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me/Dropbox/_home/data-analysis-other/shane-maloney/alpaca-data/data-original/"/>
    </mc:Choice>
  </mc:AlternateContent>
  <xr:revisionPtr revIDLastSave="0" documentId="13_ncr:1_{21368EF5-7BD1-7247-91CF-EB50B6F4227B}" xr6:coauthVersionLast="47" xr6:coauthVersionMax="47" xr10:uidLastSave="{00000000-0000-0000-0000-000000000000}"/>
  <bookViews>
    <workbookView xWindow="1280" yWindow="500" windowWidth="32320" windowHeight="20500" activeTab="1" xr2:uid="{A09D1BF9-4BCF-A942-AAF8-5AE0C5BFDF4D}"/>
  </bookViews>
  <sheets>
    <sheet name="Medina" sheetId="2" r:id="rId1"/>
    <sheet name="For Plot Day then Month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AC269" i="3"/>
  <c r="AC249" i="3"/>
  <c r="AC214" i="3"/>
  <c r="AC186" i="3"/>
  <c r="AC158" i="3"/>
  <c r="AC123" i="3"/>
  <c r="AC95" i="3"/>
  <c r="AC67" i="3"/>
  <c r="AC32" i="3"/>
  <c r="M26" i="3"/>
  <c r="M50" i="3"/>
  <c r="M74" i="3"/>
  <c r="M98" i="3"/>
  <c r="M122" i="3"/>
  <c r="M146" i="3"/>
  <c r="M170" i="3"/>
  <c r="M194" i="3"/>
  <c r="M218" i="3"/>
  <c r="M242" i="3"/>
  <c r="M266" i="3"/>
  <c r="M290" i="3"/>
  <c r="M314" i="3"/>
  <c r="M338" i="3"/>
  <c r="M362" i="3"/>
  <c r="M386" i="3"/>
  <c r="M410" i="3"/>
  <c r="M434" i="3"/>
  <c r="M458" i="3"/>
  <c r="M482" i="3"/>
  <c r="M506" i="3"/>
  <c r="M530" i="3"/>
  <c r="M554" i="3"/>
  <c r="M578" i="3"/>
  <c r="M602" i="3"/>
  <c r="M626" i="3"/>
  <c r="M650" i="3"/>
  <c r="M674" i="3"/>
  <c r="M698" i="3"/>
  <c r="M722" i="3"/>
  <c r="M746" i="3"/>
  <c r="M770" i="3"/>
  <c r="M794" i="3"/>
  <c r="M818" i="3"/>
  <c r="M842" i="3"/>
  <c r="M866" i="3"/>
  <c r="M890" i="3"/>
  <c r="M914" i="3"/>
  <c r="M938" i="3"/>
  <c r="M962" i="3"/>
  <c r="M986" i="3"/>
  <c r="M1010" i="3"/>
  <c r="M1034" i="3"/>
  <c r="M1058" i="3"/>
  <c r="M1082" i="3"/>
  <c r="M1106" i="3"/>
  <c r="M1130" i="3"/>
  <c r="M1154" i="3"/>
  <c r="M1178" i="3"/>
  <c r="M1202" i="3"/>
  <c r="M1226" i="3"/>
  <c r="M1250" i="3"/>
  <c r="M1274" i="3"/>
  <c r="M1298" i="3"/>
  <c r="M1322" i="3"/>
  <c r="M1346" i="3"/>
  <c r="M1370" i="3"/>
  <c r="M1394" i="3"/>
  <c r="M1418" i="3"/>
  <c r="M1442" i="3"/>
  <c r="M1466" i="3"/>
  <c r="M1490" i="3"/>
  <c r="M1514" i="3"/>
  <c r="M1538" i="3"/>
  <c r="M1562" i="3"/>
  <c r="M1586" i="3"/>
  <c r="M1610" i="3"/>
  <c r="M1634" i="3"/>
  <c r="M1658" i="3"/>
  <c r="M1682" i="3"/>
  <c r="M1706" i="3"/>
  <c r="M1730" i="3"/>
  <c r="M1754" i="3"/>
  <c r="M1778" i="3"/>
  <c r="M1802" i="3"/>
  <c r="M1826" i="3"/>
  <c r="M1850" i="3"/>
  <c r="M1874" i="3"/>
  <c r="M1898" i="3"/>
  <c r="M1922" i="3"/>
  <c r="M1946" i="3"/>
  <c r="M1970" i="3"/>
  <c r="M1994" i="3"/>
  <c r="M2018" i="3"/>
  <c r="M2042" i="3"/>
  <c r="M2066" i="3"/>
  <c r="M2090" i="3"/>
  <c r="M2114" i="3"/>
  <c r="M2138" i="3"/>
  <c r="M2162" i="3"/>
  <c r="M2186" i="3"/>
  <c r="M2210" i="3"/>
  <c r="M2234" i="3"/>
  <c r="M2258" i="3"/>
  <c r="M2282" i="3"/>
  <c r="M2306" i="3"/>
  <c r="M2330" i="3"/>
  <c r="M2354" i="3"/>
  <c r="M2378" i="3"/>
  <c r="M2402" i="3"/>
  <c r="M2426" i="3"/>
  <c r="M2450" i="3"/>
  <c r="M2474" i="3"/>
  <c r="M2498" i="3"/>
  <c r="M2522" i="3"/>
  <c r="M2546" i="3"/>
  <c r="M2570" i="3"/>
  <c r="M2594" i="3"/>
  <c r="M2618" i="3"/>
  <c r="M2642" i="3"/>
  <c r="M2666" i="3"/>
  <c r="M2690" i="3"/>
  <c r="M2714" i="3"/>
  <c r="M2738" i="3"/>
  <c r="M2762" i="3"/>
  <c r="M2786" i="3"/>
  <c r="M2810" i="3"/>
  <c r="M2834" i="3"/>
  <c r="M2858" i="3"/>
  <c r="M2882" i="3"/>
  <c r="M2906" i="3"/>
  <c r="M2930" i="3"/>
  <c r="M2954" i="3"/>
  <c r="M2978" i="3"/>
  <c r="M3002" i="3"/>
  <c r="M3026" i="3"/>
  <c r="M3050" i="3"/>
  <c r="M3074" i="3"/>
  <c r="M3098" i="3"/>
  <c r="M3122" i="3"/>
  <c r="M3146" i="3"/>
  <c r="M3170" i="3"/>
  <c r="M3194" i="3"/>
  <c r="M3218" i="3"/>
  <c r="M3242" i="3"/>
  <c r="M3266" i="3"/>
  <c r="M3290" i="3"/>
  <c r="M3314" i="3"/>
  <c r="M3338" i="3"/>
  <c r="M3362" i="3"/>
  <c r="M3386" i="3"/>
  <c r="M3410" i="3"/>
  <c r="M3434" i="3"/>
  <c r="M3458" i="3"/>
  <c r="M3482" i="3"/>
  <c r="M3506" i="3"/>
  <c r="M3530" i="3"/>
  <c r="M3554" i="3"/>
  <c r="M3578" i="3"/>
  <c r="M3602" i="3"/>
  <c r="M3626" i="3"/>
  <c r="M3650" i="3"/>
  <c r="M3674" i="3"/>
  <c r="M3698" i="3"/>
  <c r="M3722" i="3"/>
  <c r="M3746" i="3"/>
  <c r="M3770" i="3"/>
  <c r="M3794" i="3"/>
  <c r="M3818" i="3"/>
  <c r="M3842" i="3"/>
  <c r="M3866" i="3"/>
  <c r="M3890" i="3"/>
  <c r="M3914" i="3"/>
  <c r="M3938" i="3"/>
  <c r="M3962" i="3"/>
  <c r="M3986" i="3"/>
  <c r="M4010" i="3"/>
  <c r="M4034" i="3"/>
  <c r="M4058" i="3"/>
  <c r="M4082" i="3"/>
  <c r="M4106" i="3"/>
  <c r="M4130" i="3"/>
  <c r="M4154" i="3"/>
  <c r="M4178" i="3"/>
  <c r="M4202" i="3"/>
  <c r="M4226" i="3"/>
  <c r="M4250" i="3"/>
  <c r="M4274" i="3"/>
  <c r="M4298" i="3"/>
  <c r="M4322" i="3"/>
  <c r="M4346" i="3"/>
  <c r="M4370" i="3"/>
  <c r="M4394" i="3"/>
  <c r="M4418" i="3"/>
  <c r="M4442" i="3"/>
  <c r="M4466" i="3"/>
  <c r="M4490" i="3"/>
  <c r="M4514" i="3"/>
  <c r="M4538" i="3"/>
  <c r="M4562" i="3"/>
  <c r="M4586" i="3"/>
  <c r="M4610" i="3"/>
  <c r="M4634" i="3"/>
  <c r="M4658" i="3"/>
  <c r="M4682" i="3"/>
  <c r="M4706" i="3"/>
  <c r="M4730" i="3"/>
  <c r="M4754" i="3"/>
  <c r="M4778" i="3"/>
  <c r="M4802" i="3"/>
  <c r="M4826" i="3"/>
  <c r="M4850" i="3"/>
  <c r="M4874" i="3"/>
  <c r="M4898" i="3"/>
  <c r="M4922" i="3"/>
  <c r="M4946" i="3"/>
  <c r="M4970" i="3"/>
  <c r="M4994" i="3"/>
  <c r="M5018" i="3"/>
  <c r="M5042" i="3"/>
  <c r="M5066" i="3"/>
  <c r="M5090" i="3"/>
  <c r="M5114" i="3"/>
  <c r="M5138" i="3"/>
  <c r="M5162" i="3"/>
  <c r="M5186" i="3"/>
  <c r="M5210" i="3"/>
  <c r="M5234" i="3"/>
  <c r="M5258" i="3"/>
  <c r="M5282" i="3"/>
  <c r="M5306" i="3"/>
  <c r="M5330" i="3"/>
  <c r="M5354" i="3"/>
  <c r="M5378" i="3"/>
  <c r="M5402" i="3"/>
  <c r="M5426" i="3"/>
  <c r="M5450" i="3"/>
  <c r="M5474" i="3"/>
  <c r="M5498" i="3"/>
  <c r="M5522" i="3"/>
  <c r="M5546" i="3"/>
  <c r="M5570" i="3"/>
  <c r="M5594" i="3"/>
  <c r="M5618" i="3"/>
  <c r="M5642" i="3"/>
  <c r="M5666" i="3"/>
  <c r="M5690" i="3"/>
  <c r="M5714" i="3"/>
  <c r="M5738" i="3"/>
  <c r="M5762" i="3"/>
  <c r="M5786" i="3"/>
  <c r="M5810" i="3"/>
  <c r="M5834" i="3"/>
  <c r="M5858" i="3"/>
  <c r="M5882" i="3"/>
  <c r="M5906" i="3"/>
  <c r="M5930" i="3"/>
  <c r="M5954" i="3"/>
  <c r="M5978" i="3"/>
  <c r="M6002" i="3"/>
  <c r="M6026" i="3"/>
  <c r="M6050" i="3"/>
  <c r="M6074" i="3"/>
  <c r="M6098" i="3"/>
  <c r="M6122" i="3"/>
  <c r="M6146" i="3"/>
  <c r="M6170" i="3"/>
  <c r="M6194" i="3"/>
  <c r="M6218" i="3"/>
  <c r="M6242" i="3"/>
  <c r="M6266" i="3"/>
  <c r="M6290" i="3"/>
  <c r="M6314" i="3"/>
  <c r="M6338" i="3"/>
  <c r="M6362" i="3"/>
  <c r="M6386" i="3"/>
  <c r="M6410" i="3"/>
  <c r="M6434" i="3"/>
  <c r="M6458" i="3"/>
  <c r="M6482" i="3"/>
  <c r="M6506" i="3"/>
  <c r="M6530" i="3"/>
  <c r="M2" i="3"/>
  <c r="AE269" i="3"/>
  <c r="AD269" i="3"/>
  <c r="AB269" i="3"/>
  <c r="AA269" i="3"/>
  <c r="Z269" i="3"/>
  <c r="Y269" i="3"/>
  <c r="X269" i="3"/>
  <c r="AE249" i="3"/>
  <c r="AD249" i="3"/>
  <c r="AB249" i="3"/>
  <c r="AA249" i="3"/>
  <c r="Z249" i="3"/>
  <c r="Y249" i="3"/>
  <c r="X249" i="3"/>
  <c r="AE214" i="3"/>
  <c r="AD214" i="3"/>
  <c r="AB214" i="3"/>
  <c r="AA214" i="3"/>
  <c r="Z214" i="3"/>
  <c r="Y214" i="3"/>
  <c r="X214" i="3"/>
  <c r="AE186" i="3"/>
  <c r="AD186" i="3"/>
  <c r="AB186" i="3"/>
  <c r="AA186" i="3"/>
  <c r="Z186" i="3"/>
  <c r="Y186" i="3"/>
  <c r="X186" i="3"/>
  <c r="AE158" i="3"/>
  <c r="AD158" i="3"/>
  <c r="AB158" i="3"/>
  <c r="AA158" i="3"/>
  <c r="Z158" i="3"/>
  <c r="Y158" i="3"/>
  <c r="X158" i="3"/>
  <c r="AE123" i="3"/>
  <c r="AD123" i="3"/>
  <c r="AB123" i="3"/>
  <c r="AA123" i="3"/>
  <c r="Z123" i="3"/>
  <c r="Y123" i="3"/>
  <c r="X123" i="3"/>
  <c r="AE95" i="3"/>
  <c r="AD95" i="3"/>
  <c r="AB95" i="3"/>
  <c r="AA95" i="3"/>
  <c r="Z95" i="3"/>
  <c r="Y95" i="3"/>
  <c r="X95" i="3"/>
  <c r="AE67" i="3"/>
  <c r="AD67" i="3"/>
  <c r="AB67" i="3"/>
  <c r="AA67" i="3"/>
  <c r="Z67" i="3"/>
  <c r="Y67" i="3"/>
  <c r="X67" i="3"/>
  <c r="Z32" i="3" l="1"/>
  <c r="AA32" i="3"/>
  <c r="AB32" i="3"/>
  <c r="AD32" i="3"/>
  <c r="AE32" i="3"/>
  <c r="Y32" i="3"/>
  <c r="X32" i="3"/>
  <c r="Y1" i="3"/>
  <c r="Z1" i="3"/>
  <c r="AA1" i="3"/>
  <c r="AB1" i="3"/>
  <c r="AC1" i="3"/>
  <c r="AD1" i="3"/>
  <c r="AE1" i="3"/>
  <c r="X1" i="3"/>
  <c r="J26" i="3"/>
  <c r="J50" i="3"/>
  <c r="J74" i="3"/>
  <c r="J98" i="3"/>
  <c r="J122" i="3"/>
  <c r="J146" i="3"/>
  <c r="J170" i="3"/>
  <c r="J194" i="3"/>
  <c r="J218" i="3"/>
  <c r="J242" i="3"/>
  <c r="J266" i="3"/>
  <c r="J290" i="3"/>
  <c r="J314" i="3"/>
  <c r="J338" i="3"/>
  <c r="J362" i="3"/>
  <c r="J386" i="3"/>
  <c r="J410" i="3"/>
  <c r="J434" i="3"/>
  <c r="J458" i="3"/>
  <c r="J482" i="3"/>
  <c r="J506" i="3"/>
  <c r="J530" i="3"/>
  <c r="J554" i="3"/>
  <c r="J578" i="3"/>
  <c r="J602" i="3"/>
  <c r="J626" i="3"/>
  <c r="J650" i="3"/>
  <c r="J674" i="3"/>
  <c r="J698" i="3"/>
  <c r="J722" i="3"/>
  <c r="J746" i="3"/>
  <c r="J770" i="3"/>
  <c r="J794" i="3"/>
  <c r="J818" i="3"/>
  <c r="J842" i="3"/>
  <c r="J866" i="3"/>
  <c r="J890" i="3"/>
  <c r="J914" i="3"/>
  <c r="J938" i="3"/>
  <c r="J962" i="3"/>
  <c r="J986" i="3"/>
  <c r="J1010" i="3"/>
  <c r="J1034" i="3"/>
  <c r="J1058" i="3"/>
  <c r="J1082" i="3"/>
  <c r="J1106" i="3"/>
  <c r="J1130" i="3"/>
  <c r="J1154" i="3"/>
  <c r="J1178" i="3"/>
  <c r="J1202" i="3"/>
  <c r="J1226" i="3"/>
  <c r="J1250" i="3"/>
  <c r="J1274" i="3"/>
  <c r="J1298" i="3"/>
  <c r="J1322" i="3"/>
  <c r="J1346" i="3"/>
  <c r="J1370" i="3"/>
  <c r="J1394" i="3"/>
  <c r="J1418" i="3"/>
  <c r="J1442" i="3"/>
  <c r="J1466" i="3"/>
  <c r="J1490" i="3"/>
  <c r="J1514" i="3"/>
  <c r="J1538" i="3"/>
  <c r="J1562" i="3"/>
  <c r="J1586" i="3"/>
  <c r="J1610" i="3"/>
  <c r="J1634" i="3"/>
  <c r="J1658" i="3"/>
  <c r="J1682" i="3"/>
  <c r="J1706" i="3"/>
  <c r="J1730" i="3"/>
  <c r="J1754" i="3"/>
  <c r="J1778" i="3"/>
  <c r="J1802" i="3"/>
  <c r="J1826" i="3"/>
  <c r="J1850" i="3"/>
  <c r="J1874" i="3"/>
  <c r="J1898" i="3"/>
  <c r="J1922" i="3"/>
  <c r="J1946" i="3"/>
  <c r="J1970" i="3"/>
  <c r="J1994" i="3"/>
  <c r="J2018" i="3"/>
  <c r="J2042" i="3"/>
  <c r="J2066" i="3"/>
  <c r="J2090" i="3"/>
  <c r="J2114" i="3"/>
  <c r="J2138" i="3"/>
  <c r="J2162" i="3"/>
  <c r="J2186" i="3"/>
  <c r="J2210" i="3"/>
  <c r="J2234" i="3"/>
  <c r="J2258" i="3"/>
  <c r="J2282" i="3"/>
  <c r="J2306" i="3"/>
  <c r="J2330" i="3"/>
  <c r="J2354" i="3"/>
  <c r="J2378" i="3"/>
  <c r="J2402" i="3"/>
  <c r="J2426" i="3"/>
  <c r="J2450" i="3"/>
  <c r="J2474" i="3"/>
  <c r="J2498" i="3"/>
  <c r="J2522" i="3"/>
  <c r="J2546" i="3"/>
  <c r="J2570" i="3"/>
  <c r="J2594" i="3"/>
  <c r="J2618" i="3"/>
  <c r="J2642" i="3"/>
  <c r="J2666" i="3"/>
  <c r="J2690" i="3"/>
  <c r="J2714" i="3"/>
  <c r="J2738" i="3"/>
  <c r="J2762" i="3"/>
  <c r="J2786" i="3"/>
  <c r="J2810" i="3"/>
  <c r="J2834" i="3"/>
  <c r="J2858" i="3"/>
  <c r="J2882" i="3"/>
  <c r="J2906" i="3"/>
  <c r="J2930" i="3"/>
  <c r="J2954" i="3"/>
  <c r="J2978" i="3"/>
  <c r="J3002" i="3"/>
  <c r="J3026" i="3"/>
  <c r="J3050" i="3"/>
  <c r="J3074" i="3"/>
  <c r="J3098" i="3"/>
  <c r="J3122" i="3"/>
  <c r="J3146" i="3"/>
  <c r="J3170" i="3"/>
  <c r="J3194" i="3"/>
  <c r="J3218" i="3"/>
  <c r="J3242" i="3"/>
  <c r="J3266" i="3"/>
  <c r="J3290" i="3"/>
  <c r="J3314" i="3"/>
  <c r="J3338" i="3"/>
  <c r="J3362" i="3"/>
  <c r="J3386" i="3"/>
  <c r="J3410" i="3"/>
  <c r="J3434" i="3"/>
  <c r="J3458" i="3"/>
  <c r="J3482" i="3"/>
  <c r="J3506" i="3"/>
  <c r="J3530" i="3"/>
  <c r="J3554" i="3"/>
  <c r="J3578" i="3"/>
  <c r="J3602" i="3"/>
  <c r="J3626" i="3"/>
  <c r="J3650" i="3"/>
  <c r="J3674" i="3"/>
  <c r="J3698" i="3"/>
  <c r="J3722" i="3"/>
  <c r="J3746" i="3"/>
  <c r="J3770" i="3"/>
  <c r="J3794" i="3"/>
  <c r="J3818" i="3"/>
  <c r="J3842" i="3"/>
  <c r="J3866" i="3"/>
  <c r="J3890" i="3"/>
  <c r="J3914" i="3"/>
  <c r="J3938" i="3"/>
  <c r="J3962" i="3"/>
  <c r="J3986" i="3"/>
  <c r="J4010" i="3"/>
  <c r="J4034" i="3"/>
  <c r="J4058" i="3"/>
  <c r="J4082" i="3"/>
  <c r="J4106" i="3"/>
  <c r="J4130" i="3"/>
  <c r="J4154" i="3"/>
  <c r="J4178" i="3"/>
  <c r="J4202" i="3"/>
  <c r="J4226" i="3"/>
  <c r="J4250" i="3"/>
  <c r="J4274" i="3"/>
  <c r="J4298" i="3"/>
  <c r="J4322" i="3"/>
  <c r="J4346" i="3"/>
  <c r="J4370" i="3"/>
  <c r="J4394" i="3"/>
  <c r="J4418" i="3"/>
  <c r="J4442" i="3"/>
  <c r="J4466" i="3"/>
  <c r="J4490" i="3"/>
  <c r="J4514" i="3"/>
  <c r="J4538" i="3"/>
  <c r="J4562" i="3"/>
  <c r="J4586" i="3"/>
  <c r="J4610" i="3"/>
  <c r="J4634" i="3"/>
  <c r="J4658" i="3"/>
  <c r="J4682" i="3"/>
  <c r="J4706" i="3"/>
  <c r="J4730" i="3"/>
  <c r="J4754" i="3"/>
  <c r="J4778" i="3"/>
  <c r="J4802" i="3"/>
  <c r="J4826" i="3"/>
  <c r="J4850" i="3"/>
  <c r="J4874" i="3"/>
  <c r="J4898" i="3"/>
  <c r="J4922" i="3"/>
  <c r="J4946" i="3"/>
  <c r="J4970" i="3"/>
  <c r="J4994" i="3"/>
  <c r="J5018" i="3"/>
  <c r="J5042" i="3"/>
  <c r="J5066" i="3"/>
  <c r="J5090" i="3"/>
  <c r="J5114" i="3"/>
  <c r="J5138" i="3"/>
  <c r="J5162" i="3"/>
  <c r="J5186" i="3"/>
  <c r="J5210" i="3"/>
  <c r="J5234" i="3"/>
  <c r="J5258" i="3"/>
  <c r="J5282" i="3"/>
  <c r="J5306" i="3"/>
  <c r="J5330" i="3"/>
  <c r="J5354" i="3"/>
  <c r="J5378" i="3"/>
  <c r="J5402" i="3"/>
  <c r="J5426" i="3"/>
  <c r="J5450" i="3"/>
  <c r="J5474" i="3"/>
  <c r="J5498" i="3"/>
  <c r="J5522" i="3"/>
  <c r="J5546" i="3"/>
  <c r="J5570" i="3"/>
  <c r="J5594" i="3"/>
  <c r="J5618" i="3"/>
  <c r="J5642" i="3"/>
  <c r="J5666" i="3"/>
  <c r="J5690" i="3"/>
  <c r="J5714" i="3"/>
  <c r="J5738" i="3"/>
  <c r="J5762" i="3"/>
  <c r="J5786" i="3"/>
  <c r="J5810" i="3"/>
  <c r="J5834" i="3"/>
  <c r="J5858" i="3"/>
  <c r="J5882" i="3"/>
  <c r="J5906" i="3"/>
  <c r="J5930" i="3"/>
  <c r="J5954" i="3"/>
  <c r="J5978" i="3"/>
  <c r="J6002" i="3"/>
  <c r="J6026" i="3"/>
  <c r="J6050" i="3"/>
  <c r="J6074" i="3"/>
  <c r="J6098" i="3"/>
  <c r="J6122" i="3"/>
  <c r="J6146" i="3"/>
  <c r="J6170" i="3"/>
  <c r="J6194" i="3"/>
  <c r="J6218" i="3"/>
  <c r="J6242" i="3"/>
  <c r="J6266" i="3"/>
  <c r="J6290" i="3"/>
  <c r="J6314" i="3"/>
  <c r="J6338" i="3"/>
  <c r="J6362" i="3"/>
  <c r="J6386" i="3"/>
  <c r="J6410" i="3"/>
  <c r="J6434" i="3"/>
  <c r="J6458" i="3"/>
  <c r="J6482" i="3"/>
  <c r="J6506" i="3"/>
  <c r="J6530" i="3"/>
  <c r="J2" i="3"/>
  <c r="H1" i="3"/>
  <c r="I1" i="3"/>
  <c r="K1" i="3"/>
  <c r="L1" i="3"/>
  <c r="M1" i="3"/>
  <c r="N1" i="3"/>
  <c r="O1" i="3"/>
  <c r="H2" i="3"/>
  <c r="I2" i="3"/>
  <c r="K2" i="3"/>
  <c r="L2" i="3"/>
  <c r="N2" i="3"/>
  <c r="H26" i="3"/>
  <c r="I26" i="3"/>
  <c r="K26" i="3"/>
  <c r="L26" i="3"/>
  <c r="N26" i="3"/>
  <c r="H50" i="3"/>
  <c r="I50" i="3"/>
  <c r="K50" i="3"/>
  <c r="L50" i="3"/>
  <c r="N50" i="3"/>
  <c r="H74" i="3"/>
  <c r="I74" i="3"/>
  <c r="K74" i="3"/>
  <c r="L74" i="3"/>
  <c r="N74" i="3"/>
  <c r="H98" i="3"/>
  <c r="I98" i="3"/>
  <c r="K98" i="3"/>
  <c r="L98" i="3"/>
  <c r="N98" i="3"/>
  <c r="H122" i="3"/>
  <c r="I122" i="3"/>
  <c r="K122" i="3"/>
  <c r="L122" i="3"/>
  <c r="N122" i="3"/>
  <c r="H146" i="3"/>
  <c r="I146" i="3"/>
  <c r="K146" i="3"/>
  <c r="L146" i="3"/>
  <c r="N146" i="3"/>
  <c r="H170" i="3"/>
  <c r="I170" i="3"/>
  <c r="K170" i="3"/>
  <c r="L170" i="3"/>
  <c r="N170" i="3"/>
  <c r="H194" i="3"/>
  <c r="I194" i="3"/>
  <c r="K194" i="3"/>
  <c r="L194" i="3"/>
  <c r="N194" i="3"/>
  <c r="H218" i="3"/>
  <c r="I218" i="3"/>
  <c r="K218" i="3"/>
  <c r="L218" i="3"/>
  <c r="N218" i="3"/>
  <c r="H242" i="3"/>
  <c r="I242" i="3"/>
  <c r="K242" i="3"/>
  <c r="L242" i="3"/>
  <c r="N242" i="3"/>
  <c r="H266" i="3"/>
  <c r="I266" i="3"/>
  <c r="K266" i="3"/>
  <c r="L266" i="3"/>
  <c r="N266" i="3"/>
  <c r="H290" i="3"/>
  <c r="I290" i="3"/>
  <c r="K290" i="3"/>
  <c r="L290" i="3"/>
  <c r="N290" i="3"/>
  <c r="H314" i="3"/>
  <c r="I314" i="3"/>
  <c r="K314" i="3"/>
  <c r="L314" i="3"/>
  <c r="N314" i="3"/>
  <c r="H338" i="3"/>
  <c r="I338" i="3"/>
  <c r="K338" i="3"/>
  <c r="L338" i="3"/>
  <c r="N338" i="3"/>
  <c r="H362" i="3"/>
  <c r="I362" i="3"/>
  <c r="K362" i="3"/>
  <c r="L362" i="3"/>
  <c r="N362" i="3"/>
  <c r="H386" i="3"/>
  <c r="I386" i="3"/>
  <c r="K386" i="3"/>
  <c r="L386" i="3"/>
  <c r="N386" i="3"/>
  <c r="H410" i="3"/>
  <c r="I410" i="3"/>
  <c r="K410" i="3"/>
  <c r="L410" i="3"/>
  <c r="N410" i="3"/>
  <c r="H434" i="3"/>
  <c r="I434" i="3"/>
  <c r="K434" i="3"/>
  <c r="L434" i="3"/>
  <c r="N434" i="3"/>
  <c r="H458" i="3"/>
  <c r="I458" i="3"/>
  <c r="K458" i="3"/>
  <c r="L458" i="3"/>
  <c r="N458" i="3"/>
  <c r="H482" i="3"/>
  <c r="I482" i="3"/>
  <c r="K482" i="3"/>
  <c r="L482" i="3"/>
  <c r="N482" i="3"/>
  <c r="H506" i="3"/>
  <c r="I506" i="3"/>
  <c r="K506" i="3"/>
  <c r="L506" i="3"/>
  <c r="N506" i="3"/>
  <c r="H530" i="3"/>
  <c r="I530" i="3"/>
  <c r="K530" i="3"/>
  <c r="L530" i="3"/>
  <c r="N530" i="3"/>
  <c r="H554" i="3"/>
  <c r="I554" i="3"/>
  <c r="K554" i="3"/>
  <c r="L554" i="3"/>
  <c r="N554" i="3"/>
  <c r="H578" i="3"/>
  <c r="I578" i="3"/>
  <c r="K578" i="3"/>
  <c r="L578" i="3"/>
  <c r="N578" i="3"/>
  <c r="H602" i="3"/>
  <c r="I602" i="3"/>
  <c r="K602" i="3"/>
  <c r="L602" i="3"/>
  <c r="N602" i="3"/>
  <c r="H626" i="3"/>
  <c r="I626" i="3"/>
  <c r="K626" i="3"/>
  <c r="L626" i="3"/>
  <c r="N626" i="3"/>
  <c r="H650" i="3"/>
  <c r="I650" i="3"/>
  <c r="K650" i="3"/>
  <c r="L650" i="3"/>
  <c r="N650" i="3"/>
  <c r="H674" i="3"/>
  <c r="I674" i="3"/>
  <c r="K674" i="3"/>
  <c r="L674" i="3"/>
  <c r="N674" i="3"/>
  <c r="H698" i="3"/>
  <c r="I698" i="3"/>
  <c r="K698" i="3"/>
  <c r="L698" i="3"/>
  <c r="N698" i="3"/>
  <c r="H722" i="3"/>
  <c r="I722" i="3"/>
  <c r="K722" i="3"/>
  <c r="L722" i="3"/>
  <c r="N722" i="3"/>
  <c r="H746" i="3"/>
  <c r="I746" i="3"/>
  <c r="K746" i="3"/>
  <c r="L746" i="3"/>
  <c r="N746" i="3"/>
  <c r="H770" i="3"/>
  <c r="I770" i="3"/>
  <c r="K770" i="3"/>
  <c r="L770" i="3"/>
  <c r="N770" i="3"/>
  <c r="H794" i="3"/>
  <c r="I794" i="3"/>
  <c r="K794" i="3"/>
  <c r="L794" i="3"/>
  <c r="N794" i="3"/>
  <c r="H818" i="3"/>
  <c r="I818" i="3"/>
  <c r="K818" i="3"/>
  <c r="L818" i="3"/>
  <c r="N818" i="3"/>
  <c r="H842" i="3"/>
  <c r="I842" i="3"/>
  <c r="K842" i="3"/>
  <c r="L842" i="3"/>
  <c r="N842" i="3"/>
  <c r="H866" i="3"/>
  <c r="I866" i="3"/>
  <c r="K866" i="3"/>
  <c r="L866" i="3"/>
  <c r="N866" i="3"/>
  <c r="H890" i="3"/>
  <c r="I890" i="3"/>
  <c r="K890" i="3"/>
  <c r="L890" i="3"/>
  <c r="N890" i="3"/>
  <c r="H914" i="3"/>
  <c r="I914" i="3"/>
  <c r="K914" i="3"/>
  <c r="L914" i="3"/>
  <c r="N914" i="3"/>
  <c r="H938" i="3"/>
  <c r="I938" i="3"/>
  <c r="K938" i="3"/>
  <c r="L938" i="3"/>
  <c r="N938" i="3"/>
  <c r="H962" i="3"/>
  <c r="I962" i="3"/>
  <c r="K962" i="3"/>
  <c r="L962" i="3"/>
  <c r="N962" i="3"/>
  <c r="H986" i="3"/>
  <c r="I986" i="3"/>
  <c r="K986" i="3"/>
  <c r="L986" i="3"/>
  <c r="N986" i="3"/>
  <c r="H1010" i="3"/>
  <c r="I1010" i="3"/>
  <c r="K1010" i="3"/>
  <c r="L1010" i="3"/>
  <c r="N1010" i="3"/>
  <c r="H1034" i="3"/>
  <c r="I1034" i="3"/>
  <c r="K1034" i="3"/>
  <c r="L1034" i="3"/>
  <c r="N1034" i="3"/>
  <c r="H1058" i="3"/>
  <c r="I1058" i="3"/>
  <c r="K1058" i="3"/>
  <c r="L1058" i="3"/>
  <c r="N1058" i="3"/>
  <c r="H1082" i="3"/>
  <c r="I1082" i="3"/>
  <c r="K1082" i="3"/>
  <c r="L1082" i="3"/>
  <c r="N1082" i="3"/>
  <c r="H1106" i="3"/>
  <c r="I1106" i="3"/>
  <c r="K1106" i="3"/>
  <c r="L1106" i="3"/>
  <c r="N1106" i="3"/>
  <c r="H1130" i="3"/>
  <c r="I1130" i="3"/>
  <c r="K1130" i="3"/>
  <c r="L1130" i="3"/>
  <c r="N1130" i="3"/>
  <c r="H1154" i="3"/>
  <c r="I1154" i="3"/>
  <c r="K1154" i="3"/>
  <c r="L1154" i="3"/>
  <c r="N1154" i="3"/>
  <c r="H1178" i="3"/>
  <c r="I1178" i="3"/>
  <c r="K1178" i="3"/>
  <c r="L1178" i="3"/>
  <c r="N1178" i="3"/>
  <c r="H1202" i="3"/>
  <c r="I1202" i="3"/>
  <c r="K1202" i="3"/>
  <c r="L1202" i="3"/>
  <c r="N1202" i="3"/>
  <c r="H1226" i="3"/>
  <c r="I1226" i="3"/>
  <c r="K1226" i="3"/>
  <c r="L1226" i="3"/>
  <c r="N1226" i="3"/>
  <c r="H1250" i="3"/>
  <c r="I1250" i="3"/>
  <c r="K1250" i="3"/>
  <c r="L1250" i="3"/>
  <c r="N1250" i="3"/>
  <c r="H1274" i="3"/>
  <c r="I1274" i="3"/>
  <c r="K1274" i="3"/>
  <c r="L1274" i="3"/>
  <c r="N1274" i="3"/>
  <c r="H1298" i="3"/>
  <c r="I1298" i="3"/>
  <c r="K1298" i="3"/>
  <c r="L1298" i="3"/>
  <c r="N1298" i="3"/>
  <c r="H1322" i="3"/>
  <c r="I1322" i="3"/>
  <c r="K1322" i="3"/>
  <c r="L1322" i="3"/>
  <c r="N1322" i="3"/>
  <c r="H1346" i="3"/>
  <c r="I1346" i="3"/>
  <c r="K1346" i="3"/>
  <c r="L1346" i="3"/>
  <c r="N1346" i="3"/>
  <c r="H1370" i="3"/>
  <c r="I1370" i="3"/>
  <c r="K1370" i="3"/>
  <c r="L1370" i="3"/>
  <c r="N1370" i="3"/>
  <c r="H1394" i="3"/>
  <c r="I1394" i="3"/>
  <c r="K1394" i="3"/>
  <c r="L1394" i="3"/>
  <c r="N1394" i="3"/>
  <c r="H1418" i="3"/>
  <c r="I1418" i="3"/>
  <c r="K1418" i="3"/>
  <c r="L1418" i="3"/>
  <c r="N1418" i="3"/>
  <c r="H1442" i="3"/>
  <c r="I1442" i="3"/>
  <c r="K1442" i="3"/>
  <c r="L1442" i="3"/>
  <c r="N1442" i="3"/>
  <c r="H1466" i="3"/>
  <c r="I1466" i="3"/>
  <c r="K1466" i="3"/>
  <c r="L1466" i="3"/>
  <c r="N1466" i="3"/>
  <c r="H1490" i="3"/>
  <c r="I1490" i="3"/>
  <c r="K1490" i="3"/>
  <c r="L1490" i="3"/>
  <c r="N1490" i="3"/>
  <c r="H1514" i="3"/>
  <c r="I1514" i="3"/>
  <c r="K1514" i="3"/>
  <c r="L1514" i="3"/>
  <c r="N1514" i="3"/>
  <c r="H1538" i="3"/>
  <c r="I1538" i="3"/>
  <c r="K1538" i="3"/>
  <c r="L1538" i="3"/>
  <c r="N1538" i="3"/>
  <c r="H1562" i="3"/>
  <c r="I1562" i="3"/>
  <c r="K1562" i="3"/>
  <c r="L1562" i="3"/>
  <c r="N1562" i="3"/>
  <c r="H1586" i="3"/>
  <c r="I1586" i="3"/>
  <c r="K1586" i="3"/>
  <c r="L1586" i="3"/>
  <c r="N1586" i="3"/>
  <c r="H1610" i="3"/>
  <c r="I1610" i="3"/>
  <c r="K1610" i="3"/>
  <c r="L1610" i="3"/>
  <c r="N1610" i="3"/>
  <c r="H1634" i="3"/>
  <c r="I1634" i="3"/>
  <c r="K1634" i="3"/>
  <c r="L1634" i="3"/>
  <c r="N1634" i="3"/>
  <c r="H1658" i="3"/>
  <c r="I1658" i="3"/>
  <c r="K1658" i="3"/>
  <c r="L1658" i="3"/>
  <c r="N1658" i="3"/>
  <c r="H1682" i="3"/>
  <c r="I1682" i="3"/>
  <c r="K1682" i="3"/>
  <c r="L1682" i="3"/>
  <c r="N1682" i="3"/>
  <c r="H1706" i="3"/>
  <c r="I1706" i="3"/>
  <c r="K1706" i="3"/>
  <c r="L1706" i="3"/>
  <c r="N1706" i="3"/>
  <c r="H1730" i="3"/>
  <c r="I1730" i="3"/>
  <c r="K1730" i="3"/>
  <c r="L1730" i="3"/>
  <c r="N1730" i="3"/>
  <c r="H1754" i="3"/>
  <c r="I1754" i="3"/>
  <c r="K1754" i="3"/>
  <c r="L1754" i="3"/>
  <c r="N1754" i="3"/>
  <c r="H1778" i="3"/>
  <c r="I1778" i="3"/>
  <c r="K1778" i="3"/>
  <c r="L1778" i="3"/>
  <c r="N1778" i="3"/>
  <c r="H1802" i="3"/>
  <c r="I1802" i="3"/>
  <c r="K1802" i="3"/>
  <c r="L1802" i="3"/>
  <c r="N1802" i="3"/>
  <c r="H1826" i="3"/>
  <c r="I1826" i="3"/>
  <c r="K1826" i="3"/>
  <c r="L1826" i="3"/>
  <c r="N1826" i="3"/>
  <c r="H1850" i="3"/>
  <c r="I1850" i="3"/>
  <c r="K1850" i="3"/>
  <c r="L1850" i="3"/>
  <c r="N1850" i="3"/>
  <c r="H1874" i="3"/>
  <c r="I1874" i="3"/>
  <c r="K1874" i="3"/>
  <c r="L1874" i="3"/>
  <c r="N1874" i="3"/>
  <c r="H1898" i="3"/>
  <c r="I1898" i="3"/>
  <c r="K1898" i="3"/>
  <c r="L1898" i="3"/>
  <c r="N1898" i="3"/>
  <c r="H1922" i="3"/>
  <c r="I1922" i="3"/>
  <c r="K1922" i="3"/>
  <c r="L1922" i="3"/>
  <c r="N1922" i="3"/>
  <c r="H1946" i="3"/>
  <c r="I1946" i="3"/>
  <c r="K1946" i="3"/>
  <c r="L1946" i="3"/>
  <c r="N1946" i="3"/>
  <c r="H1970" i="3"/>
  <c r="I1970" i="3"/>
  <c r="K1970" i="3"/>
  <c r="L1970" i="3"/>
  <c r="N1970" i="3"/>
  <c r="H1994" i="3"/>
  <c r="I1994" i="3"/>
  <c r="K1994" i="3"/>
  <c r="L1994" i="3"/>
  <c r="N1994" i="3"/>
  <c r="H2018" i="3"/>
  <c r="I2018" i="3"/>
  <c r="K2018" i="3"/>
  <c r="L2018" i="3"/>
  <c r="N2018" i="3"/>
  <c r="H2042" i="3"/>
  <c r="I2042" i="3"/>
  <c r="K2042" i="3"/>
  <c r="L2042" i="3"/>
  <c r="N2042" i="3"/>
  <c r="H2066" i="3"/>
  <c r="I2066" i="3"/>
  <c r="K2066" i="3"/>
  <c r="L2066" i="3"/>
  <c r="N2066" i="3"/>
  <c r="H2090" i="3"/>
  <c r="I2090" i="3"/>
  <c r="K2090" i="3"/>
  <c r="L2090" i="3"/>
  <c r="N2090" i="3"/>
  <c r="H2114" i="3"/>
  <c r="I2114" i="3"/>
  <c r="K2114" i="3"/>
  <c r="L2114" i="3"/>
  <c r="N2114" i="3"/>
  <c r="H2138" i="3"/>
  <c r="I2138" i="3"/>
  <c r="K2138" i="3"/>
  <c r="L2138" i="3"/>
  <c r="N2138" i="3"/>
  <c r="H2162" i="3"/>
  <c r="I2162" i="3"/>
  <c r="K2162" i="3"/>
  <c r="L2162" i="3"/>
  <c r="N2162" i="3"/>
  <c r="H2186" i="3"/>
  <c r="I2186" i="3"/>
  <c r="K2186" i="3"/>
  <c r="L2186" i="3"/>
  <c r="N2186" i="3"/>
  <c r="H2210" i="3"/>
  <c r="I2210" i="3"/>
  <c r="K2210" i="3"/>
  <c r="L2210" i="3"/>
  <c r="N2210" i="3"/>
  <c r="H2234" i="3"/>
  <c r="I2234" i="3"/>
  <c r="K2234" i="3"/>
  <c r="L2234" i="3"/>
  <c r="N2234" i="3"/>
  <c r="H2258" i="3"/>
  <c r="I2258" i="3"/>
  <c r="K2258" i="3"/>
  <c r="L2258" i="3"/>
  <c r="N2258" i="3"/>
  <c r="H2282" i="3"/>
  <c r="I2282" i="3"/>
  <c r="K2282" i="3"/>
  <c r="L2282" i="3"/>
  <c r="N2282" i="3"/>
  <c r="H2306" i="3"/>
  <c r="I2306" i="3"/>
  <c r="K2306" i="3"/>
  <c r="L2306" i="3"/>
  <c r="N2306" i="3"/>
  <c r="H2330" i="3"/>
  <c r="I2330" i="3"/>
  <c r="K2330" i="3"/>
  <c r="L2330" i="3"/>
  <c r="N2330" i="3"/>
  <c r="H2354" i="3"/>
  <c r="I2354" i="3"/>
  <c r="K2354" i="3"/>
  <c r="L2354" i="3"/>
  <c r="N2354" i="3"/>
  <c r="H2378" i="3"/>
  <c r="I2378" i="3"/>
  <c r="K2378" i="3"/>
  <c r="L2378" i="3"/>
  <c r="N2378" i="3"/>
  <c r="H2402" i="3"/>
  <c r="I2402" i="3"/>
  <c r="K2402" i="3"/>
  <c r="L2402" i="3"/>
  <c r="N2402" i="3"/>
  <c r="H2426" i="3"/>
  <c r="I2426" i="3"/>
  <c r="K2426" i="3"/>
  <c r="L2426" i="3"/>
  <c r="N2426" i="3"/>
  <c r="H2450" i="3"/>
  <c r="I2450" i="3"/>
  <c r="K2450" i="3"/>
  <c r="L2450" i="3"/>
  <c r="N2450" i="3"/>
  <c r="H2474" i="3"/>
  <c r="I2474" i="3"/>
  <c r="K2474" i="3"/>
  <c r="L2474" i="3"/>
  <c r="N2474" i="3"/>
  <c r="H2498" i="3"/>
  <c r="I2498" i="3"/>
  <c r="K2498" i="3"/>
  <c r="L2498" i="3"/>
  <c r="N2498" i="3"/>
  <c r="H2522" i="3"/>
  <c r="I2522" i="3"/>
  <c r="K2522" i="3"/>
  <c r="L2522" i="3"/>
  <c r="N2522" i="3"/>
  <c r="H2546" i="3"/>
  <c r="I2546" i="3"/>
  <c r="K2546" i="3"/>
  <c r="L2546" i="3"/>
  <c r="N2546" i="3"/>
  <c r="H2570" i="3"/>
  <c r="I2570" i="3"/>
  <c r="K2570" i="3"/>
  <c r="L2570" i="3"/>
  <c r="N2570" i="3"/>
  <c r="H2594" i="3"/>
  <c r="I2594" i="3"/>
  <c r="K2594" i="3"/>
  <c r="L2594" i="3"/>
  <c r="N2594" i="3"/>
  <c r="H2618" i="3"/>
  <c r="I2618" i="3"/>
  <c r="K2618" i="3"/>
  <c r="L2618" i="3"/>
  <c r="N2618" i="3"/>
  <c r="H2642" i="3"/>
  <c r="I2642" i="3"/>
  <c r="K2642" i="3"/>
  <c r="L2642" i="3"/>
  <c r="N2642" i="3"/>
  <c r="H2666" i="3"/>
  <c r="I2666" i="3"/>
  <c r="K2666" i="3"/>
  <c r="L2666" i="3"/>
  <c r="N2666" i="3"/>
  <c r="H2690" i="3"/>
  <c r="I2690" i="3"/>
  <c r="K2690" i="3"/>
  <c r="L2690" i="3"/>
  <c r="N2690" i="3"/>
  <c r="H2714" i="3"/>
  <c r="I2714" i="3"/>
  <c r="K2714" i="3"/>
  <c r="L2714" i="3"/>
  <c r="N2714" i="3"/>
  <c r="H2738" i="3"/>
  <c r="I2738" i="3"/>
  <c r="K2738" i="3"/>
  <c r="L2738" i="3"/>
  <c r="N2738" i="3"/>
  <c r="H2762" i="3"/>
  <c r="I2762" i="3"/>
  <c r="K2762" i="3"/>
  <c r="L2762" i="3"/>
  <c r="N2762" i="3"/>
  <c r="H2786" i="3"/>
  <c r="I2786" i="3"/>
  <c r="K2786" i="3"/>
  <c r="L2786" i="3"/>
  <c r="N2786" i="3"/>
  <c r="H2810" i="3"/>
  <c r="I2810" i="3"/>
  <c r="K2810" i="3"/>
  <c r="L2810" i="3"/>
  <c r="N2810" i="3"/>
  <c r="H2834" i="3"/>
  <c r="I2834" i="3"/>
  <c r="K2834" i="3"/>
  <c r="L2834" i="3"/>
  <c r="N2834" i="3"/>
  <c r="H2858" i="3"/>
  <c r="I2858" i="3"/>
  <c r="K2858" i="3"/>
  <c r="L2858" i="3"/>
  <c r="N2858" i="3"/>
  <c r="H2882" i="3"/>
  <c r="I2882" i="3"/>
  <c r="K2882" i="3"/>
  <c r="L2882" i="3"/>
  <c r="N2882" i="3"/>
  <c r="H2906" i="3"/>
  <c r="I2906" i="3"/>
  <c r="K2906" i="3"/>
  <c r="L2906" i="3"/>
  <c r="N2906" i="3"/>
  <c r="H2930" i="3"/>
  <c r="I2930" i="3"/>
  <c r="K2930" i="3"/>
  <c r="L2930" i="3"/>
  <c r="N2930" i="3"/>
  <c r="H2954" i="3"/>
  <c r="I2954" i="3"/>
  <c r="K2954" i="3"/>
  <c r="L2954" i="3"/>
  <c r="N2954" i="3"/>
  <c r="H2978" i="3"/>
  <c r="I2978" i="3"/>
  <c r="K2978" i="3"/>
  <c r="L2978" i="3"/>
  <c r="N2978" i="3"/>
  <c r="H3002" i="3"/>
  <c r="I3002" i="3"/>
  <c r="K3002" i="3"/>
  <c r="L3002" i="3"/>
  <c r="N3002" i="3"/>
  <c r="H3026" i="3"/>
  <c r="I3026" i="3"/>
  <c r="K3026" i="3"/>
  <c r="L3026" i="3"/>
  <c r="N3026" i="3"/>
  <c r="H3050" i="3"/>
  <c r="I3050" i="3"/>
  <c r="K3050" i="3"/>
  <c r="L3050" i="3"/>
  <c r="N3050" i="3"/>
  <c r="H3074" i="3"/>
  <c r="I3074" i="3"/>
  <c r="K3074" i="3"/>
  <c r="L3074" i="3"/>
  <c r="N3074" i="3"/>
  <c r="H3098" i="3"/>
  <c r="I3098" i="3"/>
  <c r="K3098" i="3"/>
  <c r="L3098" i="3"/>
  <c r="N3098" i="3"/>
  <c r="H3122" i="3"/>
  <c r="I3122" i="3"/>
  <c r="K3122" i="3"/>
  <c r="L3122" i="3"/>
  <c r="N3122" i="3"/>
  <c r="H3146" i="3"/>
  <c r="I3146" i="3"/>
  <c r="K3146" i="3"/>
  <c r="L3146" i="3"/>
  <c r="N3146" i="3"/>
  <c r="H3170" i="3"/>
  <c r="I3170" i="3"/>
  <c r="K3170" i="3"/>
  <c r="L3170" i="3"/>
  <c r="N3170" i="3"/>
  <c r="H3194" i="3"/>
  <c r="I3194" i="3"/>
  <c r="K3194" i="3"/>
  <c r="L3194" i="3"/>
  <c r="N3194" i="3"/>
  <c r="H3218" i="3"/>
  <c r="I3218" i="3"/>
  <c r="K3218" i="3"/>
  <c r="L3218" i="3"/>
  <c r="N3218" i="3"/>
  <c r="H3242" i="3"/>
  <c r="I3242" i="3"/>
  <c r="K3242" i="3"/>
  <c r="L3242" i="3"/>
  <c r="N3242" i="3"/>
  <c r="H3266" i="3"/>
  <c r="I3266" i="3"/>
  <c r="K3266" i="3"/>
  <c r="L3266" i="3"/>
  <c r="N3266" i="3"/>
  <c r="H3290" i="3"/>
  <c r="I3290" i="3"/>
  <c r="K3290" i="3"/>
  <c r="L3290" i="3"/>
  <c r="N3290" i="3"/>
  <c r="H3314" i="3"/>
  <c r="I3314" i="3"/>
  <c r="K3314" i="3"/>
  <c r="L3314" i="3"/>
  <c r="N3314" i="3"/>
  <c r="H3338" i="3"/>
  <c r="I3338" i="3"/>
  <c r="K3338" i="3"/>
  <c r="L3338" i="3"/>
  <c r="N3338" i="3"/>
  <c r="H3362" i="3"/>
  <c r="I3362" i="3"/>
  <c r="K3362" i="3"/>
  <c r="L3362" i="3"/>
  <c r="N3362" i="3"/>
  <c r="H3386" i="3"/>
  <c r="I3386" i="3"/>
  <c r="K3386" i="3"/>
  <c r="L3386" i="3"/>
  <c r="N3386" i="3"/>
  <c r="H3410" i="3"/>
  <c r="I3410" i="3"/>
  <c r="K3410" i="3"/>
  <c r="L3410" i="3"/>
  <c r="N3410" i="3"/>
  <c r="H3434" i="3"/>
  <c r="I3434" i="3"/>
  <c r="K3434" i="3"/>
  <c r="L3434" i="3"/>
  <c r="N3434" i="3"/>
  <c r="H3458" i="3"/>
  <c r="I3458" i="3"/>
  <c r="K3458" i="3"/>
  <c r="L3458" i="3"/>
  <c r="N3458" i="3"/>
  <c r="H3482" i="3"/>
  <c r="I3482" i="3"/>
  <c r="K3482" i="3"/>
  <c r="L3482" i="3"/>
  <c r="N3482" i="3"/>
  <c r="H3506" i="3"/>
  <c r="I3506" i="3"/>
  <c r="K3506" i="3"/>
  <c r="L3506" i="3"/>
  <c r="N3506" i="3"/>
  <c r="H3530" i="3"/>
  <c r="I3530" i="3"/>
  <c r="K3530" i="3"/>
  <c r="L3530" i="3"/>
  <c r="N3530" i="3"/>
  <c r="H3554" i="3"/>
  <c r="I3554" i="3"/>
  <c r="K3554" i="3"/>
  <c r="L3554" i="3"/>
  <c r="N3554" i="3"/>
  <c r="H3578" i="3"/>
  <c r="I3578" i="3"/>
  <c r="K3578" i="3"/>
  <c r="L3578" i="3"/>
  <c r="N3578" i="3"/>
  <c r="H3602" i="3"/>
  <c r="I3602" i="3"/>
  <c r="K3602" i="3"/>
  <c r="L3602" i="3"/>
  <c r="N3602" i="3"/>
  <c r="H3626" i="3"/>
  <c r="I3626" i="3"/>
  <c r="K3626" i="3"/>
  <c r="L3626" i="3"/>
  <c r="N3626" i="3"/>
  <c r="H3650" i="3"/>
  <c r="I3650" i="3"/>
  <c r="K3650" i="3"/>
  <c r="L3650" i="3"/>
  <c r="N3650" i="3"/>
  <c r="H3674" i="3"/>
  <c r="I3674" i="3"/>
  <c r="K3674" i="3"/>
  <c r="L3674" i="3"/>
  <c r="N3674" i="3"/>
  <c r="H3698" i="3"/>
  <c r="I3698" i="3"/>
  <c r="K3698" i="3"/>
  <c r="L3698" i="3"/>
  <c r="N3698" i="3"/>
  <c r="H3722" i="3"/>
  <c r="I3722" i="3"/>
  <c r="K3722" i="3"/>
  <c r="L3722" i="3"/>
  <c r="N3722" i="3"/>
  <c r="H3746" i="3"/>
  <c r="I3746" i="3"/>
  <c r="K3746" i="3"/>
  <c r="L3746" i="3"/>
  <c r="N3746" i="3"/>
  <c r="H3770" i="3"/>
  <c r="I3770" i="3"/>
  <c r="K3770" i="3"/>
  <c r="L3770" i="3"/>
  <c r="N3770" i="3"/>
  <c r="H3794" i="3"/>
  <c r="I3794" i="3"/>
  <c r="K3794" i="3"/>
  <c r="L3794" i="3"/>
  <c r="N3794" i="3"/>
  <c r="H3818" i="3"/>
  <c r="I3818" i="3"/>
  <c r="K3818" i="3"/>
  <c r="L3818" i="3"/>
  <c r="N3818" i="3"/>
  <c r="H3842" i="3"/>
  <c r="I3842" i="3"/>
  <c r="K3842" i="3"/>
  <c r="L3842" i="3"/>
  <c r="N3842" i="3"/>
  <c r="H3866" i="3"/>
  <c r="I3866" i="3"/>
  <c r="K3866" i="3"/>
  <c r="L3866" i="3"/>
  <c r="N3866" i="3"/>
  <c r="H3890" i="3"/>
  <c r="I3890" i="3"/>
  <c r="K3890" i="3"/>
  <c r="L3890" i="3"/>
  <c r="N3890" i="3"/>
  <c r="H3914" i="3"/>
  <c r="I3914" i="3"/>
  <c r="K3914" i="3"/>
  <c r="L3914" i="3"/>
  <c r="N3914" i="3"/>
  <c r="H3938" i="3"/>
  <c r="I3938" i="3"/>
  <c r="K3938" i="3"/>
  <c r="L3938" i="3"/>
  <c r="N3938" i="3"/>
  <c r="H3962" i="3"/>
  <c r="I3962" i="3"/>
  <c r="K3962" i="3"/>
  <c r="L3962" i="3"/>
  <c r="N3962" i="3"/>
  <c r="H3986" i="3"/>
  <c r="I3986" i="3"/>
  <c r="K3986" i="3"/>
  <c r="L3986" i="3"/>
  <c r="N3986" i="3"/>
  <c r="H4010" i="3"/>
  <c r="I4010" i="3"/>
  <c r="K4010" i="3"/>
  <c r="L4010" i="3"/>
  <c r="N4010" i="3"/>
  <c r="H4034" i="3"/>
  <c r="I4034" i="3"/>
  <c r="K4034" i="3"/>
  <c r="L4034" i="3"/>
  <c r="N4034" i="3"/>
  <c r="H4058" i="3"/>
  <c r="I4058" i="3"/>
  <c r="K4058" i="3"/>
  <c r="L4058" i="3"/>
  <c r="N4058" i="3"/>
  <c r="H4082" i="3"/>
  <c r="I4082" i="3"/>
  <c r="K4082" i="3"/>
  <c r="L4082" i="3"/>
  <c r="N4082" i="3"/>
  <c r="H4106" i="3"/>
  <c r="I4106" i="3"/>
  <c r="K4106" i="3"/>
  <c r="L4106" i="3"/>
  <c r="N4106" i="3"/>
  <c r="H4130" i="3"/>
  <c r="I4130" i="3"/>
  <c r="K4130" i="3"/>
  <c r="L4130" i="3"/>
  <c r="N4130" i="3"/>
  <c r="H4154" i="3"/>
  <c r="I4154" i="3"/>
  <c r="K4154" i="3"/>
  <c r="L4154" i="3"/>
  <c r="N4154" i="3"/>
  <c r="H4178" i="3"/>
  <c r="I4178" i="3"/>
  <c r="K4178" i="3"/>
  <c r="L4178" i="3"/>
  <c r="N4178" i="3"/>
  <c r="H4202" i="3"/>
  <c r="I4202" i="3"/>
  <c r="K4202" i="3"/>
  <c r="L4202" i="3"/>
  <c r="N4202" i="3"/>
  <c r="H4226" i="3"/>
  <c r="I4226" i="3"/>
  <c r="K4226" i="3"/>
  <c r="L4226" i="3"/>
  <c r="N4226" i="3"/>
  <c r="H4250" i="3"/>
  <c r="I4250" i="3"/>
  <c r="K4250" i="3"/>
  <c r="L4250" i="3"/>
  <c r="N4250" i="3"/>
  <c r="H4274" i="3"/>
  <c r="I4274" i="3"/>
  <c r="K4274" i="3"/>
  <c r="L4274" i="3"/>
  <c r="N4274" i="3"/>
  <c r="H4298" i="3"/>
  <c r="I4298" i="3"/>
  <c r="K4298" i="3"/>
  <c r="L4298" i="3"/>
  <c r="N4298" i="3"/>
  <c r="H4322" i="3"/>
  <c r="I4322" i="3"/>
  <c r="K4322" i="3"/>
  <c r="L4322" i="3"/>
  <c r="N4322" i="3"/>
  <c r="H4346" i="3"/>
  <c r="I4346" i="3"/>
  <c r="K4346" i="3"/>
  <c r="L4346" i="3"/>
  <c r="N4346" i="3"/>
  <c r="H4370" i="3"/>
  <c r="I4370" i="3"/>
  <c r="K4370" i="3"/>
  <c r="L4370" i="3"/>
  <c r="N4370" i="3"/>
  <c r="H4394" i="3"/>
  <c r="I4394" i="3"/>
  <c r="K4394" i="3"/>
  <c r="L4394" i="3"/>
  <c r="N4394" i="3"/>
  <c r="H4418" i="3"/>
  <c r="I4418" i="3"/>
  <c r="K4418" i="3"/>
  <c r="L4418" i="3"/>
  <c r="N4418" i="3"/>
  <c r="H4442" i="3"/>
  <c r="I4442" i="3"/>
  <c r="K4442" i="3"/>
  <c r="L4442" i="3"/>
  <c r="N4442" i="3"/>
  <c r="H4466" i="3"/>
  <c r="I4466" i="3"/>
  <c r="K4466" i="3"/>
  <c r="L4466" i="3"/>
  <c r="N4466" i="3"/>
  <c r="H4490" i="3"/>
  <c r="I4490" i="3"/>
  <c r="K4490" i="3"/>
  <c r="L4490" i="3"/>
  <c r="N4490" i="3"/>
  <c r="H4514" i="3"/>
  <c r="I4514" i="3"/>
  <c r="K4514" i="3"/>
  <c r="L4514" i="3"/>
  <c r="N4514" i="3"/>
  <c r="H4538" i="3"/>
  <c r="I4538" i="3"/>
  <c r="K4538" i="3"/>
  <c r="L4538" i="3"/>
  <c r="N4538" i="3"/>
  <c r="H4562" i="3"/>
  <c r="I4562" i="3"/>
  <c r="K4562" i="3"/>
  <c r="L4562" i="3"/>
  <c r="N4562" i="3"/>
  <c r="H4586" i="3"/>
  <c r="I4586" i="3"/>
  <c r="K4586" i="3"/>
  <c r="L4586" i="3"/>
  <c r="N4586" i="3"/>
  <c r="H4610" i="3"/>
  <c r="I4610" i="3"/>
  <c r="K4610" i="3"/>
  <c r="L4610" i="3"/>
  <c r="N4610" i="3"/>
  <c r="H4634" i="3"/>
  <c r="I4634" i="3"/>
  <c r="K4634" i="3"/>
  <c r="L4634" i="3"/>
  <c r="N4634" i="3"/>
  <c r="H4658" i="3"/>
  <c r="I4658" i="3"/>
  <c r="K4658" i="3"/>
  <c r="L4658" i="3"/>
  <c r="N4658" i="3"/>
  <c r="H4682" i="3"/>
  <c r="I4682" i="3"/>
  <c r="K4682" i="3"/>
  <c r="L4682" i="3"/>
  <c r="N4682" i="3"/>
  <c r="H4706" i="3"/>
  <c r="I4706" i="3"/>
  <c r="K4706" i="3"/>
  <c r="L4706" i="3"/>
  <c r="N4706" i="3"/>
  <c r="H4730" i="3"/>
  <c r="I4730" i="3"/>
  <c r="K4730" i="3"/>
  <c r="L4730" i="3"/>
  <c r="N4730" i="3"/>
  <c r="H4754" i="3"/>
  <c r="I4754" i="3"/>
  <c r="K4754" i="3"/>
  <c r="L4754" i="3"/>
  <c r="N4754" i="3"/>
  <c r="H4778" i="3"/>
  <c r="I4778" i="3"/>
  <c r="K4778" i="3"/>
  <c r="L4778" i="3"/>
  <c r="N4778" i="3"/>
  <c r="H4802" i="3"/>
  <c r="I4802" i="3"/>
  <c r="K4802" i="3"/>
  <c r="L4802" i="3"/>
  <c r="N4802" i="3"/>
  <c r="H4826" i="3"/>
  <c r="I4826" i="3"/>
  <c r="K4826" i="3"/>
  <c r="L4826" i="3"/>
  <c r="N4826" i="3"/>
  <c r="H4850" i="3"/>
  <c r="I4850" i="3"/>
  <c r="K4850" i="3"/>
  <c r="L4850" i="3"/>
  <c r="N4850" i="3"/>
  <c r="H4874" i="3"/>
  <c r="I4874" i="3"/>
  <c r="K4874" i="3"/>
  <c r="L4874" i="3"/>
  <c r="N4874" i="3"/>
  <c r="H4898" i="3"/>
  <c r="I4898" i="3"/>
  <c r="K4898" i="3"/>
  <c r="L4898" i="3"/>
  <c r="N4898" i="3"/>
  <c r="H4922" i="3"/>
  <c r="I4922" i="3"/>
  <c r="K4922" i="3"/>
  <c r="L4922" i="3"/>
  <c r="N4922" i="3"/>
  <c r="H4946" i="3"/>
  <c r="I4946" i="3"/>
  <c r="K4946" i="3"/>
  <c r="L4946" i="3"/>
  <c r="N4946" i="3"/>
  <c r="H4970" i="3"/>
  <c r="I4970" i="3"/>
  <c r="K4970" i="3"/>
  <c r="L4970" i="3"/>
  <c r="N4970" i="3"/>
  <c r="H4994" i="3"/>
  <c r="I4994" i="3"/>
  <c r="K4994" i="3"/>
  <c r="L4994" i="3"/>
  <c r="N4994" i="3"/>
  <c r="H5018" i="3"/>
  <c r="I5018" i="3"/>
  <c r="K5018" i="3"/>
  <c r="L5018" i="3"/>
  <c r="N5018" i="3"/>
  <c r="H5042" i="3"/>
  <c r="I5042" i="3"/>
  <c r="K5042" i="3"/>
  <c r="L5042" i="3"/>
  <c r="N5042" i="3"/>
  <c r="H5066" i="3"/>
  <c r="I5066" i="3"/>
  <c r="K5066" i="3"/>
  <c r="L5066" i="3"/>
  <c r="N5066" i="3"/>
  <c r="H5090" i="3"/>
  <c r="I5090" i="3"/>
  <c r="K5090" i="3"/>
  <c r="L5090" i="3"/>
  <c r="N5090" i="3"/>
  <c r="H5114" i="3"/>
  <c r="I5114" i="3"/>
  <c r="K5114" i="3"/>
  <c r="L5114" i="3"/>
  <c r="N5114" i="3"/>
  <c r="H5138" i="3"/>
  <c r="I5138" i="3"/>
  <c r="K5138" i="3"/>
  <c r="L5138" i="3"/>
  <c r="N5138" i="3"/>
  <c r="H5162" i="3"/>
  <c r="I5162" i="3"/>
  <c r="K5162" i="3"/>
  <c r="L5162" i="3"/>
  <c r="N5162" i="3"/>
  <c r="H5186" i="3"/>
  <c r="I5186" i="3"/>
  <c r="K5186" i="3"/>
  <c r="L5186" i="3"/>
  <c r="N5186" i="3"/>
  <c r="H5210" i="3"/>
  <c r="I5210" i="3"/>
  <c r="K5210" i="3"/>
  <c r="L5210" i="3"/>
  <c r="N5210" i="3"/>
  <c r="H5234" i="3"/>
  <c r="I5234" i="3"/>
  <c r="K5234" i="3"/>
  <c r="L5234" i="3"/>
  <c r="N5234" i="3"/>
  <c r="H5258" i="3"/>
  <c r="I5258" i="3"/>
  <c r="K5258" i="3"/>
  <c r="L5258" i="3"/>
  <c r="N5258" i="3"/>
  <c r="H5282" i="3"/>
  <c r="I5282" i="3"/>
  <c r="K5282" i="3"/>
  <c r="L5282" i="3"/>
  <c r="N5282" i="3"/>
  <c r="H5306" i="3"/>
  <c r="I5306" i="3"/>
  <c r="K5306" i="3"/>
  <c r="L5306" i="3"/>
  <c r="N5306" i="3"/>
  <c r="H5330" i="3"/>
  <c r="I5330" i="3"/>
  <c r="K5330" i="3"/>
  <c r="L5330" i="3"/>
  <c r="N5330" i="3"/>
  <c r="H5354" i="3"/>
  <c r="I5354" i="3"/>
  <c r="K5354" i="3"/>
  <c r="L5354" i="3"/>
  <c r="N5354" i="3"/>
  <c r="H5378" i="3"/>
  <c r="I5378" i="3"/>
  <c r="K5378" i="3"/>
  <c r="L5378" i="3"/>
  <c r="N5378" i="3"/>
  <c r="H5402" i="3"/>
  <c r="I5402" i="3"/>
  <c r="K5402" i="3"/>
  <c r="L5402" i="3"/>
  <c r="N5402" i="3"/>
  <c r="H5426" i="3"/>
  <c r="I5426" i="3"/>
  <c r="K5426" i="3"/>
  <c r="L5426" i="3"/>
  <c r="N5426" i="3"/>
  <c r="H5450" i="3"/>
  <c r="I5450" i="3"/>
  <c r="K5450" i="3"/>
  <c r="L5450" i="3"/>
  <c r="N5450" i="3"/>
  <c r="H5474" i="3"/>
  <c r="I5474" i="3"/>
  <c r="K5474" i="3"/>
  <c r="L5474" i="3"/>
  <c r="N5474" i="3"/>
  <c r="H5498" i="3"/>
  <c r="I5498" i="3"/>
  <c r="K5498" i="3"/>
  <c r="L5498" i="3"/>
  <c r="N5498" i="3"/>
  <c r="H5522" i="3"/>
  <c r="I5522" i="3"/>
  <c r="K5522" i="3"/>
  <c r="L5522" i="3"/>
  <c r="N5522" i="3"/>
  <c r="H5546" i="3"/>
  <c r="I5546" i="3"/>
  <c r="K5546" i="3"/>
  <c r="L5546" i="3"/>
  <c r="N5546" i="3"/>
  <c r="H5570" i="3"/>
  <c r="I5570" i="3"/>
  <c r="K5570" i="3"/>
  <c r="L5570" i="3"/>
  <c r="N5570" i="3"/>
  <c r="H5594" i="3"/>
  <c r="I5594" i="3"/>
  <c r="K5594" i="3"/>
  <c r="L5594" i="3"/>
  <c r="N5594" i="3"/>
  <c r="H5618" i="3"/>
  <c r="I5618" i="3"/>
  <c r="K5618" i="3"/>
  <c r="L5618" i="3"/>
  <c r="N5618" i="3"/>
  <c r="H5642" i="3"/>
  <c r="I5642" i="3"/>
  <c r="K5642" i="3"/>
  <c r="L5642" i="3"/>
  <c r="N5642" i="3"/>
  <c r="H5666" i="3"/>
  <c r="I5666" i="3"/>
  <c r="K5666" i="3"/>
  <c r="L5666" i="3"/>
  <c r="N5666" i="3"/>
  <c r="H5690" i="3"/>
  <c r="I5690" i="3"/>
  <c r="K5690" i="3"/>
  <c r="L5690" i="3"/>
  <c r="N5690" i="3"/>
  <c r="H5714" i="3"/>
  <c r="I5714" i="3"/>
  <c r="K5714" i="3"/>
  <c r="L5714" i="3"/>
  <c r="N5714" i="3"/>
  <c r="H5738" i="3"/>
  <c r="I5738" i="3"/>
  <c r="K5738" i="3"/>
  <c r="L5738" i="3"/>
  <c r="N5738" i="3"/>
  <c r="H5762" i="3"/>
  <c r="I5762" i="3"/>
  <c r="K5762" i="3"/>
  <c r="L5762" i="3"/>
  <c r="N5762" i="3"/>
  <c r="H5786" i="3"/>
  <c r="I5786" i="3"/>
  <c r="K5786" i="3"/>
  <c r="L5786" i="3"/>
  <c r="N5786" i="3"/>
  <c r="H5810" i="3"/>
  <c r="I5810" i="3"/>
  <c r="K5810" i="3"/>
  <c r="L5810" i="3"/>
  <c r="N5810" i="3"/>
  <c r="H5834" i="3"/>
  <c r="I5834" i="3"/>
  <c r="K5834" i="3"/>
  <c r="L5834" i="3"/>
  <c r="N5834" i="3"/>
  <c r="H5858" i="3"/>
  <c r="I5858" i="3"/>
  <c r="K5858" i="3"/>
  <c r="L5858" i="3"/>
  <c r="N5858" i="3"/>
  <c r="H5882" i="3"/>
  <c r="I5882" i="3"/>
  <c r="K5882" i="3"/>
  <c r="L5882" i="3"/>
  <c r="N5882" i="3"/>
  <c r="H5906" i="3"/>
  <c r="I5906" i="3"/>
  <c r="K5906" i="3"/>
  <c r="L5906" i="3"/>
  <c r="N5906" i="3"/>
  <c r="H5930" i="3"/>
  <c r="I5930" i="3"/>
  <c r="K5930" i="3"/>
  <c r="L5930" i="3"/>
  <c r="N5930" i="3"/>
  <c r="H5954" i="3"/>
  <c r="I5954" i="3"/>
  <c r="K5954" i="3"/>
  <c r="L5954" i="3"/>
  <c r="N5954" i="3"/>
  <c r="H5978" i="3"/>
  <c r="I5978" i="3"/>
  <c r="K5978" i="3"/>
  <c r="L5978" i="3"/>
  <c r="N5978" i="3"/>
  <c r="H6002" i="3"/>
  <c r="I6002" i="3"/>
  <c r="K6002" i="3"/>
  <c r="L6002" i="3"/>
  <c r="N6002" i="3"/>
  <c r="H6026" i="3"/>
  <c r="I6026" i="3"/>
  <c r="K6026" i="3"/>
  <c r="L6026" i="3"/>
  <c r="N6026" i="3"/>
  <c r="H6050" i="3"/>
  <c r="I6050" i="3"/>
  <c r="K6050" i="3"/>
  <c r="L6050" i="3"/>
  <c r="N6050" i="3"/>
  <c r="H6074" i="3"/>
  <c r="I6074" i="3"/>
  <c r="K6074" i="3"/>
  <c r="L6074" i="3"/>
  <c r="N6074" i="3"/>
  <c r="H6098" i="3"/>
  <c r="I6098" i="3"/>
  <c r="K6098" i="3"/>
  <c r="L6098" i="3"/>
  <c r="N6098" i="3"/>
  <c r="H6122" i="3"/>
  <c r="I6122" i="3"/>
  <c r="K6122" i="3"/>
  <c r="L6122" i="3"/>
  <c r="N6122" i="3"/>
  <c r="H6146" i="3"/>
  <c r="I6146" i="3"/>
  <c r="K6146" i="3"/>
  <c r="L6146" i="3"/>
  <c r="N6146" i="3"/>
  <c r="H6170" i="3"/>
  <c r="I6170" i="3"/>
  <c r="K6170" i="3"/>
  <c r="L6170" i="3"/>
  <c r="N6170" i="3"/>
  <c r="H6194" i="3"/>
  <c r="I6194" i="3"/>
  <c r="K6194" i="3"/>
  <c r="L6194" i="3"/>
  <c r="N6194" i="3"/>
  <c r="H6218" i="3"/>
  <c r="I6218" i="3"/>
  <c r="K6218" i="3"/>
  <c r="L6218" i="3"/>
  <c r="N6218" i="3"/>
  <c r="H6242" i="3"/>
  <c r="I6242" i="3"/>
  <c r="K6242" i="3"/>
  <c r="L6242" i="3"/>
  <c r="N6242" i="3"/>
  <c r="H6266" i="3"/>
  <c r="I6266" i="3"/>
  <c r="K6266" i="3"/>
  <c r="L6266" i="3"/>
  <c r="N6266" i="3"/>
  <c r="H6290" i="3"/>
  <c r="I6290" i="3"/>
  <c r="K6290" i="3"/>
  <c r="L6290" i="3"/>
  <c r="N6290" i="3"/>
  <c r="H6314" i="3"/>
  <c r="I6314" i="3"/>
  <c r="K6314" i="3"/>
  <c r="L6314" i="3"/>
  <c r="N6314" i="3"/>
  <c r="H6338" i="3"/>
  <c r="I6338" i="3"/>
  <c r="K6338" i="3"/>
  <c r="L6338" i="3"/>
  <c r="N6338" i="3"/>
  <c r="H6362" i="3"/>
  <c r="I6362" i="3"/>
  <c r="K6362" i="3"/>
  <c r="L6362" i="3"/>
  <c r="N6362" i="3"/>
  <c r="H6386" i="3"/>
  <c r="I6386" i="3"/>
  <c r="K6386" i="3"/>
  <c r="L6386" i="3"/>
  <c r="N6386" i="3"/>
  <c r="H6410" i="3"/>
  <c r="I6410" i="3"/>
  <c r="K6410" i="3"/>
  <c r="L6410" i="3"/>
  <c r="N6410" i="3"/>
  <c r="H6434" i="3"/>
  <c r="I6434" i="3"/>
  <c r="K6434" i="3"/>
  <c r="L6434" i="3"/>
  <c r="N6434" i="3"/>
  <c r="H6458" i="3"/>
  <c r="I6458" i="3"/>
  <c r="K6458" i="3"/>
  <c r="L6458" i="3"/>
  <c r="N6458" i="3"/>
  <c r="H6482" i="3"/>
  <c r="I6482" i="3"/>
  <c r="K6482" i="3"/>
  <c r="L6482" i="3"/>
  <c r="N6482" i="3"/>
  <c r="H6506" i="3"/>
  <c r="I6506" i="3"/>
  <c r="K6506" i="3"/>
  <c r="L6506" i="3"/>
  <c r="N6506" i="3"/>
  <c r="H6530" i="3"/>
  <c r="I6530" i="3"/>
  <c r="K6530" i="3"/>
  <c r="L6530" i="3"/>
  <c r="N6530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O2" i="3" l="1"/>
  <c r="O26" i="3"/>
  <c r="O50" i="3"/>
  <c r="O74" i="3"/>
  <c r="O98" i="3"/>
  <c r="O122" i="3"/>
  <c r="O146" i="3"/>
  <c r="O170" i="3"/>
  <c r="O194" i="3"/>
  <c r="O218" i="3"/>
  <c r="O242" i="3"/>
  <c r="O266" i="3"/>
  <c r="O290" i="3"/>
  <c r="O314" i="3"/>
  <c r="O338" i="3"/>
  <c r="O362" i="3"/>
  <c r="O386" i="3"/>
  <c r="O410" i="3"/>
  <c r="O434" i="3"/>
  <c r="O458" i="3"/>
  <c r="O482" i="3"/>
  <c r="O506" i="3"/>
  <c r="O530" i="3"/>
  <c r="O554" i="3"/>
  <c r="O578" i="3"/>
  <c r="O602" i="3"/>
  <c r="O626" i="3"/>
  <c r="O650" i="3"/>
  <c r="O674" i="3"/>
  <c r="O698" i="3"/>
  <c r="O722" i="3"/>
  <c r="O746" i="3"/>
  <c r="O770" i="3"/>
  <c r="O794" i="3"/>
  <c r="O818" i="3"/>
  <c r="O842" i="3"/>
  <c r="O866" i="3"/>
  <c r="O890" i="3"/>
  <c r="O914" i="3"/>
  <c r="O938" i="3"/>
  <c r="O962" i="3"/>
  <c r="O986" i="3"/>
  <c r="O1010" i="3"/>
  <c r="O1034" i="3"/>
  <c r="O1058" i="3"/>
  <c r="O1082" i="3"/>
  <c r="O1106" i="3"/>
  <c r="O1130" i="3"/>
  <c r="O1154" i="3"/>
  <c r="O1178" i="3"/>
  <c r="O1202" i="3"/>
  <c r="O1226" i="3"/>
  <c r="O1250" i="3"/>
  <c r="O1274" i="3"/>
  <c r="O1298" i="3"/>
  <c r="O1322" i="3"/>
  <c r="O1346" i="3"/>
  <c r="O1370" i="3"/>
  <c r="O1394" i="3"/>
  <c r="O1418" i="3"/>
  <c r="O1442" i="3"/>
  <c r="O1466" i="3"/>
  <c r="O1490" i="3"/>
  <c r="O1514" i="3"/>
  <c r="O1538" i="3"/>
  <c r="O1562" i="3"/>
  <c r="O1586" i="3"/>
  <c r="O1610" i="3"/>
  <c r="O1634" i="3"/>
  <c r="O1658" i="3"/>
  <c r="O1682" i="3"/>
  <c r="O1706" i="3"/>
  <c r="O1730" i="3"/>
  <c r="O1754" i="3"/>
  <c r="O1778" i="3"/>
  <c r="O1802" i="3"/>
  <c r="O1826" i="3"/>
  <c r="O1850" i="3"/>
  <c r="O1874" i="3"/>
  <c r="O1898" i="3"/>
  <c r="O1922" i="3"/>
  <c r="O1946" i="3"/>
  <c r="O1970" i="3"/>
  <c r="O1994" i="3"/>
  <c r="O2018" i="3"/>
  <c r="O2042" i="3"/>
  <c r="O2066" i="3"/>
  <c r="O2090" i="3"/>
  <c r="O2114" i="3"/>
  <c r="O2138" i="3"/>
  <c r="O2162" i="3"/>
  <c r="O2186" i="3"/>
  <c r="O2210" i="3"/>
  <c r="O2234" i="3"/>
  <c r="O2258" i="3"/>
  <c r="O2282" i="3"/>
  <c r="O2306" i="3"/>
  <c r="O2330" i="3"/>
  <c r="O2354" i="3"/>
  <c r="O2378" i="3"/>
  <c r="O2402" i="3"/>
  <c r="O2426" i="3"/>
  <c r="O2450" i="3"/>
  <c r="O2474" i="3"/>
  <c r="O2498" i="3"/>
  <c r="O2522" i="3"/>
  <c r="O2546" i="3"/>
  <c r="O2570" i="3"/>
  <c r="O2594" i="3"/>
  <c r="O2618" i="3"/>
  <c r="O2642" i="3"/>
  <c r="O2666" i="3"/>
  <c r="O2690" i="3"/>
  <c r="O2714" i="3"/>
  <c r="O2738" i="3"/>
  <c r="O2762" i="3"/>
  <c r="O2786" i="3"/>
  <c r="O2810" i="3"/>
  <c r="O2834" i="3"/>
  <c r="O2858" i="3"/>
  <c r="O2882" i="3"/>
  <c r="O2906" i="3"/>
  <c r="O2930" i="3"/>
  <c r="O2954" i="3"/>
  <c r="O2978" i="3"/>
  <c r="O3002" i="3"/>
  <c r="O3026" i="3"/>
  <c r="O3050" i="3"/>
  <c r="O3074" i="3"/>
  <c r="O3098" i="3"/>
  <c r="O3122" i="3"/>
  <c r="O3146" i="3"/>
  <c r="O3170" i="3"/>
  <c r="O3194" i="3"/>
  <c r="O3218" i="3"/>
  <c r="O3242" i="3"/>
  <c r="O3266" i="3"/>
  <c r="O3290" i="3"/>
  <c r="O3314" i="3"/>
  <c r="O3338" i="3"/>
  <c r="O3362" i="3"/>
  <c r="O3386" i="3"/>
  <c r="O3410" i="3"/>
  <c r="O3434" i="3"/>
  <c r="O3458" i="3"/>
  <c r="O3482" i="3"/>
  <c r="O3506" i="3"/>
  <c r="O3530" i="3"/>
  <c r="O3554" i="3"/>
  <c r="O3578" i="3"/>
  <c r="O3602" i="3"/>
  <c r="O3626" i="3"/>
  <c r="O3650" i="3"/>
  <c r="O3674" i="3"/>
  <c r="O3698" i="3"/>
  <c r="O3722" i="3"/>
  <c r="O3746" i="3"/>
  <c r="O3770" i="3"/>
  <c r="O3794" i="3"/>
  <c r="O3818" i="3"/>
  <c r="O3842" i="3"/>
  <c r="O3866" i="3"/>
  <c r="O3890" i="3"/>
  <c r="O3914" i="3"/>
  <c r="O3938" i="3"/>
  <c r="O3962" i="3"/>
  <c r="O3986" i="3"/>
  <c r="O4010" i="3"/>
  <c r="O4034" i="3"/>
  <c r="O4058" i="3"/>
  <c r="O4082" i="3"/>
  <c r="O4106" i="3"/>
  <c r="O4130" i="3"/>
  <c r="O4154" i="3"/>
  <c r="O4178" i="3"/>
  <c r="O4202" i="3"/>
  <c r="O4226" i="3"/>
  <c r="O4250" i="3"/>
  <c r="O4274" i="3"/>
  <c r="O4298" i="3"/>
  <c r="O4322" i="3"/>
  <c r="O4346" i="3"/>
  <c r="O4370" i="3"/>
  <c r="O4394" i="3"/>
  <c r="O4418" i="3"/>
  <c r="O4442" i="3"/>
  <c r="O4466" i="3"/>
  <c r="O4490" i="3"/>
  <c r="O4514" i="3"/>
  <c r="O4538" i="3"/>
  <c r="O4562" i="3"/>
  <c r="O4586" i="3"/>
  <c r="O4610" i="3"/>
  <c r="O4634" i="3"/>
  <c r="O4658" i="3"/>
  <c r="O4682" i="3"/>
  <c r="O4706" i="3"/>
  <c r="O4730" i="3"/>
  <c r="O4754" i="3"/>
  <c r="O4778" i="3"/>
  <c r="O4802" i="3"/>
  <c r="O4826" i="3"/>
  <c r="O4850" i="3"/>
  <c r="O4874" i="3"/>
  <c r="O4898" i="3"/>
  <c r="O4922" i="3"/>
  <c r="O4946" i="3"/>
  <c r="O4970" i="3"/>
  <c r="O4994" i="3"/>
  <c r="O5018" i="3"/>
  <c r="O5042" i="3"/>
  <c r="O5066" i="3"/>
  <c r="O5090" i="3"/>
  <c r="O5114" i="3"/>
  <c r="O5138" i="3"/>
  <c r="O5162" i="3"/>
  <c r="O5186" i="3"/>
  <c r="O5210" i="3"/>
  <c r="O5234" i="3"/>
  <c r="O5258" i="3"/>
  <c r="O5282" i="3"/>
  <c r="O5306" i="3"/>
  <c r="O5330" i="3"/>
  <c r="O5354" i="3"/>
  <c r="O5378" i="3"/>
  <c r="O5402" i="3"/>
  <c r="O5426" i="3"/>
  <c r="O5450" i="3"/>
  <c r="O5474" i="3"/>
  <c r="O5498" i="3"/>
  <c r="O5522" i="3"/>
  <c r="O5546" i="3"/>
  <c r="O5570" i="3"/>
  <c r="O5594" i="3"/>
  <c r="O5618" i="3"/>
  <c r="O5642" i="3"/>
  <c r="O5666" i="3"/>
  <c r="O5690" i="3"/>
  <c r="O5714" i="3"/>
  <c r="O5738" i="3"/>
  <c r="O5762" i="3"/>
  <c r="O5786" i="3"/>
  <c r="O5810" i="3"/>
  <c r="O5834" i="3"/>
  <c r="O5858" i="3"/>
  <c r="O5882" i="3"/>
  <c r="O5906" i="3"/>
  <c r="O5930" i="3"/>
  <c r="O5954" i="3"/>
  <c r="O5978" i="3"/>
  <c r="O6002" i="3"/>
  <c r="O6026" i="3"/>
  <c r="O6050" i="3"/>
  <c r="O6074" i="3"/>
  <c r="O6098" i="3"/>
  <c r="O6122" i="3"/>
  <c r="O6146" i="3"/>
  <c r="O6170" i="3"/>
  <c r="O6194" i="3"/>
  <c r="O6218" i="3"/>
  <c r="O6242" i="3"/>
  <c r="O6266" i="3"/>
  <c r="O6290" i="3"/>
  <c r="O6314" i="3"/>
  <c r="O6338" i="3"/>
  <c r="O6362" i="3"/>
  <c r="O6386" i="3"/>
  <c r="O6410" i="3"/>
  <c r="O6434" i="3"/>
  <c r="O6458" i="3"/>
  <c r="O6482" i="3"/>
  <c r="O6506" i="3"/>
  <c r="O6530" i="3"/>
</calcChain>
</file>

<file path=xl/sharedStrings.xml><?xml version="1.0" encoding="utf-8"?>
<sst xmlns="http://schemas.openxmlformats.org/spreadsheetml/2006/main" count="31" uniqueCount="8">
  <si>
    <t xml:space="preserve">WIND m/s </t>
  </si>
  <si>
    <t xml:space="preserve">RAIN  mm </t>
  </si>
  <si>
    <t>SOLAR kjm*m</t>
  </si>
  <si>
    <t>RH  %</t>
  </si>
  <si>
    <t>AIRT DegC</t>
  </si>
  <si>
    <t>DT</t>
  </si>
  <si>
    <t>THI (WVP Method)</t>
  </si>
  <si>
    <t>Ta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</si>
</sst>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1" fillId="0" borderId="0" xfId="0" applyFont="1" applyFill="1" applyBorder="1" applyAlignment="1">
      <alignment horizontal="center" wrapText="1"/>
    </xf>
    <xf numFmtId="2" fontId="0" fillId="0" borderId="0" xfId="0" applyNumberFormat="1"/>
    <xf numFmtId="22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22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0BCA-1832-F245-B1A3-2258A18A8CEA}">
  <dimension ref="A1:J13850"/>
  <sheetViews>
    <sheetView topLeftCell="A2902" zoomScale="89" workbookViewId="0">
      <selection activeCell="B2930" sqref="B2930"/>
    </sheetView>
  </sheetViews>
  <sheetFormatPr baseColWidth="10" defaultRowHeight="16" x14ac:dyDescent="0.2"/>
  <cols>
    <col min="1" max="1" width="19.33203125" style="1" customWidth="1"/>
    <col min="8" max="8" width="18.1640625" customWidth="1"/>
  </cols>
  <sheetData>
    <row r="1" spans="1:10" ht="34" x14ac:dyDescent="0.2">
      <c r="A1" s="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  <c r="G1" s="2" t="s">
        <v>6</v>
      </c>
    </row>
    <row r="2" spans="1:10" x14ac:dyDescent="0.2">
      <c r="A2" s="1">
        <v>40087.999999999942</v>
      </c>
      <c r="B2">
        <v>7.5</v>
      </c>
      <c r="C2">
        <v>93.1</v>
      </c>
      <c r="D2">
        <v>0</v>
      </c>
      <c r="E2">
        <v>0</v>
      </c>
      <c r="F2">
        <v>0.4</v>
      </c>
      <c r="G2" s="3">
        <f>B2+(0.36*(237.7*(((17.271*B2)/(237.7+B2))+LN(C2/100)))/(17.271-(((17.271*B2)/(237.7+B2))+LN(C2/100))))+41.2</f>
        <v>51.024657351026462</v>
      </c>
      <c r="H2" s="1"/>
      <c r="I2" s="3"/>
      <c r="J2" s="3"/>
    </row>
    <row r="3" spans="1:10" x14ac:dyDescent="0.2">
      <c r="A3" s="1">
        <v>40088.041666666606</v>
      </c>
      <c r="B3">
        <v>7.4</v>
      </c>
      <c r="C3">
        <v>94.1</v>
      </c>
      <c r="D3">
        <v>0.36</v>
      </c>
      <c r="E3">
        <v>0</v>
      </c>
      <c r="F3">
        <v>0.5</v>
      </c>
      <c r="G3" s="3">
        <f t="shared" ref="G2:G43" si="0">B3+(0.36*(237.7*(((17.271*B3)/(237.7+B3))+LN(C3/100)))/(17.271-(((17.271*B3)/(237.7+B3))+LN(C3/100))))+41.2</f>
        <v>50.944802989893851</v>
      </c>
    </row>
    <row r="4" spans="1:10" x14ac:dyDescent="0.2">
      <c r="A4" s="1">
        <v>40088.08333333327</v>
      </c>
      <c r="B4">
        <v>6.9</v>
      </c>
      <c r="C4">
        <v>95.2</v>
      </c>
      <c r="D4">
        <v>0.36</v>
      </c>
      <c r="E4">
        <v>0</v>
      </c>
      <c r="F4">
        <v>0.4</v>
      </c>
      <c r="G4" s="3">
        <f t="shared" si="0"/>
        <v>50.326678104116056</v>
      </c>
    </row>
    <row r="5" spans="1:10" x14ac:dyDescent="0.2">
      <c r="A5" s="1">
        <v>40088.124999999935</v>
      </c>
      <c r="B5">
        <v>6.4</v>
      </c>
      <c r="C5">
        <v>96.4</v>
      </c>
      <c r="D5">
        <v>0.72</v>
      </c>
      <c r="E5">
        <v>0</v>
      </c>
      <c r="F5">
        <v>0.4</v>
      </c>
      <c r="G5" s="3">
        <f t="shared" si="0"/>
        <v>49.712845154159616</v>
      </c>
    </row>
    <row r="6" spans="1:10" x14ac:dyDescent="0.2">
      <c r="A6" s="1">
        <v>40088.166666666599</v>
      </c>
      <c r="B6">
        <v>6.2</v>
      </c>
      <c r="C6">
        <v>96.8</v>
      </c>
      <c r="D6">
        <v>0.72</v>
      </c>
      <c r="E6">
        <v>0</v>
      </c>
      <c r="F6">
        <v>0.5</v>
      </c>
      <c r="G6" s="3">
        <f t="shared" si="0"/>
        <v>49.462669867415556</v>
      </c>
    </row>
    <row r="7" spans="1:10" x14ac:dyDescent="0.2">
      <c r="A7" s="1">
        <v>40088.208333333263</v>
      </c>
      <c r="B7">
        <v>5.4</v>
      </c>
      <c r="C7">
        <v>97</v>
      </c>
      <c r="D7">
        <v>1.08</v>
      </c>
      <c r="E7">
        <v>0</v>
      </c>
      <c r="F7">
        <v>0.4</v>
      </c>
      <c r="G7" s="3">
        <f t="shared" si="0"/>
        <v>48.38643428163018</v>
      </c>
    </row>
    <row r="8" spans="1:10" x14ac:dyDescent="0.2">
      <c r="A8" s="1">
        <v>40088.249999999927</v>
      </c>
      <c r="B8">
        <v>5.0999999999999996</v>
      </c>
      <c r="C8">
        <v>97.3</v>
      </c>
      <c r="D8">
        <v>3.24</v>
      </c>
      <c r="E8">
        <v>0</v>
      </c>
      <c r="F8">
        <v>0.4</v>
      </c>
      <c r="G8" s="3">
        <f t="shared" si="0"/>
        <v>47.994731766289242</v>
      </c>
    </row>
    <row r="9" spans="1:10" x14ac:dyDescent="0.2">
      <c r="A9" s="1">
        <v>40088.291666666591</v>
      </c>
      <c r="B9">
        <v>9.5</v>
      </c>
      <c r="C9">
        <v>96.3</v>
      </c>
      <c r="D9">
        <v>340.2</v>
      </c>
      <c r="E9">
        <v>0</v>
      </c>
      <c r="F9">
        <v>0.4</v>
      </c>
      <c r="G9" s="3">
        <f t="shared" si="0"/>
        <v>53.918427720199297</v>
      </c>
    </row>
    <row r="10" spans="1:10" x14ac:dyDescent="0.2">
      <c r="A10" s="1">
        <v>40088.333333333256</v>
      </c>
      <c r="B10">
        <v>13.2</v>
      </c>
      <c r="C10">
        <v>87.5</v>
      </c>
      <c r="D10">
        <v>1105.92</v>
      </c>
      <c r="E10">
        <v>0</v>
      </c>
      <c r="F10">
        <v>0.6</v>
      </c>
      <c r="G10" s="3">
        <f t="shared" si="0"/>
        <v>58.420842917196531</v>
      </c>
    </row>
    <row r="11" spans="1:10" x14ac:dyDescent="0.2">
      <c r="A11" s="1">
        <v>40088.37499999992</v>
      </c>
      <c r="B11">
        <v>17.399999999999999</v>
      </c>
      <c r="C11">
        <v>68.7</v>
      </c>
      <c r="D11">
        <v>1861.2</v>
      </c>
      <c r="E11">
        <v>0</v>
      </c>
      <c r="F11">
        <v>0.9</v>
      </c>
      <c r="G11" s="3">
        <f t="shared" si="0"/>
        <v>62.770464491106978</v>
      </c>
    </row>
    <row r="12" spans="1:10" x14ac:dyDescent="0.2">
      <c r="A12" s="1">
        <v>40088.416666666584</v>
      </c>
      <c r="B12">
        <v>19.899999999999999</v>
      </c>
      <c r="C12">
        <v>58</v>
      </c>
      <c r="D12">
        <v>2519.64</v>
      </c>
      <c r="E12">
        <v>0</v>
      </c>
      <c r="F12">
        <v>1.3</v>
      </c>
      <c r="G12" s="3">
        <f t="shared" si="0"/>
        <v>65.19900157716441</v>
      </c>
    </row>
    <row r="13" spans="1:10" x14ac:dyDescent="0.2">
      <c r="A13" s="1">
        <v>40088.458333333248</v>
      </c>
      <c r="B13">
        <v>18.5</v>
      </c>
      <c r="C13">
        <v>61.2</v>
      </c>
      <c r="D13">
        <v>3001.32</v>
      </c>
      <c r="E13">
        <v>0</v>
      </c>
      <c r="F13">
        <v>2</v>
      </c>
      <c r="G13" s="3">
        <f t="shared" si="0"/>
        <v>63.617746682852562</v>
      </c>
    </row>
    <row r="14" spans="1:10" x14ac:dyDescent="0.2">
      <c r="A14" s="1">
        <v>40088.499999999913</v>
      </c>
      <c r="B14">
        <v>18.8</v>
      </c>
      <c r="C14">
        <v>63.2</v>
      </c>
      <c r="D14">
        <v>3296.52</v>
      </c>
      <c r="E14">
        <v>0</v>
      </c>
      <c r="F14">
        <v>2.2000000000000002</v>
      </c>
      <c r="G14" s="3">
        <f t="shared" si="0"/>
        <v>64.194404408539384</v>
      </c>
    </row>
    <row r="15" spans="1:10" x14ac:dyDescent="0.2">
      <c r="A15" s="1">
        <v>40088.541666666577</v>
      </c>
      <c r="B15">
        <v>20</v>
      </c>
      <c r="C15">
        <v>65</v>
      </c>
      <c r="D15">
        <v>3312.72</v>
      </c>
      <c r="E15">
        <v>0</v>
      </c>
      <c r="F15">
        <v>2.2999999999999998</v>
      </c>
      <c r="G15" s="3">
        <f t="shared" si="0"/>
        <v>65.957383586713064</v>
      </c>
    </row>
    <row r="16" spans="1:10" x14ac:dyDescent="0.2">
      <c r="A16" s="1">
        <v>40088.583333333241</v>
      </c>
      <c r="B16">
        <v>20</v>
      </c>
      <c r="C16">
        <v>66.099999999999994</v>
      </c>
      <c r="D16">
        <v>3180.6</v>
      </c>
      <c r="E16">
        <v>0</v>
      </c>
      <c r="F16">
        <v>2.2999999999999998</v>
      </c>
      <c r="G16" s="3">
        <f t="shared" si="0"/>
        <v>66.050127364321582</v>
      </c>
    </row>
    <row r="17" spans="1:10" x14ac:dyDescent="0.2">
      <c r="A17" s="1">
        <v>40088.624999999905</v>
      </c>
      <c r="B17">
        <v>20.100000000000001</v>
      </c>
      <c r="C17">
        <v>55.4</v>
      </c>
      <c r="D17">
        <v>2727.72</v>
      </c>
      <c r="E17">
        <v>0</v>
      </c>
      <c r="F17">
        <v>2.5</v>
      </c>
      <c r="G17" s="3">
        <f t="shared" si="0"/>
        <v>65.2171092478346</v>
      </c>
    </row>
    <row r="18" spans="1:10" x14ac:dyDescent="0.2">
      <c r="A18" s="1">
        <v>40088.66666666657</v>
      </c>
      <c r="B18">
        <v>18.2</v>
      </c>
      <c r="C18">
        <v>61.9</v>
      </c>
      <c r="D18">
        <v>1828.08</v>
      </c>
      <c r="E18">
        <v>0</v>
      </c>
      <c r="F18">
        <v>2.2000000000000002</v>
      </c>
      <c r="G18" s="3">
        <f t="shared" si="0"/>
        <v>63.277599319913094</v>
      </c>
    </row>
    <row r="19" spans="1:10" x14ac:dyDescent="0.2">
      <c r="A19" s="1">
        <v>40088.708333333234</v>
      </c>
      <c r="B19">
        <v>17.8</v>
      </c>
      <c r="C19">
        <v>70.900000000000006</v>
      </c>
      <c r="D19">
        <v>668.88</v>
      </c>
      <c r="E19">
        <v>0</v>
      </c>
      <c r="F19">
        <v>2.1</v>
      </c>
      <c r="G19" s="3">
        <f t="shared" si="0"/>
        <v>63.480597812651901</v>
      </c>
    </row>
    <row r="20" spans="1:10" x14ac:dyDescent="0.2">
      <c r="A20" s="1">
        <v>40088.749999999898</v>
      </c>
      <c r="B20">
        <v>16.899999999999999</v>
      </c>
      <c r="C20">
        <v>73.7</v>
      </c>
      <c r="D20">
        <v>264.60000000000002</v>
      </c>
      <c r="E20">
        <v>0</v>
      </c>
      <c r="F20">
        <v>1.9</v>
      </c>
      <c r="G20" s="3">
        <f t="shared" si="0"/>
        <v>62.481573876654402</v>
      </c>
    </row>
    <row r="21" spans="1:10" x14ac:dyDescent="0.2">
      <c r="A21" s="1">
        <v>40088.791666666562</v>
      </c>
      <c r="B21">
        <v>16</v>
      </c>
      <c r="C21">
        <v>76.900000000000006</v>
      </c>
      <c r="D21">
        <v>12.24</v>
      </c>
      <c r="E21">
        <v>0</v>
      </c>
      <c r="F21">
        <v>1.4</v>
      </c>
      <c r="G21" s="3">
        <f t="shared" si="0"/>
        <v>61.50116920241706</v>
      </c>
    </row>
    <row r="22" spans="1:10" x14ac:dyDescent="0.2">
      <c r="A22" s="1">
        <v>40088.833333333227</v>
      </c>
      <c r="B22">
        <v>16.100000000000001</v>
      </c>
      <c r="C22">
        <v>75.5</v>
      </c>
      <c r="D22">
        <v>0</v>
      </c>
      <c r="E22">
        <v>0</v>
      </c>
      <c r="F22">
        <v>1.5</v>
      </c>
      <c r="G22" s="3">
        <f t="shared" si="0"/>
        <v>61.53564795760758</v>
      </c>
    </row>
    <row r="23" spans="1:10" x14ac:dyDescent="0.2">
      <c r="A23" s="1">
        <v>40088.874999999891</v>
      </c>
      <c r="B23">
        <v>15.2</v>
      </c>
      <c r="C23">
        <v>80.099999999999994</v>
      </c>
      <c r="D23">
        <v>0.36</v>
      </c>
      <c r="E23">
        <v>0</v>
      </c>
      <c r="F23">
        <v>1</v>
      </c>
      <c r="G23" s="3">
        <f t="shared" si="0"/>
        <v>60.64426855191121</v>
      </c>
    </row>
    <row r="24" spans="1:10" x14ac:dyDescent="0.2">
      <c r="A24" s="1">
        <v>40088.916666666555</v>
      </c>
      <c r="B24">
        <v>14</v>
      </c>
      <c r="C24">
        <v>86</v>
      </c>
      <c r="D24">
        <v>0.36</v>
      </c>
      <c r="E24">
        <v>0</v>
      </c>
      <c r="F24">
        <v>0.5</v>
      </c>
      <c r="G24" s="3">
        <f t="shared" si="0"/>
        <v>59.409782221341374</v>
      </c>
    </row>
    <row r="25" spans="1:10" x14ac:dyDescent="0.2">
      <c r="A25" s="1">
        <v>40088.958333333219</v>
      </c>
      <c r="B25">
        <v>13.5</v>
      </c>
      <c r="C25">
        <v>84.3</v>
      </c>
      <c r="D25">
        <v>-0.36</v>
      </c>
      <c r="E25">
        <v>0</v>
      </c>
      <c r="F25">
        <v>0.6</v>
      </c>
      <c r="G25" s="3">
        <f t="shared" si="0"/>
        <v>58.624727225803881</v>
      </c>
    </row>
    <row r="26" spans="1:10" x14ac:dyDescent="0.2">
      <c r="A26" s="1">
        <v>40088.999999999884</v>
      </c>
      <c r="B26">
        <v>15.1</v>
      </c>
      <c r="C26">
        <v>81.2</v>
      </c>
      <c r="D26">
        <v>0.36</v>
      </c>
      <c r="E26">
        <v>0</v>
      </c>
      <c r="F26">
        <v>0.6</v>
      </c>
      <c r="G26" s="3">
        <f t="shared" si="0"/>
        <v>60.583684849701328</v>
      </c>
      <c r="H26" s="1"/>
      <c r="I26" s="3"/>
      <c r="J26" s="3"/>
    </row>
    <row r="27" spans="1:10" x14ac:dyDescent="0.2">
      <c r="A27" s="1">
        <v>40089.041666666548</v>
      </c>
      <c r="B27">
        <v>15.9</v>
      </c>
      <c r="C27">
        <v>77.3</v>
      </c>
      <c r="D27">
        <v>0.36</v>
      </c>
      <c r="E27">
        <v>0</v>
      </c>
      <c r="F27">
        <v>0.9</v>
      </c>
      <c r="G27" s="3">
        <f t="shared" si="0"/>
        <v>61.394650997571894</v>
      </c>
    </row>
    <row r="28" spans="1:10" x14ac:dyDescent="0.2">
      <c r="A28" s="1">
        <v>40089.083333333212</v>
      </c>
      <c r="B28">
        <v>14.8</v>
      </c>
      <c r="C28">
        <v>86</v>
      </c>
      <c r="D28">
        <v>0</v>
      </c>
      <c r="E28">
        <v>0</v>
      </c>
      <c r="F28">
        <v>0.8</v>
      </c>
      <c r="G28" s="3">
        <f t="shared" si="0"/>
        <v>60.492520657999329</v>
      </c>
    </row>
    <row r="29" spans="1:10" x14ac:dyDescent="0.2">
      <c r="A29" s="1">
        <v>40089.124999999876</v>
      </c>
      <c r="B29">
        <v>14.5</v>
      </c>
      <c r="C29">
        <v>92.8</v>
      </c>
      <c r="D29">
        <v>0</v>
      </c>
      <c r="E29">
        <v>3.6</v>
      </c>
      <c r="F29">
        <v>1.4</v>
      </c>
      <c r="G29" s="3">
        <f t="shared" si="0"/>
        <v>60.505127712977625</v>
      </c>
    </row>
    <row r="30" spans="1:10" x14ac:dyDescent="0.2">
      <c r="A30" s="1">
        <v>40089.166666666541</v>
      </c>
      <c r="B30">
        <v>13.7</v>
      </c>
      <c r="C30">
        <v>93.5</v>
      </c>
      <c r="D30">
        <v>0</v>
      </c>
      <c r="E30">
        <v>0.2</v>
      </c>
      <c r="F30">
        <v>1.2</v>
      </c>
      <c r="G30" s="3">
        <f t="shared" si="0"/>
        <v>59.461038843199105</v>
      </c>
    </row>
    <row r="31" spans="1:10" x14ac:dyDescent="0.2">
      <c r="A31" s="1">
        <v>40089.208333333205</v>
      </c>
      <c r="B31">
        <v>13</v>
      </c>
      <c r="C31">
        <v>94.2</v>
      </c>
      <c r="D31">
        <v>0.36</v>
      </c>
      <c r="E31">
        <v>0</v>
      </c>
      <c r="F31">
        <v>1</v>
      </c>
      <c r="G31" s="3">
        <f t="shared" si="0"/>
        <v>58.551889075197359</v>
      </c>
    </row>
    <row r="32" spans="1:10" x14ac:dyDescent="0.2">
      <c r="A32" s="1">
        <v>40089.249999999869</v>
      </c>
      <c r="B32">
        <v>12.3</v>
      </c>
      <c r="C32">
        <v>93.4</v>
      </c>
      <c r="D32">
        <v>3.96</v>
      </c>
      <c r="E32">
        <v>0</v>
      </c>
      <c r="F32">
        <v>1.3</v>
      </c>
      <c r="G32" s="3">
        <f t="shared" si="0"/>
        <v>57.555333839168433</v>
      </c>
    </row>
    <row r="33" spans="1:7" x14ac:dyDescent="0.2">
      <c r="A33" s="1">
        <v>40089.291666666533</v>
      </c>
      <c r="B33">
        <v>12.3</v>
      </c>
      <c r="C33">
        <v>90.3</v>
      </c>
      <c r="D33">
        <v>196.2</v>
      </c>
      <c r="E33">
        <v>0</v>
      </c>
      <c r="F33">
        <v>1.6</v>
      </c>
      <c r="G33" s="3">
        <f t="shared" si="0"/>
        <v>57.372242641328654</v>
      </c>
    </row>
    <row r="34" spans="1:7" x14ac:dyDescent="0.2">
      <c r="A34" s="1">
        <v>40089.333333333198</v>
      </c>
      <c r="B34">
        <v>14.3</v>
      </c>
      <c r="C34">
        <v>76.900000000000006</v>
      </c>
      <c r="D34">
        <v>882.72</v>
      </c>
      <c r="E34">
        <v>0</v>
      </c>
      <c r="F34">
        <v>1.9</v>
      </c>
      <c r="G34" s="3">
        <f t="shared" si="0"/>
        <v>59.208500375723006</v>
      </c>
    </row>
    <row r="35" spans="1:7" x14ac:dyDescent="0.2">
      <c r="A35" s="1">
        <v>40089.374999999862</v>
      </c>
      <c r="B35">
        <v>15.8</v>
      </c>
      <c r="C35">
        <v>66.8</v>
      </c>
      <c r="D35">
        <v>1382.76</v>
      </c>
      <c r="E35">
        <v>0</v>
      </c>
      <c r="F35">
        <v>1.8</v>
      </c>
      <c r="G35" s="3">
        <f t="shared" si="0"/>
        <v>60.469637233869136</v>
      </c>
    </row>
    <row r="36" spans="1:7" x14ac:dyDescent="0.2">
      <c r="A36" s="1">
        <v>40089.416666666526</v>
      </c>
      <c r="B36">
        <v>17.8</v>
      </c>
      <c r="C36">
        <v>56.7</v>
      </c>
      <c r="D36">
        <v>2345.04</v>
      </c>
      <c r="E36">
        <v>0</v>
      </c>
      <c r="F36">
        <v>2</v>
      </c>
      <c r="G36" s="3">
        <f t="shared" si="0"/>
        <v>62.270726594200468</v>
      </c>
    </row>
    <row r="37" spans="1:7" x14ac:dyDescent="0.2">
      <c r="A37" s="1">
        <v>40089.45833333319</v>
      </c>
      <c r="B37">
        <v>18.100000000000001</v>
      </c>
      <c r="C37">
        <v>56.4</v>
      </c>
      <c r="D37">
        <v>3054.6</v>
      </c>
      <c r="E37">
        <v>0</v>
      </c>
      <c r="F37">
        <v>2.2000000000000002</v>
      </c>
      <c r="G37" s="3">
        <f t="shared" si="0"/>
        <v>62.64309313569872</v>
      </c>
    </row>
    <row r="38" spans="1:7" x14ac:dyDescent="0.2">
      <c r="A38" s="1">
        <v>40089.499999999854</v>
      </c>
      <c r="B38">
        <v>18.100000000000001</v>
      </c>
      <c r="C38">
        <v>56.6</v>
      </c>
      <c r="D38">
        <v>2914.92</v>
      </c>
      <c r="E38">
        <v>0</v>
      </c>
      <c r="F38">
        <v>2.1</v>
      </c>
      <c r="G38" s="3">
        <f t="shared" si="0"/>
        <v>62.662032975858864</v>
      </c>
    </row>
    <row r="39" spans="1:7" x14ac:dyDescent="0.2">
      <c r="A39" s="1">
        <v>40089.541666666519</v>
      </c>
      <c r="B39">
        <v>18.100000000000001</v>
      </c>
      <c r="C39">
        <v>52.5</v>
      </c>
      <c r="D39">
        <v>3147.12</v>
      </c>
      <c r="E39">
        <v>0</v>
      </c>
      <c r="F39">
        <v>2.6</v>
      </c>
      <c r="G39" s="3">
        <f t="shared" si="0"/>
        <v>62.26142484500707</v>
      </c>
    </row>
    <row r="40" spans="1:7" x14ac:dyDescent="0.2">
      <c r="A40" s="1">
        <v>40089.583333333183</v>
      </c>
      <c r="B40">
        <v>18.2</v>
      </c>
      <c r="C40">
        <v>53.1</v>
      </c>
      <c r="D40">
        <v>3122.28</v>
      </c>
      <c r="E40">
        <v>0</v>
      </c>
      <c r="F40">
        <v>2.8</v>
      </c>
      <c r="G40" s="3">
        <f t="shared" si="0"/>
        <v>62.45505329016126</v>
      </c>
    </row>
    <row r="41" spans="1:7" x14ac:dyDescent="0.2">
      <c r="A41" s="1">
        <v>40089.624999999847</v>
      </c>
      <c r="B41">
        <v>18.100000000000001</v>
      </c>
      <c r="C41">
        <v>47.5</v>
      </c>
      <c r="D41">
        <v>2531.52</v>
      </c>
      <c r="E41">
        <v>0</v>
      </c>
      <c r="F41">
        <v>2.8</v>
      </c>
      <c r="G41" s="3">
        <f t="shared" si="0"/>
        <v>61.733792197817223</v>
      </c>
    </row>
    <row r="42" spans="1:7" x14ac:dyDescent="0.2">
      <c r="A42" s="1">
        <v>40089.666666666511</v>
      </c>
      <c r="B42">
        <v>18</v>
      </c>
      <c r="C42">
        <v>47.8</v>
      </c>
      <c r="D42">
        <v>2003.4</v>
      </c>
      <c r="E42">
        <v>0</v>
      </c>
      <c r="F42">
        <v>2.5</v>
      </c>
      <c r="G42" s="3">
        <f t="shared" si="0"/>
        <v>61.63389417463884</v>
      </c>
    </row>
    <row r="43" spans="1:7" x14ac:dyDescent="0.2">
      <c r="A43" s="1">
        <v>40089.708333333176</v>
      </c>
      <c r="B43">
        <v>16.7</v>
      </c>
      <c r="C43">
        <v>49.4</v>
      </c>
      <c r="D43">
        <v>1306.8</v>
      </c>
      <c r="E43">
        <v>0</v>
      </c>
      <c r="F43">
        <v>2.7</v>
      </c>
      <c r="G43" s="3">
        <f t="shared" si="0"/>
        <v>60.077239240117393</v>
      </c>
    </row>
    <row r="44" spans="1:7" x14ac:dyDescent="0.2">
      <c r="A44" s="1">
        <v>40089.74999999984</v>
      </c>
      <c r="B44">
        <v>14.5</v>
      </c>
      <c r="C44">
        <v>63.4</v>
      </c>
      <c r="D44">
        <v>461.16</v>
      </c>
      <c r="E44">
        <v>0</v>
      </c>
      <c r="F44">
        <v>2.6</v>
      </c>
      <c r="G44" s="3">
        <f t="shared" ref="G44:G107" si="1">B44+(0.36*(237.7*(((17.271*B44)/(237.7+B44))+LN(C44/100)))/(17.271-(((17.271*B44)/(237.7+B44))+LN(C44/100))))+41.2</f>
        <v>58.44747910019418</v>
      </c>
    </row>
    <row r="45" spans="1:7" x14ac:dyDescent="0.2">
      <c r="A45" s="1">
        <v>40089.791666666504</v>
      </c>
      <c r="B45">
        <v>13.4</v>
      </c>
      <c r="C45">
        <v>66.099999999999994</v>
      </c>
      <c r="D45">
        <v>22.32</v>
      </c>
      <c r="E45">
        <v>0</v>
      </c>
      <c r="F45">
        <v>1.6</v>
      </c>
      <c r="G45" s="3">
        <f t="shared" si="1"/>
        <v>57.191503745442738</v>
      </c>
    </row>
    <row r="46" spans="1:7" x14ac:dyDescent="0.2">
      <c r="A46" s="1">
        <v>40089.833333333168</v>
      </c>
      <c r="B46">
        <v>12.2</v>
      </c>
      <c r="C46">
        <v>73.599999999999994</v>
      </c>
      <c r="D46">
        <v>0</v>
      </c>
      <c r="E46">
        <v>0</v>
      </c>
      <c r="F46">
        <v>0.8</v>
      </c>
      <c r="G46" s="3">
        <f t="shared" si="1"/>
        <v>56.144119566202107</v>
      </c>
    </row>
    <row r="47" spans="1:7" x14ac:dyDescent="0.2">
      <c r="A47" s="1">
        <v>40089.874999999833</v>
      </c>
      <c r="B47">
        <v>11.2</v>
      </c>
      <c r="C47">
        <v>79.599999999999994</v>
      </c>
      <c r="D47">
        <v>0</v>
      </c>
      <c r="E47">
        <v>0</v>
      </c>
      <c r="F47">
        <v>0.9</v>
      </c>
      <c r="G47" s="3">
        <f t="shared" si="1"/>
        <v>55.209436687046797</v>
      </c>
    </row>
    <row r="48" spans="1:7" x14ac:dyDescent="0.2">
      <c r="A48" s="1">
        <v>40089.916666666497</v>
      </c>
      <c r="B48">
        <v>9.1</v>
      </c>
      <c r="C48">
        <v>86.7</v>
      </c>
      <c r="D48">
        <v>-0.36</v>
      </c>
      <c r="E48">
        <v>0</v>
      </c>
      <c r="F48">
        <v>0.5</v>
      </c>
      <c r="G48" s="3">
        <f t="shared" si="1"/>
        <v>52.820195440298306</v>
      </c>
    </row>
    <row r="49" spans="1:10" x14ac:dyDescent="0.2">
      <c r="A49" s="1">
        <v>40089.958333333161</v>
      </c>
      <c r="B49">
        <v>7.8</v>
      </c>
      <c r="C49">
        <v>90.4</v>
      </c>
      <c r="D49">
        <v>0.36</v>
      </c>
      <c r="E49">
        <v>0</v>
      </c>
      <c r="F49">
        <v>0.5</v>
      </c>
      <c r="G49" s="3">
        <f t="shared" si="1"/>
        <v>51.277789569616893</v>
      </c>
    </row>
    <row r="50" spans="1:10" x14ac:dyDescent="0.2">
      <c r="A50" s="1">
        <v>40089.999999999825</v>
      </c>
      <c r="B50">
        <v>8.9</v>
      </c>
      <c r="C50">
        <v>86.7</v>
      </c>
      <c r="D50">
        <v>0.36</v>
      </c>
      <c r="E50">
        <v>0</v>
      </c>
      <c r="F50">
        <v>0.7</v>
      </c>
      <c r="G50" s="3">
        <f t="shared" si="1"/>
        <v>52.549414709013398</v>
      </c>
      <c r="H50" s="1"/>
      <c r="I50" s="3"/>
      <c r="J50" s="3"/>
    </row>
    <row r="51" spans="1:10" x14ac:dyDescent="0.2">
      <c r="A51" s="1">
        <v>40090.04166666649</v>
      </c>
      <c r="B51">
        <v>8.5</v>
      </c>
      <c r="C51">
        <v>88.1</v>
      </c>
      <c r="D51">
        <v>0</v>
      </c>
      <c r="E51">
        <v>0</v>
      </c>
      <c r="F51">
        <v>0.6</v>
      </c>
      <c r="G51" s="3">
        <f t="shared" si="1"/>
        <v>52.091635883941535</v>
      </c>
    </row>
    <row r="52" spans="1:10" x14ac:dyDescent="0.2">
      <c r="A52" s="1">
        <v>40090.083333333154</v>
      </c>
      <c r="B52">
        <v>7.9</v>
      </c>
      <c r="C52">
        <v>91.4</v>
      </c>
      <c r="D52">
        <v>0.72</v>
      </c>
      <c r="E52">
        <v>0</v>
      </c>
      <c r="F52">
        <v>0.4</v>
      </c>
      <c r="G52" s="3">
        <f t="shared" si="1"/>
        <v>51.470890719204846</v>
      </c>
    </row>
    <row r="53" spans="1:10" x14ac:dyDescent="0.2">
      <c r="A53" s="1">
        <v>40090.124999999818</v>
      </c>
      <c r="B53">
        <v>7.8</v>
      </c>
      <c r="C53">
        <v>91.3</v>
      </c>
      <c r="D53">
        <v>0.36</v>
      </c>
      <c r="E53">
        <v>0</v>
      </c>
      <c r="F53">
        <v>0.5</v>
      </c>
      <c r="G53" s="3">
        <f t="shared" si="1"/>
        <v>51.329551352686458</v>
      </c>
    </row>
    <row r="54" spans="1:10" x14ac:dyDescent="0.2">
      <c r="A54" s="1">
        <v>40090.166666666482</v>
      </c>
      <c r="B54">
        <v>7.4</v>
      </c>
      <c r="C54">
        <v>93.2</v>
      </c>
      <c r="D54">
        <v>0.36</v>
      </c>
      <c r="E54">
        <v>0</v>
      </c>
      <c r="F54">
        <v>0.5</v>
      </c>
      <c r="G54" s="3">
        <f t="shared" si="1"/>
        <v>50.894570527634585</v>
      </c>
    </row>
    <row r="55" spans="1:10" x14ac:dyDescent="0.2">
      <c r="A55" s="1">
        <v>40090.208333333147</v>
      </c>
      <c r="B55">
        <v>7.7</v>
      </c>
      <c r="C55">
        <v>92.8</v>
      </c>
      <c r="D55">
        <v>0.72</v>
      </c>
      <c r="E55">
        <v>0</v>
      </c>
      <c r="F55">
        <v>0.8</v>
      </c>
      <c r="G55" s="3">
        <f t="shared" si="1"/>
        <v>51.279149881407207</v>
      </c>
    </row>
    <row r="56" spans="1:10" x14ac:dyDescent="0.2">
      <c r="A56" s="1">
        <v>40090.249999999811</v>
      </c>
      <c r="B56">
        <v>7.7</v>
      </c>
      <c r="C56">
        <v>93</v>
      </c>
      <c r="D56">
        <v>5.76</v>
      </c>
      <c r="E56">
        <v>0</v>
      </c>
      <c r="F56">
        <v>0.7</v>
      </c>
      <c r="G56" s="3">
        <f t="shared" si="1"/>
        <v>51.29041936382918</v>
      </c>
    </row>
    <row r="57" spans="1:10" x14ac:dyDescent="0.2">
      <c r="A57" s="1">
        <v>40090.291666666475</v>
      </c>
      <c r="B57">
        <v>10</v>
      </c>
      <c r="C57">
        <v>89</v>
      </c>
      <c r="D57">
        <v>218.16</v>
      </c>
      <c r="E57">
        <v>0</v>
      </c>
      <c r="F57">
        <v>0.7</v>
      </c>
      <c r="G57" s="3">
        <f t="shared" si="1"/>
        <v>54.177388873010145</v>
      </c>
    </row>
    <row r="58" spans="1:10" x14ac:dyDescent="0.2">
      <c r="A58" s="1">
        <v>40090.333333333139</v>
      </c>
      <c r="B58">
        <v>13.1</v>
      </c>
      <c r="C58">
        <v>73.8</v>
      </c>
      <c r="D58">
        <v>1082.8800000000001</v>
      </c>
      <c r="E58">
        <v>0</v>
      </c>
      <c r="F58">
        <v>1.8</v>
      </c>
      <c r="G58" s="3">
        <f t="shared" si="1"/>
        <v>57.370763644575398</v>
      </c>
    </row>
    <row r="59" spans="1:10" x14ac:dyDescent="0.2">
      <c r="A59" s="1">
        <v>40090.374999999804</v>
      </c>
      <c r="B59">
        <v>14.8</v>
      </c>
      <c r="C59">
        <v>64.5</v>
      </c>
      <c r="D59">
        <v>1926.72</v>
      </c>
      <c r="E59">
        <v>0</v>
      </c>
      <c r="F59">
        <v>2.1</v>
      </c>
      <c r="G59" s="3">
        <f t="shared" si="1"/>
        <v>58.940765196468121</v>
      </c>
    </row>
    <row r="60" spans="1:10" x14ac:dyDescent="0.2">
      <c r="A60" s="1">
        <v>40090.416666666468</v>
      </c>
      <c r="B60">
        <v>16.3</v>
      </c>
      <c r="C60">
        <v>61.9</v>
      </c>
      <c r="D60">
        <v>2521.44</v>
      </c>
      <c r="E60">
        <v>0</v>
      </c>
      <c r="F60">
        <v>1.6</v>
      </c>
      <c r="G60" s="3">
        <f t="shared" si="1"/>
        <v>60.732597489103732</v>
      </c>
    </row>
    <row r="61" spans="1:10" x14ac:dyDescent="0.2">
      <c r="A61" s="1">
        <v>40090.458333333132</v>
      </c>
      <c r="B61">
        <v>18.5</v>
      </c>
      <c r="C61">
        <v>53.2</v>
      </c>
      <c r="D61">
        <v>2889.72</v>
      </c>
      <c r="E61">
        <v>0</v>
      </c>
      <c r="F61">
        <v>1.3</v>
      </c>
      <c r="G61" s="3">
        <f t="shared" si="1"/>
        <v>62.865028533469257</v>
      </c>
    </row>
    <row r="62" spans="1:10" x14ac:dyDescent="0.2">
      <c r="A62" s="1">
        <v>40090.499999999796</v>
      </c>
      <c r="B62">
        <v>18.399999999999999</v>
      </c>
      <c r="C62">
        <v>61.3</v>
      </c>
      <c r="D62">
        <v>2897.28</v>
      </c>
      <c r="E62">
        <v>0</v>
      </c>
      <c r="F62">
        <v>2.1</v>
      </c>
      <c r="G62" s="3">
        <f t="shared" si="1"/>
        <v>63.492696258132867</v>
      </c>
    </row>
    <row r="63" spans="1:10" x14ac:dyDescent="0.2">
      <c r="A63" s="1">
        <v>40090.541666666461</v>
      </c>
      <c r="B63">
        <v>18.600000000000001</v>
      </c>
      <c r="C63">
        <v>58.3</v>
      </c>
      <c r="D63">
        <v>3254.76</v>
      </c>
      <c r="E63">
        <v>0</v>
      </c>
      <c r="F63">
        <v>2.8</v>
      </c>
      <c r="G63" s="3">
        <f t="shared" si="1"/>
        <v>63.48915727099395</v>
      </c>
    </row>
    <row r="64" spans="1:10" x14ac:dyDescent="0.2">
      <c r="A64" s="1">
        <v>40090.583333333125</v>
      </c>
      <c r="B64">
        <v>18.5</v>
      </c>
      <c r="C64">
        <v>60.4</v>
      </c>
      <c r="D64">
        <v>2898</v>
      </c>
      <c r="E64">
        <v>0</v>
      </c>
      <c r="F64">
        <v>3.5</v>
      </c>
      <c r="G64" s="3">
        <f t="shared" si="1"/>
        <v>63.54650335751807</v>
      </c>
    </row>
    <row r="65" spans="1:10" x14ac:dyDescent="0.2">
      <c r="A65" s="1">
        <v>40090.624999999789</v>
      </c>
      <c r="B65">
        <v>17</v>
      </c>
      <c r="C65">
        <v>57.4</v>
      </c>
      <c r="D65">
        <v>2370.2399999999998</v>
      </c>
      <c r="E65">
        <v>0</v>
      </c>
      <c r="F65">
        <v>3.8</v>
      </c>
      <c r="G65" s="3">
        <f t="shared" si="1"/>
        <v>61.267191638388333</v>
      </c>
    </row>
    <row r="66" spans="1:10" x14ac:dyDescent="0.2">
      <c r="A66" s="1">
        <v>40090.666666666453</v>
      </c>
      <c r="B66">
        <v>16.399999999999999</v>
      </c>
      <c r="C66">
        <v>62.5</v>
      </c>
      <c r="D66">
        <v>1230.1199999999999</v>
      </c>
      <c r="E66">
        <v>0</v>
      </c>
      <c r="F66">
        <v>3.5</v>
      </c>
      <c r="G66" s="3">
        <f t="shared" si="1"/>
        <v>60.918094912863978</v>
      </c>
    </row>
    <row r="67" spans="1:10" x14ac:dyDescent="0.2">
      <c r="A67" s="1">
        <v>40090.708333333117</v>
      </c>
      <c r="B67">
        <v>15.9</v>
      </c>
      <c r="C67">
        <v>64.3</v>
      </c>
      <c r="D67">
        <v>424.44</v>
      </c>
      <c r="E67">
        <v>0</v>
      </c>
      <c r="F67">
        <v>2.9</v>
      </c>
      <c r="G67" s="3">
        <f t="shared" si="1"/>
        <v>60.399595914822712</v>
      </c>
    </row>
    <row r="68" spans="1:10" x14ac:dyDescent="0.2">
      <c r="A68" s="1">
        <v>40090.749999999782</v>
      </c>
      <c r="B68">
        <v>15.5</v>
      </c>
      <c r="C68">
        <v>64.400000000000006</v>
      </c>
      <c r="D68">
        <v>138.96</v>
      </c>
      <c r="E68">
        <v>0</v>
      </c>
      <c r="F68">
        <v>2.2000000000000002</v>
      </c>
      <c r="G68" s="3">
        <f t="shared" si="1"/>
        <v>59.871416686575387</v>
      </c>
    </row>
    <row r="69" spans="1:10" x14ac:dyDescent="0.2">
      <c r="A69" s="1">
        <v>40090.791666666446</v>
      </c>
      <c r="B69">
        <v>15.3</v>
      </c>
      <c r="C69">
        <v>65.900000000000006</v>
      </c>
      <c r="D69">
        <v>19.440000000000001</v>
      </c>
      <c r="E69">
        <v>0</v>
      </c>
      <c r="F69">
        <v>1.7</v>
      </c>
      <c r="G69" s="3">
        <f t="shared" si="1"/>
        <v>59.72584367514677</v>
      </c>
    </row>
    <row r="70" spans="1:10" x14ac:dyDescent="0.2">
      <c r="A70" s="1">
        <v>40090.83333333311</v>
      </c>
      <c r="B70">
        <v>14.7</v>
      </c>
      <c r="C70">
        <v>67.900000000000006</v>
      </c>
      <c r="D70">
        <v>0</v>
      </c>
      <c r="E70">
        <v>0</v>
      </c>
      <c r="F70">
        <v>1.7</v>
      </c>
      <c r="G70" s="3">
        <f t="shared" si="1"/>
        <v>59.079580037699166</v>
      </c>
    </row>
    <row r="71" spans="1:10" x14ac:dyDescent="0.2">
      <c r="A71" s="1">
        <v>40090.874999999774</v>
      </c>
      <c r="B71">
        <v>14.2</v>
      </c>
      <c r="C71">
        <v>72.3</v>
      </c>
      <c r="D71">
        <v>0</v>
      </c>
      <c r="E71">
        <v>0</v>
      </c>
      <c r="F71">
        <v>1.4</v>
      </c>
      <c r="G71" s="3">
        <f t="shared" si="1"/>
        <v>58.742451470276478</v>
      </c>
    </row>
    <row r="72" spans="1:10" x14ac:dyDescent="0.2">
      <c r="A72" s="1">
        <v>40090.916666666439</v>
      </c>
      <c r="B72">
        <v>14.3</v>
      </c>
      <c r="C72">
        <v>70.8</v>
      </c>
      <c r="D72">
        <v>0</v>
      </c>
      <c r="E72">
        <v>0</v>
      </c>
      <c r="F72">
        <v>1.3</v>
      </c>
      <c r="G72" s="3">
        <f t="shared" si="1"/>
        <v>58.764965671803992</v>
      </c>
    </row>
    <row r="73" spans="1:10" x14ac:dyDescent="0.2">
      <c r="A73" s="1">
        <v>40090.958333333103</v>
      </c>
      <c r="B73">
        <v>13.7</v>
      </c>
      <c r="C73">
        <v>71.599999999999994</v>
      </c>
      <c r="D73">
        <v>0</v>
      </c>
      <c r="E73">
        <v>0</v>
      </c>
      <c r="F73">
        <v>1</v>
      </c>
      <c r="G73" s="3">
        <f t="shared" si="1"/>
        <v>58.017590218759366</v>
      </c>
    </row>
    <row r="74" spans="1:10" x14ac:dyDescent="0.2">
      <c r="A74" s="1">
        <v>40090.999999999767</v>
      </c>
      <c r="B74">
        <v>12.9</v>
      </c>
      <c r="C74">
        <v>71.400000000000006</v>
      </c>
      <c r="D74">
        <v>0</v>
      </c>
      <c r="E74">
        <v>0</v>
      </c>
      <c r="F74">
        <v>1.2</v>
      </c>
      <c r="G74" s="3">
        <f t="shared" si="1"/>
        <v>56.926212112490745</v>
      </c>
      <c r="H74" s="1"/>
      <c r="I74" s="3"/>
      <c r="J74" s="3"/>
    </row>
    <row r="75" spans="1:10" x14ac:dyDescent="0.2">
      <c r="A75" s="1">
        <v>40091.041666666431</v>
      </c>
      <c r="B75">
        <v>11.9</v>
      </c>
      <c r="C75">
        <v>76.3</v>
      </c>
      <c r="D75">
        <v>0</v>
      </c>
      <c r="E75">
        <v>0</v>
      </c>
      <c r="F75">
        <v>1</v>
      </c>
      <c r="G75" s="3">
        <f t="shared" si="1"/>
        <v>55.93013685142909</v>
      </c>
    </row>
    <row r="76" spans="1:10" x14ac:dyDescent="0.2">
      <c r="A76" s="1">
        <v>40091.083333333096</v>
      </c>
      <c r="B76">
        <v>11.7</v>
      </c>
      <c r="C76">
        <v>78</v>
      </c>
      <c r="D76">
        <v>0.36</v>
      </c>
      <c r="E76">
        <v>0</v>
      </c>
      <c r="F76">
        <v>1.1000000000000001</v>
      </c>
      <c r="G76" s="3">
        <f t="shared" si="1"/>
        <v>55.776938520520602</v>
      </c>
    </row>
    <row r="77" spans="1:10" x14ac:dyDescent="0.2">
      <c r="A77" s="1">
        <v>40091.12499999976</v>
      </c>
      <c r="B77">
        <v>11.9</v>
      </c>
      <c r="C77">
        <v>78.3</v>
      </c>
      <c r="D77">
        <v>0</v>
      </c>
      <c r="E77">
        <v>0</v>
      </c>
      <c r="F77">
        <v>1.6</v>
      </c>
      <c r="G77" s="3">
        <f t="shared" si="1"/>
        <v>56.067169411219112</v>
      </c>
    </row>
    <row r="78" spans="1:10" x14ac:dyDescent="0.2">
      <c r="A78" s="1">
        <v>40091.166666666424</v>
      </c>
      <c r="B78">
        <v>11.5</v>
      </c>
      <c r="C78">
        <v>79</v>
      </c>
      <c r="D78">
        <v>0.36</v>
      </c>
      <c r="E78">
        <v>0</v>
      </c>
      <c r="F78">
        <v>2.2999999999999998</v>
      </c>
      <c r="G78" s="3">
        <f t="shared" si="1"/>
        <v>55.574440801316015</v>
      </c>
    </row>
    <row r="79" spans="1:10" x14ac:dyDescent="0.2">
      <c r="A79" s="1">
        <v>40091.208333333088</v>
      </c>
      <c r="B79">
        <v>11</v>
      </c>
      <c r="C79">
        <v>80.7</v>
      </c>
      <c r="D79">
        <v>0.36</v>
      </c>
      <c r="E79">
        <v>0</v>
      </c>
      <c r="F79">
        <v>1.9</v>
      </c>
      <c r="G79" s="3">
        <f t="shared" si="1"/>
        <v>55.011870323612179</v>
      </c>
    </row>
    <row r="80" spans="1:10" x14ac:dyDescent="0.2">
      <c r="A80" s="1">
        <v>40091.249999999753</v>
      </c>
      <c r="B80">
        <v>10.8</v>
      </c>
      <c r="C80">
        <v>80.599999999999994</v>
      </c>
      <c r="D80">
        <v>4.68</v>
      </c>
      <c r="E80">
        <v>0</v>
      </c>
      <c r="F80">
        <v>1.4</v>
      </c>
      <c r="G80" s="3">
        <f t="shared" si="1"/>
        <v>54.735161465768137</v>
      </c>
    </row>
    <row r="81" spans="1:7" x14ac:dyDescent="0.2">
      <c r="A81" s="1">
        <v>40091.291666666417</v>
      </c>
      <c r="B81">
        <v>12.5</v>
      </c>
      <c r="C81">
        <v>74.599999999999994</v>
      </c>
      <c r="D81">
        <v>316.08</v>
      </c>
      <c r="E81">
        <v>0</v>
      </c>
      <c r="F81">
        <v>2</v>
      </c>
      <c r="G81" s="3">
        <f t="shared" si="1"/>
        <v>56.619645493112664</v>
      </c>
    </row>
    <row r="82" spans="1:7" x14ac:dyDescent="0.2">
      <c r="A82" s="1">
        <v>40091.333333333081</v>
      </c>
      <c r="B82">
        <v>14.8</v>
      </c>
      <c r="C82">
        <v>66.400000000000006</v>
      </c>
      <c r="D82">
        <v>1130.76</v>
      </c>
      <c r="E82">
        <v>0</v>
      </c>
      <c r="F82">
        <v>2.5</v>
      </c>
      <c r="G82" s="3">
        <f t="shared" si="1"/>
        <v>59.094932713968163</v>
      </c>
    </row>
    <row r="83" spans="1:7" x14ac:dyDescent="0.2">
      <c r="A83" s="1">
        <v>40091.374999999745</v>
      </c>
      <c r="B83">
        <v>16.5</v>
      </c>
      <c r="C83">
        <v>58.6</v>
      </c>
      <c r="D83">
        <v>1933.56</v>
      </c>
      <c r="E83">
        <v>0</v>
      </c>
      <c r="F83">
        <v>2.8</v>
      </c>
      <c r="G83" s="3">
        <f t="shared" si="1"/>
        <v>60.708680333410399</v>
      </c>
    </row>
    <row r="84" spans="1:7" x14ac:dyDescent="0.2">
      <c r="A84" s="1">
        <v>40091.41666666641</v>
      </c>
      <c r="B84">
        <v>18.7</v>
      </c>
      <c r="C84">
        <v>53.3</v>
      </c>
      <c r="D84">
        <v>2605.6799999999998</v>
      </c>
      <c r="E84">
        <v>0</v>
      </c>
      <c r="F84">
        <v>2.6</v>
      </c>
      <c r="G84" s="3">
        <f t="shared" si="1"/>
        <v>63.141695035813392</v>
      </c>
    </row>
    <row r="85" spans="1:7" x14ac:dyDescent="0.2">
      <c r="A85" s="1">
        <v>40091.458333333074</v>
      </c>
      <c r="B85">
        <v>20.6</v>
      </c>
      <c r="C85">
        <v>49.2</v>
      </c>
      <c r="D85">
        <v>3095.64</v>
      </c>
      <c r="E85">
        <v>0</v>
      </c>
      <c r="F85">
        <v>2.2999999999999998</v>
      </c>
      <c r="G85" s="3">
        <f t="shared" si="1"/>
        <v>65.243543087920415</v>
      </c>
    </row>
    <row r="86" spans="1:7" x14ac:dyDescent="0.2">
      <c r="A86" s="1">
        <v>40091.499999999738</v>
      </c>
      <c r="B86">
        <v>22.1</v>
      </c>
      <c r="C86">
        <v>47.2</v>
      </c>
      <c r="D86">
        <v>3357.36</v>
      </c>
      <c r="E86">
        <v>0</v>
      </c>
      <c r="F86">
        <v>1.8</v>
      </c>
      <c r="G86" s="3">
        <f t="shared" si="1"/>
        <v>67.013853279884074</v>
      </c>
    </row>
    <row r="87" spans="1:7" x14ac:dyDescent="0.2">
      <c r="A87" s="1">
        <v>40091.541666666402</v>
      </c>
      <c r="B87">
        <v>22.8</v>
      </c>
      <c r="C87">
        <v>43</v>
      </c>
      <c r="D87">
        <v>3384.36</v>
      </c>
      <c r="E87">
        <v>0</v>
      </c>
      <c r="F87">
        <v>2</v>
      </c>
      <c r="G87" s="3">
        <f t="shared" si="1"/>
        <v>67.441037572969279</v>
      </c>
    </row>
    <row r="88" spans="1:7" x14ac:dyDescent="0.2">
      <c r="A88" s="1">
        <v>40091.583333333067</v>
      </c>
      <c r="B88">
        <v>20.7</v>
      </c>
      <c r="C88">
        <v>56.6</v>
      </c>
      <c r="D88">
        <v>3158.64</v>
      </c>
      <c r="E88">
        <v>0</v>
      </c>
      <c r="F88">
        <v>2.4</v>
      </c>
      <c r="G88" s="3">
        <f t="shared" si="1"/>
        <v>66.134712088983363</v>
      </c>
    </row>
    <row r="89" spans="1:7" x14ac:dyDescent="0.2">
      <c r="A89" s="1">
        <v>40091.624999999731</v>
      </c>
      <c r="B89">
        <v>21</v>
      </c>
      <c r="C89">
        <v>57.5</v>
      </c>
      <c r="D89">
        <v>2699.28</v>
      </c>
      <c r="E89">
        <v>0</v>
      </c>
      <c r="F89">
        <v>3.8</v>
      </c>
      <c r="G89" s="3">
        <f t="shared" si="1"/>
        <v>66.621735027077364</v>
      </c>
    </row>
    <row r="90" spans="1:7" x14ac:dyDescent="0.2">
      <c r="A90" s="1">
        <v>40091.666666666395</v>
      </c>
      <c r="B90">
        <v>21.5</v>
      </c>
      <c r="C90">
        <v>57.5</v>
      </c>
      <c r="D90">
        <v>2059.56</v>
      </c>
      <c r="E90">
        <v>0</v>
      </c>
      <c r="F90">
        <v>3.4</v>
      </c>
      <c r="G90" s="3">
        <f t="shared" si="1"/>
        <v>67.289797564450879</v>
      </c>
    </row>
    <row r="91" spans="1:7" x14ac:dyDescent="0.2">
      <c r="A91" s="1">
        <v>40091.708333333059</v>
      </c>
      <c r="B91">
        <v>20.5</v>
      </c>
      <c r="C91">
        <v>59.2</v>
      </c>
      <c r="D91">
        <v>1285.92</v>
      </c>
      <c r="E91">
        <v>0</v>
      </c>
      <c r="F91">
        <v>3</v>
      </c>
      <c r="G91" s="3">
        <f t="shared" si="1"/>
        <v>66.113003554230545</v>
      </c>
    </row>
    <row r="92" spans="1:7" x14ac:dyDescent="0.2">
      <c r="A92" s="1">
        <v>40091.749999999724</v>
      </c>
      <c r="B92">
        <v>18.100000000000001</v>
      </c>
      <c r="C92">
        <v>73.099999999999994</v>
      </c>
      <c r="D92">
        <v>464.04</v>
      </c>
      <c r="E92">
        <v>0</v>
      </c>
      <c r="F92">
        <v>2.7</v>
      </c>
      <c r="G92" s="3">
        <f t="shared" si="1"/>
        <v>64.052490692169613</v>
      </c>
    </row>
    <row r="93" spans="1:7" x14ac:dyDescent="0.2">
      <c r="A93" s="1">
        <v>40091.791666666388</v>
      </c>
      <c r="B93">
        <v>16.399999999999999</v>
      </c>
      <c r="C93">
        <v>80.599999999999994</v>
      </c>
      <c r="D93">
        <v>19.8</v>
      </c>
      <c r="E93">
        <v>0</v>
      </c>
      <c r="F93">
        <v>2.2000000000000002</v>
      </c>
      <c r="G93" s="3">
        <f t="shared" si="1"/>
        <v>62.298967038586113</v>
      </c>
    </row>
    <row r="94" spans="1:7" x14ac:dyDescent="0.2">
      <c r="A94" s="1">
        <v>40091.833333333052</v>
      </c>
      <c r="B94">
        <v>15.4</v>
      </c>
      <c r="C94">
        <v>84.4</v>
      </c>
      <c r="D94">
        <v>0.36</v>
      </c>
      <c r="E94">
        <v>0</v>
      </c>
      <c r="F94">
        <v>1.2</v>
      </c>
      <c r="G94" s="3">
        <f t="shared" si="1"/>
        <v>61.201121869463577</v>
      </c>
    </row>
    <row r="95" spans="1:7" x14ac:dyDescent="0.2">
      <c r="A95" s="1">
        <v>40091.874999999716</v>
      </c>
      <c r="B95">
        <v>15.7</v>
      </c>
      <c r="C95">
        <v>71.400000000000006</v>
      </c>
      <c r="D95">
        <v>0.36</v>
      </c>
      <c r="E95">
        <v>0</v>
      </c>
      <c r="F95">
        <v>1</v>
      </c>
      <c r="G95" s="3">
        <f t="shared" si="1"/>
        <v>60.693782564985895</v>
      </c>
    </row>
    <row r="96" spans="1:7" x14ac:dyDescent="0.2">
      <c r="A96" s="1">
        <v>40091.91666666638</v>
      </c>
      <c r="B96">
        <v>15.4</v>
      </c>
      <c r="C96">
        <v>71.400000000000006</v>
      </c>
      <c r="D96">
        <v>0</v>
      </c>
      <c r="E96">
        <v>0</v>
      </c>
      <c r="F96">
        <v>1.4</v>
      </c>
      <c r="G96" s="3">
        <f t="shared" si="1"/>
        <v>60.290135136432127</v>
      </c>
    </row>
    <row r="97" spans="1:10" x14ac:dyDescent="0.2">
      <c r="A97" s="1">
        <v>40091.958333333045</v>
      </c>
      <c r="B97">
        <v>14.9</v>
      </c>
      <c r="C97">
        <v>71.900000000000006</v>
      </c>
      <c r="D97">
        <v>0</v>
      </c>
      <c r="E97">
        <v>0</v>
      </c>
      <c r="F97">
        <v>2.1</v>
      </c>
      <c r="G97" s="3">
        <f t="shared" si="1"/>
        <v>59.654870518094555</v>
      </c>
    </row>
    <row r="98" spans="1:10" x14ac:dyDescent="0.2">
      <c r="A98" s="1">
        <v>40091.999999999709</v>
      </c>
      <c r="B98">
        <v>13.9</v>
      </c>
      <c r="C98">
        <v>74.900000000000006</v>
      </c>
      <c r="D98">
        <v>0</v>
      </c>
      <c r="E98">
        <v>0</v>
      </c>
      <c r="F98">
        <v>2.4</v>
      </c>
      <c r="G98" s="3">
        <f t="shared" si="1"/>
        <v>58.527571718250435</v>
      </c>
      <c r="H98" s="1"/>
      <c r="I98" s="3"/>
      <c r="J98" s="3"/>
    </row>
    <row r="99" spans="1:10" x14ac:dyDescent="0.2">
      <c r="A99" s="1">
        <v>40092.041666666373</v>
      </c>
      <c r="B99">
        <v>13.2</v>
      </c>
      <c r="C99">
        <v>77.099999999999994</v>
      </c>
      <c r="D99">
        <v>0</v>
      </c>
      <c r="E99">
        <v>0</v>
      </c>
      <c r="F99">
        <v>2.1</v>
      </c>
      <c r="G99" s="3">
        <f t="shared" si="1"/>
        <v>57.738832112154981</v>
      </c>
    </row>
    <row r="100" spans="1:10" x14ac:dyDescent="0.2">
      <c r="A100" s="1">
        <v>40092.083333333037</v>
      </c>
      <c r="B100">
        <v>11.7</v>
      </c>
      <c r="C100">
        <v>81.900000000000006</v>
      </c>
      <c r="D100">
        <v>0</v>
      </c>
      <c r="E100">
        <v>0</v>
      </c>
      <c r="F100">
        <v>1.4</v>
      </c>
      <c r="G100" s="3">
        <f t="shared" si="1"/>
        <v>56.035961525550434</v>
      </c>
    </row>
    <row r="101" spans="1:10" x14ac:dyDescent="0.2">
      <c r="A101" s="1">
        <v>40092.124999999702</v>
      </c>
      <c r="B101">
        <v>11.7</v>
      </c>
      <c r="C101">
        <v>82.6</v>
      </c>
      <c r="D101">
        <v>0</v>
      </c>
      <c r="E101">
        <v>0</v>
      </c>
      <c r="F101">
        <v>1.2</v>
      </c>
      <c r="G101" s="3">
        <f t="shared" si="1"/>
        <v>56.081299560742522</v>
      </c>
    </row>
    <row r="102" spans="1:10" x14ac:dyDescent="0.2">
      <c r="A102" s="1">
        <v>40092.166666666366</v>
      </c>
      <c r="B102">
        <v>9.3000000000000007</v>
      </c>
      <c r="C102">
        <v>89.5</v>
      </c>
      <c r="D102">
        <v>0</v>
      </c>
      <c r="E102">
        <v>0</v>
      </c>
      <c r="F102">
        <v>0.7</v>
      </c>
      <c r="G102" s="3">
        <f t="shared" si="1"/>
        <v>53.258456459526897</v>
      </c>
    </row>
    <row r="103" spans="1:10" x14ac:dyDescent="0.2">
      <c r="A103" s="1">
        <v>40092.20833333303</v>
      </c>
      <c r="B103">
        <v>7.7</v>
      </c>
      <c r="C103">
        <v>92.5</v>
      </c>
      <c r="D103">
        <v>0</v>
      </c>
      <c r="E103">
        <v>0</v>
      </c>
      <c r="F103">
        <v>0.4</v>
      </c>
      <c r="G103" s="3">
        <f t="shared" si="1"/>
        <v>51.262205473039927</v>
      </c>
    </row>
    <row r="104" spans="1:10" x14ac:dyDescent="0.2">
      <c r="A104" s="1">
        <v>40092.249999999694</v>
      </c>
      <c r="B104">
        <v>8.4</v>
      </c>
      <c r="C104">
        <v>93.5</v>
      </c>
      <c r="D104">
        <v>9.36</v>
      </c>
      <c r="E104">
        <v>0</v>
      </c>
      <c r="F104">
        <v>0.5</v>
      </c>
      <c r="G104" s="3">
        <f t="shared" si="1"/>
        <v>52.268484412088249</v>
      </c>
    </row>
    <row r="105" spans="1:10" x14ac:dyDescent="0.2">
      <c r="A105" s="1">
        <v>40092.291666666359</v>
      </c>
      <c r="B105">
        <v>11.9</v>
      </c>
      <c r="C105">
        <v>88.4</v>
      </c>
      <c r="D105">
        <v>416.52</v>
      </c>
      <c r="E105">
        <v>0</v>
      </c>
      <c r="F105">
        <v>0.9</v>
      </c>
      <c r="G105" s="3">
        <f t="shared" si="1"/>
        <v>56.715412468159862</v>
      </c>
    </row>
    <row r="106" spans="1:10" x14ac:dyDescent="0.2">
      <c r="A106" s="1">
        <v>40092.333333333023</v>
      </c>
      <c r="B106">
        <v>15.4</v>
      </c>
      <c r="C106">
        <v>75.400000000000006</v>
      </c>
      <c r="D106">
        <v>1173.5999999999999</v>
      </c>
      <c r="E106">
        <v>0</v>
      </c>
      <c r="F106">
        <v>1.9</v>
      </c>
      <c r="G106" s="3">
        <f t="shared" si="1"/>
        <v>60.584976883546375</v>
      </c>
    </row>
    <row r="107" spans="1:10" x14ac:dyDescent="0.2">
      <c r="A107" s="1">
        <v>40092.374999999687</v>
      </c>
      <c r="B107">
        <v>17.2</v>
      </c>
      <c r="C107">
        <v>69.8</v>
      </c>
      <c r="D107">
        <v>1949.76</v>
      </c>
      <c r="E107">
        <v>0</v>
      </c>
      <c r="F107">
        <v>2.4</v>
      </c>
      <c r="G107" s="3">
        <f t="shared" si="1"/>
        <v>62.588221644407156</v>
      </c>
    </row>
    <row r="108" spans="1:10" x14ac:dyDescent="0.2">
      <c r="A108" s="1">
        <v>40092.416666666351</v>
      </c>
      <c r="B108">
        <v>18.8</v>
      </c>
      <c r="C108">
        <v>64.7</v>
      </c>
      <c r="D108">
        <v>2503.08</v>
      </c>
      <c r="E108">
        <v>0</v>
      </c>
      <c r="F108">
        <v>2.1</v>
      </c>
      <c r="G108" s="3">
        <f t="shared" ref="G108:G171" si="2">B108+(0.36*(237.7*(((17.271*B108)/(237.7+B108))+LN(C108/100)))/(17.271-(((17.271*B108)/(237.7+B108))+LN(C108/100))))+41.2</f>
        <v>64.322480573099369</v>
      </c>
    </row>
    <row r="109" spans="1:10" x14ac:dyDescent="0.2">
      <c r="A109" s="1">
        <v>40092.458333333016</v>
      </c>
      <c r="B109">
        <v>20.100000000000001</v>
      </c>
      <c r="C109">
        <v>59.3</v>
      </c>
      <c r="D109">
        <v>3126.24</v>
      </c>
      <c r="E109">
        <v>0</v>
      </c>
      <c r="F109">
        <v>1.8</v>
      </c>
      <c r="G109" s="3">
        <f t="shared" si="2"/>
        <v>65.587263298517883</v>
      </c>
    </row>
    <row r="110" spans="1:10" x14ac:dyDescent="0.2">
      <c r="A110" s="1">
        <v>40092.49999999968</v>
      </c>
      <c r="B110">
        <v>21.9</v>
      </c>
      <c r="C110">
        <v>53.1</v>
      </c>
      <c r="D110">
        <v>3311.28</v>
      </c>
      <c r="E110">
        <v>0</v>
      </c>
      <c r="F110">
        <v>1.9</v>
      </c>
      <c r="G110" s="3">
        <f t="shared" si="2"/>
        <v>67.387173206116671</v>
      </c>
    </row>
    <row r="111" spans="1:10" x14ac:dyDescent="0.2">
      <c r="A111" s="1">
        <v>40092.541666666344</v>
      </c>
      <c r="B111">
        <v>22.3</v>
      </c>
      <c r="C111">
        <v>49.2</v>
      </c>
      <c r="D111">
        <v>3548.16</v>
      </c>
      <c r="E111">
        <v>0</v>
      </c>
      <c r="F111">
        <v>2.1</v>
      </c>
      <c r="G111" s="3">
        <f t="shared" si="2"/>
        <v>67.504212947454434</v>
      </c>
    </row>
    <row r="112" spans="1:10" x14ac:dyDescent="0.2">
      <c r="A112" s="1">
        <v>40092.583333333008</v>
      </c>
      <c r="B112">
        <v>23</v>
      </c>
      <c r="C112">
        <v>49</v>
      </c>
      <c r="D112">
        <v>2340</v>
      </c>
      <c r="E112">
        <v>0</v>
      </c>
      <c r="F112">
        <v>2.1</v>
      </c>
      <c r="G112" s="3">
        <f t="shared" si="2"/>
        <v>68.412761893698857</v>
      </c>
    </row>
    <row r="113" spans="1:10" x14ac:dyDescent="0.2">
      <c r="A113" s="1">
        <v>40092.624999999673</v>
      </c>
      <c r="B113">
        <v>20.8</v>
      </c>
      <c r="C113">
        <v>60.8</v>
      </c>
      <c r="D113">
        <v>2553.48</v>
      </c>
      <c r="E113">
        <v>0</v>
      </c>
      <c r="F113">
        <v>3</v>
      </c>
      <c r="G113" s="3">
        <f t="shared" si="2"/>
        <v>66.660894391122966</v>
      </c>
    </row>
    <row r="114" spans="1:10" x14ac:dyDescent="0.2">
      <c r="A114" s="1">
        <v>40092.666666666337</v>
      </c>
      <c r="B114">
        <v>20.399999999999999</v>
      </c>
      <c r="C114">
        <v>62.2</v>
      </c>
      <c r="D114">
        <v>2116.08</v>
      </c>
      <c r="E114">
        <v>0</v>
      </c>
      <c r="F114">
        <v>3.4</v>
      </c>
      <c r="G114" s="3">
        <f t="shared" si="2"/>
        <v>66.25071789709024</v>
      </c>
    </row>
    <row r="115" spans="1:10" x14ac:dyDescent="0.2">
      <c r="A115" s="1">
        <v>40092.708333333001</v>
      </c>
      <c r="B115">
        <v>19.899999999999999</v>
      </c>
      <c r="C115">
        <v>64.7</v>
      </c>
      <c r="D115">
        <v>1313.64</v>
      </c>
      <c r="E115">
        <v>0</v>
      </c>
      <c r="F115">
        <v>3.1</v>
      </c>
      <c r="G115" s="3">
        <f t="shared" si="2"/>
        <v>65.797740489532487</v>
      </c>
    </row>
    <row r="116" spans="1:10" x14ac:dyDescent="0.2">
      <c r="A116" s="1">
        <v>40092.749999999665</v>
      </c>
      <c r="B116">
        <v>18.399999999999999</v>
      </c>
      <c r="C116">
        <v>72.7</v>
      </c>
      <c r="D116">
        <v>491.76</v>
      </c>
      <c r="E116">
        <v>0</v>
      </c>
      <c r="F116">
        <v>2.4</v>
      </c>
      <c r="G116" s="3">
        <f t="shared" si="2"/>
        <v>64.426042241467002</v>
      </c>
    </row>
    <row r="117" spans="1:10" x14ac:dyDescent="0.2">
      <c r="A117" s="1">
        <v>40092.79166666633</v>
      </c>
      <c r="B117">
        <v>16.7</v>
      </c>
      <c r="C117">
        <v>77.2</v>
      </c>
      <c r="D117">
        <v>21.24</v>
      </c>
      <c r="E117">
        <v>0</v>
      </c>
      <c r="F117">
        <v>1.4</v>
      </c>
      <c r="G117" s="3">
        <f t="shared" si="2"/>
        <v>62.466572653445006</v>
      </c>
    </row>
    <row r="118" spans="1:10" x14ac:dyDescent="0.2">
      <c r="A118" s="1">
        <v>40092.833333332994</v>
      </c>
      <c r="B118">
        <v>16</v>
      </c>
      <c r="C118">
        <v>78.2</v>
      </c>
      <c r="D118">
        <v>0.36</v>
      </c>
      <c r="E118">
        <v>0</v>
      </c>
      <c r="F118">
        <v>1.5</v>
      </c>
      <c r="G118" s="3">
        <f t="shared" si="2"/>
        <v>61.592881087602564</v>
      </c>
    </row>
    <row r="119" spans="1:10" x14ac:dyDescent="0.2">
      <c r="A119" s="1">
        <v>40092.874999999658</v>
      </c>
      <c r="B119">
        <v>15.1</v>
      </c>
      <c r="C119">
        <v>81.400000000000006</v>
      </c>
      <c r="D119">
        <v>0</v>
      </c>
      <c r="E119">
        <v>0</v>
      </c>
      <c r="F119">
        <v>1.3</v>
      </c>
      <c r="G119" s="3">
        <f t="shared" si="2"/>
        <v>60.597126313929934</v>
      </c>
    </row>
    <row r="120" spans="1:10" x14ac:dyDescent="0.2">
      <c r="A120" s="1">
        <v>40092.916666666322</v>
      </c>
      <c r="B120">
        <v>14</v>
      </c>
      <c r="C120">
        <v>85.8</v>
      </c>
      <c r="D120">
        <v>0</v>
      </c>
      <c r="E120">
        <v>0</v>
      </c>
      <c r="F120">
        <v>0.8</v>
      </c>
      <c r="G120" s="3">
        <f t="shared" si="2"/>
        <v>59.397085169790778</v>
      </c>
    </row>
    <row r="121" spans="1:10" x14ac:dyDescent="0.2">
      <c r="A121" s="1">
        <v>40092.958333332987</v>
      </c>
      <c r="B121">
        <v>12.8</v>
      </c>
      <c r="C121">
        <v>87.6</v>
      </c>
      <c r="D121">
        <v>-0.36</v>
      </c>
      <c r="E121">
        <v>0</v>
      </c>
      <c r="F121">
        <v>0.7</v>
      </c>
      <c r="G121" s="3">
        <f t="shared" si="2"/>
        <v>57.885347351076696</v>
      </c>
    </row>
    <row r="122" spans="1:10" x14ac:dyDescent="0.2">
      <c r="A122" s="1">
        <v>40092.999999999651</v>
      </c>
      <c r="B122">
        <v>12.1</v>
      </c>
      <c r="C122">
        <v>88.3</v>
      </c>
      <c r="D122">
        <v>0</v>
      </c>
      <c r="E122">
        <v>0</v>
      </c>
      <c r="F122">
        <v>0.5</v>
      </c>
      <c r="G122" s="3">
        <f t="shared" si="2"/>
        <v>56.980243418717009</v>
      </c>
      <c r="H122" s="1"/>
      <c r="I122" s="3"/>
      <c r="J122" s="3"/>
    </row>
    <row r="123" spans="1:10" x14ac:dyDescent="0.2">
      <c r="A123" s="1">
        <v>40093.041666666315</v>
      </c>
      <c r="B123">
        <v>11.8</v>
      </c>
      <c r="C123">
        <v>90</v>
      </c>
      <c r="D123">
        <v>0.72</v>
      </c>
      <c r="E123">
        <v>0</v>
      </c>
      <c r="F123">
        <v>0.5</v>
      </c>
      <c r="G123" s="3">
        <f t="shared" si="2"/>
        <v>56.676517700780707</v>
      </c>
    </row>
    <row r="124" spans="1:10" x14ac:dyDescent="0.2">
      <c r="A124" s="1">
        <v>40093.083333332979</v>
      </c>
      <c r="B124">
        <v>11.6</v>
      </c>
      <c r="C124">
        <v>90.6</v>
      </c>
      <c r="D124">
        <v>0</v>
      </c>
      <c r="E124">
        <v>0</v>
      </c>
      <c r="F124">
        <v>0.5</v>
      </c>
      <c r="G124" s="3">
        <f t="shared" si="2"/>
        <v>56.441199067632823</v>
      </c>
    </row>
    <row r="125" spans="1:10" x14ac:dyDescent="0.2">
      <c r="A125" s="1">
        <v>40093.124999999643</v>
      </c>
      <c r="B125">
        <v>10.4</v>
      </c>
      <c r="C125">
        <v>92.2</v>
      </c>
      <c r="D125">
        <v>0</v>
      </c>
      <c r="E125">
        <v>0</v>
      </c>
      <c r="F125">
        <v>0.5</v>
      </c>
      <c r="G125" s="3">
        <f t="shared" si="2"/>
        <v>54.907792691031581</v>
      </c>
    </row>
    <row r="126" spans="1:10" x14ac:dyDescent="0.2">
      <c r="A126" s="1">
        <v>40093.166666666308</v>
      </c>
      <c r="B126">
        <v>9.1999999999999993</v>
      </c>
      <c r="C126">
        <v>94.1</v>
      </c>
      <c r="D126">
        <v>0.36</v>
      </c>
      <c r="E126">
        <v>0</v>
      </c>
      <c r="F126">
        <v>0.4</v>
      </c>
      <c r="G126" s="3">
        <f t="shared" si="2"/>
        <v>53.3881060511969</v>
      </c>
    </row>
    <row r="127" spans="1:10" x14ac:dyDescent="0.2">
      <c r="A127" s="1">
        <v>40093.208333332972</v>
      </c>
      <c r="B127">
        <v>8.9</v>
      </c>
      <c r="C127">
        <v>94.8</v>
      </c>
      <c r="D127">
        <v>0.36</v>
      </c>
      <c r="E127">
        <v>0</v>
      </c>
      <c r="F127">
        <v>0.4</v>
      </c>
      <c r="G127" s="3">
        <f t="shared" si="2"/>
        <v>53.020143596597897</v>
      </c>
    </row>
    <row r="128" spans="1:10" x14ac:dyDescent="0.2">
      <c r="A128" s="1">
        <v>40093.249999999636</v>
      </c>
      <c r="B128">
        <v>9.3000000000000007</v>
      </c>
      <c r="C128">
        <v>95.4</v>
      </c>
      <c r="D128">
        <v>8.2799999999999994</v>
      </c>
      <c r="E128">
        <v>0</v>
      </c>
      <c r="F128">
        <v>0.4</v>
      </c>
      <c r="G128" s="3">
        <f t="shared" si="2"/>
        <v>53.596774044246956</v>
      </c>
    </row>
    <row r="129" spans="1:7" x14ac:dyDescent="0.2">
      <c r="A129" s="1">
        <v>40093.2916666663</v>
      </c>
      <c r="B129">
        <v>12.8</v>
      </c>
      <c r="C129">
        <v>94.3</v>
      </c>
      <c r="D129">
        <v>433.44</v>
      </c>
      <c r="E129">
        <v>0</v>
      </c>
      <c r="F129">
        <v>0.9</v>
      </c>
      <c r="G129" s="3">
        <f t="shared" si="2"/>
        <v>58.286207810001592</v>
      </c>
    </row>
    <row r="130" spans="1:7" x14ac:dyDescent="0.2">
      <c r="A130" s="1">
        <v>40093.333333332965</v>
      </c>
      <c r="B130">
        <v>17.3</v>
      </c>
      <c r="C130">
        <v>75.900000000000006</v>
      </c>
      <c r="D130">
        <v>1244.8800000000001</v>
      </c>
      <c r="E130">
        <v>0</v>
      </c>
      <c r="F130">
        <v>2.1</v>
      </c>
      <c r="G130" s="3">
        <f t="shared" si="2"/>
        <v>63.18209967408724</v>
      </c>
    </row>
    <row r="131" spans="1:7" x14ac:dyDescent="0.2">
      <c r="A131" s="1">
        <v>40093.374999999629</v>
      </c>
      <c r="B131">
        <v>17.5</v>
      </c>
      <c r="C131">
        <v>72.2</v>
      </c>
      <c r="D131">
        <v>1510.2</v>
      </c>
      <c r="E131">
        <v>0</v>
      </c>
      <c r="F131">
        <v>2.2000000000000002</v>
      </c>
      <c r="G131" s="3">
        <f t="shared" si="2"/>
        <v>63.176653641289597</v>
      </c>
    </row>
    <row r="132" spans="1:7" x14ac:dyDescent="0.2">
      <c r="A132" s="1">
        <v>40093.416666666293</v>
      </c>
      <c r="B132">
        <v>18.8</v>
      </c>
      <c r="C132">
        <v>64.400000000000006</v>
      </c>
      <c r="D132">
        <v>1663.92</v>
      </c>
      <c r="E132">
        <v>0</v>
      </c>
      <c r="F132">
        <v>2</v>
      </c>
      <c r="G132" s="3">
        <f t="shared" si="2"/>
        <v>64.29707553066288</v>
      </c>
    </row>
    <row r="133" spans="1:7" x14ac:dyDescent="0.2">
      <c r="A133" s="1">
        <v>40093.458333332957</v>
      </c>
      <c r="B133">
        <v>20.100000000000001</v>
      </c>
      <c r="C133">
        <v>59.3</v>
      </c>
      <c r="D133">
        <v>1749.6</v>
      </c>
      <c r="E133">
        <v>0</v>
      </c>
      <c r="F133">
        <v>2.2000000000000002</v>
      </c>
      <c r="G133" s="3">
        <f t="shared" si="2"/>
        <v>65.587263298517883</v>
      </c>
    </row>
    <row r="134" spans="1:7" x14ac:dyDescent="0.2">
      <c r="A134" s="1">
        <v>40093.499999999622</v>
      </c>
      <c r="B134">
        <v>21.5</v>
      </c>
      <c r="C134">
        <v>56.4</v>
      </c>
      <c r="D134">
        <v>2116.8000000000002</v>
      </c>
      <c r="E134">
        <v>0</v>
      </c>
      <c r="F134">
        <v>2.2000000000000002</v>
      </c>
      <c r="G134" s="3">
        <f t="shared" si="2"/>
        <v>67.183677634929381</v>
      </c>
    </row>
    <row r="135" spans="1:7" x14ac:dyDescent="0.2">
      <c r="A135" s="1">
        <v>40093.541666666286</v>
      </c>
      <c r="B135">
        <v>21.9</v>
      </c>
      <c r="C135">
        <v>56.9</v>
      </c>
      <c r="D135">
        <v>2388.2399999999998</v>
      </c>
      <c r="E135">
        <v>0</v>
      </c>
      <c r="F135">
        <v>2.7</v>
      </c>
      <c r="G135" s="3">
        <f t="shared" si="2"/>
        <v>67.766399457024221</v>
      </c>
    </row>
    <row r="136" spans="1:7" x14ac:dyDescent="0.2">
      <c r="A136" s="1">
        <v>40093.58333333295</v>
      </c>
      <c r="B136">
        <v>21.8</v>
      </c>
      <c r="C136">
        <v>58.1</v>
      </c>
      <c r="D136">
        <v>1648.8</v>
      </c>
      <c r="E136">
        <v>0</v>
      </c>
      <c r="F136">
        <v>2.2000000000000002</v>
      </c>
      <c r="G136" s="3">
        <f t="shared" si="2"/>
        <v>67.747886972613585</v>
      </c>
    </row>
    <row r="137" spans="1:7" x14ac:dyDescent="0.2">
      <c r="A137" s="1">
        <v>40093.624999999614</v>
      </c>
      <c r="B137">
        <v>21.3</v>
      </c>
      <c r="C137">
        <v>55.7</v>
      </c>
      <c r="D137">
        <v>1314.36</v>
      </c>
      <c r="E137">
        <v>0</v>
      </c>
      <c r="F137">
        <v>2</v>
      </c>
      <c r="G137" s="3">
        <f t="shared" si="2"/>
        <v>66.848234155302748</v>
      </c>
    </row>
    <row r="138" spans="1:7" x14ac:dyDescent="0.2">
      <c r="A138" s="1">
        <v>40093.666666666279</v>
      </c>
      <c r="B138">
        <v>22.4</v>
      </c>
      <c r="C138">
        <v>53.1</v>
      </c>
      <c r="D138">
        <v>1558.8</v>
      </c>
      <c r="E138">
        <v>0</v>
      </c>
      <c r="F138">
        <v>2</v>
      </c>
      <c r="G138" s="3">
        <f t="shared" si="2"/>
        <v>68.053572229155492</v>
      </c>
    </row>
    <row r="139" spans="1:7" x14ac:dyDescent="0.2">
      <c r="A139" s="1">
        <v>40093.708333332943</v>
      </c>
      <c r="B139">
        <v>21.3</v>
      </c>
      <c r="C139">
        <v>58</v>
      </c>
      <c r="D139">
        <v>911.52</v>
      </c>
      <c r="E139">
        <v>0</v>
      </c>
      <c r="F139">
        <v>2.1</v>
      </c>
      <c r="G139" s="3">
        <f t="shared" si="2"/>
        <v>67.070152293904982</v>
      </c>
    </row>
    <row r="140" spans="1:7" x14ac:dyDescent="0.2">
      <c r="A140" s="1">
        <v>40093.749999999607</v>
      </c>
      <c r="B140">
        <v>19.899999999999999</v>
      </c>
      <c r="C140">
        <v>65.099999999999994</v>
      </c>
      <c r="D140">
        <v>298.08</v>
      </c>
      <c r="E140">
        <v>0</v>
      </c>
      <c r="F140">
        <v>2.1</v>
      </c>
      <c r="G140" s="3">
        <f t="shared" si="2"/>
        <v>65.831735518248124</v>
      </c>
    </row>
    <row r="141" spans="1:7" x14ac:dyDescent="0.2">
      <c r="A141" s="1">
        <v>40093.791666666271</v>
      </c>
      <c r="B141">
        <v>18.2</v>
      </c>
      <c r="C141">
        <v>71</v>
      </c>
      <c r="D141">
        <v>20.88</v>
      </c>
      <c r="E141">
        <v>0</v>
      </c>
      <c r="F141">
        <v>1.5</v>
      </c>
      <c r="G141" s="3">
        <f t="shared" si="2"/>
        <v>64.02637975353602</v>
      </c>
    </row>
    <row r="142" spans="1:7" x14ac:dyDescent="0.2">
      <c r="A142" s="1">
        <v>40093.833333332936</v>
      </c>
      <c r="B142">
        <v>17</v>
      </c>
      <c r="C142">
        <v>73.5</v>
      </c>
      <c r="D142">
        <v>0</v>
      </c>
      <c r="E142">
        <v>0</v>
      </c>
      <c r="F142">
        <v>1.1000000000000001</v>
      </c>
      <c r="G142" s="3">
        <f t="shared" si="2"/>
        <v>62.601361852150575</v>
      </c>
    </row>
    <row r="143" spans="1:7" x14ac:dyDescent="0.2">
      <c r="A143" s="1">
        <v>40093.8749999996</v>
      </c>
      <c r="B143">
        <v>16.399999999999999</v>
      </c>
      <c r="C143">
        <v>72.099999999999994</v>
      </c>
      <c r="D143">
        <v>0</v>
      </c>
      <c r="E143">
        <v>0</v>
      </c>
      <c r="F143">
        <v>1.1000000000000001</v>
      </c>
      <c r="G143" s="3">
        <f t="shared" si="2"/>
        <v>61.688643904809766</v>
      </c>
    </row>
    <row r="144" spans="1:7" x14ac:dyDescent="0.2">
      <c r="A144" s="1">
        <v>40093.916666666264</v>
      </c>
      <c r="B144">
        <v>16.3</v>
      </c>
      <c r="C144">
        <v>72.099999999999994</v>
      </c>
      <c r="D144">
        <v>0.36</v>
      </c>
      <c r="E144">
        <v>0</v>
      </c>
      <c r="F144">
        <v>1.2</v>
      </c>
      <c r="G144" s="3">
        <f t="shared" si="2"/>
        <v>61.554058308507798</v>
      </c>
    </row>
    <row r="145" spans="1:10" x14ac:dyDescent="0.2">
      <c r="A145" s="1">
        <v>40093.958333332928</v>
      </c>
      <c r="B145">
        <v>15.8</v>
      </c>
      <c r="C145">
        <v>72.8</v>
      </c>
      <c r="D145">
        <v>0.36</v>
      </c>
      <c r="E145">
        <v>0</v>
      </c>
      <c r="F145">
        <v>1.4</v>
      </c>
      <c r="G145" s="3">
        <f t="shared" si="2"/>
        <v>60.933465260564319</v>
      </c>
    </row>
    <row r="146" spans="1:10" x14ac:dyDescent="0.2">
      <c r="A146" s="1">
        <v>40093.999999999593</v>
      </c>
      <c r="B146">
        <v>14</v>
      </c>
      <c r="C146">
        <v>78.3</v>
      </c>
      <c r="D146">
        <v>0.36</v>
      </c>
      <c r="E146">
        <v>0</v>
      </c>
      <c r="F146">
        <v>0.9</v>
      </c>
      <c r="G146" s="3">
        <f t="shared" si="2"/>
        <v>58.901083076936402</v>
      </c>
      <c r="H146" s="1"/>
      <c r="I146" s="3"/>
      <c r="J146" s="3"/>
    </row>
    <row r="147" spans="1:10" x14ac:dyDescent="0.2">
      <c r="A147" s="1">
        <v>40094.041666666257</v>
      </c>
      <c r="B147">
        <v>12.5</v>
      </c>
      <c r="C147">
        <v>82.6</v>
      </c>
      <c r="D147">
        <v>0</v>
      </c>
      <c r="E147">
        <v>0</v>
      </c>
      <c r="F147">
        <v>0.5</v>
      </c>
      <c r="G147" s="3">
        <f t="shared" si="2"/>
        <v>57.162714799715005</v>
      </c>
    </row>
    <row r="148" spans="1:10" x14ac:dyDescent="0.2">
      <c r="A148" s="1">
        <v>40094.083333332921</v>
      </c>
      <c r="B148">
        <v>10.4</v>
      </c>
      <c r="C148">
        <v>89.2</v>
      </c>
      <c r="D148">
        <v>0</v>
      </c>
      <c r="E148">
        <v>0</v>
      </c>
      <c r="F148">
        <v>0.5</v>
      </c>
      <c r="G148" s="3">
        <f t="shared" si="2"/>
        <v>54.731332246999372</v>
      </c>
    </row>
    <row r="149" spans="1:10" x14ac:dyDescent="0.2">
      <c r="A149" s="1">
        <v>40094.124999999585</v>
      </c>
      <c r="B149">
        <v>8.6</v>
      </c>
      <c r="C149">
        <v>92.3</v>
      </c>
      <c r="D149">
        <v>0.36</v>
      </c>
      <c r="E149">
        <v>0</v>
      </c>
      <c r="F149">
        <v>0.4</v>
      </c>
      <c r="G149" s="3">
        <f t="shared" si="2"/>
        <v>52.471795152004297</v>
      </c>
    </row>
    <row r="150" spans="1:10" x14ac:dyDescent="0.2">
      <c r="A150" s="1">
        <v>40094.16666666625</v>
      </c>
      <c r="B150">
        <v>7.3</v>
      </c>
      <c r="C150">
        <v>93.8</v>
      </c>
      <c r="D150">
        <v>0</v>
      </c>
      <c r="E150">
        <v>0</v>
      </c>
      <c r="F150">
        <v>0.5</v>
      </c>
      <c r="G150" s="3">
        <f t="shared" si="2"/>
        <v>50.792379557212094</v>
      </c>
    </row>
    <row r="151" spans="1:10" x14ac:dyDescent="0.2">
      <c r="A151" s="1">
        <v>40094.208333332914</v>
      </c>
      <c r="B151">
        <v>7.8</v>
      </c>
      <c r="C151">
        <v>94.5</v>
      </c>
      <c r="D151">
        <v>0.36</v>
      </c>
      <c r="E151">
        <v>0</v>
      </c>
      <c r="F151">
        <v>0.4</v>
      </c>
      <c r="G151" s="3">
        <f t="shared" si="2"/>
        <v>51.510024200132229</v>
      </c>
    </row>
    <row r="152" spans="1:10" x14ac:dyDescent="0.2">
      <c r="A152" s="1">
        <v>40094.249999999578</v>
      </c>
      <c r="B152">
        <v>7.6</v>
      </c>
      <c r="C152">
        <v>95.1</v>
      </c>
      <c r="D152">
        <v>9.7200000000000006</v>
      </c>
      <c r="E152">
        <v>0</v>
      </c>
      <c r="F152">
        <v>0.4</v>
      </c>
      <c r="G152" s="3">
        <f t="shared" si="2"/>
        <v>51.271692627592529</v>
      </c>
    </row>
    <row r="153" spans="1:10" x14ac:dyDescent="0.2">
      <c r="A153" s="1">
        <v>40094.291666666242</v>
      </c>
      <c r="B153">
        <v>12</v>
      </c>
      <c r="C153">
        <v>93.5</v>
      </c>
      <c r="D153">
        <v>450.36</v>
      </c>
      <c r="E153">
        <v>0</v>
      </c>
      <c r="F153">
        <v>0.5</v>
      </c>
      <c r="G153" s="3">
        <f t="shared" si="2"/>
        <v>57.154028713551391</v>
      </c>
    </row>
    <row r="154" spans="1:10" x14ac:dyDescent="0.2">
      <c r="A154" s="1">
        <v>40094.333333332906</v>
      </c>
      <c r="B154">
        <v>16.100000000000001</v>
      </c>
      <c r="C154">
        <v>71.400000000000006</v>
      </c>
      <c r="D154">
        <v>1234.8</v>
      </c>
      <c r="E154">
        <v>0</v>
      </c>
      <c r="F154">
        <v>1.2</v>
      </c>
      <c r="G154" s="3">
        <f t="shared" si="2"/>
        <v>61.231971360285257</v>
      </c>
    </row>
    <row r="155" spans="1:10" x14ac:dyDescent="0.2">
      <c r="A155" s="1">
        <v>40094.374999999571</v>
      </c>
      <c r="B155">
        <v>18.399999999999999</v>
      </c>
      <c r="C155">
        <v>67.7</v>
      </c>
      <c r="D155">
        <v>2010.24</v>
      </c>
      <c r="E155">
        <v>0</v>
      </c>
      <c r="F155">
        <v>1.5</v>
      </c>
      <c r="G155" s="3">
        <f t="shared" si="2"/>
        <v>64.033761704107775</v>
      </c>
    </row>
    <row r="156" spans="1:10" x14ac:dyDescent="0.2">
      <c r="A156" s="1">
        <v>40094.416666666235</v>
      </c>
      <c r="B156">
        <v>20.5</v>
      </c>
      <c r="C156">
        <v>57.8</v>
      </c>
      <c r="D156">
        <v>2525.7600000000002</v>
      </c>
      <c r="E156">
        <v>0</v>
      </c>
      <c r="F156">
        <v>1.5</v>
      </c>
      <c r="G156" s="3">
        <f t="shared" si="2"/>
        <v>65.982069799400534</v>
      </c>
    </row>
    <row r="157" spans="1:10" x14ac:dyDescent="0.2">
      <c r="A157" s="1">
        <v>40094.458333332899</v>
      </c>
      <c r="B157">
        <v>18.8</v>
      </c>
      <c r="C157">
        <v>65.8</v>
      </c>
      <c r="D157">
        <v>3140.64</v>
      </c>
      <c r="E157">
        <v>0</v>
      </c>
      <c r="F157">
        <v>2.2000000000000002</v>
      </c>
      <c r="G157" s="3">
        <f t="shared" si="2"/>
        <v>64.414755755082794</v>
      </c>
    </row>
    <row r="158" spans="1:10" x14ac:dyDescent="0.2">
      <c r="A158" s="1">
        <v>40094.499999999563</v>
      </c>
      <c r="B158">
        <v>20.100000000000001</v>
      </c>
      <c r="C158">
        <v>63.1</v>
      </c>
      <c r="D158">
        <v>3381.84</v>
      </c>
      <c r="E158">
        <v>0</v>
      </c>
      <c r="F158">
        <v>2.6</v>
      </c>
      <c r="G158" s="3">
        <f t="shared" si="2"/>
        <v>65.927900052907404</v>
      </c>
    </row>
    <row r="159" spans="1:10" x14ac:dyDescent="0.2">
      <c r="A159" s="1">
        <v>40094.541666666228</v>
      </c>
      <c r="B159">
        <v>19.899999999999999</v>
      </c>
      <c r="C159">
        <v>66.5</v>
      </c>
      <c r="D159">
        <v>3409.92</v>
      </c>
      <c r="E159">
        <v>0</v>
      </c>
      <c r="F159">
        <v>3</v>
      </c>
      <c r="G159" s="3">
        <f t="shared" si="2"/>
        <v>65.949291784192809</v>
      </c>
    </row>
    <row r="160" spans="1:10" x14ac:dyDescent="0.2">
      <c r="A160" s="1">
        <v>40094.583333332892</v>
      </c>
      <c r="B160">
        <v>20.399999999999999</v>
      </c>
      <c r="C160">
        <v>64.3</v>
      </c>
      <c r="D160">
        <v>3204</v>
      </c>
      <c r="E160">
        <v>0</v>
      </c>
      <c r="F160">
        <v>3.2</v>
      </c>
      <c r="G160" s="3">
        <f t="shared" si="2"/>
        <v>66.433975727958412</v>
      </c>
    </row>
    <row r="161" spans="1:10" x14ac:dyDescent="0.2">
      <c r="A161" s="1">
        <v>40094.624999999556</v>
      </c>
      <c r="B161">
        <v>20.6</v>
      </c>
      <c r="C161">
        <v>62.6</v>
      </c>
      <c r="D161">
        <v>2769.12</v>
      </c>
      <c r="E161">
        <v>0</v>
      </c>
      <c r="F161">
        <v>2.9</v>
      </c>
      <c r="G161" s="3">
        <f t="shared" si="2"/>
        <v>66.553976753189872</v>
      </c>
    </row>
    <row r="162" spans="1:10" x14ac:dyDescent="0.2">
      <c r="A162" s="1">
        <v>40094.66666666622</v>
      </c>
      <c r="B162">
        <v>19.8</v>
      </c>
      <c r="C162">
        <v>62.2</v>
      </c>
      <c r="D162">
        <v>2118.6</v>
      </c>
      <c r="E162">
        <v>0</v>
      </c>
      <c r="F162">
        <v>3.1</v>
      </c>
      <c r="G162" s="3">
        <f t="shared" si="2"/>
        <v>65.447044729644091</v>
      </c>
    </row>
    <row r="163" spans="1:10" x14ac:dyDescent="0.2">
      <c r="A163" s="1">
        <v>40094.708333332885</v>
      </c>
      <c r="B163">
        <v>18.7</v>
      </c>
      <c r="C163">
        <v>68.400000000000006</v>
      </c>
      <c r="D163">
        <v>1356.12</v>
      </c>
      <c r="E163">
        <v>0</v>
      </c>
      <c r="F163">
        <v>2.8</v>
      </c>
      <c r="G163" s="3">
        <f t="shared" si="2"/>
        <v>64.493238133621716</v>
      </c>
    </row>
    <row r="164" spans="1:10" x14ac:dyDescent="0.2">
      <c r="A164" s="1">
        <v>40094.749999999549</v>
      </c>
      <c r="B164">
        <v>16.899999999999999</v>
      </c>
      <c r="C164">
        <v>75.900000000000006</v>
      </c>
      <c r="D164">
        <v>528.48</v>
      </c>
      <c r="E164">
        <v>0</v>
      </c>
      <c r="F164">
        <v>2.7</v>
      </c>
      <c r="G164" s="3">
        <f t="shared" si="2"/>
        <v>62.642905044859106</v>
      </c>
    </row>
    <row r="165" spans="1:10" x14ac:dyDescent="0.2">
      <c r="A165" s="1">
        <v>40094.791666666213</v>
      </c>
      <c r="B165">
        <v>15.6</v>
      </c>
      <c r="C165">
        <v>80.599999999999994</v>
      </c>
      <c r="D165">
        <v>24.12</v>
      </c>
      <c r="E165">
        <v>0</v>
      </c>
      <c r="F165">
        <v>1.9</v>
      </c>
      <c r="G165" s="3">
        <f t="shared" si="2"/>
        <v>61.218493200013093</v>
      </c>
    </row>
    <row r="166" spans="1:10" x14ac:dyDescent="0.2">
      <c r="A166" s="1">
        <v>40094.833333332877</v>
      </c>
      <c r="B166">
        <v>14.5</v>
      </c>
      <c r="C166">
        <v>83.7</v>
      </c>
      <c r="D166">
        <v>0</v>
      </c>
      <c r="E166">
        <v>0</v>
      </c>
      <c r="F166">
        <v>1.2</v>
      </c>
      <c r="G166" s="3">
        <f t="shared" si="2"/>
        <v>59.938304693614612</v>
      </c>
    </row>
    <row r="167" spans="1:10" x14ac:dyDescent="0.2">
      <c r="A167" s="1">
        <v>40094.874999999542</v>
      </c>
      <c r="B167">
        <v>12.8</v>
      </c>
      <c r="C167">
        <v>88</v>
      </c>
      <c r="D167">
        <v>0</v>
      </c>
      <c r="E167">
        <v>0</v>
      </c>
      <c r="F167">
        <v>0.6</v>
      </c>
      <c r="G167" s="3">
        <f t="shared" si="2"/>
        <v>57.91002301633111</v>
      </c>
    </row>
    <row r="168" spans="1:10" x14ac:dyDescent="0.2">
      <c r="A168" s="1">
        <v>40094.916666666206</v>
      </c>
      <c r="B168">
        <v>11.6</v>
      </c>
      <c r="C168">
        <v>91.6</v>
      </c>
      <c r="D168">
        <v>0</v>
      </c>
      <c r="E168">
        <v>0</v>
      </c>
      <c r="F168">
        <v>0.4</v>
      </c>
      <c r="G168" s="3">
        <f t="shared" si="2"/>
        <v>56.500352903433225</v>
      </c>
    </row>
    <row r="169" spans="1:10" x14ac:dyDescent="0.2">
      <c r="A169" s="1">
        <v>40094.95833333287</v>
      </c>
      <c r="B169">
        <v>10.6</v>
      </c>
      <c r="C169">
        <v>93</v>
      </c>
      <c r="D169">
        <v>0</v>
      </c>
      <c r="E169">
        <v>0</v>
      </c>
      <c r="F169">
        <v>0.4</v>
      </c>
      <c r="G169" s="3">
        <f t="shared" si="2"/>
        <v>55.2253674010216</v>
      </c>
    </row>
    <row r="170" spans="1:10" x14ac:dyDescent="0.2">
      <c r="A170" s="1">
        <v>40094.999999999534</v>
      </c>
      <c r="B170">
        <v>10.1</v>
      </c>
      <c r="C170">
        <v>94.5</v>
      </c>
      <c r="D170">
        <v>0.36</v>
      </c>
      <c r="E170">
        <v>0</v>
      </c>
      <c r="F170">
        <v>0.5</v>
      </c>
      <c r="G170" s="3">
        <f t="shared" si="2"/>
        <v>54.632424382055106</v>
      </c>
      <c r="H170" s="1"/>
      <c r="I170" s="3"/>
      <c r="J170" s="3"/>
    </row>
    <row r="171" spans="1:10" x14ac:dyDescent="0.2">
      <c r="A171" s="1">
        <v>40095.041666666199</v>
      </c>
      <c r="B171">
        <v>10.1</v>
      </c>
      <c r="C171">
        <v>94.8</v>
      </c>
      <c r="D171">
        <v>0</v>
      </c>
      <c r="E171">
        <v>0</v>
      </c>
      <c r="F171">
        <v>0.5</v>
      </c>
      <c r="G171" s="3">
        <f t="shared" si="2"/>
        <v>54.64937874186613</v>
      </c>
    </row>
    <row r="172" spans="1:10" x14ac:dyDescent="0.2">
      <c r="A172" s="1">
        <v>40095.083333332863</v>
      </c>
      <c r="B172">
        <v>9.1</v>
      </c>
      <c r="C172">
        <v>95.7</v>
      </c>
      <c r="D172">
        <v>0.36</v>
      </c>
      <c r="E172">
        <v>0</v>
      </c>
      <c r="F172">
        <v>0.5</v>
      </c>
      <c r="G172" s="3">
        <f t="shared" ref="G172:G235" si="3">B172+(0.36*(237.7*(((17.271*B172)/(237.7+B172))+LN(C172/100)))/(17.271-(((17.271*B172)/(237.7+B172))+LN(C172/100))))+41.2</f>
        <v>53.34185889182811</v>
      </c>
    </row>
    <row r="173" spans="1:10" x14ac:dyDescent="0.2">
      <c r="A173" s="1">
        <v>40095.124999999527</v>
      </c>
      <c r="B173">
        <v>7.9</v>
      </c>
      <c r="C173">
        <v>96.1</v>
      </c>
      <c r="D173">
        <v>0.36</v>
      </c>
      <c r="E173">
        <v>0</v>
      </c>
      <c r="F173">
        <v>0.5</v>
      </c>
      <c r="G173" s="3">
        <f t="shared" si="3"/>
        <v>51.73407967321041</v>
      </c>
    </row>
    <row r="174" spans="1:10" x14ac:dyDescent="0.2">
      <c r="A174" s="1">
        <v>40095.166666666191</v>
      </c>
      <c r="B174">
        <v>7.7</v>
      </c>
      <c r="C174">
        <v>96.5</v>
      </c>
      <c r="D174">
        <v>0.36</v>
      </c>
      <c r="E174">
        <v>0</v>
      </c>
      <c r="F174">
        <v>0.5</v>
      </c>
      <c r="G174" s="3">
        <f t="shared" si="3"/>
        <v>51.484257560462375</v>
      </c>
    </row>
    <row r="175" spans="1:10" x14ac:dyDescent="0.2">
      <c r="A175" s="1">
        <v>40095.208333332856</v>
      </c>
      <c r="B175">
        <v>7.2</v>
      </c>
      <c r="C175">
        <v>96.6</v>
      </c>
      <c r="D175">
        <v>0.72</v>
      </c>
      <c r="E175">
        <v>0</v>
      </c>
      <c r="F175">
        <v>0.5</v>
      </c>
      <c r="G175" s="3">
        <f t="shared" si="3"/>
        <v>50.810445570073931</v>
      </c>
    </row>
    <row r="176" spans="1:10" x14ac:dyDescent="0.2">
      <c r="A176" s="1">
        <v>40095.24999999952</v>
      </c>
      <c r="B176">
        <v>8.9</v>
      </c>
      <c r="C176">
        <v>96.6</v>
      </c>
      <c r="D176">
        <v>7.2</v>
      </c>
      <c r="E176">
        <v>0</v>
      </c>
      <c r="F176">
        <v>0.5</v>
      </c>
      <c r="G176" s="3">
        <f t="shared" si="3"/>
        <v>53.119918893428355</v>
      </c>
    </row>
    <row r="177" spans="1:7" x14ac:dyDescent="0.2">
      <c r="A177" s="1">
        <v>40095.291666666184</v>
      </c>
      <c r="B177">
        <v>12.2</v>
      </c>
      <c r="C177">
        <v>96.2</v>
      </c>
      <c r="D177">
        <v>134.28</v>
      </c>
      <c r="E177">
        <v>0</v>
      </c>
      <c r="F177">
        <v>0.5</v>
      </c>
      <c r="G177" s="3">
        <f t="shared" si="3"/>
        <v>57.580342197324754</v>
      </c>
    </row>
    <row r="178" spans="1:7" x14ac:dyDescent="0.2">
      <c r="A178" s="1">
        <v>40095.333333332848</v>
      </c>
      <c r="B178">
        <v>14.4</v>
      </c>
      <c r="C178">
        <v>95</v>
      </c>
      <c r="D178">
        <v>563.04</v>
      </c>
      <c r="E178">
        <v>0</v>
      </c>
      <c r="F178">
        <v>0.8</v>
      </c>
      <c r="G178" s="3">
        <f t="shared" si="3"/>
        <v>60.49903185421023</v>
      </c>
    </row>
    <row r="179" spans="1:7" x14ac:dyDescent="0.2">
      <c r="A179" s="1">
        <v>40095.374999999513</v>
      </c>
      <c r="B179">
        <v>17.399999999999999</v>
      </c>
      <c r="C179">
        <v>84</v>
      </c>
      <c r="D179">
        <v>1292.04</v>
      </c>
      <c r="E179">
        <v>0</v>
      </c>
      <c r="F179">
        <v>1.1000000000000001</v>
      </c>
      <c r="G179" s="3">
        <f t="shared" si="3"/>
        <v>63.879700550344907</v>
      </c>
    </row>
    <row r="180" spans="1:7" x14ac:dyDescent="0.2">
      <c r="A180" s="1">
        <v>40095.416666666177</v>
      </c>
      <c r="B180">
        <v>18.3</v>
      </c>
      <c r="C180">
        <v>75.400000000000006</v>
      </c>
      <c r="D180">
        <v>1285.2</v>
      </c>
      <c r="E180">
        <v>0</v>
      </c>
      <c r="F180">
        <v>1.2</v>
      </c>
      <c r="G180" s="3">
        <f t="shared" si="3"/>
        <v>64.493358506232312</v>
      </c>
    </row>
    <row r="181" spans="1:7" x14ac:dyDescent="0.2">
      <c r="A181" s="1">
        <v>40095.458333332841</v>
      </c>
      <c r="B181">
        <v>20.399999999999999</v>
      </c>
      <c r="C181">
        <v>63.9</v>
      </c>
      <c r="D181">
        <v>2346.48</v>
      </c>
      <c r="E181">
        <v>0</v>
      </c>
      <c r="F181">
        <v>1.6</v>
      </c>
      <c r="G181" s="3">
        <f t="shared" si="3"/>
        <v>66.399478616625686</v>
      </c>
    </row>
    <row r="182" spans="1:7" x14ac:dyDescent="0.2">
      <c r="A182" s="1">
        <v>40095.499999999505</v>
      </c>
      <c r="B182">
        <v>19.899999999999999</v>
      </c>
      <c r="C182">
        <v>70.599999999999994</v>
      </c>
      <c r="D182">
        <v>3309.48</v>
      </c>
      <c r="E182">
        <v>0</v>
      </c>
      <c r="F182">
        <v>2.4</v>
      </c>
      <c r="G182" s="3">
        <f t="shared" si="3"/>
        <v>66.281485005186653</v>
      </c>
    </row>
    <row r="183" spans="1:7" x14ac:dyDescent="0.2">
      <c r="A183" s="1">
        <v>40095.541666666169</v>
      </c>
      <c r="B183">
        <v>20.100000000000001</v>
      </c>
      <c r="C183">
        <v>61.4</v>
      </c>
      <c r="D183">
        <v>3388.68</v>
      </c>
      <c r="E183">
        <v>0</v>
      </c>
      <c r="F183">
        <v>2.2999999999999998</v>
      </c>
      <c r="G183" s="3">
        <f t="shared" si="3"/>
        <v>65.777801602403599</v>
      </c>
    </row>
    <row r="184" spans="1:7" x14ac:dyDescent="0.2">
      <c r="A184" s="1">
        <v>40095.583333332834</v>
      </c>
      <c r="B184">
        <v>20</v>
      </c>
      <c r="C184">
        <v>66.3</v>
      </c>
      <c r="D184">
        <v>3190.32</v>
      </c>
      <c r="E184">
        <v>0</v>
      </c>
      <c r="F184">
        <v>2.8</v>
      </c>
      <c r="G184" s="3">
        <f t="shared" si="3"/>
        <v>66.066844154584047</v>
      </c>
    </row>
    <row r="185" spans="1:7" x14ac:dyDescent="0.2">
      <c r="A185" s="1">
        <v>40095.624999999498</v>
      </c>
      <c r="B185">
        <v>20</v>
      </c>
      <c r="C185">
        <v>66.5</v>
      </c>
      <c r="D185">
        <v>2727.36</v>
      </c>
      <c r="E185">
        <v>0</v>
      </c>
      <c r="F185">
        <v>2.7</v>
      </c>
      <c r="G185" s="3">
        <f t="shared" si="3"/>
        <v>66.083516747261342</v>
      </c>
    </row>
    <row r="186" spans="1:7" x14ac:dyDescent="0.2">
      <c r="A186" s="1">
        <v>40095.666666666162</v>
      </c>
      <c r="B186">
        <v>19.600000000000001</v>
      </c>
      <c r="C186">
        <v>70.900000000000006</v>
      </c>
      <c r="D186">
        <v>2104.1999999999998</v>
      </c>
      <c r="E186">
        <v>0</v>
      </c>
      <c r="F186">
        <v>3</v>
      </c>
      <c r="G186" s="3">
        <f t="shared" si="3"/>
        <v>65.901633530744718</v>
      </c>
    </row>
    <row r="187" spans="1:7" x14ac:dyDescent="0.2">
      <c r="A187" s="1">
        <v>40095.708333332826</v>
      </c>
      <c r="B187">
        <v>19</v>
      </c>
      <c r="C187">
        <v>72.099999999999994</v>
      </c>
      <c r="D187">
        <v>1400.76</v>
      </c>
      <c r="E187">
        <v>0</v>
      </c>
      <c r="F187">
        <v>2.8</v>
      </c>
      <c r="G187" s="3">
        <f t="shared" si="3"/>
        <v>65.187679827928008</v>
      </c>
    </row>
    <row r="188" spans="1:7" x14ac:dyDescent="0.2">
      <c r="A188" s="1">
        <v>40095.749999999491</v>
      </c>
      <c r="B188">
        <v>17.2</v>
      </c>
      <c r="C188">
        <v>79.599999999999994</v>
      </c>
      <c r="D188">
        <v>405.36</v>
      </c>
      <c r="E188">
        <v>0</v>
      </c>
      <c r="F188">
        <v>2.2999999999999998</v>
      </c>
      <c r="G188" s="3">
        <f t="shared" si="3"/>
        <v>63.310205455469877</v>
      </c>
    </row>
    <row r="189" spans="1:7" x14ac:dyDescent="0.2">
      <c r="A189" s="1">
        <v>40095.791666666155</v>
      </c>
      <c r="B189">
        <v>16.7</v>
      </c>
      <c r="C189">
        <v>84.4</v>
      </c>
      <c r="D189">
        <v>11.88</v>
      </c>
      <c r="E189">
        <v>0</v>
      </c>
      <c r="F189">
        <v>2.2999999999999998</v>
      </c>
      <c r="G189" s="3">
        <f t="shared" si="3"/>
        <v>62.959461794907448</v>
      </c>
    </row>
    <row r="190" spans="1:7" x14ac:dyDescent="0.2">
      <c r="A190" s="1">
        <v>40095.833333332819</v>
      </c>
      <c r="B190">
        <v>16.100000000000001</v>
      </c>
      <c r="C190">
        <v>85</v>
      </c>
      <c r="D190">
        <v>0.36</v>
      </c>
      <c r="E190">
        <v>0</v>
      </c>
      <c r="F190">
        <v>2.4</v>
      </c>
      <c r="G190" s="3">
        <f t="shared" si="3"/>
        <v>62.187130946980339</v>
      </c>
    </row>
    <row r="191" spans="1:7" x14ac:dyDescent="0.2">
      <c r="A191" s="1">
        <v>40095.874999999483</v>
      </c>
      <c r="B191">
        <v>15.8</v>
      </c>
      <c r="C191">
        <v>86</v>
      </c>
      <c r="D191">
        <v>0</v>
      </c>
      <c r="E191">
        <v>0</v>
      </c>
      <c r="F191">
        <v>1.4</v>
      </c>
      <c r="G191" s="3">
        <f t="shared" si="3"/>
        <v>61.845920547903262</v>
      </c>
    </row>
    <row r="192" spans="1:7" x14ac:dyDescent="0.2">
      <c r="A192" s="1">
        <v>40095.916666666148</v>
      </c>
      <c r="B192">
        <v>16</v>
      </c>
      <c r="C192">
        <v>85</v>
      </c>
      <c r="D192">
        <v>0</v>
      </c>
      <c r="E192">
        <v>0</v>
      </c>
      <c r="F192">
        <v>1.1000000000000001</v>
      </c>
      <c r="G192" s="3">
        <f t="shared" si="3"/>
        <v>62.051843455354955</v>
      </c>
    </row>
    <row r="193" spans="1:10" x14ac:dyDescent="0.2">
      <c r="A193" s="1">
        <v>40095.958333332812</v>
      </c>
      <c r="B193">
        <v>15.6</v>
      </c>
      <c r="C193">
        <v>83.3</v>
      </c>
      <c r="D193">
        <v>0.36</v>
      </c>
      <c r="E193">
        <v>0</v>
      </c>
      <c r="F193">
        <v>1.6</v>
      </c>
      <c r="G193" s="3">
        <f t="shared" si="3"/>
        <v>61.399406462470225</v>
      </c>
    </row>
    <row r="194" spans="1:10" x14ac:dyDescent="0.2">
      <c r="A194" s="1">
        <v>40095.999999999476</v>
      </c>
      <c r="B194">
        <v>15.2</v>
      </c>
      <c r="C194">
        <v>84.6</v>
      </c>
      <c r="D194">
        <v>0.36</v>
      </c>
      <c r="E194">
        <v>0</v>
      </c>
      <c r="F194">
        <v>1.1000000000000001</v>
      </c>
      <c r="G194" s="3">
        <f t="shared" si="3"/>
        <v>60.94360725263958</v>
      </c>
      <c r="H194" s="1"/>
      <c r="I194" s="3"/>
      <c r="J194" s="3"/>
    </row>
    <row r="195" spans="1:10" x14ac:dyDescent="0.2">
      <c r="A195" s="1">
        <v>40096.04166666614</v>
      </c>
      <c r="B195">
        <v>15.2</v>
      </c>
      <c r="C195">
        <v>82.9</v>
      </c>
      <c r="D195">
        <v>0</v>
      </c>
      <c r="E195">
        <v>0</v>
      </c>
      <c r="F195">
        <v>1</v>
      </c>
      <c r="G195" s="3">
        <f t="shared" si="3"/>
        <v>60.832205334959824</v>
      </c>
    </row>
    <row r="196" spans="1:10" x14ac:dyDescent="0.2">
      <c r="A196" s="1">
        <v>40096.083333332805</v>
      </c>
      <c r="B196">
        <v>15.6</v>
      </c>
      <c r="C196">
        <v>79.2</v>
      </c>
      <c r="D196">
        <v>0</v>
      </c>
      <c r="E196">
        <v>0</v>
      </c>
      <c r="F196">
        <v>1.2</v>
      </c>
      <c r="G196" s="3">
        <f t="shared" si="3"/>
        <v>61.122581111841711</v>
      </c>
    </row>
    <row r="197" spans="1:10" x14ac:dyDescent="0.2">
      <c r="A197" s="1">
        <v>40096.124999999469</v>
      </c>
      <c r="B197">
        <v>14.9</v>
      </c>
      <c r="C197">
        <v>79.599999999999994</v>
      </c>
      <c r="D197">
        <v>0</v>
      </c>
      <c r="E197">
        <v>0</v>
      </c>
      <c r="F197">
        <v>1.3</v>
      </c>
      <c r="G197" s="3">
        <f t="shared" si="3"/>
        <v>60.205074061421229</v>
      </c>
    </row>
    <row r="198" spans="1:10" x14ac:dyDescent="0.2">
      <c r="A198" s="1">
        <v>40096.166666666133</v>
      </c>
      <c r="B198">
        <v>13.7</v>
      </c>
      <c r="C198">
        <v>85.2</v>
      </c>
      <c r="D198">
        <v>0</v>
      </c>
      <c r="E198">
        <v>0</v>
      </c>
      <c r="F198">
        <v>0.7</v>
      </c>
      <c r="G198" s="3">
        <f t="shared" si="3"/>
        <v>58.952926452373191</v>
      </c>
    </row>
    <row r="199" spans="1:10" x14ac:dyDescent="0.2">
      <c r="A199" s="1">
        <v>40096.208333332797</v>
      </c>
      <c r="B199">
        <v>12.6</v>
      </c>
      <c r="C199">
        <v>89.3</v>
      </c>
      <c r="D199">
        <v>-0.36</v>
      </c>
      <c r="E199">
        <v>0</v>
      </c>
      <c r="F199">
        <v>0.4</v>
      </c>
      <c r="G199" s="3">
        <f t="shared" si="3"/>
        <v>57.718527569092402</v>
      </c>
    </row>
    <row r="200" spans="1:10" x14ac:dyDescent="0.2">
      <c r="A200" s="1">
        <v>40096.249999999462</v>
      </c>
      <c r="B200">
        <v>14.4</v>
      </c>
      <c r="C200">
        <v>83.2</v>
      </c>
      <c r="D200">
        <v>10.8</v>
      </c>
      <c r="E200">
        <v>0</v>
      </c>
      <c r="F200">
        <v>0.9</v>
      </c>
      <c r="G200" s="3">
        <f t="shared" si="3"/>
        <v>59.770416344637155</v>
      </c>
    </row>
    <row r="201" spans="1:10" x14ac:dyDescent="0.2">
      <c r="A201" s="1">
        <v>40096.291666666126</v>
      </c>
      <c r="B201">
        <v>15.6</v>
      </c>
      <c r="C201">
        <v>82.2</v>
      </c>
      <c r="D201">
        <v>214.56</v>
      </c>
      <c r="E201">
        <v>0</v>
      </c>
      <c r="F201">
        <v>1</v>
      </c>
      <c r="G201" s="3">
        <f t="shared" si="3"/>
        <v>61.32633168450694</v>
      </c>
    </row>
    <row r="202" spans="1:10" x14ac:dyDescent="0.2">
      <c r="A202" s="1">
        <v>40096.33333333279</v>
      </c>
      <c r="B202">
        <v>16.600000000000001</v>
      </c>
      <c r="C202">
        <v>73.7</v>
      </c>
      <c r="D202">
        <v>614.52</v>
      </c>
      <c r="E202">
        <v>0</v>
      </c>
      <c r="F202">
        <v>2</v>
      </c>
      <c r="G202" s="3">
        <f t="shared" si="3"/>
        <v>62.077546342122275</v>
      </c>
    </row>
    <row r="203" spans="1:10" x14ac:dyDescent="0.2">
      <c r="A203" s="1">
        <v>40096.374999999454</v>
      </c>
      <c r="B203">
        <v>18.5</v>
      </c>
      <c r="C203">
        <v>65.900000000000006</v>
      </c>
      <c r="D203">
        <v>1469.88</v>
      </c>
      <c r="E203">
        <v>0</v>
      </c>
      <c r="F203">
        <v>3.1</v>
      </c>
      <c r="G203" s="3">
        <f t="shared" si="3"/>
        <v>64.020489586158106</v>
      </c>
    </row>
    <row r="204" spans="1:10" x14ac:dyDescent="0.2">
      <c r="A204" s="1">
        <v>40096.416666666119</v>
      </c>
      <c r="B204">
        <v>17.899999999999999</v>
      </c>
      <c r="C204">
        <v>65.900000000000006</v>
      </c>
      <c r="D204">
        <v>1954.08</v>
      </c>
      <c r="E204">
        <v>0</v>
      </c>
      <c r="F204">
        <v>3.3</v>
      </c>
      <c r="G204" s="3">
        <f t="shared" si="3"/>
        <v>63.21529631486279</v>
      </c>
    </row>
    <row r="205" spans="1:10" x14ac:dyDescent="0.2">
      <c r="A205" s="1">
        <v>40096.458333332783</v>
      </c>
      <c r="B205">
        <v>19</v>
      </c>
      <c r="C205">
        <v>59.5</v>
      </c>
      <c r="D205">
        <v>2956.32</v>
      </c>
      <c r="E205">
        <v>0</v>
      </c>
      <c r="F205">
        <v>3</v>
      </c>
      <c r="G205" s="3">
        <f t="shared" si="3"/>
        <v>64.134224872563976</v>
      </c>
    </row>
    <row r="206" spans="1:10" x14ac:dyDescent="0.2">
      <c r="A206" s="1">
        <v>40096.499999999447</v>
      </c>
      <c r="B206">
        <v>19.2</v>
      </c>
      <c r="C206">
        <v>60</v>
      </c>
      <c r="D206">
        <v>3351.6</v>
      </c>
      <c r="E206">
        <v>0</v>
      </c>
      <c r="F206">
        <v>2.9</v>
      </c>
      <c r="G206" s="3">
        <f t="shared" si="3"/>
        <v>64.44722002550094</v>
      </c>
    </row>
    <row r="207" spans="1:10" x14ac:dyDescent="0.2">
      <c r="A207" s="1">
        <v>40096.541666666111</v>
      </c>
      <c r="B207">
        <v>16.899999999999999</v>
      </c>
      <c r="C207">
        <v>77.5</v>
      </c>
      <c r="D207">
        <v>1750.32</v>
      </c>
      <c r="E207">
        <v>0</v>
      </c>
      <c r="F207">
        <v>3</v>
      </c>
      <c r="G207" s="3">
        <f t="shared" si="3"/>
        <v>62.757677384732048</v>
      </c>
    </row>
    <row r="208" spans="1:10" x14ac:dyDescent="0.2">
      <c r="A208" s="1">
        <v>40096.583333332776</v>
      </c>
      <c r="B208">
        <v>16.8</v>
      </c>
      <c r="C208">
        <v>80.8</v>
      </c>
      <c r="D208">
        <v>1889.28</v>
      </c>
      <c r="E208">
        <v>0</v>
      </c>
      <c r="F208">
        <v>2.9</v>
      </c>
      <c r="G208" s="3">
        <f t="shared" si="3"/>
        <v>62.8529046128684</v>
      </c>
    </row>
    <row r="209" spans="1:10" x14ac:dyDescent="0.2">
      <c r="A209" s="1">
        <v>40096.62499999944</v>
      </c>
      <c r="B209">
        <v>16.3</v>
      </c>
      <c r="C209">
        <v>84.4</v>
      </c>
      <c r="D209">
        <v>1324.08</v>
      </c>
      <c r="E209">
        <v>0</v>
      </c>
      <c r="F209">
        <v>3</v>
      </c>
      <c r="G209" s="3">
        <f t="shared" si="3"/>
        <v>62.418439314730783</v>
      </c>
    </row>
    <row r="210" spans="1:10" x14ac:dyDescent="0.2">
      <c r="A210" s="1">
        <v>40096.666666666104</v>
      </c>
      <c r="B210">
        <v>16.2</v>
      </c>
      <c r="C210">
        <v>72.900000000000006</v>
      </c>
      <c r="D210">
        <v>934.56</v>
      </c>
      <c r="E210">
        <v>0</v>
      </c>
      <c r="F210">
        <v>3.9</v>
      </c>
      <c r="G210" s="3">
        <f t="shared" si="3"/>
        <v>61.479441774683572</v>
      </c>
    </row>
    <row r="211" spans="1:10" x14ac:dyDescent="0.2">
      <c r="A211" s="1">
        <v>40096.708333332768</v>
      </c>
      <c r="B211">
        <v>16.5</v>
      </c>
      <c r="C211">
        <v>69.3</v>
      </c>
      <c r="D211">
        <v>735.48</v>
      </c>
      <c r="E211">
        <v>0</v>
      </c>
      <c r="F211">
        <v>3.4</v>
      </c>
      <c r="G211" s="3">
        <f t="shared" si="3"/>
        <v>61.608128091650769</v>
      </c>
    </row>
    <row r="212" spans="1:10" x14ac:dyDescent="0.2">
      <c r="A212" s="1">
        <v>40096.749999999432</v>
      </c>
      <c r="B212">
        <v>15</v>
      </c>
      <c r="C212">
        <v>69.900000000000006</v>
      </c>
      <c r="D212">
        <v>456.12</v>
      </c>
      <c r="E212">
        <v>0</v>
      </c>
      <c r="F212">
        <v>2.9</v>
      </c>
      <c r="G212" s="3">
        <f t="shared" si="3"/>
        <v>59.637963766804141</v>
      </c>
    </row>
    <row r="213" spans="1:10" x14ac:dyDescent="0.2">
      <c r="A213" s="1">
        <v>40096.791666666097</v>
      </c>
      <c r="B213">
        <v>14.1</v>
      </c>
      <c r="C213">
        <v>70.2</v>
      </c>
      <c r="D213">
        <v>16.920000000000002</v>
      </c>
      <c r="E213">
        <v>0</v>
      </c>
      <c r="F213">
        <v>2.4</v>
      </c>
      <c r="G213" s="3">
        <f t="shared" si="3"/>
        <v>58.450569485427394</v>
      </c>
    </row>
    <row r="214" spans="1:10" x14ac:dyDescent="0.2">
      <c r="A214" s="1">
        <v>40096.833333332761</v>
      </c>
      <c r="B214">
        <v>14.1</v>
      </c>
      <c r="C214">
        <v>68.900000000000006</v>
      </c>
      <c r="D214">
        <v>0</v>
      </c>
      <c r="E214">
        <v>0</v>
      </c>
      <c r="F214">
        <v>2.1</v>
      </c>
      <c r="G214" s="3">
        <f t="shared" si="3"/>
        <v>58.351122675681054</v>
      </c>
    </row>
    <row r="215" spans="1:10" x14ac:dyDescent="0.2">
      <c r="A215" s="1">
        <v>40096.874999999425</v>
      </c>
      <c r="B215">
        <v>13.7</v>
      </c>
      <c r="C215">
        <v>65.7</v>
      </c>
      <c r="D215">
        <v>0</v>
      </c>
      <c r="E215">
        <v>0</v>
      </c>
      <c r="F215">
        <v>2.1</v>
      </c>
      <c r="G215" s="3">
        <f t="shared" si="3"/>
        <v>57.562246172815769</v>
      </c>
    </row>
    <row r="216" spans="1:10" x14ac:dyDescent="0.2">
      <c r="A216" s="1">
        <v>40096.916666666089</v>
      </c>
      <c r="B216">
        <v>12.6</v>
      </c>
      <c r="C216">
        <v>65.599999999999994</v>
      </c>
      <c r="D216">
        <v>0</v>
      </c>
      <c r="E216">
        <v>0</v>
      </c>
      <c r="F216">
        <v>1.9</v>
      </c>
      <c r="G216" s="3">
        <f t="shared" si="3"/>
        <v>56.077863447340754</v>
      </c>
    </row>
    <row r="217" spans="1:10" x14ac:dyDescent="0.2">
      <c r="A217" s="1">
        <v>40096.958333332754</v>
      </c>
      <c r="B217">
        <v>11.9</v>
      </c>
      <c r="C217">
        <v>67.099999999999994</v>
      </c>
      <c r="D217">
        <v>0</v>
      </c>
      <c r="E217">
        <v>0</v>
      </c>
      <c r="F217">
        <v>1.4</v>
      </c>
      <c r="G217" s="3">
        <f t="shared" si="3"/>
        <v>55.25589316604966</v>
      </c>
    </row>
    <row r="218" spans="1:10" x14ac:dyDescent="0.2">
      <c r="A218" s="1">
        <v>40096.999999999418</v>
      </c>
      <c r="B218">
        <v>12.6</v>
      </c>
      <c r="C218">
        <v>78.400000000000006</v>
      </c>
      <c r="D218">
        <v>0.36</v>
      </c>
      <c r="E218">
        <v>0</v>
      </c>
      <c r="F218">
        <v>2.2000000000000002</v>
      </c>
      <c r="G218" s="3">
        <f t="shared" si="3"/>
        <v>57.018635304028258</v>
      </c>
      <c r="H218" s="1"/>
      <c r="I218" s="3"/>
      <c r="J218" s="3"/>
    </row>
    <row r="219" spans="1:10" x14ac:dyDescent="0.2">
      <c r="A219" s="1">
        <v>40097.041666666082</v>
      </c>
      <c r="B219">
        <v>11.1</v>
      </c>
      <c r="C219">
        <v>89.7</v>
      </c>
      <c r="D219">
        <v>0.36</v>
      </c>
      <c r="E219">
        <v>0.6</v>
      </c>
      <c r="F219">
        <v>1.9</v>
      </c>
      <c r="G219" s="3">
        <f t="shared" si="3"/>
        <v>55.709818374259342</v>
      </c>
    </row>
    <row r="220" spans="1:10" x14ac:dyDescent="0.2">
      <c r="A220" s="1">
        <v>40097.083333332746</v>
      </c>
      <c r="B220">
        <v>10.6</v>
      </c>
      <c r="C220">
        <v>91.6</v>
      </c>
      <c r="D220">
        <v>0</v>
      </c>
      <c r="E220">
        <v>0.2</v>
      </c>
      <c r="F220">
        <v>0.5</v>
      </c>
      <c r="G220" s="3">
        <f t="shared" si="3"/>
        <v>55.144151080546109</v>
      </c>
    </row>
    <row r="221" spans="1:10" x14ac:dyDescent="0.2">
      <c r="A221" s="1">
        <v>40097.124999999411</v>
      </c>
      <c r="B221">
        <v>10.8</v>
      </c>
      <c r="C221">
        <v>73.400000000000006</v>
      </c>
      <c r="D221">
        <v>0</v>
      </c>
      <c r="E221">
        <v>0</v>
      </c>
      <c r="F221">
        <v>1.6</v>
      </c>
      <c r="G221" s="3">
        <f t="shared" si="3"/>
        <v>54.244163462563499</v>
      </c>
    </row>
    <row r="222" spans="1:10" x14ac:dyDescent="0.2">
      <c r="A222" s="1">
        <v>40097.166666666075</v>
      </c>
      <c r="B222">
        <v>10.9</v>
      </c>
      <c r="C222">
        <v>65.5</v>
      </c>
      <c r="D222">
        <v>0</v>
      </c>
      <c r="E222">
        <v>0</v>
      </c>
      <c r="F222">
        <v>1.7</v>
      </c>
      <c r="G222" s="3">
        <f t="shared" si="3"/>
        <v>53.78819342874317</v>
      </c>
    </row>
    <row r="223" spans="1:10" x14ac:dyDescent="0.2">
      <c r="A223" s="1">
        <v>40097.208333332739</v>
      </c>
      <c r="B223">
        <v>10.5</v>
      </c>
      <c r="C223">
        <v>63.3</v>
      </c>
      <c r="D223">
        <v>0</v>
      </c>
      <c r="E223">
        <v>0</v>
      </c>
      <c r="F223">
        <v>1.3</v>
      </c>
      <c r="G223" s="3">
        <f t="shared" si="3"/>
        <v>53.076177400636602</v>
      </c>
    </row>
    <row r="224" spans="1:10" x14ac:dyDescent="0.2">
      <c r="A224" s="1">
        <v>40097.249999999403</v>
      </c>
      <c r="B224">
        <v>9.1999999999999993</v>
      </c>
      <c r="C224">
        <v>71.7</v>
      </c>
      <c r="D224">
        <v>18</v>
      </c>
      <c r="E224">
        <v>0</v>
      </c>
      <c r="F224">
        <v>1.2</v>
      </c>
      <c r="G224" s="3">
        <f t="shared" si="3"/>
        <v>51.968505984402633</v>
      </c>
    </row>
    <row r="225" spans="1:7" x14ac:dyDescent="0.2">
      <c r="A225" s="1">
        <v>40097.291666666068</v>
      </c>
      <c r="B225">
        <v>11.3</v>
      </c>
      <c r="C225">
        <v>71.7</v>
      </c>
      <c r="D225">
        <v>488.16</v>
      </c>
      <c r="E225">
        <v>0</v>
      </c>
      <c r="F225">
        <v>1.2</v>
      </c>
      <c r="G225" s="3">
        <f t="shared" si="3"/>
        <v>54.795017191398713</v>
      </c>
    </row>
    <row r="226" spans="1:7" x14ac:dyDescent="0.2">
      <c r="A226" s="1">
        <v>40097.333333332732</v>
      </c>
      <c r="B226">
        <v>14</v>
      </c>
      <c r="C226">
        <v>58.8</v>
      </c>
      <c r="D226">
        <v>1314.72</v>
      </c>
      <c r="E226">
        <v>0</v>
      </c>
      <c r="F226">
        <v>1.6</v>
      </c>
      <c r="G226" s="3">
        <f t="shared" si="3"/>
        <v>57.382898878494508</v>
      </c>
    </row>
    <row r="227" spans="1:7" x14ac:dyDescent="0.2">
      <c r="A227" s="1">
        <v>40097.374999999396</v>
      </c>
      <c r="B227">
        <v>13.4</v>
      </c>
      <c r="C227">
        <v>63.7</v>
      </c>
      <c r="D227">
        <v>1868.4</v>
      </c>
      <c r="E227">
        <v>0</v>
      </c>
      <c r="F227">
        <v>3.2</v>
      </c>
      <c r="G227" s="3">
        <f t="shared" si="3"/>
        <v>56.997420765632469</v>
      </c>
    </row>
    <row r="228" spans="1:7" x14ac:dyDescent="0.2">
      <c r="A228" s="1">
        <v>40097.41666666606</v>
      </c>
      <c r="B228">
        <v>14.9</v>
      </c>
      <c r="C228">
        <v>52.6</v>
      </c>
      <c r="D228">
        <v>1530</v>
      </c>
      <c r="E228">
        <v>0</v>
      </c>
      <c r="F228">
        <v>3</v>
      </c>
      <c r="G228" s="3">
        <f t="shared" si="3"/>
        <v>58.005979940758621</v>
      </c>
    </row>
    <row r="229" spans="1:7" x14ac:dyDescent="0.2">
      <c r="A229" s="1">
        <v>40097.458333332725</v>
      </c>
      <c r="B229">
        <v>16.399999999999999</v>
      </c>
      <c r="C229">
        <v>50.1</v>
      </c>
      <c r="D229">
        <v>2394.36</v>
      </c>
      <c r="E229">
        <v>0</v>
      </c>
      <c r="F229">
        <v>3.6</v>
      </c>
      <c r="G229" s="3">
        <f t="shared" si="3"/>
        <v>59.751292472526202</v>
      </c>
    </row>
    <row r="230" spans="1:7" x14ac:dyDescent="0.2">
      <c r="A230" s="1">
        <v>40097.499999999389</v>
      </c>
      <c r="B230">
        <v>15.6</v>
      </c>
      <c r="C230">
        <v>52.5</v>
      </c>
      <c r="D230">
        <v>2566.08</v>
      </c>
      <c r="E230">
        <v>0</v>
      </c>
      <c r="F230">
        <v>3.9</v>
      </c>
      <c r="G230" s="3">
        <f t="shared" si="3"/>
        <v>58.929249539820546</v>
      </c>
    </row>
    <row r="231" spans="1:7" x14ac:dyDescent="0.2">
      <c r="A231" s="1">
        <v>40097.541666666053</v>
      </c>
      <c r="B231">
        <v>16.399999999999999</v>
      </c>
      <c r="C231">
        <v>51</v>
      </c>
      <c r="D231">
        <v>2953.8</v>
      </c>
      <c r="E231">
        <v>0</v>
      </c>
      <c r="F231">
        <v>3.9</v>
      </c>
      <c r="G231" s="3">
        <f t="shared" si="3"/>
        <v>59.844097758543633</v>
      </c>
    </row>
    <row r="232" spans="1:7" x14ac:dyDescent="0.2">
      <c r="A232" s="1">
        <v>40097.583333332717</v>
      </c>
      <c r="B232">
        <v>16.5</v>
      </c>
      <c r="C232">
        <v>52.7</v>
      </c>
      <c r="D232">
        <v>2729.16</v>
      </c>
      <c r="E232">
        <v>0</v>
      </c>
      <c r="F232">
        <v>4.0999999999999996</v>
      </c>
      <c r="G232" s="3">
        <f t="shared" si="3"/>
        <v>60.148833204469121</v>
      </c>
    </row>
    <row r="233" spans="1:7" x14ac:dyDescent="0.2">
      <c r="A233" s="1">
        <v>40097.624999999382</v>
      </c>
      <c r="B233">
        <v>15.8</v>
      </c>
      <c r="C233">
        <v>50.6</v>
      </c>
      <c r="D233">
        <v>2313.36</v>
      </c>
      <c r="E233">
        <v>0</v>
      </c>
      <c r="F233">
        <v>4.0999999999999996</v>
      </c>
      <c r="G233" s="3">
        <f t="shared" si="3"/>
        <v>59.004136063116263</v>
      </c>
    </row>
    <row r="234" spans="1:7" x14ac:dyDescent="0.2">
      <c r="A234" s="1">
        <v>40097.666666666046</v>
      </c>
      <c r="B234">
        <v>15.2</v>
      </c>
      <c r="C234">
        <v>53.2</v>
      </c>
      <c r="D234">
        <v>1516.68</v>
      </c>
      <c r="E234">
        <v>0</v>
      </c>
      <c r="F234">
        <v>4.0999999999999996</v>
      </c>
      <c r="G234" s="3">
        <f t="shared" si="3"/>
        <v>58.464820081797605</v>
      </c>
    </row>
    <row r="235" spans="1:7" x14ac:dyDescent="0.2">
      <c r="A235" s="1">
        <v>40097.70833333271</v>
      </c>
      <c r="B235">
        <v>14.4</v>
      </c>
      <c r="C235">
        <v>57</v>
      </c>
      <c r="D235">
        <v>593.64</v>
      </c>
      <c r="E235">
        <v>0</v>
      </c>
      <c r="F235">
        <v>3.4</v>
      </c>
      <c r="G235" s="3">
        <f t="shared" si="3"/>
        <v>57.755752382284811</v>
      </c>
    </row>
    <row r="236" spans="1:7" x14ac:dyDescent="0.2">
      <c r="A236" s="1">
        <v>40097.749999999374</v>
      </c>
      <c r="B236">
        <v>13.8</v>
      </c>
      <c r="C236">
        <v>56.6</v>
      </c>
      <c r="D236">
        <v>251.64</v>
      </c>
      <c r="E236">
        <v>0</v>
      </c>
      <c r="F236">
        <v>2.7</v>
      </c>
      <c r="G236" s="3">
        <f t="shared" ref="G236:G299" si="4">B236+(0.36*(237.7*(((17.271*B236)/(237.7+B236))+LN(C236/100)))/(17.271-(((17.271*B236)/(237.7+B236))+LN(C236/100))))+41.2</f>
        <v>56.917421837844088</v>
      </c>
    </row>
    <row r="237" spans="1:7" x14ac:dyDescent="0.2">
      <c r="A237" s="1">
        <v>40097.791666666039</v>
      </c>
      <c r="B237">
        <v>13.3</v>
      </c>
      <c r="C237">
        <v>56.3</v>
      </c>
      <c r="D237">
        <v>23.04</v>
      </c>
      <c r="E237">
        <v>0</v>
      </c>
      <c r="F237">
        <v>2.2999999999999998</v>
      </c>
      <c r="G237" s="3">
        <f t="shared" si="4"/>
        <v>56.221925487546052</v>
      </c>
    </row>
    <row r="238" spans="1:7" x14ac:dyDescent="0.2">
      <c r="A238" s="1">
        <v>40097.833333332703</v>
      </c>
      <c r="B238">
        <v>12.5</v>
      </c>
      <c r="C238">
        <v>67</v>
      </c>
      <c r="D238">
        <v>0</v>
      </c>
      <c r="E238">
        <v>0</v>
      </c>
      <c r="F238">
        <v>1.6</v>
      </c>
      <c r="G238" s="3">
        <f t="shared" si="4"/>
        <v>56.05396897644593</v>
      </c>
    </row>
    <row r="239" spans="1:7" x14ac:dyDescent="0.2">
      <c r="A239" s="1">
        <v>40097.874999999367</v>
      </c>
      <c r="B239">
        <v>12</v>
      </c>
      <c r="C239">
        <v>71.599999999999994</v>
      </c>
      <c r="D239">
        <v>0</v>
      </c>
      <c r="E239">
        <v>0</v>
      </c>
      <c r="F239">
        <v>1.3</v>
      </c>
      <c r="G239" s="3">
        <f t="shared" si="4"/>
        <v>55.729803119289414</v>
      </c>
    </row>
    <row r="240" spans="1:7" x14ac:dyDescent="0.2">
      <c r="A240" s="1">
        <v>40097.916666666031</v>
      </c>
      <c r="B240">
        <v>13.1</v>
      </c>
      <c r="C240">
        <v>64.2</v>
      </c>
      <c r="D240">
        <v>0</v>
      </c>
      <c r="E240">
        <v>0</v>
      </c>
      <c r="F240">
        <v>1.2</v>
      </c>
      <c r="G240" s="3">
        <f t="shared" si="4"/>
        <v>56.636001610836551</v>
      </c>
    </row>
    <row r="241" spans="1:10" x14ac:dyDescent="0.2">
      <c r="A241" s="1">
        <v>40097.958333332695</v>
      </c>
      <c r="B241">
        <v>12.5</v>
      </c>
      <c r="C241">
        <v>70.2</v>
      </c>
      <c r="D241">
        <v>0</v>
      </c>
      <c r="E241">
        <v>0</v>
      </c>
      <c r="F241">
        <v>1.6</v>
      </c>
      <c r="G241" s="3">
        <f t="shared" si="4"/>
        <v>56.298704458841051</v>
      </c>
    </row>
    <row r="242" spans="1:10" x14ac:dyDescent="0.2">
      <c r="A242" s="1">
        <v>40097.99999999936</v>
      </c>
      <c r="B242">
        <v>11.9</v>
      </c>
      <c r="C242">
        <v>72.900000000000006</v>
      </c>
      <c r="D242">
        <v>0</v>
      </c>
      <c r="E242">
        <v>0</v>
      </c>
      <c r="F242">
        <v>0.9</v>
      </c>
      <c r="G242" s="3">
        <f t="shared" si="4"/>
        <v>55.689750898361154</v>
      </c>
      <c r="H242" s="1"/>
      <c r="I242" s="3"/>
      <c r="J242" s="3"/>
    </row>
    <row r="243" spans="1:10" x14ac:dyDescent="0.2">
      <c r="A243" s="1">
        <v>40098.041666666024</v>
      </c>
      <c r="B243">
        <v>11.4</v>
      </c>
      <c r="C243">
        <v>75.400000000000006</v>
      </c>
      <c r="D243">
        <v>0</v>
      </c>
      <c r="E243">
        <v>0</v>
      </c>
      <c r="F243">
        <v>0.8</v>
      </c>
      <c r="G243" s="3">
        <f t="shared" si="4"/>
        <v>55.193456717905981</v>
      </c>
    </row>
    <row r="244" spans="1:10" x14ac:dyDescent="0.2">
      <c r="A244" s="1">
        <v>40098.083333332688</v>
      </c>
      <c r="B244">
        <v>10.3</v>
      </c>
      <c r="C244">
        <v>79.900000000000006</v>
      </c>
      <c r="D244">
        <v>0</v>
      </c>
      <c r="E244">
        <v>0</v>
      </c>
      <c r="F244">
        <v>0.5</v>
      </c>
      <c r="G244" s="3">
        <f t="shared" si="4"/>
        <v>54.013947206822721</v>
      </c>
    </row>
    <row r="245" spans="1:10" x14ac:dyDescent="0.2">
      <c r="A245" s="1">
        <v>40098.124999999352</v>
      </c>
      <c r="B245">
        <v>9.9</v>
      </c>
      <c r="C245">
        <v>79.3</v>
      </c>
      <c r="D245">
        <v>-0.36</v>
      </c>
      <c r="E245">
        <v>0</v>
      </c>
      <c r="F245">
        <v>0.5</v>
      </c>
      <c r="G245" s="3">
        <f t="shared" si="4"/>
        <v>53.434340258651709</v>
      </c>
    </row>
    <row r="246" spans="1:10" x14ac:dyDescent="0.2">
      <c r="A246" s="1">
        <v>40098.166666666017</v>
      </c>
      <c r="B246">
        <v>9.8000000000000007</v>
      </c>
      <c r="C246">
        <v>84.1</v>
      </c>
      <c r="D246">
        <v>0</v>
      </c>
      <c r="E246">
        <v>0</v>
      </c>
      <c r="F246">
        <v>0.4</v>
      </c>
      <c r="G246" s="3">
        <f t="shared" si="4"/>
        <v>53.607439103360477</v>
      </c>
    </row>
    <row r="247" spans="1:10" x14ac:dyDescent="0.2">
      <c r="A247" s="1">
        <v>40098.208333332681</v>
      </c>
      <c r="B247">
        <v>9.5</v>
      </c>
      <c r="C247">
        <v>86.3</v>
      </c>
      <c r="D247">
        <v>0</v>
      </c>
      <c r="E247">
        <v>0</v>
      </c>
      <c r="F247">
        <v>0.4</v>
      </c>
      <c r="G247" s="3">
        <f t="shared" si="4"/>
        <v>53.337401387210363</v>
      </c>
    </row>
    <row r="248" spans="1:10" x14ac:dyDescent="0.2">
      <c r="A248" s="1">
        <v>40098.249999999345</v>
      </c>
      <c r="B248">
        <v>9.9</v>
      </c>
      <c r="C248">
        <v>85.2</v>
      </c>
      <c r="D248">
        <v>10.44</v>
      </c>
      <c r="E248">
        <v>0</v>
      </c>
      <c r="F248">
        <v>0.5</v>
      </c>
      <c r="G248" s="3">
        <f t="shared" si="4"/>
        <v>53.811175413768467</v>
      </c>
    </row>
    <row r="249" spans="1:10" x14ac:dyDescent="0.2">
      <c r="A249" s="1">
        <v>40098.291666666009</v>
      </c>
      <c r="B249">
        <v>11.9</v>
      </c>
      <c r="C249">
        <v>81.599999999999994</v>
      </c>
      <c r="D249">
        <v>153.72</v>
      </c>
      <c r="E249">
        <v>0</v>
      </c>
      <c r="F249">
        <v>0.5</v>
      </c>
      <c r="G249" s="3">
        <f t="shared" si="4"/>
        <v>56.286679381288465</v>
      </c>
    </row>
    <row r="250" spans="1:10" x14ac:dyDescent="0.2">
      <c r="A250" s="1">
        <v>40098.333333332674</v>
      </c>
      <c r="B250">
        <v>15.1</v>
      </c>
      <c r="C250">
        <v>69.2</v>
      </c>
      <c r="D250">
        <v>919.08</v>
      </c>
      <c r="E250">
        <v>0</v>
      </c>
      <c r="F250">
        <v>1</v>
      </c>
      <c r="G250" s="3">
        <f t="shared" si="4"/>
        <v>59.718463175753485</v>
      </c>
    </row>
    <row r="251" spans="1:10" x14ac:dyDescent="0.2">
      <c r="A251" s="1">
        <v>40098.374999999338</v>
      </c>
      <c r="B251">
        <v>16.3</v>
      </c>
      <c r="C251">
        <v>59.9</v>
      </c>
      <c r="D251">
        <v>1558.44</v>
      </c>
      <c r="E251">
        <v>0</v>
      </c>
      <c r="F251">
        <v>2</v>
      </c>
      <c r="G251" s="3">
        <f t="shared" si="4"/>
        <v>60.557686443241579</v>
      </c>
    </row>
    <row r="252" spans="1:10" x14ac:dyDescent="0.2">
      <c r="A252" s="1">
        <v>40098.416666666002</v>
      </c>
      <c r="B252">
        <v>16.2</v>
      </c>
      <c r="C252">
        <v>59.7</v>
      </c>
      <c r="D252">
        <v>1329.48</v>
      </c>
      <c r="E252">
        <v>0</v>
      </c>
      <c r="F252">
        <v>2.9</v>
      </c>
      <c r="G252" s="3">
        <f t="shared" si="4"/>
        <v>60.4061058179893</v>
      </c>
    </row>
    <row r="253" spans="1:10" x14ac:dyDescent="0.2">
      <c r="A253" s="1">
        <v>40098.458333332666</v>
      </c>
      <c r="B253">
        <v>17.2</v>
      </c>
      <c r="C253">
        <v>53.4</v>
      </c>
      <c r="D253">
        <v>1994.04</v>
      </c>
      <c r="E253">
        <v>0</v>
      </c>
      <c r="F253">
        <v>3.2</v>
      </c>
      <c r="G253" s="3">
        <f t="shared" si="4"/>
        <v>61.151543346261462</v>
      </c>
    </row>
    <row r="254" spans="1:10" x14ac:dyDescent="0.2">
      <c r="A254" s="1">
        <v>40098.499999999331</v>
      </c>
      <c r="B254">
        <v>16.600000000000001</v>
      </c>
      <c r="C254">
        <v>61.3</v>
      </c>
      <c r="D254">
        <v>2360.52</v>
      </c>
      <c r="E254">
        <v>0</v>
      </c>
      <c r="F254">
        <v>3.3</v>
      </c>
      <c r="G254" s="3">
        <f t="shared" si="4"/>
        <v>61.082394432806019</v>
      </c>
    </row>
    <row r="255" spans="1:10" x14ac:dyDescent="0.2">
      <c r="A255" s="1">
        <v>40098.541666665995</v>
      </c>
      <c r="B255">
        <v>16.899999999999999</v>
      </c>
      <c r="C255">
        <v>58.4</v>
      </c>
      <c r="D255">
        <v>2784.24</v>
      </c>
      <c r="E255">
        <v>0</v>
      </c>
      <c r="F255">
        <v>3.5</v>
      </c>
      <c r="G255" s="3">
        <f t="shared" si="4"/>
        <v>61.225393328905554</v>
      </c>
    </row>
    <row r="256" spans="1:10" x14ac:dyDescent="0.2">
      <c r="A256" s="1">
        <v>40098.583333332659</v>
      </c>
      <c r="B256">
        <v>17.8</v>
      </c>
      <c r="C256">
        <v>59.8</v>
      </c>
      <c r="D256">
        <v>2573.64</v>
      </c>
      <c r="E256">
        <v>0</v>
      </c>
      <c r="F256">
        <v>3.5</v>
      </c>
      <c r="G256" s="3">
        <f t="shared" si="4"/>
        <v>62.555930080917264</v>
      </c>
    </row>
    <row r="257" spans="1:10" x14ac:dyDescent="0.2">
      <c r="A257" s="1">
        <v>40098.624999999323</v>
      </c>
      <c r="B257">
        <v>17.399999999999999</v>
      </c>
      <c r="C257">
        <v>62.1</v>
      </c>
      <c r="D257">
        <v>1657.8</v>
      </c>
      <c r="E257">
        <v>0</v>
      </c>
      <c r="F257">
        <v>3.4</v>
      </c>
      <c r="G257" s="3">
        <f t="shared" si="4"/>
        <v>62.223415106477368</v>
      </c>
    </row>
    <row r="258" spans="1:10" x14ac:dyDescent="0.2">
      <c r="A258" s="1">
        <v>40098.666666665988</v>
      </c>
      <c r="B258">
        <v>16.7</v>
      </c>
      <c r="C258">
        <v>65.400000000000006</v>
      </c>
      <c r="D258">
        <v>1585.44</v>
      </c>
      <c r="E258">
        <v>0</v>
      </c>
      <c r="F258">
        <v>3.3</v>
      </c>
      <c r="G258" s="3">
        <f t="shared" si="4"/>
        <v>61.563781625783122</v>
      </c>
    </row>
    <row r="259" spans="1:10" x14ac:dyDescent="0.2">
      <c r="A259" s="1">
        <v>40098.708333332652</v>
      </c>
      <c r="B259">
        <v>15.7</v>
      </c>
      <c r="C259">
        <v>69.599999999999994</v>
      </c>
      <c r="D259">
        <v>623.16</v>
      </c>
      <c r="E259">
        <v>0</v>
      </c>
      <c r="F259">
        <v>3.1</v>
      </c>
      <c r="G259" s="3">
        <f t="shared" si="4"/>
        <v>60.556020280662175</v>
      </c>
    </row>
    <row r="260" spans="1:10" x14ac:dyDescent="0.2">
      <c r="A260" s="1">
        <v>40098.749999999316</v>
      </c>
      <c r="B260">
        <v>15</v>
      </c>
      <c r="C260">
        <v>66.5</v>
      </c>
      <c r="D260">
        <v>311.39999999999998</v>
      </c>
      <c r="E260">
        <v>0</v>
      </c>
      <c r="F260">
        <v>2.8</v>
      </c>
      <c r="G260" s="3">
        <f t="shared" si="4"/>
        <v>59.371455730838647</v>
      </c>
    </row>
    <row r="261" spans="1:10" x14ac:dyDescent="0.2">
      <c r="A261" s="1">
        <v>40098.79166666598</v>
      </c>
      <c r="B261">
        <v>14.5</v>
      </c>
      <c r="C261">
        <v>74.099999999999994</v>
      </c>
      <c r="D261">
        <v>25.56</v>
      </c>
      <c r="E261">
        <v>0</v>
      </c>
      <c r="F261">
        <v>2</v>
      </c>
      <c r="G261" s="3">
        <f t="shared" si="4"/>
        <v>59.278324641185478</v>
      </c>
    </row>
    <row r="262" spans="1:10" x14ac:dyDescent="0.2">
      <c r="A262" s="1">
        <v>40098.833333332645</v>
      </c>
      <c r="B262">
        <v>13.6</v>
      </c>
      <c r="C262">
        <v>76.900000000000006</v>
      </c>
      <c r="D262">
        <v>0</v>
      </c>
      <c r="E262">
        <v>0</v>
      </c>
      <c r="F262">
        <v>1.5</v>
      </c>
      <c r="G262" s="3">
        <f t="shared" si="4"/>
        <v>58.264423389879241</v>
      </c>
    </row>
    <row r="263" spans="1:10" x14ac:dyDescent="0.2">
      <c r="A263" s="1">
        <v>40098.874999999309</v>
      </c>
      <c r="B263">
        <v>12</v>
      </c>
      <c r="C263">
        <v>80.7</v>
      </c>
      <c r="D263">
        <v>0</v>
      </c>
      <c r="E263">
        <v>0</v>
      </c>
      <c r="F263">
        <v>1</v>
      </c>
      <c r="G263" s="3">
        <f t="shared" si="4"/>
        <v>56.362678386515611</v>
      </c>
    </row>
    <row r="264" spans="1:10" x14ac:dyDescent="0.2">
      <c r="A264" s="1">
        <v>40098.916666665973</v>
      </c>
      <c r="B264">
        <v>11.7</v>
      </c>
      <c r="C264">
        <v>84.9</v>
      </c>
      <c r="D264">
        <v>0.36</v>
      </c>
      <c r="E264">
        <v>0</v>
      </c>
      <c r="F264">
        <v>0.5</v>
      </c>
      <c r="G264" s="3">
        <f t="shared" si="4"/>
        <v>56.2279242314453</v>
      </c>
    </row>
    <row r="265" spans="1:10" x14ac:dyDescent="0.2">
      <c r="A265" s="1">
        <v>40098.958333332637</v>
      </c>
      <c r="B265">
        <v>11.8</v>
      </c>
      <c r="C265">
        <v>84.6</v>
      </c>
      <c r="D265">
        <v>0.36</v>
      </c>
      <c r="E265">
        <v>0</v>
      </c>
      <c r="F265">
        <v>0.4</v>
      </c>
      <c r="G265" s="3">
        <f t="shared" si="4"/>
        <v>56.344278275329557</v>
      </c>
    </row>
    <row r="266" spans="1:10" x14ac:dyDescent="0.2">
      <c r="A266" s="1">
        <v>40098.999999999302</v>
      </c>
      <c r="B266">
        <v>12.2</v>
      </c>
      <c r="C266">
        <v>85.2</v>
      </c>
      <c r="D266">
        <v>0</v>
      </c>
      <c r="E266">
        <v>0</v>
      </c>
      <c r="F266">
        <v>0.5</v>
      </c>
      <c r="G266" s="3">
        <f t="shared" si="4"/>
        <v>56.92333495239756</v>
      </c>
      <c r="H266" s="1"/>
      <c r="I266" s="3"/>
      <c r="J266" s="3"/>
    </row>
    <row r="267" spans="1:10" x14ac:dyDescent="0.2">
      <c r="A267" s="1">
        <v>40099.041666665966</v>
      </c>
      <c r="B267">
        <v>12.5</v>
      </c>
      <c r="C267">
        <v>84.5</v>
      </c>
      <c r="D267">
        <v>0.36</v>
      </c>
      <c r="E267">
        <v>0</v>
      </c>
      <c r="F267">
        <v>0.5</v>
      </c>
      <c r="G267" s="3">
        <f t="shared" si="4"/>
        <v>57.284864063487142</v>
      </c>
    </row>
    <row r="268" spans="1:10" x14ac:dyDescent="0.2">
      <c r="A268" s="1">
        <v>40099.08333333263</v>
      </c>
      <c r="B268">
        <v>12.5</v>
      </c>
      <c r="C268">
        <v>82.2</v>
      </c>
      <c r="D268">
        <v>0.36</v>
      </c>
      <c r="E268">
        <v>0</v>
      </c>
      <c r="F268">
        <v>0.6</v>
      </c>
      <c r="G268" s="3">
        <f t="shared" si="4"/>
        <v>57.136684676672076</v>
      </c>
    </row>
    <row r="269" spans="1:10" x14ac:dyDescent="0.2">
      <c r="A269" s="1">
        <v>40099.124999999294</v>
      </c>
      <c r="B269">
        <v>12.4</v>
      </c>
      <c r="C269">
        <v>83</v>
      </c>
      <c r="D269">
        <v>0</v>
      </c>
      <c r="E269">
        <v>0</v>
      </c>
      <c r="F269">
        <v>0.5</v>
      </c>
      <c r="G269" s="3">
        <f t="shared" si="4"/>
        <v>57.053438040954831</v>
      </c>
    </row>
    <row r="270" spans="1:10" x14ac:dyDescent="0.2">
      <c r="A270" s="1">
        <v>40099.166666665958</v>
      </c>
      <c r="B270">
        <v>12.3</v>
      </c>
      <c r="C270">
        <v>84.1</v>
      </c>
      <c r="D270">
        <v>0.36</v>
      </c>
      <c r="E270">
        <v>0</v>
      </c>
      <c r="F270">
        <v>0.5</v>
      </c>
      <c r="G270" s="3">
        <f t="shared" si="4"/>
        <v>56.988845999693098</v>
      </c>
    </row>
    <row r="271" spans="1:10" x14ac:dyDescent="0.2">
      <c r="A271" s="1">
        <v>40099.208333332623</v>
      </c>
      <c r="B271">
        <v>12.2</v>
      </c>
      <c r="C271">
        <v>84.4</v>
      </c>
      <c r="D271">
        <v>0.36</v>
      </c>
      <c r="E271">
        <v>0</v>
      </c>
      <c r="F271">
        <v>0.5</v>
      </c>
      <c r="G271" s="3">
        <f t="shared" si="4"/>
        <v>56.872692912098408</v>
      </c>
    </row>
    <row r="272" spans="1:10" x14ac:dyDescent="0.2">
      <c r="A272" s="1">
        <v>40099.249999999287</v>
      </c>
      <c r="B272">
        <v>12.6</v>
      </c>
      <c r="C272">
        <v>82.1</v>
      </c>
      <c r="D272">
        <v>10.08</v>
      </c>
      <c r="E272">
        <v>0</v>
      </c>
      <c r="F272">
        <v>0.6</v>
      </c>
      <c r="G272" s="3">
        <f t="shared" si="4"/>
        <v>57.265309464671567</v>
      </c>
    </row>
    <row r="273" spans="1:7" x14ac:dyDescent="0.2">
      <c r="A273" s="1">
        <v>40099.291666665951</v>
      </c>
      <c r="B273">
        <v>13.4</v>
      </c>
      <c r="C273">
        <v>79</v>
      </c>
      <c r="D273">
        <v>190.08</v>
      </c>
      <c r="E273">
        <v>0</v>
      </c>
      <c r="F273">
        <v>1.1000000000000001</v>
      </c>
      <c r="G273" s="3">
        <f t="shared" si="4"/>
        <v>58.139207166380032</v>
      </c>
    </row>
    <row r="274" spans="1:7" x14ac:dyDescent="0.2">
      <c r="A274" s="1">
        <v>40099.333333332615</v>
      </c>
      <c r="B274">
        <v>14</v>
      </c>
      <c r="C274">
        <v>73.3</v>
      </c>
      <c r="D274">
        <v>700.56</v>
      </c>
      <c r="E274">
        <v>0</v>
      </c>
      <c r="F274">
        <v>1.4</v>
      </c>
      <c r="G274" s="3">
        <f t="shared" si="4"/>
        <v>58.546659487895013</v>
      </c>
    </row>
    <row r="275" spans="1:7" x14ac:dyDescent="0.2">
      <c r="A275" s="1">
        <v>40099.37499999928</v>
      </c>
      <c r="B275">
        <v>16.2</v>
      </c>
      <c r="C275">
        <v>69.7</v>
      </c>
      <c r="D275">
        <v>1366.56</v>
      </c>
      <c r="E275">
        <v>0</v>
      </c>
      <c r="F275">
        <v>2</v>
      </c>
      <c r="G275" s="3">
        <f t="shared" si="4"/>
        <v>61.235987281814658</v>
      </c>
    </row>
    <row r="276" spans="1:7" x14ac:dyDescent="0.2">
      <c r="A276" s="1">
        <v>40099.416666665944</v>
      </c>
      <c r="B276">
        <v>16.2</v>
      </c>
      <c r="C276">
        <v>65.400000000000006</v>
      </c>
      <c r="D276">
        <v>1151.6400000000001</v>
      </c>
      <c r="E276">
        <v>0</v>
      </c>
      <c r="F276">
        <v>1.9</v>
      </c>
      <c r="G276" s="3">
        <f t="shared" si="4"/>
        <v>60.892885097708088</v>
      </c>
    </row>
    <row r="277" spans="1:7" x14ac:dyDescent="0.2">
      <c r="A277" s="1">
        <v>40099.458333332608</v>
      </c>
      <c r="B277">
        <v>16.8</v>
      </c>
      <c r="C277">
        <v>58.8</v>
      </c>
      <c r="D277">
        <v>1244.52</v>
      </c>
      <c r="E277">
        <v>0</v>
      </c>
      <c r="F277">
        <v>1.6</v>
      </c>
      <c r="G277" s="3">
        <f t="shared" si="4"/>
        <v>61.128002727030065</v>
      </c>
    </row>
    <row r="278" spans="1:7" x14ac:dyDescent="0.2">
      <c r="A278" s="1">
        <v>40099.499999999272</v>
      </c>
      <c r="B278">
        <v>18.100000000000001</v>
      </c>
      <c r="C278">
        <v>54.2</v>
      </c>
      <c r="D278">
        <v>2741.04</v>
      </c>
      <c r="E278">
        <v>0</v>
      </c>
      <c r="F278">
        <v>2.1</v>
      </c>
      <c r="G278" s="3">
        <f t="shared" si="4"/>
        <v>62.430759746585352</v>
      </c>
    </row>
    <row r="279" spans="1:7" x14ac:dyDescent="0.2">
      <c r="A279" s="1">
        <v>40099.541666665937</v>
      </c>
      <c r="B279">
        <v>18.5</v>
      </c>
      <c r="C279">
        <v>56</v>
      </c>
      <c r="D279">
        <v>3434.76</v>
      </c>
      <c r="E279">
        <v>0</v>
      </c>
      <c r="F279">
        <v>2.8</v>
      </c>
      <c r="G279" s="3">
        <f t="shared" si="4"/>
        <v>63.139161190109462</v>
      </c>
    </row>
    <row r="280" spans="1:7" x14ac:dyDescent="0.2">
      <c r="A280" s="1">
        <v>40099.583333332601</v>
      </c>
      <c r="B280">
        <v>17.7</v>
      </c>
      <c r="C280">
        <v>56.3</v>
      </c>
      <c r="D280">
        <v>3278.88</v>
      </c>
      <c r="E280">
        <v>0</v>
      </c>
      <c r="F280">
        <v>3.4</v>
      </c>
      <c r="G280" s="3">
        <f t="shared" si="4"/>
        <v>62.099374593957819</v>
      </c>
    </row>
    <row r="281" spans="1:7" x14ac:dyDescent="0.2">
      <c r="A281" s="1">
        <v>40099.624999999265</v>
      </c>
      <c r="B281">
        <v>17.7</v>
      </c>
      <c r="C281">
        <v>57.1</v>
      </c>
      <c r="D281">
        <v>2824.56</v>
      </c>
      <c r="E281">
        <v>0</v>
      </c>
      <c r="F281">
        <v>3.6</v>
      </c>
      <c r="G281" s="3">
        <f t="shared" si="4"/>
        <v>62.174671836996282</v>
      </c>
    </row>
    <row r="282" spans="1:7" x14ac:dyDescent="0.2">
      <c r="A282" s="1">
        <v>40099.666666665929</v>
      </c>
      <c r="B282">
        <v>17.5</v>
      </c>
      <c r="C282">
        <v>58</v>
      </c>
      <c r="D282">
        <v>2180.88</v>
      </c>
      <c r="E282">
        <v>0</v>
      </c>
      <c r="F282">
        <v>4.0999999999999996</v>
      </c>
      <c r="G282" s="3">
        <f t="shared" si="4"/>
        <v>61.990920724687356</v>
      </c>
    </row>
    <row r="283" spans="1:7" x14ac:dyDescent="0.2">
      <c r="A283" s="1">
        <v>40099.708333332594</v>
      </c>
      <c r="B283">
        <v>16.600000000000001</v>
      </c>
      <c r="C283">
        <v>63.9</v>
      </c>
      <c r="D283">
        <v>1406.16</v>
      </c>
      <c r="E283">
        <v>0</v>
      </c>
      <c r="F283">
        <v>3.4</v>
      </c>
      <c r="G283" s="3">
        <f t="shared" si="4"/>
        <v>61.304856559686812</v>
      </c>
    </row>
    <row r="284" spans="1:7" x14ac:dyDescent="0.2">
      <c r="A284" s="1">
        <v>40099.749999999258</v>
      </c>
      <c r="B284">
        <v>15.5</v>
      </c>
      <c r="C284">
        <v>71.3</v>
      </c>
      <c r="D284">
        <v>560.52</v>
      </c>
      <c r="E284">
        <v>0</v>
      </c>
      <c r="F284">
        <v>3</v>
      </c>
      <c r="G284" s="3">
        <f t="shared" si="4"/>
        <v>60.417123633047041</v>
      </c>
    </row>
    <row r="285" spans="1:7" x14ac:dyDescent="0.2">
      <c r="A285" s="1">
        <v>40099.791666665922</v>
      </c>
      <c r="B285">
        <v>14.5</v>
      </c>
      <c r="C285">
        <v>76.3</v>
      </c>
      <c r="D285">
        <v>32.4</v>
      </c>
      <c r="E285">
        <v>0</v>
      </c>
      <c r="F285">
        <v>2.5</v>
      </c>
      <c r="G285" s="3">
        <f t="shared" si="4"/>
        <v>59.435940406270838</v>
      </c>
    </row>
    <row r="286" spans="1:7" x14ac:dyDescent="0.2">
      <c r="A286" s="1">
        <v>40099.833333332586</v>
      </c>
      <c r="B286">
        <v>13.7</v>
      </c>
      <c r="C286">
        <v>79</v>
      </c>
      <c r="D286">
        <v>0.36</v>
      </c>
      <c r="E286">
        <v>0</v>
      </c>
      <c r="F286">
        <v>1.8</v>
      </c>
      <c r="G286" s="3">
        <f t="shared" si="4"/>
        <v>58.544157206244321</v>
      </c>
    </row>
    <row r="287" spans="1:7" x14ac:dyDescent="0.2">
      <c r="A287" s="1">
        <v>40099.874999999251</v>
      </c>
      <c r="B287">
        <v>12.9</v>
      </c>
      <c r="C287">
        <v>83.5</v>
      </c>
      <c r="D287">
        <v>0.36</v>
      </c>
      <c r="E287">
        <v>0</v>
      </c>
      <c r="F287">
        <v>1.2</v>
      </c>
      <c r="G287" s="3">
        <f t="shared" si="4"/>
        <v>57.761763497942979</v>
      </c>
    </row>
    <row r="288" spans="1:7" x14ac:dyDescent="0.2">
      <c r="A288" s="1">
        <v>40099.916666665915</v>
      </c>
      <c r="B288">
        <v>11.2</v>
      </c>
      <c r="C288">
        <v>88.6</v>
      </c>
      <c r="D288">
        <v>0.36</v>
      </c>
      <c r="E288">
        <v>0</v>
      </c>
      <c r="F288">
        <v>0.5</v>
      </c>
      <c r="G288" s="3">
        <f t="shared" si="4"/>
        <v>55.779240565903507</v>
      </c>
    </row>
    <row r="289" spans="1:10" x14ac:dyDescent="0.2">
      <c r="A289" s="1">
        <v>40099.958333332579</v>
      </c>
      <c r="B289">
        <v>11.8</v>
      </c>
      <c r="C289">
        <v>87.4</v>
      </c>
      <c r="D289">
        <v>0</v>
      </c>
      <c r="E289">
        <v>0</v>
      </c>
      <c r="F289">
        <v>0.8</v>
      </c>
      <c r="G289" s="3">
        <f t="shared" si="4"/>
        <v>56.518805403768759</v>
      </c>
    </row>
    <row r="290" spans="1:10" x14ac:dyDescent="0.2">
      <c r="A290" s="1">
        <v>40099.999999999243</v>
      </c>
      <c r="B290">
        <v>12.3</v>
      </c>
      <c r="C290">
        <v>78</v>
      </c>
      <c r="D290">
        <v>0.36</v>
      </c>
      <c r="E290">
        <v>0</v>
      </c>
      <c r="F290">
        <v>2.1</v>
      </c>
      <c r="G290" s="3">
        <f t="shared" si="4"/>
        <v>56.586555069214398</v>
      </c>
      <c r="H290" s="1"/>
      <c r="I290" s="3"/>
      <c r="J290" s="3"/>
    </row>
    <row r="291" spans="1:10" x14ac:dyDescent="0.2">
      <c r="A291" s="1">
        <v>40100.041666665908</v>
      </c>
      <c r="B291">
        <v>11.1</v>
      </c>
      <c r="C291">
        <v>80.8</v>
      </c>
      <c r="D291">
        <v>0</v>
      </c>
      <c r="E291">
        <v>0</v>
      </c>
      <c r="F291">
        <v>2</v>
      </c>
      <c r="G291" s="3">
        <f t="shared" si="4"/>
        <v>55.153504114921027</v>
      </c>
    </row>
    <row r="292" spans="1:10" x14ac:dyDescent="0.2">
      <c r="A292" s="1">
        <v>40100.083333332572</v>
      </c>
      <c r="B292">
        <v>10.4</v>
      </c>
      <c r="C292">
        <v>85.7</v>
      </c>
      <c r="D292">
        <v>0</v>
      </c>
      <c r="E292">
        <v>0</v>
      </c>
      <c r="F292">
        <v>1.4</v>
      </c>
      <c r="G292" s="3">
        <f t="shared" si="4"/>
        <v>54.518736393263495</v>
      </c>
    </row>
    <row r="293" spans="1:10" x14ac:dyDescent="0.2">
      <c r="A293" s="1">
        <v>40100.124999999236</v>
      </c>
      <c r="B293">
        <v>9.6</v>
      </c>
      <c r="C293">
        <v>88.2</v>
      </c>
      <c r="D293">
        <v>0</v>
      </c>
      <c r="E293">
        <v>0</v>
      </c>
      <c r="F293">
        <v>1.2</v>
      </c>
      <c r="G293" s="3">
        <f t="shared" si="4"/>
        <v>53.587665365719062</v>
      </c>
    </row>
    <row r="294" spans="1:10" x14ac:dyDescent="0.2">
      <c r="A294" s="1">
        <v>40100.1666666659</v>
      </c>
      <c r="B294">
        <v>8.8000000000000007</v>
      </c>
      <c r="C294">
        <v>89.4</v>
      </c>
      <c r="D294">
        <v>0</v>
      </c>
      <c r="E294">
        <v>0</v>
      </c>
      <c r="F294">
        <v>1.2</v>
      </c>
      <c r="G294" s="3">
        <f t="shared" si="4"/>
        <v>52.574955188449223</v>
      </c>
    </row>
    <row r="295" spans="1:10" x14ac:dyDescent="0.2">
      <c r="A295" s="1">
        <v>40100.208333332565</v>
      </c>
      <c r="B295">
        <v>8.5</v>
      </c>
      <c r="C295">
        <v>90.6</v>
      </c>
      <c r="D295">
        <v>0.36</v>
      </c>
      <c r="E295">
        <v>0</v>
      </c>
      <c r="F295">
        <v>0.7</v>
      </c>
      <c r="G295" s="3">
        <f t="shared" si="4"/>
        <v>52.238378027008253</v>
      </c>
    </row>
    <row r="296" spans="1:10" x14ac:dyDescent="0.2">
      <c r="A296" s="1">
        <v>40100.249999999229</v>
      </c>
      <c r="B296">
        <v>8</v>
      </c>
      <c r="C296">
        <v>91.5</v>
      </c>
      <c r="D296">
        <v>19.079999999999998</v>
      </c>
      <c r="E296">
        <v>0</v>
      </c>
      <c r="F296">
        <v>0.5</v>
      </c>
      <c r="G296" s="3">
        <f t="shared" si="4"/>
        <v>51.612233686765492</v>
      </c>
    </row>
    <row r="297" spans="1:10" x14ac:dyDescent="0.2">
      <c r="A297" s="1">
        <v>40100.291666665893</v>
      </c>
      <c r="B297">
        <v>12.1</v>
      </c>
      <c r="C297">
        <v>76.7</v>
      </c>
      <c r="D297">
        <v>539.28</v>
      </c>
      <c r="E297">
        <v>0</v>
      </c>
      <c r="F297">
        <v>0.8</v>
      </c>
      <c r="G297" s="3">
        <f t="shared" si="4"/>
        <v>56.227525942877172</v>
      </c>
    </row>
    <row r="298" spans="1:10" x14ac:dyDescent="0.2">
      <c r="A298" s="1">
        <v>40100.333333332557</v>
      </c>
      <c r="B298">
        <v>14.2</v>
      </c>
      <c r="C298">
        <v>68.5</v>
      </c>
      <c r="D298">
        <v>1019.52</v>
      </c>
      <c r="E298">
        <v>0</v>
      </c>
      <c r="F298">
        <v>2</v>
      </c>
      <c r="G298" s="3">
        <f t="shared" si="4"/>
        <v>58.45457671813697</v>
      </c>
    </row>
    <row r="299" spans="1:10" x14ac:dyDescent="0.2">
      <c r="A299" s="1">
        <v>40100.374999999221</v>
      </c>
      <c r="B299">
        <v>16.7</v>
      </c>
      <c r="C299">
        <v>62</v>
      </c>
      <c r="D299">
        <v>1319.76</v>
      </c>
      <c r="E299">
        <v>0</v>
      </c>
      <c r="F299">
        <v>2</v>
      </c>
      <c r="G299" s="3">
        <f t="shared" si="4"/>
        <v>61.277051181736041</v>
      </c>
    </row>
    <row r="300" spans="1:10" x14ac:dyDescent="0.2">
      <c r="A300" s="1">
        <v>40100.416666665886</v>
      </c>
      <c r="B300">
        <v>17.3</v>
      </c>
      <c r="C300">
        <v>59.3</v>
      </c>
      <c r="D300">
        <v>2039.04</v>
      </c>
      <c r="E300">
        <v>0</v>
      </c>
      <c r="F300">
        <v>2.2000000000000002</v>
      </c>
      <c r="G300" s="3">
        <f t="shared" ref="G300:G363" si="5">B300+(0.36*(237.7*(((17.271*B300)/(237.7+B300))+LN(C300/100)))/(17.271-(((17.271*B300)/(237.7+B300))+LN(C300/100))))+41.2</f>
        <v>61.84197277030799</v>
      </c>
    </row>
    <row r="301" spans="1:10" x14ac:dyDescent="0.2">
      <c r="A301" s="1">
        <v>40100.45833333255</v>
      </c>
      <c r="B301">
        <v>18.899999999999999</v>
      </c>
      <c r="C301">
        <v>53.5</v>
      </c>
      <c r="D301">
        <v>3233.52</v>
      </c>
      <c r="E301">
        <v>0</v>
      </c>
      <c r="F301">
        <v>2.1</v>
      </c>
      <c r="G301" s="3">
        <f t="shared" si="5"/>
        <v>63.428374859551653</v>
      </c>
    </row>
    <row r="302" spans="1:10" x14ac:dyDescent="0.2">
      <c r="A302" s="1">
        <v>40100.499999999214</v>
      </c>
      <c r="B302">
        <v>20.9</v>
      </c>
      <c r="C302">
        <v>49</v>
      </c>
      <c r="D302">
        <v>3575.88</v>
      </c>
      <c r="E302">
        <v>0</v>
      </c>
      <c r="F302">
        <v>1.8</v>
      </c>
      <c r="G302" s="3">
        <f t="shared" si="5"/>
        <v>65.620625580303468</v>
      </c>
    </row>
    <row r="303" spans="1:10" x14ac:dyDescent="0.2">
      <c r="A303" s="1">
        <v>40100.541666665878</v>
      </c>
      <c r="B303">
        <v>22.2</v>
      </c>
      <c r="C303">
        <v>48.1</v>
      </c>
      <c r="D303">
        <v>3521.88</v>
      </c>
      <c r="E303">
        <v>0</v>
      </c>
      <c r="F303">
        <v>2</v>
      </c>
      <c r="G303" s="3">
        <f t="shared" si="5"/>
        <v>67.248737103027622</v>
      </c>
    </row>
    <row r="304" spans="1:10" x14ac:dyDescent="0.2">
      <c r="A304" s="1">
        <v>40100.583333332543</v>
      </c>
      <c r="B304">
        <v>23.4</v>
      </c>
      <c r="C304">
        <v>41.8</v>
      </c>
      <c r="D304">
        <v>3291.12</v>
      </c>
      <c r="E304">
        <v>0</v>
      </c>
      <c r="F304">
        <v>2</v>
      </c>
      <c r="G304" s="3">
        <f t="shared" si="5"/>
        <v>68.083468746351684</v>
      </c>
    </row>
    <row r="305" spans="1:10" x14ac:dyDescent="0.2">
      <c r="A305" s="1">
        <v>40100.624999999207</v>
      </c>
      <c r="B305">
        <v>19.899999999999999</v>
      </c>
      <c r="C305">
        <v>58.2</v>
      </c>
      <c r="D305">
        <v>2829.96</v>
      </c>
      <c r="E305">
        <v>0</v>
      </c>
      <c r="F305">
        <v>3.5</v>
      </c>
      <c r="G305" s="3">
        <f t="shared" si="5"/>
        <v>65.217734255824865</v>
      </c>
    </row>
    <row r="306" spans="1:10" x14ac:dyDescent="0.2">
      <c r="A306" s="1">
        <v>40100.666666665871</v>
      </c>
      <c r="B306">
        <v>19.8</v>
      </c>
      <c r="C306">
        <v>61.6</v>
      </c>
      <c r="D306">
        <v>2174.7600000000002</v>
      </c>
      <c r="E306">
        <v>0</v>
      </c>
      <c r="F306">
        <v>3.7</v>
      </c>
      <c r="G306" s="3">
        <f t="shared" si="5"/>
        <v>65.393928492465349</v>
      </c>
    </row>
    <row r="307" spans="1:10" x14ac:dyDescent="0.2">
      <c r="A307" s="1">
        <v>40100.708333332535</v>
      </c>
      <c r="B307">
        <v>19</v>
      </c>
      <c r="C307">
        <v>65.5</v>
      </c>
      <c r="D307">
        <v>1352.88</v>
      </c>
      <c r="E307">
        <v>0</v>
      </c>
      <c r="F307">
        <v>3.4</v>
      </c>
      <c r="G307" s="3">
        <f t="shared" si="5"/>
        <v>64.658062547408733</v>
      </c>
    </row>
    <row r="308" spans="1:10" x14ac:dyDescent="0.2">
      <c r="A308" s="1">
        <v>40100.7499999992</v>
      </c>
      <c r="B308">
        <v>17.5</v>
      </c>
      <c r="C308">
        <v>72</v>
      </c>
      <c r="D308">
        <v>466.2</v>
      </c>
      <c r="E308">
        <v>0</v>
      </c>
      <c r="F308">
        <v>2.8</v>
      </c>
      <c r="G308" s="3">
        <f t="shared" si="5"/>
        <v>63.161436716476203</v>
      </c>
    </row>
    <row r="309" spans="1:10" x14ac:dyDescent="0.2">
      <c r="A309" s="1">
        <v>40100.791666665864</v>
      </c>
      <c r="B309">
        <v>16.2</v>
      </c>
      <c r="C309">
        <v>78.099999999999994</v>
      </c>
      <c r="D309">
        <v>27</v>
      </c>
      <c r="E309">
        <v>0</v>
      </c>
      <c r="F309">
        <v>2.2999999999999998</v>
      </c>
      <c r="G309" s="3">
        <f t="shared" si="5"/>
        <v>61.855722988524754</v>
      </c>
    </row>
    <row r="310" spans="1:10" x14ac:dyDescent="0.2">
      <c r="A310" s="1">
        <v>40100.833333332528</v>
      </c>
      <c r="B310">
        <v>15.4</v>
      </c>
      <c r="C310">
        <v>80.900000000000006</v>
      </c>
      <c r="D310">
        <v>0</v>
      </c>
      <c r="E310">
        <v>0</v>
      </c>
      <c r="F310">
        <v>1.9</v>
      </c>
      <c r="G310" s="3">
        <f t="shared" si="5"/>
        <v>60.968701434553523</v>
      </c>
    </row>
    <row r="311" spans="1:10" x14ac:dyDescent="0.2">
      <c r="A311" s="1">
        <v>40100.874999999192</v>
      </c>
      <c r="B311">
        <v>14.8</v>
      </c>
      <c r="C311">
        <v>78.8</v>
      </c>
      <c r="D311">
        <v>0.36</v>
      </c>
      <c r="E311">
        <v>0</v>
      </c>
      <c r="F311">
        <v>1</v>
      </c>
      <c r="G311" s="3">
        <f t="shared" si="5"/>
        <v>60.015175792505715</v>
      </c>
    </row>
    <row r="312" spans="1:10" x14ac:dyDescent="0.2">
      <c r="A312" s="1">
        <v>40100.916666665857</v>
      </c>
      <c r="B312">
        <v>13.6</v>
      </c>
      <c r="C312">
        <v>78.099999999999994</v>
      </c>
      <c r="D312">
        <v>0.36</v>
      </c>
      <c r="E312">
        <v>0</v>
      </c>
      <c r="F312">
        <v>1</v>
      </c>
      <c r="G312" s="3">
        <f t="shared" si="5"/>
        <v>58.347557601356442</v>
      </c>
    </row>
    <row r="313" spans="1:10" x14ac:dyDescent="0.2">
      <c r="A313" s="1">
        <v>40100.958333332521</v>
      </c>
      <c r="B313">
        <v>13.2</v>
      </c>
      <c r="C313">
        <v>77.7</v>
      </c>
      <c r="D313">
        <v>0</v>
      </c>
      <c r="E313">
        <v>0</v>
      </c>
      <c r="F313">
        <v>0.6</v>
      </c>
      <c r="G313" s="3">
        <f t="shared" si="5"/>
        <v>57.780315596840197</v>
      </c>
    </row>
    <row r="314" spans="1:10" x14ac:dyDescent="0.2">
      <c r="A314" s="1">
        <v>40100.999999999185</v>
      </c>
      <c r="B314">
        <v>12</v>
      </c>
      <c r="C314">
        <v>80.599999999999994</v>
      </c>
      <c r="D314">
        <v>0</v>
      </c>
      <c r="E314">
        <v>0</v>
      </c>
      <c r="F314">
        <v>0.6</v>
      </c>
      <c r="G314" s="3">
        <f t="shared" si="5"/>
        <v>56.356072958771904</v>
      </c>
      <c r="H314" s="1"/>
      <c r="I314" s="3"/>
      <c r="J314" s="3"/>
    </row>
    <row r="315" spans="1:10" x14ac:dyDescent="0.2">
      <c r="A315" s="1">
        <v>40101.041666665849</v>
      </c>
      <c r="B315">
        <v>12.5</v>
      </c>
      <c r="C315">
        <v>80.5</v>
      </c>
      <c r="D315">
        <v>0</v>
      </c>
      <c r="E315">
        <v>0</v>
      </c>
      <c r="F315">
        <v>0.7</v>
      </c>
      <c r="G315" s="3">
        <f t="shared" si="5"/>
        <v>57.024798481135122</v>
      </c>
    </row>
    <row r="316" spans="1:10" x14ac:dyDescent="0.2">
      <c r="A316" s="1">
        <v>40101.083333332514</v>
      </c>
      <c r="B316">
        <v>13</v>
      </c>
      <c r="C316">
        <v>79.599999999999994</v>
      </c>
      <c r="D316">
        <v>0</v>
      </c>
      <c r="E316">
        <v>0</v>
      </c>
      <c r="F316">
        <v>1.1000000000000001</v>
      </c>
      <c r="G316" s="3">
        <f t="shared" si="5"/>
        <v>57.639812403408285</v>
      </c>
    </row>
    <row r="317" spans="1:10" x14ac:dyDescent="0.2">
      <c r="A317" s="1">
        <v>40101.124999999178</v>
      </c>
      <c r="B317">
        <v>12.1</v>
      </c>
      <c r="C317">
        <v>81.599999999999994</v>
      </c>
      <c r="D317">
        <v>0.36</v>
      </c>
      <c r="E317">
        <v>0</v>
      </c>
      <c r="F317">
        <v>1.5</v>
      </c>
      <c r="G317" s="3">
        <f t="shared" si="5"/>
        <v>56.556930904782547</v>
      </c>
    </row>
    <row r="318" spans="1:10" x14ac:dyDescent="0.2">
      <c r="A318" s="1">
        <v>40101.166666665842</v>
      </c>
      <c r="B318">
        <v>12.2</v>
      </c>
      <c r="C318">
        <v>81.7</v>
      </c>
      <c r="D318">
        <v>0</v>
      </c>
      <c r="E318">
        <v>0</v>
      </c>
      <c r="F318">
        <v>1.2</v>
      </c>
      <c r="G318" s="3">
        <f t="shared" si="5"/>
        <v>56.698600688256548</v>
      </c>
    </row>
    <row r="319" spans="1:10" x14ac:dyDescent="0.2">
      <c r="A319" s="1">
        <v>40101.208333332506</v>
      </c>
      <c r="B319">
        <v>12.1</v>
      </c>
      <c r="C319">
        <v>82.1</v>
      </c>
      <c r="D319">
        <v>0.36</v>
      </c>
      <c r="E319">
        <v>0</v>
      </c>
      <c r="F319">
        <v>1.6</v>
      </c>
      <c r="G319" s="3">
        <f t="shared" si="5"/>
        <v>56.589557507946878</v>
      </c>
    </row>
    <row r="320" spans="1:10" x14ac:dyDescent="0.2">
      <c r="A320" s="1">
        <v>40101.249999999171</v>
      </c>
      <c r="B320">
        <v>12.6</v>
      </c>
      <c r="C320">
        <v>79.599999999999994</v>
      </c>
      <c r="D320">
        <v>20.16</v>
      </c>
      <c r="E320">
        <v>0</v>
      </c>
      <c r="F320">
        <v>2.2999999999999998</v>
      </c>
      <c r="G320" s="3">
        <f t="shared" si="5"/>
        <v>57.099739660692151</v>
      </c>
    </row>
    <row r="321" spans="1:7" x14ac:dyDescent="0.2">
      <c r="A321" s="1">
        <v>40101.291666665835</v>
      </c>
      <c r="B321">
        <v>14.4</v>
      </c>
      <c r="C321">
        <v>72.2</v>
      </c>
      <c r="D321">
        <v>537.48</v>
      </c>
      <c r="E321">
        <v>0</v>
      </c>
      <c r="F321">
        <v>2.5</v>
      </c>
      <c r="G321" s="3">
        <f t="shared" si="5"/>
        <v>59.004253124862373</v>
      </c>
    </row>
    <row r="322" spans="1:7" x14ac:dyDescent="0.2">
      <c r="A322" s="1">
        <v>40101.333333332499</v>
      </c>
      <c r="B322">
        <v>17.3</v>
      </c>
      <c r="C322">
        <v>64.099999999999994</v>
      </c>
      <c r="D322">
        <v>1338.84</v>
      </c>
      <c r="E322">
        <v>0</v>
      </c>
      <c r="F322">
        <v>2.6</v>
      </c>
      <c r="G322" s="3">
        <f t="shared" si="5"/>
        <v>62.260288854274236</v>
      </c>
    </row>
    <row r="323" spans="1:7" x14ac:dyDescent="0.2">
      <c r="A323" s="1">
        <v>40101.374999999163</v>
      </c>
      <c r="B323">
        <v>19.7</v>
      </c>
      <c r="C323">
        <v>53.4</v>
      </c>
      <c r="D323">
        <v>2176.92</v>
      </c>
      <c r="E323">
        <v>0</v>
      </c>
      <c r="F323">
        <v>2.9</v>
      </c>
      <c r="G323" s="3">
        <f t="shared" si="5"/>
        <v>64.485015579593693</v>
      </c>
    </row>
    <row r="324" spans="1:7" x14ac:dyDescent="0.2">
      <c r="A324" s="1">
        <v>40101.416666665828</v>
      </c>
      <c r="B324">
        <v>21.7</v>
      </c>
      <c r="C324">
        <v>48.3</v>
      </c>
      <c r="D324">
        <v>2787.84</v>
      </c>
      <c r="E324">
        <v>0</v>
      </c>
      <c r="F324">
        <v>2.9</v>
      </c>
      <c r="G324" s="3">
        <f t="shared" si="5"/>
        <v>66.60668472253559</v>
      </c>
    </row>
    <row r="325" spans="1:7" x14ac:dyDescent="0.2">
      <c r="A325" s="1">
        <v>40101.458333332492</v>
      </c>
      <c r="B325">
        <v>23.7</v>
      </c>
      <c r="C325">
        <v>39.799999999999997</v>
      </c>
      <c r="D325">
        <v>3296.88</v>
      </c>
      <c r="E325">
        <v>0</v>
      </c>
      <c r="F325">
        <v>2.6</v>
      </c>
      <c r="G325" s="3">
        <f t="shared" si="5"/>
        <v>68.217507675664166</v>
      </c>
    </row>
    <row r="326" spans="1:7" x14ac:dyDescent="0.2">
      <c r="A326" s="1">
        <v>40101.499999999156</v>
      </c>
      <c r="B326">
        <v>24.8</v>
      </c>
      <c r="C326">
        <v>34.4</v>
      </c>
      <c r="D326">
        <v>3538.44</v>
      </c>
      <c r="E326">
        <v>0</v>
      </c>
      <c r="F326">
        <v>2.2999999999999998</v>
      </c>
      <c r="G326" s="3">
        <f t="shared" si="5"/>
        <v>68.891861473899681</v>
      </c>
    </row>
    <row r="327" spans="1:7" x14ac:dyDescent="0.2">
      <c r="A327" s="1">
        <v>40101.54166666582</v>
      </c>
      <c r="B327">
        <v>26.5</v>
      </c>
      <c r="C327">
        <v>33.1</v>
      </c>
      <c r="D327">
        <v>3544.92</v>
      </c>
      <c r="E327">
        <v>0</v>
      </c>
      <c r="F327">
        <v>2.4</v>
      </c>
      <c r="G327" s="3">
        <f t="shared" si="5"/>
        <v>70.921963705180261</v>
      </c>
    </row>
    <row r="328" spans="1:7" x14ac:dyDescent="0.2">
      <c r="A328" s="1">
        <v>40101.583333332484</v>
      </c>
      <c r="B328">
        <v>27</v>
      </c>
      <c r="C328">
        <v>29</v>
      </c>
      <c r="D328">
        <v>3316.32</v>
      </c>
      <c r="E328">
        <v>0</v>
      </c>
      <c r="F328">
        <v>2.2000000000000002</v>
      </c>
      <c r="G328" s="3">
        <f t="shared" si="5"/>
        <v>70.876460126162726</v>
      </c>
    </row>
    <row r="329" spans="1:7" x14ac:dyDescent="0.2">
      <c r="A329" s="1">
        <v>40101.624999999149</v>
      </c>
      <c r="B329">
        <v>27.2</v>
      </c>
      <c r="C329">
        <v>26.8</v>
      </c>
      <c r="D329">
        <v>2866.68</v>
      </c>
      <c r="E329">
        <v>0</v>
      </c>
      <c r="F329">
        <v>2.2000000000000002</v>
      </c>
      <c r="G329" s="3">
        <f t="shared" si="5"/>
        <v>70.723850115732006</v>
      </c>
    </row>
    <row r="330" spans="1:7" x14ac:dyDescent="0.2">
      <c r="A330" s="1">
        <v>40101.666666665813</v>
      </c>
      <c r="B330">
        <v>27.7</v>
      </c>
      <c r="C330">
        <v>26</v>
      </c>
      <c r="D330">
        <v>2221.1999999999998</v>
      </c>
      <c r="E330">
        <v>0</v>
      </c>
      <c r="F330">
        <v>2</v>
      </c>
      <c r="G330" s="3">
        <f t="shared" si="5"/>
        <v>71.218055127998696</v>
      </c>
    </row>
    <row r="331" spans="1:7" x14ac:dyDescent="0.2">
      <c r="A331" s="1">
        <v>40101.708333332477</v>
      </c>
      <c r="B331">
        <v>26.1</v>
      </c>
      <c r="C331">
        <v>31</v>
      </c>
      <c r="D331">
        <v>1419.48</v>
      </c>
      <c r="E331">
        <v>0</v>
      </c>
      <c r="F331">
        <v>2.2999999999999998</v>
      </c>
      <c r="G331" s="3">
        <f t="shared" si="5"/>
        <v>70.049125583134213</v>
      </c>
    </row>
    <row r="332" spans="1:7" x14ac:dyDescent="0.2">
      <c r="A332" s="1">
        <v>40101.749999999141</v>
      </c>
      <c r="B332">
        <v>24.2</v>
      </c>
      <c r="C332">
        <v>32</v>
      </c>
      <c r="D332">
        <v>605.16</v>
      </c>
      <c r="E332">
        <v>0</v>
      </c>
      <c r="F332">
        <v>2.1</v>
      </c>
      <c r="G332" s="3">
        <f t="shared" si="5"/>
        <v>67.722871122538535</v>
      </c>
    </row>
    <row r="333" spans="1:7" x14ac:dyDescent="0.2">
      <c r="A333" s="1">
        <v>40101.791666665806</v>
      </c>
      <c r="B333">
        <v>20.399999999999999</v>
      </c>
      <c r="C333">
        <v>48.2</v>
      </c>
      <c r="D333">
        <v>34.92</v>
      </c>
      <c r="E333">
        <v>0</v>
      </c>
      <c r="F333">
        <v>1.2</v>
      </c>
      <c r="G333" s="3">
        <f t="shared" si="5"/>
        <v>64.867764738584953</v>
      </c>
    </row>
    <row r="334" spans="1:7" x14ac:dyDescent="0.2">
      <c r="A334" s="1">
        <v>40101.83333333247</v>
      </c>
      <c r="B334">
        <v>18.7</v>
      </c>
      <c r="C334">
        <v>55.9</v>
      </c>
      <c r="D334">
        <v>0.36</v>
      </c>
      <c r="E334">
        <v>0</v>
      </c>
      <c r="F334">
        <v>1</v>
      </c>
      <c r="G334" s="3">
        <f t="shared" si="5"/>
        <v>63.396623485285104</v>
      </c>
    </row>
    <row r="335" spans="1:7" x14ac:dyDescent="0.2">
      <c r="A335" s="1">
        <v>40101.874999999134</v>
      </c>
      <c r="B335">
        <v>16.7</v>
      </c>
      <c r="C335">
        <v>63.1</v>
      </c>
      <c r="D335">
        <v>0</v>
      </c>
      <c r="E335">
        <v>0</v>
      </c>
      <c r="F335">
        <v>0.8</v>
      </c>
      <c r="G335" s="3">
        <f t="shared" si="5"/>
        <v>61.371298707539907</v>
      </c>
    </row>
    <row r="336" spans="1:7" x14ac:dyDescent="0.2">
      <c r="A336" s="1">
        <v>40101.916666665798</v>
      </c>
      <c r="B336">
        <v>17.100000000000001</v>
      </c>
      <c r="C336">
        <v>58.8</v>
      </c>
      <c r="D336">
        <v>0</v>
      </c>
      <c r="E336">
        <v>0</v>
      </c>
      <c r="F336">
        <v>1.1000000000000001</v>
      </c>
      <c r="G336" s="3">
        <f t="shared" si="5"/>
        <v>61.529224544612774</v>
      </c>
    </row>
    <row r="337" spans="1:10" x14ac:dyDescent="0.2">
      <c r="A337" s="1">
        <v>40101.958333332463</v>
      </c>
      <c r="B337">
        <v>16.600000000000001</v>
      </c>
      <c r="C337">
        <v>62.4</v>
      </c>
      <c r="D337">
        <v>0</v>
      </c>
      <c r="E337">
        <v>0</v>
      </c>
      <c r="F337">
        <v>1.3</v>
      </c>
      <c r="G337" s="3">
        <f t="shared" si="5"/>
        <v>61.177506959483487</v>
      </c>
    </row>
    <row r="338" spans="1:10" x14ac:dyDescent="0.2">
      <c r="A338" s="1">
        <v>40101.999999999127</v>
      </c>
      <c r="B338">
        <v>16.7</v>
      </c>
      <c r="C338">
        <v>59.9</v>
      </c>
      <c r="D338">
        <v>0</v>
      </c>
      <c r="E338">
        <v>0</v>
      </c>
      <c r="F338">
        <v>2</v>
      </c>
      <c r="G338" s="3">
        <f t="shared" si="5"/>
        <v>61.092964533520245</v>
      </c>
      <c r="H338" s="1"/>
      <c r="I338" s="3"/>
      <c r="J338" s="3"/>
    </row>
    <row r="339" spans="1:10" x14ac:dyDescent="0.2">
      <c r="A339" s="1">
        <v>40102.041666665791</v>
      </c>
      <c r="B339">
        <v>15.7</v>
      </c>
      <c r="C339">
        <v>64.2</v>
      </c>
      <c r="D339">
        <v>0.36</v>
      </c>
      <c r="E339">
        <v>0</v>
      </c>
      <c r="F339">
        <v>2.2000000000000002</v>
      </c>
      <c r="G339" s="3">
        <f t="shared" si="5"/>
        <v>60.123063526940641</v>
      </c>
    </row>
    <row r="340" spans="1:10" x14ac:dyDescent="0.2">
      <c r="A340" s="1">
        <v>40102.083333332455</v>
      </c>
      <c r="B340">
        <v>15.6</v>
      </c>
      <c r="C340">
        <v>63.4</v>
      </c>
      <c r="D340">
        <v>0</v>
      </c>
      <c r="E340">
        <v>0</v>
      </c>
      <c r="F340">
        <v>2.1</v>
      </c>
      <c r="G340" s="3">
        <f t="shared" si="5"/>
        <v>59.92215989757576</v>
      </c>
    </row>
    <row r="341" spans="1:10" x14ac:dyDescent="0.2">
      <c r="A341" s="1">
        <v>40102.12499999912</v>
      </c>
      <c r="B341">
        <v>14.5</v>
      </c>
      <c r="C341">
        <v>67.8</v>
      </c>
      <c r="D341">
        <v>0</v>
      </c>
      <c r="E341">
        <v>0</v>
      </c>
      <c r="F341">
        <v>2.2999999999999998</v>
      </c>
      <c r="G341" s="3">
        <f t="shared" si="5"/>
        <v>58.803045312371246</v>
      </c>
    </row>
    <row r="342" spans="1:10" x14ac:dyDescent="0.2">
      <c r="A342" s="1">
        <v>40102.166666665784</v>
      </c>
      <c r="B342">
        <v>14.2</v>
      </c>
      <c r="C342">
        <v>66.900000000000006</v>
      </c>
      <c r="D342">
        <v>0.36</v>
      </c>
      <c r="E342">
        <v>0</v>
      </c>
      <c r="F342">
        <v>2.2999999999999998</v>
      </c>
      <c r="G342" s="3">
        <f t="shared" si="5"/>
        <v>58.32914273422125</v>
      </c>
    </row>
    <row r="343" spans="1:10" x14ac:dyDescent="0.2">
      <c r="A343" s="1">
        <v>40102.208333332448</v>
      </c>
      <c r="B343">
        <v>14.1</v>
      </c>
      <c r="C343">
        <v>67.2</v>
      </c>
      <c r="D343">
        <v>-0.36</v>
      </c>
      <c r="E343">
        <v>0</v>
      </c>
      <c r="F343">
        <v>2.4</v>
      </c>
      <c r="G343" s="3">
        <f t="shared" si="5"/>
        <v>58.218554835835434</v>
      </c>
    </row>
    <row r="344" spans="1:10" x14ac:dyDescent="0.2">
      <c r="A344" s="1">
        <v>40102.249999999112</v>
      </c>
      <c r="B344">
        <v>13.8</v>
      </c>
      <c r="C344">
        <v>67.099999999999994</v>
      </c>
      <c r="D344">
        <v>19.079999999999998</v>
      </c>
      <c r="E344">
        <v>0</v>
      </c>
      <c r="F344">
        <v>2.9</v>
      </c>
      <c r="G344" s="3">
        <f t="shared" si="5"/>
        <v>57.807760244966019</v>
      </c>
    </row>
    <row r="345" spans="1:10" x14ac:dyDescent="0.2">
      <c r="A345" s="1">
        <v>40102.291666665777</v>
      </c>
      <c r="B345">
        <v>15.8</v>
      </c>
      <c r="C345">
        <v>59.7</v>
      </c>
      <c r="D345">
        <v>559.44000000000005</v>
      </c>
      <c r="E345">
        <v>0</v>
      </c>
      <c r="F345">
        <v>3.3</v>
      </c>
      <c r="G345" s="3">
        <f t="shared" si="5"/>
        <v>59.870865550754253</v>
      </c>
    </row>
    <row r="346" spans="1:10" x14ac:dyDescent="0.2">
      <c r="A346" s="1">
        <v>40102.333333332441</v>
      </c>
      <c r="B346">
        <v>18.5</v>
      </c>
      <c r="C346">
        <v>49.6</v>
      </c>
      <c r="D346">
        <v>1381.68</v>
      </c>
      <c r="E346">
        <v>0</v>
      </c>
      <c r="F346">
        <v>3.6</v>
      </c>
      <c r="G346" s="3">
        <f t="shared" si="5"/>
        <v>62.493275636225121</v>
      </c>
    </row>
    <row r="347" spans="1:10" x14ac:dyDescent="0.2">
      <c r="A347" s="1">
        <v>40102.374999999105</v>
      </c>
      <c r="B347">
        <v>22.1</v>
      </c>
      <c r="C347">
        <v>41.5</v>
      </c>
      <c r="D347">
        <v>2165.4</v>
      </c>
      <c r="E347">
        <v>0</v>
      </c>
      <c r="F347">
        <v>3.8</v>
      </c>
      <c r="G347" s="3">
        <f t="shared" si="5"/>
        <v>66.324990729959126</v>
      </c>
    </row>
    <row r="348" spans="1:10" x14ac:dyDescent="0.2">
      <c r="A348" s="1">
        <v>40102.416666665769</v>
      </c>
      <c r="B348">
        <v>24.7</v>
      </c>
      <c r="C348">
        <v>35.9</v>
      </c>
      <c r="D348">
        <v>2822.76</v>
      </c>
      <c r="E348">
        <v>0</v>
      </c>
      <c r="F348">
        <v>3.7</v>
      </c>
      <c r="G348" s="3">
        <f t="shared" si="5"/>
        <v>68.986733000036168</v>
      </c>
    </row>
    <row r="349" spans="1:10" x14ac:dyDescent="0.2">
      <c r="A349" s="1">
        <v>40102.458333332434</v>
      </c>
      <c r="B349">
        <v>26.3</v>
      </c>
      <c r="C349">
        <v>32.700000000000003</v>
      </c>
      <c r="D349">
        <v>3296.52</v>
      </c>
      <c r="E349">
        <v>0</v>
      </c>
      <c r="F349">
        <v>3.5</v>
      </c>
      <c r="G349" s="3">
        <f t="shared" si="5"/>
        <v>70.594485746884828</v>
      </c>
    </row>
    <row r="350" spans="1:10" x14ac:dyDescent="0.2">
      <c r="A350" s="1">
        <v>40102.499999999098</v>
      </c>
      <c r="B350">
        <v>28.5</v>
      </c>
      <c r="C350">
        <v>29.1</v>
      </c>
      <c r="D350">
        <v>3547.44</v>
      </c>
      <c r="E350">
        <v>0</v>
      </c>
      <c r="F350">
        <v>3.6</v>
      </c>
      <c r="G350" s="3">
        <f t="shared" si="5"/>
        <v>72.857721788642422</v>
      </c>
    </row>
    <row r="351" spans="1:10" x14ac:dyDescent="0.2">
      <c r="A351" s="1">
        <v>40102.541666665762</v>
      </c>
      <c r="B351">
        <v>30.3</v>
      </c>
      <c r="C351">
        <v>26</v>
      </c>
      <c r="D351">
        <v>3556.44</v>
      </c>
      <c r="E351">
        <v>0</v>
      </c>
      <c r="F351">
        <v>3.3</v>
      </c>
      <c r="G351" s="3">
        <f t="shared" si="5"/>
        <v>74.609476523488155</v>
      </c>
    </row>
    <row r="352" spans="1:10" x14ac:dyDescent="0.2">
      <c r="A352" s="1">
        <v>40102.583333332426</v>
      </c>
      <c r="B352">
        <v>31.1</v>
      </c>
      <c r="C352">
        <v>24.3</v>
      </c>
      <c r="D352">
        <v>3318.84</v>
      </c>
      <c r="E352">
        <v>0</v>
      </c>
      <c r="F352">
        <v>2.8</v>
      </c>
      <c r="G352" s="3">
        <f t="shared" si="5"/>
        <v>75.292404011501119</v>
      </c>
    </row>
    <row r="353" spans="1:10" x14ac:dyDescent="0.2">
      <c r="A353" s="1">
        <v>40102.624999999091</v>
      </c>
      <c r="B353">
        <v>30.7</v>
      </c>
      <c r="C353">
        <v>24.8</v>
      </c>
      <c r="D353">
        <v>2861.64</v>
      </c>
      <c r="E353">
        <v>0</v>
      </c>
      <c r="F353">
        <v>3</v>
      </c>
      <c r="G353" s="3">
        <f t="shared" si="5"/>
        <v>74.879700907994476</v>
      </c>
    </row>
    <row r="354" spans="1:10" x14ac:dyDescent="0.2">
      <c r="A354" s="1">
        <v>40102.666666665755</v>
      </c>
      <c r="B354">
        <v>30.9</v>
      </c>
      <c r="C354">
        <v>25.8</v>
      </c>
      <c r="D354">
        <v>2201.04</v>
      </c>
      <c r="E354">
        <v>0</v>
      </c>
      <c r="F354">
        <v>2.7</v>
      </c>
      <c r="G354" s="3">
        <f t="shared" si="5"/>
        <v>75.350694658256074</v>
      </c>
    </row>
    <row r="355" spans="1:10" x14ac:dyDescent="0.2">
      <c r="A355" s="1">
        <v>40102.708333332419</v>
      </c>
      <c r="B355">
        <v>29.8</v>
      </c>
      <c r="C355">
        <v>25.5</v>
      </c>
      <c r="D355">
        <v>1419.84</v>
      </c>
      <c r="E355">
        <v>0</v>
      </c>
      <c r="F355">
        <v>3.1</v>
      </c>
      <c r="G355" s="3">
        <f t="shared" si="5"/>
        <v>73.854521089809381</v>
      </c>
    </row>
    <row r="356" spans="1:10" x14ac:dyDescent="0.2">
      <c r="A356" s="1">
        <v>40102.749999999083</v>
      </c>
      <c r="B356">
        <v>28</v>
      </c>
      <c r="C356">
        <v>28.2</v>
      </c>
      <c r="D356">
        <v>600.48</v>
      </c>
      <c r="E356">
        <v>0</v>
      </c>
      <c r="F356">
        <v>2.4</v>
      </c>
      <c r="G356" s="3">
        <f t="shared" si="5"/>
        <v>72.036930437271224</v>
      </c>
    </row>
    <row r="357" spans="1:10" x14ac:dyDescent="0.2">
      <c r="A357" s="1">
        <v>40102.791666665747</v>
      </c>
      <c r="B357">
        <v>25.4</v>
      </c>
      <c r="C357">
        <v>32.700000000000003</v>
      </c>
      <c r="D357">
        <v>40.68</v>
      </c>
      <c r="E357">
        <v>0</v>
      </c>
      <c r="F357">
        <v>1.5</v>
      </c>
      <c r="G357" s="3">
        <f t="shared" si="5"/>
        <v>69.412419938045176</v>
      </c>
    </row>
    <row r="358" spans="1:10" x14ac:dyDescent="0.2">
      <c r="A358" s="1">
        <v>40102.833333332412</v>
      </c>
      <c r="B358">
        <v>24</v>
      </c>
      <c r="C358">
        <v>33.200000000000003</v>
      </c>
      <c r="D358">
        <v>0</v>
      </c>
      <c r="E358">
        <v>0</v>
      </c>
      <c r="F358">
        <v>1.7</v>
      </c>
      <c r="G358" s="3">
        <f t="shared" si="5"/>
        <v>67.652880705875248</v>
      </c>
    </row>
    <row r="359" spans="1:10" x14ac:dyDescent="0.2">
      <c r="A359" s="1">
        <v>40102.874999999076</v>
      </c>
      <c r="B359">
        <v>22.4</v>
      </c>
      <c r="C359">
        <v>34.799999999999997</v>
      </c>
      <c r="D359">
        <v>0.36</v>
      </c>
      <c r="E359">
        <v>0</v>
      </c>
      <c r="F359">
        <v>1.4</v>
      </c>
      <c r="G359" s="3">
        <f t="shared" si="5"/>
        <v>65.794483268379253</v>
      </c>
    </row>
    <row r="360" spans="1:10" x14ac:dyDescent="0.2">
      <c r="A360" s="1">
        <v>40102.91666666574</v>
      </c>
      <c r="B360">
        <v>22.1</v>
      </c>
      <c r="C360">
        <v>32.4</v>
      </c>
      <c r="D360">
        <v>0</v>
      </c>
      <c r="E360">
        <v>0</v>
      </c>
      <c r="F360">
        <v>1.6</v>
      </c>
      <c r="G360" s="3">
        <f t="shared" si="5"/>
        <v>65.029518157910985</v>
      </c>
    </row>
    <row r="361" spans="1:10" x14ac:dyDescent="0.2">
      <c r="A361" s="1">
        <v>40102.958333332404</v>
      </c>
      <c r="B361">
        <v>23.3</v>
      </c>
      <c r="C361">
        <v>26.6</v>
      </c>
      <c r="D361">
        <v>0</v>
      </c>
      <c r="E361">
        <v>0</v>
      </c>
      <c r="F361">
        <v>2.6</v>
      </c>
      <c r="G361" s="3">
        <f t="shared" si="5"/>
        <v>65.591679713535783</v>
      </c>
    </row>
    <row r="362" spans="1:10" x14ac:dyDescent="0.2">
      <c r="A362" s="1">
        <v>40102.999999999069</v>
      </c>
      <c r="B362">
        <v>22.9</v>
      </c>
      <c r="C362">
        <v>25.1</v>
      </c>
      <c r="D362">
        <v>0.36</v>
      </c>
      <c r="E362">
        <v>0</v>
      </c>
      <c r="F362">
        <v>3</v>
      </c>
      <c r="G362" s="3">
        <f t="shared" si="5"/>
        <v>64.776020853972938</v>
      </c>
      <c r="H362" s="1"/>
      <c r="I362" s="3"/>
      <c r="J362" s="3"/>
    </row>
    <row r="363" spans="1:10" x14ac:dyDescent="0.2">
      <c r="A363" s="1">
        <v>40103.041666665733</v>
      </c>
      <c r="B363">
        <v>22.3</v>
      </c>
      <c r="C363">
        <v>26.2</v>
      </c>
      <c r="D363">
        <v>0</v>
      </c>
      <c r="E363">
        <v>0</v>
      </c>
      <c r="F363">
        <v>3.2</v>
      </c>
      <c r="G363" s="3">
        <f t="shared" si="5"/>
        <v>64.208939518572038</v>
      </c>
    </row>
    <row r="364" spans="1:10" x14ac:dyDescent="0.2">
      <c r="A364" s="1">
        <v>40103.083333332397</v>
      </c>
      <c r="B364">
        <v>21.7</v>
      </c>
      <c r="C364">
        <v>29.2</v>
      </c>
      <c r="D364">
        <v>0</v>
      </c>
      <c r="E364">
        <v>0</v>
      </c>
      <c r="F364">
        <v>2.2999999999999998</v>
      </c>
      <c r="G364" s="3">
        <f t="shared" ref="G364:G427" si="6">B364+(0.36*(237.7*(((17.271*B364)/(237.7+B364))+LN(C364/100)))/(17.271-(((17.271*B364)/(237.7+B364))+LN(C364/100))))+41.2</f>
        <v>63.972569083010043</v>
      </c>
    </row>
    <row r="365" spans="1:10" x14ac:dyDescent="0.2">
      <c r="A365" s="1">
        <v>40103.124999999061</v>
      </c>
      <c r="B365">
        <v>21.5</v>
      </c>
      <c r="C365">
        <v>30.4</v>
      </c>
      <c r="D365">
        <v>0</v>
      </c>
      <c r="E365">
        <v>0</v>
      </c>
      <c r="F365">
        <v>2.4</v>
      </c>
      <c r="G365" s="3">
        <f t="shared" si="6"/>
        <v>63.915350682324437</v>
      </c>
    </row>
    <row r="366" spans="1:10" x14ac:dyDescent="0.2">
      <c r="A366" s="1">
        <v>40103.166666665726</v>
      </c>
      <c r="B366">
        <v>20.399999999999999</v>
      </c>
      <c r="C366">
        <v>32</v>
      </c>
      <c r="D366">
        <v>0.36</v>
      </c>
      <c r="E366">
        <v>0</v>
      </c>
      <c r="F366">
        <v>3</v>
      </c>
      <c r="G366" s="3">
        <f t="shared" si="6"/>
        <v>62.732823381011755</v>
      </c>
    </row>
    <row r="367" spans="1:10" x14ac:dyDescent="0.2">
      <c r="A367" s="1">
        <v>40103.20833333239</v>
      </c>
      <c r="B367">
        <v>20.100000000000001</v>
      </c>
      <c r="C367">
        <v>33.700000000000003</v>
      </c>
      <c r="D367">
        <v>0</v>
      </c>
      <c r="E367">
        <v>0</v>
      </c>
      <c r="F367">
        <v>3.3</v>
      </c>
      <c r="G367" s="3">
        <f t="shared" si="6"/>
        <v>62.602299130609723</v>
      </c>
    </row>
    <row r="368" spans="1:10" x14ac:dyDescent="0.2">
      <c r="A368" s="1">
        <v>40103.249999999054</v>
      </c>
      <c r="B368">
        <v>19.7</v>
      </c>
      <c r="C368">
        <v>34.700000000000003</v>
      </c>
      <c r="D368">
        <v>21.96</v>
      </c>
      <c r="E368">
        <v>0</v>
      </c>
      <c r="F368">
        <v>3</v>
      </c>
      <c r="G368" s="3">
        <f t="shared" si="6"/>
        <v>62.225260823237988</v>
      </c>
    </row>
    <row r="369" spans="1:7" x14ac:dyDescent="0.2">
      <c r="A369" s="1">
        <v>40103.291666665718</v>
      </c>
      <c r="B369">
        <v>21.7</v>
      </c>
      <c r="C369">
        <v>33.9</v>
      </c>
      <c r="D369">
        <v>546.48</v>
      </c>
      <c r="E369">
        <v>0</v>
      </c>
      <c r="F369">
        <v>2.2999999999999998</v>
      </c>
      <c r="G369" s="3">
        <f t="shared" si="6"/>
        <v>64.737379518341328</v>
      </c>
    </row>
    <row r="370" spans="1:7" x14ac:dyDescent="0.2">
      <c r="A370" s="1">
        <v>40103.333333332383</v>
      </c>
      <c r="B370">
        <v>24.9</v>
      </c>
      <c r="C370">
        <v>27.3</v>
      </c>
      <c r="D370">
        <v>1359.36</v>
      </c>
      <c r="E370">
        <v>0</v>
      </c>
      <c r="F370">
        <v>2.4</v>
      </c>
      <c r="G370" s="3">
        <f t="shared" si="6"/>
        <v>67.815168667699908</v>
      </c>
    </row>
    <row r="371" spans="1:7" x14ac:dyDescent="0.2">
      <c r="A371" s="1">
        <v>40103.374999999047</v>
      </c>
      <c r="B371">
        <v>28.2</v>
      </c>
      <c r="C371">
        <v>22</v>
      </c>
      <c r="D371">
        <v>2138.7600000000002</v>
      </c>
      <c r="E371">
        <v>0</v>
      </c>
      <c r="F371">
        <v>2</v>
      </c>
      <c r="G371" s="3">
        <f t="shared" si="6"/>
        <v>71.002805951075089</v>
      </c>
    </row>
    <row r="372" spans="1:7" x14ac:dyDescent="0.2">
      <c r="A372" s="1">
        <v>40103.416666665711</v>
      </c>
      <c r="B372">
        <v>31.7</v>
      </c>
      <c r="C372">
        <v>19.2</v>
      </c>
      <c r="D372">
        <v>2791.44</v>
      </c>
      <c r="E372">
        <v>0</v>
      </c>
      <c r="F372">
        <v>2.1</v>
      </c>
      <c r="G372" s="3">
        <f t="shared" si="6"/>
        <v>74.835488505393243</v>
      </c>
    </row>
    <row r="373" spans="1:7" x14ac:dyDescent="0.2">
      <c r="A373" s="1">
        <v>40103.458333332375</v>
      </c>
      <c r="B373">
        <v>33.6</v>
      </c>
      <c r="C373">
        <v>18.7</v>
      </c>
      <c r="D373">
        <v>3261.6</v>
      </c>
      <c r="E373">
        <v>0</v>
      </c>
      <c r="F373">
        <v>2.2000000000000002</v>
      </c>
      <c r="G373" s="3">
        <f t="shared" si="6"/>
        <v>77.153719949187064</v>
      </c>
    </row>
    <row r="374" spans="1:7" x14ac:dyDescent="0.2">
      <c r="A374" s="1">
        <v>40103.49999999904</v>
      </c>
      <c r="B374">
        <v>34.9</v>
      </c>
      <c r="C374">
        <v>20</v>
      </c>
      <c r="D374">
        <v>3505.32</v>
      </c>
      <c r="E374">
        <v>0</v>
      </c>
      <c r="F374">
        <v>2.4</v>
      </c>
      <c r="G374" s="3">
        <f t="shared" si="6"/>
        <v>79.18886557683166</v>
      </c>
    </row>
    <row r="375" spans="1:7" x14ac:dyDescent="0.2">
      <c r="A375" s="1">
        <v>40103.541666665704</v>
      </c>
      <c r="B375">
        <v>36</v>
      </c>
      <c r="C375">
        <v>18.8</v>
      </c>
      <c r="D375">
        <v>3515.4</v>
      </c>
      <c r="E375">
        <v>0</v>
      </c>
      <c r="F375">
        <v>2.2999999999999998</v>
      </c>
      <c r="G375" s="3">
        <f t="shared" si="6"/>
        <v>80.281686506464794</v>
      </c>
    </row>
    <row r="376" spans="1:7" x14ac:dyDescent="0.2">
      <c r="A376" s="1">
        <v>40103.583333332368</v>
      </c>
      <c r="B376">
        <v>38.4</v>
      </c>
      <c r="C376">
        <v>16.100000000000001</v>
      </c>
      <c r="D376">
        <v>3290.4</v>
      </c>
      <c r="E376">
        <v>0</v>
      </c>
      <c r="F376">
        <v>2.2000000000000002</v>
      </c>
      <c r="G376" s="3">
        <f t="shared" si="6"/>
        <v>82.550761360065422</v>
      </c>
    </row>
    <row r="377" spans="1:7" x14ac:dyDescent="0.2">
      <c r="A377" s="1">
        <v>40103.624999999032</v>
      </c>
      <c r="B377">
        <v>37.9</v>
      </c>
      <c r="C377">
        <v>15.6</v>
      </c>
      <c r="D377">
        <v>2833.2</v>
      </c>
      <c r="E377">
        <v>0</v>
      </c>
      <c r="F377">
        <v>1.7</v>
      </c>
      <c r="G377" s="3">
        <f t="shared" si="6"/>
        <v>81.741536303561475</v>
      </c>
    </row>
    <row r="378" spans="1:7" x14ac:dyDescent="0.2">
      <c r="A378" s="1">
        <v>40103.666666665697</v>
      </c>
      <c r="B378">
        <v>32.799999999999997</v>
      </c>
      <c r="C378">
        <v>25.3</v>
      </c>
      <c r="D378">
        <v>2160.7199999999998</v>
      </c>
      <c r="E378">
        <v>0</v>
      </c>
      <c r="F378">
        <v>2</v>
      </c>
      <c r="G378" s="3">
        <f t="shared" si="6"/>
        <v>77.721803986310789</v>
      </c>
    </row>
    <row r="379" spans="1:7" x14ac:dyDescent="0.2">
      <c r="A379" s="1">
        <v>40103.708333332361</v>
      </c>
      <c r="B379">
        <v>34.200000000000003</v>
      </c>
      <c r="C379">
        <v>22.9</v>
      </c>
      <c r="D379">
        <v>1380.24</v>
      </c>
      <c r="E379">
        <v>0</v>
      </c>
      <c r="F379">
        <v>1.9</v>
      </c>
      <c r="G379" s="3">
        <f t="shared" si="6"/>
        <v>79.005837553217447</v>
      </c>
    </row>
    <row r="380" spans="1:7" x14ac:dyDescent="0.2">
      <c r="A380" s="1">
        <v>40103.749999999025</v>
      </c>
      <c r="B380">
        <v>31.3</v>
      </c>
      <c r="C380">
        <v>29.1</v>
      </c>
      <c r="D380">
        <v>565.55999999999995</v>
      </c>
      <c r="E380">
        <v>0</v>
      </c>
      <c r="F380">
        <v>1.3</v>
      </c>
      <c r="G380" s="3">
        <f t="shared" si="6"/>
        <v>76.521175878357241</v>
      </c>
    </row>
    <row r="381" spans="1:7" x14ac:dyDescent="0.2">
      <c r="A381" s="1">
        <v>40103.791666665689</v>
      </c>
      <c r="B381">
        <v>25.3</v>
      </c>
      <c r="C381">
        <v>44.2</v>
      </c>
      <c r="D381">
        <v>40.68</v>
      </c>
      <c r="E381">
        <v>0</v>
      </c>
      <c r="F381">
        <v>0.8</v>
      </c>
      <c r="G381" s="3">
        <f t="shared" si="6"/>
        <v>70.901986273071827</v>
      </c>
    </row>
    <row r="382" spans="1:7" x14ac:dyDescent="0.2">
      <c r="A382" s="1">
        <v>40103.833333332354</v>
      </c>
      <c r="B382">
        <v>21.3</v>
      </c>
      <c r="C382">
        <v>62.8</v>
      </c>
      <c r="D382">
        <v>0</v>
      </c>
      <c r="E382">
        <v>0</v>
      </c>
      <c r="F382">
        <v>0.6</v>
      </c>
      <c r="G382" s="3">
        <f t="shared" si="6"/>
        <v>67.509441981259698</v>
      </c>
    </row>
    <row r="383" spans="1:7" x14ac:dyDescent="0.2">
      <c r="A383" s="1">
        <v>40103.874999999018</v>
      </c>
      <c r="B383">
        <v>19</v>
      </c>
      <c r="C383">
        <v>72.900000000000006</v>
      </c>
      <c r="D383">
        <v>0</v>
      </c>
      <c r="E383">
        <v>0</v>
      </c>
      <c r="F383">
        <v>0.5</v>
      </c>
      <c r="G383" s="3">
        <f t="shared" si="6"/>
        <v>65.248953050804033</v>
      </c>
    </row>
    <row r="384" spans="1:7" x14ac:dyDescent="0.2">
      <c r="A384" s="1">
        <v>40103.916666665682</v>
      </c>
      <c r="B384">
        <v>17.7</v>
      </c>
      <c r="C384">
        <v>78.400000000000006</v>
      </c>
      <c r="D384">
        <v>0.36</v>
      </c>
      <c r="E384">
        <v>0</v>
      </c>
      <c r="F384">
        <v>0.5</v>
      </c>
      <c r="G384" s="3">
        <f t="shared" si="6"/>
        <v>63.900812783475246</v>
      </c>
    </row>
    <row r="385" spans="1:10" x14ac:dyDescent="0.2">
      <c r="A385" s="1">
        <v>40103.958333332346</v>
      </c>
      <c r="B385">
        <v>16.5</v>
      </c>
      <c r="C385">
        <v>82.8</v>
      </c>
      <c r="D385">
        <v>0.36</v>
      </c>
      <c r="E385">
        <v>0</v>
      </c>
      <c r="F385">
        <v>0.5</v>
      </c>
      <c r="G385" s="3">
        <f t="shared" si="6"/>
        <v>62.582866930351138</v>
      </c>
    </row>
    <row r="386" spans="1:10" x14ac:dyDescent="0.2">
      <c r="A386" s="1">
        <v>40103.99999999901</v>
      </c>
      <c r="B386">
        <v>15.8</v>
      </c>
      <c r="C386">
        <v>84</v>
      </c>
      <c r="D386">
        <v>0</v>
      </c>
      <c r="E386">
        <v>0</v>
      </c>
      <c r="F386">
        <v>0.5</v>
      </c>
      <c r="G386" s="3">
        <f t="shared" si="6"/>
        <v>61.715943635007761</v>
      </c>
      <c r="H386" s="1"/>
      <c r="I386" s="3"/>
      <c r="J386" s="3"/>
    </row>
    <row r="387" spans="1:10" x14ac:dyDescent="0.2">
      <c r="A387" s="1">
        <v>40104.041666665675</v>
      </c>
      <c r="B387">
        <v>14.7</v>
      </c>
      <c r="C387">
        <v>84.6</v>
      </c>
      <c r="D387">
        <v>0.36</v>
      </c>
      <c r="E387">
        <v>0</v>
      </c>
      <c r="F387">
        <v>0.5</v>
      </c>
      <c r="G387" s="3">
        <f t="shared" si="6"/>
        <v>60.267255967966946</v>
      </c>
    </row>
    <row r="388" spans="1:10" x14ac:dyDescent="0.2">
      <c r="A388" s="1">
        <v>40104.083333332339</v>
      </c>
      <c r="B388">
        <v>15</v>
      </c>
      <c r="C388">
        <v>80</v>
      </c>
      <c r="D388">
        <v>0</v>
      </c>
      <c r="E388">
        <v>0</v>
      </c>
      <c r="F388">
        <v>0.6</v>
      </c>
      <c r="G388" s="3">
        <f t="shared" si="6"/>
        <v>60.367389039952485</v>
      </c>
    </row>
    <row r="389" spans="1:10" x14ac:dyDescent="0.2">
      <c r="A389" s="1">
        <v>40104.124999999003</v>
      </c>
      <c r="B389">
        <v>17.600000000000001</v>
      </c>
      <c r="C389">
        <v>67.2</v>
      </c>
      <c r="D389">
        <v>0.36</v>
      </c>
      <c r="E389">
        <v>0</v>
      </c>
      <c r="F389">
        <v>1</v>
      </c>
      <c r="G389" s="3">
        <f t="shared" si="6"/>
        <v>62.918894834057888</v>
      </c>
    </row>
    <row r="390" spans="1:10" x14ac:dyDescent="0.2">
      <c r="A390" s="1">
        <v>40104.166666665667</v>
      </c>
      <c r="B390">
        <v>18.3</v>
      </c>
      <c r="C390">
        <v>73.3</v>
      </c>
      <c r="D390">
        <v>0</v>
      </c>
      <c r="E390">
        <v>0</v>
      </c>
      <c r="F390">
        <v>1.5</v>
      </c>
      <c r="G390" s="3">
        <f t="shared" si="6"/>
        <v>64.33686685734574</v>
      </c>
    </row>
    <row r="391" spans="1:10" x14ac:dyDescent="0.2">
      <c r="A391" s="1">
        <v>40104.208333332332</v>
      </c>
      <c r="B391">
        <v>19.2</v>
      </c>
      <c r="C391">
        <v>87.9</v>
      </c>
      <c r="D391">
        <v>0</v>
      </c>
      <c r="E391">
        <v>0</v>
      </c>
      <c r="F391">
        <v>1.8</v>
      </c>
      <c r="G391" s="3">
        <f t="shared" si="6"/>
        <v>66.571571604697539</v>
      </c>
    </row>
    <row r="392" spans="1:10" x14ac:dyDescent="0.2">
      <c r="A392" s="1">
        <v>40104.249999998996</v>
      </c>
      <c r="B392">
        <v>19.100000000000001</v>
      </c>
      <c r="C392">
        <v>87.2</v>
      </c>
      <c r="D392">
        <v>13.32</v>
      </c>
      <c r="E392">
        <v>0</v>
      </c>
      <c r="F392">
        <v>2.5</v>
      </c>
      <c r="G392" s="3">
        <f t="shared" si="6"/>
        <v>66.390668239259512</v>
      </c>
    </row>
    <row r="393" spans="1:10" x14ac:dyDescent="0.2">
      <c r="A393" s="1">
        <v>40104.29166666566</v>
      </c>
      <c r="B393">
        <v>19.3</v>
      </c>
      <c r="C393">
        <v>84.8</v>
      </c>
      <c r="D393">
        <v>196.2</v>
      </c>
      <c r="E393">
        <v>0</v>
      </c>
      <c r="F393">
        <v>2</v>
      </c>
      <c r="G393" s="3">
        <f t="shared" si="6"/>
        <v>66.50281595797118</v>
      </c>
    </row>
    <row r="394" spans="1:10" x14ac:dyDescent="0.2">
      <c r="A394" s="1">
        <v>40104.333333332324</v>
      </c>
      <c r="B394">
        <v>20.3</v>
      </c>
      <c r="C394">
        <v>77.2</v>
      </c>
      <c r="D394">
        <v>644.4</v>
      </c>
      <c r="E394">
        <v>0</v>
      </c>
      <c r="F394">
        <v>2.2999999999999998</v>
      </c>
      <c r="G394" s="3">
        <f t="shared" si="6"/>
        <v>67.321706831955908</v>
      </c>
    </row>
    <row r="395" spans="1:10" x14ac:dyDescent="0.2">
      <c r="A395" s="1">
        <v>40104.374999998989</v>
      </c>
      <c r="B395">
        <v>22.9</v>
      </c>
      <c r="C395">
        <v>70</v>
      </c>
      <c r="D395">
        <v>2112.12</v>
      </c>
      <c r="E395">
        <v>0</v>
      </c>
      <c r="F395">
        <v>2.9</v>
      </c>
      <c r="G395" s="3">
        <f t="shared" si="6"/>
        <v>70.266916510051516</v>
      </c>
    </row>
    <row r="396" spans="1:10" x14ac:dyDescent="0.2">
      <c r="A396" s="1">
        <v>40104.416666665653</v>
      </c>
      <c r="B396">
        <v>21.5</v>
      </c>
      <c r="C396">
        <v>76.900000000000006</v>
      </c>
      <c r="D396">
        <v>1467.36</v>
      </c>
      <c r="E396">
        <v>0</v>
      </c>
      <c r="F396">
        <v>3.2</v>
      </c>
      <c r="G396" s="3">
        <f t="shared" si="6"/>
        <v>68.917758271773934</v>
      </c>
    </row>
    <row r="397" spans="1:10" x14ac:dyDescent="0.2">
      <c r="A397" s="1">
        <v>40104.458333332317</v>
      </c>
      <c r="B397">
        <v>22.1</v>
      </c>
      <c r="C397">
        <v>67.2</v>
      </c>
      <c r="D397">
        <v>1884.96</v>
      </c>
      <c r="E397">
        <v>0</v>
      </c>
      <c r="F397">
        <v>2.8</v>
      </c>
      <c r="G397" s="3">
        <f t="shared" si="6"/>
        <v>68.96102301619986</v>
      </c>
    </row>
    <row r="398" spans="1:10" x14ac:dyDescent="0.2">
      <c r="A398" s="1">
        <v>40104.499999998981</v>
      </c>
      <c r="B398">
        <v>23.2</v>
      </c>
      <c r="C398">
        <v>67.5</v>
      </c>
      <c r="D398">
        <v>2668.32</v>
      </c>
      <c r="E398">
        <v>0</v>
      </c>
      <c r="F398">
        <v>2.5</v>
      </c>
      <c r="G398" s="3">
        <f t="shared" si="6"/>
        <v>70.463089391849877</v>
      </c>
    </row>
    <row r="399" spans="1:10" x14ac:dyDescent="0.2">
      <c r="A399" s="1">
        <v>40104.541666665646</v>
      </c>
      <c r="B399">
        <v>22.9</v>
      </c>
      <c r="C399">
        <v>67.7</v>
      </c>
      <c r="D399">
        <v>2001.6</v>
      </c>
      <c r="E399">
        <v>0</v>
      </c>
      <c r="F399">
        <v>2.2000000000000002</v>
      </c>
      <c r="G399" s="3">
        <f t="shared" si="6"/>
        <v>70.077061256367145</v>
      </c>
    </row>
    <row r="400" spans="1:10" x14ac:dyDescent="0.2">
      <c r="A400" s="1">
        <v>40104.58333333231</v>
      </c>
      <c r="B400">
        <v>23.7</v>
      </c>
      <c r="C400">
        <v>67.3</v>
      </c>
      <c r="D400">
        <v>3289.32</v>
      </c>
      <c r="E400">
        <v>0</v>
      </c>
      <c r="F400">
        <v>2.2000000000000002</v>
      </c>
      <c r="G400" s="3">
        <f t="shared" si="6"/>
        <v>71.117495666539128</v>
      </c>
    </row>
    <row r="401" spans="1:10" x14ac:dyDescent="0.2">
      <c r="A401" s="1">
        <v>40104.624999998974</v>
      </c>
      <c r="B401">
        <v>23</v>
      </c>
      <c r="C401">
        <v>66.400000000000006</v>
      </c>
      <c r="D401">
        <v>2819.88</v>
      </c>
      <c r="E401">
        <v>0</v>
      </c>
      <c r="F401">
        <v>2.2000000000000002</v>
      </c>
      <c r="G401" s="3">
        <f t="shared" si="6"/>
        <v>70.101436404528158</v>
      </c>
    </row>
    <row r="402" spans="1:10" x14ac:dyDescent="0.2">
      <c r="A402" s="1">
        <v>40104.666666665638</v>
      </c>
      <c r="B402">
        <v>22.9</v>
      </c>
      <c r="C402">
        <v>67.900000000000006</v>
      </c>
      <c r="D402">
        <v>2165.04</v>
      </c>
      <c r="E402">
        <v>0</v>
      </c>
      <c r="F402">
        <v>1.8</v>
      </c>
      <c r="G402" s="3">
        <f t="shared" si="6"/>
        <v>70.093792899998036</v>
      </c>
    </row>
    <row r="403" spans="1:10" x14ac:dyDescent="0.2">
      <c r="A403" s="1">
        <v>40104.708333332303</v>
      </c>
      <c r="B403">
        <v>21</v>
      </c>
      <c r="C403">
        <v>74.3</v>
      </c>
      <c r="D403">
        <v>1233</v>
      </c>
      <c r="E403">
        <v>0</v>
      </c>
      <c r="F403">
        <v>1.9</v>
      </c>
      <c r="G403" s="3">
        <f t="shared" si="6"/>
        <v>68.048656631307438</v>
      </c>
    </row>
    <row r="404" spans="1:10" x14ac:dyDescent="0.2">
      <c r="A404" s="1">
        <v>40104.749999998967</v>
      </c>
      <c r="B404">
        <v>19.2</v>
      </c>
      <c r="C404">
        <v>79.8</v>
      </c>
      <c r="D404">
        <v>557.28</v>
      </c>
      <c r="E404">
        <v>0</v>
      </c>
      <c r="F404">
        <v>1.5</v>
      </c>
      <c r="G404" s="3">
        <f t="shared" si="6"/>
        <v>66.024273942655171</v>
      </c>
    </row>
    <row r="405" spans="1:10" x14ac:dyDescent="0.2">
      <c r="A405" s="1">
        <v>40104.791666665631</v>
      </c>
      <c r="B405">
        <v>17.8</v>
      </c>
      <c r="C405">
        <v>85.6</v>
      </c>
      <c r="D405">
        <v>35.64</v>
      </c>
      <c r="E405">
        <v>0</v>
      </c>
      <c r="F405">
        <v>1.3</v>
      </c>
      <c r="G405" s="3">
        <f t="shared" si="6"/>
        <v>64.526457030092288</v>
      </c>
    </row>
    <row r="406" spans="1:10" x14ac:dyDescent="0.2">
      <c r="A406" s="1">
        <v>40104.833333332295</v>
      </c>
      <c r="B406">
        <v>16.600000000000001</v>
      </c>
      <c r="C406">
        <v>87.5</v>
      </c>
      <c r="D406">
        <v>0.36</v>
      </c>
      <c r="E406">
        <v>0</v>
      </c>
      <c r="F406">
        <v>0.9</v>
      </c>
      <c r="G406" s="3">
        <f t="shared" si="6"/>
        <v>63.024974899772225</v>
      </c>
    </row>
    <row r="407" spans="1:10" x14ac:dyDescent="0.2">
      <c r="A407" s="1">
        <v>40104.87499999896</v>
      </c>
      <c r="B407">
        <v>17.7</v>
      </c>
      <c r="C407">
        <v>85.5</v>
      </c>
      <c r="D407">
        <v>0</v>
      </c>
      <c r="E407">
        <v>0</v>
      </c>
      <c r="F407">
        <v>0.9</v>
      </c>
      <c r="G407" s="3">
        <f t="shared" si="6"/>
        <v>64.384585440882077</v>
      </c>
    </row>
    <row r="408" spans="1:10" x14ac:dyDescent="0.2">
      <c r="A408" s="1">
        <v>40104.916666665624</v>
      </c>
      <c r="B408">
        <v>17.399999999999999</v>
      </c>
      <c r="C408">
        <v>82.3</v>
      </c>
      <c r="D408">
        <v>0</v>
      </c>
      <c r="E408">
        <v>0</v>
      </c>
      <c r="F408">
        <v>1.6</v>
      </c>
      <c r="G408" s="3">
        <f t="shared" si="6"/>
        <v>63.76565633850624</v>
      </c>
    </row>
    <row r="409" spans="1:10" x14ac:dyDescent="0.2">
      <c r="A409" s="1">
        <v>40104.958333332288</v>
      </c>
      <c r="B409">
        <v>16.8</v>
      </c>
      <c r="C409">
        <v>83</v>
      </c>
      <c r="D409">
        <v>0.36</v>
      </c>
      <c r="E409">
        <v>0</v>
      </c>
      <c r="F409">
        <v>1.1000000000000001</v>
      </c>
      <c r="G409" s="3">
        <f t="shared" si="6"/>
        <v>63.001774292492705</v>
      </c>
    </row>
    <row r="410" spans="1:10" x14ac:dyDescent="0.2">
      <c r="A410" s="1">
        <v>40104.999999998952</v>
      </c>
      <c r="B410">
        <v>16.899999999999999</v>
      </c>
      <c r="C410">
        <v>81.8</v>
      </c>
      <c r="D410">
        <v>0</v>
      </c>
      <c r="E410">
        <v>0</v>
      </c>
      <c r="F410">
        <v>1.4</v>
      </c>
      <c r="G410" s="3">
        <f t="shared" si="6"/>
        <v>63.056127646658467</v>
      </c>
      <c r="H410" s="1"/>
      <c r="I410" s="3"/>
      <c r="J410" s="3"/>
    </row>
    <row r="411" spans="1:10" x14ac:dyDescent="0.2">
      <c r="A411" s="1">
        <v>40105.041666665617</v>
      </c>
      <c r="B411">
        <v>17</v>
      </c>
      <c r="C411">
        <v>81.7</v>
      </c>
      <c r="D411">
        <v>0</v>
      </c>
      <c r="E411">
        <v>0</v>
      </c>
      <c r="F411">
        <v>1.8</v>
      </c>
      <c r="G411" s="3">
        <f t="shared" si="6"/>
        <v>63.184459046608097</v>
      </c>
    </row>
    <row r="412" spans="1:10" x14ac:dyDescent="0.2">
      <c r="A412" s="1">
        <v>40105.083333332281</v>
      </c>
      <c r="B412">
        <v>16.8</v>
      </c>
      <c r="C412">
        <v>82.3</v>
      </c>
      <c r="D412">
        <v>0</v>
      </c>
      <c r="E412">
        <v>0</v>
      </c>
      <c r="F412">
        <v>2.2999999999999998</v>
      </c>
      <c r="G412" s="3">
        <f t="shared" si="6"/>
        <v>62.954786160547464</v>
      </c>
    </row>
    <row r="413" spans="1:10" x14ac:dyDescent="0.2">
      <c r="A413" s="1">
        <v>40105.124999998945</v>
      </c>
      <c r="B413">
        <v>16.3</v>
      </c>
      <c r="C413">
        <v>82.1</v>
      </c>
      <c r="D413">
        <v>-0.36</v>
      </c>
      <c r="E413">
        <v>0</v>
      </c>
      <c r="F413">
        <v>1.9</v>
      </c>
      <c r="G413" s="3">
        <f t="shared" si="6"/>
        <v>62.265614678971978</v>
      </c>
    </row>
    <row r="414" spans="1:10" x14ac:dyDescent="0.2">
      <c r="A414" s="1">
        <v>40105.166666665609</v>
      </c>
      <c r="B414">
        <v>16.2</v>
      </c>
      <c r="C414">
        <v>81.5</v>
      </c>
      <c r="D414">
        <v>0</v>
      </c>
      <c r="E414">
        <v>0</v>
      </c>
      <c r="F414">
        <v>1.7</v>
      </c>
      <c r="G414" s="3">
        <f t="shared" si="6"/>
        <v>62.090023859717299</v>
      </c>
    </row>
    <row r="415" spans="1:10" x14ac:dyDescent="0.2">
      <c r="A415" s="1">
        <v>40105.208333332273</v>
      </c>
      <c r="B415">
        <v>15.9</v>
      </c>
      <c r="C415">
        <v>82</v>
      </c>
      <c r="D415">
        <v>0</v>
      </c>
      <c r="E415">
        <v>0</v>
      </c>
      <c r="F415">
        <v>1.6</v>
      </c>
      <c r="G415" s="3">
        <f t="shared" si="6"/>
        <v>61.718354670608456</v>
      </c>
    </row>
    <row r="416" spans="1:10" x14ac:dyDescent="0.2">
      <c r="A416" s="1">
        <v>40105.249999998938</v>
      </c>
      <c r="B416">
        <v>15.8</v>
      </c>
      <c r="C416">
        <v>79.3</v>
      </c>
      <c r="D416">
        <v>11.52</v>
      </c>
      <c r="E416">
        <v>0</v>
      </c>
      <c r="F416">
        <v>1.7</v>
      </c>
      <c r="G416" s="3">
        <f t="shared" si="6"/>
        <v>61.399463096737939</v>
      </c>
    </row>
    <row r="417" spans="1:7" x14ac:dyDescent="0.2">
      <c r="A417" s="1">
        <v>40105.291666665602</v>
      </c>
      <c r="B417">
        <v>16.399999999999999</v>
      </c>
      <c r="C417">
        <v>74.900000000000006</v>
      </c>
      <c r="D417">
        <v>202.68</v>
      </c>
      <c r="E417">
        <v>0</v>
      </c>
      <c r="F417">
        <v>2</v>
      </c>
      <c r="G417" s="3">
        <f t="shared" si="6"/>
        <v>61.896366029047201</v>
      </c>
    </row>
    <row r="418" spans="1:7" x14ac:dyDescent="0.2">
      <c r="A418" s="1">
        <v>40105.333333332266</v>
      </c>
      <c r="B418">
        <v>17.7</v>
      </c>
      <c r="C418">
        <v>71.2</v>
      </c>
      <c r="D418">
        <v>724.68</v>
      </c>
      <c r="E418">
        <v>0</v>
      </c>
      <c r="F418">
        <v>1.9</v>
      </c>
      <c r="G418" s="3">
        <f t="shared" si="6"/>
        <v>63.36924732685079</v>
      </c>
    </row>
    <row r="419" spans="1:7" x14ac:dyDescent="0.2">
      <c r="A419" s="1">
        <v>40105.37499999893</v>
      </c>
      <c r="B419">
        <v>17.2</v>
      </c>
      <c r="C419">
        <v>64.5</v>
      </c>
      <c r="D419">
        <v>1078.2</v>
      </c>
      <c r="E419">
        <v>0</v>
      </c>
      <c r="F419">
        <v>2.9</v>
      </c>
      <c r="G419" s="3">
        <f t="shared" si="6"/>
        <v>62.159775560960853</v>
      </c>
    </row>
    <row r="420" spans="1:7" x14ac:dyDescent="0.2">
      <c r="A420" s="1">
        <v>40105.416666665595</v>
      </c>
      <c r="B420">
        <v>20</v>
      </c>
      <c r="C420">
        <v>57.8</v>
      </c>
      <c r="D420">
        <v>1733.4</v>
      </c>
      <c r="E420">
        <v>0</v>
      </c>
      <c r="F420">
        <v>2.9</v>
      </c>
      <c r="G420" s="3">
        <f t="shared" si="6"/>
        <v>65.313857184144524</v>
      </c>
    </row>
    <row r="421" spans="1:7" x14ac:dyDescent="0.2">
      <c r="A421" s="1">
        <v>40105.458333332259</v>
      </c>
      <c r="B421">
        <v>18.8</v>
      </c>
      <c r="C421">
        <v>66.5</v>
      </c>
      <c r="D421">
        <v>2002.32</v>
      </c>
      <c r="E421">
        <v>0</v>
      </c>
      <c r="F421">
        <v>3.1</v>
      </c>
      <c r="G421" s="3">
        <f t="shared" si="6"/>
        <v>64.472773411498508</v>
      </c>
    </row>
    <row r="422" spans="1:7" x14ac:dyDescent="0.2">
      <c r="A422" s="1">
        <v>40105.499999998923</v>
      </c>
      <c r="B422">
        <v>21.2</v>
      </c>
      <c r="C422">
        <v>52.7</v>
      </c>
      <c r="D422">
        <v>3643.92</v>
      </c>
      <c r="E422">
        <v>0</v>
      </c>
      <c r="F422">
        <v>3.3</v>
      </c>
      <c r="G422" s="3">
        <f t="shared" si="6"/>
        <v>66.413093371782665</v>
      </c>
    </row>
    <row r="423" spans="1:7" x14ac:dyDescent="0.2">
      <c r="A423" s="1">
        <v>40105.541666665587</v>
      </c>
      <c r="B423">
        <v>20.100000000000001</v>
      </c>
      <c r="C423">
        <v>54</v>
      </c>
      <c r="D423">
        <v>3107.52</v>
      </c>
      <c r="E423">
        <v>0</v>
      </c>
      <c r="F423">
        <v>3.6</v>
      </c>
      <c r="G423" s="3">
        <f t="shared" si="6"/>
        <v>65.078630522093505</v>
      </c>
    </row>
    <row r="424" spans="1:7" x14ac:dyDescent="0.2">
      <c r="A424" s="1">
        <v>40105.583333332252</v>
      </c>
      <c r="B424">
        <v>20.399999999999999</v>
      </c>
      <c r="C424">
        <v>53.1</v>
      </c>
      <c r="D424">
        <v>3266.28</v>
      </c>
      <c r="E424">
        <v>0</v>
      </c>
      <c r="F424">
        <v>3.3</v>
      </c>
      <c r="G424" s="3">
        <f t="shared" si="6"/>
        <v>65.387828087733709</v>
      </c>
    </row>
    <row r="425" spans="1:7" x14ac:dyDescent="0.2">
      <c r="A425" s="1">
        <v>40105.624999998916</v>
      </c>
      <c r="B425">
        <v>20.5</v>
      </c>
      <c r="C425">
        <v>52</v>
      </c>
      <c r="D425">
        <v>2922.48</v>
      </c>
      <c r="E425">
        <v>0</v>
      </c>
      <c r="F425">
        <v>3.3</v>
      </c>
      <c r="G425" s="3">
        <f t="shared" si="6"/>
        <v>65.408081236724641</v>
      </c>
    </row>
    <row r="426" spans="1:7" x14ac:dyDescent="0.2">
      <c r="A426" s="1">
        <v>40105.66666666558</v>
      </c>
      <c r="B426">
        <v>18.8</v>
      </c>
      <c r="C426">
        <v>51.6</v>
      </c>
      <c r="D426">
        <v>2265.48</v>
      </c>
      <c r="E426">
        <v>0</v>
      </c>
      <c r="F426">
        <v>3.4</v>
      </c>
      <c r="G426" s="3">
        <f t="shared" si="6"/>
        <v>63.102227909255973</v>
      </c>
    </row>
    <row r="427" spans="1:7" x14ac:dyDescent="0.2">
      <c r="A427" s="1">
        <v>40105.708333332244</v>
      </c>
      <c r="B427">
        <v>18.100000000000001</v>
      </c>
      <c r="C427">
        <v>54.8</v>
      </c>
      <c r="D427">
        <v>1490.4</v>
      </c>
      <c r="E427">
        <v>0</v>
      </c>
      <c r="F427">
        <v>3.5</v>
      </c>
      <c r="G427" s="3">
        <f t="shared" si="6"/>
        <v>62.489410189115532</v>
      </c>
    </row>
    <row r="428" spans="1:7" x14ac:dyDescent="0.2">
      <c r="A428" s="1">
        <v>40105.749999998909</v>
      </c>
      <c r="B428">
        <v>16.8</v>
      </c>
      <c r="C428">
        <v>63.5</v>
      </c>
      <c r="D428">
        <v>644.76</v>
      </c>
      <c r="E428">
        <v>0</v>
      </c>
      <c r="F428">
        <v>3.2</v>
      </c>
      <c r="G428" s="3">
        <f t="shared" ref="G428:G491" si="7">B428+(0.36*(237.7*(((17.271*B428)/(237.7+B428))+LN(C428/100)))/(17.271-(((17.271*B428)/(237.7+B428))+LN(C428/100))))+41.2</f>
        <v>61.539268364496614</v>
      </c>
    </row>
    <row r="429" spans="1:7" x14ac:dyDescent="0.2">
      <c r="A429" s="1">
        <v>40105.791666665573</v>
      </c>
      <c r="B429">
        <v>15.4</v>
      </c>
      <c r="C429">
        <v>72.7</v>
      </c>
      <c r="D429">
        <v>50.76</v>
      </c>
      <c r="E429">
        <v>0</v>
      </c>
      <c r="F429">
        <v>2.5</v>
      </c>
      <c r="G429" s="3">
        <f t="shared" si="7"/>
        <v>60.387517445651355</v>
      </c>
    </row>
    <row r="430" spans="1:7" x14ac:dyDescent="0.2">
      <c r="A430" s="1">
        <v>40105.833333332237</v>
      </c>
      <c r="B430">
        <v>14.9</v>
      </c>
      <c r="C430">
        <v>75.8</v>
      </c>
      <c r="D430">
        <v>0</v>
      </c>
      <c r="E430">
        <v>0</v>
      </c>
      <c r="F430">
        <v>2</v>
      </c>
      <c r="G430" s="3">
        <f t="shared" si="7"/>
        <v>59.939689455851486</v>
      </c>
    </row>
    <row r="431" spans="1:7" x14ac:dyDescent="0.2">
      <c r="A431" s="1">
        <v>40105.874999998901</v>
      </c>
      <c r="B431">
        <v>13.8</v>
      </c>
      <c r="C431">
        <v>80.599999999999994</v>
      </c>
      <c r="D431">
        <v>0</v>
      </c>
      <c r="E431">
        <v>0</v>
      </c>
      <c r="F431">
        <v>1.2</v>
      </c>
      <c r="G431" s="3">
        <f t="shared" si="7"/>
        <v>58.787341989809526</v>
      </c>
    </row>
    <row r="432" spans="1:7" x14ac:dyDescent="0.2">
      <c r="A432" s="1">
        <v>40105.916666665566</v>
      </c>
      <c r="B432">
        <v>13.1</v>
      </c>
      <c r="C432">
        <v>83.4</v>
      </c>
      <c r="D432">
        <v>0.36</v>
      </c>
      <c r="E432">
        <v>0</v>
      </c>
      <c r="F432">
        <v>0.8</v>
      </c>
      <c r="G432" s="3">
        <f t="shared" si="7"/>
        <v>58.025737587215225</v>
      </c>
    </row>
    <row r="433" spans="1:10" x14ac:dyDescent="0.2">
      <c r="A433" s="1">
        <v>40105.95833333223</v>
      </c>
      <c r="B433">
        <v>13.3</v>
      </c>
      <c r="C433">
        <v>69.900000000000006</v>
      </c>
      <c r="D433">
        <v>0</v>
      </c>
      <c r="E433">
        <v>0</v>
      </c>
      <c r="F433">
        <v>1.7</v>
      </c>
      <c r="G433" s="3">
        <f t="shared" si="7"/>
        <v>57.351992659775689</v>
      </c>
    </row>
    <row r="434" spans="1:10" x14ac:dyDescent="0.2">
      <c r="A434" s="1">
        <v>40105.999999998894</v>
      </c>
      <c r="B434">
        <v>12.8</v>
      </c>
      <c r="C434">
        <v>70.8</v>
      </c>
      <c r="D434">
        <v>0</v>
      </c>
      <c r="E434">
        <v>0</v>
      </c>
      <c r="F434">
        <v>1.9</v>
      </c>
      <c r="G434" s="3">
        <f t="shared" si="7"/>
        <v>56.74708611206745</v>
      </c>
      <c r="H434" s="1"/>
      <c r="I434" s="3"/>
      <c r="J434" s="3"/>
    </row>
    <row r="435" spans="1:10" x14ac:dyDescent="0.2">
      <c r="A435" s="1">
        <v>40106.041666665558</v>
      </c>
      <c r="B435">
        <v>11.8</v>
      </c>
      <c r="C435">
        <v>75.900000000000006</v>
      </c>
      <c r="D435">
        <v>0</v>
      </c>
      <c r="E435">
        <v>0</v>
      </c>
      <c r="F435">
        <v>1.9</v>
      </c>
      <c r="G435" s="3">
        <f t="shared" si="7"/>
        <v>55.767528682526319</v>
      </c>
    </row>
    <row r="436" spans="1:10" x14ac:dyDescent="0.2">
      <c r="A436" s="1">
        <v>40106.083333332223</v>
      </c>
      <c r="B436">
        <v>11</v>
      </c>
      <c r="C436">
        <v>79.5</v>
      </c>
      <c r="D436">
        <v>0</v>
      </c>
      <c r="E436">
        <v>0</v>
      </c>
      <c r="F436">
        <v>1.5</v>
      </c>
      <c r="G436" s="3">
        <f t="shared" si="7"/>
        <v>54.932754238728926</v>
      </c>
    </row>
    <row r="437" spans="1:10" x14ac:dyDescent="0.2">
      <c r="A437" s="1">
        <v>40106.124999998887</v>
      </c>
      <c r="B437">
        <v>10.6</v>
      </c>
      <c r="C437">
        <v>80</v>
      </c>
      <c r="D437">
        <v>0</v>
      </c>
      <c r="E437">
        <v>0</v>
      </c>
      <c r="F437">
        <v>1.6</v>
      </c>
      <c r="G437" s="3">
        <f t="shared" si="7"/>
        <v>54.425658839047081</v>
      </c>
    </row>
    <row r="438" spans="1:10" x14ac:dyDescent="0.2">
      <c r="A438" s="1">
        <v>40106.166666665551</v>
      </c>
      <c r="B438">
        <v>9.9</v>
      </c>
      <c r="C438">
        <v>82.1</v>
      </c>
      <c r="D438">
        <v>0.36</v>
      </c>
      <c r="E438">
        <v>0</v>
      </c>
      <c r="F438">
        <v>1.5</v>
      </c>
      <c r="G438" s="3">
        <f t="shared" si="7"/>
        <v>53.616149766774953</v>
      </c>
    </row>
    <row r="439" spans="1:10" x14ac:dyDescent="0.2">
      <c r="A439" s="1">
        <v>40106.208333332215</v>
      </c>
      <c r="B439">
        <v>10.3</v>
      </c>
      <c r="C439">
        <v>79.8</v>
      </c>
      <c r="D439">
        <v>0.36</v>
      </c>
      <c r="E439">
        <v>0</v>
      </c>
      <c r="F439">
        <v>1.4</v>
      </c>
      <c r="G439" s="3">
        <f t="shared" si="7"/>
        <v>54.007372796409655</v>
      </c>
    </row>
    <row r="440" spans="1:10" x14ac:dyDescent="0.2">
      <c r="A440" s="1">
        <v>40106.24999999888</v>
      </c>
      <c r="B440">
        <v>9.9</v>
      </c>
      <c r="C440">
        <v>80.3</v>
      </c>
      <c r="D440">
        <v>32.76</v>
      </c>
      <c r="E440">
        <v>0</v>
      </c>
      <c r="F440">
        <v>1.4</v>
      </c>
      <c r="G440" s="3">
        <f t="shared" si="7"/>
        <v>53.499912172115636</v>
      </c>
    </row>
    <row r="441" spans="1:10" x14ac:dyDescent="0.2">
      <c r="A441" s="1">
        <v>40106.291666665544</v>
      </c>
      <c r="B441">
        <v>13.5</v>
      </c>
      <c r="C441">
        <v>68.8</v>
      </c>
      <c r="D441">
        <v>603.72</v>
      </c>
      <c r="E441">
        <v>0</v>
      </c>
      <c r="F441">
        <v>1.8</v>
      </c>
      <c r="G441" s="3">
        <f t="shared" si="7"/>
        <v>57.536971783943514</v>
      </c>
    </row>
    <row r="442" spans="1:10" x14ac:dyDescent="0.2">
      <c r="A442" s="1">
        <v>40106.333333332208</v>
      </c>
      <c r="B442">
        <v>15.7</v>
      </c>
      <c r="C442">
        <v>61.9</v>
      </c>
      <c r="D442">
        <v>1139.4000000000001</v>
      </c>
      <c r="E442">
        <v>0</v>
      </c>
      <c r="F442">
        <v>1.6</v>
      </c>
      <c r="G442" s="3">
        <f t="shared" si="7"/>
        <v>59.928854916747298</v>
      </c>
    </row>
    <row r="443" spans="1:10" x14ac:dyDescent="0.2">
      <c r="A443" s="1">
        <v>40106.374999998872</v>
      </c>
      <c r="B443">
        <v>17.2</v>
      </c>
      <c r="C443">
        <v>55.4</v>
      </c>
      <c r="D443">
        <v>2204.64</v>
      </c>
      <c r="E443">
        <v>0</v>
      </c>
      <c r="F443">
        <v>2.2000000000000002</v>
      </c>
      <c r="G443" s="3">
        <f t="shared" si="7"/>
        <v>61.346052115675228</v>
      </c>
    </row>
    <row r="444" spans="1:10" x14ac:dyDescent="0.2">
      <c r="A444" s="1">
        <v>40106.416666665536</v>
      </c>
      <c r="B444">
        <v>17.5</v>
      </c>
      <c r="C444">
        <v>52.7</v>
      </c>
      <c r="D444">
        <v>2471.4</v>
      </c>
      <c r="E444">
        <v>0</v>
      </c>
      <c r="F444">
        <v>2.4</v>
      </c>
      <c r="G444" s="3">
        <f t="shared" si="7"/>
        <v>61.481839300799905</v>
      </c>
    </row>
    <row r="445" spans="1:10" x14ac:dyDescent="0.2">
      <c r="A445" s="1">
        <v>40106.458333332201</v>
      </c>
      <c r="B445">
        <v>19.100000000000001</v>
      </c>
      <c r="C445">
        <v>49</v>
      </c>
      <c r="D445">
        <v>3121.56</v>
      </c>
      <c r="E445">
        <v>0</v>
      </c>
      <c r="F445">
        <v>2.5</v>
      </c>
      <c r="G445" s="3">
        <f t="shared" si="7"/>
        <v>63.226981020130964</v>
      </c>
    </row>
    <row r="446" spans="1:10" x14ac:dyDescent="0.2">
      <c r="A446" s="1">
        <v>40106.499999998865</v>
      </c>
      <c r="B446">
        <v>21.5</v>
      </c>
      <c r="C446">
        <v>44.4</v>
      </c>
      <c r="D446">
        <v>3598.56</v>
      </c>
      <c r="E446">
        <v>0</v>
      </c>
      <c r="F446">
        <v>2.2999999999999998</v>
      </c>
      <c r="G446" s="3">
        <f t="shared" si="7"/>
        <v>65.889770921988074</v>
      </c>
    </row>
    <row r="447" spans="1:10" x14ac:dyDescent="0.2">
      <c r="A447" s="1">
        <v>40106.541666665529</v>
      </c>
      <c r="B447">
        <v>21.5</v>
      </c>
      <c r="C447">
        <v>41.7</v>
      </c>
      <c r="D447">
        <v>3234.96</v>
      </c>
      <c r="E447">
        <v>0</v>
      </c>
      <c r="F447">
        <v>2.2999999999999998</v>
      </c>
      <c r="G447" s="3">
        <f t="shared" si="7"/>
        <v>65.556572883739491</v>
      </c>
    </row>
    <row r="448" spans="1:10" x14ac:dyDescent="0.2">
      <c r="A448" s="1">
        <v>40106.583333332193</v>
      </c>
      <c r="B448">
        <v>19.600000000000001</v>
      </c>
      <c r="C448">
        <v>52</v>
      </c>
      <c r="D448">
        <v>3299.76</v>
      </c>
      <c r="E448">
        <v>0</v>
      </c>
      <c r="F448">
        <v>3.3</v>
      </c>
      <c r="G448" s="3">
        <f t="shared" si="7"/>
        <v>64.20913265941266</v>
      </c>
    </row>
    <row r="449" spans="1:10" x14ac:dyDescent="0.2">
      <c r="A449" s="1">
        <v>40106.624999998858</v>
      </c>
      <c r="B449">
        <v>19.100000000000001</v>
      </c>
      <c r="C449">
        <v>50.1</v>
      </c>
      <c r="D449">
        <v>2866.32</v>
      </c>
      <c r="E449">
        <v>0</v>
      </c>
      <c r="F449">
        <v>4.0999999999999996</v>
      </c>
      <c r="G449" s="3">
        <f t="shared" si="7"/>
        <v>63.344788257805959</v>
      </c>
    </row>
    <row r="450" spans="1:10" x14ac:dyDescent="0.2">
      <c r="A450" s="1">
        <v>40106.666666665522</v>
      </c>
      <c r="B450">
        <v>18.8</v>
      </c>
      <c r="C450">
        <v>53</v>
      </c>
      <c r="D450">
        <v>2191.6799999999998</v>
      </c>
      <c r="E450">
        <v>0</v>
      </c>
      <c r="F450">
        <v>4.0999999999999996</v>
      </c>
      <c r="G450" s="3">
        <f t="shared" si="7"/>
        <v>63.244885890126938</v>
      </c>
    </row>
    <row r="451" spans="1:10" x14ac:dyDescent="0.2">
      <c r="A451" s="1">
        <v>40106.708333332186</v>
      </c>
      <c r="B451">
        <v>17.5</v>
      </c>
      <c r="C451">
        <v>57</v>
      </c>
      <c r="D451">
        <v>1386.72</v>
      </c>
      <c r="E451">
        <v>0</v>
      </c>
      <c r="F451">
        <v>4</v>
      </c>
      <c r="G451" s="3">
        <f t="shared" si="7"/>
        <v>61.898092255225194</v>
      </c>
    </row>
    <row r="452" spans="1:10" x14ac:dyDescent="0.2">
      <c r="A452" s="1">
        <v>40106.74999999885</v>
      </c>
      <c r="B452">
        <v>16.8</v>
      </c>
      <c r="C452">
        <v>65.900000000000006</v>
      </c>
      <c r="D452">
        <v>589.32000000000005</v>
      </c>
      <c r="E452">
        <v>0</v>
      </c>
      <c r="F452">
        <v>3.7</v>
      </c>
      <c r="G452" s="3">
        <f t="shared" si="7"/>
        <v>61.739045323545696</v>
      </c>
    </row>
    <row r="453" spans="1:10" x14ac:dyDescent="0.2">
      <c r="A453" s="1">
        <v>40106.791666665515</v>
      </c>
      <c r="B453">
        <v>15.7</v>
      </c>
      <c r="C453">
        <v>71.099999999999994</v>
      </c>
      <c r="D453">
        <v>50.4</v>
      </c>
      <c r="E453">
        <v>0</v>
      </c>
      <c r="F453">
        <v>2.7</v>
      </c>
      <c r="G453" s="3">
        <f t="shared" si="7"/>
        <v>60.671035790129721</v>
      </c>
    </row>
    <row r="454" spans="1:10" x14ac:dyDescent="0.2">
      <c r="A454" s="1">
        <v>40106.833333332179</v>
      </c>
      <c r="B454">
        <v>14.9</v>
      </c>
      <c r="C454">
        <v>73.599999999999994</v>
      </c>
      <c r="D454">
        <v>0</v>
      </c>
      <c r="E454">
        <v>0</v>
      </c>
      <c r="F454">
        <v>2.4</v>
      </c>
      <c r="G454" s="3">
        <f t="shared" si="7"/>
        <v>59.780651884045149</v>
      </c>
    </row>
    <row r="455" spans="1:10" x14ac:dyDescent="0.2">
      <c r="A455" s="1">
        <v>40106.874999998843</v>
      </c>
      <c r="B455">
        <v>14.8</v>
      </c>
      <c r="C455">
        <v>76</v>
      </c>
      <c r="D455">
        <v>0</v>
      </c>
      <c r="E455">
        <v>0</v>
      </c>
      <c r="F455">
        <v>2.2999999999999998</v>
      </c>
      <c r="G455" s="3">
        <f t="shared" si="7"/>
        <v>59.819130891585303</v>
      </c>
    </row>
    <row r="456" spans="1:10" x14ac:dyDescent="0.2">
      <c r="A456" s="1">
        <v>40106.916666665507</v>
      </c>
      <c r="B456">
        <v>13.3</v>
      </c>
      <c r="C456">
        <v>80.400000000000006</v>
      </c>
      <c r="D456">
        <v>0</v>
      </c>
      <c r="E456">
        <v>0</v>
      </c>
      <c r="F456">
        <v>1.5</v>
      </c>
      <c r="G456" s="3">
        <f t="shared" si="7"/>
        <v>58.098632453451117</v>
      </c>
    </row>
    <row r="457" spans="1:10" x14ac:dyDescent="0.2">
      <c r="A457" s="1">
        <v>40106.958333332172</v>
      </c>
      <c r="B457">
        <v>12.6</v>
      </c>
      <c r="C457">
        <v>80.7</v>
      </c>
      <c r="D457">
        <v>-0.36</v>
      </c>
      <c r="E457">
        <v>0</v>
      </c>
      <c r="F457">
        <v>1.4</v>
      </c>
      <c r="G457" s="3">
        <f t="shared" si="7"/>
        <v>57.173145860574905</v>
      </c>
    </row>
    <row r="458" spans="1:10" x14ac:dyDescent="0.2">
      <c r="A458" s="1">
        <v>40106.999999998836</v>
      </c>
      <c r="B458">
        <v>12.2</v>
      </c>
      <c r="C458">
        <v>73.599999999999994</v>
      </c>
      <c r="D458">
        <v>0</v>
      </c>
      <c r="E458">
        <v>0</v>
      </c>
      <c r="F458">
        <v>1</v>
      </c>
      <c r="G458" s="3">
        <f t="shared" si="7"/>
        <v>56.144119566202107</v>
      </c>
      <c r="H458" s="1"/>
      <c r="I458" s="3"/>
      <c r="J458" s="3"/>
    </row>
    <row r="459" spans="1:10" x14ac:dyDescent="0.2">
      <c r="A459" s="1">
        <v>40107.0416666655</v>
      </c>
      <c r="B459">
        <v>14</v>
      </c>
      <c r="C459">
        <v>65.599999999999994</v>
      </c>
      <c r="D459">
        <v>0.36</v>
      </c>
      <c r="E459">
        <v>0</v>
      </c>
      <c r="F459">
        <v>1.8</v>
      </c>
      <c r="G459" s="3">
        <f t="shared" si="7"/>
        <v>57.956852013508531</v>
      </c>
    </row>
    <row r="460" spans="1:10" x14ac:dyDescent="0.2">
      <c r="A460" s="1">
        <v>40107.083333332164</v>
      </c>
      <c r="B460">
        <v>13</v>
      </c>
      <c r="C460">
        <v>69.900000000000006</v>
      </c>
      <c r="D460">
        <v>-0.36</v>
      </c>
      <c r="E460">
        <v>0</v>
      </c>
      <c r="F460">
        <v>2.4</v>
      </c>
      <c r="G460" s="3">
        <f t="shared" si="7"/>
        <v>56.948568339683689</v>
      </c>
    </row>
    <row r="461" spans="1:10" x14ac:dyDescent="0.2">
      <c r="A461" s="1">
        <v>40107.124999998829</v>
      </c>
      <c r="B461">
        <v>12.5</v>
      </c>
      <c r="C461">
        <v>71.400000000000006</v>
      </c>
      <c r="D461">
        <v>0.36</v>
      </c>
      <c r="E461">
        <v>0</v>
      </c>
      <c r="F461">
        <v>2</v>
      </c>
      <c r="G461" s="3">
        <f t="shared" si="7"/>
        <v>56.387952196785292</v>
      </c>
    </row>
    <row r="462" spans="1:10" x14ac:dyDescent="0.2">
      <c r="A462" s="1">
        <v>40107.166666665493</v>
      </c>
      <c r="B462">
        <v>11.3</v>
      </c>
      <c r="C462">
        <v>75</v>
      </c>
      <c r="D462">
        <v>0.36</v>
      </c>
      <c r="E462">
        <v>0</v>
      </c>
      <c r="F462">
        <v>1.3</v>
      </c>
      <c r="G462" s="3">
        <f t="shared" si="7"/>
        <v>55.030713670044307</v>
      </c>
    </row>
    <row r="463" spans="1:10" x14ac:dyDescent="0.2">
      <c r="A463" s="1">
        <v>40107.208333332157</v>
      </c>
      <c r="B463">
        <v>10.8</v>
      </c>
      <c r="C463">
        <v>76.2</v>
      </c>
      <c r="D463">
        <v>0</v>
      </c>
      <c r="E463">
        <v>0</v>
      </c>
      <c r="F463">
        <v>1.2</v>
      </c>
      <c r="G463" s="3">
        <f t="shared" si="7"/>
        <v>54.439946053072561</v>
      </c>
    </row>
    <row r="464" spans="1:10" x14ac:dyDescent="0.2">
      <c r="A464" s="1">
        <v>40107.249999998821</v>
      </c>
      <c r="B464">
        <v>11</v>
      </c>
      <c r="C464">
        <v>75.8</v>
      </c>
      <c r="D464">
        <v>30.24</v>
      </c>
      <c r="E464">
        <v>0</v>
      </c>
      <c r="F464">
        <v>1.3</v>
      </c>
      <c r="G464" s="3">
        <f t="shared" si="7"/>
        <v>54.682012561281823</v>
      </c>
    </row>
    <row r="465" spans="1:7" x14ac:dyDescent="0.2">
      <c r="A465" s="1">
        <v>40107.291666665486</v>
      </c>
      <c r="B465">
        <v>14.9</v>
      </c>
      <c r="C465">
        <v>59.9</v>
      </c>
      <c r="D465">
        <v>612.36</v>
      </c>
      <c r="E465">
        <v>0</v>
      </c>
      <c r="F465">
        <v>1.2</v>
      </c>
      <c r="G465" s="3">
        <f t="shared" si="7"/>
        <v>58.684109987431064</v>
      </c>
    </row>
    <row r="466" spans="1:7" x14ac:dyDescent="0.2">
      <c r="A466" s="1">
        <v>40107.33333333215</v>
      </c>
      <c r="B466">
        <v>17.3</v>
      </c>
      <c r="C466">
        <v>50.8</v>
      </c>
      <c r="D466">
        <v>1432.44</v>
      </c>
      <c r="E466">
        <v>0</v>
      </c>
      <c r="F466">
        <v>2.7</v>
      </c>
      <c r="G466" s="3">
        <f t="shared" si="7"/>
        <v>61.02201043934982</v>
      </c>
    </row>
    <row r="467" spans="1:7" x14ac:dyDescent="0.2">
      <c r="A467" s="1">
        <v>40107.374999998814</v>
      </c>
      <c r="B467">
        <v>19.600000000000001</v>
      </c>
      <c r="C467">
        <v>43.1</v>
      </c>
      <c r="D467">
        <v>2214.7199999999998</v>
      </c>
      <c r="E467">
        <v>0</v>
      </c>
      <c r="F467">
        <v>2.7</v>
      </c>
      <c r="G467" s="3">
        <f t="shared" si="7"/>
        <v>63.214694049495606</v>
      </c>
    </row>
    <row r="468" spans="1:7" x14ac:dyDescent="0.2">
      <c r="A468" s="1">
        <v>40107.416666665478</v>
      </c>
      <c r="B468">
        <v>21.7</v>
      </c>
      <c r="C468">
        <v>40</v>
      </c>
      <c r="D468">
        <v>2861.28</v>
      </c>
      <c r="E468">
        <v>0</v>
      </c>
      <c r="F468">
        <v>2.4</v>
      </c>
      <c r="G468" s="3">
        <f t="shared" si="7"/>
        <v>65.601237999248667</v>
      </c>
    </row>
    <row r="469" spans="1:7" x14ac:dyDescent="0.2">
      <c r="A469" s="1">
        <v>40107.458333332143</v>
      </c>
      <c r="B469">
        <v>23.6</v>
      </c>
      <c r="C469">
        <v>36.6</v>
      </c>
      <c r="D469">
        <v>3323.52</v>
      </c>
      <c r="E469">
        <v>0</v>
      </c>
      <c r="F469">
        <v>2.1</v>
      </c>
      <c r="G469" s="3">
        <f t="shared" si="7"/>
        <v>67.639837036696434</v>
      </c>
    </row>
    <row r="470" spans="1:7" x14ac:dyDescent="0.2">
      <c r="A470" s="1">
        <v>40107.499999998807</v>
      </c>
      <c r="B470">
        <v>24.9</v>
      </c>
      <c r="C470">
        <v>33.799999999999997</v>
      </c>
      <c r="D470">
        <v>3565.08</v>
      </c>
      <c r="E470">
        <v>0</v>
      </c>
      <c r="F470">
        <v>1.8</v>
      </c>
      <c r="G470" s="3">
        <f t="shared" si="7"/>
        <v>68.930267159514656</v>
      </c>
    </row>
    <row r="471" spans="1:7" x14ac:dyDescent="0.2">
      <c r="A471" s="1">
        <v>40107.541666665471</v>
      </c>
      <c r="B471">
        <v>22.9</v>
      </c>
      <c r="C471">
        <v>46.7</v>
      </c>
      <c r="D471">
        <v>3557.52</v>
      </c>
      <c r="E471">
        <v>0</v>
      </c>
      <c r="F471">
        <v>2.7</v>
      </c>
      <c r="G471" s="3">
        <f t="shared" si="7"/>
        <v>68.018537259403757</v>
      </c>
    </row>
    <row r="472" spans="1:7" x14ac:dyDescent="0.2">
      <c r="A472" s="1">
        <v>40107.583333332135</v>
      </c>
      <c r="B472">
        <v>23.5</v>
      </c>
      <c r="C472">
        <v>45.1</v>
      </c>
      <c r="D472">
        <v>3336.12</v>
      </c>
      <c r="E472">
        <v>0</v>
      </c>
      <c r="F472">
        <v>3.5</v>
      </c>
      <c r="G472" s="3">
        <f t="shared" si="7"/>
        <v>68.625717205908032</v>
      </c>
    </row>
    <row r="473" spans="1:7" x14ac:dyDescent="0.2">
      <c r="A473" s="1">
        <v>40107.624999998799</v>
      </c>
      <c r="B473">
        <v>21.5</v>
      </c>
      <c r="C473">
        <v>53.2</v>
      </c>
      <c r="D473">
        <v>2870.28</v>
      </c>
      <c r="E473">
        <v>0</v>
      </c>
      <c r="F473">
        <v>3.9</v>
      </c>
      <c r="G473" s="3">
        <f t="shared" si="7"/>
        <v>66.864286470202302</v>
      </c>
    </row>
    <row r="474" spans="1:7" x14ac:dyDescent="0.2">
      <c r="A474" s="1">
        <v>40107.666666665464</v>
      </c>
      <c r="B474">
        <v>20</v>
      </c>
      <c r="C474">
        <v>61.7</v>
      </c>
      <c r="D474">
        <v>2211.48</v>
      </c>
      <c r="E474">
        <v>0</v>
      </c>
      <c r="F474">
        <v>4.4000000000000004</v>
      </c>
      <c r="G474" s="3">
        <f t="shared" si="7"/>
        <v>65.670640038243221</v>
      </c>
    </row>
    <row r="475" spans="1:7" x14ac:dyDescent="0.2">
      <c r="A475" s="1">
        <v>40107.708333332128</v>
      </c>
      <c r="B475">
        <v>20.2</v>
      </c>
      <c r="C475">
        <v>57.9</v>
      </c>
      <c r="D475">
        <v>1416.96</v>
      </c>
      <c r="E475">
        <v>0</v>
      </c>
      <c r="F475">
        <v>3.8</v>
      </c>
      <c r="G475" s="3">
        <f t="shared" si="7"/>
        <v>65.5905679081323</v>
      </c>
    </row>
    <row r="476" spans="1:7" x14ac:dyDescent="0.2">
      <c r="A476" s="1">
        <v>40107.749999998792</v>
      </c>
      <c r="B476">
        <v>18.2</v>
      </c>
      <c r="C476">
        <v>72</v>
      </c>
      <c r="D476">
        <v>565.91999999999996</v>
      </c>
      <c r="E476">
        <v>0</v>
      </c>
      <c r="F476">
        <v>3</v>
      </c>
      <c r="G476" s="3">
        <f t="shared" si="7"/>
        <v>64.103438193485374</v>
      </c>
    </row>
    <row r="477" spans="1:7" x14ac:dyDescent="0.2">
      <c r="A477" s="1">
        <v>40107.791666665456</v>
      </c>
      <c r="B477">
        <v>17.2</v>
      </c>
      <c r="C477">
        <v>78.8</v>
      </c>
      <c r="D477">
        <v>61.56</v>
      </c>
      <c r="E477">
        <v>0</v>
      </c>
      <c r="F477">
        <v>2.6</v>
      </c>
      <c r="G477" s="3">
        <f t="shared" si="7"/>
        <v>63.254284163809942</v>
      </c>
    </row>
    <row r="478" spans="1:7" x14ac:dyDescent="0.2">
      <c r="A478" s="1">
        <v>40107.833333332121</v>
      </c>
      <c r="B478">
        <v>16.899999999999999</v>
      </c>
      <c r="C478">
        <v>77.400000000000006</v>
      </c>
      <c r="D478">
        <v>0</v>
      </c>
      <c r="E478">
        <v>0</v>
      </c>
      <c r="F478">
        <v>1.8</v>
      </c>
      <c r="G478" s="3">
        <f t="shared" si="7"/>
        <v>62.750565347073263</v>
      </c>
    </row>
    <row r="479" spans="1:7" x14ac:dyDescent="0.2">
      <c r="A479" s="1">
        <v>40107.874999998785</v>
      </c>
      <c r="B479">
        <v>16.2</v>
      </c>
      <c r="C479">
        <v>77.599999999999994</v>
      </c>
      <c r="D479">
        <v>0.36</v>
      </c>
      <c r="E479">
        <v>0</v>
      </c>
      <c r="F479">
        <v>1.8</v>
      </c>
      <c r="G479" s="3">
        <f t="shared" si="7"/>
        <v>61.820514582271016</v>
      </c>
    </row>
    <row r="480" spans="1:7" x14ac:dyDescent="0.2">
      <c r="A480" s="1">
        <v>40107.916666665449</v>
      </c>
      <c r="B480">
        <v>15.2</v>
      </c>
      <c r="C480">
        <v>80.7</v>
      </c>
      <c r="D480">
        <v>0.36</v>
      </c>
      <c r="E480">
        <v>0</v>
      </c>
      <c r="F480">
        <v>1</v>
      </c>
      <c r="G480" s="3">
        <f t="shared" si="7"/>
        <v>60.685021128830456</v>
      </c>
    </row>
    <row r="481" spans="1:10" x14ac:dyDescent="0.2">
      <c r="A481" s="1">
        <v>40107.958333332113</v>
      </c>
      <c r="B481">
        <v>14.7</v>
      </c>
      <c r="C481">
        <v>79.7</v>
      </c>
      <c r="D481">
        <v>0</v>
      </c>
      <c r="E481">
        <v>0</v>
      </c>
      <c r="F481">
        <v>1.2</v>
      </c>
      <c r="G481" s="3">
        <f t="shared" si="7"/>
        <v>59.941874585108025</v>
      </c>
    </row>
    <row r="482" spans="1:10" x14ac:dyDescent="0.2">
      <c r="A482" s="1">
        <v>40107.999999998778</v>
      </c>
      <c r="B482">
        <v>13.2</v>
      </c>
      <c r="C482">
        <v>84</v>
      </c>
      <c r="D482">
        <v>0.36</v>
      </c>
      <c r="E482">
        <v>0</v>
      </c>
      <c r="F482">
        <v>0.9</v>
      </c>
      <c r="G482" s="3">
        <f t="shared" si="7"/>
        <v>58.199676960621119</v>
      </c>
      <c r="H482" s="1"/>
      <c r="I482" s="3"/>
      <c r="J482" s="3"/>
    </row>
    <row r="483" spans="1:10" x14ac:dyDescent="0.2">
      <c r="A483" s="1">
        <v>40108.041666665442</v>
      </c>
      <c r="B483">
        <v>11.3</v>
      </c>
      <c r="C483">
        <v>89.2</v>
      </c>
      <c r="D483">
        <v>0.36</v>
      </c>
      <c r="E483">
        <v>0</v>
      </c>
      <c r="F483">
        <v>0.5</v>
      </c>
      <c r="G483" s="3">
        <f t="shared" si="7"/>
        <v>55.950894550745772</v>
      </c>
    </row>
    <row r="484" spans="1:10" x14ac:dyDescent="0.2">
      <c r="A484" s="1">
        <v>40108.083333332106</v>
      </c>
      <c r="B484">
        <v>11.6</v>
      </c>
      <c r="C484">
        <v>90</v>
      </c>
      <c r="D484">
        <v>0</v>
      </c>
      <c r="E484">
        <v>0</v>
      </c>
      <c r="F484">
        <v>0.6</v>
      </c>
      <c r="G484" s="3">
        <f t="shared" si="7"/>
        <v>56.405430627620433</v>
      </c>
    </row>
    <row r="485" spans="1:10" x14ac:dyDescent="0.2">
      <c r="A485" s="1">
        <v>40108.12499999877</v>
      </c>
      <c r="B485">
        <v>10.4</v>
      </c>
      <c r="C485">
        <v>91.1</v>
      </c>
      <c r="D485">
        <v>0</v>
      </c>
      <c r="E485">
        <v>0</v>
      </c>
      <c r="F485">
        <v>0.5</v>
      </c>
      <c r="G485" s="3">
        <f t="shared" si="7"/>
        <v>54.84368517255642</v>
      </c>
    </row>
    <row r="486" spans="1:10" x14ac:dyDescent="0.2">
      <c r="A486" s="1">
        <v>40108.166666665435</v>
      </c>
      <c r="B486">
        <v>9</v>
      </c>
      <c r="C486">
        <v>91.9</v>
      </c>
      <c r="D486">
        <v>0</v>
      </c>
      <c r="E486">
        <v>0</v>
      </c>
      <c r="F486">
        <v>0.5</v>
      </c>
      <c r="G486" s="3">
        <f t="shared" si="7"/>
        <v>52.991468039889085</v>
      </c>
    </row>
    <row r="487" spans="1:10" x14ac:dyDescent="0.2">
      <c r="A487" s="1">
        <v>40108.208333332099</v>
      </c>
      <c r="B487">
        <v>8.9</v>
      </c>
      <c r="C487">
        <v>92.6</v>
      </c>
      <c r="D487">
        <v>0.36</v>
      </c>
      <c r="E487">
        <v>0</v>
      </c>
      <c r="F487">
        <v>0.5</v>
      </c>
      <c r="G487" s="3">
        <f t="shared" si="7"/>
        <v>52.895905967524278</v>
      </c>
    </row>
    <row r="488" spans="1:10" x14ac:dyDescent="0.2">
      <c r="A488" s="1">
        <v>40108.249999998763</v>
      </c>
      <c r="B488">
        <v>8</v>
      </c>
      <c r="C488">
        <v>93.9</v>
      </c>
      <c r="D488">
        <v>33.479999999999997</v>
      </c>
      <c r="E488">
        <v>0</v>
      </c>
      <c r="F488">
        <v>0.5</v>
      </c>
      <c r="G488" s="3">
        <f t="shared" si="7"/>
        <v>51.748060729398659</v>
      </c>
    </row>
    <row r="489" spans="1:10" x14ac:dyDescent="0.2">
      <c r="A489" s="1">
        <v>40108.291666665427</v>
      </c>
      <c r="B489">
        <v>13.7</v>
      </c>
      <c r="C489">
        <v>84</v>
      </c>
      <c r="D489">
        <v>654.84</v>
      </c>
      <c r="E489">
        <v>0</v>
      </c>
      <c r="F489">
        <v>0.6</v>
      </c>
      <c r="G489" s="3">
        <f t="shared" si="7"/>
        <v>58.875897639551511</v>
      </c>
    </row>
    <row r="490" spans="1:10" x14ac:dyDescent="0.2">
      <c r="A490" s="1">
        <v>40108.333333332092</v>
      </c>
      <c r="B490">
        <v>16.100000000000001</v>
      </c>
      <c r="C490">
        <v>69.3</v>
      </c>
      <c r="D490">
        <v>1433.16</v>
      </c>
      <c r="E490">
        <v>0</v>
      </c>
      <c r="F490">
        <v>1.4</v>
      </c>
      <c r="G490" s="3">
        <f t="shared" si="7"/>
        <v>61.070446852459391</v>
      </c>
    </row>
    <row r="491" spans="1:10" x14ac:dyDescent="0.2">
      <c r="A491" s="1">
        <v>40108.374999998756</v>
      </c>
      <c r="B491">
        <v>17.7</v>
      </c>
      <c r="C491">
        <v>64.8</v>
      </c>
      <c r="D491">
        <v>2210.4</v>
      </c>
      <c r="E491">
        <v>0</v>
      </c>
      <c r="F491">
        <v>1.7</v>
      </c>
      <c r="G491" s="3">
        <f t="shared" si="7"/>
        <v>62.855510381219318</v>
      </c>
    </row>
    <row r="492" spans="1:10" x14ac:dyDescent="0.2">
      <c r="A492" s="1">
        <v>40108.41666666542</v>
      </c>
      <c r="B492">
        <v>19.7</v>
      </c>
      <c r="C492">
        <v>59</v>
      </c>
      <c r="D492">
        <v>2863.8</v>
      </c>
      <c r="E492">
        <v>0</v>
      </c>
      <c r="F492">
        <v>1.7</v>
      </c>
      <c r="G492" s="3">
        <f t="shared" ref="G492:G555" si="8">B492+(0.36*(237.7*(((17.271*B492)/(237.7+B492))+LN(C492/100)))/(17.271-(((17.271*B492)/(237.7+B492))+LN(C492/100))))+41.2</f>
        <v>65.024642968723214</v>
      </c>
    </row>
    <row r="493" spans="1:10" x14ac:dyDescent="0.2">
      <c r="A493" s="1">
        <v>40108.458333332084</v>
      </c>
      <c r="B493">
        <v>21.9</v>
      </c>
      <c r="C493">
        <v>51.8</v>
      </c>
      <c r="D493">
        <v>3344.76</v>
      </c>
      <c r="E493">
        <v>0</v>
      </c>
      <c r="F493">
        <v>1.7</v>
      </c>
      <c r="G493" s="3">
        <f t="shared" si="8"/>
        <v>67.251952952882448</v>
      </c>
    </row>
    <row r="494" spans="1:10" x14ac:dyDescent="0.2">
      <c r="A494" s="1">
        <v>40108.499999998749</v>
      </c>
      <c r="B494">
        <v>21.1</v>
      </c>
      <c r="C494">
        <v>60.5</v>
      </c>
      <c r="D494">
        <v>3061.08</v>
      </c>
      <c r="E494">
        <v>0</v>
      </c>
      <c r="F494">
        <v>2</v>
      </c>
      <c r="G494" s="3">
        <f t="shared" si="8"/>
        <v>67.035125090618934</v>
      </c>
    </row>
    <row r="495" spans="1:10" x14ac:dyDescent="0.2">
      <c r="A495" s="1">
        <v>40108.541666665413</v>
      </c>
      <c r="B495">
        <v>22</v>
      </c>
      <c r="C495">
        <v>61.5</v>
      </c>
      <c r="D495">
        <v>3569.76</v>
      </c>
      <c r="E495">
        <v>0</v>
      </c>
      <c r="F495">
        <v>3.6</v>
      </c>
      <c r="G495" s="3">
        <f t="shared" si="8"/>
        <v>68.330666444899094</v>
      </c>
    </row>
    <row r="496" spans="1:10" x14ac:dyDescent="0.2">
      <c r="A496" s="1">
        <v>40108.583333332077</v>
      </c>
      <c r="B496">
        <v>22</v>
      </c>
      <c r="C496">
        <v>60.6</v>
      </c>
      <c r="D496">
        <v>2886.48</v>
      </c>
      <c r="E496">
        <v>0</v>
      </c>
      <c r="F496">
        <v>3.6</v>
      </c>
      <c r="G496" s="3">
        <f t="shared" si="8"/>
        <v>68.248676066199835</v>
      </c>
    </row>
    <row r="497" spans="1:10" x14ac:dyDescent="0.2">
      <c r="A497" s="1">
        <v>40108.624999998741</v>
      </c>
      <c r="B497">
        <v>23.2</v>
      </c>
      <c r="C497">
        <v>53.3</v>
      </c>
      <c r="D497">
        <v>2588.04</v>
      </c>
      <c r="E497">
        <v>0</v>
      </c>
      <c r="F497">
        <v>3.6</v>
      </c>
      <c r="G497" s="3">
        <f t="shared" si="8"/>
        <v>69.140502083245551</v>
      </c>
    </row>
    <row r="498" spans="1:10" x14ac:dyDescent="0.2">
      <c r="A498" s="1">
        <v>40108.666666665406</v>
      </c>
      <c r="B498">
        <v>22.1</v>
      </c>
      <c r="C498">
        <v>60.5</v>
      </c>
      <c r="D498">
        <v>2118.2399999999998</v>
      </c>
      <c r="E498">
        <v>0</v>
      </c>
      <c r="F498">
        <v>3.5</v>
      </c>
      <c r="G498" s="3">
        <f t="shared" si="8"/>
        <v>68.373315636623232</v>
      </c>
    </row>
    <row r="499" spans="1:10" x14ac:dyDescent="0.2">
      <c r="A499" s="1">
        <v>40108.70833333207</v>
      </c>
      <c r="B499">
        <v>20.9</v>
      </c>
      <c r="C499">
        <v>65.2</v>
      </c>
      <c r="D499">
        <v>1445.04</v>
      </c>
      <c r="E499">
        <v>0</v>
      </c>
      <c r="F499">
        <v>3.7</v>
      </c>
      <c r="G499" s="3">
        <f t="shared" si="8"/>
        <v>67.181598625053454</v>
      </c>
    </row>
    <row r="500" spans="1:10" x14ac:dyDescent="0.2">
      <c r="A500" s="1">
        <v>40108.749999998734</v>
      </c>
      <c r="B500">
        <v>19.7</v>
      </c>
      <c r="C500">
        <v>71.5</v>
      </c>
      <c r="D500">
        <v>588.6</v>
      </c>
      <c r="E500">
        <v>0</v>
      </c>
      <c r="F500">
        <v>3.1</v>
      </c>
      <c r="G500" s="3">
        <f t="shared" si="8"/>
        <v>66.083069997514215</v>
      </c>
    </row>
    <row r="501" spans="1:10" x14ac:dyDescent="0.2">
      <c r="A501" s="1">
        <v>40108.791666665398</v>
      </c>
      <c r="B501">
        <v>19.2</v>
      </c>
      <c r="C501">
        <v>75.8</v>
      </c>
      <c r="D501">
        <v>53.28</v>
      </c>
      <c r="E501">
        <v>0</v>
      </c>
      <c r="F501">
        <v>1.8</v>
      </c>
      <c r="G501" s="3">
        <f t="shared" si="8"/>
        <v>65.735800943846343</v>
      </c>
    </row>
    <row r="502" spans="1:10" x14ac:dyDescent="0.2">
      <c r="A502" s="1">
        <v>40108.833333332062</v>
      </c>
      <c r="B502">
        <v>18</v>
      </c>
      <c r="C502">
        <v>76.900000000000006</v>
      </c>
      <c r="D502">
        <v>0</v>
      </c>
      <c r="E502">
        <v>0</v>
      </c>
      <c r="F502">
        <v>0.9</v>
      </c>
      <c r="G502" s="3">
        <f t="shared" si="8"/>
        <v>64.198264239729156</v>
      </c>
    </row>
    <row r="503" spans="1:10" x14ac:dyDescent="0.2">
      <c r="A503" s="1">
        <v>40108.874999998727</v>
      </c>
      <c r="B503">
        <v>19</v>
      </c>
      <c r="C503">
        <v>66.3</v>
      </c>
      <c r="D503">
        <v>0</v>
      </c>
      <c r="E503">
        <v>0</v>
      </c>
      <c r="F503">
        <v>1.6</v>
      </c>
      <c r="G503" s="3">
        <f t="shared" si="8"/>
        <v>64.724690601570458</v>
      </c>
    </row>
    <row r="504" spans="1:10" x14ac:dyDescent="0.2">
      <c r="A504" s="1">
        <v>40108.916666665391</v>
      </c>
      <c r="B504">
        <v>18.100000000000001</v>
      </c>
      <c r="C504">
        <v>67.900000000000006</v>
      </c>
      <c r="D504">
        <v>0</v>
      </c>
      <c r="E504">
        <v>0</v>
      </c>
      <c r="F504">
        <v>2</v>
      </c>
      <c r="G504" s="3">
        <f t="shared" si="8"/>
        <v>63.646964520143349</v>
      </c>
    </row>
    <row r="505" spans="1:10" x14ac:dyDescent="0.2">
      <c r="A505" s="1">
        <v>40108.958333332055</v>
      </c>
      <c r="B505">
        <v>16.8</v>
      </c>
      <c r="C505">
        <v>72.3</v>
      </c>
      <c r="D505">
        <v>0.36</v>
      </c>
      <c r="E505">
        <v>0</v>
      </c>
      <c r="F505">
        <v>2</v>
      </c>
      <c r="G505" s="3">
        <f t="shared" si="8"/>
        <v>62.242097686570652</v>
      </c>
    </row>
    <row r="506" spans="1:10" x14ac:dyDescent="0.2">
      <c r="A506" s="1">
        <v>40108.999999998719</v>
      </c>
      <c r="B506">
        <v>16.2</v>
      </c>
      <c r="C506">
        <v>74.7</v>
      </c>
      <c r="D506">
        <v>0</v>
      </c>
      <c r="E506">
        <v>0</v>
      </c>
      <c r="F506">
        <v>2.1</v>
      </c>
      <c r="G506" s="3">
        <f t="shared" si="8"/>
        <v>61.612287053382666</v>
      </c>
      <c r="H506" s="1"/>
      <c r="I506" s="3"/>
      <c r="J506" s="3"/>
    </row>
    <row r="507" spans="1:10" x14ac:dyDescent="0.2">
      <c r="A507" s="1">
        <v>40109.041666665384</v>
      </c>
      <c r="B507">
        <v>15.4</v>
      </c>
      <c r="C507">
        <v>76.7</v>
      </c>
      <c r="D507">
        <v>-0.36</v>
      </c>
      <c r="E507">
        <v>0</v>
      </c>
      <c r="F507">
        <v>2.2999999999999998</v>
      </c>
      <c r="G507" s="3">
        <f t="shared" si="8"/>
        <v>60.677842404263593</v>
      </c>
    </row>
    <row r="508" spans="1:10" x14ac:dyDescent="0.2">
      <c r="A508" s="1">
        <v>40109.083333332048</v>
      </c>
      <c r="B508">
        <v>14.5</v>
      </c>
      <c r="C508">
        <v>80</v>
      </c>
      <c r="D508">
        <v>0</v>
      </c>
      <c r="E508">
        <v>0</v>
      </c>
      <c r="F508">
        <v>2.2999999999999998</v>
      </c>
      <c r="G508" s="3">
        <f t="shared" si="8"/>
        <v>59.692229062799356</v>
      </c>
    </row>
    <row r="509" spans="1:10" x14ac:dyDescent="0.2">
      <c r="A509" s="1">
        <v>40109.124999998712</v>
      </c>
      <c r="B509">
        <v>12.6</v>
      </c>
      <c r="C509">
        <v>84.4</v>
      </c>
      <c r="D509">
        <v>-0.36</v>
      </c>
      <c r="E509">
        <v>0</v>
      </c>
      <c r="F509">
        <v>1.1000000000000001</v>
      </c>
      <c r="G509" s="3">
        <f t="shared" si="8"/>
        <v>57.413762681331448</v>
      </c>
    </row>
    <row r="510" spans="1:10" x14ac:dyDescent="0.2">
      <c r="A510" s="1">
        <v>40109.166666665376</v>
      </c>
      <c r="B510">
        <v>11.8</v>
      </c>
      <c r="C510">
        <v>88.5</v>
      </c>
      <c r="D510">
        <v>0</v>
      </c>
      <c r="E510">
        <v>0</v>
      </c>
      <c r="F510">
        <v>0.6</v>
      </c>
      <c r="G510" s="3">
        <f t="shared" si="8"/>
        <v>56.586026666897062</v>
      </c>
    </row>
    <row r="511" spans="1:10" x14ac:dyDescent="0.2">
      <c r="A511" s="1">
        <v>40109.208333332041</v>
      </c>
      <c r="B511">
        <v>11.3</v>
      </c>
      <c r="C511">
        <v>90.7</v>
      </c>
      <c r="D511">
        <v>0.36</v>
      </c>
      <c r="E511">
        <v>0</v>
      </c>
      <c r="F511">
        <v>0.5</v>
      </c>
      <c r="G511" s="3">
        <f t="shared" si="8"/>
        <v>56.040408533852904</v>
      </c>
    </row>
    <row r="512" spans="1:10" x14ac:dyDescent="0.2">
      <c r="A512" s="1">
        <v>40109.249999998705</v>
      </c>
      <c r="B512">
        <v>11.5</v>
      </c>
      <c r="C512">
        <v>90.9</v>
      </c>
      <c r="D512">
        <v>30.6</v>
      </c>
      <c r="E512">
        <v>0</v>
      </c>
      <c r="F512">
        <v>0.5</v>
      </c>
      <c r="G512" s="3">
        <f t="shared" si="8"/>
        <v>56.323418727470752</v>
      </c>
    </row>
    <row r="513" spans="1:7" x14ac:dyDescent="0.2">
      <c r="A513" s="1">
        <v>40109.291666665369</v>
      </c>
      <c r="B513">
        <v>16.2</v>
      </c>
      <c r="C513">
        <v>75.400000000000006</v>
      </c>
      <c r="D513">
        <v>648.36</v>
      </c>
      <c r="E513">
        <v>0</v>
      </c>
      <c r="F513">
        <v>1</v>
      </c>
      <c r="G513" s="3">
        <f t="shared" si="8"/>
        <v>61.663190613500696</v>
      </c>
    </row>
    <row r="514" spans="1:7" x14ac:dyDescent="0.2">
      <c r="A514" s="1">
        <v>40109.333333332033</v>
      </c>
      <c r="B514">
        <v>18.100000000000001</v>
      </c>
      <c r="C514">
        <v>66.900000000000006</v>
      </c>
      <c r="D514">
        <v>1504.8</v>
      </c>
      <c r="E514">
        <v>0</v>
      </c>
      <c r="F514">
        <v>1.9</v>
      </c>
      <c r="G514" s="3">
        <f t="shared" si="8"/>
        <v>63.565866615937509</v>
      </c>
    </row>
    <row r="515" spans="1:7" x14ac:dyDescent="0.2">
      <c r="A515" s="1">
        <v>40109.374999998698</v>
      </c>
      <c r="B515">
        <v>19.5</v>
      </c>
      <c r="C515">
        <v>61.8</v>
      </c>
      <c r="D515">
        <v>1858.32</v>
      </c>
      <c r="E515">
        <v>0</v>
      </c>
      <c r="F515">
        <v>2.5</v>
      </c>
      <c r="G515" s="3">
        <f t="shared" si="8"/>
        <v>65.009917270283694</v>
      </c>
    </row>
    <row r="516" spans="1:7" x14ac:dyDescent="0.2">
      <c r="A516" s="1">
        <v>40109.416666665362</v>
      </c>
      <c r="B516">
        <v>21.3</v>
      </c>
      <c r="C516">
        <v>54.6</v>
      </c>
      <c r="D516">
        <v>2884.32</v>
      </c>
      <c r="E516">
        <v>0</v>
      </c>
      <c r="F516">
        <v>2.5</v>
      </c>
      <c r="G516" s="3">
        <f t="shared" si="8"/>
        <v>66.739240673793432</v>
      </c>
    </row>
    <row r="517" spans="1:7" x14ac:dyDescent="0.2">
      <c r="A517" s="1">
        <v>40109.458333332026</v>
      </c>
      <c r="B517">
        <v>23</v>
      </c>
      <c r="C517">
        <v>49.4</v>
      </c>
      <c r="D517">
        <v>3021.48</v>
      </c>
      <c r="E517">
        <v>0</v>
      </c>
      <c r="F517">
        <v>2.2000000000000002</v>
      </c>
      <c r="G517" s="3">
        <f t="shared" si="8"/>
        <v>68.457129698487705</v>
      </c>
    </row>
    <row r="518" spans="1:7" x14ac:dyDescent="0.2">
      <c r="A518" s="1">
        <v>40109.49999999869</v>
      </c>
      <c r="B518">
        <v>24.8</v>
      </c>
      <c r="C518">
        <v>48.6</v>
      </c>
      <c r="D518">
        <v>3015.72</v>
      </c>
      <c r="E518">
        <v>0</v>
      </c>
      <c r="F518">
        <v>2.2000000000000002</v>
      </c>
      <c r="G518" s="3">
        <f t="shared" si="8"/>
        <v>70.76035799477971</v>
      </c>
    </row>
    <row r="519" spans="1:7" x14ac:dyDescent="0.2">
      <c r="A519" s="1">
        <v>40109.541666665355</v>
      </c>
      <c r="B519">
        <v>24.8</v>
      </c>
      <c r="C519">
        <v>46.2</v>
      </c>
      <c r="D519">
        <v>3408.48</v>
      </c>
      <c r="E519">
        <v>0</v>
      </c>
      <c r="F519">
        <v>2.4</v>
      </c>
      <c r="G519" s="3">
        <f t="shared" si="8"/>
        <v>70.481604071937653</v>
      </c>
    </row>
    <row r="520" spans="1:7" x14ac:dyDescent="0.2">
      <c r="A520" s="1">
        <v>40109.583333332019</v>
      </c>
      <c r="B520">
        <v>26.1</v>
      </c>
      <c r="C520">
        <v>41.7</v>
      </c>
      <c r="D520">
        <v>3370.32</v>
      </c>
      <c r="E520">
        <v>0</v>
      </c>
      <c r="F520">
        <v>2.7</v>
      </c>
      <c r="G520" s="3">
        <f t="shared" si="8"/>
        <v>71.642396971062183</v>
      </c>
    </row>
    <row r="521" spans="1:7" x14ac:dyDescent="0.2">
      <c r="A521" s="1">
        <v>40109.624999998683</v>
      </c>
      <c r="B521">
        <v>26.2</v>
      </c>
      <c r="C521">
        <v>41.9</v>
      </c>
      <c r="D521">
        <v>2859.48</v>
      </c>
      <c r="E521">
        <v>0</v>
      </c>
      <c r="F521">
        <v>2.9</v>
      </c>
      <c r="G521" s="3">
        <f t="shared" si="8"/>
        <v>71.800866915019739</v>
      </c>
    </row>
    <row r="522" spans="1:7" x14ac:dyDescent="0.2">
      <c r="A522" s="1">
        <v>40109.666666665347</v>
      </c>
      <c r="B522">
        <v>25.5</v>
      </c>
      <c r="C522">
        <v>42.7</v>
      </c>
      <c r="D522">
        <v>2207.52</v>
      </c>
      <c r="E522">
        <v>0</v>
      </c>
      <c r="F522">
        <v>3</v>
      </c>
      <c r="G522" s="3">
        <f t="shared" si="8"/>
        <v>70.978011887809544</v>
      </c>
    </row>
    <row r="523" spans="1:7" x14ac:dyDescent="0.2">
      <c r="A523" s="1">
        <v>40109.708333332012</v>
      </c>
      <c r="B523">
        <v>24.2</v>
      </c>
      <c r="C523">
        <v>45.3</v>
      </c>
      <c r="D523">
        <v>1390.68</v>
      </c>
      <c r="E523">
        <v>0</v>
      </c>
      <c r="F523">
        <v>3</v>
      </c>
      <c r="G523" s="3">
        <f t="shared" si="8"/>
        <v>69.578080405823016</v>
      </c>
    </row>
    <row r="524" spans="1:7" x14ac:dyDescent="0.2">
      <c r="A524" s="1">
        <v>40109.749999998676</v>
      </c>
      <c r="B524">
        <v>22.5</v>
      </c>
      <c r="C524">
        <v>49.8</v>
      </c>
      <c r="D524">
        <v>643.32000000000005</v>
      </c>
      <c r="E524">
        <v>0</v>
      </c>
      <c r="F524">
        <v>3.2</v>
      </c>
      <c r="G524" s="3">
        <f t="shared" si="8"/>
        <v>67.836108151812198</v>
      </c>
    </row>
    <row r="525" spans="1:7" x14ac:dyDescent="0.2">
      <c r="A525" s="1">
        <v>40109.79166666534</v>
      </c>
      <c r="B525">
        <v>20.7</v>
      </c>
      <c r="C525">
        <v>54.3</v>
      </c>
      <c r="D525">
        <v>60.84</v>
      </c>
      <c r="E525">
        <v>0</v>
      </c>
      <c r="F525">
        <v>2.7</v>
      </c>
      <c r="G525" s="3">
        <f t="shared" si="8"/>
        <v>65.90889148015043</v>
      </c>
    </row>
    <row r="526" spans="1:7" x14ac:dyDescent="0.2">
      <c r="A526" s="1">
        <v>40109.833333332004</v>
      </c>
      <c r="B526">
        <v>19.600000000000001</v>
      </c>
      <c r="C526">
        <v>55.9</v>
      </c>
      <c r="D526">
        <v>0.36</v>
      </c>
      <c r="E526">
        <v>0</v>
      </c>
      <c r="F526">
        <v>2.7</v>
      </c>
      <c r="G526" s="3">
        <f t="shared" si="8"/>
        <v>64.598271185047935</v>
      </c>
    </row>
    <row r="527" spans="1:7" x14ac:dyDescent="0.2">
      <c r="A527" s="1">
        <v>40109.874999998668</v>
      </c>
      <c r="B527">
        <v>18.3</v>
      </c>
      <c r="C527">
        <v>60.6</v>
      </c>
      <c r="D527">
        <v>0</v>
      </c>
      <c r="E527">
        <v>0</v>
      </c>
      <c r="F527">
        <v>3.4</v>
      </c>
      <c r="G527" s="3">
        <f t="shared" si="8"/>
        <v>63.296688570923124</v>
      </c>
    </row>
    <row r="528" spans="1:7" x14ac:dyDescent="0.2">
      <c r="A528" s="1">
        <v>40109.916666665333</v>
      </c>
      <c r="B528">
        <v>16.899999999999999</v>
      </c>
      <c r="C528">
        <v>64.599999999999994</v>
      </c>
      <c r="D528">
        <v>0.36</v>
      </c>
      <c r="E528">
        <v>0</v>
      </c>
      <c r="F528">
        <v>3</v>
      </c>
      <c r="G528" s="3">
        <f t="shared" si="8"/>
        <v>61.765768256954416</v>
      </c>
    </row>
    <row r="529" spans="1:10" x14ac:dyDescent="0.2">
      <c r="A529" s="1">
        <v>40109.958333331997</v>
      </c>
      <c r="B529">
        <v>16.2</v>
      </c>
      <c r="C529">
        <v>66.2</v>
      </c>
      <c r="D529">
        <v>0.36</v>
      </c>
      <c r="E529">
        <v>0</v>
      </c>
      <c r="F529">
        <v>3</v>
      </c>
      <c r="G529" s="3">
        <f t="shared" si="8"/>
        <v>60.958190878326988</v>
      </c>
    </row>
    <row r="530" spans="1:10" x14ac:dyDescent="0.2">
      <c r="A530" s="1">
        <v>40109.999999998661</v>
      </c>
      <c r="B530">
        <v>15.5</v>
      </c>
      <c r="C530">
        <v>67</v>
      </c>
      <c r="D530">
        <v>0.36</v>
      </c>
      <c r="E530">
        <v>0</v>
      </c>
      <c r="F530">
        <v>2.9</v>
      </c>
      <c r="G530" s="3">
        <f t="shared" si="8"/>
        <v>60.082824557641899</v>
      </c>
      <c r="H530" s="1"/>
      <c r="I530" s="3"/>
      <c r="J530" s="3"/>
    </row>
    <row r="531" spans="1:10" x14ac:dyDescent="0.2">
      <c r="A531" s="1">
        <v>40110.041666665325</v>
      </c>
      <c r="B531">
        <v>15.2</v>
      </c>
      <c r="C531">
        <v>67</v>
      </c>
      <c r="D531">
        <v>0.36</v>
      </c>
      <c r="E531">
        <v>0</v>
      </c>
      <c r="F531">
        <v>2.8</v>
      </c>
      <c r="G531" s="3">
        <f t="shared" si="8"/>
        <v>59.679965445852645</v>
      </c>
    </row>
    <row r="532" spans="1:10" x14ac:dyDescent="0.2">
      <c r="A532" s="1">
        <v>40110.08333333199</v>
      </c>
      <c r="B532">
        <v>14.8</v>
      </c>
      <c r="C532">
        <v>67.5</v>
      </c>
      <c r="D532">
        <v>0.36</v>
      </c>
      <c r="E532">
        <v>0</v>
      </c>
      <c r="F532">
        <v>2.9</v>
      </c>
      <c r="G532" s="3">
        <f t="shared" si="8"/>
        <v>59.182421903192463</v>
      </c>
    </row>
    <row r="533" spans="1:10" x14ac:dyDescent="0.2">
      <c r="A533" s="1">
        <v>40110.124999998654</v>
      </c>
      <c r="B533">
        <v>14</v>
      </c>
      <c r="C533">
        <v>70.099999999999994</v>
      </c>
      <c r="D533">
        <v>0</v>
      </c>
      <c r="E533">
        <v>0</v>
      </c>
      <c r="F533">
        <v>2.5</v>
      </c>
      <c r="G533" s="3">
        <f t="shared" si="8"/>
        <v>58.308496219751333</v>
      </c>
    </row>
    <row r="534" spans="1:10" x14ac:dyDescent="0.2">
      <c r="A534" s="1">
        <v>40110.166666665318</v>
      </c>
      <c r="B534">
        <v>13.7</v>
      </c>
      <c r="C534">
        <v>70.8</v>
      </c>
      <c r="D534">
        <v>-0.36</v>
      </c>
      <c r="E534">
        <v>0</v>
      </c>
      <c r="F534">
        <v>2.1</v>
      </c>
      <c r="G534" s="3">
        <f t="shared" si="8"/>
        <v>57.957829204944915</v>
      </c>
    </row>
    <row r="535" spans="1:10" x14ac:dyDescent="0.2">
      <c r="A535" s="1">
        <v>40110.208333331982</v>
      </c>
      <c r="B535">
        <v>13.8</v>
      </c>
      <c r="C535">
        <v>70.900000000000006</v>
      </c>
      <c r="D535">
        <v>0</v>
      </c>
      <c r="E535">
        <v>0</v>
      </c>
      <c r="F535">
        <v>1.9</v>
      </c>
      <c r="G535" s="3">
        <f t="shared" si="8"/>
        <v>58.099861745801221</v>
      </c>
    </row>
    <row r="536" spans="1:10" x14ac:dyDescent="0.2">
      <c r="A536" s="1">
        <v>40110.249999998647</v>
      </c>
      <c r="B536">
        <v>14.2</v>
      </c>
      <c r="C536">
        <v>70.099999999999994</v>
      </c>
      <c r="D536">
        <v>28.8</v>
      </c>
      <c r="E536">
        <v>0</v>
      </c>
      <c r="F536">
        <v>2.9</v>
      </c>
      <c r="G536" s="3">
        <f t="shared" si="8"/>
        <v>58.577458233861591</v>
      </c>
    </row>
    <row r="537" spans="1:10" x14ac:dyDescent="0.2">
      <c r="A537" s="1">
        <v>40110.291666665311</v>
      </c>
      <c r="B537">
        <v>15.3</v>
      </c>
      <c r="C537">
        <v>67.599999999999994</v>
      </c>
      <c r="D537">
        <v>397.08</v>
      </c>
      <c r="E537">
        <v>0</v>
      </c>
      <c r="F537">
        <v>2.4</v>
      </c>
      <c r="G537" s="3">
        <f t="shared" si="8"/>
        <v>59.861938592706252</v>
      </c>
    </row>
    <row r="538" spans="1:10" x14ac:dyDescent="0.2">
      <c r="A538" s="1">
        <v>40110.333333331975</v>
      </c>
      <c r="B538">
        <v>16.2</v>
      </c>
      <c r="C538">
        <v>65.7</v>
      </c>
      <c r="D538">
        <v>797.76</v>
      </c>
      <c r="E538">
        <v>0</v>
      </c>
      <c r="F538">
        <v>4</v>
      </c>
      <c r="G538" s="3">
        <f t="shared" si="8"/>
        <v>60.917456671428155</v>
      </c>
    </row>
    <row r="539" spans="1:10" x14ac:dyDescent="0.2">
      <c r="A539" s="1">
        <v>40110.374999998639</v>
      </c>
      <c r="B539">
        <v>19</v>
      </c>
      <c r="C539">
        <v>55.7</v>
      </c>
      <c r="D539">
        <v>1289.1600000000001</v>
      </c>
      <c r="E539">
        <v>0</v>
      </c>
      <c r="F539">
        <v>2.8</v>
      </c>
      <c r="G539" s="3">
        <f t="shared" si="8"/>
        <v>63.777902043734962</v>
      </c>
    </row>
    <row r="540" spans="1:10" x14ac:dyDescent="0.2">
      <c r="A540" s="1">
        <v>40110.416666665304</v>
      </c>
      <c r="B540">
        <v>18.8</v>
      </c>
      <c r="C540">
        <v>58</v>
      </c>
      <c r="D540">
        <v>1639.44</v>
      </c>
      <c r="E540">
        <v>0</v>
      </c>
      <c r="F540">
        <v>3.8</v>
      </c>
      <c r="G540" s="3">
        <f t="shared" si="8"/>
        <v>63.72869297057737</v>
      </c>
    </row>
    <row r="541" spans="1:10" x14ac:dyDescent="0.2">
      <c r="A541" s="1">
        <v>40110.458333331968</v>
      </c>
      <c r="B541">
        <v>20.6</v>
      </c>
      <c r="C541">
        <v>52.3</v>
      </c>
      <c r="D541">
        <v>1476.72</v>
      </c>
      <c r="E541">
        <v>0</v>
      </c>
      <c r="F541">
        <v>3.6</v>
      </c>
      <c r="G541" s="3">
        <f t="shared" si="8"/>
        <v>65.572352715553649</v>
      </c>
    </row>
    <row r="542" spans="1:10" x14ac:dyDescent="0.2">
      <c r="A542" s="1">
        <v>40110.499999998632</v>
      </c>
      <c r="B542">
        <v>21.3</v>
      </c>
      <c r="C542">
        <v>49.7</v>
      </c>
      <c r="D542">
        <v>2305.8000000000002</v>
      </c>
      <c r="E542">
        <v>0</v>
      </c>
      <c r="F542">
        <v>3.9</v>
      </c>
      <c r="G542" s="3">
        <f t="shared" si="8"/>
        <v>66.228971540943618</v>
      </c>
    </row>
    <row r="543" spans="1:10" x14ac:dyDescent="0.2">
      <c r="A543" s="1">
        <v>40110.541666665296</v>
      </c>
      <c r="B543">
        <v>20.8</v>
      </c>
      <c r="C543">
        <v>50.8</v>
      </c>
      <c r="D543">
        <v>1697.04</v>
      </c>
      <c r="E543">
        <v>0</v>
      </c>
      <c r="F543">
        <v>4.3</v>
      </c>
      <c r="G543" s="3">
        <f t="shared" si="8"/>
        <v>65.681688307872534</v>
      </c>
    </row>
    <row r="544" spans="1:10" x14ac:dyDescent="0.2">
      <c r="A544" s="1">
        <v>40110.583333331961</v>
      </c>
      <c r="B544">
        <v>22</v>
      </c>
      <c r="C544">
        <v>49</v>
      </c>
      <c r="D544">
        <v>885.24</v>
      </c>
      <c r="E544">
        <v>0</v>
      </c>
      <c r="F544">
        <v>3.3</v>
      </c>
      <c r="G544" s="3">
        <f t="shared" si="8"/>
        <v>67.083233450121966</v>
      </c>
    </row>
    <row r="545" spans="1:10" x14ac:dyDescent="0.2">
      <c r="A545" s="1">
        <v>40110.624999998625</v>
      </c>
      <c r="B545">
        <v>21.3</v>
      </c>
      <c r="C545">
        <v>48.8</v>
      </c>
      <c r="D545">
        <v>706.32</v>
      </c>
      <c r="E545">
        <v>0</v>
      </c>
      <c r="F545">
        <v>4</v>
      </c>
      <c r="G545" s="3">
        <f t="shared" si="8"/>
        <v>66.130472439219432</v>
      </c>
    </row>
    <row r="546" spans="1:10" x14ac:dyDescent="0.2">
      <c r="A546" s="1">
        <v>40110.666666665289</v>
      </c>
      <c r="B546">
        <v>21.2</v>
      </c>
      <c r="C546">
        <v>49</v>
      </c>
      <c r="D546">
        <v>592.55999999999995</v>
      </c>
      <c r="E546">
        <v>0</v>
      </c>
      <c r="F546">
        <v>3.4</v>
      </c>
      <c r="G546" s="3">
        <f t="shared" si="8"/>
        <v>66.019531791009371</v>
      </c>
    </row>
    <row r="547" spans="1:10" x14ac:dyDescent="0.2">
      <c r="A547" s="1">
        <v>40110.708333331953</v>
      </c>
      <c r="B547">
        <v>21</v>
      </c>
      <c r="C547">
        <v>48.2</v>
      </c>
      <c r="D547">
        <v>289.8</v>
      </c>
      <c r="E547">
        <v>0</v>
      </c>
      <c r="F547">
        <v>3.8</v>
      </c>
      <c r="G547" s="3">
        <f t="shared" si="8"/>
        <v>65.665208425129535</v>
      </c>
    </row>
    <row r="548" spans="1:10" x14ac:dyDescent="0.2">
      <c r="A548" s="1">
        <v>40110.749999998618</v>
      </c>
      <c r="B548">
        <v>20.2</v>
      </c>
      <c r="C548">
        <v>53.3</v>
      </c>
      <c r="D548">
        <v>66.599999999999994</v>
      </c>
      <c r="E548">
        <v>0</v>
      </c>
      <c r="F548">
        <v>3.6</v>
      </c>
      <c r="G548" s="3">
        <f t="shared" si="8"/>
        <v>65.141518375911488</v>
      </c>
    </row>
    <row r="549" spans="1:10" x14ac:dyDescent="0.2">
      <c r="A549" s="1">
        <v>40110.791666665282</v>
      </c>
      <c r="B549">
        <v>18.8</v>
      </c>
      <c r="C549">
        <v>63.2</v>
      </c>
      <c r="D549">
        <v>14.04</v>
      </c>
      <c r="E549">
        <v>0</v>
      </c>
      <c r="F549">
        <v>2.7</v>
      </c>
      <c r="G549" s="3">
        <f t="shared" si="8"/>
        <v>64.194404408539384</v>
      </c>
    </row>
    <row r="550" spans="1:10" x14ac:dyDescent="0.2">
      <c r="A550" s="1">
        <v>40110.833333331946</v>
      </c>
      <c r="B550">
        <v>20.399999999999999</v>
      </c>
      <c r="C550">
        <v>52.4</v>
      </c>
      <c r="D550">
        <v>0</v>
      </c>
      <c r="E550">
        <v>0</v>
      </c>
      <c r="F550">
        <v>3.3</v>
      </c>
      <c r="G550" s="3">
        <f t="shared" si="8"/>
        <v>65.316185855960455</v>
      </c>
    </row>
    <row r="551" spans="1:10" x14ac:dyDescent="0.2">
      <c r="A551" s="1">
        <v>40110.87499999861</v>
      </c>
      <c r="B551">
        <v>20.399999999999999</v>
      </c>
      <c r="C551">
        <v>52.4</v>
      </c>
      <c r="D551">
        <v>0</v>
      </c>
      <c r="E551">
        <v>0</v>
      </c>
      <c r="F551">
        <v>4.0999999999999996</v>
      </c>
      <c r="G551" s="3">
        <f t="shared" si="8"/>
        <v>65.316185855960455</v>
      </c>
    </row>
    <row r="552" spans="1:10" x14ac:dyDescent="0.2">
      <c r="A552" s="1">
        <v>40110.916666665275</v>
      </c>
      <c r="B552">
        <v>19.899999999999999</v>
      </c>
      <c r="C552">
        <v>53.4</v>
      </c>
      <c r="D552">
        <v>0</v>
      </c>
      <c r="E552">
        <v>0</v>
      </c>
      <c r="F552">
        <v>3.9</v>
      </c>
      <c r="G552" s="3">
        <f t="shared" si="8"/>
        <v>64.7516668887219</v>
      </c>
    </row>
    <row r="553" spans="1:10" x14ac:dyDescent="0.2">
      <c r="A553" s="1">
        <v>40110.958333331939</v>
      </c>
      <c r="B553">
        <v>20</v>
      </c>
      <c r="C553">
        <v>52.8</v>
      </c>
      <c r="D553">
        <v>0.36</v>
      </c>
      <c r="E553">
        <v>0</v>
      </c>
      <c r="F553">
        <v>3.6</v>
      </c>
      <c r="G553" s="3">
        <f t="shared" si="8"/>
        <v>64.824121480604134</v>
      </c>
    </row>
    <row r="554" spans="1:10" x14ac:dyDescent="0.2">
      <c r="A554" s="1">
        <v>40110.999999998603</v>
      </c>
      <c r="B554">
        <v>19.2</v>
      </c>
      <c r="C554">
        <v>55.5</v>
      </c>
      <c r="D554">
        <v>0</v>
      </c>
      <c r="E554">
        <v>0</v>
      </c>
      <c r="F554">
        <v>4.2</v>
      </c>
      <c r="G554" s="3">
        <f t="shared" si="8"/>
        <v>64.025537817693561</v>
      </c>
      <c r="H554" s="1"/>
      <c r="I554" s="3"/>
      <c r="J554" s="3"/>
    </row>
    <row r="555" spans="1:10" x14ac:dyDescent="0.2">
      <c r="A555" s="1">
        <v>40111.041666665267</v>
      </c>
      <c r="B555">
        <v>18.100000000000001</v>
      </c>
      <c r="C555">
        <v>61.1</v>
      </c>
      <c r="D555">
        <v>0</v>
      </c>
      <c r="E555">
        <v>0</v>
      </c>
      <c r="F555">
        <v>4.3</v>
      </c>
      <c r="G555" s="3">
        <f t="shared" si="8"/>
        <v>63.073342274242492</v>
      </c>
    </row>
    <row r="556" spans="1:10" x14ac:dyDescent="0.2">
      <c r="A556" s="1">
        <v>40111.083333331931</v>
      </c>
      <c r="B556">
        <v>16.7</v>
      </c>
      <c r="C556">
        <v>67.599999999999994</v>
      </c>
      <c r="D556">
        <v>0</v>
      </c>
      <c r="E556">
        <v>0</v>
      </c>
      <c r="F556">
        <v>3.5</v>
      </c>
      <c r="G556" s="3">
        <f t="shared" ref="G556:G619" si="9">B556+(0.36*(237.7*(((17.271*B556)/(237.7+B556))+LN(C556/100)))/(17.271-(((17.271*B556)/(237.7+B556))+LN(C556/100))))+41.2</f>
        <v>61.742404883593537</v>
      </c>
    </row>
    <row r="557" spans="1:10" x14ac:dyDescent="0.2">
      <c r="A557" s="1">
        <v>40111.124999998596</v>
      </c>
      <c r="B557">
        <v>16.100000000000001</v>
      </c>
      <c r="C557">
        <v>68.8</v>
      </c>
      <c r="D557">
        <v>0</v>
      </c>
      <c r="E557">
        <v>0</v>
      </c>
      <c r="F557">
        <v>2.8</v>
      </c>
      <c r="G557" s="3">
        <f t="shared" si="9"/>
        <v>61.031355142254398</v>
      </c>
    </row>
    <row r="558" spans="1:10" x14ac:dyDescent="0.2">
      <c r="A558" s="1">
        <v>40111.16666666526</v>
      </c>
      <c r="B558">
        <v>15.8</v>
      </c>
      <c r="C558">
        <v>69.599999999999994</v>
      </c>
      <c r="D558">
        <v>0</v>
      </c>
      <c r="E558">
        <v>0</v>
      </c>
      <c r="F558">
        <v>2.6</v>
      </c>
      <c r="G558" s="3">
        <f t="shared" si="9"/>
        <v>60.690461858793881</v>
      </c>
    </row>
    <row r="559" spans="1:10" x14ac:dyDescent="0.2">
      <c r="A559" s="1">
        <v>40111.208333331924</v>
      </c>
      <c r="B559">
        <v>15.6</v>
      </c>
      <c r="C559">
        <v>69.099999999999994</v>
      </c>
      <c r="D559">
        <v>0</v>
      </c>
      <c r="E559">
        <v>0</v>
      </c>
      <c r="F559">
        <v>3.3</v>
      </c>
      <c r="G559" s="3">
        <f t="shared" si="9"/>
        <v>60.382785006751732</v>
      </c>
    </row>
    <row r="560" spans="1:10" x14ac:dyDescent="0.2">
      <c r="A560" s="1">
        <v>40111.249999998588</v>
      </c>
      <c r="B560">
        <v>15.7</v>
      </c>
      <c r="C560">
        <v>67.8</v>
      </c>
      <c r="D560">
        <v>36.36</v>
      </c>
      <c r="E560">
        <v>0</v>
      </c>
      <c r="F560">
        <v>4</v>
      </c>
      <c r="G560" s="3">
        <f t="shared" si="9"/>
        <v>60.415088975682949</v>
      </c>
    </row>
    <row r="561" spans="1:7" x14ac:dyDescent="0.2">
      <c r="A561" s="1">
        <v>40111.291666665253</v>
      </c>
      <c r="B561">
        <v>17.2</v>
      </c>
      <c r="C561">
        <v>62.2</v>
      </c>
      <c r="D561">
        <v>576</v>
      </c>
      <c r="E561">
        <v>0</v>
      </c>
      <c r="F561">
        <v>5</v>
      </c>
      <c r="G561" s="3">
        <f t="shared" si="9"/>
        <v>61.964143707506317</v>
      </c>
    </row>
    <row r="562" spans="1:7" x14ac:dyDescent="0.2">
      <c r="A562" s="1">
        <v>40111.333333331917</v>
      </c>
      <c r="B562">
        <v>19.2</v>
      </c>
      <c r="C562">
        <v>57.2</v>
      </c>
      <c r="D562">
        <v>1360.44</v>
      </c>
      <c r="E562">
        <v>0</v>
      </c>
      <c r="F562">
        <v>4.8</v>
      </c>
      <c r="G562" s="3">
        <f t="shared" si="9"/>
        <v>64.188255986215324</v>
      </c>
    </row>
    <row r="563" spans="1:7" x14ac:dyDescent="0.2">
      <c r="A563" s="1">
        <v>40111.374999998581</v>
      </c>
      <c r="B563">
        <v>22</v>
      </c>
      <c r="C563">
        <v>49.2</v>
      </c>
      <c r="D563">
        <v>2125.44</v>
      </c>
      <c r="E563">
        <v>0</v>
      </c>
      <c r="F563">
        <v>3.3</v>
      </c>
      <c r="G563" s="3">
        <f t="shared" si="9"/>
        <v>67.105294111725414</v>
      </c>
    </row>
    <row r="564" spans="1:7" x14ac:dyDescent="0.2">
      <c r="A564" s="1">
        <v>40111.416666665245</v>
      </c>
      <c r="B564">
        <v>25.4</v>
      </c>
      <c r="C564">
        <v>41.8</v>
      </c>
      <c r="D564">
        <v>2766.96</v>
      </c>
      <c r="E564">
        <v>0</v>
      </c>
      <c r="F564">
        <v>3.4</v>
      </c>
      <c r="G564" s="3">
        <f t="shared" si="9"/>
        <v>70.729509807510354</v>
      </c>
    </row>
    <row r="565" spans="1:7" x14ac:dyDescent="0.2">
      <c r="A565" s="1">
        <v>40111.45833333191</v>
      </c>
      <c r="B565">
        <v>27.5</v>
      </c>
      <c r="C565">
        <v>38.200000000000003</v>
      </c>
      <c r="D565">
        <v>3236.4</v>
      </c>
      <c r="E565">
        <v>0</v>
      </c>
      <c r="F565">
        <v>3</v>
      </c>
      <c r="G565" s="3">
        <f t="shared" si="9"/>
        <v>73.012254625367575</v>
      </c>
    </row>
    <row r="566" spans="1:7" x14ac:dyDescent="0.2">
      <c r="A566" s="1">
        <v>40111.499999998574</v>
      </c>
      <c r="B566">
        <v>30.1</v>
      </c>
      <c r="C566">
        <v>30.9</v>
      </c>
      <c r="D566">
        <v>3502.08</v>
      </c>
      <c r="E566">
        <v>0</v>
      </c>
      <c r="F566">
        <v>3</v>
      </c>
      <c r="G566" s="3">
        <f t="shared" si="9"/>
        <v>75.27575201082297</v>
      </c>
    </row>
    <row r="567" spans="1:7" x14ac:dyDescent="0.2">
      <c r="A567" s="1">
        <v>40111.541666665238</v>
      </c>
      <c r="B567">
        <v>31.4</v>
      </c>
      <c r="C567">
        <v>31.4</v>
      </c>
      <c r="D567">
        <v>3499.56</v>
      </c>
      <c r="E567">
        <v>0</v>
      </c>
      <c r="F567">
        <v>2.4</v>
      </c>
      <c r="G567" s="3">
        <f t="shared" si="9"/>
        <v>77.067343444538409</v>
      </c>
    </row>
    <row r="568" spans="1:7" x14ac:dyDescent="0.2">
      <c r="A568" s="1">
        <v>40111.583333331902</v>
      </c>
      <c r="B568">
        <v>32.6</v>
      </c>
      <c r="C568">
        <v>28.3</v>
      </c>
      <c r="D568">
        <v>3246.84</v>
      </c>
      <c r="E568">
        <v>0</v>
      </c>
      <c r="F568">
        <v>2.2999999999999998</v>
      </c>
      <c r="G568" s="3">
        <f t="shared" si="9"/>
        <v>78.06910680647627</v>
      </c>
    </row>
    <row r="569" spans="1:7" x14ac:dyDescent="0.2">
      <c r="A569" s="1">
        <v>40111.624999998567</v>
      </c>
      <c r="B569">
        <v>32</v>
      </c>
      <c r="C569">
        <v>27.3</v>
      </c>
      <c r="D569">
        <v>2650.32</v>
      </c>
      <c r="E569">
        <v>0</v>
      </c>
      <c r="F569">
        <v>2.4</v>
      </c>
      <c r="G569" s="3">
        <f t="shared" si="9"/>
        <v>77.089710587858519</v>
      </c>
    </row>
    <row r="570" spans="1:7" x14ac:dyDescent="0.2">
      <c r="A570" s="1">
        <v>40111.666666665231</v>
      </c>
      <c r="B570">
        <v>31.8</v>
      </c>
      <c r="C570">
        <v>28.9</v>
      </c>
      <c r="D570">
        <v>1762.2</v>
      </c>
      <c r="E570">
        <v>0</v>
      </c>
      <c r="F570">
        <v>2.2999999999999998</v>
      </c>
      <c r="G570" s="3">
        <f t="shared" si="9"/>
        <v>77.137652272740809</v>
      </c>
    </row>
    <row r="571" spans="1:7" x14ac:dyDescent="0.2">
      <c r="A571" s="1">
        <v>40111.708333331895</v>
      </c>
      <c r="B571">
        <v>31.9</v>
      </c>
      <c r="C571">
        <v>28.6</v>
      </c>
      <c r="D571">
        <v>1422.36</v>
      </c>
      <c r="E571">
        <v>0</v>
      </c>
      <c r="F571">
        <v>1.9</v>
      </c>
      <c r="G571" s="3">
        <f t="shared" si="9"/>
        <v>77.211605688756805</v>
      </c>
    </row>
    <row r="572" spans="1:7" x14ac:dyDescent="0.2">
      <c r="A572" s="1">
        <v>40111.749999998559</v>
      </c>
      <c r="B572">
        <v>30</v>
      </c>
      <c r="C572">
        <v>32.4</v>
      </c>
      <c r="D572">
        <v>585.72</v>
      </c>
      <c r="E572">
        <v>0</v>
      </c>
      <c r="F572">
        <v>1.6</v>
      </c>
      <c r="G572" s="3">
        <f t="shared" si="9"/>
        <v>75.402446926528427</v>
      </c>
    </row>
    <row r="573" spans="1:7" x14ac:dyDescent="0.2">
      <c r="A573" s="1">
        <v>40111.791666665224</v>
      </c>
      <c r="B573">
        <v>22.8</v>
      </c>
      <c r="C573">
        <v>59.5</v>
      </c>
      <c r="D573">
        <v>56.88</v>
      </c>
      <c r="E573">
        <v>0</v>
      </c>
      <c r="F573">
        <v>2</v>
      </c>
      <c r="G573" s="3">
        <f t="shared" si="9"/>
        <v>69.216950391960921</v>
      </c>
    </row>
    <row r="574" spans="1:7" x14ac:dyDescent="0.2">
      <c r="A574" s="1">
        <v>40111.833333331888</v>
      </c>
      <c r="B574">
        <v>22.6</v>
      </c>
      <c r="C574">
        <v>56.8</v>
      </c>
      <c r="D574">
        <v>0</v>
      </c>
      <c r="E574">
        <v>0</v>
      </c>
      <c r="F574">
        <v>2</v>
      </c>
      <c r="G574" s="3">
        <f t="shared" si="9"/>
        <v>68.691582868121159</v>
      </c>
    </row>
    <row r="575" spans="1:7" x14ac:dyDescent="0.2">
      <c r="A575" s="1">
        <v>40111.874999998552</v>
      </c>
      <c r="B575">
        <v>21.4</v>
      </c>
      <c r="C575">
        <v>63.4</v>
      </c>
      <c r="D575">
        <v>0</v>
      </c>
      <c r="E575">
        <v>0</v>
      </c>
      <c r="F575">
        <v>1.4</v>
      </c>
      <c r="G575" s="3">
        <f t="shared" si="9"/>
        <v>67.696278702102916</v>
      </c>
    </row>
    <row r="576" spans="1:7" x14ac:dyDescent="0.2">
      <c r="A576" s="1">
        <v>40111.916666665216</v>
      </c>
      <c r="B576">
        <v>21.8</v>
      </c>
      <c r="C576">
        <v>63</v>
      </c>
      <c r="D576">
        <v>0</v>
      </c>
      <c r="E576">
        <v>0</v>
      </c>
      <c r="F576">
        <v>0.9</v>
      </c>
      <c r="G576" s="3">
        <f t="shared" si="9"/>
        <v>68.197036612496277</v>
      </c>
    </row>
    <row r="577" spans="1:10" x14ac:dyDescent="0.2">
      <c r="A577" s="1">
        <v>40111.958333331881</v>
      </c>
      <c r="B577">
        <v>22.5</v>
      </c>
      <c r="C577">
        <v>58.4</v>
      </c>
      <c r="D577">
        <v>0</v>
      </c>
      <c r="E577">
        <v>0</v>
      </c>
      <c r="F577">
        <v>1.6</v>
      </c>
      <c r="G577" s="3">
        <f t="shared" si="9"/>
        <v>68.712003638065681</v>
      </c>
    </row>
    <row r="578" spans="1:10" x14ac:dyDescent="0.2">
      <c r="A578" s="1">
        <v>40111.999999998545</v>
      </c>
      <c r="B578">
        <v>22</v>
      </c>
      <c r="C578">
        <v>63.8</v>
      </c>
      <c r="D578">
        <v>0</v>
      </c>
      <c r="E578">
        <v>0</v>
      </c>
      <c r="F578">
        <v>1</v>
      </c>
      <c r="G578" s="3">
        <f t="shared" si="9"/>
        <v>68.535511839274292</v>
      </c>
      <c r="H578" s="1"/>
      <c r="I578" s="3"/>
      <c r="J578" s="3"/>
    </row>
    <row r="579" spans="1:10" x14ac:dyDescent="0.2">
      <c r="A579" s="1">
        <v>40112.041666665209</v>
      </c>
      <c r="B579">
        <v>20.7</v>
      </c>
      <c r="C579">
        <v>76.3</v>
      </c>
      <c r="D579">
        <v>-0.36</v>
      </c>
      <c r="E579">
        <v>0</v>
      </c>
      <c r="F579">
        <v>1.3</v>
      </c>
      <c r="G579" s="3">
        <f t="shared" si="9"/>
        <v>67.7947020416496</v>
      </c>
    </row>
    <row r="580" spans="1:10" x14ac:dyDescent="0.2">
      <c r="A580" s="1">
        <v>40112.083333331873</v>
      </c>
      <c r="B580">
        <v>18.7</v>
      </c>
      <c r="C580">
        <v>86.3</v>
      </c>
      <c r="D580">
        <v>0</v>
      </c>
      <c r="E580">
        <v>0</v>
      </c>
      <c r="F580">
        <v>1.5</v>
      </c>
      <c r="G580" s="3">
        <f t="shared" si="9"/>
        <v>65.790341202366506</v>
      </c>
    </row>
    <row r="581" spans="1:10" x14ac:dyDescent="0.2">
      <c r="A581" s="1">
        <v>40112.124999998538</v>
      </c>
      <c r="B581">
        <v>18.7</v>
      </c>
      <c r="C581">
        <v>85.4</v>
      </c>
      <c r="D581">
        <v>0</v>
      </c>
      <c r="E581">
        <v>0</v>
      </c>
      <c r="F581">
        <v>0.8</v>
      </c>
      <c r="G581" s="3">
        <f t="shared" si="9"/>
        <v>65.731040480863115</v>
      </c>
    </row>
    <row r="582" spans="1:10" x14ac:dyDescent="0.2">
      <c r="A582" s="1">
        <v>40112.166666665202</v>
      </c>
      <c r="B582">
        <v>18</v>
      </c>
      <c r="C582">
        <v>86.8</v>
      </c>
      <c r="D582">
        <v>0</v>
      </c>
      <c r="E582">
        <v>0</v>
      </c>
      <c r="F582">
        <v>0.9</v>
      </c>
      <c r="G582" s="3">
        <f t="shared" si="9"/>
        <v>64.875444034887494</v>
      </c>
    </row>
    <row r="583" spans="1:10" x14ac:dyDescent="0.2">
      <c r="A583" s="1">
        <v>40112.208333331866</v>
      </c>
      <c r="B583">
        <v>17.7</v>
      </c>
      <c r="C583">
        <v>88.5</v>
      </c>
      <c r="D583">
        <v>0.36</v>
      </c>
      <c r="E583">
        <v>0</v>
      </c>
      <c r="F583">
        <v>0.5</v>
      </c>
      <c r="G583" s="3">
        <f t="shared" si="9"/>
        <v>64.578469607040347</v>
      </c>
    </row>
    <row r="584" spans="1:10" x14ac:dyDescent="0.2">
      <c r="A584" s="1">
        <v>40112.24999999853</v>
      </c>
      <c r="B584">
        <v>18.399999999999999</v>
      </c>
      <c r="C584">
        <v>86.7</v>
      </c>
      <c r="D584">
        <v>19.079999999999998</v>
      </c>
      <c r="E584">
        <v>0</v>
      </c>
      <c r="F584">
        <v>0.9</v>
      </c>
      <c r="G584" s="3">
        <f t="shared" si="9"/>
        <v>65.410422064554567</v>
      </c>
    </row>
    <row r="585" spans="1:10" x14ac:dyDescent="0.2">
      <c r="A585" s="1">
        <v>40112.291666665194</v>
      </c>
      <c r="B585">
        <v>19.899999999999999</v>
      </c>
      <c r="C585">
        <v>84</v>
      </c>
      <c r="D585">
        <v>209.52</v>
      </c>
      <c r="E585">
        <v>0</v>
      </c>
      <c r="F585">
        <v>1</v>
      </c>
      <c r="G585" s="3">
        <f t="shared" si="9"/>
        <v>67.260419006667249</v>
      </c>
    </row>
    <row r="586" spans="1:10" x14ac:dyDescent="0.2">
      <c r="A586" s="1">
        <v>40112.333333331859</v>
      </c>
      <c r="B586">
        <v>21.8</v>
      </c>
      <c r="C586">
        <v>78.7</v>
      </c>
      <c r="D586">
        <v>593.64</v>
      </c>
      <c r="E586">
        <v>0</v>
      </c>
      <c r="F586">
        <v>0.8</v>
      </c>
      <c r="G586" s="3">
        <f t="shared" si="9"/>
        <v>69.454654368388532</v>
      </c>
    </row>
    <row r="587" spans="1:10" x14ac:dyDescent="0.2">
      <c r="A587" s="1">
        <v>40112.374999998523</v>
      </c>
      <c r="B587">
        <v>23.4</v>
      </c>
      <c r="C587">
        <v>70.3</v>
      </c>
      <c r="D587">
        <v>972.72</v>
      </c>
      <c r="E587">
        <v>0</v>
      </c>
      <c r="F587">
        <v>1.6</v>
      </c>
      <c r="G587" s="3">
        <f t="shared" si="9"/>
        <v>70.963477996964571</v>
      </c>
    </row>
    <row r="588" spans="1:10" x14ac:dyDescent="0.2">
      <c r="A588" s="1">
        <v>40112.416666665187</v>
      </c>
      <c r="B588">
        <v>24</v>
      </c>
      <c r="C588">
        <v>62.8</v>
      </c>
      <c r="D588">
        <v>772.92</v>
      </c>
      <c r="E588">
        <v>0</v>
      </c>
      <c r="F588">
        <v>1.4</v>
      </c>
      <c r="G588" s="3">
        <f t="shared" si="9"/>
        <v>71.126530221496424</v>
      </c>
    </row>
    <row r="589" spans="1:10" x14ac:dyDescent="0.2">
      <c r="A589" s="1">
        <v>40112.458333331851</v>
      </c>
      <c r="B589">
        <v>22.2</v>
      </c>
      <c r="C589">
        <v>81.099999999999994</v>
      </c>
      <c r="D589">
        <v>511.2</v>
      </c>
      <c r="E589">
        <v>0</v>
      </c>
      <c r="F589">
        <v>1.6</v>
      </c>
      <c r="G589" s="3">
        <f t="shared" si="9"/>
        <v>70.167372309428742</v>
      </c>
    </row>
    <row r="590" spans="1:10" x14ac:dyDescent="0.2">
      <c r="A590" s="1">
        <v>40112.499999998516</v>
      </c>
      <c r="B590">
        <v>23.1</v>
      </c>
      <c r="C590">
        <v>75.5</v>
      </c>
      <c r="D590">
        <v>599.04</v>
      </c>
      <c r="E590">
        <v>0.2</v>
      </c>
      <c r="F590">
        <v>0.9</v>
      </c>
      <c r="G590" s="3">
        <f t="shared" si="9"/>
        <v>70.969165254865615</v>
      </c>
    </row>
    <row r="591" spans="1:10" x14ac:dyDescent="0.2">
      <c r="A591" s="1">
        <v>40112.54166666518</v>
      </c>
      <c r="B591">
        <v>22</v>
      </c>
      <c r="C591">
        <v>80.400000000000006</v>
      </c>
      <c r="D591">
        <v>584.64</v>
      </c>
      <c r="E591">
        <v>0</v>
      </c>
      <c r="F591">
        <v>1.8</v>
      </c>
      <c r="G591" s="3">
        <f t="shared" si="9"/>
        <v>69.84733398595472</v>
      </c>
    </row>
    <row r="592" spans="1:10" x14ac:dyDescent="0.2">
      <c r="A592" s="1">
        <v>40112.583333331844</v>
      </c>
      <c r="B592">
        <v>23.2</v>
      </c>
      <c r="C592">
        <v>75.099999999999994</v>
      </c>
      <c r="D592">
        <v>752.04</v>
      </c>
      <c r="E592">
        <v>0</v>
      </c>
      <c r="F592">
        <v>2</v>
      </c>
      <c r="G592" s="3">
        <f t="shared" si="9"/>
        <v>71.073318250647787</v>
      </c>
    </row>
    <row r="593" spans="1:10" x14ac:dyDescent="0.2">
      <c r="A593" s="1">
        <v>40112.624999998508</v>
      </c>
      <c r="B593">
        <v>23.1</v>
      </c>
      <c r="C593">
        <v>74</v>
      </c>
      <c r="D593">
        <v>1235.52</v>
      </c>
      <c r="E593">
        <v>0</v>
      </c>
      <c r="F593">
        <v>2.4</v>
      </c>
      <c r="G593" s="3">
        <f t="shared" si="9"/>
        <v>70.853779704297494</v>
      </c>
    </row>
    <row r="594" spans="1:10" x14ac:dyDescent="0.2">
      <c r="A594" s="1">
        <v>40112.666666665173</v>
      </c>
      <c r="B594">
        <v>22.2</v>
      </c>
      <c r="C594">
        <v>74.900000000000006</v>
      </c>
      <c r="D594">
        <v>507.6</v>
      </c>
      <c r="E594">
        <v>0</v>
      </c>
      <c r="F594">
        <v>2.2000000000000002</v>
      </c>
      <c r="G594" s="3">
        <f t="shared" si="9"/>
        <v>69.710812227377801</v>
      </c>
    </row>
    <row r="595" spans="1:10" x14ac:dyDescent="0.2">
      <c r="A595" s="1">
        <v>40112.708333331837</v>
      </c>
      <c r="B595">
        <v>21.7</v>
      </c>
      <c r="C595">
        <v>78.400000000000006</v>
      </c>
      <c r="D595">
        <v>256.32</v>
      </c>
      <c r="E595">
        <v>0</v>
      </c>
      <c r="F595">
        <v>1.9</v>
      </c>
      <c r="G595" s="3">
        <f t="shared" si="9"/>
        <v>69.297856479040945</v>
      </c>
    </row>
    <row r="596" spans="1:10" x14ac:dyDescent="0.2">
      <c r="A596" s="1">
        <v>40112.749999998501</v>
      </c>
      <c r="B596">
        <v>21.1</v>
      </c>
      <c r="C596">
        <v>80.2</v>
      </c>
      <c r="D596">
        <v>281.16000000000003</v>
      </c>
      <c r="E596">
        <v>0</v>
      </c>
      <c r="F596">
        <v>1.8</v>
      </c>
      <c r="G596" s="3">
        <f t="shared" si="9"/>
        <v>68.617847956584797</v>
      </c>
    </row>
    <row r="597" spans="1:10" x14ac:dyDescent="0.2">
      <c r="A597" s="1">
        <v>40112.791666665165</v>
      </c>
      <c r="B597">
        <v>20.5</v>
      </c>
      <c r="C597">
        <v>81.099999999999994</v>
      </c>
      <c r="D597">
        <v>52.2</v>
      </c>
      <c r="E597">
        <v>0</v>
      </c>
      <c r="F597">
        <v>1.4</v>
      </c>
      <c r="G597" s="3">
        <f t="shared" si="9"/>
        <v>67.871236952927859</v>
      </c>
    </row>
    <row r="598" spans="1:10" x14ac:dyDescent="0.2">
      <c r="A598" s="1">
        <v>40112.83333333183</v>
      </c>
      <c r="B598">
        <v>20</v>
      </c>
      <c r="C598">
        <v>83.4</v>
      </c>
      <c r="D598">
        <v>0.36</v>
      </c>
      <c r="E598">
        <v>0</v>
      </c>
      <c r="F598">
        <v>1</v>
      </c>
      <c r="G598" s="3">
        <f t="shared" si="9"/>
        <v>67.354815306961342</v>
      </c>
    </row>
    <row r="599" spans="1:10" x14ac:dyDescent="0.2">
      <c r="A599" s="1">
        <v>40112.874999998494</v>
      </c>
      <c r="B599">
        <v>18.7</v>
      </c>
      <c r="C599">
        <v>87.1</v>
      </c>
      <c r="D599">
        <v>0.36</v>
      </c>
      <c r="E599">
        <v>0</v>
      </c>
      <c r="F599">
        <v>1</v>
      </c>
      <c r="G599" s="3">
        <f t="shared" si="9"/>
        <v>65.842599770131727</v>
      </c>
    </row>
    <row r="600" spans="1:10" x14ac:dyDescent="0.2">
      <c r="A600" s="1">
        <v>40112.916666665158</v>
      </c>
      <c r="B600">
        <v>18.100000000000001</v>
      </c>
      <c r="C600">
        <v>89.3</v>
      </c>
      <c r="D600">
        <v>0</v>
      </c>
      <c r="E600">
        <v>0</v>
      </c>
      <c r="F600">
        <v>0.9</v>
      </c>
      <c r="G600" s="3">
        <f t="shared" si="9"/>
        <v>65.171190297845044</v>
      </c>
    </row>
    <row r="601" spans="1:10" x14ac:dyDescent="0.2">
      <c r="A601" s="1">
        <v>40112.958333331822</v>
      </c>
      <c r="B601">
        <v>17.7</v>
      </c>
      <c r="C601">
        <v>90.4</v>
      </c>
      <c r="D601">
        <v>0.36</v>
      </c>
      <c r="E601">
        <v>0</v>
      </c>
      <c r="F601">
        <v>0.6</v>
      </c>
      <c r="G601" s="3">
        <f t="shared" si="9"/>
        <v>64.698303755924599</v>
      </c>
    </row>
    <row r="602" spans="1:10" x14ac:dyDescent="0.2">
      <c r="A602" s="1">
        <v>40112.999999998487</v>
      </c>
      <c r="B602">
        <v>17.899999999999999</v>
      </c>
      <c r="C602">
        <v>89.8</v>
      </c>
      <c r="D602">
        <v>0.36</v>
      </c>
      <c r="E602">
        <v>0</v>
      </c>
      <c r="F602">
        <v>0.7</v>
      </c>
      <c r="G602" s="3">
        <f t="shared" si="9"/>
        <v>64.931747229704428</v>
      </c>
      <c r="H602" s="1"/>
      <c r="I602" s="3"/>
      <c r="J602" s="3"/>
    </row>
    <row r="603" spans="1:10" x14ac:dyDescent="0.2">
      <c r="A603" s="1">
        <v>40113.041666665151</v>
      </c>
      <c r="B603">
        <v>17.8</v>
      </c>
      <c r="C603">
        <v>88.7</v>
      </c>
      <c r="D603">
        <v>0.36</v>
      </c>
      <c r="E603">
        <v>0</v>
      </c>
      <c r="F603">
        <v>1</v>
      </c>
      <c r="G603" s="3">
        <f t="shared" si="9"/>
        <v>64.726658079533919</v>
      </c>
    </row>
    <row r="604" spans="1:10" x14ac:dyDescent="0.2">
      <c r="A604" s="1">
        <v>40113.083333331815</v>
      </c>
      <c r="B604">
        <v>16.899999999999999</v>
      </c>
      <c r="C604">
        <v>89.8</v>
      </c>
      <c r="D604">
        <v>0.36</v>
      </c>
      <c r="E604">
        <v>0</v>
      </c>
      <c r="F604">
        <v>1</v>
      </c>
      <c r="G604" s="3">
        <f t="shared" si="9"/>
        <v>63.576512754385782</v>
      </c>
    </row>
    <row r="605" spans="1:10" x14ac:dyDescent="0.2">
      <c r="A605" s="1">
        <v>40113.124999998479</v>
      </c>
      <c r="B605">
        <v>15.6</v>
      </c>
      <c r="C605">
        <v>91.8</v>
      </c>
      <c r="D605">
        <v>0</v>
      </c>
      <c r="E605">
        <v>0</v>
      </c>
      <c r="F605">
        <v>0.5</v>
      </c>
      <c r="G605" s="3">
        <f t="shared" si="9"/>
        <v>61.937149795138531</v>
      </c>
    </row>
    <row r="606" spans="1:10" x14ac:dyDescent="0.2">
      <c r="A606" s="1">
        <v>40113.166666665144</v>
      </c>
      <c r="B606">
        <v>14.9</v>
      </c>
      <c r="C606">
        <v>93.2</v>
      </c>
      <c r="D606">
        <v>0.36</v>
      </c>
      <c r="E606">
        <v>0</v>
      </c>
      <c r="F606">
        <v>0.5</v>
      </c>
      <c r="G606" s="3">
        <f t="shared" si="9"/>
        <v>61.071665975652564</v>
      </c>
    </row>
    <row r="607" spans="1:10" x14ac:dyDescent="0.2">
      <c r="A607" s="1">
        <v>40113.208333331808</v>
      </c>
      <c r="B607">
        <v>16.5</v>
      </c>
      <c r="C607">
        <v>93.4</v>
      </c>
      <c r="D607">
        <v>0.72</v>
      </c>
      <c r="E607">
        <v>0</v>
      </c>
      <c r="F607">
        <v>0.6</v>
      </c>
      <c r="G607" s="3">
        <f t="shared" si="9"/>
        <v>63.254733875654779</v>
      </c>
    </row>
    <row r="608" spans="1:10" x14ac:dyDescent="0.2">
      <c r="A608" s="1">
        <v>40113.249999998472</v>
      </c>
      <c r="B608">
        <v>17</v>
      </c>
      <c r="C608">
        <v>91</v>
      </c>
      <c r="D608">
        <v>9.7200000000000006</v>
      </c>
      <c r="E608">
        <v>0</v>
      </c>
      <c r="F608">
        <v>0.7</v>
      </c>
      <c r="G608" s="3">
        <f t="shared" si="9"/>
        <v>63.786614911033496</v>
      </c>
    </row>
    <row r="609" spans="1:7" x14ac:dyDescent="0.2">
      <c r="A609" s="1">
        <v>40113.291666665136</v>
      </c>
      <c r="B609">
        <v>19.5</v>
      </c>
      <c r="C609">
        <v>84.8</v>
      </c>
      <c r="D609">
        <v>460.44</v>
      </c>
      <c r="E609">
        <v>0</v>
      </c>
      <c r="F609">
        <v>0.7</v>
      </c>
      <c r="G609" s="3">
        <f t="shared" si="9"/>
        <v>66.773351808025069</v>
      </c>
    </row>
    <row r="610" spans="1:7" x14ac:dyDescent="0.2">
      <c r="A610" s="1">
        <v>40113.333333331801</v>
      </c>
      <c r="B610">
        <v>23</v>
      </c>
      <c r="C610">
        <v>68.3</v>
      </c>
      <c r="D610">
        <v>1379.52</v>
      </c>
      <c r="E610">
        <v>0</v>
      </c>
      <c r="F610">
        <v>1.1000000000000001</v>
      </c>
      <c r="G610" s="3">
        <f t="shared" si="9"/>
        <v>70.261445492891824</v>
      </c>
    </row>
    <row r="611" spans="1:7" x14ac:dyDescent="0.2">
      <c r="A611" s="1">
        <v>40113.374999998465</v>
      </c>
      <c r="B611">
        <v>22.8</v>
      </c>
      <c r="C611">
        <v>71.400000000000006</v>
      </c>
      <c r="D611">
        <v>2121.84</v>
      </c>
      <c r="E611">
        <v>0.2</v>
      </c>
      <c r="F611">
        <v>1.9</v>
      </c>
      <c r="G611" s="3">
        <f t="shared" si="9"/>
        <v>70.245313362161852</v>
      </c>
    </row>
    <row r="612" spans="1:7" x14ac:dyDescent="0.2">
      <c r="A612" s="1">
        <v>40113.416666665129</v>
      </c>
      <c r="B612">
        <v>24</v>
      </c>
      <c r="C612">
        <v>67.2</v>
      </c>
      <c r="D612">
        <v>2551.6799999999998</v>
      </c>
      <c r="E612">
        <v>0</v>
      </c>
      <c r="F612">
        <v>2.2999999999999998</v>
      </c>
      <c r="G612" s="3">
        <f t="shared" si="9"/>
        <v>71.511750289346537</v>
      </c>
    </row>
    <row r="613" spans="1:7" x14ac:dyDescent="0.2">
      <c r="A613" s="1">
        <v>40113.458333331793</v>
      </c>
      <c r="B613">
        <v>22.8</v>
      </c>
      <c r="C613">
        <v>70.2</v>
      </c>
      <c r="D613">
        <v>1434.24</v>
      </c>
      <c r="E613">
        <v>0</v>
      </c>
      <c r="F613">
        <v>2.2999999999999998</v>
      </c>
      <c r="G613" s="3">
        <f t="shared" si="9"/>
        <v>70.14873022599906</v>
      </c>
    </row>
    <row r="614" spans="1:7" x14ac:dyDescent="0.2">
      <c r="A614" s="1">
        <v>40113.499999998457</v>
      </c>
      <c r="B614">
        <v>24.9</v>
      </c>
      <c r="C614">
        <v>63.8</v>
      </c>
      <c r="D614">
        <v>1806.84</v>
      </c>
      <c r="E614">
        <v>0</v>
      </c>
      <c r="F614">
        <v>2.2000000000000002</v>
      </c>
      <c r="G614" s="3">
        <f t="shared" si="9"/>
        <v>72.422284474833134</v>
      </c>
    </row>
    <row r="615" spans="1:7" x14ac:dyDescent="0.2">
      <c r="A615" s="1">
        <v>40113.541666665122</v>
      </c>
      <c r="B615">
        <v>26.2</v>
      </c>
      <c r="C615">
        <v>59.3</v>
      </c>
      <c r="D615">
        <v>2825.64</v>
      </c>
      <c r="E615">
        <v>0</v>
      </c>
      <c r="F615">
        <v>2.4</v>
      </c>
      <c r="G615" s="3">
        <f t="shared" si="9"/>
        <v>73.744389043461524</v>
      </c>
    </row>
    <row r="616" spans="1:7" x14ac:dyDescent="0.2">
      <c r="A616" s="1">
        <v>40113.583333331786</v>
      </c>
      <c r="B616">
        <v>25.7</v>
      </c>
      <c r="C616">
        <v>60</v>
      </c>
      <c r="D616">
        <v>3240.36</v>
      </c>
      <c r="E616">
        <v>0</v>
      </c>
      <c r="F616">
        <v>2.1</v>
      </c>
      <c r="G616" s="3">
        <f t="shared" si="9"/>
        <v>73.142777067720445</v>
      </c>
    </row>
    <row r="617" spans="1:7" x14ac:dyDescent="0.2">
      <c r="A617" s="1">
        <v>40113.62499999845</v>
      </c>
      <c r="B617">
        <v>25.5</v>
      </c>
      <c r="C617">
        <v>61</v>
      </c>
      <c r="D617">
        <v>2693.16</v>
      </c>
      <c r="E617">
        <v>0</v>
      </c>
      <c r="F617">
        <v>2.2000000000000002</v>
      </c>
      <c r="G617" s="3">
        <f t="shared" si="9"/>
        <v>72.969513235753311</v>
      </c>
    </row>
    <row r="618" spans="1:7" x14ac:dyDescent="0.2">
      <c r="A618" s="1">
        <v>40113.666666665114</v>
      </c>
      <c r="B618">
        <v>24.3</v>
      </c>
      <c r="C618">
        <v>68</v>
      </c>
      <c r="D618">
        <v>2133.7199999999998</v>
      </c>
      <c r="E618">
        <v>0</v>
      </c>
      <c r="F618">
        <v>2.1</v>
      </c>
      <c r="G618" s="3">
        <f t="shared" si="9"/>
        <v>71.982281205568114</v>
      </c>
    </row>
    <row r="619" spans="1:7" x14ac:dyDescent="0.2">
      <c r="A619" s="1">
        <v>40113.708333331779</v>
      </c>
      <c r="B619">
        <v>22.3</v>
      </c>
      <c r="C619">
        <v>78.900000000000006</v>
      </c>
      <c r="D619">
        <v>915.84</v>
      </c>
      <c r="E619">
        <v>0</v>
      </c>
      <c r="F619">
        <v>2.2000000000000002</v>
      </c>
      <c r="G619" s="3">
        <f t="shared" si="9"/>
        <v>70.143921557259674</v>
      </c>
    </row>
    <row r="620" spans="1:7" x14ac:dyDescent="0.2">
      <c r="A620" s="1">
        <v>40113.749999998443</v>
      </c>
      <c r="B620">
        <v>20.7</v>
      </c>
      <c r="C620">
        <v>82.9</v>
      </c>
      <c r="D620">
        <v>287.64</v>
      </c>
      <c r="E620">
        <v>0</v>
      </c>
      <c r="F620">
        <v>1.9</v>
      </c>
      <c r="G620" s="3">
        <f t="shared" ref="G620:G683" si="10">B620+(0.36*(237.7*(((17.271*B620)/(237.7+B620))+LN(C620/100)))/(17.271-(((17.271*B620)/(237.7+B620))+LN(C620/100))))+41.2</f>
        <v>68.266756758885279</v>
      </c>
    </row>
    <row r="621" spans="1:7" x14ac:dyDescent="0.2">
      <c r="A621" s="1">
        <v>40113.791666665107</v>
      </c>
      <c r="B621">
        <v>19.399999999999999</v>
      </c>
      <c r="C621">
        <v>87.6</v>
      </c>
      <c r="D621">
        <v>68.400000000000006</v>
      </c>
      <c r="E621">
        <v>0</v>
      </c>
      <c r="F621">
        <v>1.1000000000000001</v>
      </c>
      <c r="G621" s="3">
        <f t="shared" si="10"/>
        <v>66.822926487167805</v>
      </c>
    </row>
    <row r="622" spans="1:7" x14ac:dyDescent="0.2">
      <c r="A622" s="1">
        <v>40113.833333331771</v>
      </c>
      <c r="B622">
        <v>18.5</v>
      </c>
      <c r="C622">
        <v>90.5</v>
      </c>
      <c r="D622">
        <v>0.36</v>
      </c>
      <c r="E622">
        <v>0</v>
      </c>
      <c r="F622">
        <v>0.9</v>
      </c>
      <c r="G622" s="3">
        <f t="shared" si="10"/>
        <v>65.789000043758136</v>
      </c>
    </row>
    <row r="623" spans="1:7" x14ac:dyDescent="0.2">
      <c r="A623" s="1">
        <v>40113.874999998436</v>
      </c>
      <c r="B623">
        <v>18.100000000000001</v>
      </c>
      <c r="C623">
        <v>89.2</v>
      </c>
      <c r="D623">
        <v>0.36</v>
      </c>
      <c r="E623">
        <v>0</v>
      </c>
      <c r="F623">
        <v>0.9</v>
      </c>
      <c r="G623" s="3">
        <f t="shared" si="10"/>
        <v>65.164851377620934</v>
      </c>
    </row>
    <row r="624" spans="1:7" x14ac:dyDescent="0.2">
      <c r="A624" s="1">
        <v>40113.9166666651</v>
      </c>
      <c r="B624">
        <v>17</v>
      </c>
      <c r="C624">
        <v>91.2</v>
      </c>
      <c r="D624">
        <v>0.36</v>
      </c>
      <c r="E624">
        <v>0</v>
      </c>
      <c r="F624">
        <v>0.5</v>
      </c>
      <c r="G624" s="3">
        <f t="shared" si="10"/>
        <v>63.798960643885749</v>
      </c>
    </row>
    <row r="625" spans="1:10" x14ac:dyDescent="0.2">
      <c r="A625" s="1">
        <v>40113.958333331764</v>
      </c>
      <c r="B625">
        <v>17.600000000000001</v>
      </c>
      <c r="C625">
        <v>85.3</v>
      </c>
      <c r="D625">
        <v>0.36</v>
      </c>
      <c r="E625">
        <v>0</v>
      </c>
      <c r="F625">
        <v>1</v>
      </c>
      <c r="G625" s="3">
        <f t="shared" si="10"/>
        <v>64.236150453016705</v>
      </c>
    </row>
    <row r="626" spans="1:10" x14ac:dyDescent="0.2">
      <c r="A626" s="1">
        <v>40113.999999998428</v>
      </c>
      <c r="B626">
        <v>17.3</v>
      </c>
      <c r="C626">
        <v>83.1</v>
      </c>
      <c r="D626">
        <v>0.36</v>
      </c>
      <c r="E626">
        <v>0</v>
      </c>
      <c r="F626">
        <v>0.5</v>
      </c>
      <c r="G626" s="3">
        <f t="shared" si="10"/>
        <v>63.684393082226883</v>
      </c>
      <c r="H626" s="1"/>
      <c r="I626" s="3"/>
      <c r="J626" s="3"/>
    </row>
    <row r="627" spans="1:10" x14ac:dyDescent="0.2">
      <c r="A627" s="1">
        <v>40114.041666665093</v>
      </c>
      <c r="B627">
        <v>17.5</v>
      </c>
      <c r="C627">
        <v>84.3</v>
      </c>
      <c r="D627">
        <v>0</v>
      </c>
      <c r="E627">
        <v>0</v>
      </c>
      <c r="F627">
        <v>0.4</v>
      </c>
      <c r="G627" s="3">
        <f t="shared" si="10"/>
        <v>64.034863265362517</v>
      </c>
    </row>
    <row r="628" spans="1:10" x14ac:dyDescent="0.2">
      <c r="A628" s="1">
        <v>40114.083333331757</v>
      </c>
      <c r="B628">
        <v>17.899999999999999</v>
      </c>
      <c r="C628">
        <v>84.2</v>
      </c>
      <c r="D628">
        <v>0.36</v>
      </c>
      <c r="E628">
        <v>0</v>
      </c>
      <c r="F628">
        <v>0.5</v>
      </c>
      <c r="G628" s="3">
        <f t="shared" si="10"/>
        <v>64.569194174415941</v>
      </c>
    </row>
    <row r="629" spans="1:10" x14ac:dyDescent="0.2">
      <c r="A629" s="1">
        <v>40114.124999998421</v>
      </c>
      <c r="B629">
        <v>17.899999999999999</v>
      </c>
      <c r="C629">
        <v>81.5</v>
      </c>
      <c r="D629">
        <v>0</v>
      </c>
      <c r="E629">
        <v>0</v>
      </c>
      <c r="F629">
        <v>0.9</v>
      </c>
      <c r="G629" s="3">
        <f t="shared" si="10"/>
        <v>64.386777153491721</v>
      </c>
    </row>
    <row r="630" spans="1:10" x14ac:dyDescent="0.2">
      <c r="A630" s="1">
        <v>40114.166666665085</v>
      </c>
      <c r="B630">
        <v>17.8</v>
      </c>
      <c r="C630">
        <v>75.099999999999994</v>
      </c>
      <c r="D630">
        <v>0.36</v>
      </c>
      <c r="E630">
        <v>0</v>
      </c>
      <c r="F630">
        <v>1.5</v>
      </c>
      <c r="G630" s="3">
        <f t="shared" si="10"/>
        <v>63.797492673560903</v>
      </c>
    </row>
    <row r="631" spans="1:10" x14ac:dyDescent="0.2">
      <c r="A631" s="1">
        <v>40114.20833333175</v>
      </c>
      <c r="B631">
        <v>18</v>
      </c>
      <c r="C631">
        <v>74.2</v>
      </c>
      <c r="D631">
        <v>0</v>
      </c>
      <c r="E631">
        <v>0</v>
      </c>
      <c r="F631">
        <v>1.7</v>
      </c>
      <c r="G631" s="3">
        <f t="shared" si="10"/>
        <v>64.000317927641589</v>
      </c>
    </row>
    <row r="632" spans="1:10" x14ac:dyDescent="0.2">
      <c r="A632" s="1">
        <v>40114.249999998414</v>
      </c>
      <c r="B632">
        <v>18</v>
      </c>
      <c r="C632">
        <v>75.400000000000006</v>
      </c>
      <c r="D632">
        <v>11.88</v>
      </c>
      <c r="E632">
        <v>0</v>
      </c>
      <c r="F632">
        <v>1.6</v>
      </c>
      <c r="G632" s="3">
        <f t="shared" si="10"/>
        <v>64.08906149800147</v>
      </c>
    </row>
    <row r="633" spans="1:10" x14ac:dyDescent="0.2">
      <c r="A633" s="1">
        <v>40114.291666665078</v>
      </c>
      <c r="B633">
        <v>18.3</v>
      </c>
      <c r="C633">
        <v>77.5</v>
      </c>
      <c r="D633">
        <v>294.48</v>
      </c>
      <c r="E633">
        <v>0</v>
      </c>
      <c r="F633">
        <v>2.2000000000000002</v>
      </c>
      <c r="G633" s="3">
        <f t="shared" si="10"/>
        <v>64.646071456754385</v>
      </c>
    </row>
    <row r="634" spans="1:10" x14ac:dyDescent="0.2">
      <c r="A634" s="1">
        <v>40114.333333331742</v>
      </c>
      <c r="B634">
        <v>18.100000000000001</v>
      </c>
      <c r="C634">
        <v>77.2</v>
      </c>
      <c r="D634">
        <v>459.36</v>
      </c>
      <c r="E634">
        <v>0</v>
      </c>
      <c r="F634">
        <v>2.2000000000000002</v>
      </c>
      <c r="G634" s="3">
        <f t="shared" si="10"/>
        <v>64.354747002718568</v>
      </c>
    </row>
    <row r="635" spans="1:10" x14ac:dyDescent="0.2">
      <c r="A635" s="1">
        <v>40114.374999998407</v>
      </c>
      <c r="B635">
        <v>20.2</v>
      </c>
      <c r="C635">
        <v>67.3</v>
      </c>
      <c r="D635">
        <v>1270.08</v>
      </c>
      <c r="E635">
        <v>0.2</v>
      </c>
      <c r="F635">
        <v>3</v>
      </c>
      <c r="G635" s="3">
        <f t="shared" si="10"/>
        <v>66.418318396789374</v>
      </c>
    </row>
    <row r="636" spans="1:10" x14ac:dyDescent="0.2">
      <c r="A636" s="1">
        <v>40114.416666665071</v>
      </c>
      <c r="B636">
        <v>21</v>
      </c>
      <c r="C636">
        <v>61.2</v>
      </c>
      <c r="D636">
        <v>2524.3200000000002</v>
      </c>
      <c r="E636">
        <v>0</v>
      </c>
      <c r="F636">
        <v>3.6</v>
      </c>
      <c r="G636" s="3">
        <f t="shared" si="10"/>
        <v>66.964778711748096</v>
      </c>
    </row>
    <row r="637" spans="1:10" x14ac:dyDescent="0.2">
      <c r="A637" s="1">
        <v>40114.458333331735</v>
      </c>
      <c r="B637">
        <v>20.5</v>
      </c>
      <c r="C637">
        <v>61.8</v>
      </c>
      <c r="D637">
        <v>1798.2</v>
      </c>
      <c r="E637">
        <v>0</v>
      </c>
      <c r="F637">
        <v>3.8</v>
      </c>
      <c r="G637" s="3">
        <f t="shared" si="10"/>
        <v>66.349113336434158</v>
      </c>
    </row>
    <row r="638" spans="1:10" x14ac:dyDescent="0.2">
      <c r="A638" s="1">
        <v>40114.499999998399</v>
      </c>
      <c r="B638">
        <v>14.8</v>
      </c>
      <c r="C638">
        <v>91.9</v>
      </c>
      <c r="D638">
        <v>1030.68</v>
      </c>
      <c r="E638">
        <v>1</v>
      </c>
      <c r="F638">
        <v>3.8</v>
      </c>
      <c r="G638" s="3">
        <f t="shared" si="10"/>
        <v>60.858185629234683</v>
      </c>
    </row>
    <row r="639" spans="1:10" x14ac:dyDescent="0.2">
      <c r="A639" s="1">
        <v>40114.541666665064</v>
      </c>
      <c r="B639">
        <v>15.1</v>
      </c>
      <c r="C639">
        <v>86.8</v>
      </c>
      <c r="D639">
        <v>1155.5999999999999</v>
      </c>
      <c r="E639">
        <v>1.2</v>
      </c>
      <c r="F639">
        <v>2.9</v>
      </c>
      <c r="G639" s="3">
        <f t="shared" si="10"/>
        <v>60.949512192160398</v>
      </c>
    </row>
    <row r="640" spans="1:10" x14ac:dyDescent="0.2">
      <c r="A640" s="1">
        <v>40114.583333331728</v>
      </c>
      <c r="B640">
        <v>18.3</v>
      </c>
      <c r="C640">
        <v>66.5</v>
      </c>
      <c r="D640">
        <v>1907.28</v>
      </c>
      <c r="E640">
        <v>0.2</v>
      </c>
      <c r="F640">
        <v>3.1</v>
      </c>
      <c r="G640" s="3">
        <f t="shared" si="10"/>
        <v>63.801602159575111</v>
      </c>
    </row>
    <row r="641" spans="1:10" x14ac:dyDescent="0.2">
      <c r="A641" s="1">
        <v>40114.624999998392</v>
      </c>
      <c r="B641">
        <v>19.5</v>
      </c>
      <c r="C641">
        <v>59.5</v>
      </c>
      <c r="D641">
        <v>2576.88</v>
      </c>
      <c r="E641">
        <v>0</v>
      </c>
      <c r="F641">
        <v>3.4</v>
      </c>
      <c r="G641" s="3">
        <f t="shared" si="10"/>
        <v>64.803072766723872</v>
      </c>
    </row>
    <row r="642" spans="1:10" x14ac:dyDescent="0.2">
      <c r="A642" s="1">
        <v>40114.666666665056</v>
      </c>
      <c r="B642">
        <v>18.399999999999999</v>
      </c>
      <c r="C642">
        <v>57.7</v>
      </c>
      <c r="D642">
        <v>1769.4</v>
      </c>
      <c r="E642">
        <v>0</v>
      </c>
      <c r="F642">
        <v>3.6</v>
      </c>
      <c r="G642" s="3">
        <f t="shared" si="10"/>
        <v>63.166120403411512</v>
      </c>
    </row>
    <row r="643" spans="1:10" x14ac:dyDescent="0.2">
      <c r="A643" s="1">
        <v>40114.70833333172</v>
      </c>
      <c r="B643">
        <v>18.5</v>
      </c>
      <c r="C643">
        <v>64.099999999999994</v>
      </c>
      <c r="D643">
        <v>1071.72</v>
      </c>
      <c r="E643">
        <v>0</v>
      </c>
      <c r="F643">
        <v>3.3</v>
      </c>
      <c r="G643" s="3">
        <f t="shared" si="10"/>
        <v>63.869323761460905</v>
      </c>
    </row>
    <row r="644" spans="1:10" x14ac:dyDescent="0.2">
      <c r="A644" s="1">
        <v>40114.749999998385</v>
      </c>
      <c r="B644">
        <v>16.8</v>
      </c>
      <c r="C644">
        <v>72.2</v>
      </c>
      <c r="D644">
        <v>409.68</v>
      </c>
      <c r="E644">
        <v>0</v>
      </c>
      <c r="F644">
        <v>3.1</v>
      </c>
      <c r="G644" s="3">
        <f t="shared" si="10"/>
        <v>62.234543885461889</v>
      </c>
    </row>
    <row r="645" spans="1:10" x14ac:dyDescent="0.2">
      <c r="A645" s="1">
        <v>40114.791666665049</v>
      </c>
      <c r="B645">
        <v>14.7</v>
      </c>
      <c r="C645">
        <v>86</v>
      </c>
      <c r="D645">
        <v>36.72</v>
      </c>
      <c r="E645">
        <v>1.4</v>
      </c>
      <c r="F645">
        <v>2.6</v>
      </c>
      <c r="G645" s="3">
        <f t="shared" si="10"/>
        <v>60.357179253961078</v>
      </c>
    </row>
    <row r="646" spans="1:10" x14ac:dyDescent="0.2">
      <c r="A646" s="1">
        <v>40114.833333331713</v>
      </c>
      <c r="B646">
        <v>14.8</v>
      </c>
      <c r="C646">
        <v>79</v>
      </c>
      <c r="D646">
        <v>0</v>
      </c>
      <c r="E646">
        <v>0</v>
      </c>
      <c r="F646">
        <v>3.1</v>
      </c>
      <c r="G646" s="3">
        <f t="shared" si="10"/>
        <v>60.028943527155306</v>
      </c>
    </row>
    <row r="647" spans="1:10" x14ac:dyDescent="0.2">
      <c r="A647" s="1">
        <v>40114.874999998377</v>
      </c>
      <c r="B647">
        <v>15</v>
      </c>
      <c r="C647">
        <v>70.599999999999994</v>
      </c>
      <c r="D647">
        <v>0</v>
      </c>
      <c r="E647">
        <v>0</v>
      </c>
      <c r="F647">
        <v>3.2</v>
      </c>
      <c r="G647" s="3">
        <f t="shared" si="10"/>
        <v>59.691413322291069</v>
      </c>
    </row>
    <row r="648" spans="1:10" x14ac:dyDescent="0.2">
      <c r="A648" s="1">
        <v>40114.916666665042</v>
      </c>
      <c r="B648">
        <v>15.7</v>
      </c>
      <c r="C648">
        <v>71.3</v>
      </c>
      <c r="D648">
        <v>-0.36</v>
      </c>
      <c r="E648">
        <v>0</v>
      </c>
      <c r="F648">
        <v>2.5</v>
      </c>
      <c r="G648" s="3">
        <f t="shared" si="10"/>
        <v>60.686209657547224</v>
      </c>
    </row>
    <row r="649" spans="1:10" x14ac:dyDescent="0.2">
      <c r="A649" s="1">
        <v>40114.958333331706</v>
      </c>
      <c r="B649">
        <v>15.7</v>
      </c>
      <c r="C649">
        <v>70.5</v>
      </c>
      <c r="D649">
        <v>0</v>
      </c>
      <c r="E649">
        <v>0</v>
      </c>
      <c r="F649">
        <v>2.8</v>
      </c>
      <c r="G649" s="3">
        <f t="shared" si="10"/>
        <v>60.625287970540938</v>
      </c>
    </row>
    <row r="650" spans="1:10" x14ac:dyDescent="0.2">
      <c r="A650" s="1">
        <v>40114.99999999837</v>
      </c>
      <c r="B650">
        <v>15.2</v>
      </c>
      <c r="C650">
        <v>72.400000000000006</v>
      </c>
      <c r="D650">
        <v>0.36</v>
      </c>
      <c r="E650">
        <v>0</v>
      </c>
      <c r="F650">
        <v>2.9</v>
      </c>
      <c r="G650" s="3">
        <f t="shared" si="10"/>
        <v>60.09596403514648</v>
      </c>
      <c r="H650" s="1"/>
      <c r="I650" s="3"/>
      <c r="J650" s="3"/>
    </row>
    <row r="651" spans="1:10" x14ac:dyDescent="0.2">
      <c r="A651" s="1">
        <v>40115.041666665034</v>
      </c>
      <c r="B651">
        <v>15.3</v>
      </c>
      <c r="C651">
        <v>74.900000000000006</v>
      </c>
      <c r="D651">
        <v>0</v>
      </c>
      <c r="E651">
        <v>0</v>
      </c>
      <c r="F651">
        <v>2.5</v>
      </c>
      <c r="G651" s="3">
        <f t="shared" si="10"/>
        <v>60.41413354970981</v>
      </c>
    </row>
    <row r="652" spans="1:10" x14ac:dyDescent="0.2">
      <c r="A652" s="1">
        <v>40115.083333331699</v>
      </c>
      <c r="B652">
        <v>14.3</v>
      </c>
      <c r="C652">
        <v>79.7</v>
      </c>
      <c r="D652">
        <v>0</v>
      </c>
      <c r="E652">
        <v>0</v>
      </c>
      <c r="F652">
        <v>1.3</v>
      </c>
      <c r="G652" s="3">
        <f t="shared" si="10"/>
        <v>59.401806636243357</v>
      </c>
    </row>
    <row r="653" spans="1:10" x14ac:dyDescent="0.2">
      <c r="A653" s="1">
        <v>40115.124999998363</v>
      </c>
      <c r="B653">
        <v>13.1</v>
      </c>
      <c r="C653">
        <v>84.8</v>
      </c>
      <c r="D653">
        <v>0.36</v>
      </c>
      <c r="E653">
        <v>0</v>
      </c>
      <c r="F653">
        <v>0.7</v>
      </c>
      <c r="G653" s="3">
        <f t="shared" si="10"/>
        <v>58.115648181789162</v>
      </c>
    </row>
    <row r="654" spans="1:10" x14ac:dyDescent="0.2">
      <c r="A654" s="1">
        <v>40115.166666665027</v>
      </c>
      <c r="B654">
        <v>12.3</v>
      </c>
      <c r="C654">
        <v>89.3</v>
      </c>
      <c r="D654">
        <v>0.36</v>
      </c>
      <c r="E654">
        <v>0</v>
      </c>
      <c r="F654">
        <v>0.5</v>
      </c>
      <c r="G654" s="3">
        <f t="shared" si="10"/>
        <v>57.312001780364724</v>
      </c>
    </row>
    <row r="655" spans="1:10" x14ac:dyDescent="0.2">
      <c r="A655" s="1">
        <v>40115.208333331691</v>
      </c>
      <c r="B655">
        <v>12.2</v>
      </c>
      <c r="C655">
        <v>91.5</v>
      </c>
      <c r="D655">
        <v>0.36</v>
      </c>
      <c r="E655">
        <v>0</v>
      </c>
      <c r="F655">
        <v>0.5</v>
      </c>
      <c r="G655" s="3">
        <f t="shared" si="10"/>
        <v>57.308148732055727</v>
      </c>
    </row>
    <row r="656" spans="1:10" x14ac:dyDescent="0.2">
      <c r="A656" s="1">
        <v>40115.249999998356</v>
      </c>
      <c r="B656">
        <v>11.2</v>
      </c>
      <c r="C656">
        <v>93.3</v>
      </c>
      <c r="D656">
        <v>61.92</v>
      </c>
      <c r="E656">
        <v>0</v>
      </c>
      <c r="F656">
        <v>0.5</v>
      </c>
      <c r="G656" s="3">
        <f t="shared" si="10"/>
        <v>56.056828038171858</v>
      </c>
    </row>
    <row r="657" spans="1:7" x14ac:dyDescent="0.2">
      <c r="A657" s="1">
        <v>40115.29166666502</v>
      </c>
      <c r="B657">
        <v>15.3</v>
      </c>
      <c r="C657">
        <v>81</v>
      </c>
      <c r="D657">
        <v>700.2</v>
      </c>
      <c r="E657">
        <v>0</v>
      </c>
      <c r="F657">
        <v>0.6</v>
      </c>
      <c r="G657" s="3">
        <f t="shared" si="10"/>
        <v>60.840380778265569</v>
      </c>
    </row>
    <row r="658" spans="1:7" x14ac:dyDescent="0.2">
      <c r="A658" s="1">
        <v>40115.333333331684</v>
      </c>
      <c r="B658">
        <v>15.9</v>
      </c>
      <c r="C658">
        <v>75.8</v>
      </c>
      <c r="D658">
        <v>808.2</v>
      </c>
      <c r="E658">
        <v>0</v>
      </c>
      <c r="F658">
        <v>1.3</v>
      </c>
      <c r="G658" s="3">
        <f t="shared" si="10"/>
        <v>61.287698547739993</v>
      </c>
    </row>
    <row r="659" spans="1:7" x14ac:dyDescent="0.2">
      <c r="A659" s="1">
        <v>40115.374999998348</v>
      </c>
      <c r="B659">
        <v>16.100000000000001</v>
      </c>
      <c r="C659">
        <v>72.900000000000006</v>
      </c>
      <c r="D659">
        <v>1268.28</v>
      </c>
      <c r="E659">
        <v>0</v>
      </c>
      <c r="F659">
        <v>2</v>
      </c>
      <c r="G659" s="3">
        <f t="shared" si="10"/>
        <v>61.344808788971832</v>
      </c>
    </row>
    <row r="660" spans="1:7" x14ac:dyDescent="0.2">
      <c r="A660" s="1">
        <v>40115.416666665013</v>
      </c>
      <c r="B660">
        <v>16.7</v>
      </c>
      <c r="C660">
        <v>59.8</v>
      </c>
      <c r="D660">
        <v>1409.76</v>
      </c>
      <c r="E660">
        <v>0</v>
      </c>
      <c r="F660">
        <v>2.2999999999999998</v>
      </c>
      <c r="G660" s="3">
        <f t="shared" si="10"/>
        <v>61.084057637814496</v>
      </c>
    </row>
    <row r="661" spans="1:7" x14ac:dyDescent="0.2">
      <c r="A661" s="1">
        <v>40115.458333331677</v>
      </c>
      <c r="B661">
        <v>17.7</v>
      </c>
      <c r="C661">
        <v>60</v>
      </c>
      <c r="D661">
        <v>1526.04</v>
      </c>
      <c r="E661">
        <v>0</v>
      </c>
      <c r="F661">
        <v>2.5</v>
      </c>
      <c r="G661" s="3">
        <f t="shared" si="10"/>
        <v>62.440064192644954</v>
      </c>
    </row>
    <row r="662" spans="1:7" x14ac:dyDescent="0.2">
      <c r="A662" s="1">
        <v>40115.499999998341</v>
      </c>
      <c r="B662">
        <v>18.7</v>
      </c>
      <c r="C662">
        <v>61</v>
      </c>
      <c r="D662">
        <v>1760.76</v>
      </c>
      <c r="E662">
        <v>0</v>
      </c>
      <c r="F662">
        <v>2.2000000000000002</v>
      </c>
      <c r="G662" s="3">
        <f t="shared" si="10"/>
        <v>63.867766714235415</v>
      </c>
    </row>
    <row r="663" spans="1:7" x14ac:dyDescent="0.2">
      <c r="A663" s="1">
        <v>40115.541666665005</v>
      </c>
      <c r="B663">
        <v>18.399999999999999</v>
      </c>
      <c r="C663">
        <v>61.8</v>
      </c>
      <c r="D663">
        <v>2327.7600000000002</v>
      </c>
      <c r="E663">
        <v>0</v>
      </c>
      <c r="F663">
        <v>2.4</v>
      </c>
      <c r="G663" s="3">
        <f t="shared" si="10"/>
        <v>63.536712420022134</v>
      </c>
    </row>
    <row r="664" spans="1:7" x14ac:dyDescent="0.2">
      <c r="A664" s="1">
        <v>40115.58333333167</v>
      </c>
      <c r="B664">
        <v>17.899999999999999</v>
      </c>
      <c r="C664">
        <v>65.3</v>
      </c>
      <c r="D664">
        <v>2129.4</v>
      </c>
      <c r="E664">
        <v>0</v>
      </c>
      <c r="F664">
        <v>3</v>
      </c>
      <c r="G664" s="3">
        <f t="shared" si="10"/>
        <v>63.165542985507258</v>
      </c>
    </row>
    <row r="665" spans="1:7" x14ac:dyDescent="0.2">
      <c r="A665" s="1">
        <v>40115.624999998334</v>
      </c>
      <c r="B665">
        <v>19.2</v>
      </c>
      <c r="C665">
        <v>57.2</v>
      </c>
      <c r="D665">
        <v>2736.36</v>
      </c>
      <c r="E665">
        <v>0</v>
      </c>
      <c r="F665">
        <v>3.3</v>
      </c>
      <c r="G665" s="3">
        <f t="shared" si="10"/>
        <v>64.188255986215324</v>
      </c>
    </row>
    <row r="666" spans="1:7" x14ac:dyDescent="0.2">
      <c r="A666" s="1">
        <v>40115.666666664998</v>
      </c>
      <c r="B666">
        <v>18.3</v>
      </c>
      <c r="C666">
        <v>60.3</v>
      </c>
      <c r="D666">
        <v>2254.6799999999998</v>
      </c>
      <c r="E666">
        <v>0</v>
      </c>
      <c r="F666">
        <v>3.2</v>
      </c>
      <c r="G666" s="3">
        <f t="shared" si="10"/>
        <v>63.26987731654522</v>
      </c>
    </row>
    <row r="667" spans="1:7" x14ac:dyDescent="0.2">
      <c r="A667" s="1">
        <v>40115.708333331662</v>
      </c>
      <c r="B667">
        <v>17.600000000000001</v>
      </c>
      <c r="C667">
        <v>62.8</v>
      </c>
      <c r="D667">
        <v>1370.88</v>
      </c>
      <c r="E667">
        <v>0</v>
      </c>
      <c r="F667">
        <v>3.1</v>
      </c>
      <c r="G667" s="3">
        <f t="shared" si="10"/>
        <v>62.551805600385549</v>
      </c>
    </row>
    <row r="668" spans="1:7" x14ac:dyDescent="0.2">
      <c r="A668" s="1">
        <v>40115.749999998327</v>
      </c>
      <c r="B668">
        <v>16.7</v>
      </c>
      <c r="C668">
        <v>66.2</v>
      </c>
      <c r="D668">
        <v>707.4</v>
      </c>
      <c r="E668">
        <v>0</v>
      </c>
      <c r="F668">
        <v>2.9</v>
      </c>
      <c r="G668" s="3">
        <f t="shared" si="10"/>
        <v>61.629338354817577</v>
      </c>
    </row>
    <row r="669" spans="1:7" x14ac:dyDescent="0.2">
      <c r="A669" s="1">
        <v>40115.791666664991</v>
      </c>
      <c r="B669">
        <v>14.9</v>
      </c>
      <c r="C669">
        <v>72.7</v>
      </c>
      <c r="D669">
        <v>79.2</v>
      </c>
      <c r="E669">
        <v>0</v>
      </c>
      <c r="F669">
        <v>2.4</v>
      </c>
      <c r="G669" s="3">
        <f t="shared" si="10"/>
        <v>59.714383836530544</v>
      </c>
    </row>
    <row r="670" spans="1:7" x14ac:dyDescent="0.2">
      <c r="A670" s="1">
        <v>40115.833333331655</v>
      </c>
      <c r="B670">
        <v>13.8</v>
      </c>
      <c r="C670">
        <v>77.400000000000006</v>
      </c>
      <c r="D670">
        <v>0</v>
      </c>
      <c r="E670">
        <v>0</v>
      </c>
      <c r="F670">
        <v>1.5</v>
      </c>
      <c r="G670" s="3">
        <f t="shared" si="10"/>
        <v>58.568993323543978</v>
      </c>
    </row>
    <row r="671" spans="1:7" x14ac:dyDescent="0.2">
      <c r="A671" s="1">
        <v>40115.874999998319</v>
      </c>
      <c r="B671">
        <v>11.8</v>
      </c>
      <c r="C671">
        <v>84.3</v>
      </c>
      <c r="D671">
        <v>0</v>
      </c>
      <c r="E671">
        <v>0</v>
      </c>
      <c r="F671">
        <v>0.6</v>
      </c>
      <c r="G671" s="3">
        <f t="shared" si="10"/>
        <v>56.325278755111341</v>
      </c>
    </row>
    <row r="672" spans="1:7" x14ac:dyDescent="0.2">
      <c r="A672" s="1">
        <v>40115.916666664983</v>
      </c>
      <c r="B672">
        <v>11.1</v>
      </c>
      <c r="C672">
        <v>88.9</v>
      </c>
      <c r="D672">
        <v>0</v>
      </c>
      <c r="E672">
        <v>0</v>
      </c>
      <c r="F672">
        <v>0.5</v>
      </c>
      <c r="G672" s="3">
        <f t="shared" si="10"/>
        <v>55.661849377780534</v>
      </c>
    </row>
    <row r="673" spans="1:10" x14ac:dyDescent="0.2">
      <c r="A673" s="1">
        <v>40115.958333331648</v>
      </c>
      <c r="B673">
        <v>11.7</v>
      </c>
      <c r="C673">
        <v>86.2</v>
      </c>
      <c r="D673">
        <v>0</v>
      </c>
      <c r="E673">
        <v>0</v>
      </c>
      <c r="F673">
        <v>0.9</v>
      </c>
      <c r="G673" s="3">
        <f t="shared" si="10"/>
        <v>56.309260168001565</v>
      </c>
    </row>
    <row r="674" spans="1:10" x14ac:dyDescent="0.2">
      <c r="A674" s="1">
        <v>40115.999999998312</v>
      </c>
      <c r="B674">
        <v>11.4</v>
      </c>
      <c r="C674">
        <v>83.1</v>
      </c>
      <c r="D674">
        <v>0</v>
      </c>
      <c r="E674">
        <v>0</v>
      </c>
      <c r="F674">
        <v>1.7</v>
      </c>
      <c r="G674" s="3">
        <f t="shared" si="10"/>
        <v>55.707864790071753</v>
      </c>
      <c r="H674" s="1"/>
      <c r="I674" s="3"/>
      <c r="J674" s="3"/>
    </row>
    <row r="675" spans="1:10" x14ac:dyDescent="0.2">
      <c r="A675" s="1">
        <v>40116.041666664976</v>
      </c>
      <c r="B675">
        <v>11</v>
      </c>
      <c r="C675">
        <v>80.900000000000006</v>
      </c>
      <c r="D675">
        <v>0</v>
      </c>
      <c r="E675">
        <v>0</v>
      </c>
      <c r="F675">
        <v>2.2999999999999998</v>
      </c>
      <c r="G675" s="3">
        <f t="shared" si="10"/>
        <v>55.024955513007924</v>
      </c>
    </row>
    <row r="676" spans="1:10" x14ac:dyDescent="0.2">
      <c r="A676" s="1">
        <v>40116.08333333164</v>
      </c>
      <c r="B676">
        <v>10.7</v>
      </c>
      <c r="C676">
        <v>84</v>
      </c>
      <c r="D676">
        <v>0</v>
      </c>
      <c r="E676">
        <v>0</v>
      </c>
      <c r="F676">
        <v>1.8</v>
      </c>
      <c r="G676" s="3">
        <f t="shared" si="10"/>
        <v>54.818462476158984</v>
      </c>
    </row>
    <row r="677" spans="1:10" x14ac:dyDescent="0.2">
      <c r="A677" s="1">
        <v>40116.124999998305</v>
      </c>
      <c r="B677">
        <v>9.9</v>
      </c>
      <c r="C677">
        <v>87.1</v>
      </c>
      <c r="D677">
        <v>0</v>
      </c>
      <c r="E677">
        <v>0</v>
      </c>
      <c r="F677">
        <v>1.5</v>
      </c>
      <c r="G677" s="3">
        <f t="shared" si="10"/>
        <v>53.927640352020646</v>
      </c>
    </row>
    <row r="678" spans="1:10" x14ac:dyDescent="0.2">
      <c r="A678" s="1">
        <v>40116.166666664969</v>
      </c>
      <c r="B678">
        <v>9</v>
      </c>
      <c r="C678">
        <v>90.2</v>
      </c>
      <c r="D678">
        <v>0</v>
      </c>
      <c r="E678">
        <v>0</v>
      </c>
      <c r="F678">
        <v>0.8</v>
      </c>
      <c r="G678" s="3">
        <f t="shared" si="10"/>
        <v>52.892932394154904</v>
      </c>
    </row>
    <row r="679" spans="1:10" x14ac:dyDescent="0.2">
      <c r="A679" s="1">
        <v>40116.208333331633</v>
      </c>
      <c r="B679">
        <v>8.5</v>
      </c>
      <c r="C679">
        <v>91.4</v>
      </c>
      <c r="D679">
        <v>0.72</v>
      </c>
      <c r="E679">
        <v>0</v>
      </c>
      <c r="F679">
        <v>0.5</v>
      </c>
      <c r="G679" s="3">
        <f t="shared" si="10"/>
        <v>52.284582501535994</v>
      </c>
    </row>
    <row r="680" spans="1:10" x14ac:dyDescent="0.2">
      <c r="A680" s="1">
        <v>40116.249999998297</v>
      </c>
      <c r="B680">
        <v>8.8000000000000007</v>
      </c>
      <c r="C680">
        <v>93</v>
      </c>
      <c r="D680">
        <v>75.599999999999994</v>
      </c>
      <c r="E680">
        <v>0</v>
      </c>
      <c r="F680">
        <v>0.5</v>
      </c>
      <c r="G680" s="3">
        <f t="shared" si="10"/>
        <v>52.782998297592329</v>
      </c>
    </row>
    <row r="681" spans="1:10" x14ac:dyDescent="0.2">
      <c r="A681" s="1">
        <v>40116.291666664962</v>
      </c>
      <c r="B681">
        <v>12.7</v>
      </c>
      <c r="C681">
        <v>87.4</v>
      </c>
      <c r="D681">
        <v>553.32000000000005</v>
      </c>
      <c r="E681">
        <v>0</v>
      </c>
      <c r="F681">
        <v>0.6</v>
      </c>
      <c r="G681" s="3">
        <f t="shared" si="10"/>
        <v>57.737556700983177</v>
      </c>
    </row>
    <row r="682" spans="1:10" x14ac:dyDescent="0.2">
      <c r="A682" s="1">
        <v>40116.333333331626</v>
      </c>
      <c r="B682">
        <v>17.5</v>
      </c>
      <c r="C682">
        <v>69</v>
      </c>
      <c r="D682">
        <v>1322.64</v>
      </c>
      <c r="E682">
        <v>0</v>
      </c>
      <c r="F682">
        <v>1.2</v>
      </c>
      <c r="G682" s="3">
        <f t="shared" si="10"/>
        <v>62.928610631212734</v>
      </c>
    </row>
    <row r="683" spans="1:10" x14ac:dyDescent="0.2">
      <c r="A683" s="1">
        <v>40116.37499999829</v>
      </c>
      <c r="B683">
        <v>20.100000000000001</v>
      </c>
      <c r="C683">
        <v>58.5</v>
      </c>
      <c r="D683">
        <v>2175.84</v>
      </c>
      <c r="E683">
        <v>0</v>
      </c>
      <c r="F683">
        <v>1.5</v>
      </c>
      <c r="G683" s="3">
        <f t="shared" si="10"/>
        <v>65.513115305442739</v>
      </c>
    </row>
    <row r="684" spans="1:10" x14ac:dyDescent="0.2">
      <c r="A684" s="1">
        <v>40116.416666664954</v>
      </c>
      <c r="B684">
        <v>22.1</v>
      </c>
      <c r="C684">
        <v>51.6</v>
      </c>
      <c r="D684">
        <v>2571.12</v>
      </c>
      <c r="E684">
        <v>0</v>
      </c>
      <c r="F684">
        <v>1.2</v>
      </c>
      <c r="G684" s="3">
        <f t="shared" ref="G684:G747" si="11">B684+(0.36*(237.7*(((17.271*B684)/(237.7+B684))+LN(C684/100)))/(17.271-(((17.271*B684)/(237.7+B684))+LN(C684/100))))+41.2</f>
        <v>67.497216957676088</v>
      </c>
    </row>
    <row r="685" spans="1:10" x14ac:dyDescent="0.2">
      <c r="A685" s="1">
        <v>40116.458333331619</v>
      </c>
      <c r="B685">
        <v>24.1</v>
      </c>
      <c r="C685">
        <v>50</v>
      </c>
      <c r="D685">
        <v>3312.72</v>
      </c>
      <c r="E685">
        <v>0</v>
      </c>
      <c r="F685">
        <v>1.5</v>
      </c>
      <c r="G685" s="3">
        <f t="shared" si="11"/>
        <v>69.986340944328063</v>
      </c>
    </row>
    <row r="686" spans="1:10" x14ac:dyDescent="0.2">
      <c r="A686" s="1">
        <v>40116.499999998283</v>
      </c>
      <c r="B686">
        <v>23</v>
      </c>
      <c r="C686">
        <v>58.2</v>
      </c>
      <c r="D686">
        <v>3547.08</v>
      </c>
      <c r="E686">
        <v>0</v>
      </c>
      <c r="F686">
        <v>2.8</v>
      </c>
      <c r="G686" s="3">
        <f t="shared" si="11"/>
        <v>69.361207467295969</v>
      </c>
    </row>
    <row r="687" spans="1:10" x14ac:dyDescent="0.2">
      <c r="A687" s="1">
        <v>40116.541666664947</v>
      </c>
      <c r="B687">
        <v>21.6</v>
      </c>
      <c r="C687">
        <v>62.4</v>
      </c>
      <c r="D687">
        <v>3594.96</v>
      </c>
      <c r="E687">
        <v>0</v>
      </c>
      <c r="F687">
        <v>3.4</v>
      </c>
      <c r="G687" s="3">
        <f t="shared" si="11"/>
        <v>67.875827139829866</v>
      </c>
    </row>
    <row r="688" spans="1:10" x14ac:dyDescent="0.2">
      <c r="A688" s="1">
        <v>40116.583333331611</v>
      </c>
      <c r="B688">
        <v>20.6</v>
      </c>
      <c r="C688">
        <v>65.8</v>
      </c>
      <c r="D688">
        <v>3210.12</v>
      </c>
      <c r="E688">
        <v>0</v>
      </c>
      <c r="F688">
        <v>3.9</v>
      </c>
      <c r="G688" s="3">
        <f t="shared" si="11"/>
        <v>66.830038580989793</v>
      </c>
    </row>
    <row r="689" spans="1:10" x14ac:dyDescent="0.2">
      <c r="A689" s="1">
        <v>40116.624999998276</v>
      </c>
      <c r="B689">
        <v>20.6</v>
      </c>
      <c r="C689">
        <v>61.9</v>
      </c>
      <c r="D689">
        <v>2874.6</v>
      </c>
      <c r="E689">
        <v>0</v>
      </c>
      <c r="F689">
        <v>4.3</v>
      </c>
      <c r="G689" s="3">
        <f t="shared" si="11"/>
        <v>66.491941143832804</v>
      </c>
    </row>
    <row r="690" spans="1:10" x14ac:dyDescent="0.2">
      <c r="A690" s="1">
        <v>40116.66666666494</v>
      </c>
      <c r="B690">
        <v>20.399999999999999</v>
      </c>
      <c r="C690">
        <v>59.2</v>
      </c>
      <c r="D690">
        <v>2251.08</v>
      </c>
      <c r="E690">
        <v>0</v>
      </c>
      <c r="F690">
        <v>4.5</v>
      </c>
      <c r="G690" s="3">
        <f t="shared" si="11"/>
        <v>65.979264673685776</v>
      </c>
    </row>
    <row r="691" spans="1:10" x14ac:dyDescent="0.2">
      <c r="A691" s="1">
        <v>40116.708333331604</v>
      </c>
      <c r="B691">
        <v>20.100000000000001</v>
      </c>
      <c r="C691">
        <v>62.8</v>
      </c>
      <c r="D691">
        <v>1397.52</v>
      </c>
      <c r="E691">
        <v>0</v>
      </c>
      <c r="F691">
        <v>3.6</v>
      </c>
      <c r="G691" s="3">
        <f t="shared" si="11"/>
        <v>65.901672184990218</v>
      </c>
    </row>
    <row r="692" spans="1:10" x14ac:dyDescent="0.2">
      <c r="A692" s="1">
        <v>40116.749999998268</v>
      </c>
      <c r="B692">
        <v>18</v>
      </c>
      <c r="C692">
        <v>72.2</v>
      </c>
      <c r="D692">
        <v>465.84</v>
      </c>
      <c r="E692">
        <v>0</v>
      </c>
      <c r="F692">
        <v>3.4</v>
      </c>
      <c r="G692" s="3">
        <f t="shared" si="11"/>
        <v>63.849573043009158</v>
      </c>
    </row>
    <row r="693" spans="1:10" x14ac:dyDescent="0.2">
      <c r="A693" s="1">
        <v>40116.791666664933</v>
      </c>
      <c r="B693">
        <v>17.5</v>
      </c>
      <c r="C693">
        <v>72.2</v>
      </c>
      <c r="D693">
        <v>38.159999999999997</v>
      </c>
      <c r="E693">
        <v>0</v>
      </c>
      <c r="F693">
        <v>3</v>
      </c>
      <c r="G693" s="3">
        <f t="shared" si="11"/>
        <v>63.176653641289597</v>
      </c>
    </row>
    <row r="694" spans="1:10" x14ac:dyDescent="0.2">
      <c r="A694" s="1">
        <v>40116.833333331597</v>
      </c>
      <c r="B694">
        <v>16.899999999999999</v>
      </c>
      <c r="C694">
        <v>75.5</v>
      </c>
      <c r="D694">
        <v>0</v>
      </c>
      <c r="E694">
        <v>0</v>
      </c>
      <c r="F694">
        <v>2.4</v>
      </c>
      <c r="G694" s="3">
        <f t="shared" si="11"/>
        <v>62.613880239802128</v>
      </c>
    </row>
    <row r="695" spans="1:10" x14ac:dyDescent="0.2">
      <c r="A695" s="1">
        <v>40116.874999998261</v>
      </c>
      <c r="B695">
        <v>16.2</v>
      </c>
      <c r="C695">
        <v>75.5</v>
      </c>
      <c r="D695">
        <v>0.36</v>
      </c>
      <c r="E695">
        <v>0</v>
      </c>
      <c r="F695">
        <v>3</v>
      </c>
      <c r="G695" s="3">
        <f t="shared" si="11"/>
        <v>61.670428631016208</v>
      </c>
    </row>
    <row r="696" spans="1:10" x14ac:dyDescent="0.2">
      <c r="A696" s="1">
        <v>40116.916666664925</v>
      </c>
      <c r="B696">
        <v>15.6</v>
      </c>
      <c r="C696">
        <v>77.099999999999994</v>
      </c>
      <c r="D696">
        <v>0</v>
      </c>
      <c r="E696">
        <v>0</v>
      </c>
      <c r="F696">
        <v>2.6</v>
      </c>
      <c r="G696" s="3">
        <f t="shared" si="11"/>
        <v>60.975882837281532</v>
      </c>
    </row>
    <row r="697" spans="1:10" x14ac:dyDescent="0.2">
      <c r="A697" s="1">
        <v>40116.95833333159</v>
      </c>
      <c r="B697">
        <v>15.1</v>
      </c>
      <c r="C697">
        <v>74.900000000000006</v>
      </c>
      <c r="D697">
        <v>0</v>
      </c>
      <c r="E697">
        <v>0</v>
      </c>
      <c r="F697">
        <v>2.2999999999999998</v>
      </c>
      <c r="G697" s="3">
        <f t="shared" si="11"/>
        <v>60.144630486110444</v>
      </c>
    </row>
    <row r="698" spans="1:10" x14ac:dyDescent="0.2">
      <c r="A698" s="1">
        <v>40116.999999998254</v>
      </c>
      <c r="B698">
        <v>14.6</v>
      </c>
      <c r="C698">
        <v>75</v>
      </c>
      <c r="D698">
        <v>0</v>
      </c>
      <c r="E698">
        <v>0</v>
      </c>
      <c r="F698">
        <v>2.1</v>
      </c>
      <c r="G698" s="3">
        <f t="shared" si="11"/>
        <v>59.478054949534041</v>
      </c>
      <c r="H698" s="1"/>
      <c r="I698" s="3"/>
      <c r="J698" s="3"/>
    </row>
    <row r="699" spans="1:10" x14ac:dyDescent="0.2">
      <c r="A699" s="1">
        <v>40117.041666664918</v>
      </c>
      <c r="B699">
        <v>14</v>
      </c>
      <c r="C699">
        <v>76.3</v>
      </c>
      <c r="D699">
        <v>0.36</v>
      </c>
      <c r="E699">
        <v>0</v>
      </c>
      <c r="F699">
        <v>2</v>
      </c>
      <c r="G699" s="3">
        <f t="shared" si="11"/>
        <v>58.761771124472915</v>
      </c>
    </row>
    <row r="700" spans="1:10" x14ac:dyDescent="0.2">
      <c r="A700" s="1">
        <v>40117.083333331582</v>
      </c>
      <c r="B700">
        <v>13.2</v>
      </c>
      <c r="C700">
        <v>80.400000000000006</v>
      </c>
      <c r="D700">
        <v>0</v>
      </c>
      <c r="E700">
        <v>0</v>
      </c>
      <c r="F700">
        <v>1.5</v>
      </c>
      <c r="G700" s="3">
        <f t="shared" si="11"/>
        <v>57.963573735733014</v>
      </c>
    </row>
    <row r="701" spans="1:10" x14ac:dyDescent="0.2">
      <c r="A701" s="1">
        <v>40117.124999998246</v>
      </c>
      <c r="B701">
        <v>13.3</v>
      </c>
      <c r="C701">
        <v>79.599999999999994</v>
      </c>
      <c r="D701">
        <v>0.36</v>
      </c>
      <c r="E701">
        <v>0</v>
      </c>
      <c r="F701">
        <v>2.2999999999999998</v>
      </c>
      <c r="G701" s="3">
        <f t="shared" si="11"/>
        <v>58.044862929731153</v>
      </c>
    </row>
    <row r="702" spans="1:10" x14ac:dyDescent="0.2">
      <c r="A702" s="1">
        <v>40117.166666664911</v>
      </c>
      <c r="B702">
        <v>12.9</v>
      </c>
      <c r="C702">
        <v>80.3</v>
      </c>
      <c r="D702">
        <v>0</v>
      </c>
      <c r="E702">
        <v>0</v>
      </c>
      <c r="F702">
        <v>2.2999999999999998</v>
      </c>
      <c r="G702" s="3">
        <f t="shared" si="11"/>
        <v>57.551721025168391</v>
      </c>
    </row>
    <row r="703" spans="1:10" x14ac:dyDescent="0.2">
      <c r="A703" s="1">
        <v>40117.208333331575</v>
      </c>
      <c r="B703">
        <v>13.8</v>
      </c>
      <c r="C703">
        <v>77.2</v>
      </c>
      <c r="D703">
        <v>0.36</v>
      </c>
      <c r="E703">
        <v>0</v>
      </c>
      <c r="F703">
        <v>2.1</v>
      </c>
      <c r="G703" s="3">
        <f t="shared" si="11"/>
        <v>58.555084552854112</v>
      </c>
    </row>
    <row r="704" spans="1:10" x14ac:dyDescent="0.2">
      <c r="A704" s="1">
        <v>40117.249999998239</v>
      </c>
      <c r="B704">
        <v>13.2</v>
      </c>
      <c r="C704">
        <v>79.599999999999994</v>
      </c>
      <c r="D704">
        <v>68.760000000000005</v>
      </c>
      <c r="E704">
        <v>0</v>
      </c>
      <c r="F704">
        <v>1.9</v>
      </c>
      <c r="G704" s="3">
        <f t="shared" si="11"/>
        <v>57.90984647148845</v>
      </c>
    </row>
    <row r="705" spans="1:7" x14ac:dyDescent="0.2">
      <c r="A705" s="1">
        <v>40117.291666664903</v>
      </c>
      <c r="B705">
        <v>15.8</v>
      </c>
      <c r="C705">
        <v>70.7</v>
      </c>
      <c r="D705">
        <v>747.36</v>
      </c>
      <c r="E705">
        <v>0</v>
      </c>
      <c r="F705">
        <v>2.2000000000000002</v>
      </c>
      <c r="G705" s="3">
        <f t="shared" si="11"/>
        <v>60.775082044931757</v>
      </c>
    </row>
    <row r="706" spans="1:7" x14ac:dyDescent="0.2">
      <c r="A706" s="1">
        <v>40117.333333331568</v>
      </c>
      <c r="B706">
        <v>17.2</v>
      </c>
      <c r="C706">
        <v>61.4</v>
      </c>
      <c r="D706">
        <v>1575.72</v>
      </c>
      <c r="E706">
        <v>0</v>
      </c>
      <c r="F706">
        <v>2.1</v>
      </c>
      <c r="G706" s="3">
        <f t="shared" si="11"/>
        <v>61.894604914346012</v>
      </c>
    </row>
    <row r="707" spans="1:7" x14ac:dyDescent="0.2">
      <c r="A707" s="1">
        <v>40117.374999998232</v>
      </c>
      <c r="B707">
        <v>19.899999999999999</v>
      </c>
      <c r="C707">
        <v>51.1</v>
      </c>
      <c r="D707">
        <v>2338.1999999999998</v>
      </c>
      <c r="E707">
        <v>0</v>
      </c>
      <c r="F707">
        <v>2.7</v>
      </c>
      <c r="G707" s="3">
        <f t="shared" si="11"/>
        <v>64.515145804289688</v>
      </c>
    </row>
    <row r="708" spans="1:7" x14ac:dyDescent="0.2">
      <c r="A708" s="1">
        <v>40117.416666664896</v>
      </c>
      <c r="B708">
        <v>19.899999999999999</v>
      </c>
      <c r="C708">
        <v>51.3</v>
      </c>
      <c r="D708">
        <v>2979.72</v>
      </c>
      <c r="E708">
        <v>0</v>
      </c>
      <c r="F708">
        <v>3.3</v>
      </c>
      <c r="G708" s="3">
        <f t="shared" si="11"/>
        <v>64.536080571370007</v>
      </c>
    </row>
    <row r="709" spans="1:7" x14ac:dyDescent="0.2">
      <c r="A709" s="1">
        <v>40117.45833333156</v>
      </c>
      <c r="B709">
        <v>21</v>
      </c>
      <c r="C709">
        <v>49.3</v>
      </c>
      <c r="D709">
        <v>3459.6</v>
      </c>
      <c r="E709">
        <v>0</v>
      </c>
      <c r="F709">
        <v>3.5</v>
      </c>
      <c r="G709" s="3">
        <f t="shared" si="11"/>
        <v>65.786413608644381</v>
      </c>
    </row>
    <row r="710" spans="1:7" x14ac:dyDescent="0.2">
      <c r="A710" s="1">
        <v>40117.499999998225</v>
      </c>
      <c r="B710">
        <v>20.6</v>
      </c>
      <c r="C710">
        <v>50.2</v>
      </c>
      <c r="D710">
        <v>3620.52</v>
      </c>
      <c r="E710">
        <v>0</v>
      </c>
      <c r="F710">
        <v>4.2</v>
      </c>
      <c r="G710" s="3">
        <f t="shared" si="11"/>
        <v>65.35155395170942</v>
      </c>
    </row>
    <row r="711" spans="1:7" x14ac:dyDescent="0.2">
      <c r="A711" s="1">
        <v>40117.541666664889</v>
      </c>
      <c r="B711">
        <v>19.899999999999999</v>
      </c>
      <c r="C711">
        <v>57.6</v>
      </c>
      <c r="D711">
        <v>3644.28</v>
      </c>
      <c r="E711">
        <v>0</v>
      </c>
      <c r="F711">
        <v>5.0999999999999996</v>
      </c>
      <c r="G711" s="3">
        <f t="shared" si="11"/>
        <v>65.161365318676957</v>
      </c>
    </row>
    <row r="712" spans="1:7" x14ac:dyDescent="0.2">
      <c r="A712" s="1">
        <v>40117.583333331553</v>
      </c>
      <c r="B712">
        <v>20.2</v>
      </c>
      <c r="C712">
        <v>53.8</v>
      </c>
      <c r="D712">
        <v>3412.8</v>
      </c>
      <c r="E712">
        <v>0</v>
      </c>
      <c r="F712">
        <v>5</v>
      </c>
      <c r="G712" s="3">
        <f t="shared" si="11"/>
        <v>65.191943159089561</v>
      </c>
    </row>
    <row r="713" spans="1:7" x14ac:dyDescent="0.2">
      <c r="A713" s="1">
        <v>40117.624999998217</v>
      </c>
      <c r="B713">
        <v>19.8</v>
      </c>
      <c r="C713">
        <v>57.8</v>
      </c>
      <c r="D713">
        <v>2961.72</v>
      </c>
      <c r="E713">
        <v>0</v>
      </c>
      <c r="F713">
        <v>5.0999999999999996</v>
      </c>
      <c r="G713" s="3">
        <f t="shared" si="11"/>
        <v>65.046566057917374</v>
      </c>
    </row>
    <row r="714" spans="1:7" x14ac:dyDescent="0.2">
      <c r="A714" s="1">
        <v>40117.666666664882</v>
      </c>
      <c r="B714">
        <v>19.600000000000001</v>
      </c>
      <c r="C714">
        <v>58.1</v>
      </c>
      <c r="D714">
        <v>2318.7600000000002</v>
      </c>
      <c r="E714">
        <v>0</v>
      </c>
      <c r="F714">
        <v>4.9000000000000004</v>
      </c>
      <c r="G714" s="3">
        <f t="shared" si="11"/>
        <v>64.807371008079599</v>
      </c>
    </row>
    <row r="715" spans="1:7" x14ac:dyDescent="0.2">
      <c r="A715" s="1">
        <v>40117.708333331546</v>
      </c>
      <c r="B715">
        <v>18.7</v>
      </c>
      <c r="C715">
        <v>63.8</v>
      </c>
      <c r="D715">
        <v>1527.48</v>
      </c>
      <c r="E715">
        <v>0</v>
      </c>
      <c r="F715">
        <v>4.4000000000000004</v>
      </c>
      <c r="G715" s="3">
        <f t="shared" si="11"/>
        <v>64.111891313736209</v>
      </c>
    </row>
    <row r="716" spans="1:7" x14ac:dyDescent="0.2">
      <c r="A716" s="1">
        <v>40117.74999999821</v>
      </c>
      <c r="B716">
        <v>18.399999999999999</v>
      </c>
      <c r="C716">
        <v>60.5</v>
      </c>
      <c r="D716">
        <v>709.56</v>
      </c>
      <c r="E716">
        <v>0</v>
      </c>
      <c r="F716">
        <v>3.7</v>
      </c>
      <c r="G716" s="3">
        <f t="shared" si="11"/>
        <v>63.421609626053041</v>
      </c>
    </row>
    <row r="717" spans="1:7" x14ac:dyDescent="0.2">
      <c r="A717" s="1">
        <v>40117.791666664874</v>
      </c>
      <c r="B717">
        <v>17.2</v>
      </c>
      <c r="C717">
        <v>65.7</v>
      </c>
      <c r="D717">
        <v>81</v>
      </c>
      <c r="E717">
        <v>0</v>
      </c>
      <c r="F717">
        <v>3.6</v>
      </c>
      <c r="G717" s="3">
        <f t="shared" si="11"/>
        <v>62.259421473393061</v>
      </c>
    </row>
    <row r="718" spans="1:7" x14ac:dyDescent="0.2">
      <c r="A718" s="1">
        <v>40117.833333331539</v>
      </c>
      <c r="B718">
        <v>16.100000000000001</v>
      </c>
      <c r="C718">
        <v>60.9</v>
      </c>
      <c r="D718">
        <v>0</v>
      </c>
      <c r="E718">
        <v>0</v>
      </c>
      <c r="F718">
        <v>3.3</v>
      </c>
      <c r="G718" s="3">
        <f t="shared" si="11"/>
        <v>60.377995385995675</v>
      </c>
    </row>
    <row r="719" spans="1:7" x14ac:dyDescent="0.2">
      <c r="A719" s="1">
        <v>40117.874999998203</v>
      </c>
      <c r="B719">
        <v>15.2</v>
      </c>
      <c r="C719">
        <v>63.6</v>
      </c>
      <c r="D719">
        <v>0</v>
      </c>
      <c r="E719">
        <v>0</v>
      </c>
      <c r="F719">
        <v>3.2</v>
      </c>
      <c r="G719" s="3">
        <f t="shared" si="11"/>
        <v>59.402639091118957</v>
      </c>
    </row>
    <row r="720" spans="1:7" x14ac:dyDescent="0.2">
      <c r="A720" s="1">
        <v>40117.916666664867</v>
      </c>
      <c r="B720">
        <v>14.3</v>
      </c>
      <c r="C720">
        <v>66.3</v>
      </c>
      <c r="D720">
        <v>0</v>
      </c>
      <c r="E720">
        <v>0</v>
      </c>
      <c r="F720">
        <v>2.9</v>
      </c>
      <c r="G720" s="3">
        <f t="shared" si="11"/>
        <v>58.415673851303971</v>
      </c>
    </row>
    <row r="721" spans="1:10" x14ac:dyDescent="0.2">
      <c r="A721" s="1">
        <v>40117.958333331531</v>
      </c>
      <c r="B721">
        <v>13.1</v>
      </c>
      <c r="C721">
        <v>69.3</v>
      </c>
      <c r="D721">
        <v>0</v>
      </c>
      <c r="E721">
        <v>0</v>
      </c>
      <c r="F721">
        <v>2.2000000000000002</v>
      </c>
      <c r="G721" s="3">
        <f t="shared" si="11"/>
        <v>57.037530807039104</v>
      </c>
    </row>
    <row r="722" spans="1:10" x14ac:dyDescent="0.2">
      <c r="A722" s="1">
        <v>40117.999999998196</v>
      </c>
      <c r="B722">
        <v>11.6</v>
      </c>
      <c r="C722">
        <v>73.5</v>
      </c>
      <c r="D722">
        <v>0.36</v>
      </c>
      <c r="E722">
        <v>0</v>
      </c>
      <c r="F722">
        <v>1.9</v>
      </c>
      <c r="G722" s="3">
        <f t="shared" si="11"/>
        <v>55.328809862012264</v>
      </c>
      <c r="H722" s="1"/>
      <c r="I722" s="3"/>
      <c r="J722" s="3"/>
    </row>
    <row r="723" spans="1:10" x14ac:dyDescent="0.2">
      <c r="A723" s="1">
        <v>40118.04166666486</v>
      </c>
      <c r="B723">
        <v>11.1</v>
      </c>
      <c r="C723">
        <v>75</v>
      </c>
      <c r="D723">
        <v>0.36</v>
      </c>
      <c r="E723">
        <v>0</v>
      </c>
      <c r="F723">
        <v>1.4</v>
      </c>
      <c r="G723" s="3">
        <f t="shared" si="11"/>
        <v>54.761161072520942</v>
      </c>
    </row>
    <row r="724" spans="1:10" x14ac:dyDescent="0.2">
      <c r="A724" s="1">
        <v>40118.083333331524</v>
      </c>
      <c r="B724">
        <v>10.8</v>
      </c>
      <c r="C724">
        <v>75</v>
      </c>
      <c r="D724">
        <v>0</v>
      </c>
      <c r="E724">
        <v>0</v>
      </c>
      <c r="F724">
        <v>1.7</v>
      </c>
      <c r="G724" s="3">
        <f t="shared" si="11"/>
        <v>54.356828583352325</v>
      </c>
    </row>
    <row r="725" spans="1:10" x14ac:dyDescent="0.2">
      <c r="A725" s="1">
        <v>40118.124999998188</v>
      </c>
      <c r="B725">
        <v>10.3</v>
      </c>
      <c r="C725">
        <v>73.5</v>
      </c>
      <c r="D725">
        <v>0</v>
      </c>
      <c r="E725">
        <v>0</v>
      </c>
      <c r="F725">
        <v>2.2000000000000002</v>
      </c>
      <c r="G725" s="3">
        <f t="shared" si="11"/>
        <v>53.57778792842322</v>
      </c>
    </row>
    <row r="726" spans="1:10" x14ac:dyDescent="0.2">
      <c r="A726" s="1">
        <v>40118.166666664853</v>
      </c>
      <c r="B726">
        <v>10</v>
      </c>
      <c r="C726">
        <v>70.099999999999994</v>
      </c>
      <c r="D726">
        <v>-0.36</v>
      </c>
      <c r="E726">
        <v>0</v>
      </c>
      <c r="F726">
        <v>2.4</v>
      </c>
      <c r="G726" s="3">
        <f t="shared" si="11"/>
        <v>52.928765184506332</v>
      </c>
    </row>
    <row r="727" spans="1:10" x14ac:dyDescent="0.2">
      <c r="A727" s="1">
        <v>40118.208333331517</v>
      </c>
      <c r="B727">
        <v>9.5</v>
      </c>
      <c r="C727">
        <v>65.400000000000006</v>
      </c>
      <c r="D727">
        <v>0.36</v>
      </c>
      <c r="E727">
        <v>0</v>
      </c>
      <c r="F727">
        <v>2.4</v>
      </c>
      <c r="G727" s="3">
        <f t="shared" si="11"/>
        <v>51.901208639431324</v>
      </c>
    </row>
    <row r="728" spans="1:10" x14ac:dyDescent="0.2">
      <c r="A728" s="1">
        <v>40118.249999998181</v>
      </c>
      <c r="B728">
        <v>10.199999999999999</v>
      </c>
      <c r="C728">
        <v>61</v>
      </c>
      <c r="D728">
        <v>77.400000000000006</v>
      </c>
      <c r="E728">
        <v>0</v>
      </c>
      <c r="F728">
        <v>3</v>
      </c>
      <c r="G728" s="3">
        <f t="shared" si="11"/>
        <v>52.485436890659344</v>
      </c>
    </row>
    <row r="729" spans="1:10" x14ac:dyDescent="0.2">
      <c r="A729" s="1">
        <v>40118.291666664845</v>
      </c>
      <c r="B729">
        <v>12</v>
      </c>
      <c r="C729">
        <v>53.1</v>
      </c>
      <c r="D729">
        <v>817.56</v>
      </c>
      <c r="E729">
        <v>0</v>
      </c>
      <c r="F729">
        <v>3.8</v>
      </c>
      <c r="G729" s="3">
        <f t="shared" si="11"/>
        <v>54.187385162199135</v>
      </c>
    </row>
    <row r="730" spans="1:10" x14ac:dyDescent="0.2">
      <c r="A730" s="1">
        <v>40118.333333331509</v>
      </c>
      <c r="B730">
        <v>14.2</v>
      </c>
      <c r="C730">
        <v>42.5</v>
      </c>
      <c r="D730">
        <v>1673.64</v>
      </c>
      <c r="E730">
        <v>0</v>
      </c>
      <c r="F730">
        <v>3.5</v>
      </c>
      <c r="G730" s="3">
        <f t="shared" si="11"/>
        <v>55.988307525720685</v>
      </c>
    </row>
    <row r="731" spans="1:10" x14ac:dyDescent="0.2">
      <c r="A731" s="1">
        <v>40118.374999998174</v>
      </c>
      <c r="B731">
        <v>16.100000000000001</v>
      </c>
      <c r="C731">
        <v>33.9</v>
      </c>
      <c r="D731">
        <v>2460.6</v>
      </c>
      <c r="E731">
        <v>0</v>
      </c>
      <c r="F731">
        <v>3.8</v>
      </c>
      <c r="G731" s="3">
        <f t="shared" si="11"/>
        <v>57.368647984321413</v>
      </c>
    </row>
    <row r="732" spans="1:10" x14ac:dyDescent="0.2">
      <c r="A732" s="1">
        <v>40118.416666664838</v>
      </c>
      <c r="B732">
        <v>18</v>
      </c>
      <c r="C732">
        <v>33.4</v>
      </c>
      <c r="D732">
        <v>3093.12</v>
      </c>
      <c r="E732">
        <v>0</v>
      </c>
      <c r="F732">
        <v>3.8</v>
      </c>
      <c r="G732" s="3">
        <f t="shared" si="11"/>
        <v>59.794588162081567</v>
      </c>
    </row>
    <row r="733" spans="1:10" x14ac:dyDescent="0.2">
      <c r="A733" s="1">
        <v>40118.458333331502</v>
      </c>
      <c r="B733">
        <v>20.6</v>
      </c>
      <c r="C733">
        <v>28.9</v>
      </c>
      <c r="D733">
        <v>3541.68</v>
      </c>
      <c r="E733">
        <v>0</v>
      </c>
      <c r="F733">
        <v>3.5</v>
      </c>
      <c r="G733" s="3">
        <f t="shared" si="11"/>
        <v>62.479545448115189</v>
      </c>
    </row>
    <row r="734" spans="1:10" x14ac:dyDescent="0.2">
      <c r="A734" s="1">
        <v>40118.499999998166</v>
      </c>
      <c r="B734">
        <v>22.3</v>
      </c>
      <c r="C734">
        <v>23</v>
      </c>
      <c r="D734">
        <v>3766.32</v>
      </c>
      <c r="E734">
        <v>0</v>
      </c>
      <c r="F734">
        <v>3.4</v>
      </c>
      <c r="G734" s="3">
        <f t="shared" si="11"/>
        <v>63.557733084963175</v>
      </c>
    </row>
    <row r="735" spans="1:10" x14ac:dyDescent="0.2">
      <c r="A735" s="1">
        <v>40118.541666664831</v>
      </c>
      <c r="B735">
        <v>23.3</v>
      </c>
      <c r="C735">
        <v>20.5</v>
      </c>
      <c r="D735">
        <v>3771</v>
      </c>
      <c r="E735">
        <v>0</v>
      </c>
      <c r="F735">
        <v>3.8</v>
      </c>
      <c r="G735" s="3">
        <f t="shared" si="11"/>
        <v>64.287833251558339</v>
      </c>
    </row>
    <row r="736" spans="1:10" x14ac:dyDescent="0.2">
      <c r="A736" s="1">
        <v>40118.583333331495</v>
      </c>
      <c r="B736">
        <v>23.4</v>
      </c>
      <c r="C736">
        <v>23</v>
      </c>
      <c r="D736">
        <v>3526.92</v>
      </c>
      <c r="E736">
        <v>0</v>
      </c>
      <c r="F736">
        <v>3.6</v>
      </c>
      <c r="G736" s="3">
        <f t="shared" si="11"/>
        <v>64.989044377026346</v>
      </c>
    </row>
    <row r="737" spans="1:10" x14ac:dyDescent="0.2">
      <c r="A737" s="1">
        <v>40118.624999998159</v>
      </c>
      <c r="B737">
        <v>23.9</v>
      </c>
      <c r="C737">
        <v>23.2</v>
      </c>
      <c r="D737">
        <v>3059.28</v>
      </c>
      <c r="E737">
        <v>0</v>
      </c>
      <c r="F737">
        <v>3.5</v>
      </c>
      <c r="G737" s="3">
        <f t="shared" si="11"/>
        <v>65.683023938609722</v>
      </c>
    </row>
    <row r="738" spans="1:10" x14ac:dyDescent="0.2">
      <c r="A738" s="1">
        <v>40118.666666664823</v>
      </c>
      <c r="B738">
        <v>24</v>
      </c>
      <c r="C738">
        <v>22.4</v>
      </c>
      <c r="D738">
        <v>2399.4</v>
      </c>
      <c r="E738">
        <v>0</v>
      </c>
      <c r="F738">
        <v>3.6</v>
      </c>
      <c r="G738" s="3">
        <f t="shared" si="11"/>
        <v>65.637145794654117</v>
      </c>
    </row>
    <row r="739" spans="1:10" x14ac:dyDescent="0.2">
      <c r="A739" s="1">
        <v>40118.708333331488</v>
      </c>
      <c r="B739">
        <v>23.5</v>
      </c>
      <c r="C739">
        <v>22.2</v>
      </c>
      <c r="D739">
        <v>1610.64</v>
      </c>
      <c r="E739">
        <v>0</v>
      </c>
      <c r="F739">
        <v>3.3</v>
      </c>
      <c r="G739" s="3">
        <f t="shared" si="11"/>
        <v>64.942388650631912</v>
      </c>
    </row>
    <row r="740" spans="1:10" x14ac:dyDescent="0.2">
      <c r="A740" s="1">
        <v>40118.749999998152</v>
      </c>
      <c r="B740">
        <v>22</v>
      </c>
      <c r="C740">
        <v>24.5</v>
      </c>
      <c r="D740">
        <v>776.88</v>
      </c>
      <c r="E740">
        <v>0</v>
      </c>
      <c r="F740">
        <v>3.2</v>
      </c>
      <c r="G740" s="3">
        <f t="shared" si="11"/>
        <v>63.481273283500158</v>
      </c>
    </row>
    <row r="741" spans="1:10" x14ac:dyDescent="0.2">
      <c r="A741" s="1">
        <v>40118.791666664816</v>
      </c>
      <c r="B741">
        <v>20</v>
      </c>
      <c r="C741">
        <v>26.9</v>
      </c>
      <c r="D741">
        <v>97.92</v>
      </c>
      <c r="E741">
        <v>0</v>
      </c>
      <c r="F741">
        <v>2.9</v>
      </c>
      <c r="G741" s="3">
        <f t="shared" si="11"/>
        <v>61.335734480580555</v>
      </c>
    </row>
    <row r="742" spans="1:10" x14ac:dyDescent="0.2">
      <c r="A742" s="1">
        <v>40118.83333333148</v>
      </c>
      <c r="B742">
        <v>18.2</v>
      </c>
      <c r="C742">
        <v>30.9</v>
      </c>
      <c r="D742">
        <v>0</v>
      </c>
      <c r="E742">
        <v>0</v>
      </c>
      <c r="F742">
        <v>2.2999999999999998</v>
      </c>
      <c r="G742" s="3">
        <f t="shared" si="11"/>
        <v>59.6680219345293</v>
      </c>
    </row>
    <row r="743" spans="1:10" x14ac:dyDescent="0.2">
      <c r="A743" s="1">
        <v>40118.874999998145</v>
      </c>
      <c r="B743">
        <v>17.100000000000001</v>
      </c>
      <c r="C743">
        <v>34.9</v>
      </c>
      <c r="D743">
        <v>0</v>
      </c>
      <c r="E743">
        <v>0</v>
      </c>
      <c r="F743">
        <v>2.8</v>
      </c>
      <c r="G743" s="3">
        <f t="shared" si="11"/>
        <v>58.830437420077288</v>
      </c>
    </row>
    <row r="744" spans="1:10" x14ac:dyDescent="0.2">
      <c r="A744" s="1">
        <v>40118.916666664809</v>
      </c>
      <c r="B744">
        <v>15.7</v>
      </c>
      <c r="C744">
        <v>41.4</v>
      </c>
      <c r="D744">
        <v>0.36</v>
      </c>
      <c r="E744">
        <v>0</v>
      </c>
      <c r="F744">
        <v>2.8</v>
      </c>
      <c r="G744" s="3">
        <f t="shared" si="11"/>
        <v>57.842622159870231</v>
      </c>
    </row>
    <row r="745" spans="1:10" x14ac:dyDescent="0.2">
      <c r="A745" s="1">
        <v>40118.958333331473</v>
      </c>
      <c r="B745">
        <v>14.6</v>
      </c>
      <c r="C745">
        <v>46.8</v>
      </c>
      <c r="D745">
        <v>-0.36</v>
      </c>
      <c r="E745">
        <v>0</v>
      </c>
      <c r="F745">
        <v>2.4</v>
      </c>
      <c r="G745" s="3">
        <f t="shared" si="11"/>
        <v>57.006613362389004</v>
      </c>
    </row>
    <row r="746" spans="1:10" x14ac:dyDescent="0.2">
      <c r="A746" s="1">
        <v>40118.999999998137</v>
      </c>
      <c r="B746">
        <v>13.6</v>
      </c>
      <c r="C746">
        <v>52.5</v>
      </c>
      <c r="D746">
        <v>0</v>
      </c>
      <c r="E746">
        <v>0</v>
      </c>
      <c r="F746">
        <v>2.8</v>
      </c>
      <c r="G746" s="3">
        <f t="shared" si="11"/>
        <v>56.263056922907772</v>
      </c>
      <c r="H746" s="1"/>
      <c r="I746" s="3"/>
      <c r="J746" s="3"/>
    </row>
    <row r="747" spans="1:10" x14ac:dyDescent="0.2">
      <c r="A747" s="1">
        <v>40119.041666664802</v>
      </c>
      <c r="B747">
        <v>12.5</v>
      </c>
      <c r="C747">
        <v>59.4</v>
      </c>
      <c r="D747">
        <v>-0.36</v>
      </c>
      <c r="E747">
        <v>0</v>
      </c>
      <c r="F747">
        <v>2.2000000000000002</v>
      </c>
      <c r="G747" s="3">
        <f t="shared" si="11"/>
        <v>55.428643487061329</v>
      </c>
    </row>
    <row r="748" spans="1:10" x14ac:dyDescent="0.2">
      <c r="A748" s="1">
        <v>40119.083333331466</v>
      </c>
      <c r="B748">
        <v>12</v>
      </c>
      <c r="C748">
        <v>62.8</v>
      </c>
      <c r="D748">
        <v>0.36</v>
      </c>
      <c r="E748">
        <v>0</v>
      </c>
      <c r="F748">
        <v>2.6</v>
      </c>
      <c r="G748" s="3">
        <f t="shared" ref="G748:G811" si="12">B748+(0.36*(237.7*(((17.271*B748)/(237.7+B748))+LN(C748/100)))/(17.271-(((17.271*B748)/(237.7+B748))+LN(C748/100))))+41.2</f>
        <v>55.046405140236537</v>
      </c>
    </row>
    <row r="749" spans="1:10" x14ac:dyDescent="0.2">
      <c r="A749" s="1">
        <v>40119.12499999813</v>
      </c>
      <c r="B749">
        <v>10.9</v>
      </c>
      <c r="C749">
        <v>67.8</v>
      </c>
      <c r="D749">
        <v>0</v>
      </c>
      <c r="E749">
        <v>0</v>
      </c>
      <c r="F749">
        <v>2.4</v>
      </c>
      <c r="G749" s="3">
        <f t="shared" si="12"/>
        <v>53.966365579176511</v>
      </c>
    </row>
    <row r="750" spans="1:10" x14ac:dyDescent="0.2">
      <c r="A750" s="1">
        <v>40119.166666664794</v>
      </c>
      <c r="B750">
        <v>10.4</v>
      </c>
      <c r="C750">
        <v>72.400000000000006</v>
      </c>
      <c r="D750">
        <v>0.36</v>
      </c>
      <c r="E750">
        <v>0</v>
      </c>
      <c r="F750">
        <v>2.2000000000000002</v>
      </c>
      <c r="G750" s="3">
        <f t="shared" si="12"/>
        <v>53.634108897831993</v>
      </c>
    </row>
    <row r="751" spans="1:10" x14ac:dyDescent="0.2">
      <c r="A751" s="1">
        <v>40119.208333331459</v>
      </c>
      <c r="B751">
        <v>9.8000000000000007</v>
      </c>
      <c r="C751">
        <v>74.5</v>
      </c>
      <c r="D751">
        <v>-0.36</v>
      </c>
      <c r="E751">
        <v>0</v>
      </c>
      <c r="F751">
        <v>1.5</v>
      </c>
      <c r="G751" s="3">
        <f t="shared" si="12"/>
        <v>52.97432010544523</v>
      </c>
    </row>
    <row r="752" spans="1:10" x14ac:dyDescent="0.2">
      <c r="A752" s="1">
        <v>40119.249999998123</v>
      </c>
      <c r="B752">
        <v>10.4</v>
      </c>
      <c r="C752">
        <v>72.099999999999994</v>
      </c>
      <c r="D752">
        <v>81</v>
      </c>
      <c r="E752">
        <v>0</v>
      </c>
      <c r="F752">
        <v>1.3</v>
      </c>
      <c r="G752" s="3">
        <f t="shared" si="12"/>
        <v>53.612551478875375</v>
      </c>
    </row>
    <row r="753" spans="1:7" x14ac:dyDescent="0.2">
      <c r="A753" s="1">
        <v>40119.291666664787</v>
      </c>
      <c r="B753">
        <v>13.4</v>
      </c>
      <c r="C753">
        <v>60.2</v>
      </c>
      <c r="D753">
        <v>815.76</v>
      </c>
      <c r="E753">
        <v>0</v>
      </c>
      <c r="F753">
        <v>2.8</v>
      </c>
      <c r="G753" s="3">
        <f t="shared" si="12"/>
        <v>56.702504870061986</v>
      </c>
    </row>
    <row r="754" spans="1:7" x14ac:dyDescent="0.2">
      <c r="A754" s="1">
        <v>40119.333333331451</v>
      </c>
      <c r="B754">
        <v>14.7</v>
      </c>
      <c r="C754">
        <v>52.4</v>
      </c>
      <c r="D754">
        <v>1654.92</v>
      </c>
      <c r="E754">
        <v>0</v>
      </c>
      <c r="F754">
        <v>3.5</v>
      </c>
      <c r="G754" s="3">
        <f t="shared" si="12"/>
        <v>57.719659060621204</v>
      </c>
    </row>
    <row r="755" spans="1:7" x14ac:dyDescent="0.2">
      <c r="A755" s="1">
        <v>40119.374999998116</v>
      </c>
      <c r="B755">
        <v>17</v>
      </c>
      <c r="C755">
        <v>43.8</v>
      </c>
      <c r="D755">
        <v>2436.12</v>
      </c>
      <c r="E755">
        <v>0</v>
      </c>
      <c r="F755">
        <v>3.4</v>
      </c>
      <c r="G755" s="3">
        <f t="shared" si="12"/>
        <v>59.852574202194305</v>
      </c>
    </row>
    <row r="756" spans="1:7" x14ac:dyDescent="0.2">
      <c r="A756" s="1">
        <v>40119.41666666478</v>
      </c>
      <c r="B756">
        <v>19.899999999999999</v>
      </c>
      <c r="C756">
        <v>35.5</v>
      </c>
      <c r="D756">
        <v>3090.96</v>
      </c>
      <c r="E756">
        <v>0</v>
      </c>
      <c r="F756">
        <v>3.6</v>
      </c>
      <c r="G756" s="3">
        <f t="shared" si="12"/>
        <v>62.605358231705459</v>
      </c>
    </row>
    <row r="757" spans="1:7" x14ac:dyDescent="0.2">
      <c r="A757" s="1">
        <v>40119.458333331444</v>
      </c>
      <c r="B757">
        <v>21.7</v>
      </c>
      <c r="C757">
        <v>34.6</v>
      </c>
      <c r="D757">
        <v>3542.4</v>
      </c>
      <c r="E757">
        <v>0</v>
      </c>
      <c r="F757">
        <v>3</v>
      </c>
      <c r="G757" s="3">
        <f t="shared" si="12"/>
        <v>64.84316956083515</v>
      </c>
    </row>
    <row r="758" spans="1:7" x14ac:dyDescent="0.2">
      <c r="A758" s="1">
        <v>40119.499999998108</v>
      </c>
      <c r="B758">
        <v>22.6</v>
      </c>
      <c r="C758">
        <v>30.8</v>
      </c>
      <c r="D758">
        <v>3755.88</v>
      </c>
      <c r="E758">
        <v>0</v>
      </c>
      <c r="F758">
        <v>2.9</v>
      </c>
      <c r="G758" s="3">
        <f t="shared" si="12"/>
        <v>65.425005392644564</v>
      </c>
    </row>
    <row r="759" spans="1:7" x14ac:dyDescent="0.2">
      <c r="A759" s="1">
        <v>40119.541666664772</v>
      </c>
      <c r="B759">
        <v>24.4</v>
      </c>
      <c r="C759">
        <v>27.4</v>
      </c>
      <c r="D759">
        <v>3756.6</v>
      </c>
      <c r="E759">
        <v>0</v>
      </c>
      <c r="F759">
        <v>2.7</v>
      </c>
      <c r="G759" s="3">
        <f t="shared" si="12"/>
        <v>67.180479131754709</v>
      </c>
    </row>
    <row r="760" spans="1:7" x14ac:dyDescent="0.2">
      <c r="A760" s="1">
        <v>40119.583333331437</v>
      </c>
      <c r="B760">
        <v>25.5</v>
      </c>
      <c r="C760">
        <v>25.1</v>
      </c>
      <c r="D760">
        <v>3524.76</v>
      </c>
      <c r="E760">
        <v>0</v>
      </c>
      <c r="F760">
        <v>2.5</v>
      </c>
      <c r="G760" s="3">
        <f t="shared" si="12"/>
        <v>68.166464494400145</v>
      </c>
    </row>
    <row r="761" spans="1:7" x14ac:dyDescent="0.2">
      <c r="A761" s="1">
        <v>40119.624999998101</v>
      </c>
      <c r="B761">
        <v>26.4</v>
      </c>
      <c r="C761">
        <v>22.1</v>
      </c>
      <c r="D761">
        <v>3061.08</v>
      </c>
      <c r="E761">
        <v>0</v>
      </c>
      <c r="F761">
        <v>2.5</v>
      </c>
      <c r="G761" s="3">
        <f t="shared" si="12"/>
        <v>68.688098119108602</v>
      </c>
    </row>
    <row r="762" spans="1:7" x14ac:dyDescent="0.2">
      <c r="A762" s="1">
        <v>40119.666666664765</v>
      </c>
      <c r="B762">
        <v>26.3</v>
      </c>
      <c r="C762">
        <v>21.6</v>
      </c>
      <c r="D762">
        <v>2405.88</v>
      </c>
      <c r="E762">
        <v>0</v>
      </c>
      <c r="F762">
        <v>2.4</v>
      </c>
      <c r="G762" s="3">
        <f t="shared" si="12"/>
        <v>68.442138432786834</v>
      </c>
    </row>
    <row r="763" spans="1:7" x14ac:dyDescent="0.2">
      <c r="A763" s="1">
        <v>40119.708333331429</v>
      </c>
      <c r="B763">
        <v>25.9</v>
      </c>
      <c r="C763">
        <v>21.2</v>
      </c>
      <c r="D763">
        <v>1595.88</v>
      </c>
      <c r="E763">
        <v>0</v>
      </c>
      <c r="F763">
        <v>2.4</v>
      </c>
      <c r="G763" s="3">
        <f t="shared" si="12"/>
        <v>67.828499544948784</v>
      </c>
    </row>
    <row r="764" spans="1:7" x14ac:dyDescent="0.2">
      <c r="A764" s="1">
        <v>40119.749999998094</v>
      </c>
      <c r="B764">
        <v>21.9</v>
      </c>
      <c r="C764">
        <v>51.3</v>
      </c>
      <c r="D764">
        <v>777.6</v>
      </c>
      <c r="E764">
        <v>0</v>
      </c>
      <c r="F764">
        <v>1.9</v>
      </c>
      <c r="G764" s="3">
        <f t="shared" si="12"/>
        <v>67.199150182127994</v>
      </c>
    </row>
    <row r="765" spans="1:7" x14ac:dyDescent="0.2">
      <c r="A765" s="1">
        <v>40119.791666664758</v>
      </c>
      <c r="B765">
        <v>18.100000000000001</v>
      </c>
      <c r="C765">
        <v>70.2</v>
      </c>
      <c r="D765">
        <v>83.52</v>
      </c>
      <c r="E765">
        <v>0</v>
      </c>
      <c r="F765">
        <v>1</v>
      </c>
      <c r="G765" s="3">
        <f t="shared" si="12"/>
        <v>63.829580531086066</v>
      </c>
    </row>
    <row r="766" spans="1:7" x14ac:dyDescent="0.2">
      <c r="A766" s="1">
        <v>40119.833333331422</v>
      </c>
      <c r="B766">
        <v>18.600000000000001</v>
      </c>
      <c r="C766">
        <v>34</v>
      </c>
      <c r="D766">
        <v>0.36</v>
      </c>
      <c r="E766">
        <v>0</v>
      </c>
      <c r="F766">
        <v>0.7</v>
      </c>
      <c r="G766" s="3">
        <f t="shared" si="12"/>
        <v>60.67375547048276</v>
      </c>
    </row>
    <row r="767" spans="1:7" x14ac:dyDescent="0.2">
      <c r="A767" s="1">
        <v>40119.874999998086</v>
      </c>
      <c r="B767">
        <v>15.5</v>
      </c>
      <c r="C767">
        <v>44.3</v>
      </c>
      <c r="D767">
        <v>0</v>
      </c>
      <c r="E767">
        <v>0</v>
      </c>
      <c r="F767">
        <v>0.5</v>
      </c>
      <c r="G767" s="3">
        <f t="shared" si="12"/>
        <v>57.921590250588167</v>
      </c>
    </row>
    <row r="768" spans="1:7" x14ac:dyDescent="0.2">
      <c r="A768" s="1">
        <v>40119.916666664751</v>
      </c>
      <c r="B768">
        <v>14.4</v>
      </c>
      <c r="C768">
        <v>51.3</v>
      </c>
      <c r="D768">
        <v>0.36</v>
      </c>
      <c r="E768">
        <v>0</v>
      </c>
      <c r="F768">
        <v>0.5</v>
      </c>
      <c r="G768" s="3">
        <f t="shared" si="12"/>
        <v>57.210503156325302</v>
      </c>
    </row>
    <row r="769" spans="1:10" x14ac:dyDescent="0.2">
      <c r="A769" s="1">
        <v>40119.958333331415</v>
      </c>
      <c r="B769">
        <v>15.4</v>
      </c>
      <c r="C769">
        <v>42.4</v>
      </c>
      <c r="D769">
        <v>0</v>
      </c>
      <c r="E769">
        <v>0</v>
      </c>
      <c r="F769">
        <v>0.6</v>
      </c>
      <c r="G769" s="3">
        <f t="shared" si="12"/>
        <v>57.566251494317704</v>
      </c>
    </row>
    <row r="770" spans="1:10" x14ac:dyDescent="0.2">
      <c r="A770" s="1">
        <v>40119.999999998079</v>
      </c>
      <c r="B770">
        <v>16.100000000000001</v>
      </c>
      <c r="C770">
        <v>43.1</v>
      </c>
      <c r="D770">
        <v>0</v>
      </c>
      <c r="E770">
        <v>0</v>
      </c>
      <c r="F770">
        <v>1.8</v>
      </c>
      <c r="G770" s="3">
        <f t="shared" si="12"/>
        <v>58.577024628129855</v>
      </c>
      <c r="H770" s="1"/>
      <c r="I770" s="3"/>
      <c r="J770" s="3"/>
    </row>
    <row r="771" spans="1:10" x14ac:dyDescent="0.2">
      <c r="A771" s="1">
        <v>40120.041666664743</v>
      </c>
      <c r="B771">
        <v>15.3</v>
      </c>
      <c r="C771">
        <v>52.2</v>
      </c>
      <c r="D771">
        <v>0</v>
      </c>
      <c r="E771">
        <v>0</v>
      </c>
      <c r="F771">
        <v>2.6</v>
      </c>
      <c r="G771" s="3">
        <f t="shared" si="12"/>
        <v>58.499600149903927</v>
      </c>
    </row>
    <row r="772" spans="1:10" x14ac:dyDescent="0.2">
      <c r="A772" s="1">
        <v>40120.083333331408</v>
      </c>
      <c r="B772">
        <v>14.1</v>
      </c>
      <c r="C772">
        <v>57.4</v>
      </c>
      <c r="D772">
        <v>0</v>
      </c>
      <c r="E772">
        <v>0</v>
      </c>
      <c r="F772">
        <v>2.9</v>
      </c>
      <c r="G772" s="3">
        <f t="shared" si="12"/>
        <v>57.391182583816558</v>
      </c>
    </row>
    <row r="773" spans="1:10" x14ac:dyDescent="0.2">
      <c r="A773" s="1">
        <v>40120.124999998072</v>
      </c>
      <c r="B773">
        <v>13.1</v>
      </c>
      <c r="C773">
        <v>61.6</v>
      </c>
      <c r="D773">
        <v>0</v>
      </c>
      <c r="E773">
        <v>0</v>
      </c>
      <c r="F773">
        <v>3.2</v>
      </c>
      <c r="G773" s="3">
        <f t="shared" si="12"/>
        <v>56.420363475833597</v>
      </c>
    </row>
    <row r="774" spans="1:10" x14ac:dyDescent="0.2">
      <c r="A774" s="1">
        <v>40120.166666664736</v>
      </c>
      <c r="B774">
        <v>12</v>
      </c>
      <c r="C774">
        <v>65.099999999999994</v>
      </c>
      <c r="D774">
        <v>0</v>
      </c>
      <c r="E774">
        <v>0</v>
      </c>
      <c r="F774">
        <v>3</v>
      </c>
      <c r="G774" s="3">
        <f t="shared" si="12"/>
        <v>55.232792168445741</v>
      </c>
    </row>
    <row r="775" spans="1:10" x14ac:dyDescent="0.2">
      <c r="A775" s="1">
        <v>40120.2083333314</v>
      </c>
      <c r="B775">
        <v>11.3</v>
      </c>
      <c r="C775">
        <v>68.400000000000006</v>
      </c>
      <c r="D775">
        <v>0</v>
      </c>
      <c r="E775">
        <v>0</v>
      </c>
      <c r="F775">
        <v>2.6</v>
      </c>
      <c r="G775" s="3">
        <f t="shared" si="12"/>
        <v>54.549561084715464</v>
      </c>
    </row>
    <row r="776" spans="1:10" x14ac:dyDescent="0.2">
      <c r="A776" s="1">
        <v>40120.249999998065</v>
      </c>
      <c r="B776">
        <v>11.8</v>
      </c>
      <c r="C776">
        <v>66.8</v>
      </c>
      <c r="D776">
        <v>80.64</v>
      </c>
      <c r="E776">
        <v>0</v>
      </c>
      <c r="F776">
        <v>2.5</v>
      </c>
      <c r="G776" s="3">
        <f t="shared" si="12"/>
        <v>55.098267857074653</v>
      </c>
    </row>
    <row r="777" spans="1:10" x14ac:dyDescent="0.2">
      <c r="A777" s="1">
        <v>40120.291666664729</v>
      </c>
      <c r="B777">
        <v>14.9</v>
      </c>
      <c r="C777">
        <v>56.1</v>
      </c>
      <c r="D777">
        <v>828.36</v>
      </c>
      <c r="E777">
        <v>0</v>
      </c>
      <c r="F777">
        <v>2.7</v>
      </c>
      <c r="G777" s="3">
        <f t="shared" si="12"/>
        <v>58.340811287355592</v>
      </c>
    </row>
    <row r="778" spans="1:10" x14ac:dyDescent="0.2">
      <c r="A778" s="1">
        <v>40120.333333331393</v>
      </c>
      <c r="B778">
        <v>17.8</v>
      </c>
      <c r="C778">
        <v>47.8</v>
      </c>
      <c r="D778">
        <v>1659.96</v>
      </c>
      <c r="E778">
        <v>0</v>
      </c>
      <c r="F778">
        <v>2.8</v>
      </c>
      <c r="G778" s="3">
        <f t="shared" si="12"/>
        <v>61.368082265437508</v>
      </c>
    </row>
    <row r="779" spans="1:10" x14ac:dyDescent="0.2">
      <c r="A779" s="1">
        <v>40120.374999998057</v>
      </c>
      <c r="B779">
        <v>21.8</v>
      </c>
      <c r="C779">
        <v>38.700000000000003</v>
      </c>
      <c r="D779">
        <v>2431.44</v>
      </c>
      <c r="E779">
        <v>0</v>
      </c>
      <c r="F779">
        <v>2.7</v>
      </c>
      <c r="G779" s="3">
        <f t="shared" si="12"/>
        <v>65.559421619225859</v>
      </c>
    </row>
    <row r="780" spans="1:10" x14ac:dyDescent="0.2">
      <c r="A780" s="1">
        <v>40120.416666664722</v>
      </c>
      <c r="B780">
        <v>24.2</v>
      </c>
      <c r="C780">
        <v>32.799999999999997</v>
      </c>
      <c r="D780">
        <v>3072.24</v>
      </c>
      <c r="E780">
        <v>0</v>
      </c>
      <c r="F780">
        <v>2.7</v>
      </c>
      <c r="G780" s="3">
        <f t="shared" si="12"/>
        <v>67.852136787480703</v>
      </c>
    </row>
    <row r="781" spans="1:10" x14ac:dyDescent="0.2">
      <c r="A781" s="1">
        <v>40120.458333331386</v>
      </c>
      <c r="B781">
        <v>26.3</v>
      </c>
      <c r="C781">
        <v>29.6</v>
      </c>
      <c r="D781">
        <v>3522.24</v>
      </c>
      <c r="E781">
        <v>0</v>
      </c>
      <c r="F781">
        <v>2.5</v>
      </c>
      <c r="G781" s="3">
        <f t="shared" si="12"/>
        <v>70.067808092626407</v>
      </c>
    </row>
    <row r="782" spans="1:10" x14ac:dyDescent="0.2">
      <c r="A782" s="1">
        <v>40120.49999999805</v>
      </c>
      <c r="B782">
        <v>28.5</v>
      </c>
      <c r="C782">
        <v>25.1</v>
      </c>
      <c r="D782">
        <v>3753.36</v>
      </c>
      <c r="E782">
        <v>0</v>
      </c>
      <c r="F782">
        <v>2.5</v>
      </c>
      <c r="G782" s="3">
        <f t="shared" si="12"/>
        <v>72.076936571616784</v>
      </c>
    </row>
    <row r="783" spans="1:10" x14ac:dyDescent="0.2">
      <c r="A783" s="1">
        <v>40120.541666664714</v>
      </c>
      <c r="B783">
        <v>29.8</v>
      </c>
      <c r="C783">
        <v>19.899999999999999</v>
      </c>
      <c r="D783">
        <v>3755.88</v>
      </c>
      <c r="E783">
        <v>0</v>
      </c>
      <c r="F783">
        <v>2.1</v>
      </c>
      <c r="G783" s="3">
        <f t="shared" si="12"/>
        <v>72.561815898721335</v>
      </c>
    </row>
    <row r="784" spans="1:10" x14ac:dyDescent="0.2">
      <c r="A784" s="1">
        <v>40120.583333331379</v>
      </c>
      <c r="B784">
        <v>31.4</v>
      </c>
      <c r="C784">
        <v>17.899999999999999</v>
      </c>
      <c r="D784">
        <v>3527.28</v>
      </c>
      <c r="E784">
        <v>0</v>
      </c>
      <c r="F784">
        <v>2</v>
      </c>
      <c r="G784" s="3">
        <f t="shared" si="12"/>
        <v>74.086519711962595</v>
      </c>
    </row>
    <row r="785" spans="1:10" x14ac:dyDescent="0.2">
      <c r="A785" s="1">
        <v>40120.624999998043</v>
      </c>
      <c r="B785">
        <v>31.7</v>
      </c>
      <c r="C785">
        <v>17.7</v>
      </c>
      <c r="D785">
        <v>3055.32</v>
      </c>
      <c r="E785">
        <v>0</v>
      </c>
      <c r="F785">
        <v>1.9</v>
      </c>
      <c r="G785" s="3">
        <f t="shared" si="12"/>
        <v>74.416030199974244</v>
      </c>
    </row>
    <row r="786" spans="1:10" x14ac:dyDescent="0.2">
      <c r="A786" s="1">
        <v>40120.666666664707</v>
      </c>
      <c r="B786">
        <v>31</v>
      </c>
      <c r="C786">
        <v>20</v>
      </c>
      <c r="D786">
        <v>2403.7199999999998</v>
      </c>
      <c r="E786">
        <v>0</v>
      </c>
      <c r="F786">
        <v>1.6</v>
      </c>
      <c r="G786" s="3">
        <f t="shared" si="12"/>
        <v>74.141307554193276</v>
      </c>
    </row>
    <row r="787" spans="1:10" x14ac:dyDescent="0.2">
      <c r="A787" s="1">
        <v>40120.708333331371</v>
      </c>
      <c r="B787">
        <v>29.7</v>
      </c>
      <c r="C787">
        <v>26.7</v>
      </c>
      <c r="D787">
        <v>1626.48</v>
      </c>
      <c r="E787">
        <v>0</v>
      </c>
      <c r="F787">
        <v>1.9</v>
      </c>
      <c r="G787" s="3">
        <f t="shared" si="12"/>
        <v>73.967964765443725</v>
      </c>
    </row>
    <row r="788" spans="1:10" x14ac:dyDescent="0.2">
      <c r="A788" s="1">
        <v>40120.749999998035</v>
      </c>
      <c r="B788">
        <v>29</v>
      </c>
      <c r="C788">
        <v>19.3</v>
      </c>
      <c r="D788">
        <v>804.6</v>
      </c>
      <c r="E788">
        <v>0</v>
      </c>
      <c r="F788">
        <v>1.8</v>
      </c>
      <c r="G788" s="3">
        <f t="shared" si="12"/>
        <v>71.369823870156097</v>
      </c>
    </row>
    <row r="789" spans="1:10" x14ac:dyDescent="0.2">
      <c r="A789" s="1">
        <v>40120.7916666647</v>
      </c>
      <c r="B789">
        <v>23.2</v>
      </c>
      <c r="C789">
        <v>44.7</v>
      </c>
      <c r="D789">
        <v>105.12</v>
      </c>
      <c r="E789">
        <v>0</v>
      </c>
      <c r="F789">
        <v>1.1000000000000001</v>
      </c>
      <c r="G789" s="3">
        <f t="shared" si="12"/>
        <v>68.17972510839617</v>
      </c>
    </row>
    <row r="790" spans="1:10" x14ac:dyDescent="0.2">
      <c r="A790" s="1">
        <v>40120.833333331364</v>
      </c>
      <c r="B790">
        <v>21.5</v>
      </c>
      <c r="C790">
        <v>48.5</v>
      </c>
      <c r="D790">
        <v>0.36</v>
      </c>
      <c r="E790">
        <v>0</v>
      </c>
      <c r="F790">
        <v>0.8</v>
      </c>
      <c r="G790" s="3">
        <f t="shared" si="12"/>
        <v>66.363132505373173</v>
      </c>
    </row>
    <row r="791" spans="1:10" x14ac:dyDescent="0.2">
      <c r="A791" s="1">
        <v>40120.874999998028</v>
      </c>
      <c r="B791">
        <v>19.8</v>
      </c>
      <c r="C791">
        <v>56.6</v>
      </c>
      <c r="D791">
        <v>0</v>
      </c>
      <c r="E791">
        <v>0</v>
      </c>
      <c r="F791">
        <v>1.1000000000000001</v>
      </c>
      <c r="G791" s="3">
        <f t="shared" si="12"/>
        <v>64.932699600344577</v>
      </c>
    </row>
    <row r="792" spans="1:10" x14ac:dyDescent="0.2">
      <c r="A792" s="1">
        <v>40120.916666664692</v>
      </c>
      <c r="B792">
        <v>17.7</v>
      </c>
      <c r="C792">
        <v>59.4</v>
      </c>
      <c r="D792">
        <v>0</v>
      </c>
      <c r="E792">
        <v>0</v>
      </c>
      <c r="F792">
        <v>0.5</v>
      </c>
      <c r="G792" s="3">
        <f t="shared" si="12"/>
        <v>62.386095572300341</v>
      </c>
    </row>
    <row r="793" spans="1:10" x14ac:dyDescent="0.2">
      <c r="A793" s="1">
        <v>40120.958333331357</v>
      </c>
      <c r="B793">
        <v>18.7</v>
      </c>
      <c r="C793">
        <v>46.1</v>
      </c>
      <c r="D793">
        <v>0</v>
      </c>
      <c r="E793">
        <v>0</v>
      </c>
      <c r="F793">
        <v>1.2</v>
      </c>
      <c r="G793" s="3">
        <f t="shared" si="12"/>
        <v>62.37384391753541</v>
      </c>
    </row>
    <row r="794" spans="1:10" x14ac:dyDescent="0.2">
      <c r="A794" s="1">
        <v>40120.999999998021</v>
      </c>
      <c r="B794">
        <v>18.600000000000001</v>
      </c>
      <c r="C794">
        <v>40</v>
      </c>
      <c r="D794">
        <v>0</v>
      </c>
      <c r="E794">
        <v>0</v>
      </c>
      <c r="F794">
        <v>1</v>
      </c>
      <c r="G794" s="3">
        <f t="shared" si="12"/>
        <v>61.503396633393365</v>
      </c>
      <c r="H794" s="1"/>
      <c r="I794" s="3"/>
      <c r="J794" s="3"/>
    </row>
    <row r="795" spans="1:10" x14ac:dyDescent="0.2">
      <c r="A795" s="1">
        <v>40121.041666664685</v>
      </c>
      <c r="B795">
        <v>19.5</v>
      </c>
      <c r="C795">
        <v>40.299999999999997</v>
      </c>
      <c r="D795">
        <v>0</v>
      </c>
      <c r="E795">
        <v>0</v>
      </c>
      <c r="F795">
        <v>2.2000000000000002</v>
      </c>
      <c r="G795" s="3">
        <f t="shared" si="12"/>
        <v>62.732010293143844</v>
      </c>
    </row>
    <row r="796" spans="1:10" x14ac:dyDescent="0.2">
      <c r="A796" s="1">
        <v>40121.083333331349</v>
      </c>
      <c r="B796">
        <v>19.3</v>
      </c>
      <c r="C796">
        <v>44.1</v>
      </c>
      <c r="D796">
        <v>-0.36</v>
      </c>
      <c r="E796">
        <v>0</v>
      </c>
      <c r="F796">
        <v>3.1</v>
      </c>
      <c r="G796" s="3">
        <f t="shared" si="12"/>
        <v>62.937286271739779</v>
      </c>
    </row>
    <row r="797" spans="1:10" x14ac:dyDescent="0.2">
      <c r="A797" s="1">
        <v>40121.124999998014</v>
      </c>
      <c r="B797">
        <v>18.2</v>
      </c>
      <c r="C797">
        <v>47.1</v>
      </c>
      <c r="D797">
        <v>0</v>
      </c>
      <c r="E797">
        <v>0</v>
      </c>
      <c r="F797">
        <v>3.3</v>
      </c>
      <c r="G797" s="3">
        <f t="shared" si="12"/>
        <v>61.822342412156374</v>
      </c>
    </row>
    <row r="798" spans="1:10" x14ac:dyDescent="0.2">
      <c r="A798" s="1">
        <v>40121.166666664678</v>
      </c>
      <c r="B798">
        <v>17.399999999999999</v>
      </c>
      <c r="C798">
        <v>51.1</v>
      </c>
      <c r="D798">
        <v>0.36</v>
      </c>
      <c r="E798">
        <v>0</v>
      </c>
      <c r="F798">
        <v>2.7</v>
      </c>
      <c r="G798" s="3">
        <f t="shared" si="12"/>
        <v>61.186114819372136</v>
      </c>
    </row>
    <row r="799" spans="1:10" x14ac:dyDescent="0.2">
      <c r="A799" s="1">
        <v>40121.208333331342</v>
      </c>
      <c r="B799">
        <v>17.5</v>
      </c>
      <c r="C799">
        <v>49.7</v>
      </c>
      <c r="D799">
        <v>0</v>
      </c>
      <c r="E799">
        <v>0</v>
      </c>
      <c r="F799">
        <v>2.9</v>
      </c>
      <c r="G799" s="3">
        <f t="shared" si="12"/>
        <v>61.173337138270796</v>
      </c>
    </row>
    <row r="800" spans="1:10" x14ac:dyDescent="0.2">
      <c r="A800" s="1">
        <v>40121.249999998006</v>
      </c>
      <c r="B800">
        <v>16.899999999999999</v>
      </c>
      <c r="C800">
        <v>52.5</v>
      </c>
      <c r="D800">
        <v>48.96</v>
      </c>
      <c r="E800">
        <v>0</v>
      </c>
      <c r="F800">
        <v>2.6</v>
      </c>
      <c r="G800" s="3">
        <f t="shared" si="12"/>
        <v>60.662059070743474</v>
      </c>
    </row>
    <row r="801" spans="1:7" x14ac:dyDescent="0.2">
      <c r="A801" s="1">
        <v>40121.291666664671</v>
      </c>
      <c r="B801">
        <v>19.100000000000001</v>
      </c>
      <c r="C801">
        <v>46.7</v>
      </c>
      <c r="D801">
        <v>543.24</v>
      </c>
      <c r="E801">
        <v>0</v>
      </c>
      <c r="F801">
        <v>2.5</v>
      </c>
      <c r="G801" s="3">
        <f t="shared" si="12"/>
        <v>62.972937317170917</v>
      </c>
    </row>
    <row r="802" spans="1:7" x14ac:dyDescent="0.2">
      <c r="A802" s="1">
        <v>40121.333333331335</v>
      </c>
      <c r="B802">
        <v>22.2</v>
      </c>
      <c r="C802">
        <v>38.299999999999997</v>
      </c>
      <c r="D802">
        <v>1565.64</v>
      </c>
      <c r="E802">
        <v>0</v>
      </c>
      <c r="F802">
        <v>3.5</v>
      </c>
      <c r="G802" s="3">
        <f t="shared" si="12"/>
        <v>66.032840194200034</v>
      </c>
    </row>
    <row r="803" spans="1:7" x14ac:dyDescent="0.2">
      <c r="A803" s="1">
        <v>40121.374999997999</v>
      </c>
      <c r="B803">
        <v>24.6</v>
      </c>
      <c r="C803">
        <v>32.9</v>
      </c>
      <c r="D803">
        <v>2317.6799999999998</v>
      </c>
      <c r="E803">
        <v>0</v>
      </c>
      <c r="F803">
        <v>3.6</v>
      </c>
      <c r="G803" s="3">
        <f t="shared" si="12"/>
        <v>68.393645396520441</v>
      </c>
    </row>
    <row r="804" spans="1:7" x14ac:dyDescent="0.2">
      <c r="A804" s="1">
        <v>40121.416666664663</v>
      </c>
      <c r="B804">
        <v>28.4</v>
      </c>
      <c r="C804">
        <v>28</v>
      </c>
      <c r="D804">
        <v>2999.52</v>
      </c>
      <c r="E804">
        <v>0</v>
      </c>
      <c r="F804">
        <v>3.2</v>
      </c>
      <c r="G804" s="3">
        <f t="shared" si="12"/>
        <v>72.522203471894485</v>
      </c>
    </row>
    <row r="805" spans="1:7" x14ac:dyDescent="0.2">
      <c r="A805" s="1">
        <v>40121.458333331328</v>
      </c>
      <c r="B805">
        <v>30.2</v>
      </c>
      <c r="C805">
        <v>24.2</v>
      </c>
      <c r="D805">
        <v>2691.72</v>
      </c>
      <c r="E805">
        <v>0</v>
      </c>
      <c r="F805">
        <v>2.7</v>
      </c>
      <c r="G805" s="3">
        <f t="shared" si="12"/>
        <v>74.099186913788856</v>
      </c>
    </row>
    <row r="806" spans="1:7" x14ac:dyDescent="0.2">
      <c r="A806" s="1">
        <v>40121.499999997992</v>
      </c>
      <c r="B806">
        <v>30.4</v>
      </c>
      <c r="C806">
        <v>23.8</v>
      </c>
      <c r="D806">
        <v>2285.2800000000002</v>
      </c>
      <c r="E806">
        <v>0</v>
      </c>
      <c r="F806">
        <v>2.7</v>
      </c>
      <c r="G806" s="3">
        <f t="shared" si="12"/>
        <v>74.271593403176638</v>
      </c>
    </row>
    <row r="807" spans="1:7" x14ac:dyDescent="0.2">
      <c r="A807" s="1">
        <v>40121.541666664656</v>
      </c>
      <c r="B807">
        <v>32.299999999999997</v>
      </c>
      <c r="C807">
        <v>20.100000000000001</v>
      </c>
      <c r="D807">
        <v>2754</v>
      </c>
      <c r="E807">
        <v>0</v>
      </c>
      <c r="F807">
        <v>2.9</v>
      </c>
      <c r="G807" s="3">
        <f t="shared" si="12"/>
        <v>75.850259391766613</v>
      </c>
    </row>
    <row r="808" spans="1:7" x14ac:dyDescent="0.2">
      <c r="A808" s="1">
        <v>40121.58333333132</v>
      </c>
      <c r="B808">
        <v>33</v>
      </c>
      <c r="C808">
        <v>16.600000000000001</v>
      </c>
      <c r="D808">
        <v>2701.08</v>
      </c>
      <c r="E808">
        <v>0</v>
      </c>
      <c r="F808">
        <v>2.5</v>
      </c>
      <c r="G808" s="3">
        <f t="shared" si="12"/>
        <v>75.762343641195542</v>
      </c>
    </row>
    <row r="809" spans="1:7" x14ac:dyDescent="0.2">
      <c r="A809" s="1">
        <v>40121.624999997985</v>
      </c>
      <c r="B809">
        <v>33.4</v>
      </c>
      <c r="C809">
        <v>14.4</v>
      </c>
      <c r="D809">
        <v>2528.2800000000002</v>
      </c>
      <c r="E809">
        <v>0</v>
      </c>
      <c r="F809">
        <v>2</v>
      </c>
      <c r="G809" s="3">
        <f t="shared" si="12"/>
        <v>75.551228488728896</v>
      </c>
    </row>
    <row r="810" spans="1:7" x14ac:dyDescent="0.2">
      <c r="A810" s="1">
        <v>40121.666666664649</v>
      </c>
      <c r="B810">
        <v>32.5</v>
      </c>
      <c r="C810">
        <v>15.5</v>
      </c>
      <c r="D810">
        <v>1472.4</v>
      </c>
      <c r="E810">
        <v>0</v>
      </c>
      <c r="F810">
        <v>1.9</v>
      </c>
      <c r="G810" s="3">
        <f t="shared" si="12"/>
        <v>74.768763588938356</v>
      </c>
    </row>
    <row r="811" spans="1:7" x14ac:dyDescent="0.2">
      <c r="A811" s="1">
        <v>40121.708333331313</v>
      </c>
      <c r="B811">
        <v>30.2</v>
      </c>
      <c r="C811">
        <v>21.5</v>
      </c>
      <c r="D811">
        <v>554.4</v>
      </c>
      <c r="E811">
        <v>0</v>
      </c>
      <c r="F811">
        <v>1.7</v>
      </c>
      <c r="G811" s="3">
        <f t="shared" si="12"/>
        <v>73.479867620162764</v>
      </c>
    </row>
    <row r="812" spans="1:7" x14ac:dyDescent="0.2">
      <c r="A812" s="1">
        <v>40121.749999997977</v>
      </c>
      <c r="B812">
        <v>28.5</v>
      </c>
      <c r="C812">
        <v>26.8</v>
      </c>
      <c r="D812">
        <v>290.88</v>
      </c>
      <c r="E812">
        <v>0</v>
      </c>
      <c r="F812">
        <v>1.4</v>
      </c>
      <c r="G812" s="3">
        <f t="shared" ref="G812:G875" si="13">B812+(0.36*(237.7*(((17.271*B812)/(237.7+B812))+LN(C812/100)))/(17.271-(((17.271*B812)/(237.7+B812))+LN(C812/100))))+41.2</f>
        <v>72.421267446373747</v>
      </c>
    </row>
    <row r="813" spans="1:7" x14ac:dyDescent="0.2">
      <c r="A813" s="1">
        <v>40121.791666664642</v>
      </c>
      <c r="B813">
        <v>26.9</v>
      </c>
      <c r="C813">
        <v>30.6</v>
      </c>
      <c r="D813">
        <v>31.32</v>
      </c>
      <c r="E813">
        <v>0</v>
      </c>
      <c r="F813">
        <v>1.2</v>
      </c>
      <c r="G813" s="3">
        <f t="shared" si="13"/>
        <v>71.029287310623218</v>
      </c>
    </row>
    <row r="814" spans="1:7" x14ac:dyDescent="0.2">
      <c r="A814" s="1">
        <v>40121.833333331306</v>
      </c>
      <c r="B814">
        <v>26.1</v>
      </c>
      <c r="C814">
        <v>30.1</v>
      </c>
      <c r="D814">
        <v>0</v>
      </c>
      <c r="E814">
        <v>0</v>
      </c>
      <c r="F814">
        <v>1.1000000000000001</v>
      </c>
      <c r="G814" s="3">
        <f t="shared" si="13"/>
        <v>69.893894476309001</v>
      </c>
    </row>
    <row r="815" spans="1:7" x14ac:dyDescent="0.2">
      <c r="A815" s="1">
        <v>40121.87499999797</v>
      </c>
      <c r="B815">
        <v>26.5</v>
      </c>
      <c r="C815">
        <v>27</v>
      </c>
      <c r="D815">
        <v>0</v>
      </c>
      <c r="E815">
        <v>0</v>
      </c>
      <c r="F815">
        <v>1.4</v>
      </c>
      <c r="G815" s="3">
        <f t="shared" si="13"/>
        <v>69.84842332714021</v>
      </c>
    </row>
    <row r="816" spans="1:7" x14ac:dyDescent="0.2">
      <c r="A816" s="1">
        <v>40121.916666664634</v>
      </c>
      <c r="B816">
        <v>24.9</v>
      </c>
      <c r="C816">
        <v>29.1</v>
      </c>
      <c r="D816">
        <v>0.36</v>
      </c>
      <c r="E816">
        <v>0</v>
      </c>
      <c r="F816">
        <v>1.4</v>
      </c>
      <c r="G816" s="3">
        <f t="shared" si="13"/>
        <v>68.145586470817392</v>
      </c>
    </row>
    <row r="817" spans="1:10" x14ac:dyDescent="0.2">
      <c r="A817" s="1">
        <v>40121.958333331298</v>
      </c>
      <c r="B817">
        <v>23.4</v>
      </c>
      <c r="C817">
        <v>35.799999999999997</v>
      </c>
      <c r="D817">
        <v>0</v>
      </c>
      <c r="E817">
        <v>0</v>
      </c>
      <c r="F817">
        <v>0.7</v>
      </c>
      <c r="G817" s="3">
        <f t="shared" si="13"/>
        <v>67.259666193884925</v>
      </c>
    </row>
    <row r="818" spans="1:10" x14ac:dyDescent="0.2">
      <c r="A818" s="1">
        <v>40121.999999997963</v>
      </c>
      <c r="B818">
        <v>26.4</v>
      </c>
      <c r="C818">
        <v>22.5</v>
      </c>
      <c r="D818">
        <v>0.36</v>
      </c>
      <c r="E818">
        <v>0</v>
      </c>
      <c r="F818">
        <v>1</v>
      </c>
      <c r="G818" s="3">
        <f t="shared" si="13"/>
        <v>68.779343942444058</v>
      </c>
      <c r="H818" s="1"/>
      <c r="I818" s="3"/>
      <c r="J818" s="3"/>
    </row>
    <row r="819" spans="1:10" x14ac:dyDescent="0.2">
      <c r="A819" s="1">
        <v>40122.041666664627</v>
      </c>
      <c r="B819">
        <v>24.9</v>
      </c>
      <c r="C819">
        <v>28.4</v>
      </c>
      <c r="D819">
        <v>0</v>
      </c>
      <c r="E819">
        <v>0</v>
      </c>
      <c r="F819">
        <v>1.3</v>
      </c>
      <c r="G819" s="3">
        <f t="shared" si="13"/>
        <v>68.019290763343506</v>
      </c>
    </row>
    <row r="820" spans="1:10" x14ac:dyDescent="0.2">
      <c r="A820" s="1">
        <v>40122.083333331291</v>
      </c>
      <c r="B820">
        <v>22.6</v>
      </c>
      <c r="C820">
        <v>35</v>
      </c>
      <c r="D820">
        <v>0</v>
      </c>
      <c r="E820">
        <v>0</v>
      </c>
      <c r="F820">
        <v>1</v>
      </c>
      <c r="G820" s="3">
        <f t="shared" si="13"/>
        <v>66.087658375246974</v>
      </c>
    </row>
    <row r="821" spans="1:10" x14ac:dyDescent="0.2">
      <c r="A821" s="1">
        <v>40122.124999997955</v>
      </c>
      <c r="B821">
        <v>23.3</v>
      </c>
      <c r="C821">
        <v>28.3</v>
      </c>
      <c r="D821">
        <v>0.36</v>
      </c>
      <c r="E821">
        <v>0</v>
      </c>
      <c r="F821">
        <v>1.2</v>
      </c>
      <c r="G821" s="3">
        <f t="shared" si="13"/>
        <v>65.907653511652597</v>
      </c>
    </row>
    <row r="822" spans="1:10" x14ac:dyDescent="0.2">
      <c r="A822" s="1">
        <v>40122.16666666462</v>
      </c>
      <c r="B822">
        <v>21.2</v>
      </c>
      <c r="C822">
        <v>33.4</v>
      </c>
      <c r="D822">
        <v>0.36</v>
      </c>
      <c r="E822">
        <v>0</v>
      </c>
      <c r="F822">
        <v>1.4</v>
      </c>
      <c r="G822" s="3">
        <f t="shared" si="13"/>
        <v>64.003182348666911</v>
      </c>
    </row>
    <row r="823" spans="1:10" x14ac:dyDescent="0.2">
      <c r="A823" s="1">
        <v>40122.208333331284</v>
      </c>
      <c r="B823">
        <v>21.1</v>
      </c>
      <c r="C823">
        <v>33.299999999999997</v>
      </c>
      <c r="D823">
        <v>0</v>
      </c>
      <c r="E823">
        <v>0</v>
      </c>
      <c r="F823">
        <v>0.9</v>
      </c>
      <c r="G823" s="3">
        <f t="shared" si="13"/>
        <v>63.856283592759603</v>
      </c>
    </row>
    <row r="824" spans="1:10" x14ac:dyDescent="0.2">
      <c r="A824" s="1">
        <v>40122.249999997948</v>
      </c>
      <c r="B824">
        <v>21.3</v>
      </c>
      <c r="C824">
        <v>33.9</v>
      </c>
      <c r="D824">
        <v>48.24</v>
      </c>
      <c r="E824">
        <v>0</v>
      </c>
      <c r="F824">
        <v>1.2</v>
      </c>
      <c r="G824" s="3">
        <f t="shared" si="13"/>
        <v>64.211203601222167</v>
      </c>
    </row>
    <row r="825" spans="1:10" x14ac:dyDescent="0.2">
      <c r="A825" s="1">
        <v>40122.291666664612</v>
      </c>
      <c r="B825">
        <v>22.1</v>
      </c>
      <c r="C825">
        <v>37.700000000000003</v>
      </c>
      <c r="D825">
        <v>377.28</v>
      </c>
      <c r="E825">
        <v>0</v>
      </c>
      <c r="F825">
        <v>0.9</v>
      </c>
      <c r="G825" s="3">
        <f t="shared" si="13"/>
        <v>65.817862557276783</v>
      </c>
    </row>
    <row r="826" spans="1:10" x14ac:dyDescent="0.2">
      <c r="A826" s="1">
        <v>40122.333333331277</v>
      </c>
      <c r="B826">
        <v>24.8</v>
      </c>
      <c r="C826">
        <v>48</v>
      </c>
      <c r="D826">
        <v>1007.28</v>
      </c>
      <c r="E826">
        <v>0</v>
      </c>
      <c r="F826">
        <v>1</v>
      </c>
      <c r="G826" s="3">
        <f t="shared" si="13"/>
        <v>70.691822176170874</v>
      </c>
    </row>
    <row r="827" spans="1:10" x14ac:dyDescent="0.2">
      <c r="A827" s="1">
        <v>40122.374999997941</v>
      </c>
      <c r="B827">
        <v>25.6</v>
      </c>
      <c r="C827">
        <v>45.7</v>
      </c>
      <c r="D827">
        <v>1176.48</v>
      </c>
      <c r="E827">
        <v>0</v>
      </c>
      <c r="F827">
        <v>1.5</v>
      </c>
      <c r="G827" s="3">
        <f t="shared" si="13"/>
        <v>71.48308568895898</v>
      </c>
    </row>
    <row r="828" spans="1:10" x14ac:dyDescent="0.2">
      <c r="A828" s="1">
        <v>40122.416666664605</v>
      </c>
      <c r="B828">
        <v>25.9</v>
      </c>
      <c r="C828">
        <v>44.3</v>
      </c>
      <c r="D828">
        <v>886.32</v>
      </c>
      <c r="E828">
        <v>0</v>
      </c>
      <c r="F828">
        <v>1.3</v>
      </c>
      <c r="G828" s="3">
        <f t="shared" si="13"/>
        <v>71.709459528370402</v>
      </c>
    </row>
    <row r="829" spans="1:10" x14ac:dyDescent="0.2">
      <c r="A829" s="1">
        <v>40122.458333331269</v>
      </c>
      <c r="B829">
        <v>28.9</v>
      </c>
      <c r="C829">
        <v>37.200000000000003</v>
      </c>
      <c r="D829">
        <v>2568.2399999999998</v>
      </c>
      <c r="E829">
        <v>0</v>
      </c>
      <c r="F829">
        <v>1.4</v>
      </c>
      <c r="G829" s="3">
        <f t="shared" si="13"/>
        <v>74.712628366048463</v>
      </c>
    </row>
    <row r="830" spans="1:10" x14ac:dyDescent="0.2">
      <c r="A830" s="1">
        <v>40122.499999997934</v>
      </c>
      <c r="B830">
        <v>31.8</v>
      </c>
      <c r="C830">
        <v>31.1</v>
      </c>
      <c r="D830">
        <v>2451.96</v>
      </c>
      <c r="E830">
        <v>0</v>
      </c>
      <c r="F830">
        <v>1.3</v>
      </c>
      <c r="G830" s="3">
        <f t="shared" si="13"/>
        <v>77.538947255119552</v>
      </c>
    </row>
    <row r="831" spans="1:10" x14ac:dyDescent="0.2">
      <c r="A831" s="1">
        <v>40122.541666664598</v>
      </c>
      <c r="B831">
        <v>25.1</v>
      </c>
      <c r="C831">
        <v>58.5</v>
      </c>
      <c r="D831">
        <v>1488.96</v>
      </c>
      <c r="E831">
        <v>0</v>
      </c>
      <c r="F831">
        <v>1.6</v>
      </c>
      <c r="G831" s="3">
        <f t="shared" si="13"/>
        <v>72.196704392291366</v>
      </c>
    </row>
    <row r="832" spans="1:10" x14ac:dyDescent="0.2">
      <c r="A832" s="1">
        <v>40122.583333331262</v>
      </c>
      <c r="B832">
        <v>26.3</v>
      </c>
      <c r="C832">
        <v>49.4</v>
      </c>
      <c r="D832">
        <v>1593</v>
      </c>
      <c r="E832">
        <v>0</v>
      </c>
      <c r="F832">
        <v>2.4</v>
      </c>
      <c r="G832" s="3">
        <f t="shared" si="13"/>
        <v>72.844877425498936</v>
      </c>
    </row>
    <row r="833" spans="1:10" x14ac:dyDescent="0.2">
      <c r="A833" s="1">
        <v>40122.624999997926</v>
      </c>
      <c r="B833">
        <v>23.7</v>
      </c>
      <c r="C833">
        <v>56.3</v>
      </c>
      <c r="D833">
        <v>727.2</v>
      </c>
      <c r="E833">
        <v>0</v>
      </c>
      <c r="F833">
        <v>2.7</v>
      </c>
      <c r="G833" s="3">
        <f t="shared" si="13"/>
        <v>70.111249350159767</v>
      </c>
    </row>
    <row r="834" spans="1:10" x14ac:dyDescent="0.2">
      <c r="A834" s="1">
        <v>40122.666666664591</v>
      </c>
      <c r="B834">
        <v>20.6</v>
      </c>
      <c r="C834">
        <v>82.2</v>
      </c>
      <c r="D834">
        <v>825.84</v>
      </c>
      <c r="E834">
        <v>0.8</v>
      </c>
      <c r="F834">
        <v>2.5</v>
      </c>
      <c r="G834" s="3">
        <f t="shared" si="13"/>
        <v>68.083155432405349</v>
      </c>
    </row>
    <row r="835" spans="1:10" x14ac:dyDescent="0.2">
      <c r="A835" s="1">
        <v>40122.708333331255</v>
      </c>
      <c r="B835">
        <v>21.2</v>
      </c>
      <c r="C835">
        <v>77.8</v>
      </c>
      <c r="D835">
        <v>511.56</v>
      </c>
      <c r="E835">
        <v>0</v>
      </c>
      <c r="F835">
        <v>2.2999999999999998</v>
      </c>
      <c r="G835" s="3">
        <f t="shared" si="13"/>
        <v>68.579480613175136</v>
      </c>
    </row>
    <row r="836" spans="1:10" x14ac:dyDescent="0.2">
      <c r="A836" s="1">
        <v>40122.749999997919</v>
      </c>
      <c r="B836">
        <v>21.6</v>
      </c>
      <c r="C836">
        <v>76.3</v>
      </c>
      <c r="D836">
        <v>194.76</v>
      </c>
      <c r="E836">
        <v>0</v>
      </c>
      <c r="F836">
        <v>1.9</v>
      </c>
      <c r="G836" s="3">
        <f t="shared" si="13"/>
        <v>69.007926530051364</v>
      </c>
    </row>
    <row r="837" spans="1:10" x14ac:dyDescent="0.2">
      <c r="A837" s="1">
        <v>40122.791666664583</v>
      </c>
      <c r="B837">
        <v>21.4</v>
      </c>
      <c r="C837">
        <v>76</v>
      </c>
      <c r="D837">
        <v>50.4</v>
      </c>
      <c r="E837">
        <v>0</v>
      </c>
      <c r="F837">
        <v>1</v>
      </c>
      <c r="G837" s="3">
        <f t="shared" si="13"/>
        <v>68.715909538933431</v>
      </c>
    </row>
    <row r="838" spans="1:10" x14ac:dyDescent="0.2">
      <c r="A838" s="1">
        <v>40122.833333331248</v>
      </c>
      <c r="B838">
        <v>20.8</v>
      </c>
      <c r="C838">
        <v>75.5</v>
      </c>
      <c r="D838">
        <v>0</v>
      </c>
      <c r="E838">
        <v>0</v>
      </c>
      <c r="F838">
        <v>1.1000000000000001</v>
      </c>
      <c r="G838" s="3">
        <f t="shared" si="13"/>
        <v>67.869833791061453</v>
      </c>
    </row>
    <row r="839" spans="1:10" x14ac:dyDescent="0.2">
      <c r="A839" s="1">
        <v>40122.874999997912</v>
      </c>
      <c r="B839">
        <v>20.7</v>
      </c>
      <c r="C839">
        <v>74.5</v>
      </c>
      <c r="D839">
        <v>0</v>
      </c>
      <c r="E839">
        <v>0</v>
      </c>
      <c r="F839">
        <v>1.2</v>
      </c>
      <c r="G839" s="3">
        <f t="shared" si="13"/>
        <v>67.659756838520664</v>
      </c>
    </row>
    <row r="840" spans="1:10" x14ac:dyDescent="0.2">
      <c r="A840" s="1">
        <v>40122.916666664576</v>
      </c>
      <c r="B840">
        <v>20.100000000000001</v>
      </c>
      <c r="C840">
        <v>73.5</v>
      </c>
      <c r="D840">
        <v>-0.36</v>
      </c>
      <c r="E840">
        <v>0</v>
      </c>
      <c r="F840">
        <v>1.4</v>
      </c>
      <c r="G840" s="3">
        <f t="shared" si="13"/>
        <v>66.775673128941946</v>
      </c>
    </row>
    <row r="841" spans="1:10" x14ac:dyDescent="0.2">
      <c r="A841" s="1">
        <v>40122.95833333124</v>
      </c>
      <c r="B841">
        <v>19.3</v>
      </c>
      <c r="C841">
        <v>74.7</v>
      </c>
      <c r="D841">
        <v>0</v>
      </c>
      <c r="E841">
        <v>0</v>
      </c>
      <c r="F841">
        <v>0.8</v>
      </c>
      <c r="G841" s="3">
        <f t="shared" si="13"/>
        <v>65.788852695471078</v>
      </c>
    </row>
    <row r="842" spans="1:10" x14ac:dyDescent="0.2">
      <c r="A842" s="1">
        <v>40122.999999997905</v>
      </c>
      <c r="B842">
        <v>18.5</v>
      </c>
      <c r="C842">
        <v>76.400000000000006</v>
      </c>
      <c r="D842">
        <v>0</v>
      </c>
      <c r="E842">
        <v>0</v>
      </c>
      <c r="F842">
        <v>0.7</v>
      </c>
      <c r="G842" s="3">
        <f t="shared" si="13"/>
        <v>64.836179599613246</v>
      </c>
      <c r="H842" s="1"/>
      <c r="I842" s="3"/>
      <c r="J842" s="3"/>
    </row>
    <row r="843" spans="1:10" x14ac:dyDescent="0.2">
      <c r="A843" s="1">
        <v>40123.041666664569</v>
      </c>
      <c r="B843">
        <v>18.3</v>
      </c>
      <c r="C843">
        <v>76.2</v>
      </c>
      <c r="D843">
        <v>0.36</v>
      </c>
      <c r="E843">
        <v>0</v>
      </c>
      <c r="F843">
        <v>1</v>
      </c>
      <c r="G843" s="3">
        <f t="shared" si="13"/>
        <v>64.551969736705004</v>
      </c>
    </row>
    <row r="844" spans="1:10" x14ac:dyDescent="0.2">
      <c r="A844" s="1">
        <v>40123.083333331233</v>
      </c>
      <c r="B844">
        <v>19.8</v>
      </c>
      <c r="C844">
        <v>65.5</v>
      </c>
      <c r="D844">
        <v>0.36</v>
      </c>
      <c r="E844">
        <v>0</v>
      </c>
      <c r="F844">
        <v>0.8</v>
      </c>
      <c r="G844" s="3">
        <f t="shared" si="13"/>
        <v>65.731385414724514</v>
      </c>
    </row>
    <row r="845" spans="1:10" x14ac:dyDescent="0.2">
      <c r="A845" s="1">
        <v>40123.124999997897</v>
      </c>
      <c r="B845">
        <v>21.3</v>
      </c>
      <c r="C845">
        <v>54.8</v>
      </c>
      <c r="D845">
        <v>-0.36</v>
      </c>
      <c r="E845">
        <v>0</v>
      </c>
      <c r="F845">
        <v>1</v>
      </c>
      <c r="G845" s="3">
        <f t="shared" si="13"/>
        <v>66.759200276152256</v>
      </c>
    </row>
    <row r="846" spans="1:10" x14ac:dyDescent="0.2">
      <c r="A846" s="1">
        <v>40123.166666664561</v>
      </c>
      <c r="B846">
        <v>19.8</v>
      </c>
      <c r="C846">
        <v>63.4</v>
      </c>
      <c r="D846">
        <v>0</v>
      </c>
      <c r="E846">
        <v>0</v>
      </c>
      <c r="F846">
        <v>0.9</v>
      </c>
      <c r="G846" s="3">
        <f t="shared" si="13"/>
        <v>65.551941043084824</v>
      </c>
    </row>
    <row r="847" spans="1:10" x14ac:dyDescent="0.2">
      <c r="A847" s="1">
        <v>40123.208333331226</v>
      </c>
      <c r="B847">
        <v>19.2</v>
      </c>
      <c r="C847">
        <v>65.400000000000006</v>
      </c>
      <c r="D847">
        <v>0.36</v>
      </c>
      <c r="E847">
        <v>0</v>
      </c>
      <c r="F847">
        <v>1.1000000000000001</v>
      </c>
      <c r="G847" s="3">
        <f t="shared" si="13"/>
        <v>64.918005970650938</v>
      </c>
    </row>
    <row r="848" spans="1:10" x14ac:dyDescent="0.2">
      <c r="A848" s="1">
        <v>40123.24999999789</v>
      </c>
      <c r="B848">
        <v>19.600000000000001</v>
      </c>
      <c r="C848">
        <v>65.900000000000006</v>
      </c>
      <c r="D848">
        <v>39.6</v>
      </c>
      <c r="E848">
        <v>0</v>
      </c>
      <c r="F848">
        <v>1.2</v>
      </c>
      <c r="G848" s="3">
        <f t="shared" si="13"/>
        <v>65.496613940477388</v>
      </c>
    </row>
    <row r="849" spans="1:7" x14ac:dyDescent="0.2">
      <c r="A849" s="1">
        <v>40123.291666664554</v>
      </c>
      <c r="B849">
        <v>21.9</v>
      </c>
      <c r="C849">
        <v>67.3</v>
      </c>
      <c r="D849">
        <v>506.16</v>
      </c>
      <c r="E849">
        <v>0</v>
      </c>
      <c r="F849">
        <v>1.3</v>
      </c>
      <c r="G849" s="3">
        <f t="shared" si="13"/>
        <v>68.700874590888759</v>
      </c>
    </row>
    <row r="850" spans="1:7" x14ac:dyDescent="0.2">
      <c r="A850" s="1">
        <v>40123.333333331218</v>
      </c>
      <c r="B850">
        <v>23.3</v>
      </c>
      <c r="C850">
        <v>66.2</v>
      </c>
      <c r="D850">
        <v>1032.8399999999999</v>
      </c>
      <c r="E850">
        <v>0</v>
      </c>
      <c r="F850">
        <v>2.2000000000000002</v>
      </c>
      <c r="G850" s="3">
        <f t="shared" si="13"/>
        <v>70.486914584511482</v>
      </c>
    </row>
    <row r="851" spans="1:7" x14ac:dyDescent="0.2">
      <c r="A851" s="1">
        <v>40123.374999997883</v>
      </c>
      <c r="B851">
        <v>24.6</v>
      </c>
      <c r="C851">
        <v>65.900000000000006</v>
      </c>
      <c r="D851">
        <v>1333.08</v>
      </c>
      <c r="E851">
        <v>0</v>
      </c>
      <c r="F851">
        <v>2.2000000000000002</v>
      </c>
      <c r="G851" s="3">
        <f t="shared" si="13"/>
        <v>72.205238189300246</v>
      </c>
    </row>
    <row r="852" spans="1:7" x14ac:dyDescent="0.2">
      <c r="A852" s="1">
        <v>40123.416666664547</v>
      </c>
      <c r="B852">
        <v>26.5</v>
      </c>
      <c r="C852">
        <v>61.5</v>
      </c>
      <c r="D852">
        <v>1805.4</v>
      </c>
      <c r="E852">
        <v>0</v>
      </c>
      <c r="F852">
        <v>2</v>
      </c>
      <c r="G852" s="3">
        <f t="shared" si="13"/>
        <v>74.35465520122284</v>
      </c>
    </row>
    <row r="853" spans="1:7" x14ac:dyDescent="0.2">
      <c r="A853" s="1">
        <v>40123.458333331211</v>
      </c>
      <c r="B853">
        <v>25.3</v>
      </c>
      <c r="C853">
        <v>61.3</v>
      </c>
      <c r="D853">
        <v>3265.92</v>
      </c>
      <c r="E853">
        <v>0.2</v>
      </c>
      <c r="F853">
        <v>2.5</v>
      </c>
      <c r="G853" s="3">
        <f t="shared" si="13"/>
        <v>72.729834019688212</v>
      </c>
    </row>
    <row r="854" spans="1:7" x14ac:dyDescent="0.2">
      <c r="A854" s="1">
        <v>40123.499999997875</v>
      </c>
      <c r="B854">
        <v>25.7</v>
      </c>
      <c r="C854">
        <v>67.5</v>
      </c>
      <c r="D854">
        <v>3220.56</v>
      </c>
      <c r="E854">
        <v>0</v>
      </c>
      <c r="F854">
        <v>2.7</v>
      </c>
      <c r="G854" s="3">
        <f t="shared" si="13"/>
        <v>73.819558222114466</v>
      </c>
    </row>
    <row r="855" spans="1:7" x14ac:dyDescent="0.2">
      <c r="A855" s="1">
        <v>40123.54166666454</v>
      </c>
      <c r="B855">
        <v>24</v>
      </c>
      <c r="C855">
        <v>69.599999999999994</v>
      </c>
      <c r="D855">
        <v>3461.4</v>
      </c>
      <c r="E855">
        <v>0</v>
      </c>
      <c r="F855">
        <v>2.7</v>
      </c>
      <c r="G855" s="3">
        <f t="shared" si="13"/>
        <v>71.712648692357305</v>
      </c>
    </row>
    <row r="856" spans="1:7" x14ac:dyDescent="0.2">
      <c r="A856" s="1">
        <v>40123.583333331204</v>
      </c>
      <c r="B856">
        <v>24.4</v>
      </c>
      <c r="C856">
        <v>68.8</v>
      </c>
      <c r="D856">
        <v>2954.52</v>
      </c>
      <c r="E856">
        <v>0</v>
      </c>
      <c r="F856">
        <v>2.8</v>
      </c>
      <c r="G856" s="3">
        <f t="shared" si="13"/>
        <v>72.183733203038727</v>
      </c>
    </row>
    <row r="857" spans="1:7" x14ac:dyDescent="0.2">
      <c r="A857" s="1">
        <v>40123.624999997868</v>
      </c>
      <c r="B857">
        <v>22.1</v>
      </c>
      <c r="C857">
        <v>72.900000000000006</v>
      </c>
      <c r="D857">
        <v>2504.88</v>
      </c>
      <c r="E857">
        <v>0</v>
      </c>
      <c r="F857">
        <v>2.5</v>
      </c>
      <c r="G857" s="3">
        <f t="shared" si="13"/>
        <v>69.421862500146759</v>
      </c>
    </row>
    <row r="858" spans="1:7" x14ac:dyDescent="0.2">
      <c r="A858" s="1">
        <v>40123.666666664532</v>
      </c>
      <c r="B858">
        <v>21.5</v>
      </c>
      <c r="C858">
        <v>75.5</v>
      </c>
      <c r="D858">
        <v>1536.84</v>
      </c>
      <c r="E858">
        <v>0</v>
      </c>
      <c r="F858">
        <v>2.5</v>
      </c>
      <c r="G858" s="3">
        <f t="shared" si="13"/>
        <v>68.813134765992828</v>
      </c>
    </row>
    <row r="859" spans="1:7" x14ac:dyDescent="0.2">
      <c r="A859" s="1">
        <v>40123.708333331197</v>
      </c>
      <c r="B859">
        <v>20.8</v>
      </c>
      <c r="C859">
        <v>73.7</v>
      </c>
      <c r="D859">
        <v>581.4</v>
      </c>
      <c r="E859">
        <v>0</v>
      </c>
      <c r="F859">
        <v>2.5</v>
      </c>
      <c r="G859" s="3">
        <f t="shared" si="13"/>
        <v>67.733517571891454</v>
      </c>
    </row>
    <row r="860" spans="1:7" x14ac:dyDescent="0.2">
      <c r="A860" s="1">
        <v>40123.749999997861</v>
      </c>
      <c r="B860">
        <v>19.8</v>
      </c>
      <c r="C860">
        <v>76.8</v>
      </c>
      <c r="D860">
        <v>288.36</v>
      </c>
      <c r="E860">
        <v>0</v>
      </c>
      <c r="F860">
        <v>2.2000000000000002</v>
      </c>
      <c r="G860" s="3">
        <f t="shared" si="13"/>
        <v>66.618177569804544</v>
      </c>
    </row>
    <row r="861" spans="1:7" x14ac:dyDescent="0.2">
      <c r="A861" s="1">
        <v>40123.791666664525</v>
      </c>
      <c r="B861">
        <v>18.7</v>
      </c>
      <c r="C861">
        <v>80.400000000000006</v>
      </c>
      <c r="D861">
        <v>135.36000000000001</v>
      </c>
      <c r="E861">
        <v>0</v>
      </c>
      <c r="F861">
        <v>2</v>
      </c>
      <c r="G861" s="3">
        <f t="shared" si="13"/>
        <v>65.391257332153032</v>
      </c>
    </row>
    <row r="862" spans="1:7" x14ac:dyDescent="0.2">
      <c r="A862" s="1">
        <v>40123.833333331189</v>
      </c>
      <c r="B862">
        <v>18.3</v>
      </c>
      <c r="C862">
        <v>83.4</v>
      </c>
      <c r="D862">
        <v>0.36</v>
      </c>
      <c r="E862">
        <v>0</v>
      </c>
      <c r="F862">
        <v>1.5</v>
      </c>
      <c r="G862" s="3">
        <f t="shared" si="13"/>
        <v>65.056482945793263</v>
      </c>
    </row>
    <row r="863" spans="1:7" x14ac:dyDescent="0.2">
      <c r="A863" s="1">
        <v>40123.874999997854</v>
      </c>
      <c r="B863">
        <v>17.899999999999999</v>
      </c>
      <c r="C863">
        <v>83.2</v>
      </c>
      <c r="D863">
        <v>0.36</v>
      </c>
      <c r="E863">
        <v>0</v>
      </c>
      <c r="F863">
        <v>1.2</v>
      </c>
      <c r="G863" s="3">
        <f t="shared" si="13"/>
        <v>64.502238572837669</v>
      </c>
    </row>
    <row r="864" spans="1:7" x14ac:dyDescent="0.2">
      <c r="A864" s="1">
        <v>40123.916666664518</v>
      </c>
      <c r="B864">
        <v>17.2</v>
      </c>
      <c r="C864">
        <v>85.6</v>
      </c>
      <c r="D864">
        <v>0.36</v>
      </c>
      <c r="E864">
        <v>0</v>
      </c>
      <c r="F864">
        <v>0.9</v>
      </c>
      <c r="G864" s="3">
        <f t="shared" si="13"/>
        <v>63.714572739964467</v>
      </c>
    </row>
    <row r="865" spans="1:10" x14ac:dyDescent="0.2">
      <c r="A865" s="1">
        <v>40123.958333331182</v>
      </c>
      <c r="B865">
        <v>17.3</v>
      </c>
      <c r="C865">
        <v>85.9</v>
      </c>
      <c r="D865">
        <v>0</v>
      </c>
      <c r="E865">
        <v>0</v>
      </c>
      <c r="F865">
        <v>0.9</v>
      </c>
      <c r="G865" s="3">
        <f t="shared" si="13"/>
        <v>63.869460963357383</v>
      </c>
    </row>
    <row r="866" spans="1:10" x14ac:dyDescent="0.2">
      <c r="A866" s="1">
        <v>40123.999999997846</v>
      </c>
      <c r="B866">
        <v>16.899999999999999</v>
      </c>
      <c r="C866">
        <v>85.3</v>
      </c>
      <c r="D866">
        <v>0</v>
      </c>
      <c r="E866">
        <v>0</v>
      </c>
      <c r="F866">
        <v>1</v>
      </c>
      <c r="G866" s="3">
        <f t="shared" si="13"/>
        <v>63.289054208335145</v>
      </c>
      <c r="H866" s="1"/>
      <c r="I866" s="3"/>
      <c r="J866" s="3"/>
    </row>
    <row r="867" spans="1:10" x14ac:dyDescent="0.2">
      <c r="A867" s="1">
        <v>40124.041666664511</v>
      </c>
      <c r="B867">
        <v>16.3</v>
      </c>
      <c r="C867">
        <v>86.7</v>
      </c>
      <c r="D867">
        <v>0.36</v>
      </c>
      <c r="E867">
        <v>0</v>
      </c>
      <c r="F867">
        <v>0.7</v>
      </c>
      <c r="G867" s="3">
        <f t="shared" si="13"/>
        <v>62.567651998738796</v>
      </c>
    </row>
    <row r="868" spans="1:10" x14ac:dyDescent="0.2">
      <c r="A868" s="1">
        <v>40124.083333331175</v>
      </c>
      <c r="B868">
        <v>15.9</v>
      </c>
      <c r="C868">
        <v>89.3</v>
      </c>
      <c r="D868">
        <v>0.36</v>
      </c>
      <c r="E868">
        <v>0</v>
      </c>
      <c r="F868">
        <v>0.5</v>
      </c>
      <c r="G868" s="3">
        <f t="shared" si="13"/>
        <v>62.190195765813179</v>
      </c>
    </row>
    <row r="869" spans="1:10" x14ac:dyDescent="0.2">
      <c r="A869" s="1">
        <v>40124.124999997839</v>
      </c>
      <c r="B869">
        <v>16.2</v>
      </c>
      <c r="C869">
        <v>89.5</v>
      </c>
      <c r="D869">
        <v>0</v>
      </c>
      <c r="E869">
        <v>0</v>
      </c>
      <c r="F869">
        <v>0.6</v>
      </c>
      <c r="G869" s="3">
        <f t="shared" si="13"/>
        <v>62.609173688108541</v>
      </c>
    </row>
    <row r="870" spans="1:10" x14ac:dyDescent="0.2">
      <c r="A870" s="1">
        <v>40124.166666664503</v>
      </c>
      <c r="B870">
        <v>16.2</v>
      </c>
      <c r="C870">
        <v>88.3</v>
      </c>
      <c r="D870">
        <v>0</v>
      </c>
      <c r="E870">
        <v>0</v>
      </c>
      <c r="F870">
        <v>0.6</v>
      </c>
      <c r="G870" s="3">
        <f t="shared" si="13"/>
        <v>62.533964906403831</v>
      </c>
    </row>
    <row r="871" spans="1:10" x14ac:dyDescent="0.2">
      <c r="A871" s="1">
        <v>40124.208333331168</v>
      </c>
      <c r="B871">
        <v>15.1</v>
      </c>
      <c r="C871">
        <v>89.8</v>
      </c>
      <c r="D871">
        <v>0.36</v>
      </c>
      <c r="E871">
        <v>0</v>
      </c>
      <c r="F871">
        <v>0.6</v>
      </c>
      <c r="G871" s="3">
        <f t="shared" si="13"/>
        <v>61.137044088301735</v>
      </c>
    </row>
    <row r="872" spans="1:10" x14ac:dyDescent="0.2">
      <c r="A872" s="1">
        <v>40124.249999997832</v>
      </c>
      <c r="B872">
        <v>15.7</v>
      </c>
      <c r="C872">
        <v>90.9</v>
      </c>
      <c r="D872">
        <v>103.68</v>
      </c>
      <c r="E872">
        <v>0</v>
      </c>
      <c r="F872">
        <v>0.5</v>
      </c>
      <c r="G872" s="3">
        <f t="shared" si="13"/>
        <v>62.017910970675985</v>
      </c>
    </row>
    <row r="873" spans="1:10" x14ac:dyDescent="0.2">
      <c r="A873" s="1">
        <v>40124.291666664496</v>
      </c>
      <c r="B873">
        <v>17.899999999999999</v>
      </c>
      <c r="C873">
        <v>82.3</v>
      </c>
      <c r="D873">
        <v>716.4</v>
      </c>
      <c r="E873">
        <v>0</v>
      </c>
      <c r="F873">
        <v>0.8</v>
      </c>
      <c r="G873" s="3">
        <f t="shared" si="13"/>
        <v>64.441372424655071</v>
      </c>
    </row>
    <row r="874" spans="1:10" x14ac:dyDescent="0.2">
      <c r="A874" s="1">
        <v>40124.33333333116</v>
      </c>
      <c r="B874">
        <v>20</v>
      </c>
      <c r="C874">
        <v>77.400000000000006</v>
      </c>
      <c r="D874">
        <v>883.44</v>
      </c>
      <c r="E874">
        <v>0</v>
      </c>
      <c r="F874">
        <v>1.1000000000000001</v>
      </c>
      <c r="G874" s="3">
        <f t="shared" si="13"/>
        <v>66.931725535801831</v>
      </c>
    </row>
    <row r="875" spans="1:10" x14ac:dyDescent="0.2">
      <c r="A875" s="1">
        <v>40124.374999997824</v>
      </c>
      <c r="B875">
        <v>21</v>
      </c>
      <c r="C875">
        <v>68.900000000000006</v>
      </c>
      <c r="D875">
        <v>1903.32</v>
      </c>
      <c r="E875">
        <v>0</v>
      </c>
      <c r="F875">
        <v>2.1</v>
      </c>
      <c r="G875" s="3">
        <f t="shared" si="13"/>
        <v>67.623935484781271</v>
      </c>
    </row>
    <row r="876" spans="1:10" x14ac:dyDescent="0.2">
      <c r="A876" s="1">
        <v>40124.416666664489</v>
      </c>
      <c r="B876">
        <v>21</v>
      </c>
      <c r="C876">
        <v>70.099999999999994</v>
      </c>
      <c r="D876">
        <v>2246.04</v>
      </c>
      <c r="E876">
        <v>0</v>
      </c>
      <c r="F876">
        <v>2.2999999999999998</v>
      </c>
      <c r="G876" s="3">
        <f t="shared" ref="G876:G939" si="14">B876+(0.36*(237.7*(((17.271*B876)/(237.7+B876))+LN(C876/100)))/(17.271-(((17.271*B876)/(237.7+B876))+LN(C876/100))))+41.2</f>
        <v>67.720777541225601</v>
      </c>
    </row>
    <row r="877" spans="1:10" x14ac:dyDescent="0.2">
      <c r="A877" s="1">
        <v>40124.458333331153</v>
      </c>
      <c r="B877">
        <v>20</v>
      </c>
      <c r="C877">
        <v>73.2</v>
      </c>
      <c r="D877">
        <v>2220.12</v>
      </c>
      <c r="E877">
        <v>0</v>
      </c>
      <c r="F877">
        <v>2.5</v>
      </c>
      <c r="G877" s="3">
        <f t="shared" si="14"/>
        <v>66.618107913834294</v>
      </c>
    </row>
    <row r="878" spans="1:10" x14ac:dyDescent="0.2">
      <c r="A878" s="1">
        <v>40124.499999997817</v>
      </c>
      <c r="B878">
        <v>22.2</v>
      </c>
      <c r="C878">
        <v>58.4</v>
      </c>
      <c r="D878">
        <v>2895.84</v>
      </c>
      <c r="E878">
        <v>0</v>
      </c>
      <c r="F878">
        <v>2.5</v>
      </c>
      <c r="G878" s="3">
        <f t="shared" si="14"/>
        <v>68.31100309702947</v>
      </c>
    </row>
    <row r="879" spans="1:10" x14ac:dyDescent="0.2">
      <c r="A879" s="1">
        <v>40124.541666664481</v>
      </c>
      <c r="B879">
        <v>22.1</v>
      </c>
      <c r="C879">
        <v>62.1</v>
      </c>
      <c r="D879">
        <v>3225.6</v>
      </c>
      <c r="E879">
        <v>0</v>
      </c>
      <c r="F879">
        <v>3</v>
      </c>
      <c r="G879" s="3">
        <f t="shared" si="14"/>
        <v>68.518667825233806</v>
      </c>
    </row>
    <row r="880" spans="1:10" x14ac:dyDescent="0.2">
      <c r="A880" s="1">
        <v>40124.583333331146</v>
      </c>
      <c r="B880">
        <v>21.5</v>
      </c>
      <c r="C880">
        <v>60.5</v>
      </c>
      <c r="D880">
        <v>2646.36</v>
      </c>
      <c r="E880">
        <v>0</v>
      </c>
      <c r="F880">
        <v>2.7</v>
      </c>
      <c r="G880" s="3">
        <f t="shared" si="14"/>
        <v>67.570410938879419</v>
      </c>
    </row>
    <row r="881" spans="1:10" x14ac:dyDescent="0.2">
      <c r="A881" s="1">
        <v>40124.62499999781</v>
      </c>
      <c r="B881">
        <v>20.5</v>
      </c>
      <c r="C881">
        <v>62.3</v>
      </c>
      <c r="D881">
        <v>1823.76</v>
      </c>
      <c r="E881">
        <v>0</v>
      </c>
      <c r="F881">
        <v>2.4</v>
      </c>
      <c r="G881" s="3">
        <f t="shared" si="14"/>
        <v>66.39351624858881</v>
      </c>
    </row>
    <row r="882" spans="1:10" x14ac:dyDescent="0.2">
      <c r="A882" s="1">
        <v>40124.666666664474</v>
      </c>
      <c r="B882">
        <v>21.2</v>
      </c>
      <c r="C882">
        <v>62.3</v>
      </c>
      <c r="D882">
        <v>1601.64</v>
      </c>
      <c r="E882">
        <v>0</v>
      </c>
      <c r="F882">
        <v>2.1</v>
      </c>
      <c r="G882" s="3">
        <f t="shared" si="14"/>
        <v>67.331141602214132</v>
      </c>
    </row>
    <row r="883" spans="1:10" x14ac:dyDescent="0.2">
      <c r="A883" s="1">
        <v>40124.708333331138</v>
      </c>
      <c r="B883">
        <v>19.600000000000001</v>
      </c>
      <c r="C883">
        <v>68.5</v>
      </c>
      <c r="D883">
        <v>636.12</v>
      </c>
      <c r="E883">
        <v>0</v>
      </c>
      <c r="F883">
        <v>1.8</v>
      </c>
      <c r="G883" s="3">
        <f t="shared" si="14"/>
        <v>65.71046444953997</v>
      </c>
    </row>
    <row r="884" spans="1:10" x14ac:dyDescent="0.2">
      <c r="A884" s="1">
        <v>40124.749999997803</v>
      </c>
      <c r="B884">
        <v>19.5</v>
      </c>
      <c r="C884">
        <v>68.5</v>
      </c>
      <c r="D884">
        <v>582.84</v>
      </c>
      <c r="E884">
        <v>0</v>
      </c>
      <c r="F884">
        <v>1.8</v>
      </c>
      <c r="G884" s="3">
        <f t="shared" si="14"/>
        <v>65.576112556235813</v>
      </c>
    </row>
    <row r="885" spans="1:10" x14ac:dyDescent="0.2">
      <c r="A885" s="1">
        <v>40124.791666664467</v>
      </c>
      <c r="B885">
        <v>18.3</v>
      </c>
      <c r="C885">
        <v>74.5</v>
      </c>
      <c r="D885">
        <v>96.84</v>
      </c>
      <c r="E885">
        <v>0</v>
      </c>
      <c r="F885">
        <v>1.7</v>
      </c>
      <c r="G885" s="3">
        <f t="shared" si="14"/>
        <v>64.426765029765164</v>
      </c>
    </row>
    <row r="886" spans="1:10" x14ac:dyDescent="0.2">
      <c r="A886" s="1">
        <v>40124.833333331131</v>
      </c>
      <c r="B886">
        <v>17.8</v>
      </c>
      <c r="C886">
        <v>78.3</v>
      </c>
      <c r="D886">
        <v>0</v>
      </c>
      <c r="E886">
        <v>0</v>
      </c>
      <c r="F886">
        <v>0.8</v>
      </c>
      <c r="G886" s="3">
        <f t="shared" si="14"/>
        <v>64.02865744432529</v>
      </c>
    </row>
    <row r="887" spans="1:10" x14ac:dyDescent="0.2">
      <c r="A887" s="1">
        <v>40124.874999997795</v>
      </c>
      <c r="B887">
        <v>17.7</v>
      </c>
      <c r="C887">
        <v>73.3</v>
      </c>
      <c r="D887">
        <v>0</v>
      </c>
      <c r="E887">
        <v>0</v>
      </c>
      <c r="F887">
        <v>1.2</v>
      </c>
      <c r="G887" s="3">
        <f t="shared" si="14"/>
        <v>63.52898805206074</v>
      </c>
    </row>
    <row r="888" spans="1:10" x14ac:dyDescent="0.2">
      <c r="A888" s="1">
        <v>40124.91666666446</v>
      </c>
      <c r="B888">
        <v>16.2</v>
      </c>
      <c r="C888">
        <v>80.099999999999994</v>
      </c>
      <c r="D888">
        <v>0</v>
      </c>
      <c r="E888">
        <v>0</v>
      </c>
      <c r="F888">
        <v>0.8</v>
      </c>
      <c r="G888" s="3">
        <f t="shared" si="14"/>
        <v>61.994606111382794</v>
      </c>
    </row>
    <row r="889" spans="1:10" x14ac:dyDescent="0.2">
      <c r="A889" s="1">
        <v>40124.958333331124</v>
      </c>
      <c r="B889">
        <v>17</v>
      </c>
      <c r="C889">
        <v>80.3</v>
      </c>
      <c r="D889">
        <v>0.36</v>
      </c>
      <c r="E889">
        <v>0</v>
      </c>
      <c r="F889">
        <v>0.7</v>
      </c>
      <c r="G889" s="3">
        <f t="shared" si="14"/>
        <v>63.088655006822016</v>
      </c>
    </row>
    <row r="890" spans="1:10" x14ac:dyDescent="0.2">
      <c r="A890" s="1">
        <v>40124.999999997788</v>
      </c>
      <c r="B890">
        <v>17.600000000000001</v>
      </c>
      <c r="C890">
        <v>76.8</v>
      </c>
      <c r="D890">
        <v>0</v>
      </c>
      <c r="E890">
        <v>0</v>
      </c>
      <c r="F890">
        <v>1.1000000000000001</v>
      </c>
      <c r="G890" s="3">
        <f t="shared" si="14"/>
        <v>63.651659718490613</v>
      </c>
      <c r="H890" s="1"/>
      <c r="I890" s="3"/>
      <c r="J890" s="3"/>
    </row>
    <row r="891" spans="1:10" x14ac:dyDescent="0.2">
      <c r="A891" s="1">
        <v>40125.041666664452</v>
      </c>
      <c r="B891">
        <v>17.600000000000001</v>
      </c>
      <c r="C891">
        <v>76.2</v>
      </c>
      <c r="D891">
        <v>0</v>
      </c>
      <c r="E891">
        <v>0</v>
      </c>
      <c r="F891">
        <v>1.4</v>
      </c>
      <c r="G891" s="3">
        <f t="shared" si="14"/>
        <v>63.6082887939789</v>
      </c>
    </row>
    <row r="892" spans="1:10" x14ac:dyDescent="0.2">
      <c r="A892" s="1">
        <v>40125.083333331117</v>
      </c>
      <c r="B892">
        <v>15.7</v>
      </c>
      <c r="C892">
        <v>81</v>
      </c>
      <c r="D892">
        <v>0</v>
      </c>
      <c r="E892">
        <v>0</v>
      </c>
      <c r="F892">
        <v>1.2</v>
      </c>
      <c r="G892" s="3">
        <f t="shared" si="14"/>
        <v>61.380709523123947</v>
      </c>
    </row>
    <row r="893" spans="1:10" x14ac:dyDescent="0.2">
      <c r="A893" s="1">
        <v>40125.124999997781</v>
      </c>
      <c r="B893">
        <v>13.1</v>
      </c>
      <c r="C893">
        <v>87.6</v>
      </c>
      <c r="D893">
        <v>0.36</v>
      </c>
      <c r="E893">
        <v>0</v>
      </c>
      <c r="F893">
        <v>0.5</v>
      </c>
      <c r="G893" s="3">
        <f t="shared" si="14"/>
        <v>58.291622361869123</v>
      </c>
    </row>
    <row r="894" spans="1:10" x14ac:dyDescent="0.2">
      <c r="A894" s="1">
        <v>40125.166666664445</v>
      </c>
      <c r="B894">
        <v>12.4</v>
      </c>
      <c r="C894">
        <v>90.8</v>
      </c>
      <c r="D894">
        <v>0.36</v>
      </c>
      <c r="E894">
        <v>0</v>
      </c>
      <c r="F894">
        <v>0.4</v>
      </c>
      <c r="G894" s="3">
        <f t="shared" si="14"/>
        <v>57.537723944589139</v>
      </c>
    </row>
    <row r="895" spans="1:10" x14ac:dyDescent="0.2">
      <c r="A895" s="1">
        <v>40125.208333331109</v>
      </c>
      <c r="B895">
        <v>11.5</v>
      </c>
      <c r="C895">
        <v>92.7</v>
      </c>
      <c r="D895">
        <v>0.36</v>
      </c>
      <c r="E895">
        <v>0</v>
      </c>
      <c r="F895">
        <v>0.5</v>
      </c>
      <c r="G895" s="3">
        <f t="shared" si="14"/>
        <v>56.42909899996576</v>
      </c>
    </row>
    <row r="896" spans="1:10" x14ac:dyDescent="0.2">
      <c r="A896" s="1">
        <v>40125.249999997774</v>
      </c>
      <c r="B896">
        <v>12.4</v>
      </c>
      <c r="C896">
        <v>93.1</v>
      </c>
      <c r="D896">
        <v>110.16</v>
      </c>
      <c r="E896">
        <v>0</v>
      </c>
      <c r="F896">
        <v>0.5</v>
      </c>
      <c r="G896" s="3">
        <f t="shared" si="14"/>
        <v>57.67353917751727</v>
      </c>
    </row>
    <row r="897" spans="1:7" x14ac:dyDescent="0.2">
      <c r="A897" s="1">
        <v>40125.291666664438</v>
      </c>
      <c r="B897">
        <v>17.899999999999999</v>
      </c>
      <c r="C897">
        <v>78.3</v>
      </c>
      <c r="D897">
        <v>833.76</v>
      </c>
      <c r="E897">
        <v>0</v>
      </c>
      <c r="F897">
        <v>0.5</v>
      </c>
      <c r="G897" s="3">
        <f t="shared" si="14"/>
        <v>64.163585614924074</v>
      </c>
    </row>
    <row r="898" spans="1:7" x14ac:dyDescent="0.2">
      <c r="A898" s="1">
        <v>40125.333333331102</v>
      </c>
      <c r="B898">
        <v>18.7</v>
      </c>
      <c r="C898">
        <v>64.5</v>
      </c>
      <c r="D898">
        <v>802.8</v>
      </c>
      <c r="E898">
        <v>0</v>
      </c>
      <c r="F898">
        <v>1.5</v>
      </c>
      <c r="G898" s="3">
        <f t="shared" si="14"/>
        <v>64.171449486366299</v>
      </c>
    </row>
    <row r="899" spans="1:7" x14ac:dyDescent="0.2">
      <c r="A899" s="1">
        <v>40125.374999997766</v>
      </c>
      <c r="B899">
        <v>19.899999999999999</v>
      </c>
      <c r="C899">
        <v>58.2</v>
      </c>
      <c r="D899">
        <v>1809.72</v>
      </c>
      <c r="E899">
        <v>0</v>
      </c>
      <c r="F899">
        <v>2.1</v>
      </c>
      <c r="G899" s="3">
        <f t="shared" si="14"/>
        <v>65.217734255824865</v>
      </c>
    </row>
    <row r="900" spans="1:7" x14ac:dyDescent="0.2">
      <c r="A900" s="1">
        <v>40125.416666664431</v>
      </c>
      <c r="B900">
        <v>20.399999999999999</v>
      </c>
      <c r="C900">
        <v>57.7</v>
      </c>
      <c r="D900">
        <v>2579.7600000000002</v>
      </c>
      <c r="E900">
        <v>0</v>
      </c>
      <c r="F900">
        <v>2.6</v>
      </c>
      <c r="G900" s="3">
        <f t="shared" si="14"/>
        <v>65.838977453268313</v>
      </c>
    </row>
    <row r="901" spans="1:7" x14ac:dyDescent="0.2">
      <c r="A901" s="1">
        <v>40125.458333331095</v>
      </c>
      <c r="B901">
        <v>21.3</v>
      </c>
      <c r="C901">
        <v>51.2</v>
      </c>
      <c r="D901">
        <v>3415.32</v>
      </c>
      <c r="E901">
        <v>0</v>
      </c>
      <c r="F901">
        <v>2.7</v>
      </c>
      <c r="G901" s="3">
        <f t="shared" si="14"/>
        <v>66.389704993375233</v>
      </c>
    </row>
    <row r="902" spans="1:7" x14ac:dyDescent="0.2">
      <c r="A902" s="1">
        <v>40125.499999997759</v>
      </c>
      <c r="B902">
        <v>21</v>
      </c>
      <c r="C902">
        <v>49.9</v>
      </c>
      <c r="D902">
        <v>3757.32</v>
      </c>
      <c r="E902">
        <v>0</v>
      </c>
      <c r="F902">
        <v>2.9</v>
      </c>
      <c r="G902" s="3">
        <f t="shared" si="14"/>
        <v>65.851526565931948</v>
      </c>
    </row>
    <row r="903" spans="1:7" x14ac:dyDescent="0.2">
      <c r="A903" s="1">
        <v>40125.541666664423</v>
      </c>
      <c r="B903">
        <v>21.1</v>
      </c>
      <c r="C903">
        <v>49.8</v>
      </c>
      <c r="D903">
        <v>3743.64</v>
      </c>
      <c r="E903">
        <v>0</v>
      </c>
      <c r="F903">
        <v>3.2</v>
      </c>
      <c r="G903" s="3">
        <f t="shared" si="14"/>
        <v>65.973755620566166</v>
      </c>
    </row>
    <row r="904" spans="1:7" x14ac:dyDescent="0.2">
      <c r="A904" s="1">
        <v>40125.583333331087</v>
      </c>
      <c r="B904">
        <v>21.4</v>
      </c>
      <c r="C904">
        <v>46.6</v>
      </c>
      <c r="D904">
        <v>3533.04</v>
      </c>
      <c r="E904">
        <v>0</v>
      </c>
      <c r="F904">
        <v>3.4</v>
      </c>
      <c r="G904" s="3">
        <f t="shared" si="14"/>
        <v>66.015566004022588</v>
      </c>
    </row>
    <row r="905" spans="1:7" x14ac:dyDescent="0.2">
      <c r="A905" s="1">
        <v>40125.624999997752</v>
      </c>
      <c r="B905">
        <v>22.3</v>
      </c>
      <c r="C905">
        <v>49</v>
      </c>
      <c r="D905">
        <v>3045.6</v>
      </c>
      <c r="E905">
        <v>0</v>
      </c>
      <c r="F905">
        <v>3.1</v>
      </c>
      <c r="G905" s="3">
        <f t="shared" si="14"/>
        <v>67.482103487960643</v>
      </c>
    </row>
    <row r="906" spans="1:7" x14ac:dyDescent="0.2">
      <c r="A906" s="1">
        <v>40125.666666664416</v>
      </c>
      <c r="B906">
        <v>21</v>
      </c>
      <c r="C906">
        <v>53.8</v>
      </c>
      <c r="D906">
        <v>2309.4</v>
      </c>
      <c r="E906">
        <v>0</v>
      </c>
      <c r="F906">
        <v>3.1</v>
      </c>
      <c r="G906" s="3">
        <f t="shared" si="14"/>
        <v>66.258726653251443</v>
      </c>
    </row>
    <row r="907" spans="1:7" x14ac:dyDescent="0.2">
      <c r="A907" s="1">
        <v>40125.70833333108</v>
      </c>
      <c r="B907">
        <v>20.2</v>
      </c>
      <c r="C907">
        <v>54</v>
      </c>
      <c r="D907">
        <v>1670.04</v>
      </c>
      <c r="E907">
        <v>0</v>
      </c>
      <c r="F907">
        <v>3.3</v>
      </c>
      <c r="G907" s="3">
        <f t="shared" si="14"/>
        <v>65.211997789410134</v>
      </c>
    </row>
    <row r="908" spans="1:7" x14ac:dyDescent="0.2">
      <c r="A908" s="1">
        <v>40125.749999997744</v>
      </c>
      <c r="B908">
        <v>18.8</v>
      </c>
      <c r="C908">
        <v>57.9</v>
      </c>
      <c r="D908">
        <v>870.84</v>
      </c>
      <c r="E908">
        <v>0</v>
      </c>
      <c r="F908">
        <v>3.3</v>
      </c>
      <c r="G908" s="3">
        <f t="shared" si="14"/>
        <v>63.719382709104622</v>
      </c>
    </row>
    <row r="909" spans="1:7" x14ac:dyDescent="0.2">
      <c r="A909" s="1">
        <v>40125.791666664409</v>
      </c>
      <c r="B909">
        <v>17.100000000000001</v>
      </c>
      <c r="C909">
        <v>64.7</v>
      </c>
      <c r="D909">
        <v>147.96</v>
      </c>
      <c r="E909">
        <v>0</v>
      </c>
      <c r="F909">
        <v>2.2999999999999998</v>
      </c>
      <c r="G909" s="3">
        <f t="shared" si="14"/>
        <v>62.042365735893391</v>
      </c>
    </row>
    <row r="910" spans="1:7" x14ac:dyDescent="0.2">
      <c r="A910" s="1">
        <v>40125.833333331073</v>
      </c>
      <c r="B910">
        <v>16.3</v>
      </c>
      <c r="C910">
        <v>70.599999999999994</v>
      </c>
      <c r="D910">
        <v>0.36</v>
      </c>
      <c r="E910">
        <v>0</v>
      </c>
      <c r="F910">
        <v>1.8</v>
      </c>
      <c r="G910" s="3">
        <f t="shared" si="14"/>
        <v>61.439933687798884</v>
      </c>
    </row>
    <row r="911" spans="1:7" x14ac:dyDescent="0.2">
      <c r="A911" s="1">
        <v>40125.874999997737</v>
      </c>
      <c r="B911">
        <v>15.4</v>
      </c>
      <c r="C911">
        <v>74.400000000000006</v>
      </c>
      <c r="D911">
        <v>-0.36</v>
      </c>
      <c r="E911">
        <v>0</v>
      </c>
      <c r="F911">
        <v>1.6</v>
      </c>
      <c r="G911" s="3">
        <f t="shared" si="14"/>
        <v>60.51257946293552</v>
      </c>
    </row>
    <row r="912" spans="1:7" x14ac:dyDescent="0.2">
      <c r="A912" s="1">
        <v>40125.916666664401</v>
      </c>
      <c r="B912">
        <v>13.9</v>
      </c>
      <c r="C912">
        <v>80</v>
      </c>
      <c r="D912">
        <v>0.72</v>
      </c>
      <c r="E912">
        <v>0</v>
      </c>
      <c r="F912">
        <v>1.1000000000000001</v>
      </c>
      <c r="G912" s="3">
        <f t="shared" si="14"/>
        <v>58.882024692334511</v>
      </c>
    </row>
    <row r="913" spans="1:10" x14ac:dyDescent="0.2">
      <c r="A913" s="1">
        <v>40125.958333331066</v>
      </c>
      <c r="B913">
        <v>13</v>
      </c>
      <c r="C913">
        <v>84.9</v>
      </c>
      <c r="D913">
        <v>-0.36</v>
      </c>
      <c r="E913">
        <v>0</v>
      </c>
      <c r="F913">
        <v>0.7</v>
      </c>
      <c r="G913" s="3">
        <f t="shared" si="14"/>
        <v>57.986729551266166</v>
      </c>
    </row>
    <row r="914" spans="1:10" x14ac:dyDescent="0.2">
      <c r="A914" s="1">
        <v>40125.99999999773</v>
      </c>
      <c r="B914">
        <v>11.9</v>
      </c>
      <c r="C914">
        <v>87.6</v>
      </c>
      <c r="D914">
        <v>0</v>
      </c>
      <c r="E914">
        <v>0</v>
      </c>
      <c r="F914">
        <v>0.7</v>
      </c>
      <c r="G914" s="3">
        <f t="shared" si="14"/>
        <v>56.666510079365025</v>
      </c>
      <c r="H914" s="1"/>
      <c r="I914" s="3"/>
      <c r="J914" s="3"/>
    </row>
    <row r="915" spans="1:10" x14ac:dyDescent="0.2">
      <c r="A915" s="1">
        <v>40126.041666664394</v>
      </c>
      <c r="B915">
        <v>13.1</v>
      </c>
      <c r="C915">
        <v>78.400000000000006</v>
      </c>
      <c r="D915">
        <v>0</v>
      </c>
      <c r="E915">
        <v>0</v>
      </c>
      <c r="F915">
        <v>1.6</v>
      </c>
      <c r="G915" s="3">
        <f t="shared" si="14"/>
        <v>57.693405530073676</v>
      </c>
    </row>
    <row r="916" spans="1:10" x14ac:dyDescent="0.2">
      <c r="A916" s="1">
        <v>40126.083333331058</v>
      </c>
      <c r="B916">
        <v>12.8</v>
      </c>
      <c r="C916">
        <v>79.900000000000006</v>
      </c>
      <c r="D916">
        <v>0</v>
      </c>
      <c r="E916">
        <v>0</v>
      </c>
      <c r="F916">
        <v>1.5</v>
      </c>
      <c r="G916" s="3">
        <f t="shared" si="14"/>
        <v>57.389916446154743</v>
      </c>
    </row>
    <row r="917" spans="1:10" x14ac:dyDescent="0.2">
      <c r="A917" s="1">
        <v>40126.124999997723</v>
      </c>
      <c r="B917">
        <v>11.9</v>
      </c>
      <c r="C917">
        <v>82.1</v>
      </c>
      <c r="D917">
        <v>0</v>
      </c>
      <c r="E917">
        <v>0</v>
      </c>
      <c r="F917">
        <v>1.4</v>
      </c>
      <c r="G917" s="3">
        <f t="shared" si="14"/>
        <v>56.319254389044218</v>
      </c>
    </row>
    <row r="918" spans="1:10" x14ac:dyDescent="0.2">
      <c r="A918" s="1">
        <v>40126.166666664387</v>
      </c>
      <c r="B918">
        <v>11.2</v>
      </c>
      <c r="C918">
        <v>85.6</v>
      </c>
      <c r="D918">
        <v>0.36</v>
      </c>
      <c r="E918">
        <v>0</v>
      </c>
      <c r="F918">
        <v>1</v>
      </c>
      <c r="G918" s="3">
        <f t="shared" si="14"/>
        <v>55.595205140693494</v>
      </c>
    </row>
    <row r="919" spans="1:10" x14ac:dyDescent="0.2">
      <c r="A919" s="1">
        <v>40126.208333331051</v>
      </c>
      <c r="B919">
        <v>10.4</v>
      </c>
      <c r="C919">
        <v>88.1</v>
      </c>
      <c r="D919">
        <v>0.72</v>
      </c>
      <c r="E919">
        <v>0</v>
      </c>
      <c r="F919">
        <v>0.7</v>
      </c>
      <c r="G919" s="3">
        <f t="shared" si="14"/>
        <v>54.665319637559975</v>
      </c>
    </row>
    <row r="920" spans="1:10" x14ac:dyDescent="0.2">
      <c r="A920" s="1">
        <v>40126.249999997715</v>
      </c>
      <c r="B920">
        <v>12.4</v>
      </c>
      <c r="C920">
        <v>84.8</v>
      </c>
      <c r="D920">
        <v>142.91999999999999</v>
      </c>
      <c r="E920">
        <v>0</v>
      </c>
      <c r="F920">
        <v>0.8</v>
      </c>
      <c r="G920" s="3">
        <f t="shared" si="14"/>
        <v>57.168642135256881</v>
      </c>
    </row>
    <row r="921" spans="1:10" x14ac:dyDescent="0.2">
      <c r="A921" s="1">
        <v>40126.29166666438</v>
      </c>
      <c r="B921">
        <v>15.5</v>
      </c>
      <c r="C921">
        <v>75.599999999999994</v>
      </c>
      <c r="D921">
        <v>561.96</v>
      </c>
      <c r="E921">
        <v>0</v>
      </c>
      <c r="F921">
        <v>1.1000000000000001</v>
      </c>
      <c r="G921" s="3">
        <f t="shared" si="14"/>
        <v>60.734144555453447</v>
      </c>
    </row>
    <row r="922" spans="1:10" x14ac:dyDescent="0.2">
      <c r="A922" s="1">
        <v>40126.333333331044</v>
      </c>
      <c r="B922">
        <v>20.7</v>
      </c>
      <c r="C922">
        <v>59.6</v>
      </c>
      <c r="D922">
        <v>1519.2</v>
      </c>
      <c r="E922">
        <v>0</v>
      </c>
      <c r="F922">
        <v>1.4</v>
      </c>
      <c r="G922" s="3">
        <f t="shared" si="14"/>
        <v>66.417444229029314</v>
      </c>
    </row>
    <row r="923" spans="1:10" x14ac:dyDescent="0.2">
      <c r="A923" s="1">
        <v>40126.374999997708</v>
      </c>
      <c r="B923">
        <v>22.4</v>
      </c>
      <c r="C923">
        <v>53</v>
      </c>
      <c r="D923">
        <v>1793.88</v>
      </c>
      <c r="E923">
        <v>0</v>
      </c>
      <c r="F923">
        <v>1.4</v>
      </c>
      <c r="G923" s="3">
        <f t="shared" si="14"/>
        <v>68.043236348396974</v>
      </c>
    </row>
    <row r="924" spans="1:10" x14ac:dyDescent="0.2">
      <c r="A924" s="1">
        <v>40126.416666664372</v>
      </c>
      <c r="B924">
        <v>26.1</v>
      </c>
      <c r="C924">
        <v>41.4</v>
      </c>
      <c r="D924">
        <v>3035.16</v>
      </c>
      <c r="E924">
        <v>0</v>
      </c>
      <c r="F924">
        <v>2</v>
      </c>
      <c r="G924" s="3">
        <f t="shared" si="14"/>
        <v>71.602917557983474</v>
      </c>
    </row>
    <row r="925" spans="1:10" x14ac:dyDescent="0.2">
      <c r="A925" s="1">
        <v>40126.458333331037</v>
      </c>
      <c r="B925">
        <v>25.5</v>
      </c>
      <c r="C925">
        <v>49.9</v>
      </c>
      <c r="D925">
        <v>3184.56</v>
      </c>
      <c r="E925">
        <v>0</v>
      </c>
      <c r="F925">
        <v>1.8</v>
      </c>
      <c r="G925" s="3">
        <f t="shared" si="14"/>
        <v>71.837321949788901</v>
      </c>
    </row>
    <row r="926" spans="1:10" x14ac:dyDescent="0.2">
      <c r="A926" s="1">
        <v>40126.499999997701</v>
      </c>
      <c r="B926">
        <v>26.6</v>
      </c>
      <c r="C926">
        <v>47</v>
      </c>
      <c r="D926">
        <v>3686.04</v>
      </c>
      <c r="E926">
        <v>0</v>
      </c>
      <c r="F926">
        <v>2.6</v>
      </c>
      <c r="G926" s="3">
        <f t="shared" si="14"/>
        <v>72.965408742226117</v>
      </c>
    </row>
    <row r="927" spans="1:10" x14ac:dyDescent="0.2">
      <c r="A927" s="1">
        <v>40126.541666664365</v>
      </c>
      <c r="B927">
        <v>26</v>
      </c>
      <c r="C927">
        <v>52.9</v>
      </c>
      <c r="D927">
        <v>3706.2</v>
      </c>
      <c r="E927">
        <v>0</v>
      </c>
      <c r="F927">
        <v>2.7</v>
      </c>
      <c r="G927" s="3">
        <f t="shared" si="14"/>
        <v>72.829674573322762</v>
      </c>
    </row>
    <row r="928" spans="1:10" x14ac:dyDescent="0.2">
      <c r="A928" s="1">
        <v>40126.583333331029</v>
      </c>
      <c r="B928">
        <v>25.2</v>
      </c>
      <c r="C928">
        <v>50.1</v>
      </c>
      <c r="D928">
        <v>3259.8</v>
      </c>
      <c r="E928">
        <v>0</v>
      </c>
      <c r="F928">
        <v>3.4</v>
      </c>
      <c r="G928" s="3">
        <f t="shared" si="14"/>
        <v>71.460562985745185</v>
      </c>
    </row>
    <row r="929" spans="1:10" x14ac:dyDescent="0.2">
      <c r="A929" s="1">
        <v>40126.624999997694</v>
      </c>
      <c r="B929">
        <v>25.6</v>
      </c>
      <c r="C929">
        <v>49.1</v>
      </c>
      <c r="D929">
        <v>2872.08</v>
      </c>
      <c r="E929">
        <v>0</v>
      </c>
      <c r="F929">
        <v>3.1</v>
      </c>
      <c r="G929" s="3">
        <f t="shared" si="14"/>
        <v>71.880358196971613</v>
      </c>
    </row>
    <row r="930" spans="1:10" x14ac:dyDescent="0.2">
      <c r="A930" s="1">
        <v>40126.666666664358</v>
      </c>
      <c r="B930">
        <v>25.7</v>
      </c>
      <c r="C930">
        <v>47.6</v>
      </c>
      <c r="D930">
        <v>1851.48</v>
      </c>
      <c r="E930">
        <v>0</v>
      </c>
      <c r="F930">
        <v>2.9</v>
      </c>
      <c r="G930" s="3">
        <f t="shared" si="14"/>
        <v>71.84096780912094</v>
      </c>
    </row>
    <row r="931" spans="1:10" x14ac:dyDescent="0.2">
      <c r="A931" s="1">
        <v>40126.708333331022</v>
      </c>
      <c r="B931">
        <v>23.1</v>
      </c>
      <c r="C931">
        <v>60.4</v>
      </c>
      <c r="D931">
        <v>1226.1600000000001</v>
      </c>
      <c r="E931">
        <v>0</v>
      </c>
      <c r="F931">
        <v>2.9</v>
      </c>
      <c r="G931" s="3">
        <f t="shared" si="14"/>
        <v>69.702161171980265</v>
      </c>
    </row>
    <row r="932" spans="1:10" x14ac:dyDescent="0.2">
      <c r="A932" s="1">
        <v>40126.749999997686</v>
      </c>
      <c r="B932">
        <v>20.7</v>
      </c>
      <c r="C932">
        <v>71.599999999999994</v>
      </c>
      <c r="D932">
        <v>360.72</v>
      </c>
      <c r="E932">
        <v>0</v>
      </c>
      <c r="F932">
        <v>2.7</v>
      </c>
      <c r="G932" s="3">
        <f t="shared" si="14"/>
        <v>67.436211822044271</v>
      </c>
    </row>
    <row r="933" spans="1:10" x14ac:dyDescent="0.2">
      <c r="A933" s="1">
        <v>40126.79166666435</v>
      </c>
      <c r="B933">
        <v>19.7</v>
      </c>
      <c r="C933">
        <v>75.2</v>
      </c>
      <c r="D933">
        <v>68.400000000000006</v>
      </c>
      <c r="E933">
        <v>0</v>
      </c>
      <c r="F933">
        <v>2.4</v>
      </c>
      <c r="G933" s="3">
        <f t="shared" si="14"/>
        <v>66.365125115108157</v>
      </c>
    </row>
    <row r="934" spans="1:10" x14ac:dyDescent="0.2">
      <c r="A934" s="1">
        <v>40126.833333331015</v>
      </c>
      <c r="B934">
        <v>19.3</v>
      </c>
      <c r="C934">
        <v>76.2</v>
      </c>
      <c r="D934">
        <v>0</v>
      </c>
      <c r="E934">
        <v>0</v>
      </c>
      <c r="F934">
        <v>1.9</v>
      </c>
      <c r="G934" s="3">
        <f t="shared" si="14"/>
        <v>65.90004684249719</v>
      </c>
    </row>
    <row r="935" spans="1:10" x14ac:dyDescent="0.2">
      <c r="A935" s="1">
        <v>40126.874999997679</v>
      </c>
      <c r="B935">
        <v>19.100000000000001</v>
      </c>
      <c r="C935">
        <v>73.3</v>
      </c>
      <c r="D935">
        <v>-0.36</v>
      </c>
      <c r="E935">
        <v>0</v>
      </c>
      <c r="F935">
        <v>1.4</v>
      </c>
      <c r="G935" s="3">
        <f t="shared" si="14"/>
        <v>65.414009798027735</v>
      </c>
    </row>
    <row r="936" spans="1:10" x14ac:dyDescent="0.2">
      <c r="A936" s="1">
        <v>40126.916666664343</v>
      </c>
      <c r="B936">
        <v>18.5</v>
      </c>
      <c r="C936">
        <v>75.2</v>
      </c>
      <c r="D936">
        <v>0</v>
      </c>
      <c r="E936">
        <v>0</v>
      </c>
      <c r="F936">
        <v>0.8</v>
      </c>
      <c r="G936" s="3">
        <f t="shared" si="14"/>
        <v>64.748126821789327</v>
      </c>
    </row>
    <row r="937" spans="1:10" x14ac:dyDescent="0.2">
      <c r="A937" s="1">
        <v>40126.958333331007</v>
      </c>
      <c r="B937">
        <v>18.3</v>
      </c>
      <c r="C937">
        <v>77.2</v>
      </c>
      <c r="D937">
        <v>0</v>
      </c>
      <c r="E937">
        <v>0</v>
      </c>
      <c r="F937">
        <v>0.7</v>
      </c>
      <c r="G937" s="3">
        <f t="shared" si="14"/>
        <v>64.624479273762802</v>
      </c>
    </row>
    <row r="938" spans="1:10" x14ac:dyDescent="0.2">
      <c r="A938" s="1">
        <v>40126.999999997672</v>
      </c>
      <c r="B938">
        <v>19</v>
      </c>
      <c r="C938">
        <v>71</v>
      </c>
      <c r="D938">
        <v>0</v>
      </c>
      <c r="E938">
        <v>0</v>
      </c>
      <c r="F938">
        <v>1.3</v>
      </c>
      <c r="G938" s="3">
        <f t="shared" si="14"/>
        <v>65.102447715220791</v>
      </c>
      <c r="H938" s="1"/>
      <c r="I938" s="3"/>
      <c r="J938" s="3"/>
    </row>
    <row r="939" spans="1:10" x14ac:dyDescent="0.2">
      <c r="A939" s="1">
        <v>40127.041666664336</v>
      </c>
      <c r="B939">
        <v>20.100000000000001</v>
      </c>
      <c r="C939">
        <v>65.2</v>
      </c>
      <c r="D939">
        <v>0</v>
      </c>
      <c r="E939">
        <v>0</v>
      </c>
      <c r="F939">
        <v>2.2999999999999998</v>
      </c>
      <c r="G939" s="3">
        <f t="shared" si="14"/>
        <v>66.108489763576301</v>
      </c>
    </row>
    <row r="940" spans="1:10" x14ac:dyDescent="0.2">
      <c r="A940" s="1">
        <v>40127.083333331</v>
      </c>
      <c r="B940">
        <v>19.100000000000001</v>
      </c>
      <c r="C940">
        <v>68.7</v>
      </c>
      <c r="D940">
        <v>0</v>
      </c>
      <c r="E940">
        <v>0</v>
      </c>
      <c r="F940">
        <v>1.7</v>
      </c>
      <c r="G940" s="3">
        <f t="shared" ref="G940:G1003" si="15">B940+(0.36*(237.7*(((17.271*B940)/(237.7+B940))+LN(C940/100)))/(17.271-(((17.271*B940)/(237.7+B940))+LN(C940/100))))+41.2</f>
        <v>65.054790900854812</v>
      </c>
    </row>
    <row r="941" spans="1:10" x14ac:dyDescent="0.2">
      <c r="A941" s="1">
        <v>40127.124999997664</v>
      </c>
      <c r="B941">
        <v>18.8</v>
      </c>
      <c r="C941">
        <v>71.400000000000006</v>
      </c>
      <c r="D941">
        <v>0</v>
      </c>
      <c r="E941">
        <v>0</v>
      </c>
      <c r="F941">
        <v>0.9</v>
      </c>
      <c r="G941" s="3">
        <f t="shared" si="15"/>
        <v>64.864513342056085</v>
      </c>
    </row>
    <row r="942" spans="1:10" x14ac:dyDescent="0.2">
      <c r="A942" s="1">
        <v>40127.166666664329</v>
      </c>
      <c r="B942">
        <v>18.8</v>
      </c>
      <c r="C942">
        <v>70.3</v>
      </c>
      <c r="D942">
        <v>0</v>
      </c>
      <c r="E942">
        <v>0</v>
      </c>
      <c r="F942">
        <v>0.9</v>
      </c>
      <c r="G942" s="3">
        <f t="shared" si="15"/>
        <v>64.778673760111189</v>
      </c>
    </row>
    <row r="943" spans="1:10" x14ac:dyDescent="0.2">
      <c r="A943" s="1">
        <v>40127.208333330993</v>
      </c>
      <c r="B943">
        <v>17.899999999999999</v>
      </c>
      <c r="C943">
        <v>72.900000000000006</v>
      </c>
      <c r="D943">
        <v>0</v>
      </c>
      <c r="E943">
        <v>0</v>
      </c>
      <c r="F943">
        <v>0.9</v>
      </c>
      <c r="G943" s="3">
        <f t="shared" si="15"/>
        <v>63.768122511485487</v>
      </c>
    </row>
    <row r="944" spans="1:10" x14ac:dyDescent="0.2">
      <c r="A944" s="1">
        <v>40127.249999997657</v>
      </c>
      <c r="B944">
        <v>16.7</v>
      </c>
      <c r="C944">
        <v>79.8</v>
      </c>
      <c r="D944">
        <v>58.68</v>
      </c>
      <c r="E944">
        <v>0</v>
      </c>
      <c r="F944">
        <v>0.6</v>
      </c>
      <c r="G944" s="3">
        <f t="shared" si="15"/>
        <v>62.649043654657717</v>
      </c>
    </row>
    <row r="945" spans="1:7" x14ac:dyDescent="0.2">
      <c r="A945" s="1">
        <v>40127.291666664321</v>
      </c>
      <c r="B945">
        <v>21.9</v>
      </c>
      <c r="C945">
        <v>60.5</v>
      </c>
      <c r="D945">
        <v>732.6</v>
      </c>
      <c r="E945">
        <v>0</v>
      </c>
      <c r="F945">
        <v>0.7</v>
      </c>
      <c r="G945" s="3">
        <f t="shared" si="15"/>
        <v>68.10568394702355</v>
      </c>
    </row>
    <row r="946" spans="1:7" x14ac:dyDescent="0.2">
      <c r="A946" s="1">
        <v>40127.333333330986</v>
      </c>
      <c r="B946">
        <v>24.9</v>
      </c>
      <c r="C946">
        <v>52.4</v>
      </c>
      <c r="D946">
        <v>1652.4</v>
      </c>
      <c r="E946">
        <v>0</v>
      </c>
      <c r="F946">
        <v>1.3</v>
      </c>
      <c r="G946" s="3">
        <f t="shared" si="15"/>
        <v>71.31113515073767</v>
      </c>
    </row>
    <row r="947" spans="1:7" x14ac:dyDescent="0.2">
      <c r="A947" s="1">
        <v>40127.37499999765</v>
      </c>
      <c r="B947">
        <v>27.8</v>
      </c>
      <c r="C947">
        <v>45.4</v>
      </c>
      <c r="D947">
        <v>1923.48</v>
      </c>
      <c r="E947">
        <v>0</v>
      </c>
      <c r="F947">
        <v>1.1000000000000001</v>
      </c>
      <c r="G947" s="3">
        <f t="shared" si="15"/>
        <v>74.363994104326764</v>
      </c>
    </row>
    <row r="948" spans="1:7" x14ac:dyDescent="0.2">
      <c r="A948" s="1">
        <v>40127.416666664314</v>
      </c>
      <c r="B948">
        <v>26.3</v>
      </c>
      <c r="C948">
        <v>46.7</v>
      </c>
      <c r="D948">
        <v>2457.36</v>
      </c>
      <c r="E948">
        <v>0</v>
      </c>
      <c r="F948">
        <v>1.7</v>
      </c>
      <c r="G948" s="3">
        <f t="shared" si="15"/>
        <v>72.531602600915988</v>
      </c>
    </row>
    <row r="949" spans="1:7" x14ac:dyDescent="0.2">
      <c r="A949" s="1">
        <v>40127.458333330978</v>
      </c>
      <c r="B949">
        <v>29.2</v>
      </c>
      <c r="C949">
        <v>40.200000000000003</v>
      </c>
      <c r="D949">
        <v>3178.8</v>
      </c>
      <c r="E949">
        <v>0</v>
      </c>
      <c r="F949">
        <v>2.1</v>
      </c>
      <c r="G949" s="3">
        <f t="shared" si="15"/>
        <v>75.537739445362007</v>
      </c>
    </row>
    <row r="950" spans="1:7" x14ac:dyDescent="0.2">
      <c r="A950" s="1">
        <v>40127.499999997643</v>
      </c>
      <c r="B950">
        <v>28.6</v>
      </c>
      <c r="C950">
        <v>38.9</v>
      </c>
      <c r="D950">
        <v>2876.4</v>
      </c>
      <c r="E950">
        <v>0</v>
      </c>
      <c r="F950">
        <v>2.6</v>
      </c>
      <c r="G950" s="3">
        <f t="shared" si="15"/>
        <v>74.563326447629848</v>
      </c>
    </row>
    <row r="951" spans="1:7" x14ac:dyDescent="0.2">
      <c r="A951" s="1">
        <v>40127.541666664307</v>
      </c>
      <c r="B951">
        <v>27.7</v>
      </c>
      <c r="C951">
        <v>39.5</v>
      </c>
      <c r="D951">
        <v>2988.36</v>
      </c>
      <c r="E951">
        <v>0</v>
      </c>
      <c r="F951">
        <v>2.9</v>
      </c>
      <c r="G951" s="3">
        <f t="shared" si="15"/>
        <v>73.459645176908097</v>
      </c>
    </row>
    <row r="952" spans="1:7" x14ac:dyDescent="0.2">
      <c r="A952" s="1">
        <v>40127.583333330971</v>
      </c>
      <c r="B952">
        <v>25.9</v>
      </c>
      <c r="C952">
        <v>47.6</v>
      </c>
      <c r="D952">
        <v>3226.68</v>
      </c>
      <c r="E952">
        <v>0</v>
      </c>
      <c r="F952">
        <v>3.3</v>
      </c>
      <c r="G952" s="3">
        <f t="shared" si="15"/>
        <v>72.106567617693514</v>
      </c>
    </row>
    <row r="953" spans="1:7" x14ac:dyDescent="0.2">
      <c r="A953" s="1">
        <v>40127.624999997635</v>
      </c>
      <c r="B953">
        <v>25.9</v>
      </c>
      <c r="C953">
        <v>45.8</v>
      </c>
      <c r="D953">
        <v>2758.32</v>
      </c>
      <c r="E953">
        <v>0</v>
      </c>
      <c r="F953">
        <v>3.2</v>
      </c>
      <c r="G953" s="3">
        <f t="shared" si="15"/>
        <v>71.893073316334252</v>
      </c>
    </row>
    <row r="954" spans="1:7" x14ac:dyDescent="0.2">
      <c r="A954" s="1">
        <v>40127.6666666643</v>
      </c>
      <c r="B954">
        <v>23.5</v>
      </c>
      <c r="C954">
        <v>59.4</v>
      </c>
      <c r="D954">
        <v>2197.08</v>
      </c>
      <c r="E954">
        <v>0</v>
      </c>
      <c r="F954">
        <v>3.6</v>
      </c>
      <c r="G954" s="3">
        <f t="shared" si="15"/>
        <v>70.143682523062921</v>
      </c>
    </row>
    <row r="955" spans="1:7" x14ac:dyDescent="0.2">
      <c r="A955" s="1">
        <v>40127.708333330964</v>
      </c>
      <c r="B955">
        <v>21.3</v>
      </c>
      <c r="C955">
        <v>73.400000000000006</v>
      </c>
      <c r="D955">
        <v>1171.08</v>
      </c>
      <c r="E955">
        <v>0</v>
      </c>
      <c r="F955">
        <v>3.3</v>
      </c>
      <c r="G955" s="3">
        <f t="shared" si="15"/>
        <v>68.38369821335985</v>
      </c>
    </row>
    <row r="956" spans="1:7" x14ac:dyDescent="0.2">
      <c r="A956" s="1">
        <v>40127.749999997628</v>
      </c>
      <c r="B956">
        <v>20.399999999999999</v>
      </c>
      <c r="C956">
        <v>75.2</v>
      </c>
      <c r="D956">
        <v>553.32000000000005</v>
      </c>
      <c r="E956">
        <v>0</v>
      </c>
      <c r="F956">
        <v>2.7</v>
      </c>
      <c r="G956" s="3">
        <f t="shared" si="15"/>
        <v>67.308342597199982</v>
      </c>
    </row>
    <row r="957" spans="1:7" x14ac:dyDescent="0.2">
      <c r="A957" s="1">
        <v>40127.791666664292</v>
      </c>
      <c r="B957">
        <v>19.399999999999999</v>
      </c>
      <c r="C957">
        <v>78.8</v>
      </c>
      <c r="D957">
        <v>114.12</v>
      </c>
      <c r="E957">
        <v>0</v>
      </c>
      <c r="F957">
        <v>1.9</v>
      </c>
      <c r="G957" s="3">
        <f t="shared" si="15"/>
        <v>66.223264510253728</v>
      </c>
    </row>
    <row r="958" spans="1:7" x14ac:dyDescent="0.2">
      <c r="A958" s="1">
        <v>40127.833333330957</v>
      </c>
      <c r="B958">
        <v>18.5</v>
      </c>
      <c r="C958">
        <v>84.7</v>
      </c>
      <c r="D958">
        <v>0.72</v>
      </c>
      <c r="E958">
        <v>0</v>
      </c>
      <c r="F958">
        <v>1.2</v>
      </c>
      <c r="G958" s="3">
        <f t="shared" si="15"/>
        <v>65.414007825105955</v>
      </c>
    </row>
    <row r="959" spans="1:7" x14ac:dyDescent="0.2">
      <c r="A959" s="1">
        <v>40127.874999997621</v>
      </c>
      <c r="B959">
        <v>17.2</v>
      </c>
      <c r="C959">
        <v>87.8</v>
      </c>
      <c r="D959">
        <v>0</v>
      </c>
      <c r="E959">
        <v>0</v>
      </c>
      <c r="F959">
        <v>0.6</v>
      </c>
      <c r="G959" s="3">
        <f t="shared" si="15"/>
        <v>63.856627385941024</v>
      </c>
    </row>
    <row r="960" spans="1:7" x14ac:dyDescent="0.2">
      <c r="A960" s="1">
        <v>40127.916666664285</v>
      </c>
      <c r="B960">
        <v>16</v>
      </c>
      <c r="C960">
        <v>90.4</v>
      </c>
      <c r="D960">
        <v>0.36</v>
      </c>
      <c r="E960">
        <v>0</v>
      </c>
      <c r="F960">
        <v>0.4</v>
      </c>
      <c r="G960" s="3">
        <f t="shared" si="15"/>
        <v>62.393892129491782</v>
      </c>
    </row>
    <row r="961" spans="1:10" x14ac:dyDescent="0.2">
      <c r="A961" s="1">
        <v>40127.958333330949</v>
      </c>
      <c r="B961">
        <v>17</v>
      </c>
      <c r="C961">
        <v>91.4</v>
      </c>
      <c r="D961">
        <v>0.36</v>
      </c>
      <c r="E961">
        <v>0</v>
      </c>
      <c r="F961">
        <v>0.7</v>
      </c>
      <c r="G961" s="3">
        <f t="shared" si="15"/>
        <v>63.811282665863352</v>
      </c>
    </row>
    <row r="962" spans="1:10" x14ac:dyDescent="0.2">
      <c r="A962" s="1">
        <v>40127.999999997613</v>
      </c>
      <c r="B962">
        <v>17.7</v>
      </c>
      <c r="C962">
        <v>88.8</v>
      </c>
      <c r="D962">
        <v>0.36</v>
      </c>
      <c r="E962">
        <v>0</v>
      </c>
      <c r="F962">
        <v>1.5</v>
      </c>
      <c r="G962" s="3">
        <f t="shared" si="15"/>
        <v>64.597539784366617</v>
      </c>
      <c r="H962" s="1"/>
      <c r="I962" s="3"/>
      <c r="J962" s="3"/>
    </row>
    <row r="963" spans="1:10" x14ac:dyDescent="0.2">
      <c r="A963" s="1">
        <v>40128.041666664278</v>
      </c>
      <c r="B963">
        <v>16.5</v>
      </c>
      <c r="C963">
        <v>91.8</v>
      </c>
      <c r="D963">
        <v>0.36</v>
      </c>
      <c r="E963">
        <v>0</v>
      </c>
      <c r="F963">
        <v>1</v>
      </c>
      <c r="G963" s="3">
        <f t="shared" si="15"/>
        <v>63.15774994334059</v>
      </c>
    </row>
    <row r="964" spans="1:10" x14ac:dyDescent="0.2">
      <c r="A964" s="1">
        <v>40128.083333330942</v>
      </c>
      <c r="B964">
        <v>16.3</v>
      </c>
      <c r="C964">
        <v>93.5</v>
      </c>
      <c r="D964">
        <v>0.36</v>
      </c>
      <c r="E964">
        <v>0</v>
      </c>
      <c r="F964">
        <v>0.8</v>
      </c>
      <c r="G964" s="3">
        <f t="shared" si="15"/>
        <v>62.989342194042109</v>
      </c>
    </row>
    <row r="965" spans="1:10" x14ac:dyDescent="0.2">
      <c r="A965" s="1">
        <v>40128.124999997606</v>
      </c>
      <c r="B965">
        <v>15.9</v>
      </c>
      <c r="C965">
        <v>93.4</v>
      </c>
      <c r="D965">
        <v>0</v>
      </c>
      <c r="E965">
        <v>0</v>
      </c>
      <c r="F965">
        <v>0.5</v>
      </c>
      <c r="G965" s="3">
        <f t="shared" si="15"/>
        <v>62.440546641695917</v>
      </c>
    </row>
    <row r="966" spans="1:10" x14ac:dyDescent="0.2">
      <c r="A966" s="1">
        <v>40128.16666666427</v>
      </c>
      <c r="B966">
        <v>14.5</v>
      </c>
      <c r="C966">
        <v>94.1</v>
      </c>
      <c r="D966">
        <v>0.36</v>
      </c>
      <c r="E966">
        <v>0</v>
      </c>
      <c r="F966">
        <v>0.5</v>
      </c>
      <c r="G966" s="3">
        <f t="shared" si="15"/>
        <v>60.582077703108105</v>
      </c>
    </row>
    <row r="967" spans="1:10" x14ac:dyDescent="0.2">
      <c r="A967" s="1">
        <v>40128.208333330935</v>
      </c>
      <c r="B967">
        <v>13.3</v>
      </c>
      <c r="C967">
        <v>94.9</v>
      </c>
      <c r="D967">
        <v>0.72</v>
      </c>
      <c r="E967">
        <v>0</v>
      </c>
      <c r="F967">
        <v>0.4</v>
      </c>
      <c r="G967" s="3">
        <f t="shared" si="15"/>
        <v>58.99972761935728</v>
      </c>
    </row>
    <row r="968" spans="1:10" x14ac:dyDescent="0.2">
      <c r="A968" s="1">
        <v>40128.249999997599</v>
      </c>
      <c r="B968">
        <v>14.7</v>
      </c>
      <c r="C968">
        <v>95.2</v>
      </c>
      <c r="D968">
        <v>29.88</v>
      </c>
      <c r="E968">
        <v>0</v>
      </c>
      <c r="F968">
        <v>0.6</v>
      </c>
      <c r="G968" s="3">
        <f t="shared" si="15"/>
        <v>60.918030593139335</v>
      </c>
    </row>
    <row r="969" spans="1:10" x14ac:dyDescent="0.2">
      <c r="A969" s="1">
        <v>40128.291666664263</v>
      </c>
      <c r="B969">
        <v>16.100000000000001</v>
      </c>
      <c r="C969">
        <v>94.6</v>
      </c>
      <c r="D969">
        <v>174.24</v>
      </c>
      <c r="E969">
        <v>0</v>
      </c>
      <c r="F969">
        <v>0.7</v>
      </c>
      <c r="G969" s="3">
        <f t="shared" si="15"/>
        <v>62.78350463082851</v>
      </c>
    </row>
    <row r="970" spans="1:10" x14ac:dyDescent="0.2">
      <c r="A970" s="1">
        <v>40128.333333330927</v>
      </c>
      <c r="B970">
        <v>18.399999999999999</v>
      </c>
      <c r="C970">
        <v>88.9</v>
      </c>
      <c r="D970">
        <v>660.6</v>
      </c>
      <c r="E970">
        <v>0</v>
      </c>
      <c r="F970">
        <v>1.3</v>
      </c>
      <c r="G970" s="3">
        <f t="shared" si="15"/>
        <v>65.552229979313324</v>
      </c>
    </row>
    <row r="971" spans="1:10" x14ac:dyDescent="0.2">
      <c r="A971" s="1">
        <v>40128.374999997592</v>
      </c>
      <c r="B971">
        <v>20.7</v>
      </c>
      <c r="C971">
        <v>78.099999999999994</v>
      </c>
      <c r="D971">
        <v>1101.5999999999999</v>
      </c>
      <c r="E971">
        <v>0</v>
      </c>
      <c r="F971">
        <v>0.9</v>
      </c>
      <c r="G971" s="3">
        <f t="shared" si="15"/>
        <v>67.926886052852751</v>
      </c>
    </row>
    <row r="972" spans="1:10" x14ac:dyDescent="0.2">
      <c r="A972" s="1">
        <v>40128.416666664256</v>
      </c>
      <c r="B972">
        <v>23.3</v>
      </c>
      <c r="C972">
        <v>66.3</v>
      </c>
      <c r="D972">
        <v>2235.96</v>
      </c>
      <c r="E972">
        <v>0</v>
      </c>
      <c r="F972">
        <v>1.2</v>
      </c>
      <c r="G972" s="3">
        <f t="shared" si="15"/>
        <v>70.495477209378137</v>
      </c>
    </row>
    <row r="973" spans="1:10" x14ac:dyDescent="0.2">
      <c r="A973" s="1">
        <v>40128.45833333092</v>
      </c>
      <c r="B973">
        <v>26.9</v>
      </c>
      <c r="C973">
        <v>49.4</v>
      </c>
      <c r="D973">
        <v>2947.32</v>
      </c>
      <c r="E973">
        <v>0</v>
      </c>
      <c r="F973">
        <v>1.4</v>
      </c>
      <c r="G973" s="3">
        <f t="shared" si="15"/>
        <v>73.642523002573242</v>
      </c>
    </row>
    <row r="974" spans="1:10" x14ac:dyDescent="0.2">
      <c r="A974" s="1">
        <v>40128.499999997584</v>
      </c>
      <c r="B974">
        <v>27.8</v>
      </c>
      <c r="C974">
        <v>48.6</v>
      </c>
      <c r="D974">
        <v>3611.52</v>
      </c>
      <c r="E974">
        <v>0</v>
      </c>
      <c r="F974">
        <v>1.6</v>
      </c>
      <c r="G974" s="3">
        <f t="shared" si="15"/>
        <v>74.746701054629057</v>
      </c>
    </row>
    <row r="975" spans="1:10" x14ac:dyDescent="0.2">
      <c r="A975" s="1">
        <v>40128.541666664249</v>
      </c>
      <c r="B975">
        <v>28.6</v>
      </c>
      <c r="C975">
        <v>45.1</v>
      </c>
      <c r="D975">
        <v>3569.4</v>
      </c>
      <c r="E975">
        <v>0</v>
      </c>
      <c r="F975">
        <v>2.1</v>
      </c>
      <c r="G975" s="3">
        <f t="shared" si="15"/>
        <v>75.387355686937497</v>
      </c>
    </row>
    <row r="976" spans="1:10" x14ac:dyDescent="0.2">
      <c r="A976" s="1">
        <v>40128.583333330913</v>
      </c>
      <c r="B976">
        <v>27.1</v>
      </c>
      <c r="C976">
        <v>52.5</v>
      </c>
      <c r="D976">
        <v>3407.04</v>
      </c>
      <c r="E976">
        <v>0</v>
      </c>
      <c r="F976">
        <v>2.4</v>
      </c>
      <c r="G976" s="3">
        <f t="shared" si="15"/>
        <v>74.252064240238127</v>
      </c>
    </row>
    <row r="977" spans="1:10" x14ac:dyDescent="0.2">
      <c r="A977" s="1">
        <v>40128.624999997577</v>
      </c>
      <c r="B977">
        <v>26.8</v>
      </c>
      <c r="C977">
        <v>45.4</v>
      </c>
      <c r="D977">
        <v>2932.56</v>
      </c>
      <c r="E977">
        <v>0</v>
      </c>
      <c r="F977">
        <v>2.7</v>
      </c>
      <c r="G977" s="3">
        <f t="shared" si="15"/>
        <v>73.038067680775882</v>
      </c>
    </row>
    <row r="978" spans="1:10" x14ac:dyDescent="0.2">
      <c r="A978" s="1">
        <v>40128.666666664241</v>
      </c>
      <c r="B978">
        <v>25.9</v>
      </c>
      <c r="C978">
        <v>46.6</v>
      </c>
      <c r="D978">
        <v>2086.92</v>
      </c>
      <c r="E978">
        <v>0</v>
      </c>
      <c r="F978">
        <v>2.7</v>
      </c>
      <c r="G978" s="3">
        <f t="shared" si="15"/>
        <v>71.988852466255025</v>
      </c>
    </row>
    <row r="979" spans="1:10" x14ac:dyDescent="0.2">
      <c r="A979" s="1">
        <v>40128.708333330906</v>
      </c>
      <c r="B979">
        <v>27.7</v>
      </c>
      <c r="C979">
        <v>43.1</v>
      </c>
      <c r="D979">
        <v>1322.64</v>
      </c>
      <c r="E979">
        <v>0</v>
      </c>
      <c r="F979">
        <v>2</v>
      </c>
      <c r="G979" s="3">
        <f t="shared" si="15"/>
        <v>73.941647804474542</v>
      </c>
    </row>
    <row r="980" spans="1:10" x14ac:dyDescent="0.2">
      <c r="A980" s="1">
        <v>40128.74999999757</v>
      </c>
      <c r="B980">
        <v>26.3</v>
      </c>
      <c r="C980">
        <v>48</v>
      </c>
      <c r="D980">
        <v>726.48</v>
      </c>
      <c r="E980">
        <v>0</v>
      </c>
      <c r="F980">
        <v>1.6</v>
      </c>
      <c r="G980" s="3">
        <f t="shared" si="15"/>
        <v>72.684367668751889</v>
      </c>
    </row>
    <row r="981" spans="1:10" x14ac:dyDescent="0.2">
      <c r="A981" s="1">
        <v>40128.791666664234</v>
      </c>
      <c r="B981">
        <v>24.1</v>
      </c>
      <c r="C981">
        <v>55.6</v>
      </c>
      <c r="D981">
        <v>136.44</v>
      </c>
      <c r="E981">
        <v>0</v>
      </c>
      <c r="F981">
        <v>1.2</v>
      </c>
      <c r="G981" s="3">
        <f t="shared" si="15"/>
        <v>70.57533659819741</v>
      </c>
    </row>
    <row r="982" spans="1:10" x14ac:dyDescent="0.2">
      <c r="A982" s="1">
        <v>40128.833333330898</v>
      </c>
      <c r="B982">
        <v>21.7</v>
      </c>
      <c r="C982">
        <v>65.2</v>
      </c>
      <c r="D982">
        <v>0</v>
      </c>
      <c r="E982">
        <v>0</v>
      </c>
      <c r="F982">
        <v>0.6</v>
      </c>
      <c r="G982" s="3">
        <f t="shared" si="15"/>
        <v>68.254663158542371</v>
      </c>
    </row>
    <row r="983" spans="1:10" x14ac:dyDescent="0.2">
      <c r="A983" s="1">
        <v>40128.874999997563</v>
      </c>
      <c r="B983">
        <v>20.8</v>
      </c>
      <c r="C983">
        <v>69.3</v>
      </c>
      <c r="D983">
        <v>-0.36</v>
      </c>
      <c r="E983">
        <v>0</v>
      </c>
      <c r="F983">
        <v>0.5</v>
      </c>
      <c r="G983" s="3">
        <f t="shared" si="15"/>
        <v>67.38759403260994</v>
      </c>
    </row>
    <row r="984" spans="1:10" x14ac:dyDescent="0.2">
      <c r="A984" s="1">
        <v>40128.916666664227</v>
      </c>
      <c r="B984">
        <v>19.899999999999999</v>
      </c>
      <c r="C984">
        <v>72.8</v>
      </c>
      <c r="D984">
        <v>0</v>
      </c>
      <c r="E984">
        <v>0</v>
      </c>
      <c r="F984">
        <v>0.5</v>
      </c>
      <c r="G984" s="3">
        <f t="shared" si="15"/>
        <v>66.452815304566172</v>
      </c>
    </row>
    <row r="985" spans="1:10" x14ac:dyDescent="0.2">
      <c r="A985" s="1">
        <v>40128.958333330891</v>
      </c>
      <c r="B985">
        <v>19.899999999999999</v>
      </c>
      <c r="C985">
        <v>72.599999999999994</v>
      </c>
      <c r="D985">
        <v>0</v>
      </c>
      <c r="E985">
        <v>0</v>
      </c>
      <c r="F985">
        <v>0.5</v>
      </c>
      <c r="G985" s="3">
        <f t="shared" si="15"/>
        <v>66.437428868062852</v>
      </c>
    </row>
    <row r="986" spans="1:10" x14ac:dyDescent="0.2">
      <c r="A986" s="1">
        <v>40128.999999997555</v>
      </c>
      <c r="B986">
        <v>21.6</v>
      </c>
      <c r="C986">
        <v>68.099999999999994</v>
      </c>
      <c r="D986">
        <v>0.36</v>
      </c>
      <c r="E986">
        <v>0</v>
      </c>
      <c r="F986">
        <v>0.6</v>
      </c>
      <c r="G986" s="3">
        <f t="shared" si="15"/>
        <v>68.364446952423307</v>
      </c>
      <c r="H986" s="1"/>
      <c r="I986" s="3"/>
      <c r="J986" s="3"/>
    </row>
    <row r="987" spans="1:10" x14ac:dyDescent="0.2">
      <c r="A987" s="1">
        <v>40129.04166666422</v>
      </c>
      <c r="B987">
        <v>21</v>
      </c>
      <c r="C987">
        <v>70.099999999999994</v>
      </c>
      <c r="D987">
        <v>0</v>
      </c>
      <c r="E987">
        <v>0</v>
      </c>
      <c r="F987">
        <v>0.5</v>
      </c>
      <c r="G987" s="3">
        <f t="shared" si="15"/>
        <v>67.720777541225601</v>
      </c>
    </row>
    <row r="988" spans="1:10" x14ac:dyDescent="0.2">
      <c r="A988" s="1">
        <v>40129.083333330884</v>
      </c>
      <c r="B988">
        <v>21.7</v>
      </c>
      <c r="C988">
        <v>70.3</v>
      </c>
      <c r="D988">
        <v>0.36</v>
      </c>
      <c r="E988">
        <v>0</v>
      </c>
      <c r="F988">
        <v>1.4</v>
      </c>
      <c r="G988" s="3">
        <f t="shared" si="15"/>
        <v>68.677932097040454</v>
      </c>
    </row>
    <row r="989" spans="1:10" x14ac:dyDescent="0.2">
      <c r="A989" s="1">
        <v>40129.124999997548</v>
      </c>
      <c r="B989">
        <v>21.2</v>
      </c>
      <c r="C989">
        <v>75.599999999999994</v>
      </c>
      <c r="D989">
        <v>0</v>
      </c>
      <c r="E989">
        <v>0</v>
      </c>
      <c r="F989">
        <v>1.2</v>
      </c>
      <c r="G989" s="3">
        <f t="shared" si="15"/>
        <v>68.416377828223375</v>
      </c>
    </row>
    <row r="990" spans="1:10" x14ac:dyDescent="0.2">
      <c r="A990" s="1">
        <v>40129.166666664212</v>
      </c>
      <c r="B990">
        <v>21.3</v>
      </c>
      <c r="C990">
        <v>78.3</v>
      </c>
      <c r="D990">
        <v>0</v>
      </c>
      <c r="E990">
        <v>0</v>
      </c>
      <c r="F990">
        <v>0.8</v>
      </c>
      <c r="G990" s="3">
        <f t="shared" si="15"/>
        <v>68.750899509879986</v>
      </c>
    </row>
    <row r="991" spans="1:10" x14ac:dyDescent="0.2">
      <c r="A991" s="1">
        <v>40129.208333330876</v>
      </c>
      <c r="B991">
        <v>20.3</v>
      </c>
      <c r="C991">
        <v>86</v>
      </c>
      <c r="D991">
        <v>0</v>
      </c>
      <c r="E991">
        <v>0</v>
      </c>
      <c r="F991">
        <v>0.8</v>
      </c>
      <c r="G991" s="3">
        <f t="shared" si="15"/>
        <v>67.935901731592551</v>
      </c>
    </row>
    <row r="992" spans="1:10" x14ac:dyDescent="0.2">
      <c r="A992" s="1">
        <v>40129.249999997541</v>
      </c>
      <c r="B992">
        <v>19.600000000000001</v>
      </c>
      <c r="C992">
        <v>89.4</v>
      </c>
      <c r="D992">
        <v>33.119999999999997</v>
      </c>
      <c r="E992">
        <v>0</v>
      </c>
      <c r="F992">
        <v>0.6</v>
      </c>
      <c r="G992" s="3">
        <f t="shared" si="15"/>
        <v>67.210039306757665</v>
      </c>
    </row>
    <row r="993" spans="1:7" x14ac:dyDescent="0.2">
      <c r="A993" s="1">
        <v>40129.291666664205</v>
      </c>
      <c r="B993">
        <v>20.2</v>
      </c>
      <c r="C993">
        <v>87.4</v>
      </c>
      <c r="D993">
        <v>120.6</v>
      </c>
      <c r="E993">
        <v>0</v>
      </c>
      <c r="F993">
        <v>0.9</v>
      </c>
      <c r="G993" s="3">
        <f t="shared" si="15"/>
        <v>67.893091687387198</v>
      </c>
    </row>
    <row r="994" spans="1:7" x14ac:dyDescent="0.2">
      <c r="A994" s="1">
        <v>40129.333333330869</v>
      </c>
      <c r="B994">
        <v>19.899999999999999</v>
      </c>
      <c r="C994">
        <v>88.4</v>
      </c>
      <c r="D994">
        <v>163.80000000000001</v>
      </c>
      <c r="E994">
        <v>0.6</v>
      </c>
      <c r="F994">
        <v>1.3</v>
      </c>
      <c r="G994" s="3">
        <f t="shared" si="15"/>
        <v>67.552037254000027</v>
      </c>
    </row>
    <row r="995" spans="1:7" x14ac:dyDescent="0.2">
      <c r="A995" s="1">
        <v>40129.374999997533</v>
      </c>
      <c r="B995">
        <v>20.100000000000001</v>
      </c>
      <c r="C995">
        <v>88.8</v>
      </c>
      <c r="D995">
        <v>335.16</v>
      </c>
      <c r="E995">
        <v>0.2</v>
      </c>
      <c r="F995">
        <v>1.3</v>
      </c>
      <c r="G995" s="3">
        <f t="shared" si="15"/>
        <v>67.848851755515156</v>
      </c>
    </row>
    <row r="996" spans="1:7" x14ac:dyDescent="0.2">
      <c r="A996" s="1">
        <v>40129.416666664198</v>
      </c>
      <c r="B996">
        <v>19.899999999999999</v>
      </c>
      <c r="C996">
        <v>90</v>
      </c>
      <c r="D996">
        <v>172.44</v>
      </c>
      <c r="E996">
        <v>1</v>
      </c>
      <c r="F996">
        <v>1.1000000000000001</v>
      </c>
      <c r="G996" s="3">
        <f t="shared" si="15"/>
        <v>67.654934917003914</v>
      </c>
    </row>
    <row r="997" spans="1:7" x14ac:dyDescent="0.2">
      <c r="A997" s="1">
        <v>40129.458333330862</v>
      </c>
      <c r="B997">
        <v>19.7</v>
      </c>
      <c r="C997">
        <v>92.7</v>
      </c>
      <c r="D997">
        <v>224.64</v>
      </c>
      <c r="E997">
        <v>4.4000000000000004</v>
      </c>
      <c r="F997">
        <v>1.5</v>
      </c>
      <c r="G997" s="3">
        <f t="shared" si="15"/>
        <v>67.553678515554537</v>
      </c>
    </row>
    <row r="998" spans="1:7" x14ac:dyDescent="0.2">
      <c r="A998" s="1">
        <v>40129.499999997526</v>
      </c>
      <c r="B998">
        <v>21.2</v>
      </c>
      <c r="C998">
        <v>91.6</v>
      </c>
      <c r="D998">
        <v>1027.8</v>
      </c>
      <c r="E998">
        <v>0</v>
      </c>
      <c r="F998">
        <v>2</v>
      </c>
      <c r="G998" s="3">
        <f t="shared" si="15"/>
        <v>69.519119992274298</v>
      </c>
    </row>
    <row r="999" spans="1:7" x14ac:dyDescent="0.2">
      <c r="A999" s="1">
        <v>40129.54166666419</v>
      </c>
      <c r="B999">
        <v>24.9</v>
      </c>
      <c r="C999">
        <v>74.2</v>
      </c>
      <c r="D999">
        <v>2692.44</v>
      </c>
      <c r="E999">
        <v>0</v>
      </c>
      <c r="F999">
        <v>2</v>
      </c>
      <c r="G999" s="3">
        <f t="shared" si="15"/>
        <v>73.293315101945211</v>
      </c>
    </row>
    <row r="1000" spans="1:7" x14ac:dyDescent="0.2">
      <c r="A1000" s="1">
        <v>40129.583333330855</v>
      </c>
      <c r="B1000">
        <v>28.4</v>
      </c>
      <c r="C1000">
        <v>59.2</v>
      </c>
      <c r="D1000">
        <v>2008.08</v>
      </c>
      <c r="E1000">
        <v>0</v>
      </c>
      <c r="F1000">
        <v>2.2000000000000002</v>
      </c>
      <c r="G1000" s="3">
        <f t="shared" si="15"/>
        <v>76.675741662524374</v>
      </c>
    </row>
    <row r="1001" spans="1:7" x14ac:dyDescent="0.2">
      <c r="A1001" s="1">
        <v>40129.624999997519</v>
      </c>
      <c r="B1001">
        <v>28.4</v>
      </c>
      <c r="C1001">
        <v>54.7</v>
      </c>
      <c r="D1001">
        <v>2073.2399999999998</v>
      </c>
      <c r="E1001">
        <v>0</v>
      </c>
      <c r="F1001">
        <v>2.7</v>
      </c>
      <c r="G1001" s="3">
        <f t="shared" si="15"/>
        <v>76.218844598040747</v>
      </c>
    </row>
    <row r="1002" spans="1:7" x14ac:dyDescent="0.2">
      <c r="A1002" s="1">
        <v>40129.666666664183</v>
      </c>
      <c r="B1002">
        <v>27.7</v>
      </c>
      <c r="C1002">
        <v>57.8</v>
      </c>
      <c r="D1002">
        <v>1649.16</v>
      </c>
      <c r="E1002">
        <v>0.2</v>
      </c>
      <c r="F1002">
        <v>2.7</v>
      </c>
      <c r="G1002" s="3">
        <f t="shared" si="15"/>
        <v>75.601926182639076</v>
      </c>
    </row>
    <row r="1003" spans="1:7" x14ac:dyDescent="0.2">
      <c r="A1003" s="1">
        <v>40129.708333330847</v>
      </c>
      <c r="B1003">
        <v>26.1</v>
      </c>
      <c r="C1003">
        <v>66.3</v>
      </c>
      <c r="D1003">
        <v>303.83999999999997</v>
      </c>
      <c r="E1003">
        <v>0</v>
      </c>
      <c r="F1003">
        <v>2.4</v>
      </c>
      <c r="G1003" s="3">
        <f t="shared" si="15"/>
        <v>74.252535510715205</v>
      </c>
    </row>
    <row r="1004" spans="1:7" x14ac:dyDescent="0.2">
      <c r="A1004" s="1">
        <v>40129.749999997512</v>
      </c>
      <c r="B1004">
        <v>26</v>
      </c>
      <c r="C1004">
        <v>64</v>
      </c>
      <c r="D1004">
        <v>370.44</v>
      </c>
      <c r="E1004">
        <v>0</v>
      </c>
      <c r="F1004">
        <v>2.5</v>
      </c>
      <c r="G1004" s="3">
        <f t="shared" ref="G1004:G1067" si="16">B1004+(0.36*(237.7*(((17.271*B1004)/(237.7+B1004))+LN(C1004/100)))/(17.271-(((17.271*B1004)/(237.7+B1004))+LN(C1004/100))))+41.2</f>
        <v>73.914451383483879</v>
      </c>
    </row>
    <row r="1005" spans="1:7" x14ac:dyDescent="0.2">
      <c r="A1005" s="1">
        <v>40129.791666664176</v>
      </c>
      <c r="B1005">
        <v>25.7</v>
      </c>
      <c r="C1005">
        <v>64.099999999999994</v>
      </c>
      <c r="D1005">
        <v>106.92</v>
      </c>
      <c r="E1005">
        <v>0</v>
      </c>
      <c r="F1005">
        <v>2.4</v>
      </c>
      <c r="G1005" s="3">
        <f t="shared" si="16"/>
        <v>73.521361913890217</v>
      </c>
    </row>
    <row r="1006" spans="1:7" x14ac:dyDescent="0.2">
      <c r="A1006" s="1">
        <v>40129.83333333084</v>
      </c>
      <c r="B1006">
        <v>24.6</v>
      </c>
      <c r="C1006">
        <v>68.099999999999994</v>
      </c>
      <c r="D1006">
        <v>0.36</v>
      </c>
      <c r="E1006">
        <v>0</v>
      </c>
      <c r="F1006">
        <v>1.8</v>
      </c>
      <c r="G1006" s="3">
        <f t="shared" si="16"/>
        <v>72.393597435817071</v>
      </c>
    </row>
    <row r="1007" spans="1:7" x14ac:dyDescent="0.2">
      <c r="A1007" s="1">
        <v>40129.874999997504</v>
      </c>
      <c r="B1007">
        <v>23.9</v>
      </c>
      <c r="C1007">
        <v>70.8</v>
      </c>
      <c r="D1007">
        <v>0</v>
      </c>
      <c r="E1007">
        <v>0</v>
      </c>
      <c r="F1007">
        <v>1.4</v>
      </c>
      <c r="G1007" s="3">
        <f t="shared" si="16"/>
        <v>71.676366943117074</v>
      </c>
    </row>
    <row r="1008" spans="1:7" x14ac:dyDescent="0.2">
      <c r="A1008" s="1">
        <v>40129.916666664169</v>
      </c>
      <c r="B1008">
        <v>22.6</v>
      </c>
      <c r="C1008">
        <v>79</v>
      </c>
      <c r="D1008">
        <v>0</v>
      </c>
      <c r="E1008">
        <v>0</v>
      </c>
      <c r="F1008">
        <v>2.2000000000000002</v>
      </c>
      <c r="G1008" s="3">
        <f t="shared" si="16"/>
        <v>70.55605455094971</v>
      </c>
    </row>
    <row r="1009" spans="1:10" x14ac:dyDescent="0.2">
      <c r="A1009" s="1">
        <v>40129.958333330833</v>
      </c>
      <c r="B1009">
        <v>20.9</v>
      </c>
      <c r="C1009">
        <v>85.7</v>
      </c>
      <c r="D1009">
        <v>0</v>
      </c>
      <c r="E1009">
        <v>0</v>
      </c>
      <c r="F1009">
        <v>1.5</v>
      </c>
      <c r="G1009" s="3">
        <f t="shared" si="16"/>
        <v>68.727755691065596</v>
      </c>
    </row>
    <row r="1010" spans="1:10" x14ac:dyDescent="0.2">
      <c r="A1010" s="1">
        <v>40129.999999997497</v>
      </c>
      <c r="B1010">
        <v>20.7</v>
      </c>
      <c r="C1010">
        <v>85.1</v>
      </c>
      <c r="D1010">
        <v>0.36</v>
      </c>
      <c r="E1010">
        <v>0</v>
      </c>
      <c r="F1010">
        <v>1.2</v>
      </c>
      <c r="G1010" s="3">
        <f t="shared" si="16"/>
        <v>68.416802788704871</v>
      </c>
      <c r="H1010" s="1"/>
      <c r="I1010" s="3"/>
      <c r="J1010" s="3"/>
    </row>
    <row r="1011" spans="1:10" x14ac:dyDescent="0.2">
      <c r="A1011" s="1">
        <v>40130.041666664161</v>
      </c>
      <c r="B1011">
        <v>20.6</v>
      </c>
      <c r="C1011">
        <v>82.6</v>
      </c>
      <c r="D1011">
        <v>0.36</v>
      </c>
      <c r="E1011">
        <v>0</v>
      </c>
      <c r="F1011">
        <v>1.6</v>
      </c>
      <c r="G1011" s="3">
        <f t="shared" si="16"/>
        <v>68.110877306633981</v>
      </c>
    </row>
    <row r="1012" spans="1:10" x14ac:dyDescent="0.2">
      <c r="A1012" s="1">
        <v>40130.083333330826</v>
      </c>
      <c r="B1012">
        <v>19.899999999999999</v>
      </c>
      <c r="C1012">
        <v>84.3</v>
      </c>
      <c r="D1012">
        <v>0.36</v>
      </c>
      <c r="E1012">
        <v>0</v>
      </c>
      <c r="F1012">
        <v>1.6</v>
      </c>
      <c r="G1012" s="3">
        <f t="shared" si="16"/>
        <v>67.280722007435756</v>
      </c>
    </row>
    <row r="1013" spans="1:10" x14ac:dyDescent="0.2">
      <c r="A1013" s="1">
        <v>40130.12499999749</v>
      </c>
      <c r="B1013">
        <v>20</v>
      </c>
      <c r="C1013">
        <v>85.4</v>
      </c>
      <c r="D1013">
        <v>0.36</v>
      </c>
      <c r="E1013">
        <v>0</v>
      </c>
      <c r="F1013">
        <v>1.2</v>
      </c>
      <c r="G1013" s="3">
        <f t="shared" si="16"/>
        <v>67.489926263753418</v>
      </c>
    </row>
    <row r="1014" spans="1:10" x14ac:dyDescent="0.2">
      <c r="A1014" s="1">
        <v>40130.166666664154</v>
      </c>
      <c r="B1014">
        <v>19.600000000000001</v>
      </c>
      <c r="C1014">
        <v>87.2</v>
      </c>
      <c r="D1014">
        <v>0</v>
      </c>
      <c r="E1014">
        <v>0</v>
      </c>
      <c r="F1014">
        <v>1.3</v>
      </c>
      <c r="G1014" s="3">
        <f t="shared" si="16"/>
        <v>67.067620156263345</v>
      </c>
    </row>
    <row r="1015" spans="1:10" x14ac:dyDescent="0.2">
      <c r="A1015" s="1">
        <v>40130.208333330818</v>
      </c>
      <c r="B1015">
        <v>19.7</v>
      </c>
      <c r="C1015">
        <v>85.9</v>
      </c>
      <c r="D1015">
        <v>0.72</v>
      </c>
      <c r="E1015">
        <v>0</v>
      </c>
      <c r="F1015">
        <v>1.8</v>
      </c>
      <c r="G1015" s="3">
        <f t="shared" si="16"/>
        <v>67.117301170276292</v>
      </c>
    </row>
    <row r="1016" spans="1:10" x14ac:dyDescent="0.2">
      <c r="A1016" s="1">
        <v>40130.249999997483</v>
      </c>
      <c r="B1016">
        <v>19.8</v>
      </c>
      <c r="C1016">
        <v>85.9</v>
      </c>
      <c r="D1016">
        <v>96.12</v>
      </c>
      <c r="E1016">
        <v>0</v>
      </c>
      <c r="F1016">
        <v>1.8</v>
      </c>
      <c r="G1016" s="3">
        <f t="shared" si="16"/>
        <v>67.252624606794328</v>
      </c>
    </row>
    <row r="1017" spans="1:10" x14ac:dyDescent="0.2">
      <c r="A1017" s="1">
        <v>40130.291666664147</v>
      </c>
      <c r="B1017">
        <v>20.6</v>
      </c>
      <c r="C1017">
        <v>82.7</v>
      </c>
      <c r="D1017">
        <v>488.16</v>
      </c>
      <c r="E1017">
        <v>0</v>
      </c>
      <c r="F1017">
        <v>2</v>
      </c>
      <c r="G1017" s="3">
        <f t="shared" si="16"/>
        <v>68.117789404383856</v>
      </c>
    </row>
    <row r="1018" spans="1:10" x14ac:dyDescent="0.2">
      <c r="A1018" s="1">
        <v>40130.333333330811</v>
      </c>
      <c r="B1018">
        <v>20.8</v>
      </c>
      <c r="C1018">
        <v>78.599999999999994</v>
      </c>
      <c r="D1018">
        <v>1079.6400000000001</v>
      </c>
      <c r="E1018">
        <v>0</v>
      </c>
      <c r="F1018">
        <v>2.2000000000000002</v>
      </c>
      <c r="G1018" s="3">
        <f t="shared" si="16"/>
        <v>68.098062847445078</v>
      </c>
    </row>
    <row r="1019" spans="1:10" x14ac:dyDescent="0.2">
      <c r="A1019" s="1">
        <v>40130.374999997475</v>
      </c>
      <c r="B1019">
        <v>22</v>
      </c>
      <c r="C1019">
        <v>74.5</v>
      </c>
      <c r="D1019">
        <v>1137.96</v>
      </c>
      <c r="E1019">
        <v>0</v>
      </c>
      <c r="F1019">
        <v>2</v>
      </c>
      <c r="G1019" s="3">
        <f t="shared" si="16"/>
        <v>69.410843215393712</v>
      </c>
    </row>
    <row r="1020" spans="1:10" x14ac:dyDescent="0.2">
      <c r="A1020" s="1">
        <v>40130.416666664139</v>
      </c>
      <c r="B1020">
        <v>22.7</v>
      </c>
      <c r="C1020">
        <v>68</v>
      </c>
      <c r="D1020">
        <v>1952.64</v>
      </c>
      <c r="E1020">
        <v>0</v>
      </c>
      <c r="F1020">
        <v>2.2000000000000002</v>
      </c>
      <c r="G1020" s="3">
        <f t="shared" si="16"/>
        <v>69.833541234526578</v>
      </c>
    </row>
    <row r="1021" spans="1:10" x14ac:dyDescent="0.2">
      <c r="A1021" s="1">
        <v>40130.458333330804</v>
      </c>
      <c r="B1021">
        <v>23.2</v>
      </c>
      <c r="C1021">
        <v>67</v>
      </c>
      <c r="D1021">
        <v>3267.72</v>
      </c>
      <c r="E1021">
        <v>0</v>
      </c>
      <c r="F1021">
        <v>2.6</v>
      </c>
      <c r="G1021" s="3">
        <f t="shared" si="16"/>
        <v>70.42086591367439</v>
      </c>
    </row>
    <row r="1022" spans="1:10" x14ac:dyDescent="0.2">
      <c r="A1022" s="1">
        <v>40130.499999997468</v>
      </c>
      <c r="B1022">
        <v>24.3</v>
      </c>
      <c r="C1022">
        <v>61.7</v>
      </c>
      <c r="D1022">
        <v>3681</v>
      </c>
      <c r="E1022">
        <v>0</v>
      </c>
      <c r="F1022">
        <v>2.9</v>
      </c>
      <c r="G1022" s="3">
        <f t="shared" si="16"/>
        <v>71.428179804132938</v>
      </c>
    </row>
    <row r="1023" spans="1:10" x14ac:dyDescent="0.2">
      <c r="A1023" s="1">
        <v>40130.541666664132</v>
      </c>
      <c r="B1023">
        <v>23.9</v>
      </c>
      <c r="C1023">
        <v>60.7</v>
      </c>
      <c r="D1023">
        <v>3690.36</v>
      </c>
      <c r="E1023">
        <v>0</v>
      </c>
      <c r="F1023">
        <v>2.8</v>
      </c>
      <c r="G1023" s="3">
        <f t="shared" si="16"/>
        <v>70.800455876855906</v>
      </c>
    </row>
    <row r="1024" spans="1:10" x14ac:dyDescent="0.2">
      <c r="A1024" s="1">
        <v>40130.583333330796</v>
      </c>
      <c r="B1024">
        <v>24.1</v>
      </c>
      <c r="C1024">
        <v>55.6</v>
      </c>
      <c r="D1024">
        <v>3461.04</v>
      </c>
      <c r="E1024">
        <v>0</v>
      </c>
      <c r="F1024">
        <v>3</v>
      </c>
      <c r="G1024" s="3">
        <f t="shared" si="16"/>
        <v>70.57533659819741</v>
      </c>
    </row>
    <row r="1025" spans="1:10" x14ac:dyDescent="0.2">
      <c r="A1025" s="1">
        <v>40130.624999997461</v>
      </c>
      <c r="B1025">
        <v>24</v>
      </c>
      <c r="C1025">
        <v>54.8</v>
      </c>
      <c r="D1025">
        <v>3062.52</v>
      </c>
      <c r="E1025">
        <v>0</v>
      </c>
      <c r="F1025">
        <v>2.8</v>
      </c>
      <c r="G1025" s="3">
        <f t="shared" si="16"/>
        <v>70.361084215121423</v>
      </c>
    </row>
    <row r="1026" spans="1:10" x14ac:dyDescent="0.2">
      <c r="A1026" s="1">
        <v>40130.666666664125</v>
      </c>
      <c r="B1026">
        <v>22.9</v>
      </c>
      <c r="C1026">
        <v>61.4</v>
      </c>
      <c r="D1026">
        <v>2343.2399999999998</v>
      </c>
      <c r="E1026">
        <v>0</v>
      </c>
      <c r="F1026">
        <v>2.5</v>
      </c>
      <c r="G1026" s="3">
        <f t="shared" si="16"/>
        <v>69.526471376201158</v>
      </c>
    </row>
    <row r="1027" spans="1:10" x14ac:dyDescent="0.2">
      <c r="A1027" s="1">
        <v>40130.708333330789</v>
      </c>
      <c r="B1027">
        <v>21.9</v>
      </c>
      <c r="C1027">
        <v>64.8</v>
      </c>
      <c r="D1027">
        <v>1443.6</v>
      </c>
      <c r="E1027">
        <v>0</v>
      </c>
      <c r="F1027">
        <v>2.5</v>
      </c>
      <c r="G1027" s="3">
        <f t="shared" si="16"/>
        <v>68.488458132446425</v>
      </c>
    </row>
    <row r="1028" spans="1:10" x14ac:dyDescent="0.2">
      <c r="A1028" s="1">
        <v>40130.749999997453</v>
      </c>
      <c r="B1028">
        <v>20.8</v>
      </c>
      <c r="C1028">
        <v>67</v>
      </c>
      <c r="D1028">
        <v>395.64</v>
      </c>
      <c r="E1028">
        <v>0</v>
      </c>
      <c r="F1028">
        <v>1.7</v>
      </c>
      <c r="G1028" s="3">
        <f t="shared" si="16"/>
        <v>67.199033918780117</v>
      </c>
    </row>
    <row r="1029" spans="1:10" x14ac:dyDescent="0.2">
      <c r="A1029" s="1">
        <v>40130.791666664118</v>
      </c>
      <c r="B1029">
        <v>20.2</v>
      </c>
      <c r="C1029">
        <v>71.099999999999994</v>
      </c>
      <c r="D1029">
        <v>51.12</v>
      </c>
      <c r="E1029">
        <v>0</v>
      </c>
      <c r="F1029">
        <v>1.8</v>
      </c>
      <c r="G1029" s="3">
        <f t="shared" si="16"/>
        <v>66.724349616425641</v>
      </c>
    </row>
    <row r="1030" spans="1:10" x14ac:dyDescent="0.2">
      <c r="A1030" s="1">
        <v>40130.833333330782</v>
      </c>
      <c r="B1030">
        <v>20</v>
      </c>
      <c r="C1030">
        <v>67.8</v>
      </c>
      <c r="D1030">
        <v>0</v>
      </c>
      <c r="E1030">
        <v>0</v>
      </c>
      <c r="F1030">
        <v>1.6</v>
      </c>
      <c r="G1030" s="3">
        <f t="shared" si="16"/>
        <v>66.190828371925051</v>
      </c>
    </row>
    <row r="1031" spans="1:10" x14ac:dyDescent="0.2">
      <c r="A1031" s="1">
        <v>40130.874999997446</v>
      </c>
      <c r="B1031">
        <v>18.7</v>
      </c>
      <c r="C1031">
        <v>72.2</v>
      </c>
      <c r="D1031">
        <v>0</v>
      </c>
      <c r="E1031">
        <v>0</v>
      </c>
      <c r="F1031">
        <v>1.6</v>
      </c>
      <c r="G1031" s="3">
        <f t="shared" si="16"/>
        <v>64.791637615334324</v>
      </c>
    </row>
    <row r="1032" spans="1:10" x14ac:dyDescent="0.2">
      <c r="A1032" s="1">
        <v>40130.91666666411</v>
      </c>
      <c r="B1032">
        <v>18.3</v>
      </c>
      <c r="C1032">
        <v>74</v>
      </c>
      <c r="D1032">
        <v>0</v>
      </c>
      <c r="E1032">
        <v>0</v>
      </c>
      <c r="F1032">
        <v>1.2</v>
      </c>
      <c r="G1032" s="3">
        <f t="shared" si="16"/>
        <v>64.389463015759361</v>
      </c>
    </row>
    <row r="1033" spans="1:10" x14ac:dyDescent="0.2">
      <c r="A1033" s="1">
        <v>40130.958333330775</v>
      </c>
      <c r="B1033">
        <v>18.399999999999999</v>
      </c>
      <c r="C1033">
        <v>71.599999999999994</v>
      </c>
      <c r="D1033">
        <v>0</v>
      </c>
      <c r="E1033">
        <v>0</v>
      </c>
      <c r="F1033">
        <v>1.3</v>
      </c>
      <c r="G1033" s="3">
        <f t="shared" si="16"/>
        <v>64.341819605297999</v>
      </c>
    </row>
    <row r="1034" spans="1:10" x14ac:dyDescent="0.2">
      <c r="A1034" s="1">
        <v>40130.999999997439</v>
      </c>
      <c r="B1034">
        <v>18.399999999999999</v>
      </c>
      <c r="C1034">
        <v>73.8</v>
      </c>
      <c r="D1034">
        <v>0</v>
      </c>
      <c r="E1034">
        <v>0</v>
      </c>
      <c r="F1034">
        <v>1.4</v>
      </c>
      <c r="G1034" s="3">
        <f t="shared" si="16"/>
        <v>64.509153757828301</v>
      </c>
      <c r="H1034" s="1"/>
      <c r="I1034" s="3"/>
      <c r="J1034" s="3"/>
    </row>
    <row r="1035" spans="1:10" x14ac:dyDescent="0.2">
      <c r="A1035" s="1">
        <v>40131.041666664103</v>
      </c>
      <c r="B1035">
        <v>18.2</v>
      </c>
      <c r="C1035">
        <v>72.599999999999994</v>
      </c>
      <c r="D1035">
        <v>0.36</v>
      </c>
      <c r="E1035">
        <v>0</v>
      </c>
      <c r="F1035">
        <v>1.7</v>
      </c>
      <c r="G1035" s="3">
        <f t="shared" si="16"/>
        <v>64.149223454648975</v>
      </c>
    </row>
    <row r="1036" spans="1:10" x14ac:dyDescent="0.2">
      <c r="A1036" s="1">
        <v>40131.083333330767</v>
      </c>
      <c r="B1036">
        <v>17.5</v>
      </c>
      <c r="C1036">
        <v>76.2</v>
      </c>
      <c r="D1036">
        <v>0.36</v>
      </c>
      <c r="E1036">
        <v>0</v>
      </c>
      <c r="F1036">
        <v>1.3</v>
      </c>
      <c r="G1036" s="3">
        <f t="shared" si="16"/>
        <v>63.473475417499898</v>
      </c>
    </row>
    <row r="1037" spans="1:10" x14ac:dyDescent="0.2">
      <c r="A1037" s="1">
        <v>40131.124999997432</v>
      </c>
      <c r="B1037">
        <v>18.100000000000001</v>
      </c>
      <c r="C1037">
        <v>70.900000000000006</v>
      </c>
      <c r="D1037">
        <v>-0.36</v>
      </c>
      <c r="E1037">
        <v>0</v>
      </c>
      <c r="F1037">
        <v>1.3</v>
      </c>
      <c r="G1037" s="3">
        <f t="shared" si="16"/>
        <v>63.884116498761216</v>
      </c>
    </row>
    <row r="1038" spans="1:10" x14ac:dyDescent="0.2">
      <c r="A1038" s="1">
        <v>40131.166666664096</v>
      </c>
      <c r="B1038">
        <v>17.7</v>
      </c>
      <c r="C1038">
        <v>71</v>
      </c>
      <c r="D1038">
        <v>-0.36</v>
      </c>
      <c r="E1038">
        <v>0</v>
      </c>
      <c r="F1038">
        <v>1.7</v>
      </c>
      <c r="G1038" s="3">
        <f t="shared" si="16"/>
        <v>63.353818954984874</v>
      </c>
    </row>
    <row r="1039" spans="1:10" x14ac:dyDescent="0.2">
      <c r="A1039" s="1">
        <v>40131.20833333076</v>
      </c>
      <c r="B1039">
        <v>18</v>
      </c>
      <c r="C1039">
        <v>74</v>
      </c>
      <c r="D1039">
        <v>0.36</v>
      </c>
      <c r="E1039">
        <v>0</v>
      </c>
      <c r="F1039">
        <v>1.6</v>
      </c>
      <c r="G1039" s="3">
        <f t="shared" si="16"/>
        <v>63.985405029343625</v>
      </c>
    </row>
    <row r="1040" spans="1:10" x14ac:dyDescent="0.2">
      <c r="A1040" s="1">
        <v>40131.249999997424</v>
      </c>
      <c r="B1040">
        <v>18.8</v>
      </c>
      <c r="C1040">
        <v>70.599999999999994</v>
      </c>
      <c r="D1040">
        <v>122.04</v>
      </c>
      <c r="E1040">
        <v>0</v>
      </c>
      <c r="F1040">
        <v>2</v>
      </c>
      <c r="G1040" s="3">
        <f t="shared" si="16"/>
        <v>64.802200817520799</v>
      </c>
    </row>
    <row r="1041" spans="1:7" x14ac:dyDescent="0.2">
      <c r="A1041" s="1">
        <v>40131.291666664089</v>
      </c>
      <c r="B1041">
        <v>20.2</v>
      </c>
      <c r="C1041">
        <v>64.599999999999994</v>
      </c>
      <c r="D1041">
        <v>740.16</v>
      </c>
      <c r="E1041">
        <v>0</v>
      </c>
      <c r="F1041">
        <v>2.1</v>
      </c>
      <c r="G1041" s="3">
        <f t="shared" si="16"/>
        <v>66.191522388786268</v>
      </c>
    </row>
    <row r="1042" spans="1:7" x14ac:dyDescent="0.2">
      <c r="A1042" s="1">
        <v>40131.333333330753</v>
      </c>
      <c r="B1042">
        <v>20.399999999999999</v>
      </c>
      <c r="C1042">
        <v>63.6</v>
      </c>
      <c r="D1042">
        <v>1514.88</v>
      </c>
      <c r="E1042">
        <v>0</v>
      </c>
      <c r="F1042">
        <v>2.4</v>
      </c>
      <c r="G1042" s="3">
        <f t="shared" si="16"/>
        <v>66.37348118026523</v>
      </c>
    </row>
    <row r="1043" spans="1:7" x14ac:dyDescent="0.2">
      <c r="A1043" s="1">
        <v>40131.374999997417</v>
      </c>
      <c r="B1043">
        <v>21.6</v>
      </c>
      <c r="C1043">
        <v>60</v>
      </c>
      <c r="D1043">
        <v>1978.56</v>
      </c>
      <c r="E1043">
        <v>0</v>
      </c>
      <c r="F1043">
        <v>2.6</v>
      </c>
      <c r="G1043" s="3">
        <f t="shared" si="16"/>
        <v>67.658287887605837</v>
      </c>
    </row>
    <row r="1044" spans="1:7" x14ac:dyDescent="0.2">
      <c r="A1044" s="1">
        <v>40131.416666664081</v>
      </c>
      <c r="B1044">
        <v>20.8</v>
      </c>
      <c r="C1044">
        <v>62.7</v>
      </c>
      <c r="D1044">
        <v>2525.04</v>
      </c>
      <c r="E1044">
        <v>0</v>
      </c>
      <c r="F1044">
        <v>2.9</v>
      </c>
      <c r="G1044" s="3">
        <f t="shared" si="16"/>
        <v>66.830737609325425</v>
      </c>
    </row>
    <row r="1045" spans="1:7" x14ac:dyDescent="0.2">
      <c r="A1045" s="1">
        <v>40131.458333330746</v>
      </c>
      <c r="B1045">
        <v>22.3</v>
      </c>
      <c r="C1045">
        <v>57.2</v>
      </c>
      <c r="D1045">
        <v>1964.52</v>
      </c>
      <c r="E1045">
        <v>0</v>
      </c>
      <c r="F1045">
        <v>2.5</v>
      </c>
      <c r="G1045" s="3">
        <f t="shared" si="16"/>
        <v>68.329716531811385</v>
      </c>
    </row>
    <row r="1046" spans="1:7" x14ac:dyDescent="0.2">
      <c r="A1046" s="1">
        <v>40131.49999999741</v>
      </c>
      <c r="B1046">
        <v>22.7</v>
      </c>
      <c r="C1046">
        <v>55</v>
      </c>
      <c r="D1046">
        <v>3398.04</v>
      </c>
      <c r="E1046">
        <v>0</v>
      </c>
      <c r="F1046">
        <v>2.8</v>
      </c>
      <c r="G1046" s="3">
        <f t="shared" si="16"/>
        <v>68.647033058710093</v>
      </c>
    </row>
    <row r="1047" spans="1:7" x14ac:dyDescent="0.2">
      <c r="A1047" s="1">
        <v>40131.541666664074</v>
      </c>
      <c r="B1047">
        <v>22.7</v>
      </c>
      <c r="C1047">
        <v>55.7</v>
      </c>
      <c r="D1047">
        <v>3420.36</v>
      </c>
      <c r="E1047">
        <v>0</v>
      </c>
      <c r="F1047">
        <v>2.6</v>
      </c>
      <c r="G1047" s="3">
        <f t="shared" si="16"/>
        <v>68.716893509902107</v>
      </c>
    </row>
    <row r="1048" spans="1:7" x14ac:dyDescent="0.2">
      <c r="A1048" s="1">
        <v>40131.583333330738</v>
      </c>
      <c r="B1048">
        <v>23.3</v>
      </c>
      <c r="C1048">
        <v>55.2</v>
      </c>
      <c r="D1048">
        <v>3706.92</v>
      </c>
      <c r="E1048">
        <v>0</v>
      </c>
      <c r="F1048">
        <v>2.6</v>
      </c>
      <c r="G1048" s="3">
        <f t="shared" si="16"/>
        <v>69.467649716472209</v>
      </c>
    </row>
    <row r="1049" spans="1:7" x14ac:dyDescent="0.2">
      <c r="A1049" s="1">
        <v>40131.624999997402</v>
      </c>
      <c r="B1049">
        <v>23.4</v>
      </c>
      <c r="C1049">
        <v>52.8</v>
      </c>
      <c r="D1049">
        <v>3393.36</v>
      </c>
      <c r="E1049">
        <v>0</v>
      </c>
      <c r="F1049">
        <v>2.4</v>
      </c>
      <c r="G1049" s="3">
        <f t="shared" si="16"/>
        <v>69.35500719297417</v>
      </c>
    </row>
    <row r="1050" spans="1:7" x14ac:dyDescent="0.2">
      <c r="A1050" s="1">
        <v>40131.666666664067</v>
      </c>
      <c r="B1050">
        <v>21.6</v>
      </c>
      <c r="C1050">
        <v>64.3</v>
      </c>
      <c r="D1050">
        <v>2217.2399999999998</v>
      </c>
      <c r="E1050">
        <v>0</v>
      </c>
      <c r="F1050">
        <v>2.7</v>
      </c>
      <c r="G1050" s="3">
        <f t="shared" si="16"/>
        <v>68.042899604232531</v>
      </c>
    </row>
    <row r="1051" spans="1:7" x14ac:dyDescent="0.2">
      <c r="A1051" s="1">
        <v>40131.708333330731</v>
      </c>
      <c r="B1051">
        <v>21.2</v>
      </c>
      <c r="C1051">
        <v>66</v>
      </c>
      <c r="D1051">
        <v>1790.28</v>
      </c>
      <c r="E1051">
        <v>0</v>
      </c>
      <c r="F1051">
        <v>3.3</v>
      </c>
      <c r="G1051" s="3">
        <f t="shared" si="16"/>
        <v>67.652020171582848</v>
      </c>
    </row>
    <row r="1052" spans="1:7" x14ac:dyDescent="0.2">
      <c r="A1052" s="1">
        <v>40131.749999997395</v>
      </c>
      <c r="B1052">
        <v>20.100000000000001</v>
      </c>
      <c r="C1052">
        <v>67.7</v>
      </c>
      <c r="D1052">
        <v>994.32</v>
      </c>
      <c r="E1052">
        <v>0</v>
      </c>
      <c r="F1052">
        <v>3</v>
      </c>
      <c r="G1052" s="3">
        <f t="shared" si="16"/>
        <v>66.316937386386428</v>
      </c>
    </row>
    <row r="1053" spans="1:7" x14ac:dyDescent="0.2">
      <c r="A1053" s="1">
        <v>40131.791666664059</v>
      </c>
      <c r="B1053">
        <v>19.2</v>
      </c>
      <c r="C1053">
        <v>72.3</v>
      </c>
      <c r="D1053">
        <v>129.6</v>
      </c>
      <c r="E1053">
        <v>0</v>
      </c>
      <c r="F1053">
        <v>2.1</v>
      </c>
      <c r="G1053" s="3">
        <f t="shared" si="16"/>
        <v>65.472218822490618</v>
      </c>
    </row>
    <row r="1054" spans="1:7" x14ac:dyDescent="0.2">
      <c r="A1054" s="1">
        <v>40131.833333330724</v>
      </c>
      <c r="B1054">
        <v>18.2</v>
      </c>
      <c r="C1054">
        <v>76.099999999999994</v>
      </c>
      <c r="D1054">
        <v>0.72</v>
      </c>
      <c r="E1054">
        <v>0</v>
      </c>
      <c r="F1054">
        <v>1.2</v>
      </c>
      <c r="G1054" s="3">
        <f t="shared" si="16"/>
        <v>64.409868342027039</v>
      </c>
    </row>
    <row r="1055" spans="1:7" x14ac:dyDescent="0.2">
      <c r="A1055" s="1">
        <v>40131.874999997388</v>
      </c>
      <c r="B1055">
        <v>18</v>
      </c>
      <c r="C1055">
        <v>77.5</v>
      </c>
      <c r="D1055">
        <v>0</v>
      </c>
      <c r="E1055">
        <v>0</v>
      </c>
      <c r="F1055">
        <v>0.6</v>
      </c>
      <c r="G1055" s="3">
        <f t="shared" si="16"/>
        <v>64.241422620173751</v>
      </c>
    </row>
    <row r="1056" spans="1:7" x14ac:dyDescent="0.2">
      <c r="A1056" s="1">
        <v>40131.916666664052</v>
      </c>
      <c r="B1056">
        <v>16.8</v>
      </c>
      <c r="C1056">
        <v>81.5</v>
      </c>
      <c r="D1056">
        <v>-0.36</v>
      </c>
      <c r="E1056">
        <v>0</v>
      </c>
      <c r="F1056">
        <v>0.6</v>
      </c>
      <c r="G1056" s="3">
        <f t="shared" si="16"/>
        <v>62.900654069318684</v>
      </c>
    </row>
    <row r="1057" spans="1:10" x14ac:dyDescent="0.2">
      <c r="A1057" s="1">
        <v>40131.958333330716</v>
      </c>
      <c r="B1057">
        <v>15.6</v>
      </c>
      <c r="C1057">
        <v>85.8</v>
      </c>
      <c r="D1057">
        <v>0.36</v>
      </c>
      <c r="E1057">
        <v>0</v>
      </c>
      <c r="F1057">
        <v>0.5</v>
      </c>
      <c r="G1057" s="3">
        <f t="shared" si="16"/>
        <v>61.562385148124548</v>
      </c>
    </row>
    <row r="1058" spans="1:10" x14ac:dyDescent="0.2">
      <c r="A1058" s="1">
        <v>40131.999999997381</v>
      </c>
      <c r="B1058">
        <v>14.1</v>
      </c>
      <c r="C1058">
        <v>89.4</v>
      </c>
      <c r="D1058">
        <v>0.36</v>
      </c>
      <c r="E1058">
        <v>0</v>
      </c>
      <c r="F1058">
        <v>0.5</v>
      </c>
      <c r="G1058" s="3">
        <f t="shared" si="16"/>
        <v>59.757267803523234</v>
      </c>
      <c r="H1058" s="1"/>
      <c r="I1058" s="3"/>
      <c r="J1058" s="3"/>
    </row>
    <row r="1059" spans="1:10" x14ac:dyDescent="0.2">
      <c r="A1059" s="1">
        <v>40132.041666664045</v>
      </c>
      <c r="B1059">
        <v>12.7</v>
      </c>
      <c r="C1059">
        <v>91.7</v>
      </c>
      <c r="D1059">
        <v>0.36</v>
      </c>
      <c r="E1059">
        <v>0</v>
      </c>
      <c r="F1059">
        <v>0.5</v>
      </c>
      <c r="G1059" s="3">
        <f t="shared" si="16"/>
        <v>57.998093293858446</v>
      </c>
    </row>
    <row r="1060" spans="1:10" x14ac:dyDescent="0.2">
      <c r="A1060" s="1">
        <v>40132.083333330709</v>
      </c>
      <c r="B1060">
        <v>11.9</v>
      </c>
      <c r="C1060">
        <v>93.6</v>
      </c>
      <c r="D1060">
        <v>0.36</v>
      </c>
      <c r="E1060">
        <v>0</v>
      </c>
      <c r="F1060">
        <v>0.5</v>
      </c>
      <c r="G1060" s="3">
        <f t="shared" si="16"/>
        <v>57.024113971322677</v>
      </c>
    </row>
    <row r="1061" spans="1:10" x14ac:dyDescent="0.2">
      <c r="A1061" s="1">
        <v>40132.124999997373</v>
      </c>
      <c r="B1061">
        <v>11.1</v>
      </c>
      <c r="C1061">
        <v>94.7</v>
      </c>
      <c r="D1061">
        <v>0.36</v>
      </c>
      <c r="E1061">
        <v>0</v>
      </c>
      <c r="F1061">
        <v>0.4</v>
      </c>
      <c r="G1061" s="3">
        <f t="shared" si="16"/>
        <v>56.00137277701451</v>
      </c>
    </row>
    <row r="1062" spans="1:10" x14ac:dyDescent="0.2">
      <c r="A1062" s="1">
        <v>40132.166666664038</v>
      </c>
      <c r="B1062">
        <v>10.9</v>
      </c>
      <c r="C1062">
        <v>95.1</v>
      </c>
      <c r="D1062">
        <v>0</v>
      </c>
      <c r="E1062">
        <v>0</v>
      </c>
      <c r="F1062">
        <v>0.5</v>
      </c>
      <c r="G1062" s="3">
        <f t="shared" si="16"/>
        <v>55.752544313989709</v>
      </c>
    </row>
    <row r="1063" spans="1:10" x14ac:dyDescent="0.2">
      <c r="A1063" s="1">
        <v>40132.208333330702</v>
      </c>
      <c r="B1063">
        <v>11.1</v>
      </c>
      <c r="C1063">
        <v>95.8</v>
      </c>
      <c r="D1063">
        <v>0.72</v>
      </c>
      <c r="E1063">
        <v>0</v>
      </c>
      <c r="F1063">
        <v>0.4</v>
      </c>
      <c r="G1063" s="3">
        <f t="shared" si="16"/>
        <v>56.063693188969523</v>
      </c>
    </row>
    <row r="1064" spans="1:10" x14ac:dyDescent="0.2">
      <c r="A1064" s="1">
        <v>40132.249999997366</v>
      </c>
      <c r="B1064">
        <v>12.3</v>
      </c>
      <c r="C1064">
        <v>95.7</v>
      </c>
      <c r="D1064">
        <v>110.52</v>
      </c>
      <c r="E1064">
        <v>0</v>
      </c>
      <c r="F1064">
        <v>0.5</v>
      </c>
      <c r="G1064" s="3">
        <f t="shared" si="16"/>
        <v>57.687756007333057</v>
      </c>
    </row>
    <row r="1065" spans="1:10" x14ac:dyDescent="0.2">
      <c r="A1065" s="1">
        <v>40132.29166666403</v>
      </c>
      <c r="B1065">
        <v>17.3</v>
      </c>
      <c r="C1065">
        <v>80.5</v>
      </c>
      <c r="D1065">
        <v>909.36</v>
      </c>
      <c r="E1065">
        <v>0</v>
      </c>
      <c r="F1065">
        <v>0.8</v>
      </c>
      <c r="G1065" s="3">
        <f t="shared" si="16"/>
        <v>63.50757976435807</v>
      </c>
    </row>
    <row r="1066" spans="1:10" x14ac:dyDescent="0.2">
      <c r="A1066" s="1">
        <v>40132.333333330695</v>
      </c>
      <c r="B1066">
        <v>20.5</v>
      </c>
      <c r="C1066">
        <v>62.8</v>
      </c>
      <c r="D1066">
        <v>1668.24</v>
      </c>
      <c r="E1066">
        <v>0</v>
      </c>
      <c r="F1066">
        <v>1.5</v>
      </c>
      <c r="G1066" s="3">
        <f t="shared" si="16"/>
        <v>66.437607422398003</v>
      </c>
    </row>
    <row r="1067" spans="1:10" x14ac:dyDescent="0.2">
      <c r="A1067" s="1">
        <v>40132.374999997359</v>
      </c>
      <c r="B1067">
        <v>22</v>
      </c>
      <c r="C1067">
        <v>55.9</v>
      </c>
      <c r="D1067">
        <v>2413.44</v>
      </c>
      <c r="E1067">
        <v>0</v>
      </c>
      <c r="F1067">
        <v>1.4</v>
      </c>
      <c r="G1067" s="3">
        <f t="shared" si="16"/>
        <v>67.802302329749921</v>
      </c>
    </row>
    <row r="1068" spans="1:10" x14ac:dyDescent="0.2">
      <c r="A1068" s="1">
        <v>40132.416666664023</v>
      </c>
      <c r="B1068">
        <v>23.8</v>
      </c>
      <c r="C1068">
        <v>53.3</v>
      </c>
      <c r="D1068">
        <v>3025.8</v>
      </c>
      <c r="E1068">
        <v>0</v>
      </c>
      <c r="F1068">
        <v>1.4</v>
      </c>
      <c r="G1068" s="3">
        <f t="shared" ref="G1068:G1131" si="17">B1068+(0.36*(237.7*(((17.271*B1068)/(237.7+B1068))+LN(C1068/100)))/(17.271-(((17.271*B1068)/(237.7+B1068))+LN(C1068/100))))+41.2</f>
        <v>69.940192828777526</v>
      </c>
    </row>
    <row r="1069" spans="1:10" x14ac:dyDescent="0.2">
      <c r="A1069" s="1">
        <v>40132.458333330687</v>
      </c>
      <c r="B1069">
        <v>23.3</v>
      </c>
      <c r="C1069">
        <v>57.3</v>
      </c>
      <c r="D1069">
        <v>3444.84</v>
      </c>
      <c r="E1069">
        <v>0</v>
      </c>
      <c r="F1069">
        <v>3</v>
      </c>
      <c r="G1069" s="3">
        <f t="shared" si="17"/>
        <v>69.675222401125666</v>
      </c>
    </row>
    <row r="1070" spans="1:10" x14ac:dyDescent="0.2">
      <c r="A1070" s="1">
        <v>40132.499999997352</v>
      </c>
      <c r="B1070">
        <v>24.3</v>
      </c>
      <c r="C1070">
        <v>54.3</v>
      </c>
      <c r="D1070">
        <v>3655.8</v>
      </c>
      <c r="E1070">
        <v>0</v>
      </c>
      <c r="F1070">
        <v>3.3</v>
      </c>
      <c r="G1070" s="3">
        <f t="shared" si="17"/>
        <v>70.710109531080832</v>
      </c>
    </row>
    <row r="1071" spans="1:10" x14ac:dyDescent="0.2">
      <c r="A1071" s="1">
        <v>40132.541666664016</v>
      </c>
      <c r="B1071">
        <v>25.3</v>
      </c>
      <c r="C1071">
        <v>50.4</v>
      </c>
      <c r="D1071">
        <v>3670.92</v>
      </c>
      <c r="E1071">
        <v>0</v>
      </c>
      <c r="F1071">
        <v>3.3</v>
      </c>
      <c r="G1071" s="3">
        <f t="shared" si="17"/>
        <v>71.626794036747469</v>
      </c>
    </row>
    <row r="1072" spans="1:10" x14ac:dyDescent="0.2">
      <c r="A1072" s="1">
        <v>40132.58333333068</v>
      </c>
      <c r="B1072">
        <v>23.9</v>
      </c>
      <c r="C1072">
        <v>52.3</v>
      </c>
      <c r="D1072">
        <v>3467.16</v>
      </c>
      <c r="E1072">
        <v>0</v>
      </c>
      <c r="F1072">
        <v>3.5</v>
      </c>
      <c r="G1072" s="3">
        <f t="shared" si="17"/>
        <v>69.968526680173341</v>
      </c>
    </row>
    <row r="1073" spans="1:10" x14ac:dyDescent="0.2">
      <c r="A1073" s="1">
        <v>40132.624999997344</v>
      </c>
      <c r="B1073">
        <v>23.4</v>
      </c>
      <c r="C1073">
        <v>53.2</v>
      </c>
      <c r="D1073">
        <v>3041.28</v>
      </c>
      <c r="E1073">
        <v>0</v>
      </c>
      <c r="F1073">
        <v>3.8</v>
      </c>
      <c r="G1073" s="3">
        <f t="shared" si="17"/>
        <v>69.396691504358429</v>
      </c>
    </row>
    <row r="1074" spans="1:10" x14ac:dyDescent="0.2">
      <c r="A1074" s="1">
        <v>40132.666666664009</v>
      </c>
      <c r="B1074">
        <v>22.7</v>
      </c>
      <c r="C1074">
        <v>58.1</v>
      </c>
      <c r="D1074">
        <v>2415.2399999999998</v>
      </c>
      <c r="E1074">
        <v>0</v>
      </c>
      <c r="F1074">
        <v>3.7</v>
      </c>
      <c r="G1074" s="3">
        <f t="shared" si="17"/>
        <v>68.950705242960112</v>
      </c>
    </row>
    <row r="1075" spans="1:10" x14ac:dyDescent="0.2">
      <c r="A1075" s="1">
        <v>40132.708333330673</v>
      </c>
      <c r="B1075">
        <v>22.2</v>
      </c>
      <c r="C1075">
        <v>60.3</v>
      </c>
      <c r="D1075">
        <v>1666.44</v>
      </c>
      <c r="E1075">
        <v>0</v>
      </c>
      <c r="F1075">
        <v>3.3</v>
      </c>
      <c r="G1075" s="3">
        <f t="shared" si="17"/>
        <v>68.488711078299104</v>
      </c>
    </row>
    <row r="1076" spans="1:10" x14ac:dyDescent="0.2">
      <c r="A1076" s="1">
        <v>40132.749999997337</v>
      </c>
      <c r="B1076">
        <v>20.3</v>
      </c>
      <c r="C1076">
        <v>72.7</v>
      </c>
      <c r="D1076">
        <v>868.32</v>
      </c>
      <c r="E1076">
        <v>0</v>
      </c>
      <c r="F1076">
        <v>3.4</v>
      </c>
      <c r="G1076" s="3">
        <f t="shared" si="17"/>
        <v>66.983529231511113</v>
      </c>
    </row>
    <row r="1077" spans="1:10" x14ac:dyDescent="0.2">
      <c r="A1077" s="1">
        <v>40132.791666664001</v>
      </c>
      <c r="B1077">
        <v>19</v>
      </c>
      <c r="C1077">
        <v>77.3</v>
      </c>
      <c r="D1077">
        <v>166.32</v>
      </c>
      <c r="E1077">
        <v>0</v>
      </c>
      <c r="F1077">
        <v>2.6</v>
      </c>
      <c r="G1077" s="3">
        <f t="shared" si="17"/>
        <v>65.575772989362108</v>
      </c>
    </row>
    <row r="1078" spans="1:10" x14ac:dyDescent="0.2">
      <c r="A1078" s="1">
        <v>40132.833333330665</v>
      </c>
      <c r="B1078">
        <v>18.399999999999999</v>
      </c>
      <c r="C1078">
        <v>82.2</v>
      </c>
      <c r="D1078">
        <v>0.72</v>
      </c>
      <c r="E1078">
        <v>0</v>
      </c>
      <c r="F1078">
        <v>1.8</v>
      </c>
      <c r="G1078" s="3">
        <f t="shared" si="17"/>
        <v>65.110255077979062</v>
      </c>
    </row>
    <row r="1079" spans="1:10" x14ac:dyDescent="0.2">
      <c r="A1079" s="1">
        <v>40132.87499999733</v>
      </c>
      <c r="B1079">
        <v>18.3</v>
      </c>
      <c r="C1079">
        <v>81.2</v>
      </c>
      <c r="D1079">
        <v>0.36</v>
      </c>
      <c r="E1079">
        <v>0</v>
      </c>
      <c r="F1079">
        <v>2</v>
      </c>
      <c r="G1079" s="3">
        <f t="shared" si="17"/>
        <v>64.906517039619416</v>
      </c>
    </row>
    <row r="1080" spans="1:10" x14ac:dyDescent="0.2">
      <c r="A1080" s="1">
        <v>40132.916666663994</v>
      </c>
      <c r="B1080">
        <v>17.5</v>
      </c>
      <c r="C1080">
        <v>82.1</v>
      </c>
      <c r="D1080">
        <v>0</v>
      </c>
      <c r="E1080">
        <v>0</v>
      </c>
      <c r="F1080">
        <v>1.5</v>
      </c>
      <c r="G1080" s="3">
        <f t="shared" si="17"/>
        <v>63.887237213712353</v>
      </c>
    </row>
    <row r="1081" spans="1:10" x14ac:dyDescent="0.2">
      <c r="A1081" s="1">
        <v>40132.958333330658</v>
      </c>
      <c r="B1081">
        <v>16.8</v>
      </c>
      <c r="C1081">
        <v>85.5</v>
      </c>
      <c r="D1081">
        <v>0</v>
      </c>
      <c r="E1081">
        <v>0</v>
      </c>
      <c r="F1081">
        <v>1.1000000000000001</v>
      </c>
      <c r="G1081" s="3">
        <f t="shared" si="17"/>
        <v>63.166798742391116</v>
      </c>
    </row>
    <row r="1082" spans="1:10" x14ac:dyDescent="0.2">
      <c r="A1082" s="1">
        <v>40132.999999997322</v>
      </c>
      <c r="B1082">
        <v>16.2</v>
      </c>
      <c r="C1082">
        <v>88.8</v>
      </c>
      <c r="D1082">
        <v>0.36</v>
      </c>
      <c r="E1082">
        <v>0</v>
      </c>
      <c r="F1082">
        <v>0.6</v>
      </c>
      <c r="G1082" s="3">
        <f t="shared" si="17"/>
        <v>62.565410199946839</v>
      </c>
      <c r="H1082" s="1"/>
      <c r="I1082" s="3"/>
      <c r="J1082" s="3"/>
    </row>
    <row r="1083" spans="1:10" x14ac:dyDescent="0.2">
      <c r="A1083" s="1">
        <v>40133.041666663987</v>
      </c>
      <c r="B1083">
        <v>17.8</v>
      </c>
      <c r="C1083">
        <v>83.6</v>
      </c>
      <c r="D1083">
        <v>0.36</v>
      </c>
      <c r="E1083">
        <v>0</v>
      </c>
      <c r="F1083">
        <v>1.3</v>
      </c>
      <c r="G1083" s="3">
        <f t="shared" si="17"/>
        <v>64.393894644784908</v>
      </c>
    </row>
    <row r="1084" spans="1:10" x14ac:dyDescent="0.2">
      <c r="A1084" s="1">
        <v>40133.083333330651</v>
      </c>
      <c r="B1084">
        <v>17.3</v>
      </c>
      <c r="C1084">
        <v>85.1</v>
      </c>
      <c r="D1084">
        <v>0</v>
      </c>
      <c r="E1084">
        <v>0</v>
      </c>
      <c r="F1084">
        <v>0.8</v>
      </c>
      <c r="G1084" s="3">
        <f t="shared" si="17"/>
        <v>63.817130840871783</v>
      </c>
    </row>
    <row r="1085" spans="1:10" x14ac:dyDescent="0.2">
      <c r="A1085" s="1">
        <v>40133.124999997315</v>
      </c>
      <c r="B1085">
        <v>17.5</v>
      </c>
      <c r="C1085">
        <v>84.1</v>
      </c>
      <c r="D1085">
        <v>0</v>
      </c>
      <c r="E1085">
        <v>0</v>
      </c>
      <c r="F1085">
        <v>0.9</v>
      </c>
      <c r="G1085" s="3">
        <f t="shared" si="17"/>
        <v>64.021583241998698</v>
      </c>
    </row>
    <row r="1086" spans="1:10" x14ac:dyDescent="0.2">
      <c r="A1086" s="1">
        <v>40133.166666663979</v>
      </c>
      <c r="B1086">
        <v>18.100000000000001</v>
      </c>
      <c r="C1086">
        <v>80.7</v>
      </c>
      <c r="D1086">
        <v>0</v>
      </c>
      <c r="E1086">
        <v>0</v>
      </c>
      <c r="F1086">
        <v>1.4</v>
      </c>
      <c r="G1086" s="3">
        <f t="shared" si="17"/>
        <v>64.601824436988153</v>
      </c>
    </row>
    <row r="1087" spans="1:10" x14ac:dyDescent="0.2">
      <c r="A1087" s="1">
        <v>40133.208333330644</v>
      </c>
      <c r="B1087">
        <v>18.5</v>
      </c>
      <c r="C1087">
        <v>81</v>
      </c>
      <c r="D1087">
        <v>0.72</v>
      </c>
      <c r="E1087">
        <v>0</v>
      </c>
      <c r="F1087">
        <v>1.7</v>
      </c>
      <c r="G1087" s="3">
        <f t="shared" si="17"/>
        <v>65.162851486216908</v>
      </c>
    </row>
    <row r="1088" spans="1:10" x14ac:dyDescent="0.2">
      <c r="A1088" s="1">
        <v>40133.249999997308</v>
      </c>
      <c r="B1088">
        <v>18.5</v>
      </c>
      <c r="C1088">
        <v>81.599999999999994</v>
      </c>
      <c r="D1088">
        <v>69.84</v>
      </c>
      <c r="E1088">
        <v>0</v>
      </c>
      <c r="F1088">
        <v>1.9</v>
      </c>
      <c r="G1088" s="3">
        <f t="shared" si="17"/>
        <v>65.204253966288491</v>
      </c>
    </row>
    <row r="1089" spans="1:7" x14ac:dyDescent="0.2">
      <c r="A1089" s="1">
        <v>40133.291666663972</v>
      </c>
      <c r="B1089">
        <v>19.399999999999999</v>
      </c>
      <c r="C1089">
        <v>77</v>
      </c>
      <c r="D1089">
        <v>645.48</v>
      </c>
      <c r="E1089">
        <v>0</v>
      </c>
      <c r="F1089">
        <v>2.2999999999999998</v>
      </c>
      <c r="G1089" s="3">
        <f t="shared" si="17"/>
        <v>66.09341779235595</v>
      </c>
    </row>
    <row r="1090" spans="1:7" x14ac:dyDescent="0.2">
      <c r="A1090" s="1">
        <v>40133.333333330636</v>
      </c>
      <c r="B1090">
        <v>20.100000000000001</v>
      </c>
      <c r="C1090">
        <v>73.900000000000006</v>
      </c>
      <c r="D1090">
        <v>1219.32</v>
      </c>
      <c r="E1090">
        <v>0</v>
      </c>
      <c r="F1090">
        <v>3</v>
      </c>
      <c r="G1090" s="3">
        <f t="shared" si="17"/>
        <v>66.806125936626714</v>
      </c>
    </row>
    <row r="1091" spans="1:7" x14ac:dyDescent="0.2">
      <c r="A1091" s="1">
        <v>40133.374999997301</v>
      </c>
      <c r="B1091">
        <v>21</v>
      </c>
      <c r="C1091">
        <v>70.7</v>
      </c>
      <c r="D1091">
        <v>2233.8000000000002</v>
      </c>
      <c r="E1091">
        <v>0</v>
      </c>
      <c r="F1091">
        <v>3.6</v>
      </c>
      <c r="G1091" s="3">
        <f t="shared" si="17"/>
        <v>67.768654674871854</v>
      </c>
    </row>
    <row r="1092" spans="1:7" x14ac:dyDescent="0.2">
      <c r="A1092" s="1">
        <v>40133.416666663965</v>
      </c>
      <c r="B1092">
        <v>21.4</v>
      </c>
      <c r="C1092">
        <v>68.7</v>
      </c>
      <c r="D1092">
        <v>2807.28</v>
      </c>
      <c r="E1092">
        <v>0</v>
      </c>
      <c r="F1092">
        <v>3.3</v>
      </c>
      <c r="G1092" s="3">
        <f t="shared" si="17"/>
        <v>68.14506767562581</v>
      </c>
    </row>
    <row r="1093" spans="1:7" x14ac:dyDescent="0.2">
      <c r="A1093" s="1">
        <v>40133.458333330629</v>
      </c>
      <c r="B1093">
        <v>22.3</v>
      </c>
      <c r="C1093">
        <v>60.4</v>
      </c>
      <c r="D1093">
        <v>2846.16</v>
      </c>
      <c r="E1093">
        <v>0</v>
      </c>
      <c r="F1093">
        <v>3.5</v>
      </c>
      <c r="G1093" s="3">
        <f t="shared" si="17"/>
        <v>68.631734341096745</v>
      </c>
    </row>
    <row r="1094" spans="1:7" x14ac:dyDescent="0.2">
      <c r="A1094" s="1">
        <v>40133.499999997293</v>
      </c>
      <c r="B1094">
        <v>21.4</v>
      </c>
      <c r="C1094">
        <v>61.5</v>
      </c>
      <c r="D1094">
        <v>3756.6</v>
      </c>
      <c r="E1094">
        <v>0</v>
      </c>
      <c r="F1094">
        <v>4</v>
      </c>
      <c r="G1094" s="3">
        <f t="shared" si="17"/>
        <v>67.527348881647413</v>
      </c>
    </row>
    <row r="1095" spans="1:7" x14ac:dyDescent="0.2">
      <c r="A1095" s="1">
        <v>40133.541666663958</v>
      </c>
      <c r="B1095">
        <v>22.4</v>
      </c>
      <c r="C1095">
        <v>58.4</v>
      </c>
      <c r="D1095">
        <v>3819.96</v>
      </c>
      <c r="E1095">
        <v>0</v>
      </c>
      <c r="F1095">
        <v>3.8</v>
      </c>
      <c r="G1095" s="3">
        <f t="shared" si="17"/>
        <v>68.578337644149087</v>
      </c>
    </row>
    <row r="1096" spans="1:7" x14ac:dyDescent="0.2">
      <c r="A1096" s="1">
        <v>40133.583333330622</v>
      </c>
      <c r="B1096">
        <v>21.7</v>
      </c>
      <c r="C1096">
        <v>57.6</v>
      </c>
      <c r="D1096">
        <v>3142.8</v>
      </c>
      <c r="E1096">
        <v>0</v>
      </c>
      <c r="F1096">
        <v>3.8</v>
      </c>
      <c r="G1096" s="3">
        <f t="shared" si="17"/>
        <v>67.566589364006262</v>
      </c>
    </row>
    <row r="1097" spans="1:7" x14ac:dyDescent="0.2">
      <c r="A1097" s="1">
        <v>40133.624999997286</v>
      </c>
      <c r="B1097">
        <v>22.1</v>
      </c>
      <c r="C1097">
        <v>54.8</v>
      </c>
      <c r="D1097">
        <v>2750.76</v>
      </c>
      <c r="E1097">
        <v>0</v>
      </c>
      <c r="F1097">
        <v>3.8</v>
      </c>
      <c r="G1097" s="3">
        <f t="shared" si="17"/>
        <v>67.826496807632822</v>
      </c>
    </row>
    <row r="1098" spans="1:7" x14ac:dyDescent="0.2">
      <c r="A1098" s="1">
        <v>40133.66666666395</v>
      </c>
      <c r="B1098">
        <v>20.9</v>
      </c>
      <c r="C1098">
        <v>58.7</v>
      </c>
      <c r="D1098">
        <v>2543.04</v>
      </c>
      <c r="E1098">
        <v>0</v>
      </c>
      <c r="F1098">
        <v>3.7</v>
      </c>
      <c r="G1098" s="3">
        <f t="shared" si="17"/>
        <v>66.601364569698561</v>
      </c>
    </row>
    <row r="1099" spans="1:7" x14ac:dyDescent="0.2">
      <c r="A1099" s="1">
        <v>40133.708333330615</v>
      </c>
      <c r="B1099">
        <v>20.6</v>
      </c>
      <c r="C1099">
        <v>60.7</v>
      </c>
      <c r="D1099">
        <v>1788.48</v>
      </c>
      <c r="E1099">
        <v>0</v>
      </c>
      <c r="F1099">
        <v>3.3</v>
      </c>
      <c r="G1099" s="3">
        <f t="shared" si="17"/>
        <v>66.384147014392653</v>
      </c>
    </row>
    <row r="1100" spans="1:7" x14ac:dyDescent="0.2">
      <c r="A1100" s="1">
        <v>40133.749999997279</v>
      </c>
      <c r="B1100">
        <v>19.399999999999999</v>
      </c>
      <c r="C1100">
        <v>64.5</v>
      </c>
      <c r="D1100">
        <v>872.28</v>
      </c>
      <c r="E1100">
        <v>0</v>
      </c>
      <c r="F1100">
        <v>3.1</v>
      </c>
      <c r="G1100" s="3">
        <f t="shared" si="17"/>
        <v>65.110176039957395</v>
      </c>
    </row>
    <row r="1101" spans="1:7" x14ac:dyDescent="0.2">
      <c r="A1101" s="1">
        <v>40133.791666663943</v>
      </c>
      <c r="B1101">
        <v>17.8</v>
      </c>
      <c r="C1101">
        <v>69.900000000000006</v>
      </c>
      <c r="D1101">
        <v>149.04</v>
      </c>
      <c r="E1101">
        <v>0</v>
      </c>
      <c r="F1101">
        <v>2.7</v>
      </c>
      <c r="G1101" s="3">
        <f t="shared" si="17"/>
        <v>63.402722063750872</v>
      </c>
    </row>
    <row r="1102" spans="1:7" x14ac:dyDescent="0.2">
      <c r="A1102" s="1">
        <v>40133.833333330607</v>
      </c>
      <c r="B1102">
        <v>16.899999999999999</v>
      </c>
      <c r="C1102">
        <v>72.3</v>
      </c>
      <c r="D1102">
        <v>0.72</v>
      </c>
      <c r="E1102">
        <v>0</v>
      </c>
      <c r="F1102">
        <v>2</v>
      </c>
      <c r="G1102" s="3">
        <f t="shared" si="17"/>
        <v>62.376692228513086</v>
      </c>
    </row>
    <row r="1103" spans="1:7" x14ac:dyDescent="0.2">
      <c r="A1103" s="1">
        <v>40133.874999997272</v>
      </c>
      <c r="B1103">
        <v>17.100000000000001</v>
      </c>
      <c r="C1103">
        <v>74.900000000000006</v>
      </c>
      <c r="D1103">
        <v>0</v>
      </c>
      <c r="E1103">
        <v>0</v>
      </c>
      <c r="F1103">
        <v>1.9</v>
      </c>
      <c r="G1103" s="3">
        <f t="shared" si="17"/>
        <v>62.839574599263074</v>
      </c>
    </row>
    <row r="1104" spans="1:7" x14ac:dyDescent="0.2">
      <c r="A1104" s="1">
        <v>40133.916666663936</v>
      </c>
      <c r="B1104">
        <v>16.600000000000001</v>
      </c>
      <c r="C1104">
        <v>76.3</v>
      </c>
      <c r="D1104">
        <v>0.36</v>
      </c>
      <c r="E1104">
        <v>0</v>
      </c>
      <c r="F1104">
        <v>1.6</v>
      </c>
      <c r="G1104" s="3">
        <f t="shared" si="17"/>
        <v>62.267328137880725</v>
      </c>
    </row>
    <row r="1105" spans="1:10" x14ac:dyDescent="0.2">
      <c r="A1105" s="1">
        <v>40133.9583333306</v>
      </c>
      <c r="B1105">
        <v>16.600000000000001</v>
      </c>
      <c r="C1105">
        <v>76.7</v>
      </c>
      <c r="D1105">
        <v>0</v>
      </c>
      <c r="E1105">
        <v>0</v>
      </c>
      <c r="F1105">
        <v>0.8</v>
      </c>
      <c r="G1105" s="3">
        <f t="shared" si="17"/>
        <v>62.296019636864258</v>
      </c>
    </row>
    <row r="1106" spans="1:10" x14ac:dyDescent="0.2">
      <c r="A1106" s="1">
        <v>40133.999999997264</v>
      </c>
      <c r="B1106">
        <v>17.399999999999999</v>
      </c>
      <c r="C1106">
        <v>74.599999999999994</v>
      </c>
      <c r="D1106">
        <v>0</v>
      </c>
      <c r="E1106">
        <v>0</v>
      </c>
      <c r="F1106">
        <v>1.2</v>
      </c>
      <c r="G1106" s="3">
        <f t="shared" si="17"/>
        <v>63.221703297532905</v>
      </c>
      <c r="H1106" s="1"/>
      <c r="I1106" s="3"/>
      <c r="J1106" s="3"/>
    </row>
    <row r="1107" spans="1:10" x14ac:dyDescent="0.2">
      <c r="A1107" s="1">
        <v>40134.041666663928</v>
      </c>
      <c r="B1107">
        <v>16</v>
      </c>
      <c r="C1107">
        <v>83.7</v>
      </c>
      <c r="D1107">
        <v>0</v>
      </c>
      <c r="E1107">
        <v>0</v>
      </c>
      <c r="F1107">
        <v>0.7</v>
      </c>
      <c r="G1107" s="3">
        <f t="shared" si="17"/>
        <v>61.966656266971043</v>
      </c>
    </row>
    <row r="1108" spans="1:10" x14ac:dyDescent="0.2">
      <c r="A1108" s="1">
        <v>40134.083333330593</v>
      </c>
      <c r="B1108">
        <v>15.1</v>
      </c>
      <c r="C1108">
        <v>87.6</v>
      </c>
      <c r="D1108">
        <v>0.36</v>
      </c>
      <c r="E1108">
        <v>0</v>
      </c>
      <c r="F1108">
        <v>0.5</v>
      </c>
      <c r="G1108" s="3">
        <f t="shared" si="17"/>
        <v>61.000070308656404</v>
      </c>
    </row>
    <row r="1109" spans="1:10" x14ac:dyDescent="0.2">
      <c r="A1109" s="1">
        <v>40134.124999997257</v>
      </c>
      <c r="B1109">
        <v>14.1</v>
      </c>
      <c r="C1109">
        <v>89.3</v>
      </c>
      <c r="D1109">
        <v>0</v>
      </c>
      <c r="E1109">
        <v>0</v>
      </c>
      <c r="F1109">
        <v>0.5</v>
      </c>
      <c r="G1109" s="3">
        <f t="shared" si="17"/>
        <v>59.751130266145751</v>
      </c>
    </row>
    <row r="1110" spans="1:10" x14ac:dyDescent="0.2">
      <c r="A1110" s="1">
        <v>40134.166666663921</v>
      </c>
      <c r="B1110">
        <v>14.1</v>
      </c>
      <c r="C1110">
        <v>90.2</v>
      </c>
      <c r="D1110">
        <v>0</v>
      </c>
      <c r="E1110">
        <v>0</v>
      </c>
      <c r="F1110">
        <v>0.4</v>
      </c>
      <c r="G1110" s="3">
        <f t="shared" si="17"/>
        <v>59.806152232106328</v>
      </c>
    </row>
    <row r="1111" spans="1:10" x14ac:dyDescent="0.2">
      <c r="A1111" s="1">
        <v>40134.208333330585</v>
      </c>
      <c r="B1111">
        <v>14.2</v>
      </c>
      <c r="C1111">
        <v>90.9</v>
      </c>
      <c r="D1111">
        <v>1.08</v>
      </c>
      <c r="E1111">
        <v>0</v>
      </c>
      <c r="F1111">
        <v>0.5</v>
      </c>
      <c r="G1111" s="3">
        <f t="shared" si="17"/>
        <v>59.984197038517898</v>
      </c>
    </row>
    <row r="1112" spans="1:10" x14ac:dyDescent="0.2">
      <c r="A1112" s="1">
        <v>40134.24999999725</v>
      </c>
      <c r="B1112">
        <v>14.6</v>
      </c>
      <c r="C1112">
        <v>90.9</v>
      </c>
      <c r="D1112">
        <v>99</v>
      </c>
      <c r="E1112">
        <v>0</v>
      </c>
      <c r="F1112">
        <v>0.4</v>
      </c>
      <c r="G1112" s="3">
        <f t="shared" si="17"/>
        <v>60.52652437101343</v>
      </c>
    </row>
    <row r="1113" spans="1:10" x14ac:dyDescent="0.2">
      <c r="A1113" s="1">
        <v>40134.291666663914</v>
      </c>
      <c r="B1113">
        <v>18.2</v>
      </c>
      <c r="C1113">
        <v>74.3</v>
      </c>
      <c r="D1113">
        <v>775.8</v>
      </c>
      <c r="E1113">
        <v>0</v>
      </c>
      <c r="F1113">
        <v>0.7</v>
      </c>
      <c r="G1113" s="3">
        <f t="shared" si="17"/>
        <v>64.277167986931175</v>
      </c>
    </row>
    <row r="1114" spans="1:10" x14ac:dyDescent="0.2">
      <c r="A1114" s="1">
        <v>40134.333333330578</v>
      </c>
      <c r="B1114">
        <v>19</v>
      </c>
      <c r="C1114">
        <v>70.099999999999994</v>
      </c>
      <c r="D1114">
        <v>1044.3599999999999</v>
      </c>
      <c r="E1114">
        <v>0</v>
      </c>
      <c r="F1114">
        <v>1</v>
      </c>
      <c r="G1114" s="3">
        <f t="shared" si="17"/>
        <v>65.031846030870724</v>
      </c>
    </row>
    <row r="1115" spans="1:10" x14ac:dyDescent="0.2">
      <c r="A1115" s="1">
        <v>40134.374999997242</v>
      </c>
      <c r="B1115">
        <v>20.3</v>
      </c>
      <c r="C1115">
        <v>63.4</v>
      </c>
      <c r="D1115">
        <v>1504.08</v>
      </c>
      <c r="E1115">
        <v>0</v>
      </c>
      <c r="F1115">
        <v>1.6</v>
      </c>
      <c r="G1115" s="3">
        <f t="shared" si="17"/>
        <v>66.222066753860304</v>
      </c>
    </row>
    <row r="1116" spans="1:10" x14ac:dyDescent="0.2">
      <c r="A1116" s="1">
        <v>40134.416666663907</v>
      </c>
      <c r="B1116">
        <v>20.8</v>
      </c>
      <c r="C1116">
        <v>58.3</v>
      </c>
      <c r="D1116">
        <v>1561.68</v>
      </c>
      <c r="E1116">
        <v>0</v>
      </c>
      <c r="F1116">
        <v>1.9</v>
      </c>
      <c r="G1116" s="3">
        <f t="shared" si="17"/>
        <v>66.430171465715546</v>
      </c>
    </row>
    <row r="1117" spans="1:10" x14ac:dyDescent="0.2">
      <c r="A1117" s="1">
        <v>40134.458333330571</v>
      </c>
      <c r="B1117">
        <v>20.7</v>
      </c>
      <c r="C1117">
        <v>62.2</v>
      </c>
      <c r="D1117">
        <v>1390.32</v>
      </c>
      <c r="E1117">
        <v>0</v>
      </c>
      <c r="F1117">
        <v>2.4</v>
      </c>
      <c r="G1117" s="3">
        <f t="shared" si="17"/>
        <v>66.652544187977753</v>
      </c>
    </row>
    <row r="1118" spans="1:10" x14ac:dyDescent="0.2">
      <c r="A1118" s="1">
        <v>40134.499999997235</v>
      </c>
      <c r="B1118">
        <v>18.2</v>
      </c>
      <c r="C1118">
        <v>82</v>
      </c>
      <c r="D1118">
        <v>1608.12</v>
      </c>
      <c r="E1118">
        <v>0</v>
      </c>
      <c r="F1118">
        <v>2.6</v>
      </c>
      <c r="G1118" s="3">
        <f t="shared" si="17"/>
        <v>64.826332284190514</v>
      </c>
    </row>
    <row r="1119" spans="1:10" x14ac:dyDescent="0.2">
      <c r="A1119" s="1">
        <v>40134.541666663899</v>
      </c>
      <c r="B1119">
        <v>21.2</v>
      </c>
      <c r="C1119">
        <v>64.400000000000006</v>
      </c>
      <c r="D1119">
        <v>2728.8</v>
      </c>
      <c r="E1119">
        <v>0</v>
      </c>
      <c r="F1119">
        <v>2.6</v>
      </c>
      <c r="G1119" s="3">
        <f t="shared" si="17"/>
        <v>67.515249818147993</v>
      </c>
    </row>
    <row r="1120" spans="1:10" x14ac:dyDescent="0.2">
      <c r="A1120" s="1">
        <v>40134.583333330564</v>
      </c>
      <c r="B1120">
        <v>21.5</v>
      </c>
      <c r="C1120">
        <v>63.7</v>
      </c>
      <c r="D1120">
        <v>2244.96</v>
      </c>
      <c r="E1120">
        <v>0</v>
      </c>
      <c r="F1120">
        <v>2.7</v>
      </c>
      <c r="G1120" s="3">
        <f t="shared" si="17"/>
        <v>67.856579275749212</v>
      </c>
    </row>
    <row r="1121" spans="1:10" x14ac:dyDescent="0.2">
      <c r="A1121" s="1">
        <v>40134.624999997228</v>
      </c>
      <c r="B1121">
        <v>21.7</v>
      </c>
      <c r="C1121">
        <v>62.3</v>
      </c>
      <c r="D1121">
        <v>2144.88</v>
      </c>
      <c r="E1121">
        <v>0</v>
      </c>
      <c r="F1121">
        <v>2.6</v>
      </c>
      <c r="G1121" s="3">
        <f t="shared" si="17"/>
        <v>68.000851201752766</v>
      </c>
    </row>
    <row r="1122" spans="1:10" x14ac:dyDescent="0.2">
      <c r="A1122" s="1">
        <v>40134.666666663892</v>
      </c>
      <c r="B1122">
        <v>20.6</v>
      </c>
      <c r="C1122">
        <v>67.400000000000006</v>
      </c>
      <c r="D1122">
        <v>1607.4</v>
      </c>
      <c r="E1122">
        <v>0</v>
      </c>
      <c r="F1122">
        <v>2.8</v>
      </c>
      <c r="G1122" s="3">
        <f t="shared" si="17"/>
        <v>66.963677678094172</v>
      </c>
    </row>
    <row r="1123" spans="1:10" x14ac:dyDescent="0.2">
      <c r="A1123" s="1">
        <v>40134.708333330556</v>
      </c>
      <c r="B1123">
        <v>20.2</v>
      </c>
      <c r="C1123">
        <v>68.7</v>
      </c>
      <c r="D1123">
        <v>1043.6400000000001</v>
      </c>
      <c r="E1123">
        <v>0</v>
      </c>
      <c r="F1123">
        <v>3.2</v>
      </c>
      <c r="G1123" s="3">
        <f t="shared" si="17"/>
        <v>66.532789878739976</v>
      </c>
    </row>
    <row r="1124" spans="1:10" x14ac:dyDescent="0.2">
      <c r="A1124" s="1">
        <v>40134.749999997221</v>
      </c>
      <c r="B1124">
        <v>19.399999999999999</v>
      </c>
      <c r="C1124">
        <v>67</v>
      </c>
      <c r="D1124">
        <v>847.44</v>
      </c>
      <c r="E1124">
        <v>0</v>
      </c>
      <c r="F1124">
        <v>2.9</v>
      </c>
      <c r="G1124" s="3">
        <f t="shared" si="17"/>
        <v>65.319458558502816</v>
      </c>
    </row>
    <row r="1125" spans="1:10" x14ac:dyDescent="0.2">
      <c r="A1125" s="1">
        <v>40134.791666663885</v>
      </c>
      <c r="B1125">
        <v>18.100000000000001</v>
      </c>
      <c r="C1125">
        <v>72.099999999999994</v>
      </c>
      <c r="D1125">
        <v>195.12</v>
      </c>
      <c r="E1125">
        <v>0</v>
      </c>
      <c r="F1125">
        <v>2.2000000000000002</v>
      </c>
      <c r="G1125" s="3">
        <f t="shared" si="17"/>
        <v>63.976516398380049</v>
      </c>
    </row>
    <row r="1126" spans="1:10" x14ac:dyDescent="0.2">
      <c r="A1126" s="1">
        <v>40134.833333330549</v>
      </c>
      <c r="B1126">
        <v>18.2</v>
      </c>
      <c r="C1126">
        <v>71.400000000000006</v>
      </c>
      <c r="D1126">
        <v>1.08</v>
      </c>
      <c r="E1126">
        <v>0</v>
      </c>
      <c r="F1126">
        <v>1.9</v>
      </c>
      <c r="G1126" s="3">
        <f t="shared" si="17"/>
        <v>64.057316766436486</v>
      </c>
    </row>
    <row r="1127" spans="1:10" x14ac:dyDescent="0.2">
      <c r="A1127" s="1">
        <v>40134.874999997213</v>
      </c>
      <c r="B1127">
        <v>18.100000000000001</v>
      </c>
      <c r="C1127">
        <v>74.8</v>
      </c>
      <c r="D1127">
        <v>-0.36</v>
      </c>
      <c r="E1127">
        <v>0</v>
      </c>
      <c r="F1127">
        <v>1.8</v>
      </c>
      <c r="G1127" s="3">
        <f t="shared" si="17"/>
        <v>64.179578056531142</v>
      </c>
    </row>
    <row r="1128" spans="1:10" x14ac:dyDescent="0.2">
      <c r="A1128" s="1">
        <v>40134.916666663878</v>
      </c>
      <c r="B1128">
        <v>17.3</v>
      </c>
      <c r="C1128">
        <v>83.6</v>
      </c>
      <c r="D1128">
        <v>0</v>
      </c>
      <c r="E1128">
        <v>1</v>
      </c>
      <c r="F1128">
        <v>1.7</v>
      </c>
      <c r="G1128" s="3">
        <f t="shared" si="17"/>
        <v>63.717838067173503</v>
      </c>
    </row>
    <row r="1129" spans="1:10" x14ac:dyDescent="0.2">
      <c r="A1129" s="1">
        <v>40134.958333330542</v>
      </c>
      <c r="B1129">
        <v>16.600000000000001</v>
      </c>
      <c r="C1129">
        <v>82.4</v>
      </c>
      <c r="D1129">
        <v>0</v>
      </c>
      <c r="E1129">
        <v>0.8</v>
      </c>
      <c r="F1129">
        <v>1.8</v>
      </c>
      <c r="G1129" s="3">
        <f t="shared" si="17"/>
        <v>62.691217021316746</v>
      </c>
    </row>
    <row r="1130" spans="1:10" x14ac:dyDescent="0.2">
      <c r="A1130" s="1">
        <v>40134.999999997206</v>
      </c>
      <c r="B1130">
        <v>17.5</v>
      </c>
      <c r="C1130">
        <v>80.099999999999994</v>
      </c>
      <c r="D1130">
        <v>0</v>
      </c>
      <c r="E1130">
        <v>0</v>
      </c>
      <c r="F1130">
        <v>1.8</v>
      </c>
      <c r="G1130" s="3">
        <f t="shared" si="17"/>
        <v>63.749989090666787</v>
      </c>
      <c r="H1130" s="1"/>
      <c r="I1130" s="3"/>
      <c r="J1130" s="3"/>
    </row>
    <row r="1131" spans="1:10" x14ac:dyDescent="0.2">
      <c r="A1131" s="1">
        <v>40135.04166666387</v>
      </c>
      <c r="B1131">
        <v>17.2</v>
      </c>
      <c r="C1131">
        <v>86.8</v>
      </c>
      <c r="D1131">
        <v>0</v>
      </c>
      <c r="E1131">
        <v>0.2</v>
      </c>
      <c r="F1131">
        <v>1.7</v>
      </c>
      <c r="G1131" s="3">
        <f t="shared" si="17"/>
        <v>63.792448669937201</v>
      </c>
    </row>
    <row r="1132" spans="1:10" x14ac:dyDescent="0.2">
      <c r="A1132" s="1">
        <v>40135.083333330535</v>
      </c>
      <c r="B1132">
        <v>17.600000000000001</v>
      </c>
      <c r="C1132">
        <v>87.6</v>
      </c>
      <c r="D1132">
        <v>0</v>
      </c>
      <c r="E1132">
        <v>0</v>
      </c>
      <c r="F1132">
        <v>2.2999999999999998</v>
      </c>
      <c r="G1132" s="3">
        <f t="shared" ref="G1132:G1195" si="18">B1132+(0.36*(237.7*(((17.271*B1132)/(237.7+B1132))+LN(C1132/100)))/(17.271-(((17.271*B1132)/(237.7+B1132))+LN(C1132/100))))+41.2</f>
        <v>64.385502781695834</v>
      </c>
    </row>
    <row r="1133" spans="1:10" x14ac:dyDescent="0.2">
      <c r="A1133" s="1">
        <v>40135.124999997199</v>
      </c>
      <c r="B1133">
        <v>17.2</v>
      </c>
      <c r="C1133">
        <v>87.6</v>
      </c>
      <c r="D1133">
        <v>0.36</v>
      </c>
      <c r="E1133">
        <v>2.4</v>
      </c>
      <c r="F1133">
        <v>2.9</v>
      </c>
      <c r="G1133" s="3">
        <f t="shared" si="18"/>
        <v>63.843843101808005</v>
      </c>
    </row>
    <row r="1134" spans="1:10" x14ac:dyDescent="0.2">
      <c r="A1134" s="1">
        <v>40135.166666663863</v>
      </c>
      <c r="B1134">
        <v>17.100000000000001</v>
      </c>
      <c r="C1134">
        <v>85.5</v>
      </c>
      <c r="D1134">
        <v>0.36</v>
      </c>
      <c r="E1134">
        <v>0</v>
      </c>
      <c r="F1134">
        <v>2.6</v>
      </c>
      <c r="G1134" s="3">
        <f t="shared" si="18"/>
        <v>63.572730043804142</v>
      </c>
    </row>
    <row r="1135" spans="1:10" x14ac:dyDescent="0.2">
      <c r="A1135" s="1">
        <v>40135.208333330527</v>
      </c>
      <c r="B1135">
        <v>17.899999999999999</v>
      </c>
      <c r="C1135">
        <v>82.2</v>
      </c>
      <c r="D1135">
        <v>0</v>
      </c>
      <c r="E1135">
        <v>0</v>
      </c>
      <c r="F1135">
        <v>2.6</v>
      </c>
      <c r="G1135" s="3">
        <f t="shared" si="18"/>
        <v>64.434573534307049</v>
      </c>
    </row>
    <row r="1136" spans="1:10" x14ac:dyDescent="0.2">
      <c r="A1136" s="1">
        <v>40135.249999997191</v>
      </c>
      <c r="B1136">
        <v>17.2</v>
      </c>
      <c r="C1136">
        <v>92.3</v>
      </c>
      <c r="D1136">
        <v>23.04</v>
      </c>
      <c r="E1136">
        <v>5.8</v>
      </c>
      <c r="F1136">
        <v>3.2</v>
      </c>
      <c r="G1136" s="3">
        <f t="shared" si="18"/>
        <v>64.137730130104643</v>
      </c>
    </row>
    <row r="1137" spans="1:7" x14ac:dyDescent="0.2">
      <c r="A1137" s="1">
        <v>40135.291666663856</v>
      </c>
      <c r="B1137">
        <v>17.899999999999999</v>
      </c>
      <c r="C1137">
        <v>80.3</v>
      </c>
      <c r="D1137">
        <v>351.36</v>
      </c>
      <c r="E1137">
        <v>0</v>
      </c>
      <c r="F1137">
        <v>3.4</v>
      </c>
      <c r="G1137" s="3">
        <f t="shared" si="18"/>
        <v>64.303996389003132</v>
      </c>
    </row>
    <row r="1138" spans="1:7" x14ac:dyDescent="0.2">
      <c r="A1138" s="1">
        <v>40135.33333333052</v>
      </c>
      <c r="B1138">
        <v>18.899999999999999</v>
      </c>
      <c r="C1138">
        <v>79.7</v>
      </c>
      <c r="D1138">
        <v>546.84</v>
      </c>
      <c r="E1138">
        <v>0</v>
      </c>
      <c r="F1138">
        <v>3.6</v>
      </c>
      <c r="G1138" s="3">
        <f t="shared" si="18"/>
        <v>65.612219360302689</v>
      </c>
    </row>
    <row r="1139" spans="1:7" x14ac:dyDescent="0.2">
      <c r="A1139" s="1">
        <v>40135.374999997184</v>
      </c>
      <c r="B1139">
        <v>20.3</v>
      </c>
      <c r="C1139">
        <v>72.099999999999994</v>
      </c>
      <c r="D1139">
        <v>1479.96</v>
      </c>
      <c r="E1139">
        <v>0</v>
      </c>
      <c r="F1139">
        <v>4</v>
      </c>
      <c r="G1139" s="3">
        <f t="shared" si="18"/>
        <v>66.93706091282931</v>
      </c>
    </row>
    <row r="1140" spans="1:7" x14ac:dyDescent="0.2">
      <c r="A1140" s="1">
        <v>40135.416666663848</v>
      </c>
      <c r="B1140">
        <v>18.7</v>
      </c>
      <c r="C1140">
        <v>90.9</v>
      </c>
      <c r="D1140">
        <v>1307.1600000000001</v>
      </c>
      <c r="E1140">
        <v>2.8</v>
      </c>
      <c r="F1140">
        <v>4.3</v>
      </c>
      <c r="G1140" s="3">
        <f t="shared" si="18"/>
        <v>66.085227861594433</v>
      </c>
    </row>
    <row r="1141" spans="1:7" x14ac:dyDescent="0.2">
      <c r="A1141" s="1">
        <v>40135.458333330513</v>
      </c>
      <c r="B1141">
        <v>15.7</v>
      </c>
      <c r="C1141">
        <v>92.9</v>
      </c>
      <c r="D1141">
        <v>795.24</v>
      </c>
      <c r="E1141">
        <v>9.4</v>
      </c>
      <c r="F1141">
        <v>3.4</v>
      </c>
      <c r="G1141" s="3">
        <f t="shared" si="18"/>
        <v>62.139188626829359</v>
      </c>
    </row>
    <row r="1142" spans="1:7" x14ac:dyDescent="0.2">
      <c r="A1142" s="1">
        <v>40135.499999997177</v>
      </c>
      <c r="B1142">
        <v>16.8</v>
      </c>
      <c r="C1142">
        <v>93.8</v>
      </c>
      <c r="D1142">
        <v>1053.3599999999999</v>
      </c>
      <c r="E1142">
        <v>2.2000000000000002</v>
      </c>
      <c r="F1142">
        <v>2.4</v>
      </c>
      <c r="G1142" s="3">
        <f t="shared" si="18"/>
        <v>63.685900658106803</v>
      </c>
    </row>
    <row r="1143" spans="1:7" x14ac:dyDescent="0.2">
      <c r="A1143" s="1">
        <v>40135.541666663841</v>
      </c>
      <c r="B1143">
        <v>16.100000000000001</v>
      </c>
      <c r="C1143">
        <v>91.9</v>
      </c>
      <c r="D1143">
        <v>920.88</v>
      </c>
      <c r="E1143">
        <v>1.2</v>
      </c>
      <c r="F1143">
        <v>3.4</v>
      </c>
      <c r="G1143" s="3">
        <f t="shared" si="18"/>
        <v>62.621348113710525</v>
      </c>
    </row>
    <row r="1144" spans="1:7" x14ac:dyDescent="0.2">
      <c r="A1144" s="1">
        <v>40135.583333330505</v>
      </c>
      <c r="B1144">
        <v>17.2</v>
      </c>
      <c r="C1144">
        <v>87.4</v>
      </c>
      <c r="D1144">
        <v>1322.28</v>
      </c>
      <c r="E1144">
        <v>0.8</v>
      </c>
      <c r="F1144">
        <v>3</v>
      </c>
      <c r="G1144" s="3">
        <f t="shared" si="18"/>
        <v>63.831033199155215</v>
      </c>
    </row>
    <row r="1145" spans="1:7" x14ac:dyDescent="0.2">
      <c r="A1145" s="1">
        <v>40135.62499999717</v>
      </c>
      <c r="B1145">
        <v>17.399999999999999</v>
      </c>
      <c r="C1145">
        <v>79.400000000000006</v>
      </c>
      <c r="D1145">
        <v>526.67999999999995</v>
      </c>
      <c r="E1145">
        <v>0</v>
      </c>
      <c r="F1145">
        <v>3.7</v>
      </c>
      <c r="G1145" s="3">
        <f t="shared" si="18"/>
        <v>63.566251800154447</v>
      </c>
    </row>
    <row r="1146" spans="1:7" x14ac:dyDescent="0.2">
      <c r="A1146" s="1">
        <v>40135.666666663834</v>
      </c>
      <c r="B1146">
        <v>18.2</v>
      </c>
      <c r="C1146">
        <v>62</v>
      </c>
      <c r="D1146">
        <v>861.12</v>
      </c>
      <c r="E1146">
        <v>0.2</v>
      </c>
      <c r="F1146">
        <v>3.9</v>
      </c>
      <c r="G1146" s="3">
        <f t="shared" si="18"/>
        <v>63.286339267898249</v>
      </c>
    </row>
    <row r="1147" spans="1:7" x14ac:dyDescent="0.2">
      <c r="A1147" s="1">
        <v>40135.708333330498</v>
      </c>
      <c r="B1147">
        <v>19</v>
      </c>
      <c r="C1147">
        <v>59.7</v>
      </c>
      <c r="D1147">
        <v>1336.32</v>
      </c>
      <c r="E1147">
        <v>0</v>
      </c>
      <c r="F1147">
        <v>4</v>
      </c>
      <c r="G1147" s="3">
        <f t="shared" si="18"/>
        <v>64.152418936973419</v>
      </c>
    </row>
    <row r="1148" spans="1:7" x14ac:dyDescent="0.2">
      <c r="A1148" s="1">
        <v>40135.749999997162</v>
      </c>
      <c r="B1148">
        <v>17.7</v>
      </c>
      <c r="C1148">
        <v>66.3</v>
      </c>
      <c r="D1148">
        <v>802.8</v>
      </c>
      <c r="E1148">
        <v>0</v>
      </c>
      <c r="F1148">
        <v>3.3</v>
      </c>
      <c r="G1148" s="3">
        <f t="shared" si="18"/>
        <v>62.979791120218948</v>
      </c>
    </row>
    <row r="1149" spans="1:7" x14ac:dyDescent="0.2">
      <c r="A1149" s="1">
        <v>40135.791666663827</v>
      </c>
      <c r="B1149">
        <v>16.8</v>
      </c>
      <c r="C1149">
        <v>63.2</v>
      </c>
      <c r="D1149">
        <v>125.64</v>
      </c>
      <c r="E1149">
        <v>0</v>
      </c>
      <c r="F1149">
        <v>3.2</v>
      </c>
      <c r="G1149" s="3">
        <f t="shared" si="18"/>
        <v>61.513831267708269</v>
      </c>
    </row>
    <row r="1150" spans="1:7" x14ac:dyDescent="0.2">
      <c r="A1150" s="1">
        <v>40135.833333330491</v>
      </c>
      <c r="B1150">
        <v>14.8</v>
      </c>
      <c r="C1150">
        <v>82.6</v>
      </c>
      <c r="D1150">
        <v>1.08</v>
      </c>
      <c r="E1150">
        <v>1.4</v>
      </c>
      <c r="F1150">
        <v>2.6</v>
      </c>
      <c r="G1150" s="3">
        <f t="shared" si="18"/>
        <v>60.271668180816064</v>
      </c>
    </row>
    <row r="1151" spans="1:7" x14ac:dyDescent="0.2">
      <c r="A1151" s="1">
        <v>40135.874999997155</v>
      </c>
      <c r="B1151">
        <v>15.6</v>
      </c>
      <c r="C1151">
        <v>84.2</v>
      </c>
      <c r="D1151">
        <v>0.36</v>
      </c>
      <c r="E1151">
        <v>0.8</v>
      </c>
      <c r="F1151">
        <v>2.2999999999999998</v>
      </c>
      <c r="G1151" s="3">
        <f t="shared" si="18"/>
        <v>61.458567426026619</v>
      </c>
    </row>
    <row r="1152" spans="1:7" x14ac:dyDescent="0.2">
      <c r="A1152" s="1">
        <v>40135.916666663819</v>
      </c>
      <c r="B1152">
        <v>16.5</v>
      </c>
      <c r="C1152">
        <v>69</v>
      </c>
      <c r="D1152">
        <v>0</v>
      </c>
      <c r="E1152">
        <v>0</v>
      </c>
      <c r="F1152">
        <v>3.2</v>
      </c>
      <c r="G1152" s="3">
        <f t="shared" si="18"/>
        <v>61.58463069658896</v>
      </c>
    </row>
    <row r="1153" spans="1:10" x14ac:dyDescent="0.2">
      <c r="A1153" s="1">
        <v>40135.958333330484</v>
      </c>
      <c r="B1153">
        <v>16.600000000000001</v>
      </c>
      <c r="C1153">
        <v>74.599999999999994</v>
      </c>
      <c r="D1153">
        <v>0</v>
      </c>
      <c r="E1153">
        <v>0</v>
      </c>
      <c r="F1153">
        <v>3.2</v>
      </c>
      <c r="G1153" s="3">
        <f t="shared" si="18"/>
        <v>62.143896182907966</v>
      </c>
    </row>
    <row r="1154" spans="1:10" x14ac:dyDescent="0.2">
      <c r="A1154" s="1">
        <v>40135.999999997148</v>
      </c>
      <c r="B1154">
        <v>15.5</v>
      </c>
      <c r="C1154">
        <v>80.599999999999994</v>
      </c>
      <c r="D1154">
        <v>0.36</v>
      </c>
      <c r="E1154">
        <v>0.2</v>
      </c>
      <c r="F1154">
        <v>3.5</v>
      </c>
      <c r="G1154" s="3">
        <f t="shared" si="18"/>
        <v>61.083432334308469</v>
      </c>
      <c r="H1154" s="1"/>
      <c r="I1154" s="3"/>
      <c r="J1154" s="3"/>
    </row>
    <row r="1155" spans="1:10" x14ac:dyDescent="0.2">
      <c r="A1155" s="1">
        <v>40136.041666663812</v>
      </c>
      <c r="B1155">
        <v>16</v>
      </c>
      <c r="C1155">
        <v>76.7</v>
      </c>
      <c r="D1155">
        <v>0</v>
      </c>
      <c r="E1155">
        <v>0.2</v>
      </c>
      <c r="F1155">
        <v>3.5</v>
      </c>
      <c r="G1155" s="3">
        <f t="shared" si="18"/>
        <v>61.4869389960826</v>
      </c>
    </row>
    <row r="1156" spans="1:10" x14ac:dyDescent="0.2">
      <c r="A1156" s="1">
        <v>40136.083333330476</v>
      </c>
      <c r="B1156">
        <v>15.3</v>
      </c>
      <c r="C1156">
        <v>82.6</v>
      </c>
      <c r="D1156">
        <v>0</v>
      </c>
      <c r="E1156">
        <v>0</v>
      </c>
      <c r="F1156">
        <v>4.4000000000000004</v>
      </c>
      <c r="G1156" s="3">
        <f t="shared" si="18"/>
        <v>60.947504949982715</v>
      </c>
    </row>
    <row r="1157" spans="1:10" x14ac:dyDescent="0.2">
      <c r="A1157" s="1">
        <v>40136.124999997141</v>
      </c>
      <c r="B1157">
        <v>15.1</v>
      </c>
      <c r="C1157">
        <v>82.8</v>
      </c>
      <c r="D1157">
        <v>0</v>
      </c>
      <c r="E1157">
        <v>0.4</v>
      </c>
      <c r="F1157">
        <v>4</v>
      </c>
      <c r="G1157" s="3">
        <f t="shared" si="18"/>
        <v>60.690412609931784</v>
      </c>
    </row>
    <row r="1158" spans="1:10" x14ac:dyDescent="0.2">
      <c r="A1158" s="1">
        <v>40136.166666663805</v>
      </c>
      <c r="B1158">
        <v>15.7</v>
      </c>
      <c r="C1158">
        <v>75.599999999999994</v>
      </c>
      <c r="D1158">
        <v>0.36</v>
      </c>
      <c r="E1158">
        <v>0.2</v>
      </c>
      <c r="F1158">
        <v>2.8</v>
      </c>
      <c r="G1158" s="3">
        <f t="shared" si="18"/>
        <v>61.003722221682736</v>
      </c>
    </row>
    <row r="1159" spans="1:10" x14ac:dyDescent="0.2">
      <c r="A1159" s="1">
        <v>40136.208333330469</v>
      </c>
      <c r="B1159">
        <v>15.1</v>
      </c>
      <c r="C1159">
        <v>78.3</v>
      </c>
      <c r="D1159">
        <v>0.36</v>
      </c>
      <c r="E1159">
        <v>0</v>
      </c>
      <c r="F1159">
        <v>4.2</v>
      </c>
      <c r="G1159" s="3">
        <f t="shared" si="18"/>
        <v>60.385441830095125</v>
      </c>
    </row>
    <row r="1160" spans="1:10" x14ac:dyDescent="0.2">
      <c r="A1160" s="1">
        <v>40136.249999997133</v>
      </c>
      <c r="B1160">
        <v>13.6</v>
      </c>
      <c r="C1160">
        <v>87.5</v>
      </c>
      <c r="D1160">
        <v>58.68</v>
      </c>
      <c r="E1160">
        <v>1.4</v>
      </c>
      <c r="F1160">
        <v>3.3</v>
      </c>
      <c r="G1160" s="3">
        <f t="shared" si="18"/>
        <v>58.962519214651941</v>
      </c>
    </row>
    <row r="1161" spans="1:10" x14ac:dyDescent="0.2">
      <c r="A1161" s="1">
        <v>40136.291666663798</v>
      </c>
      <c r="B1161">
        <v>13.7</v>
      </c>
      <c r="C1161">
        <v>92.1</v>
      </c>
      <c r="D1161">
        <v>78.48</v>
      </c>
      <c r="E1161">
        <v>4.5999999999999996</v>
      </c>
      <c r="F1161">
        <v>1.3</v>
      </c>
      <c r="G1161" s="3">
        <f t="shared" si="18"/>
        <v>59.378185934948462</v>
      </c>
    </row>
    <row r="1162" spans="1:10" x14ac:dyDescent="0.2">
      <c r="A1162" s="1">
        <v>40136.333333330462</v>
      </c>
      <c r="B1162">
        <v>16</v>
      </c>
      <c r="C1162">
        <v>84.8</v>
      </c>
      <c r="D1162">
        <v>956.52</v>
      </c>
      <c r="E1162">
        <v>0.4</v>
      </c>
      <c r="F1162">
        <v>2.2999999999999998</v>
      </c>
      <c r="G1162" s="3">
        <f t="shared" si="18"/>
        <v>62.03881248747129</v>
      </c>
    </row>
    <row r="1163" spans="1:10" x14ac:dyDescent="0.2">
      <c r="A1163" s="1">
        <v>40136.374999997126</v>
      </c>
      <c r="B1163">
        <v>14.7</v>
      </c>
      <c r="C1163">
        <v>89.2</v>
      </c>
      <c r="D1163">
        <v>698.76</v>
      </c>
      <c r="E1163">
        <v>0.6</v>
      </c>
      <c r="F1163">
        <v>2.2000000000000002</v>
      </c>
      <c r="G1163" s="3">
        <f t="shared" si="18"/>
        <v>60.557986411906391</v>
      </c>
    </row>
    <row r="1164" spans="1:10" x14ac:dyDescent="0.2">
      <c r="A1164" s="1">
        <v>40136.41666666379</v>
      </c>
      <c r="B1164">
        <v>15.3</v>
      </c>
      <c r="C1164">
        <v>86.5</v>
      </c>
      <c r="D1164">
        <v>1271.8800000000001</v>
      </c>
      <c r="E1164">
        <v>0.6</v>
      </c>
      <c r="F1164">
        <v>2.9</v>
      </c>
      <c r="G1164" s="3">
        <f t="shared" si="18"/>
        <v>61.201177923902293</v>
      </c>
    </row>
    <row r="1165" spans="1:10" x14ac:dyDescent="0.2">
      <c r="A1165" s="1">
        <v>40136.458333330454</v>
      </c>
      <c r="B1165">
        <v>18.899999999999999</v>
      </c>
      <c r="C1165">
        <v>66.3</v>
      </c>
      <c r="D1165">
        <v>2633.04</v>
      </c>
      <c r="E1165">
        <v>0</v>
      </c>
      <c r="F1165">
        <v>3.5</v>
      </c>
      <c r="G1165" s="3">
        <f t="shared" si="18"/>
        <v>64.590471572830594</v>
      </c>
    </row>
    <row r="1166" spans="1:10" x14ac:dyDescent="0.2">
      <c r="A1166" s="1">
        <v>40136.499999997119</v>
      </c>
      <c r="B1166">
        <v>19.399999999999999</v>
      </c>
      <c r="C1166">
        <v>62.7</v>
      </c>
      <c r="D1166">
        <v>3643.92</v>
      </c>
      <c r="E1166">
        <v>0</v>
      </c>
      <c r="F1166">
        <v>4.8</v>
      </c>
      <c r="G1166" s="3">
        <f t="shared" si="18"/>
        <v>64.955035834826106</v>
      </c>
    </row>
    <row r="1167" spans="1:10" x14ac:dyDescent="0.2">
      <c r="A1167" s="1">
        <v>40136.541666663783</v>
      </c>
      <c r="B1167">
        <v>19.100000000000001</v>
      </c>
      <c r="C1167">
        <v>60.5</v>
      </c>
      <c r="D1167">
        <v>3607.56</v>
      </c>
      <c r="E1167">
        <v>0</v>
      </c>
      <c r="F1167">
        <v>5.0999999999999996</v>
      </c>
      <c r="G1167" s="3">
        <f t="shared" si="18"/>
        <v>64.358503183570036</v>
      </c>
    </row>
    <row r="1168" spans="1:10" x14ac:dyDescent="0.2">
      <c r="A1168" s="1">
        <v>40136.583333330447</v>
      </c>
      <c r="B1168">
        <v>19.399999999999999</v>
      </c>
      <c r="C1168">
        <v>63.3</v>
      </c>
      <c r="D1168">
        <v>3380.04</v>
      </c>
      <c r="E1168">
        <v>0</v>
      </c>
      <c r="F1168">
        <v>5.5</v>
      </c>
      <c r="G1168" s="3">
        <f t="shared" si="18"/>
        <v>65.007178967758307</v>
      </c>
    </row>
    <row r="1169" spans="1:10" x14ac:dyDescent="0.2">
      <c r="A1169" s="1">
        <v>40136.624999997111</v>
      </c>
      <c r="B1169">
        <v>18.5</v>
      </c>
      <c r="C1169">
        <v>60.7</v>
      </c>
      <c r="D1169">
        <v>3123.36</v>
      </c>
      <c r="E1169">
        <v>0</v>
      </c>
      <c r="F1169">
        <v>5.4</v>
      </c>
      <c r="G1169" s="3">
        <f t="shared" si="18"/>
        <v>63.573316260055023</v>
      </c>
    </row>
    <row r="1170" spans="1:10" x14ac:dyDescent="0.2">
      <c r="A1170" s="1">
        <v>40136.666666663776</v>
      </c>
      <c r="B1170">
        <v>19.2</v>
      </c>
      <c r="C1170">
        <v>62.3</v>
      </c>
      <c r="D1170">
        <v>2534.4</v>
      </c>
      <c r="E1170">
        <v>0</v>
      </c>
      <c r="F1170">
        <v>5.4</v>
      </c>
      <c r="G1170" s="3">
        <f t="shared" si="18"/>
        <v>64.652113210512098</v>
      </c>
    </row>
    <row r="1171" spans="1:10" x14ac:dyDescent="0.2">
      <c r="A1171" s="1">
        <v>40136.70833333044</v>
      </c>
      <c r="B1171">
        <v>18.5</v>
      </c>
      <c r="C1171">
        <v>65.099999999999994</v>
      </c>
      <c r="D1171">
        <v>1725.12</v>
      </c>
      <c r="E1171">
        <v>0</v>
      </c>
      <c r="F1171">
        <v>5</v>
      </c>
      <c r="G1171" s="3">
        <f t="shared" si="18"/>
        <v>63.953758342303956</v>
      </c>
    </row>
    <row r="1172" spans="1:10" x14ac:dyDescent="0.2">
      <c r="A1172" s="1">
        <v>40136.749999997104</v>
      </c>
      <c r="B1172">
        <v>17.100000000000001</v>
      </c>
      <c r="C1172">
        <v>70.5</v>
      </c>
      <c r="D1172">
        <v>710.64</v>
      </c>
      <c r="E1172">
        <v>0</v>
      </c>
      <c r="F1172">
        <v>4.4000000000000004</v>
      </c>
      <c r="G1172" s="3">
        <f t="shared" si="18"/>
        <v>62.508166813998422</v>
      </c>
    </row>
    <row r="1173" spans="1:10" x14ac:dyDescent="0.2">
      <c r="A1173" s="1">
        <v>40136.791666663768</v>
      </c>
      <c r="B1173">
        <v>16.100000000000001</v>
      </c>
      <c r="C1173">
        <v>72.8</v>
      </c>
      <c r="D1173">
        <v>106.2</v>
      </c>
      <c r="E1173">
        <v>0</v>
      </c>
      <c r="F1173">
        <v>3.7</v>
      </c>
      <c r="G1173" s="3">
        <f t="shared" si="18"/>
        <v>61.337350071657411</v>
      </c>
    </row>
    <row r="1174" spans="1:10" x14ac:dyDescent="0.2">
      <c r="A1174" s="1">
        <v>40136.833333330433</v>
      </c>
      <c r="B1174">
        <v>15.5</v>
      </c>
      <c r="C1174">
        <v>76.2</v>
      </c>
      <c r="D1174">
        <v>1.44</v>
      </c>
      <c r="E1174">
        <v>0</v>
      </c>
      <c r="F1174">
        <v>3.2</v>
      </c>
      <c r="G1174" s="3">
        <f t="shared" si="18"/>
        <v>60.777112675861268</v>
      </c>
    </row>
    <row r="1175" spans="1:10" x14ac:dyDescent="0.2">
      <c r="A1175" s="1">
        <v>40136.874999997097</v>
      </c>
      <c r="B1175">
        <v>14.6</v>
      </c>
      <c r="C1175">
        <v>77.400000000000006</v>
      </c>
      <c r="D1175">
        <v>0.36</v>
      </c>
      <c r="E1175">
        <v>0</v>
      </c>
      <c r="F1175">
        <v>2.7</v>
      </c>
      <c r="G1175" s="3">
        <f t="shared" si="18"/>
        <v>59.648148123967097</v>
      </c>
    </row>
    <row r="1176" spans="1:10" x14ac:dyDescent="0.2">
      <c r="A1176" s="1">
        <v>40136.916666663761</v>
      </c>
      <c r="B1176">
        <v>14.1</v>
      </c>
      <c r="C1176">
        <v>81.3</v>
      </c>
      <c r="D1176">
        <v>0</v>
      </c>
      <c r="E1176">
        <v>0</v>
      </c>
      <c r="F1176">
        <v>2.5</v>
      </c>
      <c r="G1176" s="3">
        <f t="shared" si="18"/>
        <v>59.239397909632729</v>
      </c>
    </row>
    <row r="1177" spans="1:10" x14ac:dyDescent="0.2">
      <c r="A1177" s="1">
        <v>40136.958333330425</v>
      </c>
      <c r="B1177">
        <v>14.1</v>
      </c>
      <c r="C1177">
        <v>81.099999999999994</v>
      </c>
      <c r="D1177">
        <v>0</v>
      </c>
      <c r="E1177">
        <v>0</v>
      </c>
      <c r="F1177">
        <v>2.5</v>
      </c>
      <c r="G1177" s="3">
        <f t="shared" si="18"/>
        <v>59.22604681370305</v>
      </c>
    </row>
    <row r="1178" spans="1:10" x14ac:dyDescent="0.2">
      <c r="A1178" s="1">
        <v>40136.99999999709</v>
      </c>
      <c r="B1178">
        <v>13.7</v>
      </c>
      <c r="C1178">
        <v>82.3</v>
      </c>
      <c r="D1178">
        <v>0</v>
      </c>
      <c r="E1178">
        <v>0</v>
      </c>
      <c r="F1178">
        <v>2.2000000000000002</v>
      </c>
      <c r="G1178" s="3">
        <f t="shared" si="18"/>
        <v>58.765101216852138</v>
      </c>
      <c r="H1178" s="1"/>
      <c r="I1178" s="3"/>
      <c r="J1178" s="3"/>
    </row>
    <row r="1179" spans="1:10" x14ac:dyDescent="0.2">
      <c r="A1179" s="1">
        <v>40137.041666663754</v>
      </c>
      <c r="B1179">
        <v>13.3</v>
      </c>
      <c r="C1179">
        <v>82.9</v>
      </c>
      <c r="D1179">
        <v>0</v>
      </c>
      <c r="E1179">
        <v>0</v>
      </c>
      <c r="F1179">
        <v>2.2999999999999998</v>
      </c>
      <c r="G1179" s="3">
        <f t="shared" si="18"/>
        <v>58.263682401303967</v>
      </c>
    </row>
    <row r="1180" spans="1:10" x14ac:dyDescent="0.2">
      <c r="A1180" s="1">
        <v>40137.083333330418</v>
      </c>
      <c r="B1180">
        <v>12.6</v>
      </c>
      <c r="C1180">
        <v>86.7</v>
      </c>
      <c r="D1180">
        <v>0</v>
      </c>
      <c r="E1180">
        <v>0</v>
      </c>
      <c r="F1180">
        <v>1.7</v>
      </c>
      <c r="G1180" s="3">
        <f t="shared" si="18"/>
        <v>57.558700287968065</v>
      </c>
    </row>
    <row r="1181" spans="1:10" x14ac:dyDescent="0.2">
      <c r="A1181" s="1">
        <v>40137.124999997082</v>
      </c>
      <c r="B1181">
        <v>11.9</v>
      </c>
      <c r="C1181">
        <v>87.5</v>
      </c>
      <c r="D1181">
        <v>0</v>
      </c>
      <c r="E1181">
        <v>0</v>
      </c>
      <c r="F1181">
        <v>1.7</v>
      </c>
      <c r="G1181" s="3">
        <f t="shared" si="18"/>
        <v>56.660369695048239</v>
      </c>
    </row>
    <row r="1182" spans="1:10" x14ac:dyDescent="0.2">
      <c r="A1182" s="1">
        <v>40137.166666663747</v>
      </c>
      <c r="B1182">
        <v>10.8</v>
      </c>
      <c r="C1182">
        <v>90.1</v>
      </c>
      <c r="D1182">
        <v>0.36</v>
      </c>
      <c r="E1182">
        <v>0</v>
      </c>
      <c r="F1182">
        <v>1</v>
      </c>
      <c r="G1182" s="3">
        <f t="shared" si="18"/>
        <v>55.327012971981915</v>
      </c>
    </row>
    <row r="1183" spans="1:10" x14ac:dyDescent="0.2">
      <c r="A1183" s="1">
        <v>40137.208333330411</v>
      </c>
      <c r="B1183">
        <v>10.8</v>
      </c>
      <c r="C1183">
        <v>91.8</v>
      </c>
      <c r="D1183">
        <v>1.08</v>
      </c>
      <c r="E1183">
        <v>0</v>
      </c>
      <c r="F1183">
        <v>1</v>
      </c>
      <c r="G1183" s="3">
        <f t="shared" si="18"/>
        <v>55.427080265512522</v>
      </c>
    </row>
    <row r="1184" spans="1:10" x14ac:dyDescent="0.2">
      <c r="A1184" s="1">
        <v>40137.249999997075</v>
      </c>
      <c r="B1184">
        <v>10.8</v>
      </c>
      <c r="C1184">
        <v>91.7</v>
      </c>
      <c r="D1184">
        <v>72</v>
      </c>
      <c r="E1184">
        <v>0</v>
      </c>
      <c r="F1184">
        <v>0.8</v>
      </c>
      <c r="G1184" s="3">
        <f t="shared" si="18"/>
        <v>55.421239263754998</v>
      </c>
    </row>
    <row r="1185" spans="1:7" x14ac:dyDescent="0.2">
      <c r="A1185" s="1">
        <v>40137.291666663739</v>
      </c>
      <c r="B1185">
        <v>14.7</v>
      </c>
      <c r="C1185">
        <v>79.8</v>
      </c>
      <c r="D1185">
        <v>726.12</v>
      </c>
      <c r="E1185">
        <v>0</v>
      </c>
      <c r="F1185">
        <v>1.1000000000000001</v>
      </c>
      <c r="G1185" s="3">
        <f t="shared" si="18"/>
        <v>59.948688610225716</v>
      </c>
    </row>
    <row r="1186" spans="1:7" x14ac:dyDescent="0.2">
      <c r="A1186" s="1">
        <v>40137.333333330404</v>
      </c>
      <c r="B1186">
        <v>16.399999999999999</v>
      </c>
      <c r="C1186">
        <v>64.2</v>
      </c>
      <c r="D1186">
        <v>1742.4</v>
      </c>
      <c r="E1186">
        <v>0</v>
      </c>
      <c r="F1186">
        <v>1.9</v>
      </c>
      <c r="G1186" s="3">
        <f t="shared" si="18"/>
        <v>61.061805083111281</v>
      </c>
    </row>
    <row r="1187" spans="1:7" x14ac:dyDescent="0.2">
      <c r="A1187" s="1">
        <v>40137.374999997068</v>
      </c>
      <c r="B1187">
        <v>17.5</v>
      </c>
      <c r="C1187">
        <v>60.7</v>
      </c>
      <c r="D1187">
        <v>2131.92</v>
      </c>
      <c r="E1187">
        <v>0</v>
      </c>
      <c r="F1187">
        <v>2</v>
      </c>
      <c r="G1187" s="3">
        <f t="shared" si="18"/>
        <v>62.234701662815397</v>
      </c>
    </row>
    <row r="1188" spans="1:7" x14ac:dyDescent="0.2">
      <c r="A1188" s="1">
        <v>40137.416666663732</v>
      </c>
      <c r="B1188">
        <v>18.5</v>
      </c>
      <c r="C1188">
        <v>56</v>
      </c>
      <c r="D1188">
        <v>1443.6</v>
      </c>
      <c r="E1188">
        <v>0</v>
      </c>
      <c r="F1188">
        <v>1.9</v>
      </c>
      <c r="G1188" s="3">
        <f t="shared" si="18"/>
        <v>63.139161190109462</v>
      </c>
    </row>
    <row r="1189" spans="1:7" x14ac:dyDescent="0.2">
      <c r="A1189" s="1">
        <v>40137.458333330396</v>
      </c>
      <c r="B1189">
        <v>19.899999999999999</v>
      </c>
      <c r="C1189">
        <v>47.6</v>
      </c>
      <c r="D1189">
        <v>2102.4</v>
      </c>
      <c r="E1189">
        <v>0</v>
      </c>
      <c r="F1189">
        <v>2.1</v>
      </c>
      <c r="G1189" s="3">
        <f t="shared" si="18"/>
        <v>64.136601237363251</v>
      </c>
    </row>
    <row r="1190" spans="1:7" x14ac:dyDescent="0.2">
      <c r="A1190" s="1">
        <v>40137.499999997061</v>
      </c>
      <c r="B1190">
        <v>18.3</v>
      </c>
      <c r="C1190">
        <v>58.5</v>
      </c>
      <c r="D1190">
        <v>1946.88</v>
      </c>
      <c r="E1190">
        <v>0</v>
      </c>
      <c r="F1190">
        <v>2.2999999999999998</v>
      </c>
      <c r="G1190" s="3">
        <f t="shared" si="18"/>
        <v>63.106502399912259</v>
      </c>
    </row>
    <row r="1191" spans="1:7" x14ac:dyDescent="0.2">
      <c r="A1191" s="1">
        <v>40137.541666663725</v>
      </c>
      <c r="B1191">
        <v>19.399999999999999</v>
      </c>
      <c r="C1191">
        <v>55.1</v>
      </c>
      <c r="D1191">
        <v>2019.6</v>
      </c>
      <c r="E1191">
        <v>0</v>
      </c>
      <c r="F1191">
        <v>3.1</v>
      </c>
      <c r="G1191" s="3">
        <f t="shared" si="18"/>
        <v>64.253528546830069</v>
      </c>
    </row>
    <row r="1192" spans="1:7" x14ac:dyDescent="0.2">
      <c r="A1192" s="1">
        <v>40137.583333330389</v>
      </c>
      <c r="B1192">
        <v>19.899999999999999</v>
      </c>
      <c r="C1192">
        <v>53.9</v>
      </c>
      <c r="D1192">
        <v>3841.2</v>
      </c>
      <c r="E1192">
        <v>0</v>
      </c>
      <c r="F1192">
        <v>3.7</v>
      </c>
      <c r="G1192" s="3">
        <f t="shared" si="18"/>
        <v>64.801896383819809</v>
      </c>
    </row>
    <row r="1193" spans="1:7" x14ac:dyDescent="0.2">
      <c r="A1193" s="1">
        <v>40137.624999997053</v>
      </c>
      <c r="B1193">
        <v>20.5</v>
      </c>
      <c r="C1193">
        <v>53.1</v>
      </c>
      <c r="D1193">
        <v>3094.92</v>
      </c>
      <c r="E1193">
        <v>0</v>
      </c>
      <c r="F1193">
        <v>3.7</v>
      </c>
      <c r="G1193" s="3">
        <f t="shared" si="18"/>
        <v>65.521124673204881</v>
      </c>
    </row>
    <row r="1194" spans="1:7" x14ac:dyDescent="0.2">
      <c r="A1194" s="1">
        <v>40137.666666663717</v>
      </c>
      <c r="B1194">
        <v>19.7</v>
      </c>
      <c r="C1194">
        <v>54.3</v>
      </c>
      <c r="D1194">
        <v>2434.6799999999998</v>
      </c>
      <c r="E1194">
        <v>0</v>
      </c>
      <c r="F1194">
        <v>4.2</v>
      </c>
      <c r="G1194" s="3">
        <f t="shared" si="18"/>
        <v>64.574999910801864</v>
      </c>
    </row>
    <row r="1195" spans="1:7" x14ac:dyDescent="0.2">
      <c r="A1195" s="1">
        <v>40137.708333330382</v>
      </c>
      <c r="B1195">
        <v>18.899999999999999</v>
      </c>
      <c r="C1195">
        <v>55.8</v>
      </c>
      <c r="D1195">
        <v>1656</v>
      </c>
      <c r="E1195">
        <v>0</v>
      </c>
      <c r="F1195">
        <v>3.9</v>
      </c>
      <c r="G1195" s="3">
        <f t="shared" si="18"/>
        <v>63.654038095721162</v>
      </c>
    </row>
    <row r="1196" spans="1:7" x14ac:dyDescent="0.2">
      <c r="A1196" s="1">
        <v>40137.749999997046</v>
      </c>
      <c r="B1196">
        <v>18.2</v>
      </c>
      <c r="C1196">
        <v>60</v>
      </c>
      <c r="D1196">
        <v>974.16</v>
      </c>
      <c r="E1196">
        <v>0</v>
      </c>
      <c r="F1196">
        <v>3.4</v>
      </c>
      <c r="G1196" s="3">
        <f t="shared" ref="G1196:G1259" si="19">B1196+(0.36*(237.7*(((17.271*B1196)/(237.7+B1196))+LN(C1196/100)))/(17.271-(((17.271*B1196)/(237.7+B1196))+LN(C1196/100))))+41.2</f>
        <v>63.109136522981061</v>
      </c>
    </row>
    <row r="1197" spans="1:7" x14ac:dyDescent="0.2">
      <c r="A1197" s="1">
        <v>40137.79166666371</v>
      </c>
      <c r="B1197">
        <v>16.899999999999999</v>
      </c>
      <c r="C1197">
        <v>66.3</v>
      </c>
      <c r="D1197">
        <v>203.76</v>
      </c>
      <c r="E1197">
        <v>0</v>
      </c>
      <c r="F1197">
        <v>2.9</v>
      </c>
      <c r="G1197" s="3">
        <f t="shared" si="19"/>
        <v>61.905950697026043</v>
      </c>
    </row>
    <row r="1198" spans="1:7" x14ac:dyDescent="0.2">
      <c r="A1198" s="1">
        <v>40137.833333330374</v>
      </c>
      <c r="B1198">
        <v>15.9</v>
      </c>
      <c r="C1198">
        <v>71.7</v>
      </c>
      <c r="D1198">
        <v>2.16</v>
      </c>
      <c r="E1198">
        <v>0</v>
      </c>
      <c r="F1198">
        <v>2.1</v>
      </c>
      <c r="G1198" s="3">
        <f t="shared" si="19"/>
        <v>60.985576049426548</v>
      </c>
    </row>
    <row r="1199" spans="1:7" x14ac:dyDescent="0.2">
      <c r="A1199" s="1">
        <v>40137.874999997039</v>
      </c>
      <c r="B1199">
        <v>15.8</v>
      </c>
      <c r="C1199">
        <v>74.599999999999994</v>
      </c>
      <c r="D1199">
        <v>0.36</v>
      </c>
      <c r="E1199">
        <v>0</v>
      </c>
      <c r="F1199">
        <v>1.9</v>
      </c>
      <c r="G1199" s="3">
        <f t="shared" si="19"/>
        <v>61.066057905210982</v>
      </c>
    </row>
    <row r="1200" spans="1:7" x14ac:dyDescent="0.2">
      <c r="A1200" s="1">
        <v>40137.916666663703</v>
      </c>
      <c r="B1200">
        <v>14.9</v>
      </c>
      <c r="C1200">
        <v>77.2</v>
      </c>
      <c r="D1200">
        <v>0</v>
      </c>
      <c r="E1200">
        <v>0</v>
      </c>
      <c r="F1200">
        <v>1.6</v>
      </c>
      <c r="G1200" s="3">
        <f t="shared" si="19"/>
        <v>60.038795301617654</v>
      </c>
    </row>
    <row r="1201" spans="1:10" x14ac:dyDescent="0.2">
      <c r="A1201" s="1">
        <v>40137.958333330367</v>
      </c>
      <c r="B1201">
        <v>14.8</v>
      </c>
      <c r="C1201">
        <v>75.8</v>
      </c>
      <c r="D1201">
        <v>0</v>
      </c>
      <c r="E1201">
        <v>0</v>
      </c>
      <c r="F1201">
        <v>1.7</v>
      </c>
      <c r="G1201" s="3">
        <f t="shared" si="19"/>
        <v>59.804886006330989</v>
      </c>
    </row>
    <row r="1202" spans="1:10" x14ac:dyDescent="0.2">
      <c r="A1202" s="1">
        <v>40137.999999997031</v>
      </c>
      <c r="B1202">
        <v>13.7</v>
      </c>
      <c r="C1202">
        <v>76.099999999999994</v>
      </c>
      <c r="D1202">
        <v>0.36</v>
      </c>
      <c r="E1202">
        <v>0</v>
      </c>
      <c r="F1202">
        <v>1.9</v>
      </c>
      <c r="G1202" s="3">
        <f t="shared" si="19"/>
        <v>58.3431899595396</v>
      </c>
      <c r="H1202" s="1"/>
      <c r="I1202" s="3"/>
      <c r="J1202" s="3"/>
    </row>
    <row r="1203" spans="1:10" x14ac:dyDescent="0.2">
      <c r="A1203" s="1">
        <v>40138.041666663696</v>
      </c>
      <c r="B1203">
        <v>13.1</v>
      </c>
      <c r="C1203">
        <v>78.5</v>
      </c>
      <c r="D1203">
        <v>0</v>
      </c>
      <c r="E1203">
        <v>0</v>
      </c>
      <c r="F1203">
        <v>2.1</v>
      </c>
      <c r="G1203" s="3">
        <f t="shared" si="19"/>
        <v>57.700232588120485</v>
      </c>
    </row>
    <row r="1204" spans="1:10" x14ac:dyDescent="0.2">
      <c r="A1204" s="1">
        <v>40138.08333333036</v>
      </c>
      <c r="B1204">
        <v>12.1</v>
      </c>
      <c r="C1204">
        <v>82.6</v>
      </c>
      <c r="D1204">
        <v>0</v>
      </c>
      <c r="E1204">
        <v>0</v>
      </c>
      <c r="F1204">
        <v>1.4</v>
      </c>
      <c r="G1204" s="3">
        <f t="shared" si="19"/>
        <v>56.622009770866413</v>
      </c>
    </row>
    <row r="1205" spans="1:10" x14ac:dyDescent="0.2">
      <c r="A1205" s="1">
        <v>40138.124999997024</v>
      </c>
      <c r="B1205">
        <v>10.8</v>
      </c>
      <c r="C1205">
        <v>86.3</v>
      </c>
      <c r="D1205">
        <v>0.36</v>
      </c>
      <c r="E1205">
        <v>0</v>
      </c>
      <c r="F1205">
        <v>1</v>
      </c>
      <c r="G1205" s="3">
        <f t="shared" si="19"/>
        <v>55.097185101228213</v>
      </c>
    </row>
    <row r="1206" spans="1:10" x14ac:dyDescent="0.2">
      <c r="A1206" s="1">
        <v>40138.166666663688</v>
      </c>
      <c r="B1206">
        <v>10.1</v>
      </c>
      <c r="C1206">
        <v>88.8</v>
      </c>
      <c r="D1206">
        <v>0.36</v>
      </c>
      <c r="E1206">
        <v>0</v>
      </c>
      <c r="F1206">
        <v>0.8</v>
      </c>
      <c r="G1206" s="3">
        <f t="shared" si="19"/>
        <v>54.300944084250261</v>
      </c>
    </row>
    <row r="1207" spans="1:10" x14ac:dyDescent="0.2">
      <c r="A1207" s="1">
        <v>40138.208333330353</v>
      </c>
      <c r="B1207">
        <v>10.199999999999999</v>
      </c>
      <c r="C1207">
        <v>87.8</v>
      </c>
      <c r="D1207">
        <v>0.36</v>
      </c>
      <c r="E1207">
        <v>0</v>
      </c>
      <c r="F1207">
        <v>1.1000000000000001</v>
      </c>
      <c r="G1207" s="3">
        <f t="shared" si="19"/>
        <v>54.376308942108906</v>
      </c>
    </row>
    <row r="1208" spans="1:10" x14ac:dyDescent="0.2">
      <c r="A1208" s="1">
        <v>40138.249999997017</v>
      </c>
      <c r="B1208">
        <v>10.8</v>
      </c>
      <c r="C1208">
        <v>87.4</v>
      </c>
      <c r="D1208">
        <v>95.76</v>
      </c>
      <c r="E1208">
        <v>0</v>
      </c>
      <c r="F1208">
        <v>0.9</v>
      </c>
      <c r="G1208" s="3">
        <f t="shared" si="19"/>
        <v>55.164615399135599</v>
      </c>
    </row>
    <row r="1209" spans="1:10" x14ac:dyDescent="0.2">
      <c r="A1209" s="1">
        <v>40138.291666663681</v>
      </c>
      <c r="B1209">
        <v>12.9</v>
      </c>
      <c r="C1209">
        <v>79.2</v>
      </c>
      <c r="D1209">
        <v>419.76</v>
      </c>
      <c r="E1209">
        <v>0</v>
      </c>
      <c r="F1209">
        <v>0.8</v>
      </c>
      <c r="G1209" s="3">
        <f t="shared" si="19"/>
        <v>57.477816588287752</v>
      </c>
    </row>
    <row r="1210" spans="1:10" x14ac:dyDescent="0.2">
      <c r="A1210" s="1">
        <v>40138.333333330345</v>
      </c>
      <c r="B1210">
        <v>16.399999999999999</v>
      </c>
      <c r="C1210">
        <v>63.4</v>
      </c>
      <c r="D1210">
        <v>1375.92</v>
      </c>
      <c r="E1210">
        <v>0</v>
      </c>
      <c r="F1210">
        <v>1.4</v>
      </c>
      <c r="G1210" s="3">
        <f t="shared" si="19"/>
        <v>60.99459912825413</v>
      </c>
    </row>
    <row r="1211" spans="1:10" x14ac:dyDescent="0.2">
      <c r="A1211" s="1">
        <v>40138.37499999701</v>
      </c>
      <c r="B1211">
        <v>18.2</v>
      </c>
      <c r="C1211">
        <v>53.4</v>
      </c>
      <c r="D1211">
        <v>2494.8000000000002</v>
      </c>
      <c r="E1211">
        <v>0</v>
      </c>
      <c r="F1211">
        <v>2</v>
      </c>
      <c r="G1211" s="3">
        <f t="shared" si="19"/>
        <v>62.485005784472207</v>
      </c>
    </row>
    <row r="1212" spans="1:10" x14ac:dyDescent="0.2">
      <c r="A1212" s="1">
        <v>40138.416666663674</v>
      </c>
      <c r="B1212">
        <v>18.8</v>
      </c>
      <c r="C1212">
        <v>49.2</v>
      </c>
      <c r="D1212">
        <v>3097.8</v>
      </c>
      <c r="E1212">
        <v>0</v>
      </c>
      <c r="F1212">
        <v>2.2999999999999998</v>
      </c>
      <c r="G1212" s="3">
        <f t="shared" si="19"/>
        <v>62.849548903699109</v>
      </c>
    </row>
    <row r="1213" spans="1:10" x14ac:dyDescent="0.2">
      <c r="A1213" s="1">
        <v>40138.458333330338</v>
      </c>
      <c r="B1213">
        <v>19.2</v>
      </c>
      <c r="C1213">
        <v>48.7</v>
      </c>
      <c r="D1213">
        <v>3498.48</v>
      </c>
      <c r="E1213">
        <v>0</v>
      </c>
      <c r="F1213">
        <v>2.9</v>
      </c>
      <c r="G1213" s="3">
        <f t="shared" si="19"/>
        <v>63.327413222499601</v>
      </c>
    </row>
    <row r="1214" spans="1:10" x14ac:dyDescent="0.2">
      <c r="A1214" s="1">
        <v>40138.499999997002</v>
      </c>
      <c r="B1214">
        <v>19.5</v>
      </c>
      <c r="C1214">
        <v>52.9</v>
      </c>
      <c r="D1214">
        <v>3728.88</v>
      </c>
      <c r="E1214">
        <v>0</v>
      </c>
      <c r="F1214">
        <v>3</v>
      </c>
      <c r="G1214" s="3">
        <f t="shared" si="19"/>
        <v>64.167866790663069</v>
      </c>
    </row>
    <row r="1215" spans="1:10" x14ac:dyDescent="0.2">
      <c r="A1215" s="1">
        <v>40138.541666663667</v>
      </c>
      <c r="B1215">
        <v>20.3</v>
      </c>
      <c r="C1215">
        <v>48.1</v>
      </c>
      <c r="D1215">
        <v>3699.36</v>
      </c>
      <c r="E1215">
        <v>0</v>
      </c>
      <c r="F1215">
        <v>3.3</v>
      </c>
      <c r="G1215" s="3">
        <f t="shared" si="19"/>
        <v>64.723772171734282</v>
      </c>
    </row>
    <row r="1216" spans="1:10" x14ac:dyDescent="0.2">
      <c r="A1216" s="1">
        <v>40138.583333330331</v>
      </c>
      <c r="B1216">
        <v>19.899999999999999</v>
      </c>
      <c r="C1216">
        <v>51.7</v>
      </c>
      <c r="D1216">
        <v>3494.88</v>
      </c>
      <c r="E1216">
        <v>0</v>
      </c>
      <c r="F1216">
        <v>4</v>
      </c>
      <c r="G1216" s="3">
        <f t="shared" si="19"/>
        <v>64.577735639502237</v>
      </c>
    </row>
    <row r="1217" spans="1:10" x14ac:dyDescent="0.2">
      <c r="A1217" s="1">
        <v>40138.624999996995</v>
      </c>
      <c r="B1217">
        <v>19.7</v>
      </c>
      <c r="C1217">
        <v>50.2</v>
      </c>
      <c r="D1217">
        <v>3090.6</v>
      </c>
      <c r="E1217">
        <v>0</v>
      </c>
      <c r="F1217">
        <v>4</v>
      </c>
      <c r="G1217" s="3">
        <f t="shared" si="19"/>
        <v>64.153881200811242</v>
      </c>
    </row>
    <row r="1218" spans="1:10" x14ac:dyDescent="0.2">
      <c r="A1218" s="1">
        <v>40138.666666663659</v>
      </c>
      <c r="B1218">
        <v>19.5</v>
      </c>
      <c r="C1218">
        <v>54.1</v>
      </c>
      <c r="D1218">
        <v>2474.2800000000002</v>
      </c>
      <c r="E1218">
        <v>0</v>
      </c>
      <c r="F1218">
        <v>3.8</v>
      </c>
      <c r="G1218" s="3">
        <f t="shared" si="19"/>
        <v>64.288357291035354</v>
      </c>
    </row>
    <row r="1219" spans="1:10" x14ac:dyDescent="0.2">
      <c r="A1219" s="1">
        <v>40138.708333330324</v>
      </c>
      <c r="B1219">
        <v>18.899999999999999</v>
      </c>
      <c r="C1219">
        <v>59</v>
      </c>
      <c r="D1219">
        <v>1721.52</v>
      </c>
      <c r="E1219">
        <v>0</v>
      </c>
      <c r="F1219">
        <v>3.7</v>
      </c>
      <c r="G1219" s="3">
        <f t="shared" si="19"/>
        <v>63.954765886801013</v>
      </c>
    </row>
    <row r="1220" spans="1:10" x14ac:dyDescent="0.2">
      <c r="A1220" s="1">
        <v>40138.749999996988</v>
      </c>
      <c r="B1220">
        <v>18.100000000000001</v>
      </c>
      <c r="C1220">
        <v>68</v>
      </c>
      <c r="D1220">
        <v>930.96</v>
      </c>
      <c r="E1220">
        <v>0</v>
      </c>
      <c r="F1220">
        <v>3.6</v>
      </c>
      <c r="G1220" s="3">
        <f t="shared" si="19"/>
        <v>63.655016504691879</v>
      </c>
    </row>
    <row r="1221" spans="1:10" x14ac:dyDescent="0.2">
      <c r="A1221" s="1">
        <v>40138.791666663652</v>
      </c>
      <c r="B1221">
        <v>16.8</v>
      </c>
      <c r="C1221">
        <v>73</v>
      </c>
      <c r="D1221">
        <v>216.36</v>
      </c>
      <c r="E1221">
        <v>0</v>
      </c>
      <c r="F1221">
        <v>2.8</v>
      </c>
      <c r="G1221" s="3">
        <f t="shared" si="19"/>
        <v>62.294718797288141</v>
      </c>
    </row>
    <row r="1222" spans="1:10" x14ac:dyDescent="0.2">
      <c r="A1222" s="1">
        <v>40138.833333330316</v>
      </c>
      <c r="B1222">
        <v>16.399999999999999</v>
      </c>
      <c r="C1222">
        <v>76.3</v>
      </c>
      <c r="D1222">
        <v>2.52</v>
      </c>
      <c r="E1222">
        <v>0</v>
      </c>
      <c r="F1222">
        <v>2</v>
      </c>
      <c r="G1222" s="3">
        <f t="shared" si="19"/>
        <v>61.997680740081485</v>
      </c>
    </row>
    <row r="1223" spans="1:10" x14ac:dyDescent="0.2">
      <c r="A1223" s="1">
        <v>40138.87499999698</v>
      </c>
      <c r="B1223">
        <v>16.3</v>
      </c>
      <c r="C1223">
        <v>81.5</v>
      </c>
      <c r="D1223">
        <v>0.36</v>
      </c>
      <c r="E1223">
        <v>0</v>
      </c>
      <c r="F1223">
        <v>1.8</v>
      </c>
      <c r="G1223" s="3">
        <f t="shared" si="19"/>
        <v>62.225129758357795</v>
      </c>
    </row>
    <row r="1224" spans="1:10" x14ac:dyDescent="0.2">
      <c r="A1224" s="1">
        <v>40138.916666663645</v>
      </c>
      <c r="B1224">
        <v>15.6</v>
      </c>
      <c r="C1224">
        <v>83.4</v>
      </c>
      <c r="D1224">
        <v>0</v>
      </c>
      <c r="E1224">
        <v>0</v>
      </c>
      <c r="F1224">
        <v>1.6</v>
      </c>
      <c r="G1224" s="3">
        <f t="shared" si="19"/>
        <v>61.40600753888787</v>
      </c>
    </row>
    <row r="1225" spans="1:10" x14ac:dyDescent="0.2">
      <c r="A1225" s="1">
        <v>40138.958333330309</v>
      </c>
      <c r="B1225">
        <v>15.1</v>
      </c>
      <c r="C1225">
        <v>84.2</v>
      </c>
      <c r="D1225">
        <v>0</v>
      </c>
      <c r="E1225">
        <v>0</v>
      </c>
      <c r="F1225">
        <v>1.8</v>
      </c>
      <c r="G1225" s="3">
        <f t="shared" si="19"/>
        <v>60.782323766457957</v>
      </c>
    </row>
    <row r="1226" spans="1:10" x14ac:dyDescent="0.2">
      <c r="A1226" s="1">
        <v>40138.999999996973</v>
      </c>
      <c r="B1226">
        <v>14.7</v>
      </c>
      <c r="C1226">
        <v>87.2</v>
      </c>
      <c r="D1226">
        <v>0</v>
      </c>
      <c r="E1226">
        <v>0</v>
      </c>
      <c r="F1226">
        <v>1.5</v>
      </c>
      <c r="G1226" s="3">
        <f t="shared" si="19"/>
        <v>60.433238929805391</v>
      </c>
      <c r="H1226" s="1"/>
      <c r="I1226" s="3"/>
      <c r="J1226" s="3"/>
    </row>
    <row r="1227" spans="1:10" x14ac:dyDescent="0.2">
      <c r="A1227" s="1">
        <v>40139.041666663637</v>
      </c>
      <c r="B1227">
        <v>13.4</v>
      </c>
      <c r="C1227">
        <v>89.7</v>
      </c>
      <c r="D1227">
        <v>0</v>
      </c>
      <c r="E1227">
        <v>0</v>
      </c>
      <c r="F1227">
        <v>0.8</v>
      </c>
      <c r="G1227" s="3">
        <f t="shared" si="19"/>
        <v>58.826966637555543</v>
      </c>
    </row>
    <row r="1228" spans="1:10" x14ac:dyDescent="0.2">
      <c r="A1228" s="1">
        <v>40139.083333330302</v>
      </c>
      <c r="B1228">
        <v>12.4</v>
      </c>
      <c r="C1228">
        <v>92.3</v>
      </c>
      <c r="D1228">
        <v>0</v>
      </c>
      <c r="E1228">
        <v>0</v>
      </c>
      <c r="F1228">
        <v>0.5</v>
      </c>
      <c r="G1228" s="3">
        <f t="shared" si="19"/>
        <v>57.62663690692645</v>
      </c>
    </row>
    <row r="1229" spans="1:10" x14ac:dyDescent="0.2">
      <c r="A1229" s="1">
        <v>40139.124999996966</v>
      </c>
      <c r="B1229">
        <v>13</v>
      </c>
      <c r="C1229">
        <v>90.9</v>
      </c>
      <c r="D1229">
        <v>0.36</v>
      </c>
      <c r="E1229">
        <v>0</v>
      </c>
      <c r="F1229">
        <v>1.1000000000000001</v>
      </c>
      <c r="G1229" s="3">
        <f t="shared" si="19"/>
        <v>58.357199255668228</v>
      </c>
    </row>
    <row r="1230" spans="1:10" x14ac:dyDescent="0.2">
      <c r="A1230" s="1">
        <v>40139.16666666363</v>
      </c>
      <c r="B1230">
        <v>12.5</v>
      </c>
      <c r="C1230">
        <v>89.4</v>
      </c>
      <c r="D1230">
        <v>0</v>
      </c>
      <c r="E1230">
        <v>0</v>
      </c>
      <c r="F1230">
        <v>1.4</v>
      </c>
      <c r="G1230" s="3">
        <f t="shared" si="19"/>
        <v>57.589079481871622</v>
      </c>
    </row>
    <row r="1231" spans="1:10" x14ac:dyDescent="0.2">
      <c r="A1231" s="1">
        <v>40139.208333330294</v>
      </c>
      <c r="B1231">
        <v>12.5</v>
      </c>
      <c r="C1231">
        <v>89.1</v>
      </c>
      <c r="D1231">
        <v>1.44</v>
      </c>
      <c r="E1231">
        <v>0</v>
      </c>
      <c r="F1231">
        <v>1.2</v>
      </c>
      <c r="G1231" s="3">
        <f t="shared" si="19"/>
        <v>57.570880621864887</v>
      </c>
    </row>
    <row r="1232" spans="1:10" x14ac:dyDescent="0.2">
      <c r="A1232" s="1">
        <v>40139.249999996959</v>
      </c>
      <c r="B1232">
        <v>13.6</v>
      </c>
      <c r="C1232">
        <v>87.4</v>
      </c>
      <c r="D1232">
        <v>100.44</v>
      </c>
      <c r="E1232">
        <v>0</v>
      </c>
      <c r="F1232">
        <v>1</v>
      </c>
      <c r="G1232" s="3">
        <f t="shared" si="19"/>
        <v>58.956289330151215</v>
      </c>
    </row>
    <row r="1233" spans="1:7" x14ac:dyDescent="0.2">
      <c r="A1233" s="1">
        <v>40139.291666663623</v>
      </c>
      <c r="B1233">
        <v>16.7</v>
      </c>
      <c r="C1233">
        <v>75.2</v>
      </c>
      <c r="D1233">
        <v>906.48</v>
      </c>
      <c r="E1233">
        <v>0</v>
      </c>
      <c r="F1233">
        <v>1.9</v>
      </c>
      <c r="G1233" s="3">
        <f t="shared" si="19"/>
        <v>62.32250136404749</v>
      </c>
    </row>
    <row r="1234" spans="1:7" x14ac:dyDescent="0.2">
      <c r="A1234" s="1">
        <v>40139.333333330287</v>
      </c>
      <c r="B1234">
        <v>20.2</v>
      </c>
      <c r="C1234">
        <v>63.8</v>
      </c>
      <c r="D1234">
        <v>1708.92</v>
      </c>
      <c r="E1234">
        <v>0</v>
      </c>
      <c r="F1234">
        <v>2.4</v>
      </c>
      <c r="G1234" s="3">
        <f t="shared" si="19"/>
        <v>66.122725793299864</v>
      </c>
    </row>
    <row r="1235" spans="1:7" x14ac:dyDescent="0.2">
      <c r="A1235" s="1">
        <v>40139.374999996951</v>
      </c>
      <c r="B1235">
        <v>21.5</v>
      </c>
      <c r="C1235">
        <v>57.7</v>
      </c>
      <c r="D1235">
        <v>2466</v>
      </c>
      <c r="E1235">
        <v>0</v>
      </c>
      <c r="F1235">
        <v>2.4</v>
      </c>
      <c r="G1235" s="3">
        <f t="shared" si="19"/>
        <v>67.308900315255201</v>
      </c>
    </row>
    <row r="1236" spans="1:7" x14ac:dyDescent="0.2">
      <c r="A1236" s="1">
        <v>40139.416666663616</v>
      </c>
      <c r="B1236">
        <v>22.8</v>
      </c>
      <c r="C1236">
        <v>50.6</v>
      </c>
      <c r="D1236">
        <v>3095.64</v>
      </c>
      <c r="E1236">
        <v>0</v>
      </c>
      <c r="F1236">
        <v>1.8</v>
      </c>
      <c r="G1236" s="3">
        <f t="shared" si="19"/>
        <v>68.322210349961694</v>
      </c>
    </row>
    <row r="1237" spans="1:7" x14ac:dyDescent="0.2">
      <c r="A1237" s="1">
        <v>40139.45833333028</v>
      </c>
      <c r="B1237">
        <v>24.8</v>
      </c>
      <c r="C1237">
        <v>41.6</v>
      </c>
      <c r="D1237">
        <v>3456.72</v>
      </c>
      <c r="E1237">
        <v>0</v>
      </c>
      <c r="F1237">
        <v>1.7</v>
      </c>
      <c r="G1237" s="3">
        <f t="shared" si="19"/>
        <v>69.909760031261129</v>
      </c>
    </row>
    <row r="1238" spans="1:7" x14ac:dyDescent="0.2">
      <c r="A1238" s="1">
        <v>40139.499999996944</v>
      </c>
      <c r="B1238">
        <v>22.9</v>
      </c>
      <c r="C1238">
        <v>56</v>
      </c>
      <c r="D1238">
        <v>2570.04</v>
      </c>
      <c r="E1238">
        <v>0</v>
      </c>
      <c r="F1238">
        <v>2</v>
      </c>
      <c r="G1238" s="3">
        <f t="shared" si="19"/>
        <v>69.0135786792912</v>
      </c>
    </row>
    <row r="1239" spans="1:7" x14ac:dyDescent="0.2">
      <c r="A1239" s="1">
        <v>40139.541666663608</v>
      </c>
      <c r="B1239">
        <v>23.5</v>
      </c>
      <c r="C1239">
        <v>53.1</v>
      </c>
      <c r="D1239">
        <v>3760.2</v>
      </c>
      <c r="E1239">
        <v>0</v>
      </c>
      <c r="F1239">
        <v>3.2</v>
      </c>
      <c r="G1239" s="3">
        <f t="shared" si="19"/>
        <v>69.519563264179553</v>
      </c>
    </row>
    <row r="1240" spans="1:7" x14ac:dyDescent="0.2">
      <c r="A1240" s="1">
        <v>40139.583333330273</v>
      </c>
      <c r="B1240">
        <v>22.9</v>
      </c>
      <c r="C1240">
        <v>56.4</v>
      </c>
      <c r="D1240">
        <v>3466.8</v>
      </c>
      <c r="E1240">
        <v>0</v>
      </c>
      <c r="F1240">
        <v>3.7</v>
      </c>
      <c r="G1240" s="3">
        <f t="shared" si="19"/>
        <v>69.053026623186497</v>
      </c>
    </row>
    <row r="1241" spans="1:7" x14ac:dyDescent="0.2">
      <c r="A1241" s="1">
        <v>40139.624999996937</v>
      </c>
      <c r="B1241">
        <v>22.6</v>
      </c>
      <c r="C1241">
        <v>58.6</v>
      </c>
      <c r="D1241">
        <v>3125.52</v>
      </c>
      <c r="E1241">
        <v>0</v>
      </c>
      <c r="F1241">
        <v>3.8</v>
      </c>
      <c r="G1241" s="3">
        <f t="shared" si="19"/>
        <v>68.864668280337852</v>
      </c>
    </row>
    <row r="1242" spans="1:7" x14ac:dyDescent="0.2">
      <c r="A1242" s="1">
        <v>40139.666666663601</v>
      </c>
      <c r="B1242">
        <v>21.9</v>
      </c>
      <c r="C1242">
        <v>58.2</v>
      </c>
      <c r="D1242">
        <v>2518.1999999999998</v>
      </c>
      <c r="E1242">
        <v>0</v>
      </c>
      <c r="F1242">
        <v>3.4</v>
      </c>
      <c r="G1242" s="3">
        <f t="shared" si="19"/>
        <v>67.891037186553632</v>
      </c>
    </row>
    <row r="1243" spans="1:7" x14ac:dyDescent="0.2">
      <c r="A1243" s="1">
        <v>40139.708333330265</v>
      </c>
      <c r="B1243">
        <v>21.6</v>
      </c>
      <c r="C1243">
        <v>61.6</v>
      </c>
      <c r="D1243">
        <v>1781.28</v>
      </c>
      <c r="E1243">
        <v>0</v>
      </c>
      <c r="F1243">
        <v>3.3</v>
      </c>
      <c r="G1243" s="3">
        <f t="shared" si="19"/>
        <v>67.804142455772038</v>
      </c>
    </row>
    <row r="1244" spans="1:7" x14ac:dyDescent="0.2">
      <c r="A1244" s="1">
        <v>40139.74999999693</v>
      </c>
      <c r="B1244">
        <v>20.8</v>
      </c>
      <c r="C1244">
        <v>65</v>
      </c>
      <c r="D1244">
        <v>982.08</v>
      </c>
      <c r="E1244">
        <v>0</v>
      </c>
      <c r="F1244">
        <v>3.1</v>
      </c>
      <c r="G1244" s="3">
        <f t="shared" si="19"/>
        <v>67.030395278511548</v>
      </c>
    </row>
    <row r="1245" spans="1:7" x14ac:dyDescent="0.2">
      <c r="A1245" s="1">
        <v>40139.791666663594</v>
      </c>
      <c r="B1245">
        <v>19.100000000000001</v>
      </c>
      <c r="C1245">
        <v>72.2</v>
      </c>
      <c r="D1245">
        <v>245.88</v>
      </c>
      <c r="E1245">
        <v>0</v>
      </c>
      <c r="F1245">
        <v>2.5</v>
      </c>
      <c r="G1245" s="3">
        <f t="shared" si="19"/>
        <v>65.329948396663539</v>
      </c>
    </row>
    <row r="1246" spans="1:7" x14ac:dyDescent="0.2">
      <c r="A1246" s="1">
        <v>40139.833333330258</v>
      </c>
      <c r="B1246">
        <v>18.100000000000001</v>
      </c>
      <c r="C1246">
        <v>74.900000000000006</v>
      </c>
      <c r="D1246">
        <v>3.24</v>
      </c>
      <c r="E1246">
        <v>0</v>
      </c>
      <c r="F1246">
        <v>1.7</v>
      </c>
      <c r="G1246" s="3">
        <f t="shared" si="19"/>
        <v>64.186974567433339</v>
      </c>
    </row>
    <row r="1247" spans="1:7" x14ac:dyDescent="0.2">
      <c r="A1247" s="1">
        <v>40139.874999996922</v>
      </c>
      <c r="B1247">
        <v>17.5</v>
      </c>
      <c r="C1247">
        <v>75.7</v>
      </c>
      <c r="D1247">
        <v>0</v>
      </c>
      <c r="E1247">
        <v>0</v>
      </c>
      <c r="F1247">
        <v>1.6</v>
      </c>
      <c r="G1247" s="3">
        <f t="shared" si="19"/>
        <v>63.437131419418222</v>
      </c>
    </row>
    <row r="1248" spans="1:7" x14ac:dyDescent="0.2">
      <c r="A1248" s="1">
        <v>40139.916666663587</v>
      </c>
      <c r="B1248">
        <v>16.5</v>
      </c>
      <c r="C1248">
        <v>82.3</v>
      </c>
      <c r="D1248">
        <v>0</v>
      </c>
      <c r="E1248">
        <v>0</v>
      </c>
      <c r="F1248">
        <v>1.4</v>
      </c>
      <c r="G1248" s="3">
        <f t="shared" si="19"/>
        <v>62.549346622584181</v>
      </c>
    </row>
    <row r="1249" spans="1:10" x14ac:dyDescent="0.2">
      <c r="A1249" s="1">
        <v>40139.958333330251</v>
      </c>
      <c r="B1249">
        <v>16</v>
      </c>
      <c r="C1249">
        <v>85.9</v>
      </c>
      <c r="D1249">
        <v>0</v>
      </c>
      <c r="E1249">
        <v>0</v>
      </c>
      <c r="F1249">
        <v>1.5</v>
      </c>
      <c r="G1249" s="3">
        <f t="shared" si="19"/>
        <v>62.110151861984988</v>
      </c>
    </row>
    <row r="1250" spans="1:10" x14ac:dyDescent="0.2">
      <c r="A1250" s="1">
        <v>40139.999999996915</v>
      </c>
      <c r="B1250">
        <v>15.1</v>
      </c>
      <c r="C1250">
        <v>87</v>
      </c>
      <c r="D1250">
        <v>0.36</v>
      </c>
      <c r="E1250">
        <v>0</v>
      </c>
      <c r="F1250">
        <v>1.1000000000000001</v>
      </c>
      <c r="G1250" s="3">
        <f t="shared" si="19"/>
        <v>60.962189950531339</v>
      </c>
      <c r="H1250" s="1"/>
      <c r="I1250" s="3"/>
      <c r="J1250" s="3"/>
    </row>
    <row r="1251" spans="1:10" x14ac:dyDescent="0.2">
      <c r="A1251" s="1">
        <v>40140.041666663579</v>
      </c>
      <c r="B1251">
        <v>14.3</v>
      </c>
      <c r="C1251">
        <v>86.7</v>
      </c>
      <c r="D1251">
        <v>0.36</v>
      </c>
      <c r="E1251">
        <v>0</v>
      </c>
      <c r="F1251">
        <v>0.5</v>
      </c>
      <c r="G1251" s="3">
        <f t="shared" si="19"/>
        <v>59.860151984902913</v>
      </c>
    </row>
    <row r="1252" spans="1:10" x14ac:dyDescent="0.2">
      <c r="A1252" s="1">
        <v>40140.083333330243</v>
      </c>
      <c r="B1252">
        <v>12.9</v>
      </c>
      <c r="C1252">
        <v>89.2</v>
      </c>
      <c r="D1252">
        <v>0</v>
      </c>
      <c r="E1252">
        <v>0</v>
      </c>
      <c r="F1252">
        <v>0.5</v>
      </c>
      <c r="G1252" s="3">
        <f t="shared" si="19"/>
        <v>58.118966047383076</v>
      </c>
    </row>
    <row r="1253" spans="1:10" x14ac:dyDescent="0.2">
      <c r="A1253" s="1">
        <v>40140.124999996908</v>
      </c>
      <c r="B1253">
        <v>12.5</v>
      </c>
      <c r="C1253">
        <v>90.8</v>
      </c>
      <c r="D1253">
        <v>0</v>
      </c>
      <c r="E1253">
        <v>0</v>
      </c>
      <c r="F1253">
        <v>0.4</v>
      </c>
      <c r="G1253" s="3">
        <f t="shared" si="19"/>
        <v>57.673304238907861</v>
      </c>
    </row>
    <row r="1254" spans="1:10" x14ac:dyDescent="0.2">
      <c r="A1254" s="1">
        <v>40140.166666663572</v>
      </c>
      <c r="B1254">
        <v>11.5</v>
      </c>
      <c r="C1254">
        <v>92.5</v>
      </c>
      <c r="D1254">
        <v>0.36</v>
      </c>
      <c r="E1254">
        <v>0</v>
      </c>
      <c r="F1254">
        <v>0.5</v>
      </c>
      <c r="G1254" s="3">
        <f t="shared" si="19"/>
        <v>56.417446289798633</v>
      </c>
    </row>
    <row r="1255" spans="1:10" x14ac:dyDescent="0.2">
      <c r="A1255" s="1">
        <v>40140.208333330236</v>
      </c>
      <c r="B1255">
        <v>10.4</v>
      </c>
      <c r="C1255">
        <v>93.8</v>
      </c>
      <c r="D1255">
        <v>1.8</v>
      </c>
      <c r="E1255">
        <v>0</v>
      </c>
      <c r="F1255">
        <v>0.4</v>
      </c>
      <c r="G1255" s="3">
        <f t="shared" si="19"/>
        <v>54.999849142439444</v>
      </c>
    </row>
    <row r="1256" spans="1:10" x14ac:dyDescent="0.2">
      <c r="A1256" s="1">
        <v>40140.2499999969</v>
      </c>
      <c r="B1256">
        <v>13</v>
      </c>
      <c r="C1256">
        <v>92.8</v>
      </c>
      <c r="D1256">
        <v>108.36</v>
      </c>
      <c r="E1256">
        <v>0</v>
      </c>
      <c r="F1256">
        <v>0.5</v>
      </c>
      <c r="G1256" s="3">
        <f t="shared" si="19"/>
        <v>58.470036934247645</v>
      </c>
    </row>
    <row r="1257" spans="1:10" x14ac:dyDescent="0.2">
      <c r="A1257" s="1">
        <v>40140.291666663565</v>
      </c>
      <c r="B1257">
        <v>19.2</v>
      </c>
      <c r="C1257">
        <v>66.8</v>
      </c>
      <c r="D1257">
        <v>957.6</v>
      </c>
      <c r="E1257">
        <v>0</v>
      </c>
      <c r="F1257">
        <v>1.2</v>
      </c>
      <c r="G1257" s="3">
        <f t="shared" si="19"/>
        <v>65.034474333329584</v>
      </c>
    </row>
    <row r="1258" spans="1:10" x14ac:dyDescent="0.2">
      <c r="A1258" s="1">
        <v>40140.333333330229</v>
      </c>
      <c r="B1258">
        <v>24.4</v>
      </c>
      <c r="C1258">
        <v>44.7</v>
      </c>
      <c r="D1258">
        <v>1739.52</v>
      </c>
      <c r="E1258">
        <v>0</v>
      </c>
      <c r="F1258">
        <v>1.6</v>
      </c>
      <c r="G1258" s="3">
        <f t="shared" si="19"/>
        <v>69.770601320587701</v>
      </c>
    </row>
    <row r="1259" spans="1:10" x14ac:dyDescent="0.2">
      <c r="A1259" s="1">
        <v>40140.374999996893</v>
      </c>
      <c r="B1259">
        <v>28.1</v>
      </c>
      <c r="C1259">
        <v>27.8</v>
      </c>
      <c r="D1259">
        <v>2502</v>
      </c>
      <c r="E1259">
        <v>0</v>
      </c>
      <c r="F1259">
        <v>1.7</v>
      </c>
      <c r="G1259" s="3">
        <f t="shared" si="19"/>
        <v>72.092142796852698</v>
      </c>
    </row>
    <row r="1260" spans="1:10" x14ac:dyDescent="0.2">
      <c r="A1260" s="1">
        <v>40140.416666663557</v>
      </c>
      <c r="B1260">
        <v>30.3</v>
      </c>
      <c r="C1260">
        <v>22.2</v>
      </c>
      <c r="D1260">
        <v>3134.52</v>
      </c>
      <c r="E1260">
        <v>0</v>
      </c>
      <c r="F1260">
        <v>1.9</v>
      </c>
      <c r="G1260" s="3">
        <f t="shared" ref="G1260:G1323" si="20">B1260+(0.36*(237.7*(((17.271*B1260)/(237.7+B1260))+LN(C1260/100)))/(17.271-(((17.271*B1260)/(237.7+B1260))+LN(C1260/100))))+41.2</f>
        <v>73.776587197051228</v>
      </c>
    </row>
    <row r="1261" spans="1:10" x14ac:dyDescent="0.2">
      <c r="A1261" s="1">
        <v>40140.458333330222</v>
      </c>
      <c r="B1261">
        <v>32.6</v>
      </c>
      <c r="C1261">
        <v>23.2</v>
      </c>
      <c r="D1261">
        <v>3591.72</v>
      </c>
      <c r="E1261">
        <v>0</v>
      </c>
      <c r="F1261">
        <v>1.9</v>
      </c>
      <c r="G1261" s="3">
        <f t="shared" si="20"/>
        <v>76.996834396412893</v>
      </c>
    </row>
    <row r="1262" spans="1:10" x14ac:dyDescent="0.2">
      <c r="A1262" s="1">
        <v>40140.499999996886</v>
      </c>
      <c r="B1262">
        <v>32</v>
      </c>
      <c r="C1262">
        <v>23.1</v>
      </c>
      <c r="D1262">
        <v>3799.8</v>
      </c>
      <c r="E1262">
        <v>0</v>
      </c>
      <c r="F1262">
        <v>1.8</v>
      </c>
      <c r="G1262" s="3">
        <f t="shared" si="20"/>
        <v>76.194113408383032</v>
      </c>
    </row>
    <row r="1263" spans="1:10" x14ac:dyDescent="0.2">
      <c r="A1263" s="1">
        <v>40140.54166666355</v>
      </c>
      <c r="B1263">
        <v>31.6</v>
      </c>
      <c r="C1263">
        <v>21.2</v>
      </c>
      <c r="D1263">
        <v>3821.76</v>
      </c>
      <c r="E1263">
        <v>0</v>
      </c>
      <c r="F1263">
        <v>2.2999999999999998</v>
      </c>
      <c r="G1263" s="3">
        <f t="shared" si="20"/>
        <v>75.222284891815832</v>
      </c>
    </row>
    <row r="1264" spans="1:10" x14ac:dyDescent="0.2">
      <c r="A1264" s="1">
        <v>40140.583333330214</v>
      </c>
      <c r="B1264">
        <v>29.9</v>
      </c>
      <c r="C1264">
        <v>29.3</v>
      </c>
      <c r="D1264">
        <v>3620.16</v>
      </c>
      <c r="E1264">
        <v>0</v>
      </c>
      <c r="F1264">
        <v>2.7</v>
      </c>
      <c r="G1264" s="3">
        <f t="shared" si="20"/>
        <v>74.726475319798141</v>
      </c>
    </row>
    <row r="1265" spans="1:10" x14ac:dyDescent="0.2">
      <c r="A1265" s="1">
        <v>40140.624999996879</v>
      </c>
      <c r="B1265">
        <v>29.1</v>
      </c>
      <c r="C1265">
        <v>25.2</v>
      </c>
      <c r="D1265">
        <v>3189.6</v>
      </c>
      <c r="E1265">
        <v>0</v>
      </c>
      <c r="F1265">
        <v>3.6</v>
      </c>
      <c r="G1265" s="3">
        <f t="shared" si="20"/>
        <v>72.879729697063823</v>
      </c>
    </row>
    <row r="1266" spans="1:10" x14ac:dyDescent="0.2">
      <c r="A1266" s="1">
        <v>40140.666666663543</v>
      </c>
      <c r="B1266">
        <v>29.5</v>
      </c>
      <c r="C1266">
        <v>30.3</v>
      </c>
      <c r="D1266">
        <v>2564.64</v>
      </c>
      <c r="E1266">
        <v>0</v>
      </c>
      <c r="F1266">
        <v>3.2</v>
      </c>
      <c r="G1266" s="3">
        <f t="shared" si="20"/>
        <v>74.383546157129317</v>
      </c>
    </row>
    <row r="1267" spans="1:10" x14ac:dyDescent="0.2">
      <c r="A1267" s="1">
        <v>40140.708333330207</v>
      </c>
      <c r="B1267">
        <v>28.1</v>
      </c>
      <c r="C1267">
        <v>30.6</v>
      </c>
      <c r="D1267">
        <v>1816.92</v>
      </c>
      <c r="E1267">
        <v>0</v>
      </c>
      <c r="F1267">
        <v>2.9</v>
      </c>
      <c r="G1267" s="3">
        <f t="shared" si="20"/>
        <v>72.602072455544004</v>
      </c>
    </row>
    <row r="1268" spans="1:10" x14ac:dyDescent="0.2">
      <c r="A1268" s="1">
        <v>40140.749999996871</v>
      </c>
      <c r="B1268">
        <v>26.9</v>
      </c>
      <c r="C1268">
        <v>31.8</v>
      </c>
      <c r="D1268">
        <v>1007.64</v>
      </c>
      <c r="E1268">
        <v>0</v>
      </c>
      <c r="F1268">
        <v>2.6</v>
      </c>
      <c r="G1268" s="3">
        <f t="shared" si="20"/>
        <v>71.233617125110911</v>
      </c>
    </row>
    <row r="1269" spans="1:10" x14ac:dyDescent="0.2">
      <c r="A1269" s="1">
        <v>40140.791666663536</v>
      </c>
      <c r="B1269">
        <v>23.6</v>
      </c>
      <c r="C1269">
        <v>39.6</v>
      </c>
      <c r="D1269">
        <v>258.83999999999997</v>
      </c>
      <c r="E1269">
        <v>0</v>
      </c>
      <c r="F1269">
        <v>1.9</v>
      </c>
      <c r="G1269" s="3">
        <f t="shared" si="20"/>
        <v>68.058480267977544</v>
      </c>
    </row>
    <row r="1270" spans="1:10" x14ac:dyDescent="0.2">
      <c r="A1270" s="1">
        <v>40140.8333333302</v>
      </c>
      <c r="B1270">
        <v>19.5</v>
      </c>
      <c r="C1270">
        <v>57.9</v>
      </c>
      <c r="D1270">
        <v>3.6</v>
      </c>
      <c r="E1270">
        <v>0</v>
      </c>
      <c r="F1270">
        <v>0.6</v>
      </c>
      <c r="G1270" s="3">
        <f t="shared" si="20"/>
        <v>64.654996533546424</v>
      </c>
    </row>
    <row r="1271" spans="1:10" x14ac:dyDescent="0.2">
      <c r="A1271" s="1">
        <v>40140.874999996864</v>
      </c>
      <c r="B1271">
        <v>20</v>
      </c>
      <c r="C1271">
        <v>52.7</v>
      </c>
      <c r="D1271">
        <v>0</v>
      </c>
      <c r="E1271">
        <v>0</v>
      </c>
      <c r="F1271">
        <v>0.5</v>
      </c>
      <c r="G1271" s="3">
        <f t="shared" si="20"/>
        <v>64.81391747345738</v>
      </c>
    </row>
    <row r="1272" spans="1:10" x14ac:dyDescent="0.2">
      <c r="A1272" s="1">
        <v>40140.916666663528</v>
      </c>
      <c r="B1272">
        <v>18.8</v>
      </c>
      <c r="C1272">
        <v>57.8</v>
      </c>
      <c r="D1272">
        <v>0.36</v>
      </c>
      <c r="E1272">
        <v>0</v>
      </c>
      <c r="F1272">
        <v>0.6</v>
      </c>
      <c r="G1272" s="3">
        <f t="shared" si="20"/>
        <v>63.71005829998839</v>
      </c>
    </row>
    <row r="1273" spans="1:10" x14ac:dyDescent="0.2">
      <c r="A1273" s="1">
        <v>40140.958333330193</v>
      </c>
      <c r="B1273">
        <v>15.7</v>
      </c>
      <c r="C1273">
        <v>72.599999999999994</v>
      </c>
      <c r="D1273">
        <v>-0.36</v>
      </c>
      <c r="E1273">
        <v>0</v>
      </c>
      <c r="F1273">
        <v>0.4</v>
      </c>
      <c r="G1273" s="3">
        <f t="shared" si="20"/>
        <v>60.783937617606448</v>
      </c>
    </row>
    <row r="1274" spans="1:10" x14ac:dyDescent="0.2">
      <c r="A1274" s="1">
        <v>40140.999999996857</v>
      </c>
      <c r="B1274">
        <v>14.7</v>
      </c>
      <c r="C1274">
        <v>77</v>
      </c>
      <c r="D1274">
        <v>0.36</v>
      </c>
      <c r="E1274">
        <v>0</v>
      </c>
      <c r="F1274">
        <v>0.4</v>
      </c>
      <c r="G1274" s="3">
        <f t="shared" si="20"/>
        <v>59.754994737139654</v>
      </c>
      <c r="H1274" s="1"/>
      <c r="I1274" s="3"/>
      <c r="J1274" s="3"/>
    </row>
    <row r="1275" spans="1:10" x14ac:dyDescent="0.2">
      <c r="A1275" s="1">
        <v>40141.041666663521</v>
      </c>
      <c r="B1275">
        <v>13.4</v>
      </c>
      <c r="C1275">
        <v>81.2</v>
      </c>
      <c r="D1275">
        <v>0</v>
      </c>
      <c r="E1275">
        <v>0</v>
      </c>
      <c r="F1275">
        <v>0.4</v>
      </c>
      <c r="G1275" s="3">
        <f t="shared" si="20"/>
        <v>58.287033841926004</v>
      </c>
    </row>
    <row r="1276" spans="1:10" x14ac:dyDescent="0.2">
      <c r="A1276" s="1">
        <v>40141.083333330185</v>
      </c>
      <c r="B1276">
        <v>12.4</v>
      </c>
      <c r="C1276">
        <v>84.1</v>
      </c>
      <c r="D1276">
        <v>-0.36</v>
      </c>
      <c r="E1276">
        <v>0</v>
      </c>
      <c r="F1276">
        <v>0.5</v>
      </c>
      <c r="G1276" s="3">
        <f t="shared" si="20"/>
        <v>57.124098449393998</v>
      </c>
    </row>
    <row r="1277" spans="1:10" x14ac:dyDescent="0.2">
      <c r="A1277" s="1">
        <v>40141.12499999685</v>
      </c>
      <c r="B1277">
        <v>11.8</v>
      </c>
      <c r="C1277">
        <v>86.8</v>
      </c>
      <c r="D1277">
        <v>0.36</v>
      </c>
      <c r="E1277">
        <v>0</v>
      </c>
      <c r="F1277">
        <v>0.5</v>
      </c>
      <c r="G1277" s="3">
        <f t="shared" si="20"/>
        <v>56.481825045933057</v>
      </c>
    </row>
    <row r="1278" spans="1:10" x14ac:dyDescent="0.2">
      <c r="A1278" s="1">
        <v>40141.166666663514</v>
      </c>
      <c r="B1278">
        <v>10.9</v>
      </c>
      <c r="C1278">
        <v>89.4</v>
      </c>
      <c r="D1278">
        <v>0.36</v>
      </c>
      <c r="E1278">
        <v>0</v>
      </c>
      <c r="F1278">
        <v>0.5</v>
      </c>
      <c r="G1278" s="3">
        <f t="shared" si="20"/>
        <v>55.420841869096321</v>
      </c>
    </row>
    <row r="1279" spans="1:10" x14ac:dyDescent="0.2">
      <c r="A1279" s="1">
        <v>40141.208333330178</v>
      </c>
      <c r="B1279">
        <v>10.8</v>
      </c>
      <c r="C1279">
        <v>88.9</v>
      </c>
      <c r="D1279">
        <v>1.8</v>
      </c>
      <c r="E1279">
        <v>0</v>
      </c>
      <c r="F1279">
        <v>0.4</v>
      </c>
      <c r="G1279" s="3">
        <f t="shared" si="20"/>
        <v>55.255372357111085</v>
      </c>
    </row>
    <row r="1280" spans="1:10" x14ac:dyDescent="0.2">
      <c r="A1280" s="1">
        <v>40141.249999996842</v>
      </c>
      <c r="B1280">
        <v>14.7</v>
      </c>
      <c r="C1280">
        <v>75</v>
      </c>
      <c r="D1280">
        <v>107.64</v>
      </c>
      <c r="E1280">
        <v>0</v>
      </c>
      <c r="F1280">
        <v>0.6</v>
      </c>
      <c r="G1280" s="3">
        <f t="shared" si="20"/>
        <v>59.612814727374079</v>
      </c>
    </row>
    <row r="1281" spans="1:7" x14ac:dyDescent="0.2">
      <c r="A1281" s="1">
        <v>40141.291666663506</v>
      </c>
      <c r="B1281">
        <v>22.9</v>
      </c>
      <c r="C1281">
        <v>43.8</v>
      </c>
      <c r="D1281">
        <v>949.32</v>
      </c>
      <c r="E1281">
        <v>0</v>
      </c>
      <c r="F1281">
        <v>1.3</v>
      </c>
      <c r="G1281" s="3">
        <f t="shared" si="20"/>
        <v>67.672477959955941</v>
      </c>
    </row>
    <row r="1282" spans="1:7" x14ac:dyDescent="0.2">
      <c r="A1282" s="1">
        <v>40141.333333330171</v>
      </c>
      <c r="B1282">
        <v>27</v>
      </c>
      <c r="C1282">
        <v>30.9</v>
      </c>
      <c r="D1282">
        <v>1768.32</v>
      </c>
      <c r="E1282">
        <v>0</v>
      </c>
      <c r="F1282">
        <v>1.2</v>
      </c>
      <c r="G1282" s="3">
        <f t="shared" si="20"/>
        <v>71.212133117416784</v>
      </c>
    </row>
    <row r="1283" spans="1:7" x14ac:dyDescent="0.2">
      <c r="A1283" s="1">
        <v>40141.374999996835</v>
      </c>
      <c r="B1283">
        <v>29.6</v>
      </c>
      <c r="C1283">
        <v>22.6</v>
      </c>
      <c r="D1283">
        <v>2536.1999999999998</v>
      </c>
      <c r="E1283">
        <v>0</v>
      </c>
      <c r="F1283">
        <v>2</v>
      </c>
      <c r="G1283" s="3">
        <f t="shared" si="20"/>
        <v>72.960515114260474</v>
      </c>
    </row>
    <row r="1284" spans="1:7" x14ac:dyDescent="0.2">
      <c r="A1284" s="1">
        <v>40141.416666663499</v>
      </c>
      <c r="B1284">
        <v>33.4</v>
      </c>
      <c r="C1284">
        <v>18.2</v>
      </c>
      <c r="D1284">
        <v>3176.64</v>
      </c>
      <c r="E1284">
        <v>0</v>
      </c>
      <c r="F1284">
        <v>1.9</v>
      </c>
      <c r="G1284" s="3">
        <f t="shared" si="20"/>
        <v>76.754009470191704</v>
      </c>
    </row>
    <row r="1285" spans="1:7" x14ac:dyDescent="0.2">
      <c r="A1285" s="1">
        <v>40141.458333330163</v>
      </c>
      <c r="B1285">
        <v>31</v>
      </c>
      <c r="C1285">
        <v>26.8</v>
      </c>
      <c r="D1285">
        <v>3616.92</v>
      </c>
      <c r="E1285">
        <v>0</v>
      </c>
      <c r="F1285">
        <v>1.9</v>
      </c>
      <c r="G1285" s="3">
        <f t="shared" si="20"/>
        <v>75.684673941228283</v>
      </c>
    </row>
    <row r="1286" spans="1:7" x14ac:dyDescent="0.2">
      <c r="A1286" s="1">
        <v>40141.499999996828</v>
      </c>
      <c r="B1286">
        <v>33.4</v>
      </c>
      <c r="C1286">
        <v>17.3</v>
      </c>
      <c r="D1286">
        <v>3857.4</v>
      </c>
      <c r="E1286">
        <v>0</v>
      </c>
      <c r="F1286">
        <v>2.1</v>
      </c>
      <c r="G1286" s="3">
        <f t="shared" si="20"/>
        <v>76.490716422339744</v>
      </c>
    </row>
    <row r="1287" spans="1:7" x14ac:dyDescent="0.2">
      <c r="A1287" s="1">
        <v>40141.541666663492</v>
      </c>
      <c r="B1287">
        <v>32.9</v>
      </c>
      <c r="C1287">
        <v>19.3</v>
      </c>
      <c r="D1287">
        <v>3877.92</v>
      </c>
      <c r="E1287">
        <v>0</v>
      </c>
      <c r="F1287">
        <v>2.1</v>
      </c>
      <c r="G1287" s="3">
        <f t="shared" si="20"/>
        <v>76.414177959573294</v>
      </c>
    </row>
    <row r="1288" spans="1:7" x14ac:dyDescent="0.2">
      <c r="A1288" s="1">
        <v>40141.583333330156</v>
      </c>
      <c r="B1288">
        <v>31.6</v>
      </c>
      <c r="C1288">
        <v>17</v>
      </c>
      <c r="D1288">
        <v>3677.4</v>
      </c>
      <c r="E1288">
        <v>0</v>
      </c>
      <c r="F1288">
        <v>2.8</v>
      </c>
      <c r="G1288" s="3">
        <f t="shared" si="20"/>
        <v>74.080555848547448</v>
      </c>
    </row>
    <row r="1289" spans="1:7" x14ac:dyDescent="0.2">
      <c r="A1289" s="1">
        <v>40141.62499999682</v>
      </c>
      <c r="B1289">
        <v>30.9</v>
      </c>
      <c r="C1289">
        <v>19.5</v>
      </c>
      <c r="D1289">
        <v>3247.92</v>
      </c>
      <c r="E1289">
        <v>0</v>
      </c>
      <c r="F1289">
        <v>2.7</v>
      </c>
      <c r="G1289" s="3">
        <f t="shared" si="20"/>
        <v>73.880928402351969</v>
      </c>
    </row>
    <row r="1290" spans="1:7" x14ac:dyDescent="0.2">
      <c r="A1290" s="1">
        <v>40141.666666663485</v>
      </c>
      <c r="B1290">
        <v>30.6</v>
      </c>
      <c r="C1290">
        <v>20.9</v>
      </c>
      <c r="D1290">
        <v>2626.92</v>
      </c>
      <c r="E1290">
        <v>0</v>
      </c>
      <c r="F1290">
        <v>2.5</v>
      </c>
      <c r="G1290" s="3">
        <f t="shared" si="20"/>
        <v>73.851505716200847</v>
      </c>
    </row>
    <row r="1291" spans="1:7" x14ac:dyDescent="0.2">
      <c r="A1291" s="1">
        <v>40141.708333330149</v>
      </c>
      <c r="B1291">
        <v>29.2</v>
      </c>
      <c r="C1291">
        <v>24.9</v>
      </c>
      <c r="D1291">
        <v>1870.92</v>
      </c>
      <c r="E1291">
        <v>0</v>
      </c>
      <c r="F1291">
        <v>2.2999999999999998</v>
      </c>
      <c r="G1291" s="3">
        <f t="shared" si="20"/>
        <v>72.9470848594449</v>
      </c>
    </row>
    <row r="1292" spans="1:7" x14ac:dyDescent="0.2">
      <c r="A1292" s="1">
        <v>40141.749999996813</v>
      </c>
      <c r="B1292">
        <v>28.4</v>
      </c>
      <c r="C1292">
        <v>27.5</v>
      </c>
      <c r="D1292">
        <v>1044</v>
      </c>
      <c r="E1292">
        <v>0</v>
      </c>
      <c r="F1292">
        <v>1.5</v>
      </c>
      <c r="G1292" s="3">
        <f t="shared" si="20"/>
        <v>72.426829265335925</v>
      </c>
    </row>
    <row r="1293" spans="1:7" x14ac:dyDescent="0.2">
      <c r="A1293" s="1">
        <v>40141.791666663477</v>
      </c>
      <c r="B1293">
        <v>24</v>
      </c>
      <c r="C1293">
        <v>34.700000000000003</v>
      </c>
      <c r="D1293">
        <v>277.2</v>
      </c>
      <c r="E1293">
        <v>0</v>
      </c>
      <c r="F1293">
        <v>1.1000000000000001</v>
      </c>
      <c r="G1293" s="3">
        <f t="shared" si="20"/>
        <v>67.885169584997939</v>
      </c>
    </row>
    <row r="1294" spans="1:7" x14ac:dyDescent="0.2">
      <c r="A1294" s="1">
        <v>40141.833333330142</v>
      </c>
      <c r="B1294">
        <v>20.100000000000001</v>
      </c>
      <c r="C1294">
        <v>43.6</v>
      </c>
      <c r="D1294">
        <v>3.96</v>
      </c>
      <c r="E1294">
        <v>0</v>
      </c>
      <c r="F1294">
        <v>0.6</v>
      </c>
      <c r="G1294" s="3">
        <f t="shared" si="20"/>
        <v>63.937775232086125</v>
      </c>
    </row>
    <row r="1295" spans="1:7" x14ac:dyDescent="0.2">
      <c r="A1295" s="1">
        <v>40141.874999996806</v>
      </c>
      <c r="B1295">
        <v>17.399999999999999</v>
      </c>
      <c r="C1295">
        <v>57.6</v>
      </c>
      <c r="D1295">
        <v>0</v>
      </c>
      <c r="E1295">
        <v>0</v>
      </c>
      <c r="F1295">
        <v>0.6</v>
      </c>
      <c r="G1295" s="3">
        <f t="shared" si="20"/>
        <v>61.820306765202275</v>
      </c>
    </row>
    <row r="1296" spans="1:7" x14ac:dyDescent="0.2">
      <c r="A1296" s="1">
        <v>40141.91666666347</v>
      </c>
      <c r="B1296">
        <v>15.7</v>
      </c>
      <c r="C1296">
        <v>65.099999999999994</v>
      </c>
      <c r="D1296">
        <v>0</v>
      </c>
      <c r="E1296">
        <v>0</v>
      </c>
      <c r="F1296">
        <v>0.5</v>
      </c>
      <c r="G1296" s="3">
        <f t="shared" si="20"/>
        <v>60.197395022930557</v>
      </c>
    </row>
    <row r="1297" spans="1:10" x14ac:dyDescent="0.2">
      <c r="A1297" s="1">
        <v>40141.958333330134</v>
      </c>
      <c r="B1297">
        <v>14</v>
      </c>
      <c r="C1297">
        <v>72.599999999999994</v>
      </c>
      <c r="D1297">
        <v>0.36</v>
      </c>
      <c r="E1297">
        <v>0</v>
      </c>
      <c r="F1297">
        <v>0.5</v>
      </c>
      <c r="G1297" s="3">
        <f t="shared" si="20"/>
        <v>58.495354207361821</v>
      </c>
    </row>
    <row r="1298" spans="1:10" x14ac:dyDescent="0.2">
      <c r="A1298" s="1">
        <v>40141.999999996799</v>
      </c>
      <c r="B1298">
        <v>13.6</v>
      </c>
      <c r="C1298">
        <v>77</v>
      </c>
      <c r="D1298">
        <v>0</v>
      </c>
      <c r="E1298">
        <v>0</v>
      </c>
      <c r="F1298">
        <v>0.5</v>
      </c>
      <c r="G1298" s="3">
        <f t="shared" si="20"/>
        <v>58.271394656369161</v>
      </c>
      <c r="H1298" s="1"/>
      <c r="I1298" s="3"/>
      <c r="J1298" s="3"/>
    </row>
    <row r="1299" spans="1:10" x14ac:dyDescent="0.2">
      <c r="A1299" s="1">
        <v>40142.041666663463</v>
      </c>
      <c r="B1299">
        <v>13.2</v>
      </c>
      <c r="C1299">
        <v>80.7</v>
      </c>
      <c r="D1299">
        <v>0</v>
      </c>
      <c r="E1299">
        <v>0</v>
      </c>
      <c r="F1299">
        <v>0.5</v>
      </c>
      <c r="G1299" s="3">
        <f t="shared" si="20"/>
        <v>57.983600313349228</v>
      </c>
    </row>
    <row r="1300" spans="1:10" x14ac:dyDescent="0.2">
      <c r="A1300" s="1">
        <v>40142.083333330127</v>
      </c>
      <c r="B1300">
        <v>15.3</v>
      </c>
      <c r="C1300">
        <v>88.4</v>
      </c>
      <c r="D1300">
        <v>0</v>
      </c>
      <c r="E1300">
        <v>0</v>
      </c>
      <c r="F1300">
        <v>0.6</v>
      </c>
      <c r="G1300" s="3">
        <f t="shared" si="20"/>
        <v>61.321143301531571</v>
      </c>
    </row>
    <row r="1301" spans="1:10" x14ac:dyDescent="0.2">
      <c r="A1301" s="1">
        <v>40142.124999996791</v>
      </c>
      <c r="B1301">
        <v>16.5</v>
      </c>
      <c r="C1301">
        <v>92</v>
      </c>
      <c r="D1301">
        <v>0.36</v>
      </c>
      <c r="E1301">
        <v>0</v>
      </c>
      <c r="F1301">
        <v>0.6</v>
      </c>
      <c r="G1301" s="3">
        <f t="shared" si="20"/>
        <v>63.169953611986244</v>
      </c>
    </row>
    <row r="1302" spans="1:10" x14ac:dyDescent="0.2">
      <c r="A1302" s="1">
        <v>40142.166666663456</v>
      </c>
      <c r="B1302">
        <v>17.8</v>
      </c>
      <c r="C1302">
        <v>90.4</v>
      </c>
      <c r="D1302">
        <v>0.72</v>
      </c>
      <c r="E1302">
        <v>0</v>
      </c>
      <c r="F1302">
        <v>1.2</v>
      </c>
      <c r="G1302" s="3">
        <f t="shared" si="20"/>
        <v>64.833855817526285</v>
      </c>
    </row>
    <row r="1303" spans="1:10" x14ac:dyDescent="0.2">
      <c r="A1303" s="1">
        <v>40142.20833333012</v>
      </c>
      <c r="B1303">
        <v>17.7</v>
      </c>
      <c r="C1303">
        <v>87.9</v>
      </c>
      <c r="D1303">
        <v>1.08</v>
      </c>
      <c r="E1303">
        <v>0</v>
      </c>
      <c r="F1303">
        <v>1.2</v>
      </c>
      <c r="G1303" s="3">
        <f t="shared" si="20"/>
        <v>64.540158648731634</v>
      </c>
    </row>
    <row r="1304" spans="1:10" x14ac:dyDescent="0.2">
      <c r="A1304" s="1">
        <v>40142.249999996784</v>
      </c>
      <c r="B1304">
        <v>18.399999999999999</v>
      </c>
      <c r="C1304">
        <v>81.3</v>
      </c>
      <c r="D1304">
        <v>115.92</v>
      </c>
      <c r="E1304">
        <v>0</v>
      </c>
      <c r="F1304">
        <v>1.8</v>
      </c>
      <c r="G1304" s="3">
        <f t="shared" si="20"/>
        <v>65.048498538483841</v>
      </c>
    </row>
    <row r="1305" spans="1:10" x14ac:dyDescent="0.2">
      <c r="A1305" s="1">
        <v>40142.291666663448</v>
      </c>
      <c r="B1305">
        <v>20</v>
      </c>
      <c r="C1305">
        <v>67.400000000000006</v>
      </c>
      <c r="D1305">
        <v>901.08</v>
      </c>
      <c r="E1305">
        <v>0</v>
      </c>
      <c r="F1305">
        <v>2.5</v>
      </c>
      <c r="G1305" s="3">
        <f t="shared" si="20"/>
        <v>66.158003132022969</v>
      </c>
    </row>
    <row r="1306" spans="1:10" x14ac:dyDescent="0.2">
      <c r="A1306" s="1">
        <v>40142.333333330113</v>
      </c>
      <c r="B1306">
        <v>20.2</v>
      </c>
      <c r="C1306">
        <v>67.5</v>
      </c>
      <c r="D1306">
        <v>1629</v>
      </c>
      <c r="E1306">
        <v>0</v>
      </c>
      <c r="F1306">
        <v>3</v>
      </c>
      <c r="G1306" s="3">
        <f t="shared" si="20"/>
        <v>66.434798647840921</v>
      </c>
    </row>
    <row r="1307" spans="1:10" x14ac:dyDescent="0.2">
      <c r="A1307" s="1">
        <v>40142.374999996777</v>
      </c>
      <c r="B1307">
        <v>20.9</v>
      </c>
      <c r="C1307">
        <v>63.5</v>
      </c>
      <c r="D1307">
        <v>1751.76</v>
      </c>
      <c r="E1307">
        <v>0</v>
      </c>
      <c r="F1307">
        <v>2.8</v>
      </c>
      <c r="G1307" s="3">
        <f t="shared" si="20"/>
        <v>67.034927934638546</v>
      </c>
    </row>
    <row r="1308" spans="1:10" x14ac:dyDescent="0.2">
      <c r="A1308" s="1">
        <v>40142.416666663441</v>
      </c>
      <c r="B1308">
        <v>19.399999999999999</v>
      </c>
      <c r="C1308">
        <v>77.900000000000006</v>
      </c>
      <c r="D1308">
        <v>2329.1999999999998</v>
      </c>
      <c r="E1308">
        <v>0</v>
      </c>
      <c r="F1308">
        <v>3</v>
      </c>
      <c r="G1308" s="3">
        <f t="shared" si="20"/>
        <v>66.158669946760853</v>
      </c>
    </row>
    <row r="1309" spans="1:10" x14ac:dyDescent="0.2">
      <c r="A1309" s="1">
        <v>40142.458333330105</v>
      </c>
      <c r="B1309">
        <v>20.7</v>
      </c>
      <c r="C1309">
        <v>66.099999999999994</v>
      </c>
      <c r="D1309">
        <v>1913.04</v>
      </c>
      <c r="E1309">
        <v>0</v>
      </c>
      <c r="F1309">
        <v>3.4</v>
      </c>
      <c r="G1309" s="3">
        <f t="shared" si="20"/>
        <v>66.98950648267548</v>
      </c>
    </row>
    <row r="1310" spans="1:10" x14ac:dyDescent="0.2">
      <c r="A1310" s="1">
        <v>40142.499999996769</v>
      </c>
      <c r="B1310">
        <v>20.6</v>
      </c>
      <c r="C1310">
        <v>51</v>
      </c>
      <c r="D1310">
        <v>2737.44</v>
      </c>
      <c r="E1310">
        <v>0</v>
      </c>
      <c r="F1310">
        <v>4.0999999999999996</v>
      </c>
      <c r="G1310" s="3">
        <f t="shared" si="20"/>
        <v>65.436608709632097</v>
      </c>
    </row>
    <row r="1311" spans="1:10" x14ac:dyDescent="0.2">
      <c r="A1311" s="1">
        <v>40142.541666663434</v>
      </c>
      <c r="B1311">
        <v>20.8</v>
      </c>
      <c r="C1311">
        <v>50.9</v>
      </c>
      <c r="D1311">
        <v>3801.6</v>
      </c>
      <c r="E1311">
        <v>0</v>
      </c>
      <c r="F1311">
        <v>4.5999999999999996</v>
      </c>
      <c r="G1311" s="3">
        <f t="shared" si="20"/>
        <v>65.692289725459304</v>
      </c>
    </row>
    <row r="1312" spans="1:10" x14ac:dyDescent="0.2">
      <c r="A1312" s="1">
        <v>40142.583333330098</v>
      </c>
      <c r="B1312">
        <v>21.4</v>
      </c>
      <c r="C1312">
        <v>48.1</v>
      </c>
      <c r="D1312">
        <v>3496.32</v>
      </c>
      <c r="E1312">
        <v>0</v>
      </c>
      <c r="F1312">
        <v>4.4000000000000004</v>
      </c>
      <c r="G1312" s="3">
        <f t="shared" si="20"/>
        <v>66.185643299545632</v>
      </c>
    </row>
    <row r="1313" spans="1:10" x14ac:dyDescent="0.2">
      <c r="A1313" s="1">
        <v>40142.624999996762</v>
      </c>
      <c r="B1313">
        <v>21.2</v>
      </c>
      <c r="C1313">
        <v>50.6</v>
      </c>
      <c r="D1313">
        <v>2604.2399999999998</v>
      </c>
      <c r="E1313">
        <v>0</v>
      </c>
      <c r="F1313">
        <v>4.3</v>
      </c>
      <c r="G1313" s="3">
        <f t="shared" si="20"/>
        <v>66.192820011963008</v>
      </c>
    </row>
    <row r="1314" spans="1:10" x14ac:dyDescent="0.2">
      <c r="A1314" s="1">
        <v>40142.666666663426</v>
      </c>
      <c r="B1314">
        <v>20.5</v>
      </c>
      <c r="C1314">
        <v>53.5</v>
      </c>
      <c r="D1314">
        <v>2461.3200000000002</v>
      </c>
      <c r="E1314">
        <v>0</v>
      </c>
      <c r="F1314">
        <v>4.4000000000000004</v>
      </c>
      <c r="G1314" s="3">
        <f t="shared" si="20"/>
        <v>65.561721405178986</v>
      </c>
    </row>
    <row r="1315" spans="1:10" x14ac:dyDescent="0.2">
      <c r="A1315" s="1">
        <v>40142.708333330091</v>
      </c>
      <c r="B1315">
        <v>19</v>
      </c>
      <c r="C1315">
        <v>56.8</v>
      </c>
      <c r="D1315">
        <v>1630.08</v>
      </c>
      <c r="E1315">
        <v>0</v>
      </c>
      <c r="F1315">
        <v>4.5999999999999996</v>
      </c>
      <c r="G1315" s="3">
        <f t="shared" si="20"/>
        <v>63.883192545184414</v>
      </c>
    </row>
    <row r="1316" spans="1:10" x14ac:dyDescent="0.2">
      <c r="A1316" s="1">
        <v>40142.749999996755</v>
      </c>
      <c r="B1316">
        <v>18.5</v>
      </c>
      <c r="C1316">
        <v>56.5</v>
      </c>
      <c r="D1316">
        <v>1006.92</v>
      </c>
      <c r="E1316">
        <v>0</v>
      </c>
      <c r="F1316">
        <v>4.0999999999999996</v>
      </c>
      <c r="G1316" s="3">
        <f t="shared" si="20"/>
        <v>63.186839699551591</v>
      </c>
    </row>
    <row r="1317" spans="1:10" x14ac:dyDescent="0.2">
      <c r="A1317" s="1">
        <v>40142.791666663419</v>
      </c>
      <c r="B1317">
        <v>17</v>
      </c>
      <c r="C1317">
        <v>64.8</v>
      </c>
      <c r="D1317">
        <v>249.12</v>
      </c>
      <c r="E1317">
        <v>0</v>
      </c>
      <c r="F1317">
        <v>3.8</v>
      </c>
      <c r="G1317" s="3">
        <f t="shared" si="20"/>
        <v>61.916565322567678</v>
      </c>
    </row>
    <row r="1318" spans="1:10" x14ac:dyDescent="0.2">
      <c r="A1318" s="1">
        <v>40142.833333330083</v>
      </c>
      <c r="B1318">
        <v>16.600000000000001</v>
      </c>
      <c r="C1318">
        <v>65.7</v>
      </c>
      <c r="D1318">
        <v>4.32</v>
      </c>
      <c r="E1318">
        <v>0</v>
      </c>
      <c r="F1318">
        <v>3</v>
      </c>
      <c r="G1318" s="3">
        <f t="shared" si="20"/>
        <v>61.454250777102033</v>
      </c>
    </row>
    <row r="1319" spans="1:10" x14ac:dyDescent="0.2">
      <c r="A1319" s="1">
        <v>40142.874999996748</v>
      </c>
      <c r="B1319">
        <v>16.2</v>
      </c>
      <c r="C1319">
        <v>60.4</v>
      </c>
      <c r="D1319">
        <v>0</v>
      </c>
      <c r="E1319">
        <v>0</v>
      </c>
      <c r="F1319">
        <v>2.9</v>
      </c>
      <c r="G1319" s="3">
        <f t="shared" si="20"/>
        <v>60.468035248813194</v>
      </c>
    </row>
    <row r="1320" spans="1:10" x14ac:dyDescent="0.2">
      <c r="A1320" s="1">
        <v>40142.916666663412</v>
      </c>
      <c r="B1320">
        <v>15.7</v>
      </c>
      <c r="C1320">
        <v>65.8</v>
      </c>
      <c r="D1320">
        <v>0.36</v>
      </c>
      <c r="E1320">
        <v>0</v>
      </c>
      <c r="F1320">
        <v>2.5</v>
      </c>
      <c r="G1320" s="3">
        <f t="shared" si="20"/>
        <v>60.254585959063775</v>
      </c>
    </row>
    <row r="1321" spans="1:10" x14ac:dyDescent="0.2">
      <c r="A1321" s="1">
        <v>40142.958333330076</v>
      </c>
      <c r="B1321">
        <v>14.5</v>
      </c>
      <c r="C1321">
        <v>65.8</v>
      </c>
      <c r="D1321">
        <v>0</v>
      </c>
      <c r="E1321">
        <v>0</v>
      </c>
      <c r="F1321">
        <v>2.4</v>
      </c>
      <c r="G1321" s="3">
        <f t="shared" si="20"/>
        <v>58.644022247214423</v>
      </c>
    </row>
    <row r="1322" spans="1:10" x14ac:dyDescent="0.2">
      <c r="A1322" s="1">
        <v>40142.99999999674</v>
      </c>
      <c r="B1322">
        <v>14</v>
      </c>
      <c r="C1322">
        <v>69.900000000000006</v>
      </c>
      <c r="D1322">
        <v>0</v>
      </c>
      <c r="E1322">
        <v>0</v>
      </c>
      <c r="F1322">
        <v>2.2999999999999998</v>
      </c>
      <c r="G1322" s="3">
        <f t="shared" si="20"/>
        <v>58.293295475062223</v>
      </c>
      <c r="H1322" s="1"/>
      <c r="I1322" s="3"/>
      <c r="J1322" s="3"/>
    </row>
    <row r="1323" spans="1:10" x14ac:dyDescent="0.2">
      <c r="A1323" s="1">
        <v>40143.041666663405</v>
      </c>
      <c r="B1323">
        <v>13.6</v>
      </c>
      <c r="C1323">
        <v>72.3</v>
      </c>
      <c r="D1323">
        <v>0</v>
      </c>
      <c r="E1323">
        <v>0</v>
      </c>
      <c r="F1323">
        <v>2.5</v>
      </c>
      <c r="G1323" s="3">
        <f t="shared" si="20"/>
        <v>57.934789338616312</v>
      </c>
    </row>
    <row r="1324" spans="1:10" x14ac:dyDescent="0.2">
      <c r="A1324" s="1">
        <v>40143.083333330069</v>
      </c>
      <c r="B1324">
        <v>13.1</v>
      </c>
      <c r="C1324">
        <v>74.099999999999994</v>
      </c>
      <c r="D1324">
        <v>0</v>
      </c>
      <c r="E1324">
        <v>0</v>
      </c>
      <c r="F1324">
        <v>2.1</v>
      </c>
      <c r="G1324" s="3">
        <f t="shared" ref="G1324:G1387" si="21">B1324+(0.36*(237.7*(((17.271*B1324)/(237.7+B1324))+LN(C1324/100)))/(17.271-(((17.271*B1324)/(237.7+B1324))+LN(C1324/100))))+41.2</f>
        <v>57.392337450432805</v>
      </c>
    </row>
    <row r="1325" spans="1:10" x14ac:dyDescent="0.2">
      <c r="A1325" s="1">
        <v>40143.124999996733</v>
      </c>
      <c r="B1325">
        <v>11.3</v>
      </c>
      <c r="C1325">
        <v>79.3</v>
      </c>
      <c r="D1325">
        <v>0</v>
      </c>
      <c r="E1325">
        <v>0</v>
      </c>
      <c r="F1325">
        <v>1.4</v>
      </c>
      <c r="G1325" s="3">
        <f t="shared" si="21"/>
        <v>55.324492258529219</v>
      </c>
    </row>
    <row r="1326" spans="1:10" x14ac:dyDescent="0.2">
      <c r="A1326" s="1">
        <v>40143.166666663397</v>
      </c>
      <c r="B1326">
        <v>10.4</v>
      </c>
      <c r="C1326">
        <v>84.9</v>
      </c>
      <c r="D1326">
        <v>0</v>
      </c>
      <c r="E1326">
        <v>0</v>
      </c>
      <c r="F1326">
        <v>0.9</v>
      </c>
      <c r="G1326" s="3">
        <f t="shared" si="21"/>
        <v>54.46907181192104</v>
      </c>
    </row>
    <row r="1327" spans="1:10" x14ac:dyDescent="0.2">
      <c r="A1327" s="1">
        <v>40143.208333330062</v>
      </c>
      <c r="B1327">
        <v>9.4</v>
      </c>
      <c r="C1327">
        <v>88.5</v>
      </c>
      <c r="D1327">
        <v>1.44</v>
      </c>
      <c r="E1327">
        <v>0</v>
      </c>
      <c r="F1327">
        <v>0.6</v>
      </c>
      <c r="G1327" s="3">
        <f t="shared" si="21"/>
        <v>53.334654738843433</v>
      </c>
    </row>
    <row r="1328" spans="1:10" x14ac:dyDescent="0.2">
      <c r="A1328" s="1">
        <v>40143.249999996726</v>
      </c>
      <c r="B1328">
        <v>10.5</v>
      </c>
      <c r="C1328">
        <v>89.4</v>
      </c>
      <c r="D1328">
        <v>132.47999999999999</v>
      </c>
      <c r="E1328">
        <v>0</v>
      </c>
      <c r="F1328">
        <v>0.5</v>
      </c>
      <c r="G1328" s="3">
        <f t="shared" si="21"/>
        <v>54.878774763412764</v>
      </c>
    </row>
    <row r="1329" spans="1:7" x14ac:dyDescent="0.2">
      <c r="A1329" s="1">
        <v>40143.29166666339</v>
      </c>
      <c r="B1329">
        <v>14.4</v>
      </c>
      <c r="C1329">
        <v>69</v>
      </c>
      <c r="D1329">
        <v>916.56</v>
      </c>
      <c r="E1329">
        <v>0</v>
      </c>
      <c r="F1329">
        <v>1.4</v>
      </c>
      <c r="G1329" s="3">
        <f t="shared" si="21"/>
        <v>58.762074940638179</v>
      </c>
    </row>
    <row r="1330" spans="1:7" x14ac:dyDescent="0.2">
      <c r="A1330" s="1">
        <v>40143.333333330054</v>
      </c>
      <c r="B1330">
        <v>16.399999999999999</v>
      </c>
      <c r="C1330">
        <v>55</v>
      </c>
      <c r="D1330">
        <v>1729.8</v>
      </c>
      <c r="E1330">
        <v>0</v>
      </c>
      <c r="F1330">
        <v>2.5</v>
      </c>
      <c r="G1330" s="3">
        <f t="shared" si="21"/>
        <v>60.239867308309726</v>
      </c>
    </row>
    <row r="1331" spans="1:7" x14ac:dyDescent="0.2">
      <c r="A1331" s="1">
        <v>40143.374999996719</v>
      </c>
      <c r="B1331">
        <v>17.899999999999999</v>
      </c>
      <c r="C1331">
        <v>48.4</v>
      </c>
      <c r="D1331">
        <v>2425.6799999999998</v>
      </c>
      <c r="E1331">
        <v>0</v>
      </c>
      <c r="F1331">
        <v>3</v>
      </c>
      <c r="G1331" s="3">
        <f t="shared" si="21"/>
        <v>61.566359604926113</v>
      </c>
    </row>
    <row r="1332" spans="1:7" x14ac:dyDescent="0.2">
      <c r="A1332" s="1">
        <v>40143.416666663383</v>
      </c>
      <c r="B1332">
        <v>19</v>
      </c>
      <c r="C1332">
        <v>45.4</v>
      </c>
      <c r="D1332">
        <v>3032.64</v>
      </c>
      <c r="E1332">
        <v>0</v>
      </c>
      <c r="F1332">
        <v>3.1</v>
      </c>
      <c r="G1332" s="3">
        <f t="shared" si="21"/>
        <v>62.69174087682967</v>
      </c>
    </row>
    <row r="1333" spans="1:7" x14ac:dyDescent="0.2">
      <c r="A1333" s="1">
        <v>40143.458333330047</v>
      </c>
      <c r="B1333">
        <v>19.399999999999999</v>
      </c>
      <c r="C1333">
        <v>42.8</v>
      </c>
      <c r="D1333">
        <v>2827.44</v>
      </c>
      <c r="E1333">
        <v>0</v>
      </c>
      <c r="F1333">
        <v>3.6</v>
      </c>
      <c r="G1333" s="3">
        <f t="shared" si="21"/>
        <v>62.913206829114387</v>
      </c>
    </row>
    <row r="1334" spans="1:7" x14ac:dyDescent="0.2">
      <c r="A1334" s="1">
        <v>40143.499999996711</v>
      </c>
      <c r="B1334">
        <v>18.8</v>
      </c>
      <c r="C1334">
        <v>42.8</v>
      </c>
      <c r="D1334">
        <v>3766.32</v>
      </c>
      <c r="E1334">
        <v>0</v>
      </c>
      <c r="F1334">
        <v>4.4000000000000004</v>
      </c>
      <c r="G1334" s="3">
        <f t="shared" si="21"/>
        <v>62.118434478969135</v>
      </c>
    </row>
    <row r="1335" spans="1:7" x14ac:dyDescent="0.2">
      <c r="A1335" s="1">
        <v>40143.541666663376</v>
      </c>
      <c r="B1335">
        <v>20.6</v>
      </c>
      <c r="C1335">
        <v>40.1</v>
      </c>
      <c r="D1335">
        <v>3866.04</v>
      </c>
      <c r="E1335">
        <v>0</v>
      </c>
      <c r="F1335">
        <v>4.4000000000000004</v>
      </c>
      <c r="G1335" s="3">
        <f t="shared" si="21"/>
        <v>64.160375853117785</v>
      </c>
    </row>
    <row r="1336" spans="1:7" x14ac:dyDescent="0.2">
      <c r="A1336" s="1">
        <v>40143.58333333004</v>
      </c>
      <c r="B1336">
        <v>20.2</v>
      </c>
      <c r="C1336">
        <v>44.5</v>
      </c>
      <c r="D1336">
        <v>3668.4</v>
      </c>
      <c r="E1336">
        <v>0</v>
      </c>
      <c r="F1336">
        <v>4.5999999999999996</v>
      </c>
      <c r="G1336" s="3">
        <f t="shared" si="21"/>
        <v>64.178077706378758</v>
      </c>
    </row>
    <row r="1337" spans="1:7" x14ac:dyDescent="0.2">
      <c r="A1337" s="1">
        <v>40143.624999996704</v>
      </c>
      <c r="B1337">
        <v>18.899999999999999</v>
      </c>
      <c r="C1337">
        <v>48.8</v>
      </c>
      <c r="D1337">
        <v>3232.44</v>
      </c>
      <c r="E1337">
        <v>0</v>
      </c>
      <c r="F1337">
        <v>4.5999999999999996</v>
      </c>
      <c r="G1337" s="3">
        <f t="shared" si="21"/>
        <v>62.939361670566441</v>
      </c>
    </row>
    <row r="1338" spans="1:7" x14ac:dyDescent="0.2">
      <c r="A1338" s="1">
        <v>40143.666666663368</v>
      </c>
      <c r="B1338">
        <v>19.399999999999999</v>
      </c>
      <c r="C1338">
        <v>48.8</v>
      </c>
      <c r="D1338">
        <v>2575.44</v>
      </c>
      <c r="E1338">
        <v>0</v>
      </c>
      <c r="F1338">
        <v>4.5999999999999996</v>
      </c>
      <c r="G1338" s="3">
        <f t="shared" si="21"/>
        <v>63.604228786271314</v>
      </c>
    </row>
    <row r="1339" spans="1:7" x14ac:dyDescent="0.2">
      <c r="A1339" s="1">
        <v>40143.708333330032</v>
      </c>
      <c r="B1339">
        <v>18.5</v>
      </c>
      <c r="C1339">
        <v>46.7</v>
      </c>
      <c r="D1339">
        <v>1850.76</v>
      </c>
      <c r="E1339">
        <v>0</v>
      </c>
      <c r="F1339">
        <v>4.5999999999999996</v>
      </c>
      <c r="G1339" s="3">
        <f t="shared" si="21"/>
        <v>62.176110421053366</v>
      </c>
    </row>
    <row r="1340" spans="1:7" x14ac:dyDescent="0.2">
      <c r="A1340" s="1">
        <v>40143.749999996697</v>
      </c>
      <c r="B1340">
        <v>17.899999999999999</v>
      </c>
      <c r="C1340">
        <v>47.2</v>
      </c>
      <c r="D1340">
        <v>1033.2</v>
      </c>
      <c r="E1340">
        <v>0</v>
      </c>
      <c r="F1340">
        <v>4.0999999999999996</v>
      </c>
      <c r="G1340" s="3">
        <f t="shared" si="21"/>
        <v>61.434891059981311</v>
      </c>
    </row>
    <row r="1341" spans="1:7" x14ac:dyDescent="0.2">
      <c r="A1341" s="1">
        <v>40143.791666663361</v>
      </c>
      <c r="B1341">
        <v>16.600000000000001</v>
      </c>
      <c r="C1341">
        <v>53.6</v>
      </c>
      <c r="D1341">
        <v>275.04000000000002</v>
      </c>
      <c r="E1341">
        <v>0</v>
      </c>
      <c r="F1341">
        <v>3.5</v>
      </c>
      <c r="G1341" s="3">
        <f t="shared" si="21"/>
        <v>60.371066281715557</v>
      </c>
    </row>
    <row r="1342" spans="1:7" x14ac:dyDescent="0.2">
      <c r="A1342" s="1">
        <v>40143.833333330025</v>
      </c>
      <c r="B1342">
        <v>15.4</v>
      </c>
      <c r="C1342">
        <v>57.8</v>
      </c>
      <c r="D1342">
        <v>4.68</v>
      </c>
      <c r="E1342">
        <v>0</v>
      </c>
      <c r="F1342">
        <v>2.4</v>
      </c>
      <c r="G1342" s="3">
        <f t="shared" si="21"/>
        <v>59.16528168956286</v>
      </c>
    </row>
    <row r="1343" spans="1:7" x14ac:dyDescent="0.2">
      <c r="A1343" s="1">
        <v>40143.874999996689</v>
      </c>
      <c r="B1343">
        <v>15.1</v>
      </c>
      <c r="C1343">
        <v>57.4</v>
      </c>
      <c r="D1343">
        <v>0</v>
      </c>
      <c r="E1343">
        <v>0</v>
      </c>
      <c r="F1343">
        <v>2.5</v>
      </c>
      <c r="G1343" s="3">
        <f t="shared" si="21"/>
        <v>58.727821039884809</v>
      </c>
    </row>
    <row r="1344" spans="1:7" x14ac:dyDescent="0.2">
      <c r="A1344" s="1">
        <v>40143.916666663354</v>
      </c>
      <c r="B1344">
        <v>13.9</v>
      </c>
      <c r="C1344">
        <v>59.5</v>
      </c>
      <c r="D1344">
        <v>0</v>
      </c>
      <c r="E1344">
        <v>0</v>
      </c>
      <c r="F1344">
        <v>2.8</v>
      </c>
      <c r="G1344" s="3">
        <f t="shared" si="21"/>
        <v>57.310794228216977</v>
      </c>
    </row>
    <row r="1345" spans="1:10" x14ac:dyDescent="0.2">
      <c r="A1345" s="1">
        <v>40143.958333330018</v>
      </c>
      <c r="B1345">
        <v>12.8</v>
      </c>
      <c r="C1345">
        <v>62.9</v>
      </c>
      <c r="D1345">
        <v>0.36</v>
      </c>
      <c r="E1345">
        <v>0</v>
      </c>
      <c r="F1345">
        <v>2.6</v>
      </c>
      <c r="G1345" s="3">
        <f t="shared" si="21"/>
        <v>56.12702848985198</v>
      </c>
    </row>
    <row r="1346" spans="1:10" x14ac:dyDescent="0.2">
      <c r="A1346" s="1">
        <v>40143.999999996682</v>
      </c>
      <c r="B1346">
        <v>11.9</v>
      </c>
      <c r="C1346">
        <v>66.7</v>
      </c>
      <c r="D1346">
        <v>0.36</v>
      </c>
      <c r="E1346">
        <v>0</v>
      </c>
      <c r="F1346">
        <v>2.1</v>
      </c>
      <c r="G1346" s="3">
        <f t="shared" si="21"/>
        <v>55.224768314410802</v>
      </c>
      <c r="H1346" s="1"/>
      <c r="I1346" s="3"/>
      <c r="J1346" s="3"/>
    </row>
    <row r="1347" spans="1:10" x14ac:dyDescent="0.2">
      <c r="A1347" s="1">
        <v>40144.041666663346</v>
      </c>
      <c r="B1347">
        <v>11</v>
      </c>
      <c r="C1347">
        <v>70.5</v>
      </c>
      <c r="D1347">
        <v>0</v>
      </c>
      <c r="E1347">
        <v>0</v>
      </c>
      <c r="F1347">
        <v>1.8</v>
      </c>
      <c r="G1347" s="3">
        <f t="shared" si="21"/>
        <v>54.303370175379129</v>
      </c>
    </row>
    <row r="1348" spans="1:10" x14ac:dyDescent="0.2">
      <c r="A1348" s="1">
        <v>40144.083333330011</v>
      </c>
      <c r="B1348">
        <v>9.6999999999999993</v>
      </c>
      <c r="C1348">
        <v>75.5</v>
      </c>
      <c r="D1348">
        <v>0</v>
      </c>
      <c r="E1348">
        <v>0</v>
      </c>
      <c r="F1348">
        <v>1.1000000000000001</v>
      </c>
      <c r="G1348" s="3">
        <f t="shared" si="21"/>
        <v>52.908710867790397</v>
      </c>
    </row>
    <row r="1349" spans="1:10" x14ac:dyDescent="0.2">
      <c r="A1349" s="1">
        <v>40144.124999996675</v>
      </c>
      <c r="B1349">
        <v>9.6</v>
      </c>
      <c r="C1349">
        <v>77.400000000000006</v>
      </c>
      <c r="D1349">
        <v>0</v>
      </c>
      <c r="E1349">
        <v>0</v>
      </c>
      <c r="F1349">
        <v>1.3</v>
      </c>
      <c r="G1349" s="3">
        <f t="shared" si="21"/>
        <v>52.902980294519594</v>
      </c>
    </row>
    <row r="1350" spans="1:10" x14ac:dyDescent="0.2">
      <c r="A1350" s="1">
        <v>40144.166666663339</v>
      </c>
      <c r="B1350">
        <v>8.3000000000000007</v>
      </c>
      <c r="C1350">
        <v>81.400000000000006</v>
      </c>
      <c r="D1350">
        <v>-0.36</v>
      </c>
      <c r="E1350">
        <v>0</v>
      </c>
      <c r="F1350">
        <v>0.9</v>
      </c>
      <c r="G1350" s="3">
        <f t="shared" si="21"/>
        <v>51.409207679218298</v>
      </c>
    </row>
    <row r="1351" spans="1:10" x14ac:dyDescent="0.2">
      <c r="A1351" s="1">
        <v>40144.208333330003</v>
      </c>
      <c r="B1351">
        <v>7.9</v>
      </c>
      <c r="C1351">
        <v>85</v>
      </c>
      <c r="D1351">
        <v>3.6</v>
      </c>
      <c r="E1351">
        <v>0</v>
      </c>
      <c r="F1351">
        <v>0.5</v>
      </c>
      <c r="G1351" s="3">
        <f t="shared" si="21"/>
        <v>51.092637719762493</v>
      </c>
    </row>
    <row r="1352" spans="1:10" x14ac:dyDescent="0.2">
      <c r="A1352" s="1">
        <v>40144.249999996668</v>
      </c>
      <c r="B1352">
        <v>8.1</v>
      </c>
      <c r="C1352">
        <v>85.7</v>
      </c>
      <c r="D1352">
        <v>163.08000000000001</v>
      </c>
      <c r="E1352">
        <v>0</v>
      </c>
      <c r="F1352">
        <v>0.5</v>
      </c>
      <c r="G1352" s="3">
        <f t="shared" si="21"/>
        <v>51.405897216783892</v>
      </c>
    </row>
    <row r="1353" spans="1:10" x14ac:dyDescent="0.2">
      <c r="A1353" s="1">
        <v>40144.291666663332</v>
      </c>
      <c r="B1353">
        <v>14.3</v>
      </c>
      <c r="C1353">
        <v>58.3</v>
      </c>
      <c r="D1353">
        <v>888.84</v>
      </c>
      <c r="E1353">
        <v>0</v>
      </c>
      <c r="F1353">
        <v>1.2</v>
      </c>
      <c r="G1353" s="3">
        <f t="shared" si="21"/>
        <v>57.739613683226139</v>
      </c>
    </row>
    <row r="1354" spans="1:10" x14ac:dyDescent="0.2">
      <c r="A1354" s="1">
        <v>40144.333333329996</v>
      </c>
      <c r="B1354">
        <v>16.100000000000001</v>
      </c>
      <c r="C1354">
        <v>48.6</v>
      </c>
      <c r="D1354">
        <v>1756.44</v>
      </c>
      <c r="E1354">
        <v>0</v>
      </c>
      <c r="F1354">
        <v>1.8</v>
      </c>
      <c r="G1354" s="3">
        <f t="shared" si="21"/>
        <v>59.194332239539122</v>
      </c>
    </row>
    <row r="1355" spans="1:10" x14ac:dyDescent="0.2">
      <c r="A1355" s="1">
        <v>40144.37499999666</v>
      </c>
      <c r="B1355">
        <v>17.399999999999999</v>
      </c>
      <c r="C1355">
        <v>46.6</v>
      </c>
      <c r="D1355">
        <v>2456.64</v>
      </c>
      <c r="E1355">
        <v>0</v>
      </c>
      <c r="F1355">
        <v>2.1</v>
      </c>
      <c r="G1355" s="3">
        <f t="shared" si="21"/>
        <v>60.704001416770645</v>
      </c>
    </row>
    <row r="1356" spans="1:10" x14ac:dyDescent="0.2">
      <c r="A1356" s="1">
        <v>40144.416666663325</v>
      </c>
      <c r="B1356">
        <v>19.7</v>
      </c>
      <c r="C1356">
        <v>40.200000000000003</v>
      </c>
      <c r="D1356">
        <v>3075.48</v>
      </c>
      <c r="E1356">
        <v>0</v>
      </c>
      <c r="F1356">
        <v>1.9</v>
      </c>
      <c r="G1356" s="3">
        <f t="shared" si="21"/>
        <v>62.983540793441222</v>
      </c>
    </row>
    <row r="1357" spans="1:10" x14ac:dyDescent="0.2">
      <c r="A1357" s="1">
        <v>40144.458333329989</v>
      </c>
      <c r="B1357">
        <v>20.399999999999999</v>
      </c>
      <c r="C1357">
        <v>36.4</v>
      </c>
      <c r="D1357">
        <v>3594.6</v>
      </c>
      <c r="E1357">
        <v>0</v>
      </c>
      <c r="F1357">
        <v>1.8</v>
      </c>
      <c r="G1357" s="3">
        <f t="shared" si="21"/>
        <v>63.393150308181141</v>
      </c>
    </row>
    <row r="1358" spans="1:10" x14ac:dyDescent="0.2">
      <c r="A1358" s="1">
        <v>40144.499999996653</v>
      </c>
      <c r="B1358">
        <v>20.2</v>
      </c>
      <c r="C1358">
        <v>46.4</v>
      </c>
      <c r="D1358">
        <v>3790.08</v>
      </c>
      <c r="E1358">
        <v>0</v>
      </c>
      <c r="F1358">
        <v>2.5</v>
      </c>
      <c r="G1358" s="3">
        <f t="shared" si="21"/>
        <v>64.399455739521258</v>
      </c>
    </row>
    <row r="1359" spans="1:10" x14ac:dyDescent="0.2">
      <c r="A1359" s="1">
        <v>40144.541666663317</v>
      </c>
      <c r="B1359">
        <v>19.7</v>
      </c>
      <c r="C1359">
        <v>49</v>
      </c>
      <c r="D1359">
        <v>3512.88</v>
      </c>
      <c r="E1359">
        <v>0</v>
      </c>
      <c r="F1359">
        <v>3.7</v>
      </c>
      <c r="G1359" s="3">
        <f t="shared" si="21"/>
        <v>64.02490203497976</v>
      </c>
    </row>
    <row r="1360" spans="1:10" x14ac:dyDescent="0.2">
      <c r="A1360" s="1">
        <v>40144.583333329982</v>
      </c>
      <c r="B1360">
        <v>20</v>
      </c>
      <c r="C1360">
        <v>50.7</v>
      </c>
      <c r="D1360">
        <v>3665.88</v>
      </c>
      <c r="E1360">
        <v>0</v>
      </c>
      <c r="F1360">
        <v>3.7</v>
      </c>
      <c r="G1360" s="3">
        <f t="shared" si="21"/>
        <v>64.60617550820038</v>
      </c>
    </row>
    <row r="1361" spans="1:10" x14ac:dyDescent="0.2">
      <c r="A1361" s="1">
        <v>40144.624999996646</v>
      </c>
      <c r="B1361">
        <v>19.2</v>
      </c>
      <c r="C1361">
        <v>53.1</v>
      </c>
      <c r="D1361">
        <v>3166.92</v>
      </c>
      <c r="E1361">
        <v>0</v>
      </c>
      <c r="F1361">
        <v>3.9</v>
      </c>
      <c r="G1361" s="3">
        <f t="shared" si="21"/>
        <v>63.788192023933519</v>
      </c>
    </row>
    <row r="1362" spans="1:10" x14ac:dyDescent="0.2">
      <c r="A1362" s="1">
        <v>40144.66666666331</v>
      </c>
      <c r="B1362">
        <v>19.100000000000001</v>
      </c>
      <c r="C1362">
        <v>56.5</v>
      </c>
      <c r="D1362">
        <v>2359.8000000000002</v>
      </c>
      <c r="E1362">
        <v>0</v>
      </c>
      <c r="F1362">
        <v>3.8</v>
      </c>
      <c r="G1362" s="3">
        <f t="shared" si="21"/>
        <v>63.988216563666576</v>
      </c>
    </row>
    <row r="1363" spans="1:10" x14ac:dyDescent="0.2">
      <c r="A1363" s="1">
        <v>40144.708333329974</v>
      </c>
      <c r="B1363">
        <v>19.7</v>
      </c>
      <c r="C1363">
        <v>57.1</v>
      </c>
      <c r="D1363">
        <v>1794.24</v>
      </c>
      <c r="E1363">
        <v>0</v>
      </c>
      <c r="F1363">
        <v>3.8</v>
      </c>
      <c r="G1363" s="3">
        <f t="shared" si="21"/>
        <v>64.846802154884443</v>
      </c>
    </row>
    <row r="1364" spans="1:10" x14ac:dyDescent="0.2">
      <c r="A1364" s="1">
        <v>40144.749999996639</v>
      </c>
      <c r="B1364">
        <v>18.8</v>
      </c>
      <c r="C1364">
        <v>64.8</v>
      </c>
      <c r="D1364">
        <v>1042.2</v>
      </c>
      <c r="E1364">
        <v>0</v>
      </c>
      <c r="F1364">
        <v>3.3</v>
      </c>
      <c r="G1364" s="3">
        <f t="shared" si="21"/>
        <v>64.330925929862303</v>
      </c>
    </row>
    <row r="1365" spans="1:10" x14ac:dyDescent="0.2">
      <c r="A1365" s="1">
        <v>40144.791666663303</v>
      </c>
      <c r="B1365">
        <v>17.5</v>
      </c>
      <c r="C1365">
        <v>70.2</v>
      </c>
      <c r="D1365">
        <v>285.48</v>
      </c>
      <c r="E1365">
        <v>0</v>
      </c>
      <c r="F1365">
        <v>3</v>
      </c>
      <c r="G1365" s="3">
        <f t="shared" si="21"/>
        <v>63.022788184148929</v>
      </c>
    </row>
    <row r="1366" spans="1:10" x14ac:dyDescent="0.2">
      <c r="A1366" s="1">
        <v>40144.833333329967</v>
      </c>
      <c r="B1366">
        <v>16.7</v>
      </c>
      <c r="C1366">
        <v>74.8</v>
      </c>
      <c r="D1366">
        <v>5.04</v>
      </c>
      <c r="E1366">
        <v>0</v>
      </c>
      <c r="F1366">
        <v>2.2000000000000002</v>
      </c>
      <c r="G1366" s="3">
        <f t="shared" si="21"/>
        <v>62.293283967107534</v>
      </c>
    </row>
    <row r="1367" spans="1:10" x14ac:dyDescent="0.2">
      <c r="A1367" s="1">
        <v>40144.874999996631</v>
      </c>
      <c r="B1367">
        <v>15.5</v>
      </c>
      <c r="C1367">
        <v>77.2</v>
      </c>
      <c r="D1367">
        <v>0</v>
      </c>
      <c r="E1367">
        <v>0</v>
      </c>
      <c r="F1367">
        <v>1.3</v>
      </c>
      <c r="G1367" s="3">
        <f t="shared" si="21"/>
        <v>60.848069998537085</v>
      </c>
    </row>
    <row r="1368" spans="1:10" x14ac:dyDescent="0.2">
      <c r="A1368" s="1">
        <v>40144.916666663295</v>
      </c>
      <c r="B1368">
        <v>14.2</v>
      </c>
      <c r="C1368">
        <v>81.099999999999994</v>
      </c>
      <c r="D1368">
        <v>0</v>
      </c>
      <c r="E1368">
        <v>0</v>
      </c>
      <c r="F1368">
        <v>0.7</v>
      </c>
      <c r="G1368" s="3">
        <f t="shared" si="21"/>
        <v>59.361139044307976</v>
      </c>
    </row>
    <row r="1369" spans="1:10" x14ac:dyDescent="0.2">
      <c r="A1369" s="1">
        <v>40144.95833332996</v>
      </c>
      <c r="B1369">
        <v>12.9</v>
      </c>
      <c r="C1369">
        <v>84.5</v>
      </c>
      <c r="D1369">
        <v>0.36</v>
      </c>
      <c r="E1369">
        <v>0</v>
      </c>
      <c r="F1369">
        <v>0.5</v>
      </c>
      <c r="G1369" s="3">
        <f t="shared" si="21"/>
        <v>57.825950542315951</v>
      </c>
    </row>
    <row r="1370" spans="1:10" x14ac:dyDescent="0.2">
      <c r="A1370" s="1">
        <v>40144.999999996624</v>
      </c>
      <c r="B1370">
        <v>13.1</v>
      </c>
      <c r="C1370">
        <v>82.2</v>
      </c>
      <c r="D1370">
        <v>0</v>
      </c>
      <c r="E1370">
        <v>0</v>
      </c>
      <c r="F1370">
        <v>1</v>
      </c>
      <c r="G1370" s="3">
        <f t="shared" si="21"/>
        <v>57.947608973973743</v>
      </c>
      <c r="H1370" s="1"/>
      <c r="I1370" s="3"/>
      <c r="J1370" s="3"/>
    </row>
    <row r="1371" spans="1:10" x14ac:dyDescent="0.2">
      <c r="A1371" s="1">
        <v>40145.041666663288</v>
      </c>
      <c r="B1371">
        <v>13.9</v>
      </c>
      <c r="C1371">
        <v>72.599999999999994</v>
      </c>
      <c r="D1371">
        <v>0</v>
      </c>
      <c r="E1371">
        <v>0</v>
      </c>
      <c r="F1371">
        <v>1.1000000000000001</v>
      </c>
      <c r="G1371" s="3">
        <f t="shared" si="21"/>
        <v>58.360726886509504</v>
      </c>
    </row>
    <row r="1372" spans="1:10" x14ac:dyDescent="0.2">
      <c r="A1372" s="1">
        <v>40145.083333329952</v>
      </c>
      <c r="B1372">
        <v>12.7</v>
      </c>
      <c r="C1372">
        <v>74</v>
      </c>
      <c r="D1372">
        <v>0</v>
      </c>
      <c r="E1372">
        <v>0</v>
      </c>
      <c r="F1372">
        <v>1.2</v>
      </c>
      <c r="G1372" s="3">
        <f t="shared" si="21"/>
        <v>56.846305812685543</v>
      </c>
    </row>
    <row r="1373" spans="1:10" x14ac:dyDescent="0.2">
      <c r="A1373" s="1">
        <v>40145.124999996617</v>
      </c>
      <c r="B1373">
        <v>13.1</v>
      </c>
      <c r="C1373">
        <v>69.7</v>
      </c>
      <c r="D1373">
        <v>0</v>
      </c>
      <c r="E1373">
        <v>0</v>
      </c>
      <c r="F1373">
        <v>1</v>
      </c>
      <c r="G1373" s="3">
        <f t="shared" si="21"/>
        <v>57.067911085767086</v>
      </c>
    </row>
    <row r="1374" spans="1:10" x14ac:dyDescent="0.2">
      <c r="A1374" s="1">
        <v>40145.166666663281</v>
      </c>
      <c r="B1374">
        <v>13</v>
      </c>
      <c r="C1374">
        <v>69.099999999999994</v>
      </c>
      <c r="D1374">
        <v>0</v>
      </c>
      <c r="E1374">
        <v>0</v>
      </c>
      <c r="F1374">
        <v>1.6</v>
      </c>
      <c r="G1374" s="3">
        <f t="shared" si="21"/>
        <v>56.887854755128963</v>
      </c>
    </row>
    <row r="1375" spans="1:10" x14ac:dyDescent="0.2">
      <c r="A1375" s="1">
        <v>40145.208333329945</v>
      </c>
      <c r="B1375">
        <v>12.7</v>
      </c>
      <c r="C1375">
        <v>70.599999999999994</v>
      </c>
      <c r="D1375">
        <v>1.44</v>
      </c>
      <c r="E1375">
        <v>0</v>
      </c>
      <c r="F1375">
        <v>2.8</v>
      </c>
      <c r="G1375" s="3">
        <f t="shared" si="21"/>
        <v>56.5976400711765</v>
      </c>
    </row>
    <row r="1376" spans="1:10" x14ac:dyDescent="0.2">
      <c r="A1376" s="1">
        <v>40145.249999996609</v>
      </c>
      <c r="B1376">
        <v>13.2</v>
      </c>
      <c r="C1376">
        <v>69.599999999999994</v>
      </c>
      <c r="D1376">
        <v>119.88</v>
      </c>
      <c r="E1376">
        <v>0</v>
      </c>
      <c r="F1376">
        <v>2.9</v>
      </c>
      <c r="G1376" s="3">
        <f t="shared" si="21"/>
        <v>57.194787483431341</v>
      </c>
    </row>
    <row r="1377" spans="1:7" x14ac:dyDescent="0.2">
      <c r="A1377" s="1">
        <v>40145.291666663274</v>
      </c>
      <c r="B1377">
        <v>16.2</v>
      </c>
      <c r="C1377">
        <v>59.5</v>
      </c>
      <c r="D1377">
        <v>952.92</v>
      </c>
      <c r="E1377">
        <v>0</v>
      </c>
      <c r="F1377">
        <v>3.2</v>
      </c>
      <c r="G1377" s="3">
        <f t="shared" si="21"/>
        <v>60.388294321199098</v>
      </c>
    </row>
    <row r="1378" spans="1:7" x14ac:dyDescent="0.2">
      <c r="A1378" s="1">
        <v>40145.333333329938</v>
      </c>
      <c r="B1378">
        <v>19.2</v>
      </c>
      <c r="C1378">
        <v>47.7</v>
      </c>
      <c r="D1378">
        <v>1773.72</v>
      </c>
      <c r="E1378">
        <v>0</v>
      </c>
      <c r="F1378">
        <v>3</v>
      </c>
      <c r="G1378" s="3">
        <f t="shared" si="21"/>
        <v>63.217598409680022</v>
      </c>
    </row>
    <row r="1379" spans="1:7" x14ac:dyDescent="0.2">
      <c r="A1379" s="1">
        <v>40145.374999996602</v>
      </c>
      <c r="B1379">
        <v>22.5</v>
      </c>
      <c r="C1379">
        <v>42.5</v>
      </c>
      <c r="D1379">
        <v>2543.04</v>
      </c>
      <c r="E1379">
        <v>0</v>
      </c>
      <c r="F1379">
        <v>2.9</v>
      </c>
      <c r="G1379" s="3">
        <f t="shared" si="21"/>
        <v>66.981209162954755</v>
      </c>
    </row>
    <row r="1380" spans="1:7" x14ac:dyDescent="0.2">
      <c r="A1380" s="1">
        <v>40145.416666663266</v>
      </c>
      <c r="B1380">
        <v>25.6</v>
      </c>
      <c r="C1380">
        <v>33.9</v>
      </c>
      <c r="D1380">
        <v>3183.84</v>
      </c>
      <c r="E1380">
        <v>0</v>
      </c>
      <c r="F1380">
        <v>2.7</v>
      </c>
      <c r="G1380" s="3">
        <f t="shared" si="21"/>
        <v>69.866291243762277</v>
      </c>
    </row>
    <row r="1381" spans="1:7" x14ac:dyDescent="0.2">
      <c r="A1381" s="1">
        <v>40145.458333329931</v>
      </c>
      <c r="B1381">
        <v>27.8</v>
      </c>
      <c r="C1381">
        <v>28.6</v>
      </c>
      <c r="D1381">
        <v>3639.6</v>
      </c>
      <c r="E1381">
        <v>0</v>
      </c>
      <c r="F1381">
        <v>2.4</v>
      </c>
      <c r="G1381" s="3">
        <f t="shared" si="21"/>
        <v>71.849866244305957</v>
      </c>
    </row>
    <row r="1382" spans="1:7" x14ac:dyDescent="0.2">
      <c r="A1382" s="1">
        <v>40145.499999996595</v>
      </c>
      <c r="B1382">
        <v>28.1</v>
      </c>
      <c r="C1382">
        <v>25.3</v>
      </c>
      <c r="D1382">
        <v>3868.92</v>
      </c>
      <c r="E1382">
        <v>0</v>
      </c>
      <c r="F1382">
        <v>2.2000000000000002</v>
      </c>
      <c r="G1382" s="3">
        <f t="shared" si="21"/>
        <v>71.597080713328253</v>
      </c>
    </row>
    <row r="1383" spans="1:7" x14ac:dyDescent="0.2">
      <c r="A1383" s="1">
        <v>40145.541666663259</v>
      </c>
      <c r="B1383">
        <v>30</v>
      </c>
      <c r="C1383">
        <v>19.7</v>
      </c>
      <c r="D1383">
        <v>3897</v>
      </c>
      <c r="E1383">
        <v>0</v>
      </c>
      <c r="F1383">
        <v>2</v>
      </c>
      <c r="G1383" s="3">
        <f t="shared" si="21"/>
        <v>72.768827204484353</v>
      </c>
    </row>
    <row r="1384" spans="1:7" x14ac:dyDescent="0.2">
      <c r="A1384" s="1">
        <v>40145.583333329923</v>
      </c>
      <c r="B1384">
        <v>28.7</v>
      </c>
      <c r="C1384">
        <v>32.4</v>
      </c>
      <c r="D1384">
        <v>3688.92</v>
      </c>
      <c r="E1384">
        <v>0</v>
      </c>
      <c r="F1384">
        <v>2.1</v>
      </c>
      <c r="G1384" s="3">
        <f t="shared" si="21"/>
        <v>73.69619634927561</v>
      </c>
    </row>
    <row r="1385" spans="1:7" x14ac:dyDescent="0.2">
      <c r="A1385" s="1">
        <v>40145.624999996588</v>
      </c>
      <c r="B1385">
        <v>27.4</v>
      </c>
      <c r="C1385">
        <v>36.5</v>
      </c>
      <c r="D1385">
        <v>3250.8</v>
      </c>
      <c r="E1385">
        <v>0</v>
      </c>
      <c r="F1385">
        <v>3.2</v>
      </c>
      <c r="G1385" s="3">
        <f t="shared" si="21"/>
        <v>72.632349748247577</v>
      </c>
    </row>
    <row r="1386" spans="1:7" x14ac:dyDescent="0.2">
      <c r="A1386" s="1">
        <v>40145.666666663252</v>
      </c>
      <c r="B1386">
        <v>27.6</v>
      </c>
      <c r="C1386">
        <v>34.200000000000003</v>
      </c>
      <c r="D1386">
        <v>2649.6</v>
      </c>
      <c r="E1386">
        <v>0</v>
      </c>
      <c r="F1386">
        <v>3.1</v>
      </c>
      <c r="G1386" s="3">
        <f t="shared" si="21"/>
        <v>72.543117596223567</v>
      </c>
    </row>
    <row r="1387" spans="1:7" x14ac:dyDescent="0.2">
      <c r="A1387" s="1">
        <v>40145.708333329916</v>
      </c>
      <c r="B1387">
        <v>27.1</v>
      </c>
      <c r="C1387">
        <v>33.700000000000003</v>
      </c>
      <c r="D1387">
        <v>1901.16</v>
      </c>
      <c r="E1387">
        <v>0</v>
      </c>
      <c r="F1387">
        <v>2.8</v>
      </c>
      <c r="G1387" s="3">
        <f t="shared" si="21"/>
        <v>71.806539995709954</v>
      </c>
    </row>
    <row r="1388" spans="1:7" x14ac:dyDescent="0.2">
      <c r="A1388" s="1">
        <v>40145.74999999658</v>
      </c>
      <c r="B1388">
        <v>24.9</v>
      </c>
      <c r="C1388">
        <v>42.1</v>
      </c>
      <c r="D1388">
        <v>1014.84</v>
      </c>
      <c r="E1388">
        <v>0</v>
      </c>
      <c r="F1388">
        <v>2.6</v>
      </c>
      <c r="G1388" s="3">
        <f t="shared" ref="G1388:G1451" si="22">B1388+(0.36*(237.7*(((17.271*B1388)/(237.7+B1388))+LN(C1388/100)))/(17.271-(((17.271*B1388)/(237.7+B1388))+LN(C1388/100))))+41.2</f>
        <v>70.106860190485108</v>
      </c>
    </row>
    <row r="1389" spans="1:7" x14ac:dyDescent="0.2">
      <c r="A1389" s="1">
        <v>40145.791666663245</v>
      </c>
      <c r="B1389">
        <v>22.3</v>
      </c>
      <c r="C1389">
        <v>55.4</v>
      </c>
      <c r="D1389">
        <v>348.84</v>
      </c>
      <c r="E1389">
        <v>0</v>
      </c>
      <c r="F1389">
        <v>2</v>
      </c>
      <c r="G1389" s="3">
        <f t="shared" si="22"/>
        <v>68.153252286285948</v>
      </c>
    </row>
    <row r="1390" spans="1:7" x14ac:dyDescent="0.2">
      <c r="A1390" s="1">
        <v>40145.833333329909</v>
      </c>
      <c r="B1390">
        <v>20.5</v>
      </c>
      <c r="C1390">
        <v>65.5</v>
      </c>
      <c r="D1390">
        <v>4.68</v>
      </c>
      <c r="E1390">
        <v>0</v>
      </c>
      <c r="F1390">
        <v>1.6</v>
      </c>
      <c r="G1390" s="3">
        <f t="shared" si="22"/>
        <v>66.670506908412705</v>
      </c>
    </row>
    <row r="1391" spans="1:7" x14ac:dyDescent="0.2">
      <c r="A1391" s="1">
        <v>40145.874999996573</v>
      </c>
      <c r="B1391">
        <v>19.8</v>
      </c>
      <c r="C1391">
        <v>66.400000000000006</v>
      </c>
      <c r="D1391">
        <v>0</v>
      </c>
      <c r="E1391">
        <v>0</v>
      </c>
      <c r="F1391">
        <v>1.3</v>
      </c>
      <c r="G1391" s="3">
        <f t="shared" si="22"/>
        <v>65.806747973528232</v>
      </c>
    </row>
    <row r="1392" spans="1:7" x14ac:dyDescent="0.2">
      <c r="A1392" s="1">
        <v>40145.916666663237</v>
      </c>
      <c r="B1392">
        <v>19</v>
      </c>
      <c r="C1392">
        <v>62.3</v>
      </c>
      <c r="D1392">
        <v>0</v>
      </c>
      <c r="E1392">
        <v>0</v>
      </c>
      <c r="F1392">
        <v>1.5</v>
      </c>
      <c r="G1392" s="3">
        <f t="shared" si="22"/>
        <v>64.384193646855806</v>
      </c>
    </row>
    <row r="1393" spans="1:10" x14ac:dyDescent="0.2">
      <c r="A1393" s="1">
        <v>40145.958333329902</v>
      </c>
      <c r="B1393">
        <v>17.2</v>
      </c>
      <c r="C1393">
        <v>67.099999999999994</v>
      </c>
      <c r="D1393">
        <v>0</v>
      </c>
      <c r="E1393">
        <v>0</v>
      </c>
      <c r="F1393">
        <v>1</v>
      </c>
      <c r="G1393" s="3">
        <f t="shared" si="22"/>
        <v>62.373672896221358</v>
      </c>
    </row>
    <row r="1394" spans="1:10" x14ac:dyDescent="0.2">
      <c r="A1394" s="1">
        <v>40145.999999996566</v>
      </c>
      <c r="B1394">
        <v>17.600000000000001</v>
      </c>
      <c r="C1394">
        <v>59.2</v>
      </c>
      <c r="D1394">
        <v>0</v>
      </c>
      <c r="E1394">
        <v>0</v>
      </c>
      <c r="F1394">
        <v>0.8</v>
      </c>
      <c r="G1394" s="3">
        <f t="shared" si="22"/>
        <v>62.234237217596004</v>
      </c>
      <c r="H1394" s="1"/>
      <c r="I1394" s="3"/>
      <c r="J1394" s="3"/>
    </row>
    <row r="1395" spans="1:10" x14ac:dyDescent="0.2">
      <c r="A1395" s="1">
        <v>40146.04166666323</v>
      </c>
      <c r="B1395">
        <v>14.9</v>
      </c>
      <c r="C1395">
        <v>70.3</v>
      </c>
      <c r="D1395">
        <v>0</v>
      </c>
      <c r="E1395">
        <v>0</v>
      </c>
      <c r="F1395">
        <v>1</v>
      </c>
      <c r="G1395" s="3">
        <f t="shared" si="22"/>
        <v>59.534075824852991</v>
      </c>
    </row>
    <row r="1396" spans="1:10" x14ac:dyDescent="0.2">
      <c r="A1396" s="1">
        <v>40146.083333329894</v>
      </c>
      <c r="B1396">
        <v>13.5</v>
      </c>
      <c r="C1396">
        <v>77.2</v>
      </c>
      <c r="D1396">
        <v>0</v>
      </c>
      <c r="E1396">
        <v>0</v>
      </c>
      <c r="F1396">
        <v>0.5</v>
      </c>
      <c r="G1396" s="3">
        <f t="shared" si="22"/>
        <v>58.150427075938836</v>
      </c>
    </row>
    <row r="1397" spans="1:10" x14ac:dyDescent="0.2">
      <c r="A1397" s="1">
        <v>40146.124999996558</v>
      </c>
      <c r="B1397">
        <v>13.3</v>
      </c>
      <c r="C1397">
        <v>80.2</v>
      </c>
      <c r="D1397">
        <v>-0.36</v>
      </c>
      <c r="E1397">
        <v>0</v>
      </c>
      <c r="F1397">
        <v>0.5</v>
      </c>
      <c r="G1397" s="3">
        <f t="shared" si="22"/>
        <v>58.085234330980462</v>
      </c>
    </row>
    <row r="1398" spans="1:10" x14ac:dyDescent="0.2">
      <c r="A1398" s="1">
        <v>40146.166666663223</v>
      </c>
      <c r="B1398">
        <v>12.7</v>
      </c>
      <c r="C1398">
        <v>83.3</v>
      </c>
      <c r="D1398">
        <v>0.36</v>
      </c>
      <c r="E1398">
        <v>0</v>
      </c>
      <c r="F1398">
        <v>0.5</v>
      </c>
      <c r="G1398" s="3">
        <f t="shared" si="22"/>
        <v>57.478424099238602</v>
      </c>
    </row>
    <row r="1399" spans="1:10" x14ac:dyDescent="0.2">
      <c r="A1399" s="1">
        <v>40146.208333329887</v>
      </c>
      <c r="B1399">
        <v>11.9</v>
      </c>
      <c r="C1399">
        <v>87.2</v>
      </c>
      <c r="D1399">
        <v>0.72</v>
      </c>
      <c r="E1399">
        <v>0</v>
      </c>
      <c r="F1399">
        <v>0.6</v>
      </c>
      <c r="G1399" s="3">
        <f t="shared" si="22"/>
        <v>56.641911443298795</v>
      </c>
    </row>
    <row r="1400" spans="1:10" x14ac:dyDescent="0.2">
      <c r="A1400" s="1">
        <v>40146.249999996551</v>
      </c>
      <c r="B1400">
        <v>16.899999999999999</v>
      </c>
      <c r="C1400">
        <v>83.1</v>
      </c>
      <c r="D1400">
        <v>99</v>
      </c>
      <c r="E1400">
        <v>0</v>
      </c>
      <c r="F1400">
        <v>1.3</v>
      </c>
      <c r="G1400" s="3">
        <f t="shared" si="22"/>
        <v>63.143646023063305</v>
      </c>
    </row>
    <row r="1401" spans="1:10" x14ac:dyDescent="0.2">
      <c r="A1401" s="1">
        <v>40146.291666663215</v>
      </c>
      <c r="B1401">
        <v>20</v>
      </c>
      <c r="C1401">
        <v>76.599999999999994</v>
      </c>
      <c r="D1401">
        <v>863.64</v>
      </c>
      <c r="E1401">
        <v>0</v>
      </c>
      <c r="F1401">
        <v>2.2000000000000002</v>
      </c>
      <c r="G1401" s="3">
        <f t="shared" si="22"/>
        <v>66.873158623119451</v>
      </c>
    </row>
    <row r="1402" spans="1:10" x14ac:dyDescent="0.2">
      <c r="A1402" s="1">
        <v>40146.33333332988</v>
      </c>
      <c r="B1402">
        <v>22.1</v>
      </c>
      <c r="C1402">
        <v>60.9</v>
      </c>
      <c r="D1402">
        <v>1629</v>
      </c>
      <c r="E1402">
        <v>0</v>
      </c>
      <c r="F1402">
        <v>2.5</v>
      </c>
      <c r="G1402" s="3">
        <f t="shared" si="22"/>
        <v>68.409966988880797</v>
      </c>
    </row>
    <row r="1403" spans="1:10" x14ac:dyDescent="0.2">
      <c r="A1403" s="1">
        <v>40146.374999996544</v>
      </c>
      <c r="B1403">
        <v>24.9</v>
      </c>
      <c r="C1403">
        <v>41.4</v>
      </c>
      <c r="D1403">
        <v>2490.12</v>
      </c>
      <c r="E1403">
        <v>0</v>
      </c>
      <c r="F1403">
        <v>1.9</v>
      </c>
      <c r="G1403" s="3">
        <f t="shared" si="22"/>
        <v>70.015916516160985</v>
      </c>
    </row>
    <row r="1404" spans="1:10" x14ac:dyDescent="0.2">
      <c r="A1404" s="1">
        <v>40146.416666663208</v>
      </c>
      <c r="B1404">
        <v>27.5</v>
      </c>
      <c r="C1404">
        <v>28.1</v>
      </c>
      <c r="D1404">
        <v>3148.92</v>
      </c>
      <c r="E1404">
        <v>0</v>
      </c>
      <c r="F1404">
        <v>1.6</v>
      </c>
      <c r="G1404" s="3">
        <f t="shared" si="22"/>
        <v>71.364418676193466</v>
      </c>
    </row>
    <row r="1405" spans="1:10" x14ac:dyDescent="0.2">
      <c r="A1405" s="1">
        <v>40146.458333329872</v>
      </c>
      <c r="B1405">
        <v>27.4</v>
      </c>
      <c r="C1405">
        <v>46.4</v>
      </c>
      <c r="D1405">
        <v>3573</v>
      </c>
      <c r="E1405">
        <v>0</v>
      </c>
      <c r="F1405">
        <v>2.4</v>
      </c>
      <c r="G1405" s="3">
        <f t="shared" si="22"/>
        <v>73.955358066576395</v>
      </c>
    </row>
    <row r="1406" spans="1:10" x14ac:dyDescent="0.2">
      <c r="A1406" s="1">
        <v>40146.499999996537</v>
      </c>
      <c r="B1406">
        <v>24</v>
      </c>
      <c r="C1406">
        <v>60.3</v>
      </c>
      <c r="D1406">
        <v>3787.56</v>
      </c>
      <c r="E1406">
        <v>0</v>
      </c>
      <c r="F1406">
        <v>3.8</v>
      </c>
      <c r="G1406" s="3">
        <f t="shared" si="22"/>
        <v>70.896989436566358</v>
      </c>
    </row>
    <row r="1407" spans="1:10" x14ac:dyDescent="0.2">
      <c r="A1407" s="1">
        <v>40146.541666663201</v>
      </c>
      <c r="B1407">
        <v>23.9</v>
      </c>
      <c r="C1407">
        <v>59.1</v>
      </c>
      <c r="D1407">
        <v>3818.16</v>
      </c>
      <c r="E1407">
        <v>0</v>
      </c>
      <c r="F1407">
        <v>4.2</v>
      </c>
      <c r="G1407" s="3">
        <f t="shared" si="22"/>
        <v>70.650130113693635</v>
      </c>
    </row>
    <row r="1408" spans="1:10" x14ac:dyDescent="0.2">
      <c r="A1408" s="1">
        <v>40146.583333329865</v>
      </c>
      <c r="B1408">
        <v>25.6</v>
      </c>
      <c r="C1408">
        <v>55.4</v>
      </c>
      <c r="D1408">
        <v>3643.92</v>
      </c>
      <c r="E1408">
        <v>0</v>
      </c>
      <c r="F1408">
        <v>4.3</v>
      </c>
      <c r="G1408" s="3">
        <f t="shared" si="22"/>
        <v>72.55662504269381</v>
      </c>
    </row>
    <row r="1409" spans="1:10" x14ac:dyDescent="0.2">
      <c r="A1409" s="1">
        <v>40146.624999996529</v>
      </c>
      <c r="B1409">
        <v>23.9</v>
      </c>
      <c r="C1409">
        <v>61.1</v>
      </c>
      <c r="D1409">
        <v>3227.76</v>
      </c>
      <c r="E1409">
        <v>0</v>
      </c>
      <c r="F1409">
        <v>4.4000000000000004</v>
      </c>
      <c r="G1409" s="3">
        <f t="shared" si="22"/>
        <v>70.83749415309866</v>
      </c>
    </row>
    <row r="1410" spans="1:10" x14ac:dyDescent="0.2">
      <c r="A1410" s="1">
        <v>40146.666666663194</v>
      </c>
      <c r="B1410">
        <v>23.4</v>
      </c>
      <c r="C1410">
        <v>58.2</v>
      </c>
      <c r="D1410">
        <v>2620.08</v>
      </c>
      <c r="E1410">
        <v>0</v>
      </c>
      <c r="F1410">
        <v>4.4000000000000004</v>
      </c>
      <c r="G1410" s="3">
        <f t="shared" si="22"/>
        <v>69.895789106179791</v>
      </c>
    </row>
    <row r="1411" spans="1:10" x14ac:dyDescent="0.2">
      <c r="A1411" s="1">
        <v>40146.708333329858</v>
      </c>
      <c r="B1411">
        <v>22.6</v>
      </c>
      <c r="C1411">
        <v>65.099999999999994</v>
      </c>
      <c r="D1411">
        <v>1878.84</v>
      </c>
      <c r="E1411">
        <v>0</v>
      </c>
      <c r="F1411">
        <v>3.8</v>
      </c>
      <c r="G1411" s="3">
        <f t="shared" si="22"/>
        <v>69.453163941719936</v>
      </c>
    </row>
    <row r="1412" spans="1:10" x14ac:dyDescent="0.2">
      <c r="A1412" s="1">
        <v>40146.749999996522</v>
      </c>
      <c r="B1412">
        <v>20.8</v>
      </c>
      <c r="C1412">
        <v>71.3</v>
      </c>
      <c r="D1412">
        <v>1065.5999999999999</v>
      </c>
      <c r="E1412">
        <v>0</v>
      </c>
      <c r="F1412">
        <v>3.4</v>
      </c>
      <c r="G1412" s="3">
        <f t="shared" si="22"/>
        <v>67.547149970736513</v>
      </c>
    </row>
    <row r="1413" spans="1:10" x14ac:dyDescent="0.2">
      <c r="A1413" s="1">
        <v>40146.791666663186</v>
      </c>
      <c r="B1413">
        <v>19.7</v>
      </c>
      <c r="C1413">
        <v>76.599999999999994</v>
      </c>
      <c r="D1413">
        <v>306.36</v>
      </c>
      <c r="E1413">
        <v>0</v>
      </c>
      <c r="F1413">
        <v>2.9</v>
      </c>
      <c r="G1413" s="3">
        <f t="shared" si="22"/>
        <v>66.468682295448289</v>
      </c>
    </row>
    <row r="1414" spans="1:10" x14ac:dyDescent="0.2">
      <c r="A1414" s="1">
        <v>40146.833333329851</v>
      </c>
      <c r="B1414">
        <v>18.600000000000001</v>
      </c>
      <c r="C1414">
        <v>81.400000000000006</v>
      </c>
      <c r="D1414">
        <v>6.84</v>
      </c>
      <c r="E1414">
        <v>0</v>
      </c>
      <c r="F1414">
        <v>2.2999999999999998</v>
      </c>
      <c r="G1414" s="3">
        <f t="shared" si="22"/>
        <v>65.325575526273695</v>
      </c>
    </row>
    <row r="1415" spans="1:10" x14ac:dyDescent="0.2">
      <c r="A1415" s="1">
        <v>40146.874999996515</v>
      </c>
      <c r="B1415">
        <v>18</v>
      </c>
      <c r="C1415">
        <v>80.2</v>
      </c>
      <c r="D1415">
        <v>0</v>
      </c>
      <c r="E1415">
        <v>0</v>
      </c>
      <c r="F1415">
        <v>1.3</v>
      </c>
      <c r="G1415" s="3">
        <f t="shared" si="22"/>
        <v>64.432079831770508</v>
      </c>
    </row>
    <row r="1416" spans="1:10" x14ac:dyDescent="0.2">
      <c r="A1416" s="1">
        <v>40146.916666663179</v>
      </c>
      <c r="B1416">
        <v>17.399999999999999</v>
      </c>
      <c r="C1416">
        <v>79.900000000000006</v>
      </c>
      <c r="D1416">
        <v>0</v>
      </c>
      <c r="E1416">
        <v>0</v>
      </c>
      <c r="F1416">
        <v>1.2</v>
      </c>
      <c r="G1416" s="3">
        <f t="shared" si="22"/>
        <v>63.601082944156779</v>
      </c>
    </row>
    <row r="1417" spans="1:10" x14ac:dyDescent="0.2">
      <c r="A1417" s="1">
        <v>40146.958333329843</v>
      </c>
      <c r="B1417">
        <v>16.3</v>
      </c>
      <c r="C1417">
        <v>82.6</v>
      </c>
      <c r="D1417">
        <v>0.36</v>
      </c>
      <c r="E1417">
        <v>0</v>
      </c>
      <c r="F1417">
        <v>1.2</v>
      </c>
      <c r="G1417" s="3">
        <f t="shared" si="22"/>
        <v>62.299154212375413</v>
      </c>
    </row>
    <row r="1418" spans="1:10" x14ac:dyDescent="0.2">
      <c r="A1418" s="1">
        <v>40146.999999996508</v>
      </c>
      <c r="B1418">
        <v>13.9</v>
      </c>
      <c r="C1418">
        <v>88.3</v>
      </c>
      <c r="D1418">
        <v>0.36</v>
      </c>
      <c r="E1418">
        <v>0</v>
      </c>
      <c r="F1418">
        <v>0.5</v>
      </c>
      <c r="G1418" s="3">
        <f t="shared" si="22"/>
        <v>59.418506763149026</v>
      </c>
      <c r="H1418" s="1"/>
      <c r="I1418" s="3"/>
      <c r="J1418" s="3"/>
    </row>
    <row r="1419" spans="1:10" x14ac:dyDescent="0.2">
      <c r="A1419" s="1">
        <v>40147.041666663172</v>
      </c>
      <c r="B1419">
        <v>12.5</v>
      </c>
      <c r="C1419">
        <v>91.1</v>
      </c>
      <c r="D1419">
        <v>0.36</v>
      </c>
      <c r="E1419">
        <v>0</v>
      </c>
      <c r="F1419">
        <v>0.4</v>
      </c>
      <c r="G1419" s="3">
        <f t="shared" si="22"/>
        <v>57.691203793128885</v>
      </c>
    </row>
    <row r="1420" spans="1:10" x14ac:dyDescent="0.2">
      <c r="A1420" s="1">
        <v>40147.083333329836</v>
      </c>
      <c r="B1420">
        <v>13.1</v>
      </c>
      <c r="C1420">
        <v>89.1</v>
      </c>
      <c r="D1420">
        <v>0</v>
      </c>
      <c r="E1420">
        <v>0</v>
      </c>
      <c r="F1420">
        <v>0.6</v>
      </c>
      <c r="G1420" s="3">
        <f t="shared" si="22"/>
        <v>58.38387023278861</v>
      </c>
    </row>
    <row r="1421" spans="1:10" x14ac:dyDescent="0.2">
      <c r="A1421" s="1">
        <v>40147.1249999965</v>
      </c>
      <c r="B1421">
        <v>11.7</v>
      </c>
      <c r="C1421">
        <v>90.3</v>
      </c>
      <c r="D1421">
        <v>0.36</v>
      </c>
      <c r="E1421">
        <v>0</v>
      </c>
      <c r="F1421">
        <v>0.6</v>
      </c>
      <c r="G1421" s="3">
        <f t="shared" si="22"/>
        <v>56.558898878420734</v>
      </c>
    </row>
    <row r="1422" spans="1:10" x14ac:dyDescent="0.2">
      <c r="A1422" s="1">
        <v>40147.166666663165</v>
      </c>
      <c r="B1422">
        <v>10.9</v>
      </c>
      <c r="C1422">
        <v>92.2</v>
      </c>
      <c r="D1422">
        <v>0.36</v>
      </c>
      <c r="E1422">
        <v>0</v>
      </c>
      <c r="F1422">
        <v>0.4</v>
      </c>
      <c r="G1422" s="3">
        <f t="shared" si="22"/>
        <v>55.586037038549534</v>
      </c>
    </row>
    <row r="1423" spans="1:10" x14ac:dyDescent="0.2">
      <c r="A1423" s="1">
        <v>40147.208333329829</v>
      </c>
      <c r="B1423">
        <v>10.3</v>
      </c>
      <c r="C1423">
        <v>93.5</v>
      </c>
      <c r="D1423">
        <v>1.44</v>
      </c>
      <c r="E1423">
        <v>0</v>
      </c>
      <c r="F1423">
        <v>0.4</v>
      </c>
      <c r="G1423" s="3">
        <f t="shared" si="22"/>
        <v>54.84698493318681</v>
      </c>
    </row>
    <row r="1424" spans="1:10" x14ac:dyDescent="0.2">
      <c r="A1424" s="1">
        <v>40147.249999996493</v>
      </c>
      <c r="B1424">
        <v>12.1</v>
      </c>
      <c r="C1424">
        <v>94.5</v>
      </c>
      <c r="D1424">
        <v>128.16</v>
      </c>
      <c r="E1424">
        <v>0</v>
      </c>
      <c r="F1424">
        <v>0.5</v>
      </c>
      <c r="G1424" s="3">
        <f t="shared" si="22"/>
        <v>57.347512746724767</v>
      </c>
    </row>
    <row r="1425" spans="1:7" x14ac:dyDescent="0.2">
      <c r="A1425" s="1">
        <v>40147.291666663157</v>
      </c>
      <c r="B1425">
        <v>16.100000000000001</v>
      </c>
      <c r="C1425">
        <v>83.4</v>
      </c>
      <c r="D1425">
        <v>786.24</v>
      </c>
      <c r="E1425">
        <v>0</v>
      </c>
      <c r="F1425">
        <v>0.8</v>
      </c>
      <c r="G1425" s="3">
        <f t="shared" si="22"/>
        <v>62.08203843502443</v>
      </c>
    </row>
    <row r="1426" spans="1:7" x14ac:dyDescent="0.2">
      <c r="A1426" s="1">
        <v>40147.333333329821</v>
      </c>
      <c r="B1426">
        <v>19.2</v>
      </c>
      <c r="C1426">
        <v>67.3</v>
      </c>
      <c r="D1426">
        <v>1577.52</v>
      </c>
      <c r="E1426">
        <v>0</v>
      </c>
      <c r="F1426">
        <v>1.4</v>
      </c>
      <c r="G1426" s="3">
        <f t="shared" si="22"/>
        <v>65.075551190080645</v>
      </c>
    </row>
    <row r="1427" spans="1:7" x14ac:dyDescent="0.2">
      <c r="A1427" s="1">
        <v>40147.374999996486</v>
      </c>
      <c r="B1427">
        <v>21.4</v>
      </c>
      <c r="C1427">
        <v>57.5</v>
      </c>
      <c r="D1427">
        <v>2372.4</v>
      </c>
      <c r="E1427">
        <v>0</v>
      </c>
      <c r="F1427">
        <v>1.5</v>
      </c>
      <c r="G1427" s="3">
        <f t="shared" si="22"/>
        <v>67.156186808163184</v>
      </c>
    </row>
    <row r="1428" spans="1:7" x14ac:dyDescent="0.2">
      <c r="A1428" s="1">
        <v>40147.41666666315</v>
      </c>
      <c r="B1428">
        <v>23.4</v>
      </c>
      <c r="C1428">
        <v>52.6</v>
      </c>
      <c r="D1428">
        <v>3016.8</v>
      </c>
      <c r="E1428">
        <v>0</v>
      </c>
      <c r="F1428">
        <v>2.1</v>
      </c>
      <c r="G1428" s="3">
        <f t="shared" si="22"/>
        <v>69.334060992516896</v>
      </c>
    </row>
    <row r="1429" spans="1:7" x14ac:dyDescent="0.2">
      <c r="A1429" s="1">
        <v>40147.458333329814</v>
      </c>
      <c r="B1429">
        <v>23</v>
      </c>
      <c r="C1429">
        <v>55</v>
      </c>
      <c r="D1429">
        <v>3483.36</v>
      </c>
      <c r="E1429">
        <v>0</v>
      </c>
      <c r="F1429">
        <v>2.5</v>
      </c>
      <c r="G1429" s="3">
        <f t="shared" si="22"/>
        <v>69.047281371812602</v>
      </c>
    </row>
    <row r="1430" spans="1:7" x14ac:dyDescent="0.2">
      <c r="A1430" s="1">
        <v>40147.499999996478</v>
      </c>
      <c r="B1430">
        <v>24.4</v>
      </c>
      <c r="C1430">
        <v>45.7</v>
      </c>
      <c r="D1430">
        <v>3745.44</v>
      </c>
      <c r="E1430">
        <v>0</v>
      </c>
      <c r="F1430">
        <v>2.9</v>
      </c>
      <c r="G1430" s="3">
        <f t="shared" si="22"/>
        <v>69.891330229826721</v>
      </c>
    </row>
    <row r="1431" spans="1:7" x14ac:dyDescent="0.2">
      <c r="A1431" s="1">
        <v>40147.541666663143</v>
      </c>
      <c r="B1431">
        <v>24.1</v>
      </c>
      <c r="C1431">
        <v>44</v>
      </c>
      <c r="D1431">
        <v>3803.4</v>
      </c>
      <c r="E1431">
        <v>0</v>
      </c>
      <c r="F1431">
        <v>3.3</v>
      </c>
      <c r="G1431" s="3">
        <f t="shared" si="22"/>
        <v>69.287155445399037</v>
      </c>
    </row>
    <row r="1432" spans="1:7" x14ac:dyDescent="0.2">
      <c r="A1432" s="1">
        <v>40147.583333329807</v>
      </c>
      <c r="B1432">
        <v>23.4</v>
      </c>
      <c r="C1432">
        <v>43.8</v>
      </c>
      <c r="D1432">
        <v>3632.76</v>
      </c>
      <c r="E1432">
        <v>0</v>
      </c>
      <c r="F1432">
        <v>3.5</v>
      </c>
      <c r="G1432" s="3">
        <f t="shared" si="22"/>
        <v>68.33498271866651</v>
      </c>
    </row>
    <row r="1433" spans="1:7" x14ac:dyDescent="0.2">
      <c r="A1433" s="1">
        <v>40147.624999996471</v>
      </c>
      <c r="B1433">
        <v>23.1</v>
      </c>
      <c r="C1433">
        <v>47.2</v>
      </c>
      <c r="D1433">
        <v>3222.72</v>
      </c>
      <c r="E1433">
        <v>0</v>
      </c>
      <c r="F1433">
        <v>3.7</v>
      </c>
      <c r="G1433" s="3">
        <f t="shared" si="22"/>
        <v>68.341879604758446</v>
      </c>
    </row>
    <row r="1434" spans="1:7" x14ac:dyDescent="0.2">
      <c r="A1434" s="1">
        <v>40147.666666663135</v>
      </c>
      <c r="B1434">
        <v>22.2</v>
      </c>
      <c r="C1434">
        <v>53</v>
      </c>
      <c r="D1434">
        <v>2597.04</v>
      </c>
      <c r="E1434">
        <v>0</v>
      </c>
      <c r="F1434">
        <v>4</v>
      </c>
      <c r="G1434" s="3">
        <f t="shared" si="22"/>
        <v>67.776694975655289</v>
      </c>
    </row>
    <row r="1435" spans="1:7" x14ac:dyDescent="0.2">
      <c r="A1435" s="1">
        <v>40147.7083333298</v>
      </c>
      <c r="B1435">
        <v>21</v>
      </c>
      <c r="C1435">
        <v>59.3</v>
      </c>
      <c r="D1435">
        <v>1837.44</v>
      </c>
      <c r="E1435">
        <v>0</v>
      </c>
      <c r="F1435">
        <v>3.9</v>
      </c>
      <c r="G1435" s="3">
        <f t="shared" si="22"/>
        <v>66.790968143917368</v>
      </c>
    </row>
    <row r="1436" spans="1:7" x14ac:dyDescent="0.2">
      <c r="A1436" s="1">
        <v>40147.749999996464</v>
      </c>
      <c r="B1436">
        <v>20</v>
      </c>
      <c r="C1436">
        <v>66.8</v>
      </c>
      <c r="D1436">
        <v>1036.8</v>
      </c>
      <c r="E1436">
        <v>0</v>
      </c>
      <c r="F1436">
        <v>3.6</v>
      </c>
      <c r="G1436" s="3">
        <f t="shared" si="22"/>
        <v>66.108443312922333</v>
      </c>
    </row>
    <row r="1437" spans="1:7" x14ac:dyDescent="0.2">
      <c r="A1437" s="1">
        <v>40147.791666663128</v>
      </c>
      <c r="B1437">
        <v>18.399999999999999</v>
      </c>
      <c r="C1437">
        <v>74.099999999999994</v>
      </c>
      <c r="D1437">
        <v>293.76</v>
      </c>
      <c r="E1437">
        <v>0</v>
      </c>
      <c r="F1437">
        <v>3</v>
      </c>
      <c r="G1437" s="3">
        <f t="shared" si="22"/>
        <v>64.531631808320796</v>
      </c>
    </row>
    <row r="1438" spans="1:7" x14ac:dyDescent="0.2">
      <c r="A1438" s="1">
        <v>40147.833333329792</v>
      </c>
      <c r="B1438">
        <v>17.399999999999999</v>
      </c>
      <c r="C1438">
        <v>77.5</v>
      </c>
      <c r="D1438">
        <v>7.2</v>
      </c>
      <c r="E1438">
        <v>0</v>
      </c>
      <c r="F1438">
        <v>2.1</v>
      </c>
      <c r="G1438" s="3">
        <f t="shared" si="22"/>
        <v>63.432113433917031</v>
      </c>
    </row>
    <row r="1439" spans="1:7" x14ac:dyDescent="0.2">
      <c r="A1439" s="1">
        <v>40147.874999996457</v>
      </c>
      <c r="B1439">
        <v>16.7</v>
      </c>
      <c r="C1439">
        <v>79.3</v>
      </c>
      <c r="D1439">
        <v>0</v>
      </c>
      <c r="E1439">
        <v>0</v>
      </c>
      <c r="F1439">
        <v>1.8</v>
      </c>
      <c r="G1439" s="3">
        <f t="shared" si="22"/>
        <v>62.61436252883955</v>
      </c>
    </row>
    <row r="1440" spans="1:7" x14ac:dyDescent="0.2">
      <c r="A1440" s="1">
        <v>40147.916666663121</v>
      </c>
      <c r="B1440">
        <v>16.2</v>
      </c>
      <c r="C1440">
        <v>80.2</v>
      </c>
      <c r="D1440">
        <v>0.36</v>
      </c>
      <c r="E1440">
        <v>0</v>
      </c>
      <c r="F1440">
        <v>1.1000000000000001</v>
      </c>
      <c r="G1440" s="3">
        <f t="shared" si="22"/>
        <v>62.001470025934914</v>
      </c>
    </row>
    <row r="1441" spans="1:10" x14ac:dyDescent="0.2">
      <c r="A1441" s="1">
        <v>40147.958333329785</v>
      </c>
      <c r="B1441">
        <v>16</v>
      </c>
      <c r="C1441">
        <v>80.099999999999994</v>
      </c>
      <c r="D1441">
        <v>0</v>
      </c>
      <c r="E1441">
        <v>0</v>
      </c>
      <c r="F1441">
        <v>1.4</v>
      </c>
      <c r="G1441" s="3">
        <f t="shared" si="22"/>
        <v>61.724541588250787</v>
      </c>
    </row>
    <row r="1442" spans="1:10" x14ac:dyDescent="0.2">
      <c r="A1442" s="1">
        <v>40147.999999996449</v>
      </c>
      <c r="B1442">
        <v>14.5</v>
      </c>
      <c r="C1442">
        <v>84.5</v>
      </c>
      <c r="D1442">
        <v>0</v>
      </c>
      <c r="E1442">
        <v>0</v>
      </c>
      <c r="F1442">
        <v>0.7</v>
      </c>
      <c r="G1442" s="3">
        <f t="shared" si="22"/>
        <v>59.990250627762762</v>
      </c>
      <c r="H1442" s="1"/>
      <c r="I1442" s="3"/>
      <c r="J1442" s="3"/>
    </row>
    <row r="1443" spans="1:10" x14ac:dyDescent="0.2">
      <c r="A1443" s="1">
        <v>40148.041666663114</v>
      </c>
      <c r="B1443">
        <v>13.8</v>
      </c>
      <c r="C1443">
        <v>87</v>
      </c>
      <c r="D1443">
        <v>0.36</v>
      </c>
      <c r="E1443">
        <v>0</v>
      </c>
      <c r="F1443">
        <v>0.5</v>
      </c>
      <c r="G1443" s="3">
        <f t="shared" si="22"/>
        <v>59.202094488531465</v>
      </c>
    </row>
    <row r="1444" spans="1:10" x14ac:dyDescent="0.2">
      <c r="A1444" s="1">
        <v>40148.083333329778</v>
      </c>
      <c r="B1444">
        <v>15.7</v>
      </c>
      <c r="C1444">
        <v>80.400000000000006</v>
      </c>
      <c r="D1444">
        <v>0</v>
      </c>
      <c r="E1444">
        <v>0</v>
      </c>
      <c r="F1444">
        <v>0.8</v>
      </c>
      <c r="G1444" s="3">
        <f t="shared" si="22"/>
        <v>61.339931382939511</v>
      </c>
    </row>
    <row r="1445" spans="1:10" x14ac:dyDescent="0.2">
      <c r="A1445" s="1">
        <v>40148.124999996442</v>
      </c>
      <c r="B1445">
        <v>16.899999999999999</v>
      </c>
      <c r="C1445">
        <v>70.2</v>
      </c>
      <c r="D1445">
        <v>0.36</v>
      </c>
      <c r="E1445">
        <v>0</v>
      </c>
      <c r="F1445">
        <v>1.3</v>
      </c>
      <c r="G1445" s="3">
        <f t="shared" si="22"/>
        <v>62.215974909244885</v>
      </c>
    </row>
    <row r="1446" spans="1:10" x14ac:dyDescent="0.2">
      <c r="A1446" s="1">
        <v>40148.166666663106</v>
      </c>
      <c r="B1446">
        <v>17.100000000000001</v>
      </c>
      <c r="C1446">
        <v>70</v>
      </c>
      <c r="D1446">
        <v>-0.36</v>
      </c>
      <c r="E1446">
        <v>0</v>
      </c>
      <c r="F1446">
        <v>1.6</v>
      </c>
      <c r="G1446" s="3">
        <f t="shared" si="22"/>
        <v>62.469365232908174</v>
      </c>
    </row>
    <row r="1447" spans="1:10" x14ac:dyDescent="0.2">
      <c r="A1447" s="1">
        <v>40148.208333329771</v>
      </c>
      <c r="B1447">
        <v>17.100000000000001</v>
      </c>
      <c r="C1447">
        <v>70.8</v>
      </c>
      <c r="D1447">
        <v>1.08</v>
      </c>
      <c r="E1447">
        <v>0</v>
      </c>
      <c r="F1447">
        <v>1.6</v>
      </c>
      <c r="G1447" s="3">
        <f t="shared" si="22"/>
        <v>62.531331874165417</v>
      </c>
    </row>
    <row r="1448" spans="1:10" x14ac:dyDescent="0.2">
      <c r="A1448" s="1">
        <v>40148.249999996435</v>
      </c>
      <c r="B1448">
        <v>17.399999999999999</v>
      </c>
      <c r="C1448">
        <v>69.900000000000006</v>
      </c>
      <c r="D1448">
        <v>120.96</v>
      </c>
      <c r="E1448">
        <v>0</v>
      </c>
      <c r="F1448">
        <v>1.9</v>
      </c>
      <c r="G1448" s="3">
        <f t="shared" si="22"/>
        <v>62.864927675087358</v>
      </c>
    </row>
    <row r="1449" spans="1:10" x14ac:dyDescent="0.2">
      <c r="A1449" s="1">
        <v>40148.291666663099</v>
      </c>
      <c r="B1449">
        <v>19.600000000000001</v>
      </c>
      <c r="C1449">
        <v>56.4</v>
      </c>
      <c r="D1449">
        <v>927.36</v>
      </c>
      <c r="E1449">
        <v>0</v>
      </c>
      <c r="F1449">
        <v>2.6</v>
      </c>
      <c r="G1449" s="3">
        <f t="shared" si="22"/>
        <v>64.646420933086688</v>
      </c>
    </row>
    <row r="1450" spans="1:10" x14ac:dyDescent="0.2">
      <c r="A1450" s="1">
        <v>40148.333333329763</v>
      </c>
      <c r="B1450">
        <v>21.4</v>
      </c>
      <c r="C1450">
        <v>54.6</v>
      </c>
      <c r="D1450">
        <v>1736.64</v>
      </c>
      <c r="E1450">
        <v>0</v>
      </c>
      <c r="F1450">
        <v>2.9</v>
      </c>
      <c r="G1450" s="3">
        <f t="shared" si="22"/>
        <v>66.872641191364352</v>
      </c>
    </row>
    <row r="1451" spans="1:10" x14ac:dyDescent="0.2">
      <c r="A1451" s="1">
        <v>40148.374999996428</v>
      </c>
      <c r="B1451">
        <v>20.9</v>
      </c>
      <c r="C1451">
        <v>54.5</v>
      </c>
      <c r="D1451">
        <v>2468.88</v>
      </c>
      <c r="E1451">
        <v>0</v>
      </c>
      <c r="F1451">
        <v>2.2000000000000002</v>
      </c>
      <c r="G1451" s="3">
        <f t="shared" si="22"/>
        <v>66.195654962998702</v>
      </c>
    </row>
    <row r="1452" spans="1:10" x14ac:dyDescent="0.2">
      <c r="A1452" s="1">
        <v>40148.416666663092</v>
      </c>
      <c r="B1452">
        <v>22.5</v>
      </c>
      <c r="C1452">
        <v>51.2</v>
      </c>
      <c r="D1452">
        <v>3100.68</v>
      </c>
      <c r="E1452">
        <v>0</v>
      </c>
      <c r="F1452">
        <v>2.2999999999999998</v>
      </c>
      <c r="G1452" s="3">
        <f t="shared" ref="G1452:G1515" si="23">B1452+(0.36*(237.7*(((17.271*B1452)/(237.7+B1452))+LN(C1452/100)))/(17.271-(((17.271*B1452)/(237.7+B1452))+LN(C1452/100))))+41.2</f>
        <v>67.987328479483551</v>
      </c>
    </row>
    <row r="1453" spans="1:10" x14ac:dyDescent="0.2">
      <c r="A1453" s="1">
        <v>40148.458333329756</v>
      </c>
      <c r="B1453">
        <v>23.1</v>
      </c>
      <c r="C1453">
        <v>54.7</v>
      </c>
      <c r="D1453">
        <v>3147.12</v>
      </c>
      <c r="E1453">
        <v>0</v>
      </c>
      <c r="F1453">
        <v>2.2999999999999998</v>
      </c>
      <c r="G1453" s="3">
        <f t="shared" si="23"/>
        <v>69.150426870057629</v>
      </c>
    </row>
    <row r="1454" spans="1:10" x14ac:dyDescent="0.2">
      <c r="A1454" s="1">
        <v>40148.49999999642</v>
      </c>
      <c r="B1454">
        <v>22.1</v>
      </c>
      <c r="C1454">
        <v>61.5</v>
      </c>
      <c r="D1454">
        <v>3008.52</v>
      </c>
      <c r="E1454">
        <v>0</v>
      </c>
      <c r="F1454">
        <v>2.5</v>
      </c>
      <c r="G1454" s="3">
        <f t="shared" si="23"/>
        <v>68.464549980414432</v>
      </c>
    </row>
    <row r="1455" spans="1:10" x14ac:dyDescent="0.2">
      <c r="A1455" s="1">
        <v>40148.541666663084</v>
      </c>
      <c r="B1455">
        <v>21.9</v>
      </c>
      <c r="C1455">
        <v>54.3</v>
      </c>
      <c r="D1455">
        <v>2783.52</v>
      </c>
      <c r="E1455">
        <v>0</v>
      </c>
      <c r="F1455">
        <v>3.7</v>
      </c>
      <c r="G1455" s="3">
        <f t="shared" si="23"/>
        <v>67.509435123094704</v>
      </c>
    </row>
    <row r="1456" spans="1:10" x14ac:dyDescent="0.2">
      <c r="A1456" s="1">
        <v>40148.583333329749</v>
      </c>
      <c r="B1456">
        <v>22.5</v>
      </c>
      <c r="C1456">
        <v>53.1</v>
      </c>
      <c r="D1456">
        <v>3650.76</v>
      </c>
      <c r="E1456">
        <v>0</v>
      </c>
      <c r="F1456">
        <v>3.9</v>
      </c>
      <c r="G1456" s="3">
        <f t="shared" si="23"/>
        <v>68.18684907369969</v>
      </c>
    </row>
    <row r="1457" spans="1:10" x14ac:dyDescent="0.2">
      <c r="A1457" s="1">
        <v>40148.624999996413</v>
      </c>
      <c r="B1457">
        <v>21.9</v>
      </c>
      <c r="C1457">
        <v>59.5</v>
      </c>
      <c r="D1457">
        <v>3384</v>
      </c>
      <c r="E1457">
        <v>0</v>
      </c>
      <c r="F1457">
        <v>3.9</v>
      </c>
      <c r="G1457" s="3">
        <f t="shared" si="23"/>
        <v>68.013254860273562</v>
      </c>
    </row>
    <row r="1458" spans="1:10" x14ac:dyDescent="0.2">
      <c r="A1458" s="1">
        <v>40148.666666663077</v>
      </c>
      <c r="B1458">
        <v>22</v>
      </c>
      <c r="C1458">
        <v>58.3</v>
      </c>
      <c r="D1458">
        <v>2652.12</v>
      </c>
      <c r="E1458">
        <v>0</v>
      </c>
      <c r="F1458">
        <v>3.5</v>
      </c>
      <c r="G1458" s="3">
        <f t="shared" si="23"/>
        <v>68.03418636894736</v>
      </c>
    </row>
    <row r="1459" spans="1:10" x14ac:dyDescent="0.2">
      <c r="A1459" s="1">
        <v>40148.708333329741</v>
      </c>
      <c r="B1459">
        <v>21.2</v>
      </c>
      <c r="C1459">
        <v>63.7</v>
      </c>
      <c r="D1459">
        <v>1863.72</v>
      </c>
      <c r="E1459">
        <v>0</v>
      </c>
      <c r="F1459">
        <v>4.2</v>
      </c>
      <c r="G1459" s="3">
        <f t="shared" si="23"/>
        <v>67.454473361858646</v>
      </c>
    </row>
    <row r="1460" spans="1:10" x14ac:dyDescent="0.2">
      <c r="A1460" s="1">
        <v>40148.749999996406</v>
      </c>
      <c r="B1460">
        <v>19.100000000000001</v>
      </c>
      <c r="C1460">
        <v>77.2</v>
      </c>
      <c r="D1460">
        <v>911.16</v>
      </c>
      <c r="E1460">
        <v>0</v>
      </c>
      <c r="F1460">
        <v>3.4</v>
      </c>
      <c r="G1460" s="3">
        <f t="shared" si="23"/>
        <v>65.703391056243063</v>
      </c>
    </row>
    <row r="1461" spans="1:10" x14ac:dyDescent="0.2">
      <c r="A1461" s="1">
        <v>40148.79166666307</v>
      </c>
      <c r="B1461">
        <v>18.5</v>
      </c>
      <c r="C1461">
        <v>74.5</v>
      </c>
      <c r="D1461">
        <v>138.24</v>
      </c>
      <c r="E1461">
        <v>0</v>
      </c>
      <c r="F1461">
        <v>2.9</v>
      </c>
      <c r="G1461" s="3">
        <f t="shared" si="23"/>
        <v>64.696191766705255</v>
      </c>
    </row>
    <row r="1462" spans="1:10" x14ac:dyDescent="0.2">
      <c r="A1462" s="1">
        <v>40148.833333329734</v>
      </c>
      <c r="B1462">
        <v>17.8</v>
      </c>
      <c r="C1462">
        <v>73.400000000000006</v>
      </c>
      <c r="D1462">
        <v>5.4</v>
      </c>
      <c r="E1462">
        <v>0</v>
      </c>
      <c r="F1462">
        <v>2.2999999999999998</v>
      </c>
      <c r="G1462" s="3">
        <f t="shared" si="23"/>
        <v>63.671147589579078</v>
      </c>
    </row>
    <row r="1463" spans="1:10" x14ac:dyDescent="0.2">
      <c r="A1463" s="1">
        <v>40148.874999996398</v>
      </c>
      <c r="B1463">
        <v>17.899999999999999</v>
      </c>
      <c r="C1463">
        <v>73.400000000000006</v>
      </c>
      <c r="D1463">
        <v>-0.36</v>
      </c>
      <c r="E1463">
        <v>0</v>
      </c>
      <c r="F1463">
        <v>1.8</v>
      </c>
      <c r="G1463" s="3">
        <f t="shared" si="23"/>
        <v>63.805800598463904</v>
      </c>
    </row>
    <row r="1464" spans="1:10" x14ac:dyDescent="0.2">
      <c r="A1464" s="1">
        <v>40148.916666663063</v>
      </c>
      <c r="B1464">
        <v>17.899999999999999</v>
      </c>
      <c r="C1464">
        <v>72.400000000000006</v>
      </c>
      <c r="D1464">
        <v>0.36</v>
      </c>
      <c r="E1464">
        <v>0</v>
      </c>
      <c r="F1464">
        <v>2.1</v>
      </c>
      <c r="G1464" s="3">
        <f t="shared" si="23"/>
        <v>63.730216872616239</v>
      </c>
    </row>
    <row r="1465" spans="1:10" x14ac:dyDescent="0.2">
      <c r="A1465" s="1">
        <v>40148.958333329727</v>
      </c>
      <c r="B1465">
        <v>17.600000000000001</v>
      </c>
      <c r="C1465">
        <v>69.900000000000006</v>
      </c>
      <c r="D1465">
        <v>0.36</v>
      </c>
      <c r="E1465">
        <v>0</v>
      </c>
      <c r="F1465">
        <v>2.1</v>
      </c>
      <c r="G1465" s="3">
        <f t="shared" si="23"/>
        <v>63.13382604520762</v>
      </c>
    </row>
    <row r="1466" spans="1:10" x14ac:dyDescent="0.2">
      <c r="A1466" s="1">
        <v>40148.999999996391</v>
      </c>
      <c r="B1466">
        <v>17.100000000000001</v>
      </c>
      <c r="C1466">
        <v>65.2</v>
      </c>
      <c r="D1466">
        <v>0.36</v>
      </c>
      <c r="E1466">
        <v>0</v>
      </c>
      <c r="F1466">
        <v>2.2000000000000002</v>
      </c>
      <c r="G1466" s="3">
        <f t="shared" si="23"/>
        <v>62.083936552578749</v>
      </c>
      <c r="H1466" s="1"/>
      <c r="I1466" s="3"/>
      <c r="J1466" s="3"/>
    </row>
    <row r="1467" spans="1:10" x14ac:dyDescent="0.2">
      <c r="A1467" s="1">
        <v>40149.041666663055</v>
      </c>
      <c r="B1467">
        <v>16.100000000000001</v>
      </c>
      <c r="C1467">
        <v>65.8</v>
      </c>
      <c r="D1467">
        <v>0</v>
      </c>
      <c r="E1467">
        <v>0</v>
      </c>
      <c r="F1467">
        <v>2.4</v>
      </c>
      <c r="G1467" s="3">
        <f t="shared" si="23"/>
        <v>60.791418768343277</v>
      </c>
    </row>
    <row r="1468" spans="1:10" x14ac:dyDescent="0.2">
      <c r="A1468" s="1">
        <v>40149.08333332972</v>
      </c>
      <c r="B1468">
        <v>14.2</v>
      </c>
      <c r="C1468">
        <v>70.7</v>
      </c>
      <c r="D1468">
        <v>0</v>
      </c>
      <c r="E1468">
        <v>0</v>
      </c>
      <c r="F1468">
        <v>1.8</v>
      </c>
      <c r="G1468" s="3">
        <f t="shared" si="23"/>
        <v>58.622903201882494</v>
      </c>
    </row>
    <row r="1469" spans="1:10" x14ac:dyDescent="0.2">
      <c r="A1469" s="1">
        <v>40149.124999996384</v>
      </c>
      <c r="B1469">
        <v>13</v>
      </c>
      <c r="C1469">
        <v>74.900000000000006</v>
      </c>
      <c r="D1469">
        <v>0.36</v>
      </c>
      <c r="E1469">
        <v>0</v>
      </c>
      <c r="F1469">
        <v>1</v>
      </c>
      <c r="G1469" s="3">
        <f t="shared" si="23"/>
        <v>57.314732200579456</v>
      </c>
    </row>
    <row r="1470" spans="1:10" x14ac:dyDescent="0.2">
      <c r="A1470" s="1">
        <v>40149.166666663048</v>
      </c>
      <c r="B1470">
        <v>12.8</v>
      </c>
      <c r="C1470">
        <v>72.5</v>
      </c>
      <c r="D1470">
        <v>-0.36</v>
      </c>
      <c r="E1470">
        <v>0</v>
      </c>
      <c r="F1470">
        <v>1.4</v>
      </c>
      <c r="G1470" s="3">
        <f t="shared" si="23"/>
        <v>56.872495286621088</v>
      </c>
    </row>
    <row r="1471" spans="1:10" x14ac:dyDescent="0.2">
      <c r="A1471" s="1">
        <v>40149.208333329712</v>
      </c>
      <c r="B1471">
        <v>12.1</v>
      </c>
      <c r="C1471">
        <v>75.099999999999994</v>
      </c>
      <c r="D1471">
        <v>1.44</v>
      </c>
      <c r="E1471">
        <v>0</v>
      </c>
      <c r="F1471">
        <v>0.7</v>
      </c>
      <c r="G1471" s="3">
        <f t="shared" si="23"/>
        <v>56.115947802618912</v>
      </c>
    </row>
    <row r="1472" spans="1:10" x14ac:dyDescent="0.2">
      <c r="A1472" s="1">
        <v>40149.249999996377</v>
      </c>
      <c r="B1472">
        <v>13.9</v>
      </c>
      <c r="C1472">
        <v>69.2</v>
      </c>
      <c r="D1472">
        <v>169.56</v>
      </c>
      <c r="E1472">
        <v>0</v>
      </c>
      <c r="F1472">
        <v>1</v>
      </c>
      <c r="G1472" s="3">
        <f t="shared" si="23"/>
        <v>58.105361226413621</v>
      </c>
    </row>
    <row r="1473" spans="1:7" x14ac:dyDescent="0.2">
      <c r="A1473" s="1">
        <v>40149.291666663041</v>
      </c>
      <c r="B1473">
        <v>16.600000000000001</v>
      </c>
      <c r="C1473">
        <v>59.3</v>
      </c>
      <c r="D1473">
        <v>974.52</v>
      </c>
      <c r="E1473">
        <v>0</v>
      </c>
      <c r="F1473">
        <v>1.7</v>
      </c>
      <c r="G1473" s="3">
        <f t="shared" si="23"/>
        <v>60.905548155109848</v>
      </c>
    </row>
    <row r="1474" spans="1:7" x14ac:dyDescent="0.2">
      <c r="A1474" s="1">
        <v>40149.333333329705</v>
      </c>
      <c r="B1474">
        <v>19.100000000000001</v>
      </c>
      <c r="C1474">
        <v>50.8</v>
      </c>
      <c r="D1474">
        <v>1701.36</v>
      </c>
      <c r="E1474">
        <v>0</v>
      </c>
      <c r="F1474">
        <v>2.2000000000000002</v>
      </c>
      <c r="G1474" s="3">
        <f t="shared" si="23"/>
        <v>63.418576668267292</v>
      </c>
    </row>
    <row r="1475" spans="1:7" x14ac:dyDescent="0.2">
      <c r="A1475" s="1">
        <v>40149.374999996369</v>
      </c>
      <c r="B1475">
        <v>20</v>
      </c>
      <c r="C1475">
        <v>40.5</v>
      </c>
      <c r="D1475">
        <v>2484.7199999999998</v>
      </c>
      <c r="E1475">
        <v>0</v>
      </c>
      <c r="F1475">
        <v>2.9</v>
      </c>
      <c r="G1475" s="3">
        <f t="shared" si="23"/>
        <v>63.418931407782082</v>
      </c>
    </row>
    <row r="1476" spans="1:7" x14ac:dyDescent="0.2">
      <c r="A1476" s="1">
        <v>40149.416666663034</v>
      </c>
      <c r="B1476">
        <v>20.3</v>
      </c>
      <c r="C1476">
        <v>38.700000000000003</v>
      </c>
      <c r="D1476">
        <v>3122.64</v>
      </c>
      <c r="E1476">
        <v>0</v>
      </c>
      <c r="F1476">
        <v>2.9</v>
      </c>
      <c r="G1476" s="3">
        <f t="shared" si="23"/>
        <v>63.578673357507114</v>
      </c>
    </row>
    <row r="1477" spans="1:7" x14ac:dyDescent="0.2">
      <c r="A1477" s="1">
        <v>40149.458333329698</v>
      </c>
      <c r="B1477">
        <v>21.9</v>
      </c>
      <c r="C1477">
        <v>36.6</v>
      </c>
      <c r="D1477">
        <v>3573.72</v>
      </c>
      <c r="E1477">
        <v>0</v>
      </c>
      <c r="F1477">
        <v>2.8</v>
      </c>
      <c r="G1477" s="3">
        <f t="shared" si="23"/>
        <v>65.399010048186753</v>
      </c>
    </row>
    <row r="1478" spans="1:7" x14ac:dyDescent="0.2">
      <c r="A1478" s="1">
        <v>40149.499999996362</v>
      </c>
      <c r="B1478">
        <v>20.9</v>
      </c>
      <c r="C1478">
        <v>44.5</v>
      </c>
      <c r="D1478">
        <v>3800.88</v>
      </c>
      <c r="E1478">
        <v>0</v>
      </c>
      <c r="F1478">
        <v>3.8</v>
      </c>
      <c r="G1478" s="3">
        <f t="shared" si="23"/>
        <v>65.106243047227181</v>
      </c>
    </row>
    <row r="1479" spans="1:7" x14ac:dyDescent="0.2">
      <c r="A1479" s="1">
        <v>40149.541666663026</v>
      </c>
      <c r="B1479">
        <v>21.7</v>
      </c>
      <c r="C1479">
        <v>37.4</v>
      </c>
      <c r="D1479">
        <v>3844.8</v>
      </c>
      <c r="E1479">
        <v>0</v>
      </c>
      <c r="F1479">
        <v>4.5</v>
      </c>
      <c r="G1479" s="3">
        <f t="shared" si="23"/>
        <v>65.248302874359467</v>
      </c>
    </row>
    <row r="1480" spans="1:7" x14ac:dyDescent="0.2">
      <c r="A1480" s="1">
        <v>40149.583333329691</v>
      </c>
      <c r="B1480">
        <v>21.4</v>
      </c>
      <c r="C1480">
        <v>42.4</v>
      </c>
      <c r="D1480">
        <v>3668.4</v>
      </c>
      <c r="E1480">
        <v>0</v>
      </c>
      <c r="F1480">
        <v>4.3</v>
      </c>
      <c r="G1480" s="3">
        <f t="shared" si="23"/>
        <v>65.512345204046852</v>
      </c>
    </row>
    <row r="1481" spans="1:7" x14ac:dyDescent="0.2">
      <c r="A1481" s="1">
        <v>40149.624999996355</v>
      </c>
      <c r="B1481">
        <v>20</v>
      </c>
      <c r="C1481">
        <v>51</v>
      </c>
      <c r="D1481">
        <v>3248.64</v>
      </c>
      <c r="E1481">
        <v>0</v>
      </c>
      <c r="F1481">
        <v>4.5</v>
      </c>
      <c r="G1481" s="3">
        <f t="shared" si="23"/>
        <v>64.637791271352299</v>
      </c>
    </row>
    <row r="1482" spans="1:7" x14ac:dyDescent="0.2">
      <c r="A1482" s="1">
        <v>40149.666666663019</v>
      </c>
      <c r="B1482">
        <v>21.2</v>
      </c>
      <c r="C1482">
        <v>49.2</v>
      </c>
      <c r="D1482">
        <v>2638.08</v>
      </c>
      <c r="E1482">
        <v>0</v>
      </c>
      <c r="F1482">
        <v>4.5</v>
      </c>
      <c r="G1482" s="3">
        <f t="shared" si="23"/>
        <v>66.041462564814282</v>
      </c>
    </row>
    <row r="1483" spans="1:7" x14ac:dyDescent="0.2">
      <c r="A1483" s="1">
        <v>40149.708333329683</v>
      </c>
      <c r="B1483">
        <v>20</v>
      </c>
      <c r="C1483">
        <v>57.5</v>
      </c>
      <c r="D1483">
        <v>1889.28</v>
      </c>
      <c r="E1483">
        <v>0</v>
      </c>
      <c r="F1483">
        <v>4.5999999999999996</v>
      </c>
      <c r="G1483" s="3">
        <f t="shared" si="23"/>
        <v>65.285544270840504</v>
      </c>
    </row>
    <row r="1484" spans="1:7" x14ac:dyDescent="0.2">
      <c r="A1484" s="1">
        <v>40149.749999996347</v>
      </c>
      <c r="B1484">
        <v>19.2</v>
      </c>
      <c r="C1484">
        <v>62.2</v>
      </c>
      <c r="D1484">
        <v>1075.68</v>
      </c>
      <c r="E1484">
        <v>0</v>
      </c>
      <c r="F1484">
        <v>4.0999999999999996</v>
      </c>
      <c r="G1484" s="3">
        <f t="shared" si="23"/>
        <v>64.643344110012009</v>
      </c>
    </row>
    <row r="1485" spans="1:7" x14ac:dyDescent="0.2">
      <c r="A1485" s="1">
        <v>40149.791666663012</v>
      </c>
      <c r="B1485">
        <v>18.2</v>
      </c>
      <c r="C1485">
        <v>64.400000000000006</v>
      </c>
      <c r="D1485">
        <v>317.88</v>
      </c>
      <c r="E1485">
        <v>0</v>
      </c>
      <c r="F1485">
        <v>3.6</v>
      </c>
      <c r="G1485" s="3">
        <f t="shared" si="23"/>
        <v>63.492467938668334</v>
      </c>
    </row>
    <row r="1486" spans="1:7" x14ac:dyDescent="0.2">
      <c r="A1486" s="1">
        <v>40149.833333329676</v>
      </c>
      <c r="B1486">
        <v>17.399999999999999</v>
      </c>
      <c r="C1486">
        <v>67.900000000000006</v>
      </c>
      <c r="D1486">
        <v>7.92</v>
      </c>
      <c r="E1486">
        <v>0</v>
      </c>
      <c r="F1486">
        <v>3</v>
      </c>
      <c r="G1486" s="3">
        <f t="shared" si="23"/>
        <v>62.706680412984895</v>
      </c>
    </row>
    <row r="1487" spans="1:7" x14ac:dyDescent="0.2">
      <c r="A1487" s="1">
        <v>40149.87499999634</v>
      </c>
      <c r="B1487">
        <v>17.2</v>
      </c>
      <c r="C1487">
        <v>70.8</v>
      </c>
      <c r="D1487">
        <v>0</v>
      </c>
      <c r="E1487">
        <v>0</v>
      </c>
      <c r="F1487">
        <v>2.4</v>
      </c>
      <c r="G1487" s="3">
        <f t="shared" si="23"/>
        <v>62.665836710820827</v>
      </c>
    </row>
    <row r="1488" spans="1:7" x14ac:dyDescent="0.2">
      <c r="A1488" s="1">
        <v>40149.916666663004</v>
      </c>
      <c r="B1488">
        <v>17</v>
      </c>
      <c r="C1488">
        <v>58.3</v>
      </c>
      <c r="D1488">
        <v>0</v>
      </c>
      <c r="E1488">
        <v>0</v>
      </c>
      <c r="F1488">
        <v>2.5</v>
      </c>
      <c r="G1488" s="3">
        <f t="shared" si="23"/>
        <v>61.349977417190736</v>
      </c>
    </row>
    <row r="1489" spans="1:10" x14ac:dyDescent="0.2">
      <c r="A1489" s="1">
        <v>40149.958333329669</v>
      </c>
      <c r="B1489">
        <v>15.8</v>
      </c>
      <c r="C1489">
        <v>63.2</v>
      </c>
      <c r="D1489">
        <v>0.36</v>
      </c>
      <c r="E1489">
        <v>0</v>
      </c>
      <c r="F1489">
        <v>2.5</v>
      </c>
      <c r="G1489" s="3">
        <f t="shared" si="23"/>
        <v>60.173433736200984</v>
      </c>
    </row>
    <row r="1490" spans="1:10" x14ac:dyDescent="0.2">
      <c r="A1490" s="1">
        <v>40149.999999996333</v>
      </c>
      <c r="B1490">
        <v>15.2</v>
      </c>
      <c r="C1490">
        <v>66.7</v>
      </c>
      <c r="D1490">
        <v>0</v>
      </c>
      <c r="E1490">
        <v>0</v>
      </c>
      <c r="F1490">
        <v>2</v>
      </c>
      <c r="G1490" s="3">
        <f t="shared" si="23"/>
        <v>59.655999844689681</v>
      </c>
      <c r="H1490" s="1"/>
      <c r="I1490" s="3"/>
      <c r="J1490" s="3"/>
    </row>
    <row r="1491" spans="1:10" x14ac:dyDescent="0.2">
      <c r="A1491" s="1">
        <v>40150.041666662997</v>
      </c>
      <c r="B1491">
        <v>14.1</v>
      </c>
      <c r="C1491">
        <v>70.5</v>
      </c>
      <c r="D1491">
        <v>0</v>
      </c>
      <c r="E1491">
        <v>0</v>
      </c>
      <c r="F1491">
        <v>1.7</v>
      </c>
      <c r="G1491" s="3">
        <f t="shared" si="23"/>
        <v>58.473288425214491</v>
      </c>
    </row>
    <row r="1492" spans="1:10" x14ac:dyDescent="0.2">
      <c r="A1492" s="1">
        <v>40150.083333329661</v>
      </c>
      <c r="B1492">
        <v>12.8</v>
      </c>
      <c r="C1492">
        <v>75.2</v>
      </c>
      <c r="D1492">
        <v>-0.36</v>
      </c>
      <c r="E1492">
        <v>0</v>
      </c>
      <c r="F1492">
        <v>1.1000000000000001</v>
      </c>
      <c r="G1492" s="3">
        <f t="shared" si="23"/>
        <v>57.066452284335767</v>
      </c>
    </row>
    <row r="1493" spans="1:10" x14ac:dyDescent="0.2">
      <c r="A1493" s="1">
        <v>40150.124999996326</v>
      </c>
      <c r="B1493">
        <v>14.5</v>
      </c>
      <c r="C1493">
        <v>68.2</v>
      </c>
      <c r="D1493">
        <v>-0.36</v>
      </c>
      <c r="E1493">
        <v>0</v>
      </c>
      <c r="F1493">
        <v>1.3</v>
      </c>
      <c r="G1493" s="3">
        <f t="shared" si="23"/>
        <v>58.834353599683723</v>
      </c>
    </row>
    <row r="1494" spans="1:10" x14ac:dyDescent="0.2">
      <c r="A1494" s="1">
        <v>40150.16666666299</v>
      </c>
      <c r="B1494">
        <v>13.6</v>
      </c>
      <c r="C1494">
        <v>71.5</v>
      </c>
      <c r="D1494">
        <v>0</v>
      </c>
      <c r="E1494">
        <v>0</v>
      </c>
      <c r="F1494">
        <v>1.2</v>
      </c>
      <c r="G1494" s="3">
        <f t="shared" si="23"/>
        <v>57.875586819217659</v>
      </c>
    </row>
    <row r="1495" spans="1:10" x14ac:dyDescent="0.2">
      <c r="A1495" s="1">
        <v>40150.208333329654</v>
      </c>
      <c r="B1495">
        <v>12.8</v>
      </c>
      <c r="C1495">
        <v>73.900000000000006</v>
      </c>
      <c r="D1495">
        <v>1.8</v>
      </c>
      <c r="E1495">
        <v>0</v>
      </c>
      <c r="F1495">
        <v>1</v>
      </c>
      <c r="G1495" s="3">
        <f t="shared" si="23"/>
        <v>56.973844415180402</v>
      </c>
    </row>
    <row r="1496" spans="1:10" x14ac:dyDescent="0.2">
      <c r="A1496" s="1">
        <v>40150.249999996318</v>
      </c>
      <c r="B1496">
        <v>14.6</v>
      </c>
      <c r="C1496">
        <v>67.8</v>
      </c>
      <c r="D1496">
        <v>124.2</v>
      </c>
      <c r="E1496">
        <v>0</v>
      </c>
      <c r="F1496">
        <v>1.6</v>
      </c>
      <c r="G1496" s="3">
        <f t="shared" si="23"/>
        <v>58.937385776276301</v>
      </c>
    </row>
    <row r="1497" spans="1:10" x14ac:dyDescent="0.2">
      <c r="A1497" s="1">
        <v>40150.291666662983</v>
      </c>
      <c r="B1497">
        <v>16.899999999999999</v>
      </c>
      <c r="C1497">
        <v>62.1</v>
      </c>
      <c r="D1497">
        <v>902.16</v>
      </c>
      <c r="E1497">
        <v>0</v>
      </c>
      <c r="F1497">
        <v>2.2999999999999998</v>
      </c>
      <c r="G1497" s="3">
        <f t="shared" si="23"/>
        <v>61.55360789721955</v>
      </c>
    </row>
    <row r="1498" spans="1:10" x14ac:dyDescent="0.2">
      <c r="A1498" s="1">
        <v>40150.333333329647</v>
      </c>
      <c r="B1498">
        <v>18.899999999999999</v>
      </c>
      <c r="C1498">
        <v>56.2</v>
      </c>
      <c r="D1498">
        <v>1729.08</v>
      </c>
      <c r="E1498">
        <v>0</v>
      </c>
      <c r="F1498">
        <v>3.3</v>
      </c>
      <c r="G1498" s="3">
        <f t="shared" si="23"/>
        <v>63.692446031004103</v>
      </c>
    </row>
    <row r="1499" spans="1:10" x14ac:dyDescent="0.2">
      <c r="A1499" s="1">
        <v>40150.374999996311</v>
      </c>
      <c r="B1499">
        <v>21.9</v>
      </c>
      <c r="C1499">
        <v>46.4</v>
      </c>
      <c r="D1499">
        <v>2485.08</v>
      </c>
      <c r="E1499">
        <v>0</v>
      </c>
      <c r="F1499">
        <v>2.8</v>
      </c>
      <c r="G1499" s="3">
        <f t="shared" si="23"/>
        <v>66.65625619597742</v>
      </c>
    </row>
    <row r="1500" spans="1:10" x14ac:dyDescent="0.2">
      <c r="A1500" s="1">
        <v>40150.416666662975</v>
      </c>
      <c r="B1500">
        <v>23.8</v>
      </c>
      <c r="C1500">
        <v>40.5</v>
      </c>
      <c r="D1500">
        <v>3124.08</v>
      </c>
      <c r="E1500">
        <v>0</v>
      </c>
      <c r="F1500">
        <v>2.8</v>
      </c>
      <c r="G1500" s="3">
        <f t="shared" si="23"/>
        <v>68.443005950545114</v>
      </c>
    </row>
    <row r="1501" spans="1:10" x14ac:dyDescent="0.2">
      <c r="A1501" s="1">
        <v>40150.45833332964</v>
      </c>
      <c r="B1501">
        <v>25.7</v>
      </c>
      <c r="C1501">
        <v>35.299999999999997</v>
      </c>
      <c r="D1501">
        <v>3582.36</v>
      </c>
      <c r="E1501">
        <v>0</v>
      </c>
      <c r="F1501">
        <v>2.2000000000000002</v>
      </c>
      <c r="G1501" s="3">
        <f t="shared" si="23"/>
        <v>70.213579433217376</v>
      </c>
    </row>
    <row r="1502" spans="1:10" x14ac:dyDescent="0.2">
      <c r="A1502" s="1">
        <v>40150.499999996304</v>
      </c>
      <c r="B1502">
        <v>27.1</v>
      </c>
      <c r="C1502">
        <v>32</v>
      </c>
      <c r="D1502">
        <v>3817.8</v>
      </c>
      <c r="E1502">
        <v>0</v>
      </c>
      <c r="F1502">
        <v>2.2000000000000002</v>
      </c>
      <c r="G1502" s="3">
        <f t="shared" si="23"/>
        <v>71.529492207950227</v>
      </c>
    </row>
    <row r="1503" spans="1:10" x14ac:dyDescent="0.2">
      <c r="A1503" s="1">
        <v>40150.541666662968</v>
      </c>
      <c r="B1503">
        <v>23.8</v>
      </c>
      <c r="C1503">
        <v>45.5</v>
      </c>
      <c r="D1503">
        <v>3814.92</v>
      </c>
      <c r="E1503">
        <v>0</v>
      </c>
      <c r="F1503">
        <v>3.1</v>
      </c>
      <c r="G1503" s="3">
        <f t="shared" si="23"/>
        <v>69.071533950315271</v>
      </c>
    </row>
    <row r="1504" spans="1:10" x14ac:dyDescent="0.2">
      <c r="A1504" s="1">
        <v>40150.583333329632</v>
      </c>
      <c r="B1504">
        <v>23.5</v>
      </c>
      <c r="C1504">
        <v>49.3</v>
      </c>
      <c r="D1504">
        <v>3627.36</v>
      </c>
      <c r="E1504">
        <v>0</v>
      </c>
      <c r="F1504">
        <v>4.2</v>
      </c>
      <c r="G1504" s="3">
        <f t="shared" si="23"/>
        <v>69.110912900533577</v>
      </c>
    </row>
    <row r="1505" spans="1:10" x14ac:dyDescent="0.2">
      <c r="A1505" s="1">
        <v>40150.624999996297</v>
      </c>
      <c r="B1505">
        <v>24.6</v>
      </c>
      <c r="C1505">
        <v>44.7</v>
      </c>
      <c r="D1505">
        <v>3214.44</v>
      </c>
      <c r="E1505">
        <v>0</v>
      </c>
      <c r="F1505">
        <v>4</v>
      </c>
      <c r="G1505" s="3">
        <f t="shared" si="23"/>
        <v>70.035730342821111</v>
      </c>
    </row>
    <row r="1506" spans="1:10" x14ac:dyDescent="0.2">
      <c r="A1506" s="1">
        <v>40150.666666662961</v>
      </c>
      <c r="B1506">
        <v>23.3</v>
      </c>
      <c r="C1506">
        <v>51.3</v>
      </c>
      <c r="D1506">
        <v>2618.64</v>
      </c>
      <c r="E1506">
        <v>0</v>
      </c>
      <c r="F1506">
        <v>3.9</v>
      </c>
      <c r="G1506" s="3">
        <f t="shared" si="23"/>
        <v>69.063052772029238</v>
      </c>
    </row>
    <row r="1507" spans="1:10" x14ac:dyDescent="0.2">
      <c r="A1507" s="1">
        <v>40150.708333329625</v>
      </c>
      <c r="B1507">
        <v>22.9</v>
      </c>
      <c r="C1507">
        <v>56.5</v>
      </c>
      <c r="D1507">
        <v>1877.76</v>
      </c>
      <c r="E1507">
        <v>0</v>
      </c>
      <c r="F1507">
        <v>4.0999999999999996</v>
      </c>
      <c r="G1507" s="3">
        <f t="shared" si="23"/>
        <v>69.062850240806185</v>
      </c>
    </row>
    <row r="1508" spans="1:10" x14ac:dyDescent="0.2">
      <c r="A1508" s="1">
        <v>40150.749999996289</v>
      </c>
      <c r="B1508">
        <v>21.6</v>
      </c>
      <c r="C1508">
        <v>63.5</v>
      </c>
      <c r="D1508">
        <v>1071.3599999999999</v>
      </c>
      <c r="E1508">
        <v>0</v>
      </c>
      <c r="F1508">
        <v>3.6</v>
      </c>
      <c r="G1508" s="3">
        <f t="shared" si="23"/>
        <v>67.973088281061791</v>
      </c>
    </row>
    <row r="1509" spans="1:10" x14ac:dyDescent="0.2">
      <c r="A1509" s="1">
        <v>40150.791666662954</v>
      </c>
      <c r="B1509">
        <v>19.7</v>
      </c>
      <c r="C1509">
        <v>71.5</v>
      </c>
      <c r="D1509">
        <v>316.44</v>
      </c>
      <c r="E1509">
        <v>0</v>
      </c>
      <c r="F1509">
        <v>3</v>
      </c>
      <c r="G1509" s="3">
        <f t="shared" si="23"/>
        <v>66.083069997514215</v>
      </c>
    </row>
    <row r="1510" spans="1:10" x14ac:dyDescent="0.2">
      <c r="A1510" s="1">
        <v>40150.833333329618</v>
      </c>
      <c r="B1510">
        <v>18.7</v>
      </c>
      <c r="C1510">
        <v>75.099999999999994</v>
      </c>
      <c r="D1510">
        <v>6.84</v>
      </c>
      <c r="E1510">
        <v>0</v>
      </c>
      <c r="F1510">
        <v>1.9</v>
      </c>
      <c r="G1510" s="3">
        <f t="shared" si="23"/>
        <v>65.010226676022398</v>
      </c>
    </row>
    <row r="1511" spans="1:10" x14ac:dyDescent="0.2">
      <c r="A1511" s="1">
        <v>40150.874999996282</v>
      </c>
      <c r="B1511">
        <v>18.600000000000001</v>
      </c>
      <c r="C1511">
        <v>77.2</v>
      </c>
      <c r="D1511">
        <v>0</v>
      </c>
      <c r="E1511">
        <v>0</v>
      </c>
      <c r="F1511">
        <v>1.5</v>
      </c>
      <c r="G1511" s="3">
        <f t="shared" si="23"/>
        <v>65.029074436160428</v>
      </c>
    </row>
    <row r="1512" spans="1:10" x14ac:dyDescent="0.2">
      <c r="A1512" s="1">
        <v>40150.916666662946</v>
      </c>
      <c r="B1512">
        <v>18.3</v>
      </c>
      <c r="C1512">
        <v>72.5</v>
      </c>
      <c r="D1512">
        <v>0</v>
      </c>
      <c r="E1512">
        <v>0</v>
      </c>
      <c r="F1512">
        <v>1.4</v>
      </c>
      <c r="G1512" s="3">
        <f t="shared" si="23"/>
        <v>64.27621442104504</v>
      </c>
    </row>
    <row r="1513" spans="1:10" x14ac:dyDescent="0.2">
      <c r="A1513" s="1">
        <v>40150.95833332961</v>
      </c>
      <c r="B1513">
        <v>17.5</v>
      </c>
      <c r="C1513">
        <v>70.8</v>
      </c>
      <c r="D1513">
        <v>-0.36</v>
      </c>
      <c r="E1513">
        <v>0</v>
      </c>
      <c r="F1513">
        <v>1.8</v>
      </c>
      <c r="G1513" s="3">
        <f t="shared" si="23"/>
        <v>63.069347811202846</v>
      </c>
    </row>
    <row r="1514" spans="1:10" x14ac:dyDescent="0.2">
      <c r="A1514" s="1">
        <v>40150.999999996275</v>
      </c>
      <c r="B1514">
        <v>16.600000000000001</v>
      </c>
      <c r="C1514">
        <v>73.400000000000006</v>
      </c>
      <c r="D1514">
        <v>0</v>
      </c>
      <c r="E1514">
        <v>0</v>
      </c>
      <c r="F1514">
        <v>2</v>
      </c>
      <c r="G1514" s="3">
        <f t="shared" si="23"/>
        <v>62.055271526899766</v>
      </c>
      <c r="H1514" s="1"/>
      <c r="I1514" s="3"/>
      <c r="J1514" s="3"/>
    </row>
    <row r="1515" spans="1:10" x14ac:dyDescent="0.2">
      <c r="A1515" s="1">
        <v>40151.041666662939</v>
      </c>
      <c r="B1515">
        <v>16</v>
      </c>
      <c r="C1515">
        <v>73</v>
      </c>
      <c r="D1515">
        <v>0</v>
      </c>
      <c r="E1515">
        <v>0</v>
      </c>
      <c r="F1515">
        <v>1.3</v>
      </c>
      <c r="G1515" s="3">
        <f t="shared" si="23"/>
        <v>61.217619255075149</v>
      </c>
    </row>
    <row r="1516" spans="1:10" x14ac:dyDescent="0.2">
      <c r="A1516" s="1">
        <v>40151.083333329603</v>
      </c>
      <c r="B1516">
        <v>16.600000000000001</v>
      </c>
      <c r="C1516">
        <v>65.8</v>
      </c>
      <c r="D1516">
        <v>0</v>
      </c>
      <c r="E1516">
        <v>0</v>
      </c>
      <c r="F1516">
        <v>1.6</v>
      </c>
      <c r="G1516" s="3">
        <f t="shared" ref="G1516:G1579" si="24">B1516+(0.36*(237.7*(((17.271*B1516)/(237.7+B1516))+LN(C1516/100)))/(17.271-(((17.271*B1516)/(237.7+B1516))+LN(C1516/100))))+41.2</f>
        <v>61.462444482195792</v>
      </c>
    </row>
    <row r="1517" spans="1:10" x14ac:dyDescent="0.2">
      <c r="A1517" s="1">
        <v>40151.124999996267</v>
      </c>
      <c r="B1517">
        <v>16.100000000000001</v>
      </c>
      <c r="C1517">
        <v>65.400000000000006</v>
      </c>
      <c r="D1517">
        <v>0</v>
      </c>
      <c r="E1517">
        <v>0</v>
      </c>
      <c r="F1517">
        <v>3.1</v>
      </c>
      <c r="G1517" s="3">
        <f t="shared" si="24"/>
        <v>60.758703725083372</v>
      </c>
    </row>
    <row r="1518" spans="1:10" x14ac:dyDescent="0.2">
      <c r="A1518" s="1">
        <v>40151.166666662932</v>
      </c>
      <c r="B1518">
        <v>15.5</v>
      </c>
      <c r="C1518">
        <v>67.099999999999994</v>
      </c>
      <c r="D1518">
        <v>0.36</v>
      </c>
      <c r="E1518">
        <v>0</v>
      </c>
      <c r="F1518">
        <v>2.9</v>
      </c>
      <c r="G1518" s="3">
        <f t="shared" si="24"/>
        <v>60.090810572871888</v>
      </c>
    </row>
    <row r="1519" spans="1:10" x14ac:dyDescent="0.2">
      <c r="A1519" s="1">
        <v>40151.208333329596</v>
      </c>
      <c r="B1519">
        <v>15.1</v>
      </c>
      <c r="C1519">
        <v>68.400000000000006</v>
      </c>
      <c r="D1519">
        <v>1.44</v>
      </c>
      <c r="E1519">
        <v>0</v>
      </c>
      <c r="F1519">
        <v>2.8</v>
      </c>
      <c r="G1519" s="3">
        <f t="shared" si="24"/>
        <v>59.656198713991913</v>
      </c>
    </row>
    <row r="1520" spans="1:10" x14ac:dyDescent="0.2">
      <c r="A1520" s="1">
        <v>40151.24999999626</v>
      </c>
      <c r="B1520">
        <v>15.7</v>
      </c>
      <c r="C1520">
        <v>67.099999999999994</v>
      </c>
      <c r="D1520">
        <v>119.88</v>
      </c>
      <c r="E1520">
        <v>0</v>
      </c>
      <c r="F1520">
        <v>2.2000000000000002</v>
      </c>
      <c r="G1520" s="3">
        <f t="shared" si="24"/>
        <v>60.359392367176383</v>
      </c>
    </row>
    <row r="1521" spans="1:7" x14ac:dyDescent="0.2">
      <c r="A1521" s="1">
        <v>40151.291666662924</v>
      </c>
      <c r="B1521">
        <v>19.3</v>
      </c>
      <c r="C1521">
        <v>53.1</v>
      </c>
      <c r="D1521">
        <v>879.48</v>
      </c>
      <c r="E1521">
        <v>0</v>
      </c>
      <c r="F1521">
        <v>2.7</v>
      </c>
      <c r="G1521" s="3">
        <f t="shared" si="24"/>
        <v>63.921500462393951</v>
      </c>
    </row>
    <row r="1522" spans="1:7" x14ac:dyDescent="0.2">
      <c r="A1522" s="1">
        <v>40151.333333329589</v>
      </c>
      <c r="B1522">
        <v>22.1</v>
      </c>
      <c r="C1522">
        <v>44.3</v>
      </c>
      <c r="D1522">
        <v>1728</v>
      </c>
      <c r="E1522">
        <v>0</v>
      </c>
      <c r="F1522">
        <v>2.8</v>
      </c>
      <c r="G1522" s="3">
        <f t="shared" si="24"/>
        <v>66.673125128064029</v>
      </c>
    </row>
    <row r="1523" spans="1:7" x14ac:dyDescent="0.2">
      <c r="A1523" s="1">
        <v>40151.374999996253</v>
      </c>
      <c r="B1523">
        <v>26</v>
      </c>
      <c r="C1523">
        <v>37.6</v>
      </c>
      <c r="D1523">
        <v>2441.16</v>
      </c>
      <c r="E1523">
        <v>0</v>
      </c>
      <c r="F1523">
        <v>2.4</v>
      </c>
      <c r="G1523" s="3">
        <f t="shared" si="24"/>
        <v>70.947913198636329</v>
      </c>
    </row>
    <row r="1524" spans="1:7" x14ac:dyDescent="0.2">
      <c r="A1524" s="1">
        <v>40151.416666662917</v>
      </c>
      <c r="B1524">
        <v>29</v>
      </c>
      <c r="C1524">
        <v>31.7</v>
      </c>
      <c r="D1524">
        <v>3126.6</v>
      </c>
      <c r="E1524">
        <v>0</v>
      </c>
      <c r="F1524">
        <v>2.2000000000000002</v>
      </c>
      <c r="G1524" s="3">
        <f t="shared" si="24"/>
        <v>73.971845630886861</v>
      </c>
    </row>
    <row r="1525" spans="1:7" x14ac:dyDescent="0.2">
      <c r="A1525" s="1">
        <v>40151.458333329581</v>
      </c>
      <c r="B1525">
        <v>31.3</v>
      </c>
      <c r="C1525">
        <v>27.1</v>
      </c>
      <c r="D1525">
        <v>3601.8</v>
      </c>
      <c r="E1525">
        <v>0</v>
      </c>
      <c r="F1525">
        <v>1.8</v>
      </c>
      <c r="G1525" s="3">
        <f t="shared" si="24"/>
        <v>76.136108075016125</v>
      </c>
    </row>
    <row r="1526" spans="1:7" x14ac:dyDescent="0.2">
      <c r="A1526" s="1">
        <v>40151.499999996246</v>
      </c>
      <c r="B1526">
        <v>32.200000000000003</v>
      </c>
      <c r="C1526">
        <v>28.5</v>
      </c>
      <c r="D1526">
        <v>3806.64</v>
      </c>
      <c r="E1526">
        <v>0</v>
      </c>
      <c r="F1526">
        <v>1.8</v>
      </c>
      <c r="G1526" s="3">
        <f t="shared" si="24"/>
        <v>77.584716366084024</v>
      </c>
    </row>
    <row r="1527" spans="1:7" x14ac:dyDescent="0.2">
      <c r="A1527" s="1">
        <v>40151.54166666291</v>
      </c>
      <c r="B1527">
        <v>33</v>
      </c>
      <c r="C1527">
        <v>29</v>
      </c>
      <c r="D1527">
        <v>3828.24</v>
      </c>
      <c r="E1527">
        <v>0</v>
      </c>
      <c r="F1527">
        <v>1.9</v>
      </c>
      <c r="G1527" s="3">
        <f t="shared" si="24"/>
        <v>78.725848438046057</v>
      </c>
    </row>
    <row r="1528" spans="1:7" x14ac:dyDescent="0.2">
      <c r="A1528" s="1">
        <v>40151.583333329574</v>
      </c>
      <c r="B1528">
        <v>31.4</v>
      </c>
      <c r="C1528">
        <v>31</v>
      </c>
      <c r="D1528">
        <v>3615.48</v>
      </c>
      <c r="E1528">
        <v>0</v>
      </c>
      <c r="F1528">
        <v>3.5</v>
      </c>
      <c r="G1528" s="3">
        <f t="shared" si="24"/>
        <v>76.99707056774065</v>
      </c>
    </row>
    <row r="1529" spans="1:7" x14ac:dyDescent="0.2">
      <c r="A1529" s="1">
        <v>40151.624999996238</v>
      </c>
      <c r="B1529">
        <v>30.9</v>
      </c>
      <c r="C1529">
        <v>34</v>
      </c>
      <c r="D1529">
        <v>3070.8</v>
      </c>
      <c r="E1529">
        <v>0</v>
      </c>
      <c r="F1529">
        <v>3.8</v>
      </c>
      <c r="G1529" s="3">
        <f t="shared" si="24"/>
        <v>76.848825621620819</v>
      </c>
    </row>
    <row r="1530" spans="1:7" x14ac:dyDescent="0.2">
      <c r="A1530" s="1">
        <v>40151.666666662903</v>
      </c>
      <c r="B1530">
        <v>29</v>
      </c>
      <c r="C1530">
        <v>40.5</v>
      </c>
      <c r="D1530">
        <v>2405.52</v>
      </c>
      <c r="E1530">
        <v>0</v>
      </c>
      <c r="F1530">
        <v>3.5</v>
      </c>
      <c r="G1530" s="3">
        <f t="shared" si="24"/>
        <v>75.314920251501462</v>
      </c>
    </row>
    <row r="1531" spans="1:7" x14ac:dyDescent="0.2">
      <c r="A1531" s="1">
        <v>40151.708333329567</v>
      </c>
      <c r="B1531">
        <v>28.6</v>
      </c>
      <c r="C1531">
        <v>45.5</v>
      </c>
      <c r="D1531">
        <v>1828.08</v>
      </c>
      <c r="E1531">
        <v>0</v>
      </c>
      <c r="F1531">
        <v>3.3</v>
      </c>
      <c r="G1531" s="3">
        <f t="shared" si="24"/>
        <v>75.437032593136195</v>
      </c>
    </row>
    <row r="1532" spans="1:7" x14ac:dyDescent="0.2">
      <c r="A1532" s="1">
        <v>40151.749999996231</v>
      </c>
      <c r="B1532">
        <v>28.2</v>
      </c>
      <c r="C1532">
        <v>45</v>
      </c>
      <c r="D1532">
        <v>1086.48</v>
      </c>
      <c r="E1532">
        <v>0</v>
      </c>
      <c r="F1532">
        <v>3</v>
      </c>
      <c r="G1532" s="3">
        <f t="shared" si="24"/>
        <v>74.844700145894038</v>
      </c>
    </row>
    <row r="1533" spans="1:7" x14ac:dyDescent="0.2">
      <c r="A1533" s="1">
        <v>40151.791666662895</v>
      </c>
      <c r="B1533">
        <v>26.2</v>
      </c>
      <c r="C1533">
        <v>48.9</v>
      </c>
      <c r="D1533">
        <v>334.08</v>
      </c>
      <c r="E1533">
        <v>0</v>
      </c>
      <c r="F1533">
        <v>2.6</v>
      </c>
      <c r="G1533" s="3">
        <f t="shared" si="24"/>
        <v>72.655112386146968</v>
      </c>
    </row>
    <row r="1534" spans="1:7" x14ac:dyDescent="0.2">
      <c r="A1534" s="1">
        <v>40151.83333332956</v>
      </c>
      <c r="B1534">
        <v>24.6</v>
      </c>
      <c r="C1534">
        <v>55.6</v>
      </c>
      <c r="D1534">
        <v>10.08</v>
      </c>
      <c r="E1534">
        <v>0</v>
      </c>
      <c r="F1534">
        <v>2.1</v>
      </c>
      <c r="G1534" s="3">
        <f t="shared" si="24"/>
        <v>71.242569871812179</v>
      </c>
    </row>
    <row r="1535" spans="1:7" x14ac:dyDescent="0.2">
      <c r="A1535" s="1">
        <v>40151.874999996224</v>
      </c>
      <c r="B1535">
        <v>23.4</v>
      </c>
      <c r="C1535">
        <v>62.5</v>
      </c>
      <c r="D1535">
        <v>0</v>
      </c>
      <c r="E1535">
        <v>0</v>
      </c>
      <c r="F1535">
        <v>1.6</v>
      </c>
      <c r="G1535" s="3">
        <f t="shared" si="24"/>
        <v>70.295782952678053</v>
      </c>
    </row>
    <row r="1536" spans="1:7" x14ac:dyDescent="0.2">
      <c r="A1536" s="1">
        <v>40151.916666662888</v>
      </c>
      <c r="B1536">
        <v>21.8</v>
      </c>
      <c r="C1536">
        <v>69</v>
      </c>
      <c r="D1536">
        <v>0</v>
      </c>
      <c r="E1536">
        <v>0</v>
      </c>
      <c r="F1536">
        <v>0.9</v>
      </c>
      <c r="G1536" s="3">
        <f t="shared" si="24"/>
        <v>68.707032024510724</v>
      </c>
    </row>
    <row r="1537" spans="1:10" x14ac:dyDescent="0.2">
      <c r="A1537" s="1">
        <v>40151.958333329552</v>
      </c>
      <c r="B1537">
        <v>22</v>
      </c>
      <c r="C1537">
        <v>64.3</v>
      </c>
      <c r="D1537">
        <v>0.36</v>
      </c>
      <c r="E1537">
        <v>0</v>
      </c>
      <c r="F1537">
        <v>1.2</v>
      </c>
      <c r="G1537" s="3">
        <f t="shared" si="24"/>
        <v>68.57918474024514</v>
      </c>
    </row>
    <row r="1538" spans="1:10" x14ac:dyDescent="0.2">
      <c r="A1538" s="1">
        <v>40151.999999996217</v>
      </c>
      <c r="B1538">
        <v>23.4</v>
      </c>
      <c r="C1538">
        <v>43</v>
      </c>
      <c r="D1538">
        <v>0</v>
      </c>
      <c r="E1538">
        <v>0</v>
      </c>
      <c r="F1538">
        <v>1</v>
      </c>
      <c r="G1538" s="3">
        <f t="shared" si="24"/>
        <v>68.235613762529979</v>
      </c>
      <c r="H1538" s="1"/>
      <c r="I1538" s="3"/>
      <c r="J1538" s="3"/>
    </row>
    <row r="1539" spans="1:10" x14ac:dyDescent="0.2">
      <c r="A1539" s="1">
        <v>40152.041666662881</v>
      </c>
      <c r="B1539">
        <v>25</v>
      </c>
      <c r="C1539">
        <v>35.4</v>
      </c>
      <c r="D1539">
        <v>0</v>
      </c>
      <c r="E1539">
        <v>0</v>
      </c>
      <c r="F1539">
        <v>2.2000000000000002</v>
      </c>
      <c r="G1539" s="3">
        <f t="shared" si="24"/>
        <v>69.307167411853271</v>
      </c>
    </row>
    <row r="1540" spans="1:10" x14ac:dyDescent="0.2">
      <c r="A1540" s="1">
        <v>40152.083333329545</v>
      </c>
      <c r="B1540">
        <v>24.2</v>
      </c>
      <c r="C1540">
        <v>39.799999999999997</v>
      </c>
      <c r="D1540">
        <v>0</v>
      </c>
      <c r="E1540">
        <v>0</v>
      </c>
      <c r="F1540">
        <v>2.9</v>
      </c>
      <c r="G1540" s="3">
        <f t="shared" si="24"/>
        <v>68.878095017694562</v>
      </c>
    </row>
    <row r="1541" spans="1:10" x14ac:dyDescent="0.2">
      <c r="A1541" s="1">
        <v>40152.124999996209</v>
      </c>
      <c r="B1541">
        <v>22.6</v>
      </c>
      <c r="C1541">
        <v>44.8</v>
      </c>
      <c r="D1541">
        <v>0</v>
      </c>
      <c r="E1541">
        <v>0</v>
      </c>
      <c r="F1541">
        <v>2.8</v>
      </c>
      <c r="G1541" s="3">
        <f t="shared" si="24"/>
        <v>67.396241780963123</v>
      </c>
    </row>
    <row r="1542" spans="1:10" x14ac:dyDescent="0.2">
      <c r="A1542" s="1">
        <v>40152.166666662873</v>
      </c>
      <c r="B1542">
        <v>22.2</v>
      </c>
      <c r="C1542">
        <v>45.7</v>
      </c>
      <c r="D1542">
        <v>0.36</v>
      </c>
      <c r="E1542">
        <v>0</v>
      </c>
      <c r="F1542">
        <v>1.9</v>
      </c>
      <c r="G1542" s="3">
        <f t="shared" si="24"/>
        <v>66.97266809863973</v>
      </c>
    </row>
    <row r="1543" spans="1:10" x14ac:dyDescent="0.2">
      <c r="A1543" s="1">
        <v>40152.208333329538</v>
      </c>
      <c r="B1543">
        <v>19.399999999999999</v>
      </c>
      <c r="C1543">
        <v>56.7</v>
      </c>
      <c r="D1543">
        <v>1.44</v>
      </c>
      <c r="E1543">
        <v>0</v>
      </c>
      <c r="F1543">
        <v>1</v>
      </c>
      <c r="G1543" s="3">
        <f t="shared" si="24"/>
        <v>64.407989278550559</v>
      </c>
    </row>
    <row r="1544" spans="1:10" x14ac:dyDescent="0.2">
      <c r="A1544" s="1">
        <v>40152.249999996202</v>
      </c>
      <c r="B1544">
        <v>21</v>
      </c>
      <c r="C1544">
        <v>51.6</v>
      </c>
      <c r="D1544">
        <v>113.76</v>
      </c>
      <c r="E1544">
        <v>0</v>
      </c>
      <c r="F1544">
        <v>1.3</v>
      </c>
      <c r="G1544" s="3">
        <f t="shared" si="24"/>
        <v>66.032344845379129</v>
      </c>
    </row>
    <row r="1545" spans="1:10" x14ac:dyDescent="0.2">
      <c r="A1545" s="1">
        <v>40152.291666662866</v>
      </c>
      <c r="B1545">
        <v>24.6</v>
      </c>
      <c r="C1545">
        <v>42.8</v>
      </c>
      <c r="D1545">
        <v>821.88</v>
      </c>
      <c r="E1545">
        <v>0</v>
      </c>
      <c r="F1545">
        <v>1.1000000000000001</v>
      </c>
      <c r="G1545" s="3">
        <f t="shared" si="24"/>
        <v>69.799314097570857</v>
      </c>
    </row>
    <row r="1546" spans="1:10" x14ac:dyDescent="0.2">
      <c r="A1546" s="1">
        <v>40152.33333332953</v>
      </c>
      <c r="B1546">
        <v>27.7</v>
      </c>
      <c r="C1546">
        <v>36.9</v>
      </c>
      <c r="D1546">
        <v>1638</v>
      </c>
      <c r="E1546">
        <v>0</v>
      </c>
      <c r="F1546">
        <v>1.3</v>
      </c>
      <c r="G1546" s="3">
        <f t="shared" si="24"/>
        <v>73.086924489355965</v>
      </c>
    </row>
    <row r="1547" spans="1:10" x14ac:dyDescent="0.2">
      <c r="A1547" s="1">
        <v>40152.374999996195</v>
      </c>
      <c r="B1547">
        <v>29.6</v>
      </c>
      <c r="C1547">
        <v>33.4</v>
      </c>
      <c r="D1547">
        <v>2378.88</v>
      </c>
      <c r="E1547">
        <v>0</v>
      </c>
      <c r="F1547">
        <v>1.3</v>
      </c>
      <c r="G1547" s="3">
        <f t="shared" si="24"/>
        <v>75.043085085455942</v>
      </c>
    </row>
    <row r="1548" spans="1:10" x14ac:dyDescent="0.2">
      <c r="A1548" s="1">
        <v>40152.416666662859</v>
      </c>
      <c r="B1548">
        <v>33.4</v>
      </c>
      <c r="C1548">
        <v>28.2</v>
      </c>
      <c r="D1548">
        <v>3003.84</v>
      </c>
      <c r="E1548">
        <v>0</v>
      </c>
      <c r="F1548">
        <v>1.3</v>
      </c>
      <c r="G1548" s="3">
        <f t="shared" si="24"/>
        <v>79.095113863209349</v>
      </c>
    </row>
    <row r="1549" spans="1:10" x14ac:dyDescent="0.2">
      <c r="A1549" s="1">
        <v>40152.458333329523</v>
      </c>
      <c r="B1549">
        <v>33.9</v>
      </c>
      <c r="C1549">
        <v>31.9</v>
      </c>
      <c r="D1549">
        <v>3450.24</v>
      </c>
      <c r="E1549">
        <v>0</v>
      </c>
      <c r="F1549">
        <v>1.8</v>
      </c>
      <c r="G1549" s="3">
        <f t="shared" si="24"/>
        <v>80.432536269265995</v>
      </c>
    </row>
    <row r="1550" spans="1:10" x14ac:dyDescent="0.2">
      <c r="A1550" s="1">
        <v>40152.499999996187</v>
      </c>
      <c r="B1550">
        <v>30.8</v>
      </c>
      <c r="C1550">
        <v>38.4</v>
      </c>
      <c r="D1550">
        <v>3675.6</v>
      </c>
      <c r="E1550">
        <v>0</v>
      </c>
      <c r="F1550">
        <v>2.7</v>
      </c>
      <c r="G1550" s="3">
        <f t="shared" si="24"/>
        <v>77.393724221609247</v>
      </c>
    </row>
    <row r="1551" spans="1:10" x14ac:dyDescent="0.2">
      <c r="A1551" s="1">
        <v>40152.541666662852</v>
      </c>
      <c r="B1551">
        <v>33.200000000000003</v>
      </c>
      <c r="C1551">
        <v>30.4</v>
      </c>
      <c r="D1551">
        <v>3738.24</v>
      </c>
      <c r="E1551">
        <v>0</v>
      </c>
      <c r="F1551">
        <v>2.9</v>
      </c>
      <c r="G1551" s="3">
        <f t="shared" si="24"/>
        <v>79.247449435902354</v>
      </c>
    </row>
    <row r="1552" spans="1:10" x14ac:dyDescent="0.2">
      <c r="A1552" s="1">
        <v>40152.583333329516</v>
      </c>
      <c r="B1552">
        <v>34.9</v>
      </c>
      <c r="C1552">
        <v>23.8</v>
      </c>
      <c r="D1552">
        <v>3576.96</v>
      </c>
      <c r="E1552">
        <v>0</v>
      </c>
      <c r="F1552">
        <v>2.9</v>
      </c>
      <c r="G1552" s="3">
        <f t="shared" si="24"/>
        <v>80.123847842730001</v>
      </c>
    </row>
    <row r="1553" spans="1:10" x14ac:dyDescent="0.2">
      <c r="A1553" s="1">
        <v>40152.62499999618</v>
      </c>
      <c r="B1553">
        <v>31.3</v>
      </c>
      <c r="C1553">
        <v>33.9</v>
      </c>
      <c r="D1553">
        <v>3095.64</v>
      </c>
      <c r="E1553">
        <v>0</v>
      </c>
      <c r="F1553">
        <v>3.4</v>
      </c>
      <c r="G1553" s="3">
        <f t="shared" si="24"/>
        <v>77.358150290129259</v>
      </c>
    </row>
    <row r="1554" spans="1:10" x14ac:dyDescent="0.2">
      <c r="A1554" s="1">
        <v>40152.666666662844</v>
      </c>
      <c r="B1554">
        <v>30.1</v>
      </c>
      <c r="C1554">
        <v>36.4</v>
      </c>
      <c r="D1554">
        <v>2560.6799999999998</v>
      </c>
      <c r="E1554">
        <v>0</v>
      </c>
      <c r="F1554">
        <v>3</v>
      </c>
      <c r="G1554" s="3">
        <f t="shared" si="24"/>
        <v>76.173469356907475</v>
      </c>
    </row>
    <row r="1555" spans="1:10" x14ac:dyDescent="0.2">
      <c r="A1555" s="1">
        <v>40152.708333329509</v>
      </c>
      <c r="B1555">
        <v>27.2</v>
      </c>
      <c r="C1555">
        <v>49.7</v>
      </c>
      <c r="D1555">
        <v>1779.12</v>
      </c>
      <c r="E1555">
        <v>0</v>
      </c>
      <c r="F1555">
        <v>3.1</v>
      </c>
      <c r="G1555" s="3">
        <f t="shared" si="24"/>
        <v>74.075427591466138</v>
      </c>
    </row>
    <row r="1556" spans="1:10" x14ac:dyDescent="0.2">
      <c r="A1556" s="1">
        <v>40152.749999996173</v>
      </c>
      <c r="B1556">
        <v>25.5</v>
      </c>
      <c r="C1556">
        <v>64.3</v>
      </c>
      <c r="D1556">
        <v>1080.72</v>
      </c>
      <c r="E1556">
        <v>0</v>
      </c>
      <c r="F1556">
        <v>3.2</v>
      </c>
      <c r="G1556" s="3">
        <f t="shared" si="24"/>
        <v>73.271193173680274</v>
      </c>
    </row>
    <row r="1557" spans="1:10" x14ac:dyDescent="0.2">
      <c r="A1557" s="1">
        <v>40152.791666662837</v>
      </c>
      <c r="B1557">
        <v>24.1</v>
      </c>
      <c r="C1557">
        <v>71.900000000000006</v>
      </c>
      <c r="D1557">
        <v>319.68</v>
      </c>
      <c r="E1557">
        <v>0</v>
      </c>
      <c r="F1557">
        <v>2.2000000000000002</v>
      </c>
      <c r="G1557" s="3">
        <f t="shared" si="24"/>
        <v>72.034096365954539</v>
      </c>
    </row>
    <row r="1558" spans="1:10" x14ac:dyDescent="0.2">
      <c r="A1558" s="1">
        <v>40152.833333329501</v>
      </c>
      <c r="B1558">
        <v>23.1</v>
      </c>
      <c r="C1558">
        <v>75.900000000000006</v>
      </c>
      <c r="D1558">
        <v>9.36</v>
      </c>
      <c r="E1558">
        <v>0</v>
      </c>
      <c r="F1558">
        <v>1.6</v>
      </c>
      <c r="G1558" s="3">
        <f t="shared" si="24"/>
        <v>70.999595732396557</v>
      </c>
    </row>
    <row r="1559" spans="1:10" x14ac:dyDescent="0.2">
      <c r="A1559" s="1">
        <v>40152.874999996166</v>
      </c>
      <c r="B1559">
        <v>22.6</v>
      </c>
      <c r="C1559">
        <v>79.099999999999994</v>
      </c>
      <c r="D1559">
        <v>0</v>
      </c>
      <c r="E1559">
        <v>0</v>
      </c>
      <c r="F1559">
        <v>1.5</v>
      </c>
      <c r="G1559" s="3">
        <f t="shared" si="24"/>
        <v>70.563351657859258</v>
      </c>
    </row>
    <row r="1560" spans="1:10" x14ac:dyDescent="0.2">
      <c r="A1560" s="1">
        <v>40152.91666666283</v>
      </c>
      <c r="B1560">
        <v>22</v>
      </c>
      <c r="C1560">
        <v>80.599999999999994</v>
      </c>
      <c r="D1560">
        <v>0</v>
      </c>
      <c r="E1560">
        <v>0</v>
      </c>
      <c r="F1560">
        <v>1.2</v>
      </c>
      <c r="G1560" s="3">
        <f t="shared" si="24"/>
        <v>69.861632683090662</v>
      </c>
    </row>
    <row r="1561" spans="1:10" x14ac:dyDescent="0.2">
      <c r="A1561" s="1">
        <v>40152.958333329494</v>
      </c>
      <c r="B1561">
        <v>21.2</v>
      </c>
      <c r="C1561">
        <v>83.4</v>
      </c>
      <c r="D1561">
        <v>0.36</v>
      </c>
      <c r="E1561">
        <v>0</v>
      </c>
      <c r="F1561">
        <v>0.7</v>
      </c>
      <c r="G1561" s="3">
        <f t="shared" si="24"/>
        <v>68.977114017789745</v>
      </c>
    </row>
    <row r="1562" spans="1:10" x14ac:dyDescent="0.2">
      <c r="A1562" s="1">
        <v>40152.999999996158</v>
      </c>
      <c r="B1562">
        <v>20.2</v>
      </c>
      <c r="C1562">
        <v>86.6</v>
      </c>
      <c r="D1562">
        <v>0</v>
      </c>
      <c r="E1562">
        <v>0</v>
      </c>
      <c r="F1562">
        <v>0.5</v>
      </c>
      <c r="G1562" s="3">
        <f t="shared" si="24"/>
        <v>67.840384977662595</v>
      </c>
      <c r="H1562" s="1"/>
      <c r="I1562" s="3"/>
      <c r="J1562" s="3"/>
    </row>
    <row r="1563" spans="1:10" x14ac:dyDescent="0.2">
      <c r="A1563" s="1">
        <v>40153.041666662823</v>
      </c>
      <c r="B1563">
        <v>19.600000000000001</v>
      </c>
      <c r="C1563">
        <v>87.6</v>
      </c>
      <c r="D1563">
        <v>0.36</v>
      </c>
      <c r="E1563">
        <v>0</v>
      </c>
      <c r="F1563">
        <v>0.5</v>
      </c>
      <c r="G1563" s="3">
        <f t="shared" si="24"/>
        <v>67.093746812969698</v>
      </c>
    </row>
    <row r="1564" spans="1:10" x14ac:dyDescent="0.2">
      <c r="A1564" s="1">
        <v>40153.083333329487</v>
      </c>
      <c r="B1564">
        <v>21.2</v>
      </c>
      <c r="C1564">
        <v>73.099999999999994</v>
      </c>
      <c r="D1564">
        <v>0.36</v>
      </c>
      <c r="E1564">
        <v>0</v>
      </c>
      <c r="F1564">
        <v>0.6</v>
      </c>
      <c r="G1564" s="3">
        <f t="shared" si="24"/>
        <v>68.22590746384634</v>
      </c>
    </row>
    <row r="1565" spans="1:10" x14ac:dyDescent="0.2">
      <c r="A1565" s="1">
        <v>40153.124999996151</v>
      </c>
      <c r="B1565">
        <v>19.2</v>
      </c>
      <c r="C1565">
        <v>83.5</v>
      </c>
      <c r="D1565">
        <v>0.36</v>
      </c>
      <c r="E1565">
        <v>0</v>
      </c>
      <c r="F1565">
        <v>0.5</v>
      </c>
      <c r="G1565" s="3">
        <f t="shared" si="24"/>
        <v>66.28003898784236</v>
      </c>
    </row>
    <row r="1566" spans="1:10" x14ac:dyDescent="0.2">
      <c r="A1566" s="1">
        <v>40153.166666662815</v>
      </c>
      <c r="B1566">
        <v>18</v>
      </c>
      <c r="C1566">
        <v>86.5</v>
      </c>
      <c r="D1566">
        <v>0.36</v>
      </c>
      <c r="E1566">
        <v>0</v>
      </c>
      <c r="F1566">
        <v>0.5</v>
      </c>
      <c r="G1566" s="3">
        <f t="shared" si="24"/>
        <v>64.855943229572716</v>
      </c>
    </row>
    <row r="1567" spans="1:10" x14ac:dyDescent="0.2">
      <c r="A1567" s="1">
        <v>40153.20833332948</v>
      </c>
      <c r="B1567">
        <v>17.899999999999999</v>
      </c>
      <c r="C1567">
        <v>80.8</v>
      </c>
      <c r="D1567">
        <v>1.44</v>
      </c>
      <c r="E1567">
        <v>0</v>
      </c>
      <c r="F1567">
        <v>0.6</v>
      </c>
      <c r="G1567" s="3">
        <f t="shared" si="24"/>
        <v>64.33861936141605</v>
      </c>
    </row>
    <row r="1568" spans="1:10" x14ac:dyDescent="0.2">
      <c r="A1568" s="1">
        <v>40153.249999996144</v>
      </c>
      <c r="B1568">
        <v>19.5</v>
      </c>
      <c r="C1568">
        <v>69.8</v>
      </c>
      <c r="D1568">
        <v>115.92</v>
      </c>
      <c r="E1568">
        <v>0</v>
      </c>
      <c r="F1568">
        <v>1.5</v>
      </c>
      <c r="G1568" s="3">
        <f t="shared" si="24"/>
        <v>65.680299616737898</v>
      </c>
    </row>
    <row r="1569" spans="1:7" x14ac:dyDescent="0.2">
      <c r="A1569" s="1">
        <v>40153.291666662808</v>
      </c>
      <c r="B1569">
        <v>21.3</v>
      </c>
      <c r="C1569">
        <v>58.9</v>
      </c>
      <c r="D1569">
        <v>785.88</v>
      </c>
      <c r="E1569">
        <v>0</v>
      </c>
      <c r="F1569">
        <v>1.7</v>
      </c>
      <c r="G1569" s="3">
        <f t="shared" si="24"/>
        <v>67.154890901577971</v>
      </c>
    </row>
    <row r="1570" spans="1:7" x14ac:dyDescent="0.2">
      <c r="A1570" s="1">
        <v>40153.333333329472</v>
      </c>
      <c r="B1570">
        <v>23.4</v>
      </c>
      <c r="C1570">
        <v>52.1</v>
      </c>
      <c r="D1570">
        <v>1623.24</v>
      </c>
      <c r="E1570">
        <v>0</v>
      </c>
      <c r="F1570">
        <v>2.1</v>
      </c>
      <c r="G1570" s="3">
        <f t="shared" si="24"/>
        <v>69.281388015309105</v>
      </c>
    </row>
    <row r="1571" spans="1:7" x14ac:dyDescent="0.2">
      <c r="A1571" s="1">
        <v>40153.374999996136</v>
      </c>
      <c r="B1571">
        <v>26</v>
      </c>
      <c r="C1571">
        <v>45.4</v>
      </c>
      <c r="D1571">
        <v>2373.84</v>
      </c>
      <c r="E1571">
        <v>0</v>
      </c>
      <c r="F1571">
        <v>2</v>
      </c>
      <c r="G1571" s="3">
        <f t="shared" si="24"/>
        <v>71.977240623500236</v>
      </c>
    </row>
    <row r="1572" spans="1:7" x14ac:dyDescent="0.2">
      <c r="A1572" s="1">
        <v>40153.416666662801</v>
      </c>
      <c r="B1572">
        <v>27.6</v>
      </c>
      <c r="C1572">
        <v>40.6</v>
      </c>
      <c r="D1572">
        <v>3003.12</v>
      </c>
      <c r="E1572">
        <v>0</v>
      </c>
      <c r="F1572">
        <v>2.2000000000000002</v>
      </c>
      <c r="G1572" s="3">
        <f t="shared" si="24"/>
        <v>73.478734569901476</v>
      </c>
    </row>
    <row r="1573" spans="1:7" x14ac:dyDescent="0.2">
      <c r="A1573" s="1">
        <v>40153.458333329465</v>
      </c>
      <c r="B1573">
        <v>28.7</v>
      </c>
      <c r="C1573">
        <v>43.3</v>
      </c>
      <c r="D1573">
        <v>3495.6</v>
      </c>
      <c r="E1573">
        <v>0</v>
      </c>
      <c r="F1573">
        <v>2.6</v>
      </c>
      <c r="G1573" s="3">
        <f t="shared" si="24"/>
        <v>75.291301700893641</v>
      </c>
    </row>
    <row r="1574" spans="1:7" x14ac:dyDescent="0.2">
      <c r="A1574" s="1">
        <v>40153.499999996129</v>
      </c>
      <c r="B1574">
        <v>26.6</v>
      </c>
      <c r="C1574">
        <v>52</v>
      </c>
      <c r="D1574">
        <v>3740.04</v>
      </c>
      <c r="E1574">
        <v>0</v>
      </c>
      <c r="F1574">
        <v>3.4</v>
      </c>
      <c r="G1574" s="3">
        <f t="shared" si="24"/>
        <v>73.532120282987847</v>
      </c>
    </row>
    <row r="1575" spans="1:7" x14ac:dyDescent="0.2">
      <c r="A1575" s="1">
        <v>40153.541666662793</v>
      </c>
      <c r="B1575">
        <v>26.5</v>
      </c>
      <c r="C1575">
        <v>49.3</v>
      </c>
      <c r="D1575">
        <v>3782.16</v>
      </c>
      <c r="E1575">
        <v>0</v>
      </c>
      <c r="F1575">
        <v>4.3</v>
      </c>
      <c r="G1575" s="3">
        <f t="shared" si="24"/>
        <v>73.099415390878278</v>
      </c>
    </row>
    <row r="1576" spans="1:7" x14ac:dyDescent="0.2">
      <c r="A1576" s="1">
        <v>40153.583333329458</v>
      </c>
      <c r="B1576">
        <v>26.3</v>
      </c>
      <c r="C1576">
        <v>53</v>
      </c>
      <c r="D1576">
        <v>3573</v>
      </c>
      <c r="E1576">
        <v>0</v>
      </c>
      <c r="F1576">
        <v>4.4000000000000004</v>
      </c>
      <c r="G1576" s="3">
        <f t="shared" si="24"/>
        <v>73.240002664932206</v>
      </c>
    </row>
    <row r="1577" spans="1:7" x14ac:dyDescent="0.2">
      <c r="A1577" s="1">
        <v>40153.624999996122</v>
      </c>
      <c r="B1577">
        <v>23.4</v>
      </c>
      <c r="C1577">
        <v>65.7</v>
      </c>
      <c r="D1577">
        <v>1896.12</v>
      </c>
      <c r="E1577">
        <v>0</v>
      </c>
      <c r="F1577">
        <v>4.8</v>
      </c>
      <c r="G1577" s="3">
        <f t="shared" si="24"/>
        <v>70.578081888139877</v>
      </c>
    </row>
    <row r="1578" spans="1:7" x14ac:dyDescent="0.2">
      <c r="A1578" s="1">
        <v>40153.666666662786</v>
      </c>
      <c r="B1578">
        <v>25</v>
      </c>
      <c r="C1578">
        <v>59.5</v>
      </c>
      <c r="D1578">
        <v>1458.72</v>
      </c>
      <c r="E1578">
        <v>0</v>
      </c>
      <c r="F1578">
        <v>4</v>
      </c>
      <c r="G1578" s="3">
        <f t="shared" si="24"/>
        <v>72.159035558796788</v>
      </c>
    </row>
    <row r="1579" spans="1:7" x14ac:dyDescent="0.2">
      <c r="A1579" s="1">
        <v>40153.70833332945</v>
      </c>
      <c r="B1579">
        <v>27</v>
      </c>
      <c r="C1579">
        <v>53.8</v>
      </c>
      <c r="D1579">
        <v>1290.24</v>
      </c>
      <c r="E1579">
        <v>0</v>
      </c>
      <c r="F1579">
        <v>3.6</v>
      </c>
      <c r="G1579" s="3">
        <f t="shared" si="24"/>
        <v>74.257627340140658</v>
      </c>
    </row>
    <row r="1580" spans="1:7" x14ac:dyDescent="0.2">
      <c r="A1580" s="1">
        <v>40153.749999996115</v>
      </c>
      <c r="B1580">
        <v>24.4</v>
      </c>
      <c r="C1580">
        <v>61.6</v>
      </c>
      <c r="D1580">
        <v>737.28</v>
      </c>
      <c r="E1580">
        <v>0</v>
      </c>
      <c r="F1580">
        <v>3.4</v>
      </c>
      <c r="G1580" s="3">
        <f t="shared" ref="G1580:G1643" si="25">B1580+(0.36*(237.7*(((17.271*B1580)/(237.7+B1580))+LN(C1580/100)))/(17.271-(((17.271*B1580)/(237.7+B1580))+LN(C1580/100))))+41.2</f>
        <v>71.552864315026298</v>
      </c>
    </row>
    <row r="1581" spans="1:7" x14ac:dyDescent="0.2">
      <c r="A1581" s="1">
        <v>40153.791666662779</v>
      </c>
      <c r="B1581">
        <v>26.2</v>
      </c>
      <c r="C1581">
        <v>47.3</v>
      </c>
      <c r="D1581">
        <v>273.60000000000002</v>
      </c>
      <c r="E1581">
        <v>0</v>
      </c>
      <c r="F1581">
        <v>2.5</v>
      </c>
      <c r="G1581" s="3">
        <f t="shared" si="25"/>
        <v>72.469797713261855</v>
      </c>
    </row>
    <row r="1582" spans="1:7" x14ac:dyDescent="0.2">
      <c r="A1582" s="1">
        <v>40153.833333329443</v>
      </c>
      <c r="B1582">
        <v>24.5</v>
      </c>
      <c r="C1582">
        <v>51.8</v>
      </c>
      <c r="D1582">
        <v>12.6</v>
      </c>
      <c r="E1582">
        <v>0</v>
      </c>
      <c r="F1582">
        <v>1.7</v>
      </c>
      <c r="G1582" s="3">
        <f t="shared" si="25"/>
        <v>70.714344729022145</v>
      </c>
    </row>
    <row r="1583" spans="1:7" x14ac:dyDescent="0.2">
      <c r="A1583" s="1">
        <v>40153.874999996107</v>
      </c>
      <c r="B1583">
        <v>23.4</v>
      </c>
      <c r="C1583">
        <v>52.5</v>
      </c>
      <c r="D1583">
        <v>0</v>
      </c>
      <c r="E1583">
        <v>0</v>
      </c>
      <c r="F1583">
        <v>1.3</v>
      </c>
      <c r="G1583" s="3">
        <f t="shared" si="25"/>
        <v>69.323561663455209</v>
      </c>
    </row>
    <row r="1584" spans="1:7" x14ac:dyDescent="0.2">
      <c r="A1584" s="1">
        <v>40153.916666662772</v>
      </c>
      <c r="B1584">
        <v>22.9</v>
      </c>
      <c r="C1584">
        <v>52</v>
      </c>
      <c r="D1584">
        <v>-0.36</v>
      </c>
      <c r="E1584">
        <v>0</v>
      </c>
      <c r="F1584">
        <v>1.4</v>
      </c>
      <c r="G1584" s="3">
        <f t="shared" si="25"/>
        <v>68.604875098627843</v>
      </c>
    </row>
    <row r="1585" spans="1:10" x14ac:dyDescent="0.2">
      <c r="A1585" s="1">
        <v>40153.958333329436</v>
      </c>
      <c r="B1585">
        <v>22.5</v>
      </c>
      <c r="C1585">
        <v>50.3</v>
      </c>
      <c r="D1585">
        <v>0</v>
      </c>
      <c r="E1585">
        <v>0</v>
      </c>
      <c r="F1585">
        <v>2.2999999999999998</v>
      </c>
      <c r="G1585" s="3">
        <f t="shared" si="25"/>
        <v>67.890539262386113</v>
      </c>
    </row>
    <row r="1586" spans="1:10" x14ac:dyDescent="0.2">
      <c r="A1586" s="1">
        <v>40153.9999999961</v>
      </c>
      <c r="B1586">
        <v>21.3</v>
      </c>
      <c r="C1586">
        <v>53.8</v>
      </c>
      <c r="D1586">
        <v>0</v>
      </c>
      <c r="E1586">
        <v>0</v>
      </c>
      <c r="F1586">
        <v>2.9</v>
      </c>
      <c r="G1586" s="3">
        <f t="shared" si="25"/>
        <v>66.658754471862082</v>
      </c>
      <c r="H1586" s="1"/>
      <c r="I1586" s="3"/>
      <c r="J1586" s="3"/>
    </row>
    <row r="1587" spans="1:10" x14ac:dyDescent="0.2">
      <c r="A1587" s="1">
        <v>40154.041666662764</v>
      </c>
      <c r="B1587">
        <v>20.399999999999999</v>
      </c>
      <c r="C1587">
        <v>57.4</v>
      </c>
      <c r="D1587">
        <v>0</v>
      </c>
      <c r="E1587">
        <v>0</v>
      </c>
      <c r="F1587">
        <v>2.8</v>
      </c>
      <c r="G1587" s="3">
        <f t="shared" si="25"/>
        <v>65.810536179957353</v>
      </c>
    </row>
    <row r="1588" spans="1:10" x14ac:dyDescent="0.2">
      <c r="A1588" s="1">
        <v>40154.083333329429</v>
      </c>
      <c r="B1588">
        <v>19.3</v>
      </c>
      <c r="C1588">
        <v>61.9</v>
      </c>
      <c r="D1588">
        <v>0</v>
      </c>
      <c r="E1588">
        <v>0</v>
      </c>
      <c r="F1588">
        <v>2.6</v>
      </c>
      <c r="G1588" s="3">
        <f t="shared" si="25"/>
        <v>64.750894360302425</v>
      </c>
    </row>
    <row r="1589" spans="1:10" x14ac:dyDescent="0.2">
      <c r="A1589" s="1">
        <v>40154.124999996093</v>
      </c>
      <c r="B1589">
        <v>18.399999999999999</v>
      </c>
      <c r="C1589">
        <v>65.8</v>
      </c>
      <c r="D1589">
        <v>0.36</v>
      </c>
      <c r="E1589">
        <v>0</v>
      </c>
      <c r="F1589">
        <v>2.2999999999999998</v>
      </c>
      <c r="G1589" s="3">
        <f t="shared" si="25"/>
        <v>63.877996350549644</v>
      </c>
    </row>
    <row r="1590" spans="1:10" x14ac:dyDescent="0.2">
      <c r="A1590" s="1">
        <v>40154.166666662757</v>
      </c>
      <c r="B1590">
        <v>17.399999999999999</v>
      </c>
      <c r="C1590">
        <v>69.3</v>
      </c>
      <c r="D1590">
        <v>0</v>
      </c>
      <c r="E1590">
        <v>0</v>
      </c>
      <c r="F1590">
        <v>2.1</v>
      </c>
      <c r="G1590" s="3">
        <f t="shared" si="25"/>
        <v>62.81787570684611</v>
      </c>
    </row>
    <row r="1591" spans="1:10" x14ac:dyDescent="0.2">
      <c r="A1591" s="1">
        <v>40154.208333329421</v>
      </c>
      <c r="B1591">
        <v>17.5</v>
      </c>
      <c r="C1591">
        <v>69.2</v>
      </c>
      <c r="D1591">
        <v>0.36</v>
      </c>
      <c r="E1591">
        <v>0</v>
      </c>
      <c r="F1591">
        <v>2.2999999999999998</v>
      </c>
      <c r="G1591" s="3">
        <f t="shared" si="25"/>
        <v>62.944406301100344</v>
      </c>
    </row>
    <row r="1592" spans="1:10" x14ac:dyDescent="0.2">
      <c r="A1592" s="1">
        <v>40154.249999996086</v>
      </c>
      <c r="B1592">
        <v>17.2</v>
      </c>
      <c r="C1592">
        <v>71.900000000000006</v>
      </c>
      <c r="D1592">
        <v>99.36</v>
      </c>
      <c r="E1592">
        <v>0</v>
      </c>
      <c r="F1592">
        <v>1.7</v>
      </c>
      <c r="G1592" s="3">
        <f t="shared" si="25"/>
        <v>62.750108829413705</v>
      </c>
    </row>
    <row r="1593" spans="1:10" x14ac:dyDescent="0.2">
      <c r="A1593" s="1">
        <v>40154.29166666275</v>
      </c>
      <c r="B1593">
        <v>18.600000000000001</v>
      </c>
      <c r="C1593">
        <v>66.900000000000006</v>
      </c>
      <c r="D1593">
        <v>617.04</v>
      </c>
      <c r="E1593">
        <v>0</v>
      </c>
      <c r="F1593">
        <v>2.1</v>
      </c>
      <c r="G1593" s="3">
        <f t="shared" si="25"/>
        <v>64.237169447492477</v>
      </c>
    </row>
    <row r="1594" spans="1:10" x14ac:dyDescent="0.2">
      <c r="A1594" s="1">
        <v>40154.333333329414</v>
      </c>
      <c r="B1594">
        <v>20.100000000000001</v>
      </c>
      <c r="C1594">
        <v>61.8</v>
      </c>
      <c r="D1594">
        <v>911.16</v>
      </c>
      <c r="E1594">
        <v>0</v>
      </c>
      <c r="F1594">
        <v>3.3</v>
      </c>
      <c r="G1594" s="3">
        <f t="shared" si="25"/>
        <v>65.81344417337607</v>
      </c>
    </row>
    <row r="1595" spans="1:10" x14ac:dyDescent="0.2">
      <c r="A1595" s="1">
        <v>40154.374999996078</v>
      </c>
      <c r="B1595">
        <v>21.6</v>
      </c>
      <c r="C1595">
        <v>55.3</v>
      </c>
      <c r="D1595">
        <v>1728</v>
      </c>
      <c r="E1595">
        <v>0</v>
      </c>
      <c r="F1595">
        <v>3.3</v>
      </c>
      <c r="G1595" s="3">
        <f t="shared" si="25"/>
        <v>67.209174839527009</v>
      </c>
    </row>
    <row r="1596" spans="1:10" x14ac:dyDescent="0.2">
      <c r="A1596" s="1">
        <v>40154.416666662743</v>
      </c>
      <c r="B1596">
        <v>23.1</v>
      </c>
      <c r="C1596">
        <v>49.4</v>
      </c>
      <c r="D1596">
        <v>2522.16</v>
      </c>
      <c r="E1596">
        <v>0</v>
      </c>
      <c r="F1596">
        <v>3</v>
      </c>
      <c r="G1596" s="3">
        <f t="shared" si="25"/>
        <v>68.59010909319548</v>
      </c>
    </row>
    <row r="1597" spans="1:10" x14ac:dyDescent="0.2">
      <c r="A1597" s="1">
        <v>40154.458333329407</v>
      </c>
      <c r="B1597">
        <v>24.1</v>
      </c>
      <c r="C1597">
        <v>46</v>
      </c>
      <c r="D1597">
        <v>3558.96</v>
      </c>
      <c r="E1597">
        <v>0</v>
      </c>
      <c r="F1597">
        <v>3.4</v>
      </c>
      <c r="G1597" s="3">
        <f t="shared" si="25"/>
        <v>69.529052865959869</v>
      </c>
    </row>
    <row r="1598" spans="1:10" x14ac:dyDescent="0.2">
      <c r="A1598" s="1">
        <v>40154.499999996071</v>
      </c>
      <c r="B1598">
        <v>25.6</v>
      </c>
      <c r="C1598">
        <v>41</v>
      </c>
      <c r="D1598">
        <v>3267.36</v>
      </c>
      <c r="E1598">
        <v>0</v>
      </c>
      <c r="F1598">
        <v>3.1</v>
      </c>
      <c r="G1598" s="3">
        <f t="shared" si="25"/>
        <v>70.888848154053477</v>
      </c>
    </row>
    <row r="1599" spans="1:10" x14ac:dyDescent="0.2">
      <c r="A1599" s="1">
        <v>40154.541666662735</v>
      </c>
      <c r="B1599">
        <v>27.4</v>
      </c>
      <c r="C1599">
        <v>37</v>
      </c>
      <c r="D1599">
        <v>3736.08</v>
      </c>
      <c r="E1599">
        <v>0</v>
      </c>
      <c r="F1599">
        <v>2.7</v>
      </c>
      <c r="G1599" s="3">
        <f t="shared" si="25"/>
        <v>72.706325054951805</v>
      </c>
    </row>
    <row r="1600" spans="1:10" x14ac:dyDescent="0.2">
      <c r="A1600" s="1">
        <v>40154.583333329399</v>
      </c>
      <c r="B1600">
        <v>28.2</v>
      </c>
      <c r="C1600">
        <v>34</v>
      </c>
      <c r="D1600">
        <v>3576.24</v>
      </c>
      <c r="E1600">
        <v>0</v>
      </c>
      <c r="F1600">
        <v>2.7</v>
      </c>
      <c r="G1600" s="3">
        <f t="shared" si="25"/>
        <v>73.300206207826022</v>
      </c>
    </row>
    <row r="1601" spans="1:10" x14ac:dyDescent="0.2">
      <c r="A1601" s="1">
        <v>40154.624999996064</v>
      </c>
      <c r="B1601">
        <v>28.9</v>
      </c>
      <c r="C1601">
        <v>30.4</v>
      </c>
      <c r="D1601">
        <v>3238.56</v>
      </c>
      <c r="E1601">
        <v>0</v>
      </c>
      <c r="F1601">
        <v>2.5</v>
      </c>
      <c r="G1601" s="3">
        <f t="shared" si="25"/>
        <v>73.61523497712912</v>
      </c>
    </row>
    <row r="1602" spans="1:10" x14ac:dyDescent="0.2">
      <c r="A1602" s="1">
        <v>40154.666666662728</v>
      </c>
      <c r="B1602">
        <v>28.4</v>
      </c>
      <c r="C1602">
        <v>28.2</v>
      </c>
      <c r="D1602">
        <v>2282.7600000000002</v>
      </c>
      <c r="E1602">
        <v>0</v>
      </c>
      <c r="F1602">
        <v>2.7</v>
      </c>
      <c r="G1602" s="3">
        <f t="shared" si="25"/>
        <v>72.559933846565883</v>
      </c>
    </row>
    <row r="1603" spans="1:10" x14ac:dyDescent="0.2">
      <c r="A1603" s="1">
        <v>40154.708333329392</v>
      </c>
      <c r="B1603">
        <v>27.5</v>
      </c>
      <c r="C1603">
        <v>28.6</v>
      </c>
      <c r="D1603">
        <v>1795.32</v>
      </c>
      <c r="E1603">
        <v>0</v>
      </c>
      <c r="F1603">
        <v>2.8</v>
      </c>
      <c r="G1603" s="3">
        <f t="shared" si="25"/>
        <v>71.457429251169941</v>
      </c>
    </row>
    <row r="1604" spans="1:10" x14ac:dyDescent="0.2">
      <c r="A1604" s="1">
        <v>40154.749999996056</v>
      </c>
      <c r="B1604">
        <v>27.3</v>
      </c>
      <c r="C1604">
        <v>28.7</v>
      </c>
      <c r="D1604">
        <v>1040.04</v>
      </c>
      <c r="E1604">
        <v>0</v>
      </c>
      <c r="F1604">
        <v>2.5</v>
      </c>
      <c r="G1604" s="3">
        <f t="shared" si="25"/>
        <v>71.21420030030302</v>
      </c>
    </row>
    <row r="1605" spans="1:10" x14ac:dyDescent="0.2">
      <c r="A1605" s="1">
        <v>40154.791666662721</v>
      </c>
      <c r="B1605">
        <v>25.1</v>
      </c>
      <c r="C1605">
        <v>32</v>
      </c>
      <c r="D1605">
        <v>356.4</v>
      </c>
      <c r="E1605">
        <v>0</v>
      </c>
      <c r="F1605">
        <v>2.7</v>
      </c>
      <c r="G1605" s="3">
        <f t="shared" si="25"/>
        <v>68.904381855458155</v>
      </c>
    </row>
    <row r="1606" spans="1:10" x14ac:dyDescent="0.2">
      <c r="A1606" s="1">
        <v>40154.833333329385</v>
      </c>
      <c r="B1606">
        <v>23.2</v>
      </c>
      <c r="C1606">
        <v>37.6</v>
      </c>
      <c r="D1606">
        <v>9.7200000000000006</v>
      </c>
      <c r="E1606">
        <v>0</v>
      </c>
      <c r="F1606">
        <v>2.7</v>
      </c>
      <c r="G1606" s="3">
        <f t="shared" si="25"/>
        <v>67.255009642425421</v>
      </c>
    </row>
    <row r="1607" spans="1:10" x14ac:dyDescent="0.2">
      <c r="A1607" s="1">
        <v>40154.874999996049</v>
      </c>
      <c r="B1607">
        <v>21.4</v>
      </c>
      <c r="C1607">
        <v>43.8</v>
      </c>
      <c r="D1607">
        <v>0.36</v>
      </c>
      <c r="E1607">
        <v>0</v>
      </c>
      <c r="F1607">
        <v>2.5</v>
      </c>
      <c r="G1607" s="3">
        <f t="shared" si="25"/>
        <v>65.684777325453382</v>
      </c>
    </row>
    <row r="1608" spans="1:10" x14ac:dyDescent="0.2">
      <c r="A1608" s="1">
        <v>40154.916666662713</v>
      </c>
      <c r="B1608">
        <v>19.8</v>
      </c>
      <c r="C1608">
        <v>51.3</v>
      </c>
      <c r="D1608">
        <v>0</v>
      </c>
      <c r="E1608">
        <v>0</v>
      </c>
      <c r="F1608">
        <v>2.5</v>
      </c>
      <c r="G1608" s="3">
        <f t="shared" si="25"/>
        <v>64.402916225887907</v>
      </c>
    </row>
    <row r="1609" spans="1:10" x14ac:dyDescent="0.2">
      <c r="A1609" s="1">
        <v>40154.958333329378</v>
      </c>
      <c r="B1609">
        <v>18.399999999999999</v>
      </c>
      <c r="C1609">
        <v>56.7</v>
      </c>
      <c r="D1609">
        <v>0.36</v>
      </c>
      <c r="E1609">
        <v>0</v>
      </c>
      <c r="F1609">
        <v>2.5</v>
      </c>
      <c r="G1609" s="3">
        <f t="shared" si="25"/>
        <v>63.072226994572816</v>
      </c>
    </row>
    <row r="1610" spans="1:10" x14ac:dyDescent="0.2">
      <c r="A1610" s="1">
        <v>40154.999999996042</v>
      </c>
      <c r="B1610">
        <v>16.899999999999999</v>
      </c>
      <c r="C1610">
        <v>60.4</v>
      </c>
      <c r="D1610">
        <v>0</v>
      </c>
      <c r="E1610">
        <v>0</v>
      </c>
      <c r="F1610">
        <v>2.6</v>
      </c>
      <c r="G1610" s="3">
        <f t="shared" si="25"/>
        <v>61.40500546930982</v>
      </c>
      <c r="H1610" s="1"/>
      <c r="I1610" s="3"/>
      <c r="J1610" s="3"/>
    </row>
    <row r="1611" spans="1:10" x14ac:dyDescent="0.2">
      <c r="A1611" s="1">
        <v>40155.041666662706</v>
      </c>
      <c r="B1611">
        <v>15.9</v>
      </c>
      <c r="C1611">
        <v>63.6</v>
      </c>
      <c r="D1611">
        <v>0</v>
      </c>
      <c r="E1611">
        <v>0</v>
      </c>
      <c r="F1611">
        <v>2.2999999999999998</v>
      </c>
      <c r="G1611" s="3">
        <f t="shared" si="25"/>
        <v>60.341136717388238</v>
      </c>
    </row>
    <row r="1612" spans="1:10" x14ac:dyDescent="0.2">
      <c r="A1612" s="1">
        <v>40155.08333332937</v>
      </c>
      <c r="B1612">
        <v>14.9</v>
      </c>
      <c r="C1612">
        <v>67.099999999999994</v>
      </c>
      <c r="D1612">
        <v>-0.36</v>
      </c>
      <c r="E1612">
        <v>0</v>
      </c>
      <c r="F1612">
        <v>2.5</v>
      </c>
      <c r="G1612" s="3">
        <f t="shared" si="25"/>
        <v>59.28504957653125</v>
      </c>
    </row>
    <row r="1613" spans="1:10" x14ac:dyDescent="0.2">
      <c r="A1613" s="1">
        <v>40155.124999996035</v>
      </c>
      <c r="B1613">
        <v>13.8</v>
      </c>
      <c r="C1613">
        <v>68.400000000000006</v>
      </c>
      <c r="D1613">
        <v>0</v>
      </c>
      <c r="E1613">
        <v>0</v>
      </c>
      <c r="F1613">
        <v>2.4</v>
      </c>
      <c r="G1613" s="3">
        <f t="shared" si="25"/>
        <v>57.909292138818785</v>
      </c>
    </row>
    <row r="1614" spans="1:10" x14ac:dyDescent="0.2">
      <c r="A1614" s="1">
        <v>40155.166666662699</v>
      </c>
      <c r="B1614">
        <v>12.9</v>
      </c>
      <c r="C1614">
        <v>70.7</v>
      </c>
      <c r="D1614">
        <v>0.36</v>
      </c>
      <c r="E1614">
        <v>0</v>
      </c>
      <c r="F1614">
        <v>2.2000000000000002</v>
      </c>
      <c r="G1614" s="3">
        <f t="shared" si="25"/>
        <v>56.874150284242219</v>
      </c>
    </row>
    <row r="1615" spans="1:10" x14ac:dyDescent="0.2">
      <c r="A1615" s="1">
        <v>40155.208333329363</v>
      </c>
      <c r="B1615">
        <v>12.7</v>
      </c>
      <c r="C1615">
        <v>70.5</v>
      </c>
      <c r="D1615">
        <v>1.8</v>
      </c>
      <c r="E1615">
        <v>0</v>
      </c>
      <c r="F1615">
        <v>2.1</v>
      </c>
      <c r="G1615" s="3">
        <f t="shared" si="25"/>
        <v>56.590168020053021</v>
      </c>
    </row>
    <row r="1616" spans="1:10" x14ac:dyDescent="0.2">
      <c r="A1616" s="1">
        <v>40155.249999996027</v>
      </c>
      <c r="B1616">
        <v>13.3</v>
      </c>
      <c r="C1616">
        <v>68.2</v>
      </c>
      <c r="D1616">
        <v>129.6</v>
      </c>
      <c r="E1616">
        <v>0</v>
      </c>
      <c r="F1616">
        <v>1.6</v>
      </c>
      <c r="G1616" s="3">
        <f t="shared" si="25"/>
        <v>57.221928101733809</v>
      </c>
    </row>
    <row r="1617" spans="1:7" x14ac:dyDescent="0.2">
      <c r="A1617" s="1">
        <v>40155.291666662692</v>
      </c>
      <c r="B1617">
        <v>15.8</v>
      </c>
      <c r="C1617">
        <v>56.5</v>
      </c>
      <c r="D1617">
        <v>923.04</v>
      </c>
      <c r="E1617">
        <v>0</v>
      </c>
      <c r="F1617">
        <v>2.9</v>
      </c>
      <c r="G1617" s="3">
        <f t="shared" si="25"/>
        <v>59.580242089807875</v>
      </c>
    </row>
    <row r="1618" spans="1:7" x14ac:dyDescent="0.2">
      <c r="A1618" s="1">
        <v>40155.333333329356</v>
      </c>
      <c r="B1618">
        <v>17.8</v>
      </c>
      <c r="C1618">
        <v>49.8</v>
      </c>
      <c r="D1618">
        <v>1789.2</v>
      </c>
      <c r="E1618">
        <v>0</v>
      </c>
      <c r="F1618">
        <v>3</v>
      </c>
      <c r="G1618" s="3">
        <f t="shared" si="25"/>
        <v>61.583090984772916</v>
      </c>
    </row>
    <row r="1619" spans="1:7" x14ac:dyDescent="0.2">
      <c r="A1619" s="1">
        <v>40155.37499999602</v>
      </c>
      <c r="B1619">
        <v>20.9</v>
      </c>
      <c r="C1619">
        <v>41.8</v>
      </c>
      <c r="D1619">
        <v>2544.48</v>
      </c>
      <c r="E1619">
        <v>0</v>
      </c>
      <c r="F1619">
        <v>2.2000000000000002</v>
      </c>
      <c r="G1619" s="3">
        <f t="shared" si="25"/>
        <v>64.775185508226798</v>
      </c>
    </row>
    <row r="1620" spans="1:7" x14ac:dyDescent="0.2">
      <c r="A1620" s="1">
        <v>40155.416666662684</v>
      </c>
      <c r="B1620">
        <v>22.8</v>
      </c>
      <c r="C1620">
        <v>37.4</v>
      </c>
      <c r="D1620">
        <v>3094.2</v>
      </c>
      <c r="E1620">
        <v>0</v>
      </c>
      <c r="F1620">
        <v>1.8</v>
      </c>
      <c r="G1620" s="3">
        <f t="shared" si="25"/>
        <v>66.699233163572814</v>
      </c>
    </row>
    <row r="1621" spans="1:7" x14ac:dyDescent="0.2">
      <c r="A1621" s="1">
        <v>40155.458333329349</v>
      </c>
      <c r="B1621">
        <v>24.7</v>
      </c>
      <c r="C1621">
        <v>31.2</v>
      </c>
      <c r="D1621">
        <v>3646.44</v>
      </c>
      <c r="E1621">
        <v>0</v>
      </c>
      <c r="F1621">
        <v>2.1</v>
      </c>
      <c r="G1621" s="3">
        <f t="shared" si="25"/>
        <v>68.246666833647453</v>
      </c>
    </row>
    <row r="1622" spans="1:7" x14ac:dyDescent="0.2">
      <c r="A1622" s="1">
        <v>40155.499999996013</v>
      </c>
      <c r="B1622">
        <v>23</v>
      </c>
      <c r="C1622">
        <v>41.7</v>
      </c>
      <c r="D1622">
        <v>3836.88</v>
      </c>
      <c r="E1622">
        <v>0</v>
      </c>
      <c r="F1622">
        <v>3</v>
      </c>
      <c r="G1622" s="3">
        <f t="shared" si="25"/>
        <v>67.54138390620443</v>
      </c>
    </row>
    <row r="1623" spans="1:7" x14ac:dyDescent="0.2">
      <c r="A1623" s="1">
        <v>40155.541666662677</v>
      </c>
      <c r="B1623">
        <v>23</v>
      </c>
      <c r="C1623">
        <v>46.4</v>
      </c>
      <c r="D1623">
        <v>3886.56</v>
      </c>
      <c r="E1623">
        <v>0</v>
      </c>
      <c r="F1623">
        <v>4.0999999999999996</v>
      </c>
      <c r="G1623" s="3">
        <f t="shared" si="25"/>
        <v>68.116358929909694</v>
      </c>
    </row>
    <row r="1624" spans="1:7" x14ac:dyDescent="0.2">
      <c r="A1624" s="1">
        <v>40155.583333329341</v>
      </c>
      <c r="B1624">
        <v>23.4</v>
      </c>
      <c r="C1624">
        <v>45.9</v>
      </c>
      <c r="D1624">
        <v>3713.76</v>
      </c>
      <c r="E1624">
        <v>0</v>
      </c>
      <c r="F1624">
        <v>4.0999999999999996</v>
      </c>
      <c r="G1624" s="3">
        <f t="shared" si="25"/>
        <v>68.588430581625829</v>
      </c>
    </row>
    <row r="1625" spans="1:7" x14ac:dyDescent="0.2">
      <c r="A1625" s="1">
        <v>40155.624999996005</v>
      </c>
      <c r="B1625">
        <v>22</v>
      </c>
      <c r="C1625">
        <v>51.5</v>
      </c>
      <c r="D1625">
        <v>3304.44</v>
      </c>
      <c r="E1625">
        <v>0</v>
      </c>
      <c r="F1625">
        <v>4.4000000000000004</v>
      </c>
      <c r="G1625" s="3">
        <f t="shared" si="25"/>
        <v>67.353483598513563</v>
      </c>
    </row>
    <row r="1626" spans="1:7" x14ac:dyDescent="0.2">
      <c r="A1626" s="1">
        <v>40155.66666666267</v>
      </c>
      <c r="B1626">
        <v>22.3</v>
      </c>
      <c r="C1626">
        <v>52.5</v>
      </c>
      <c r="D1626">
        <v>2666.88</v>
      </c>
      <c r="E1626">
        <v>0</v>
      </c>
      <c r="F1626">
        <v>4.7</v>
      </c>
      <c r="G1626" s="3">
        <f t="shared" si="25"/>
        <v>67.858066794573205</v>
      </c>
    </row>
    <row r="1627" spans="1:7" x14ac:dyDescent="0.2">
      <c r="A1627" s="1">
        <v>40155.708333329334</v>
      </c>
      <c r="B1627">
        <v>22.2</v>
      </c>
      <c r="C1627">
        <v>58.6</v>
      </c>
      <c r="D1627">
        <v>1839.6</v>
      </c>
      <c r="E1627">
        <v>0</v>
      </c>
      <c r="F1627">
        <v>4</v>
      </c>
      <c r="G1627" s="3">
        <f t="shared" si="25"/>
        <v>68.329946164694547</v>
      </c>
    </row>
    <row r="1628" spans="1:7" x14ac:dyDescent="0.2">
      <c r="A1628" s="1">
        <v>40155.749999995998</v>
      </c>
      <c r="B1628">
        <v>23.1</v>
      </c>
      <c r="C1628">
        <v>55.6</v>
      </c>
      <c r="D1628">
        <v>1124.6400000000001</v>
      </c>
      <c r="E1628">
        <v>0</v>
      </c>
      <c r="F1628">
        <v>3.6</v>
      </c>
      <c r="G1628" s="3">
        <f t="shared" si="25"/>
        <v>69.240800895636255</v>
      </c>
    </row>
    <row r="1629" spans="1:7" x14ac:dyDescent="0.2">
      <c r="A1629" s="1">
        <v>40155.791666662662</v>
      </c>
      <c r="B1629">
        <v>21.1</v>
      </c>
      <c r="C1629">
        <v>61.6</v>
      </c>
      <c r="D1629">
        <v>318.60000000000002</v>
      </c>
      <c r="E1629">
        <v>0</v>
      </c>
      <c r="F1629">
        <v>3.3</v>
      </c>
      <c r="G1629" s="3">
        <f t="shared" si="25"/>
        <v>67.134663812536132</v>
      </c>
    </row>
    <row r="1630" spans="1:7" x14ac:dyDescent="0.2">
      <c r="A1630" s="1">
        <v>40155.833333329327</v>
      </c>
      <c r="B1630">
        <v>19.899999999999999</v>
      </c>
      <c r="C1630">
        <v>66.7</v>
      </c>
      <c r="D1630">
        <v>7.92</v>
      </c>
      <c r="E1630">
        <v>0</v>
      </c>
      <c r="F1630">
        <v>2.5</v>
      </c>
      <c r="G1630" s="3">
        <f t="shared" si="25"/>
        <v>65.96590784758439</v>
      </c>
    </row>
    <row r="1631" spans="1:7" x14ac:dyDescent="0.2">
      <c r="A1631" s="1">
        <v>40155.874999995991</v>
      </c>
      <c r="B1631">
        <v>20</v>
      </c>
      <c r="C1631">
        <v>60.7</v>
      </c>
      <c r="D1631">
        <v>-0.36</v>
      </c>
      <c r="E1631">
        <v>0</v>
      </c>
      <c r="F1631">
        <v>2.6</v>
      </c>
      <c r="G1631" s="3">
        <f t="shared" si="25"/>
        <v>65.581088433418813</v>
      </c>
    </row>
    <row r="1632" spans="1:7" x14ac:dyDescent="0.2">
      <c r="A1632" s="1">
        <v>40155.916666662655</v>
      </c>
      <c r="B1632">
        <v>19.3</v>
      </c>
      <c r="C1632">
        <v>52.8</v>
      </c>
      <c r="D1632">
        <v>0</v>
      </c>
      <c r="E1632">
        <v>0</v>
      </c>
      <c r="F1632">
        <v>2.6</v>
      </c>
      <c r="G1632" s="3">
        <f t="shared" si="25"/>
        <v>63.891149272396497</v>
      </c>
    </row>
    <row r="1633" spans="1:10" x14ac:dyDescent="0.2">
      <c r="A1633" s="1">
        <v>40155.958333329319</v>
      </c>
      <c r="B1633">
        <v>18.2</v>
      </c>
      <c r="C1633">
        <v>51.5</v>
      </c>
      <c r="D1633">
        <v>0</v>
      </c>
      <c r="E1633">
        <v>0</v>
      </c>
      <c r="F1633">
        <v>2.6</v>
      </c>
      <c r="G1633" s="3">
        <f t="shared" si="25"/>
        <v>62.29274543284383</v>
      </c>
    </row>
    <row r="1634" spans="1:10" x14ac:dyDescent="0.2">
      <c r="A1634" s="1">
        <v>40155.999999995984</v>
      </c>
      <c r="B1634">
        <v>17.100000000000001</v>
      </c>
      <c r="C1634">
        <v>54.8</v>
      </c>
      <c r="D1634">
        <v>0</v>
      </c>
      <c r="E1634">
        <v>0</v>
      </c>
      <c r="F1634">
        <v>2.2000000000000002</v>
      </c>
      <c r="G1634" s="3">
        <f t="shared" si="25"/>
        <v>61.154902472225089</v>
      </c>
      <c r="H1634" s="1"/>
      <c r="I1634" s="3"/>
      <c r="J1634" s="3"/>
    </row>
    <row r="1635" spans="1:10" x14ac:dyDescent="0.2">
      <c r="A1635" s="1">
        <v>40156.041666662648</v>
      </c>
      <c r="B1635">
        <v>15.4</v>
      </c>
      <c r="C1635">
        <v>60.4</v>
      </c>
      <c r="D1635">
        <v>0</v>
      </c>
      <c r="E1635">
        <v>0</v>
      </c>
      <c r="F1635">
        <v>1.7</v>
      </c>
      <c r="G1635" s="3">
        <f t="shared" si="25"/>
        <v>59.397163753313649</v>
      </c>
    </row>
    <row r="1636" spans="1:10" x14ac:dyDescent="0.2">
      <c r="A1636" s="1">
        <v>40156.083333329312</v>
      </c>
      <c r="B1636">
        <v>14.2</v>
      </c>
      <c r="C1636">
        <v>66.900000000000006</v>
      </c>
      <c r="D1636">
        <v>0</v>
      </c>
      <c r="E1636">
        <v>0</v>
      </c>
      <c r="F1636">
        <v>1.4</v>
      </c>
      <c r="G1636" s="3">
        <f t="shared" si="25"/>
        <v>58.32914273422125</v>
      </c>
    </row>
    <row r="1637" spans="1:10" x14ac:dyDescent="0.2">
      <c r="A1637" s="1">
        <v>40156.124999995976</v>
      </c>
      <c r="B1637">
        <v>13.7</v>
      </c>
      <c r="C1637">
        <v>71.599999999999994</v>
      </c>
      <c r="D1637">
        <v>0</v>
      </c>
      <c r="E1637">
        <v>0</v>
      </c>
      <c r="F1637">
        <v>1.5</v>
      </c>
      <c r="G1637" s="3">
        <f t="shared" si="25"/>
        <v>58.017590218759366</v>
      </c>
    </row>
    <row r="1638" spans="1:10" x14ac:dyDescent="0.2">
      <c r="A1638" s="1">
        <v>40156.166666662641</v>
      </c>
      <c r="B1638">
        <v>13.6</v>
      </c>
      <c r="C1638">
        <v>74</v>
      </c>
      <c r="D1638">
        <v>0</v>
      </c>
      <c r="E1638">
        <v>0</v>
      </c>
      <c r="F1638">
        <v>1.3</v>
      </c>
      <c r="G1638" s="3">
        <f t="shared" si="25"/>
        <v>58.058704640654618</v>
      </c>
    </row>
    <row r="1639" spans="1:10" x14ac:dyDescent="0.2">
      <c r="A1639" s="1">
        <v>40156.208333329305</v>
      </c>
      <c r="B1639">
        <v>13.3</v>
      </c>
      <c r="C1639">
        <v>76.599999999999994</v>
      </c>
      <c r="D1639">
        <v>2.88</v>
      </c>
      <c r="E1639">
        <v>0</v>
      </c>
      <c r="F1639">
        <v>1.2</v>
      </c>
      <c r="G1639" s="3">
        <f t="shared" si="25"/>
        <v>57.838899858659524</v>
      </c>
    </row>
    <row r="1640" spans="1:10" x14ac:dyDescent="0.2">
      <c r="A1640" s="1">
        <v>40156.249999995969</v>
      </c>
      <c r="B1640">
        <v>14.3</v>
      </c>
      <c r="C1640">
        <v>76.5</v>
      </c>
      <c r="D1640">
        <v>137.16</v>
      </c>
      <c r="E1640">
        <v>0</v>
      </c>
      <c r="F1640">
        <v>1.6</v>
      </c>
      <c r="G1640" s="3">
        <f t="shared" si="25"/>
        <v>59.180381828710352</v>
      </c>
    </row>
    <row r="1641" spans="1:10" x14ac:dyDescent="0.2">
      <c r="A1641" s="1">
        <v>40156.291666662633</v>
      </c>
      <c r="B1641">
        <v>17.100000000000001</v>
      </c>
      <c r="C1641">
        <v>67.2</v>
      </c>
      <c r="D1641">
        <v>883.44</v>
      </c>
      <c r="E1641">
        <v>0</v>
      </c>
      <c r="F1641">
        <v>1.6</v>
      </c>
      <c r="G1641" s="3">
        <f t="shared" si="25"/>
        <v>62.24746630196438</v>
      </c>
    </row>
    <row r="1642" spans="1:10" x14ac:dyDescent="0.2">
      <c r="A1642" s="1">
        <v>40156.333333329298</v>
      </c>
      <c r="B1642">
        <v>19.5</v>
      </c>
      <c r="C1642">
        <v>59.1</v>
      </c>
      <c r="D1642">
        <v>1765.08</v>
      </c>
      <c r="E1642">
        <v>0</v>
      </c>
      <c r="F1642">
        <v>1.9</v>
      </c>
      <c r="G1642" s="3">
        <f t="shared" si="25"/>
        <v>64.766384808897925</v>
      </c>
    </row>
    <row r="1643" spans="1:10" x14ac:dyDescent="0.2">
      <c r="A1643" s="1">
        <v>40156.374999995962</v>
      </c>
      <c r="B1643">
        <v>21.5</v>
      </c>
      <c r="C1643">
        <v>51.3</v>
      </c>
      <c r="D1643">
        <v>2525.04</v>
      </c>
      <c r="E1643">
        <v>0</v>
      </c>
      <c r="F1643">
        <v>2</v>
      </c>
      <c r="G1643" s="3">
        <f t="shared" si="25"/>
        <v>66.666569363405102</v>
      </c>
    </row>
    <row r="1644" spans="1:10" x14ac:dyDescent="0.2">
      <c r="A1644" s="1">
        <v>40156.416666662626</v>
      </c>
      <c r="B1644">
        <v>23.2</v>
      </c>
      <c r="C1644">
        <v>43.5</v>
      </c>
      <c r="D1644">
        <v>3157.92</v>
      </c>
      <c r="E1644">
        <v>0</v>
      </c>
      <c r="F1644">
        <v>2.1</v>
      </c>
      <c r="G1644" s="3">
        <f t="shared" ref="G1644:G1707" si="26">B1644+(0.36*(237.7*(((17.271*B1644)/(237.7+B1644))+LN(C1644/100)))/(17.271-(((17.271*B1644)/(237.7+B1644))+LN(C1644/100))))+41.2</f>
        <v>68.032963571449116</v>
      </c>
    </row>
    <row r="1645" spans="1:10" x14ac:dyDescent="0.2">
      <c r="A1645" s="1">
        <v>40156.45833332929</v>
      </c>
      <c r="B1645">
        <v>24.9</v>
      </c>
      <c r="C1645">
        <v>31.7</v>
      </c>
      <c r="D1645">
        <v>3611.16</v>
      </c>
      <c r="E1645">
        <v>0</v>
      </c>
      <c r="F1645">
        <v>2.2999999999999998</v>
      </c>
      <c r="G1645" s="3">
        <f t="shared" si="26"/>
        <v>68.592380238244573</v>
      </c>
    </row>
    <row r="1646" spans="1:10" x14ac:dyDescent="0.2">
      <c r="A1646" s="1">
        <v>40156.499999995955</v>
      </c>
      <c r="B1646">
        <v>26.5</v>
      </c>
      <c r="C1646">
        <v>22.6</v>
      </c>
      <c r="D1646">
        <v>3902.4</v>
      </c>
      <c r="E1646">
        <v>0</v>
      </c>
      <c r="F1646">
        <v>2.9</v>
      </c>
      <c r="G1646" s="3">
        <f t="shared" si="26"/>
        <v>68.93191800161172</v>
      </c>
    </row>
    <row r="1647" spans="1:10" x14ac:dyDescent="0.2">
      <c r="A1647" s="1">
        <v>40156.541666662619</v>
      </c>
      <c r="B1647">
        <v>27.9</v>
      </c>
      <c r="C1647">
        <v>18.8</v>
      </c>
      <c r="D1647">
        <v>3936.6</v>
      </c>
      <c r="E1647">
        <v>0</v>
      </c>
      <c r="F1647">
        <v>2.8</v>
      </c>
      <c r="G1647" s="3">
        <f t="shared" si="26"/>
        <v>69.814039333177917</v>
      </c>
    </row>
    <row r="1648" spans="1:10" x14ac:dyDescent="0.2">
      <c r="A1648" s="1">
        <v>40156.583333329283</v>
      </c>
      <c r="B1648">
        <v>28.6</v>
      </c>
      <c r="C1648">
        <v>17.899999999999999</v>
      </c>
      <c r="D1648">
        <v>3774.96</v>
      </c>
      <c r="E1648">
        <v>0</v>
      </c>
      <c r="F1648">
        <v>3</v>
      </c>
      <c r="G1648" s="3">
        <f t="shared" si="26"/>
        <v>70.471611156012358</v>
      </c>
    </row>
    <row r="1649" spans="1:10" x14ac:dyDescent="0.2">
      <c r="A1649" s="1">
        <v>40156.624999995947</v>
      </c>
      <c r="B1649">
        <v>25.1</v>
      </c>
      <c r="C1649">
        <v>43.8</v>
      </c>
      <c r="D1649">
        <v>3334.32</v>
      </c>
      <c r="E1649">
        <v>0</v>
      </c>
      <c r="F1649">
        <v>3.3</v>
      </c>
      <c r="G1649" s="3">
        <f t="shared" si="26"/>
        <v>70.587266735695465</v>
      </c>
    </row>
    <row r="1650" spans="1:10" x14ac:dyDescent="0.2">
      <c r="A1650" s="1">
        <v>40156.666666662612</v>
      </c>
      <c r="B1650">
        <v>24.4</v>
      </c>
      <c r="C1650">
        <v>48.6</v>
      </c>
      <c r="D1650">
        <v>2696.4</v>
      </c>
      <c r="E1650">
        <v>0</v>
      </c>
      <c r="F1650">
        <v>4.3</v>
      </c>
      <c r="G1650" s="3">
        <f t="shared" si="26"/>
        <v>70.228770458402536</v>
      </c>
    </row>
    <row r="1651" spans="1:10" x14ac:dyDescent="0.2">
      <c r="A1651" s="1">
        <v>40156.708333329276</v>
      </c>
      <c r="B1651">
        <v>22.7</v>
      </c>
      <c r="C1651">
        <v>55.9</v>
      </c>
      <c r="D1651">
        <v>1944</v>
      </c>
      <c r="E1651">
        <v>0</v>
      </c>
      <c r="F1651">
        <v>4.3</v>
      </c>
      <c r="G1651" s="3">
        <f t="shared" si="26"/>
        <v>68.736712085954764</v>
      </c>
    </row>
    <row r="1652" spans="1:10" x14ac:dyDescent="0.2">
      <c r="A1652" s="1">
        <v>40156.74999999594</v>
      </c>
      <c r="B1652">
        <v>22.5</v>
      </c>
      <c r="C1652">
        <v>58.5</v>
      </c>
      <c r="D1652">
        <v>1136.8800000000001</v>
      </c>
      <c r="E1652">
        <v>0</v>
      </c>
      <c r="F1652">
        <v>4</v>
      </c>
      <c r="G1652" s="3">
        <f t="shared" si="26"/>
        <v>68.72150344962543</v>
      </c>
    </row>
    <row r="1653" spans="1:10" x14ac:dyDescent="0.2">
      <c r="A1653" s="1">
        <v>40156.791666662604</v>
      </c>
      <c r="B1653">
        <v>21.3</v>
      </c>
      <c r="C1653">
        <v>67.3</v>
      </c>
      <c r="D1653">
        <v>366.48</v>
      </c>
      <c r="E1653">
        <v>0</v>
      </c>
      <c r="F1653">
        <v>3.6</v>
      </c>
      <c r="G1653" s="3">
        <f t="shared" si="26"/>
        <v>67.895287807461358</v>
      </c>
    </row>
    <row r="1654" spans="1:10" x14ac:dyDescent="0.2">
      <c r="A1654" s="1">
        <v>40156.833333329268</v>
      </c>
      <c r="B1654">
        <v>20.5</v>
      </c>
      <c r="C1654">
        <v>68.5</v>
      </c>
      <c r="D1654">
        <v>12.24</v>
      </c>
      <c r="E1654">
        <v>0</v>
      </c>
      <c r="F1654">
        <v>2.8</v>
      </c>
      <c r="G1654" s="3">
        <f t="shared" si="26"/>
        <v>66.919603659377486</v>
      </c>
    </row>
    <row r="1655" spans="1:10" x14ac:dyDescent="0.2">
      <c r="A1655" s="1">
        <v>40156.874999995933</v>
      </c>
      <c r="B1655">
        <v>19.899999999999999</v>
      </c>
      <c r="C1655">
        <v>64</v>
      </c>
      <c r="D1655">
        <v>-0.36</v>
      </c>
      <c r="E1655">
        <v>0</v>
      </c>
      <c r="F1655">
        <v>2.4</v>
      </c>
      <c r="G1655" s="3">
        <f t="shared" si="26"/>
        <v>65.737802726314314</v>
      </c>
    </row>
    <row r="1656" spans="1:10" x14ac:dyDescent="0.2">
      <c r="A1656" s="1">
        <v>40156.916666662597</v>
      </c>
      <c r="B1656">
        <v>19.7</v>
      </c>
      <c r="C1656">
        <v>51.7</v>
      </c>
      <c r="D1656">
        <v>0</v>
      </c>
      <c r="E1656">
        <v>0</v>
      </c>
      <c r="F1656">
        <v>2.4</v>
      </c>
      <c r="G1656" s="3">
        <f t="shared" si="26"/>
        <v>64.311343838493116</v>
      </c>
    </row>
    <row r="1657" spans="1:10" x14ac:dyDescent="0.2">
      <c r="A1657" s="1">
        <v>40156.958333329261</v>
      </c>
      <c r="B1657">
        <v>17.899999999999999</v>
      </c>
      <c r="C1657">
        <v>58.6</v>
      </c>
      <c r="D1657">
        <v>0</v>
      </c>
      <c r="E1657">
        <v>0</v>
      </c>
      <c r="F1657">
        <v>2.2000000000000002</v>
      </c>
      <c r="G1657" s="3">
        <f t="shared" si="26"/>
        <v>62.580825834516418</v>
      </c>
    </row>
    <row r="1658" spans="1:10" x14ac:dyDescent="0.2">
      <c r="A1658" s="1">
        <v>40156.999999995925</v>
      </c>
      <c r="B1658">
        <v>16.899999999999999</v>
      </c>
      <c r="C1658">
        <v>61.8</v>
      </c>
      <c r="D1658">
        <v>0</v>
      </c>
      <c r="E1658">
        <v>0</v>
      </c>
      <c r="F1658">
        <v>1.5</v>
      </c>
      <c r="G1658" s="3">
        <f t="shared" si="26"/>
        <v>61.527646094012233</v>
      </c>
      <c r="H1658" s="1"/>
      <c r="I1658" s="3"/>
      <c r="J1658" s="3"/>
    </row>
    <row r="1659" spans="1:10" x14ac:dyDescent="0.2">
      <c r="A1659" s="1">
        <v>40157.04166666259</v>
      </c>
      <c r="B1659">
        <v>16</v>
      </c>
      <c r="C1659">
        <v>62.4</v>
      </c>
      <c r="D1659">
        <v>0</v>
      </c>
      <c r="E1659">
        <v>0</v>
      </c>
      <c r="F1659">
        <v>2</v>
      </c>
      <c r="G1659" s="3">
        <f t="shared" si="26"/>
        <v>60.373581145223085</v>
      </c>
    </row>
    <row r="1660" spans="1:10" x14ac:dyDescent="0.2">
      <c r="A1660" s="1">
        <v>40157.083333329254</v>
      </c>
      <c r="B1660">
        <v>14.8</v>
      </c>
      <c r="C1660">
        <v>64.599999999999994</v>
      </c>
      <c r="D1660">
        <v>0</v>
      </c>
      <c r="E1660">
        <v>0</v>
      </c>
      <c r="F1660">
        <v>2.2000000000000002</v>
      </c>
      <c r="G1660" s="3">
        <f t="shared" si="26"/>
        <v>58.948978290348279</v>
      </c>
    </row>
    <row r="1661" spans="1:10" x14ac:dyDescent="0.2">
      <c r="A1661" s="1">
        <v>40157.124999995918</v>
      </c>
      <c r="B1661">
        <v>13.9</v>
      </c>
      <c r="C1661">
        <v>67.2</v>
      </c>
      <c r="D1661">
        <v>0</v>
      </c>
      <c r="E1661">
        <v>0</v>
      </c>
      <c r="F1661">
        <v>2</v>
      </c>
      <c r="G1661" s="3">
        <f t="shared" si="26"/>
        <v>57.949939990355752</v>
      </c>
    </row>
    <row r="1662" spans="1:10" x14ac:dyDescent="0.2">
      <c r="A1662" s="1">
        <v>40157.166666662582</v>
      </c>
      <c r="B1662">
        <v>13.5</v>
      </c>
      <c r="C1662">
        <v>67.5</v>
      </c>
      <c r="D1662">
        <v>0.36</v>
      </c>
      <c r="E1662">
        <v>0</v>
      </c>
      <c r="F1662">
        <v>1.9</v>
      </c>
      <c r="G1662" s="3">
        <f t="shared" si="26"/>
        <v>57.436200018425012</v>
      </c>
    </row>
    <row r="1663" spans="1:10" x14ac:dyDescent="0.2">
      <c r="A1663" s="1">
        <v>40157.208333329247</v>
      </c>
      <c r="B1663">
        <v>12.5</v>
      </c>
      <c r="C1663">
        <v>69.400000000000006</v>
      </c>
      <c r="D1663">
        <v>1.8</v>
      </c>
      <c r="E1663">
        <v>0</v>
      </c>
      <c r="F1663">
        <v>1.4</v>
      </c>
      <c r="G1663" s="3">
        <f t="shared" si="26"/>
        <v>56.238456558775511</v>
      </c>
    </row>
    <row r="1664" spans="1:10" x14ac:dyDescent="0.2">
      <c r="A1664" s="1">
        <v>40157.249999995911</v>
      </c>
      <c r="B1664">
        <v>13.5</v>
      </c>
      <c r="C1664">
        <v>66.2</v>
      </c>
      <c r="D1664">
        <v>130.32</v>
      </c>
      <c r="E1664">
        <v>0</v>
      </c>
      <c r="F1664">
        <v>1.1000000000000001</v>
      </c>
      <c r="G1664" s="3">
        <f t="shared" si="26"/>
        <v>57.333704667331972</v>
      </c>
    </row>
    <row r="1665" spans="1:7" x14ac:dyDescent="0.2">
      <c r="A1665" s="1">
        <v>40157.291666662575</v>
      </c>
      <c r="B1665">
        <v>16.399999999999999</v>
      </c>
      <c r="C1665">
        <v>54.2</v>
      </c>
      <c r="D1665">
        <v>900</v>
      </c>
      <c r="E1665">
        <v>0</v>
      </c>
      <c r="F1665">
        <v>1.7</v>
      </c>
      <c r="G1665" s="3">
        <f t="shared" si="26"/>
        <v>60.162789326686109</v>
      </c>
    </row>
    <row r="1666" spans="1:7" x14ac:dyDescent="0.2">
      <c r="A1666" s="1">
        <v>40157.333333329239</v>
      </c>
      <c r="B1666">
        <v>18.5</v>
      </c>
      <c r="C1666">
        <v>46.3</v>
      </c>
      <c r="D1666">
        <v>1763.28</v>
      </c>
      <c r="E1666">
        <v>0</v>
      </c>
      <c r="F1666">
        <v>2.4</v>
      </c>
      <c r="G1666" s="3">
        <f t="shared" si="26"/>
        <v>62.131010257382627</v>
      </c>
    </row>
    <row r="1667" spans="1:7" x14ac:dyDescent="0.2">
      <c r="A1667" s="1">
        <v>40157.374999995904</v>
      </c>
      <c r="B1667">
        <v>21.2</v>
      </c>
      <c r="C1667">
        <v>40</v>
      </c>
      <c r="D1667">
        <v>2529.7199999999998</v>
      </c>
      <c r="E1667">
        <v>0</v>
      </c>
      <c r="F1667">
        <v>2.6</v>
      </c>
      <c r="G1667" s="3">
        <f t="shared" si="26"/>
        <v>64.940384137668715</v>
      </c>
    </row>
    <row r="1668" spans="1:7" x14ac:dyDescent="0.2">
      <c r="A1668" s="1">
        <v>40157.416666662568</v>
      </c>
      <c r="B1668">
        <v>22</v>
      </c>
      <c r="C1668">
        <v>35.299999999999997</v>
      </c>
      <c r="D1668">
        <v>3164.76</v>
      </c>
      <c r="E1668">
        <v>0</v>
      </c>
      <c r="F1668">
        <v>2.5</v>
      </c>
      <c r="G1668" s="3">
        <f t="shared" si="26"/>
        <v>65.34215974677052</v>
      </c>
    </row>
    <row r="1669" spans="1:7" x14ac:dyDescent="0.2">
      <c r="A1669" s="1">
        <v>40157.458333329232</v>
      </c>
      <c r="B1669">
        <v>24</v>
      </c>
      <c r="C1669">
        <v>33.1</v>
      </c>
      <c r="D1669">
        <v>3619.44</v>
      </c>
      <c r="E1669">
        <v>0</v>
      </c>
      <c r="F1669">
        <v>2.4</v>
      </c>
      <c r="G1669" s="3">
        <f t="shared" si="26"/>
        <v>67.637068207349245</v>
      </c>
    </row>
    <row r="1670" spans="1:7" x14ac:dyDescent="0.2">
      <c r="A1670" s="1">
        <v>40157.499999995896</v>
      </c>
      <c r="B1670">
        <v>25.2</v>
      </c>
      <c r="C1670">
        <v>29.2</v>
      </c>
      <c r="D1670">
        <v>3849.48</v>
      </c>
      <c r="E1670">
        <v>0</v>
      </c>
      <c r="F1670">
        <v>2.1</v>
      </c>
      <c r="G1670" s="3">
        <f t="shared" si="26"/>
        <v>68.556210517653554</v>
      </c>
    </row>
    <row r="1671" spans="1:7" x14ac:dyDescent="0.2">
      <c r="A1671" s="1">
        <v>40157.541666662561</v>
      </c>
      <c r="B1671">
        <v>24.6</v>
      </c>
      <c r="C1671">
        <v>43.2</v>
      </c>
      <c r="D1671">
        <v>3848.04</v>
      </c>
      <c r="E1671">
        <v>0</v>
      </c>
      <c r="F1671">
        <v>2.5</v>
      </c>
      <c r="G1671" s="3">
        <f t="shared" si="26"/>
        <v>69.849841655737293</v>
      </c>
    </row>
    <row r="1672" spans="1:7" x14ac:dyDescent="0.2">
      <c r="A1672" s="1">
        <v>40157.583333329225</v>
      </c>
      <c r="B1672">
        <v>23.1</v>
      </c>
      <c r="C1672">
        <v>47.4</v>
      </c>
      <c r="D1672">
        <v>3765.6</v>
      </c>
      <c r="E1672">
        <v>0</v>
      </c>
      <c r="F1672">
        <v>4</v>
      </c>
      <c r="G1672" s="3">
        <f t="shared" si="26"/>
        <v>68.364861310295169</v>
      </c>
    </row>
    <row r="1673" spans="1:7" x14ac:dyDescent="0.2">
      <c r="A1673" s="1">
        <v>40157.624999995889</v>
      </c>
      <c r="B1673">
        <v>24.2</v>
      </c>
      <c r="C1673">
        <v>45.7</v>
      </c>
      <c r="D1673">
        <v>3312</v>
      </c>
      <c r="E1673">
        <v>0</v>
      </c>
      <c r="F1673">
        <v>4</v>
      </c>
      <c r="G1673" s="3">
        <f t="shared" si="26"/>
        <v>69.626021046901556</v>
      </c>
    </row>
    <row r="1674" spans="1:7" x14ac:dyDescent="0.2">
      <c r="A1674" s="1">
        <v>40157.666666662553</v>
      </c>
      <c r="B1674">
        <v>23.1</v>
      </c>
      <c r="C1674">
        <v>48.8</v>
      </c>
      <c r="D1674">
        <v>2549.88</v>
      </c>
      <c r="E1674">
        <v>0</v>
      </c>
      <c r="F1674">
        <v>4.0999999999999996</v>
      </c>
      <c r="G1674" s="3">
        <f t="shared" si="26"/>
        <v>68.523389000713109</v>
      </c>
    </row>
    <row r="1675" spans="1:7" x14ac:dyDescent="0.2">
      <c r="A1675" s="1">
        <v>40157.708333329218</v>
      </c>
      <c r="B1675">
        <v>21.9</v>
      </c>
      <c r="C1675">
        <v>58.2</v>
      </c>
      <c r="D1675">
        <v>1907.28</v>
      </c>
      <c r="E1675">
        <v>0</v>
      </c>
      <c r="F1675">
        <v>4.3</v>
      </c>
      <c r="G1675" s="3">
        <f t="shared" si="26"/>
        <v>67.891037186553632</v>
      </c>
    </row>
    <row r="1676" spans="1:7" x14ac:dyDescent="0.2">
      <c r="A1676" s="1">
        <v>40157.749999995882</v>
      </c>
      <c r="B1676">
        <v>21.5</v>
      </c>
      <c r="C1676">
        <v>63.1</v>
      </c>
      <c r="D1676">
        <v>1133.6400000000001</v>
      </c>
      <c r="E1676">
        <v>0</v>
      </c>
      <c r="F1676">
        <v>3.4</v>
      </c>
      <c r="G1676" s="3">
        <f t="shared" si="26"/>
        <v>67.803898514106095</v>
      </c>
    </row>
    <row r="1677" spans="1:7" x14ac:dyDescent="0.2">
      <c r="A1677" s="1">
        <v>40157.791666662546</v>
      </c>
      <c r="B1677">
        <v>20.2</v>
      </c>
      <c r="C1677">
        <v>69.400000000000006</v>
      </c>
      <c r="D1677">
        <v>243.72</v>
      </c>
      <c r="E1677">
        <v>0</v>
      </c>
      <c r="F1677">
        <v>2.8</v>
      </c>
      <c r="G1677" s="3">
        <f t="shared" si="26"/>
        <v>66.589260120679683</v>
      </c>
    </row>
    <row r="1678" spans="1:7" x14ac:dyDescent="0.2">
      <c r="A1678" s="1">
        <v>40157.83333332921</v>
      </c>
      <c r="B1678">
        <v>19.600000000000001</v>
      </c>
      <c r="C1678">
        <v>70.2</v>
      </c>
      <c r="D1678">
        <v>11.16</v>
      </c>
      <c r="E1678">
        <v>0</v>
      </c>
      <c r="F1678">
        <v>2.1</v>
      </c>
      <c r="G1678" s="3">
        <f t="shared" si="26"/>
        <v>65.846469859417709</v>
      </c>
    </row>
    <row r="1679" spans="1:7" x14ac:dyDescent="0.2">
      <c r="A1679" s="1">
        <v>40157.874999995875</v>
      </c>
      <c r="B1679">
        <v>19</v>
      </c>
      <c r="C1679">
        <v>69</v>
      </c>
      <c r="D1679">
        <v>0</v>
      </c>
      <c r="E1679">
        <v>0</v>
      </c>
      <c r="F1679">
        <v>2.1</v>
      </c>
      <c r="G1679" s="3">
        <f t="shared" si="26"/>
        <v>64.944466585667215</v>
      </c>
    </row>
    <row r="1680" spans="1:7" x14ac:dyDescent="0.2">
      <c r="A1680" s="1">
        <v>40157.916666662539</v>
      </c>
      <c r="B1680">
        <v>17.5</v>
      </c>
      <c r="C1680">
        <v>73.8</v>
      </c>
      <c r="D1680">
        <v>0</v>
      </c>
      <c r="E1680">
        <v>0</v>
      </c>
      <c r="F1680">
        <v>1.2</v>
      </c>
      <c r="G1680" s="3">
        <f t="shared" si="26"/>
        <v>63.297074072092926</v>
      </c>
    </row>
    <row r="1681" spans="1:10" x14ac:dyDescent="0.2">
      <c r="A1681" s="1">
        <v>40157.958333329203</v>
      </c>
      <c r="B1681">
        <v>17.100000000000001</v>
      </c>
      <c r="C1681">
        <v>71.400000000000006</v>
      </c>
      <c r="D1681">
        <v>0</v>
      </c>
      <c r="E1681">
        <v>0</v>
      </c>
      <c r="F1681">
        <v>1</v>
      </c>
      <c r="G1681" s="3">
        <f t="shared" si="26"/>
        <v>62.577404473318055</v>
      </c>
    </row>
    <row r="1682" spans="1:10" x14ac:dyDescent="0.2">
      <c r="A1682" s="1">
        <v>40157.999999995867</v>
      </c>
      <c r="B1682">
        <v>15.6</v>
      </c>
      <c r="C1682">
        <v>76.3</v>
      </c>
      <c r="D1682">
        <v>0</v>
      </c>
      <c r="E1682">
        <v>0</v>
      </c>
      <c r="F1682">
        <v>0.7</v>
      </c>
      <c r="G1682" s="3">
        <f t="shared" si="26"/>
        <v>60.919073094087949</v>
      </c>
      <c r="H1682" s="1"/>
      <c r="I1682" s="3"/>
      <c r="J1682" s="3"/>
    </row>
    <row r="1683" spans="1:10" x14ac:dyDescent="0.2">
      <c r="A1683" s="1">
        <v>40158.041666662531</v>
      </c>
      <c r="B1683">
        <v>15</v>
      </c>
      <c r="C1683">
        <v>72.8</v>
      </c>
      <c r="D1683">
        <v>0</v>
      </c>
      <c r="E1683">
        <v>0</v>
      </c>
      <c r="F1683">
        <v>0.7</v>
      </c>
      <c r="G1683" s="3">
        <f t="shared" si="26"/>
        <v>59.856415985338785</v>
      </c>
    </row>
    <row r="1684" spans="1:10" x14ac:dyDescent="0.2">
      <c r="A1684" s="1">
        <v>40158.083333329196</v>
      </c>
      <c r="B1684">
        <v>16.100000000000001</v>
      </c>
      <c r="C1684">
        <v>57.2</v>
      </c>
      <c r="D1684">
        <v>0</v>
      </c>
      <c r="E1684">
        <v>0</v>
      </c>
      <c r="F1684">
        <v>1</v>
      </c>
      <c r="G1684" s="3">
        <f t="shared" si="26"/>
        <v>60.045946150088</v>
      </c>
    </row>
    <row r="1685" spans="1:10" x14ac:dyDescent="0.2">
      <c r="A1685" s="1">
        <v>40158.12499999586</v>
      </c>
      <c r="B1685">
        <v>17.2</v>
      </c>
      <c r="C1685">
        <v>54.3</v>
      </c>
      <c r="D1685">
        <v>-0.36</v>
      </c>
      <c r="E1685">
        <v>0</v>
      </c>
      <c r="F1685">
        <v>2</v>
      </c>
      <c r="G1685" s="3">
        <f t="shared" si="26"/>
        <v>61.239852295605537</v>
      </c>
    </row>
    <row r="1686" spans="1:10" x14ac:dyDescent="0.2">
      <c r="A1686" s="1">
        <v>40158.166666662524</v>
      </c>
      <c r="B1686">
        <v>16.7</v>
      </c>
      <c r="C1686">
        <v>58.2</v>
      </c>
      <c r="D1686">
        <v>0</v>
      </c>
      <c r="E1686">
        <v>0</v>
      </c>
      <c r="F1686">
        <v>2.6</v>
      </c>
      <c r="G1686" s="3">
        <f t="shared" si="26"/>
        <v>60.939734931047475</v>
      </c>
    </row>
    <row r="1687" spans="1:10" x14ac:dyDescent="0.2">
      <c r="A1687" s="1">
        <v>40158.208333329188</v>
      </c>
      <c r="B1687">
        <v>15.7</v>
      </c>
      <c r="C1687">
        <v>63.6</v>
      </c>
      <c r="D1687">
        <v>1.8</v>
      </c>
      <c r="E1687">
        <v>0</v>
      </c>
      <c r="F1687">
        <v>2.9</v>
      </c>
      <c r="G1687" s="3">
        <f t="shared" si="26"/>
        <v>60.072998192274106</v>
      </c>
    </row>
    <row r="1688" spans="1:10" x14ac:dyDescent="0.2">
      <c r="A1688" s="1">
        <v>40158.249999995853</v>
      </c>
      <c r="B1688">
        <v>15.7</v>
      </c>
      <c r="C1688">
        <v>64.8</v>
      </c>
      <c r="D1688">
        <v>115.2</v>
      </c>
      <c r="E1688">
        <v>0</v>
      </c>
      <c r="F1688">
        <v>2.9</v>
      </c>
      <c r="G1688" s="3">
        <f t="shared" si="26"/>
        <v>60.172718864726562</v>
      </c>
    </row>
    <row r="1689" spans="1:10" x14ac:dyDescent="0.2">
      <c r="A1689" s="1">
        <v>40158.291666662517</v>
      </c>
      <c r="B1689">
        <v>18.5</v>
      </c>
      <c r="C1689">
        <v>53.8</v>
      </c>
      <c r="D1689">
        <v>870.48</v>
      </c>
      <c r="E1689">
        <v>0</v>
      </c>
      <c r="F1689">
        <v>3</v>
      </c>
      <c r="G1689" s="3">
        <f t="shared" si="26"/>
        <v>62.924822196449526</v>
      </c>
    </row>
    <row r="1690" spans="1:10" x14ac:dyDescent="0.2">
      <c r="A1690" s="1">
        <v>40158.333333329181</v>
      </c>
      <c r="B1690">
        <v>21.3</v>
      </c>
      <c r="C1690">
        <v>43</v>
      </c>
      <c r="D1690">
        <v>1739.52</v>
      </c>
      <c r="E1690">
        <v>0</v>
      </c>
      <c r="F1690">
        <v>3.7</v>
      </c>
      <c r="G1690" s="3">
        <f t="shared" si="26"/>
        <v>65.454397710659975</v>
      </c>
    </row>
    <row r="1691" spans="1:10" x14ac:dyDescent="0.2">
      <c r="A1691" s="1">
        <v>40158.374999995845</v>
      </c>
      <c r="B1691">
        <v>23.6</v>
      </c>
      <c r="C1691">
        <v>34.299999999999997</v>
      </c>
      <c r="D1691">
        <v>2502</v>
      </c>
      <c r="E1691">
        <v>0</v>
      </c>
      <c r="F1691">
        <v>3.7</v>
      </c>
      <c r="G1691" s="3">
        <f t="shared" si="26"/>
        <v>67.297894809728703</v>
      </c>
    </row>
    <row r="1692" spans="1:10" x14ac:dyDescent="0.2">
      <c r="A1692" s="1">
        <v>40158.41666666251</v>
      </c>
      <c r="B1692">
        <v>26.5</v>
      </c>
      <c r="C1692">
        <v>28.8</v>
      </c>
      <c r="D1692">
        <v>3142.08</v>
      </c>
      <c r="E1692">
        <v>0</v>
      </c>
      <c r="F1692">
        <v>3.5</v>
      </c>
      <c r="G1692" s="3">
        <f t="shared" si="26"/>
        <v>70.185740225238888</v>
      </c>
    </row>
    <row r="1693" spans="1:10" x14ac:dyDescent="0.2">
      <c r="A1693" s="1">
        <v>40158.458333329174</v>
      </c>
      <c r="B1693">
        <v>29.2</v>
      </c>
      <c r="C1693">
        <v>26.5</v>
      </c>
      <c r="D1693">
        <v>3578.76</v>
      </c>
      <c r="E1693">
        <v>0</v>
      </c>
      <c r="F1693">
        <v>2.2999999999999998</v>
      </c>
      <c r="G1693" s="3">
        <f t="shared" si="26"/>
        <v>73.275507890075474</v>
      </c>
    </row>
    <row r="1694" spans="1:10" x14ac:dyDescent="0.2">
      <c r="A1694" s="1">
        <v>40158.499999995838</v>
      </c>
      <c r="B1694">
        <v>29.5</v>
      </c>
      <c r="C1694">
        <v>22.4</v>
      </c>
      <c r="D1694">
        <v>3769.56</v>
      </c>
      <c r="E1694">
        <v>0</v>
      </c>
      <c r="F1694">
        <v>2.1</v>
      </c>
      <c r="G1694" s="3">
        <f t="shared" si="26"/>
        <v>72.784352269406753</v>
      </c>
    </row>
    <row r="1695" spans="1:10" x14ac:dyDescent="0.2">
      <c r="A1695" s="1">
        <v>40158.541666662502</v>
      </c>
      <c r="B1695">
        <v>31.5</v>
      </c>
      <c r="C1695">
        <v>17.399999999999999</v>
      </c>
      <c r="D1695">
        <v>3835.8</v>
      </c>
      <c r="E1695">
        <v>0</v>
      </c>
      <c r="F1695">
        <v>2</v>
      </c>
      <c r="G1695" s="3">
        <f t="shared" si="26"/>
        <v>74.070449730079162</v>
      </c>
    </row>
    <row r="1696" spans="1:10" x14ac:dyDescent="0.2">
      <c r="A1696" s="1">
        <v>40158.583333329167</v>
      </c>
      <c r="B1696">
        <v>28.8</v>
      </c>
      <c r="C1696">
        <v>28.4</v>
      </c>
      <c r="D1696">
        <v>3691.8</v>
      </c>
      <c r="E1696">
        <v>0</v>
      </c>
      <c r="F1696">
        <v>2.4</v>
      </c>
      <c r="G1696" s="3">
        <f t="shared" si="26"/>
        <v>73.120509052315356</v>
      </c>
    </row>
    <row r="1697" spans="1:10" x14ac:dyDescent="0.2">
      <c r="A1697" s="1">
        <v>40158.624999995831</v>
      </c>
      <c r="B1697">
        <v>28</v>
      </c>
      <c r="C1697">
        <v>28.7</v>
      </c>
      <c r="D1697">
        <v>3298.32</v>
      </c>
      <c r="E1697">
        <v>0</v>
      </c>
      <c r="F1697">
        <v>3.7</v>
      </c>
      <c r="G1697" s="3">
        <f t="shared" si="26"/>
        <v>72.129976682623777</v>
      </c>
    </row>
    <row r="1698" spans="1:10" x14ac:dyDescent="0.2">
      <c r="A1698" s="1">
        <v>40158.666666662495</v>
      </c>
      <c r="B1698">
        <v>27.7</v>
      </c>
      <c r="C1698">
        <v>29.9</v>
      </c>
      <c r="D1698">
        <v>2693.88</v>
      </c>
      <c r="E1698">
        <v>0</v>
      </c>
      <c r="F1698">
        <v>3.9</v>
      </c>
      <c r="G1698" s="3">
        <f t="shared" si="26"/>
        <v>71.954675895184394</v>
      </c>
    </row>
    <row r="1699" spans="1:10" x14ac:dyDescent="0.2">
      <c r="A1699" s="1">
        <v>40158.708333329159</v>
      </c>
      <c r="B1699">
        <v>26.5</v>
      </c>
      <c r="C1699">
        <v>29.5</v>
      </c>
      <c r="D1699">
        <v>1964.88</v>
      </c>
      <c r="E1699">
        <v>0</v>
      </c>
      <c r="F1699">
        <v>4</v>
      </c>
      <c r="G1699" s="3">
        <f t="shared" si="26"/>
        <v>70.311919527005358</v>
      </c>
    </row>
    <row r="1700" spans="1:10" x14ac:dyDescent="0.2">
      <c r="A1700" s="1">
        <v>40158.749999995824</v>
      </c>
      <c r="B1700">
        <v>25.5</v>
      </c>
      <c r="C1700">
        <v>39.9</v>
      </c>
      <c r="D1700">
        <v>1160.6400000000001</v>
      </c>
      <c r="E1700">
        <v>0</v>
      </c>
      <c r="F1700">
        <v>3.6</v>
      </c>
      <c r="G1700" s="3">
        <f t="shared" si="26"/>
        <v>70.609055967112525</v>
      </c>
    </row>
    <row r="1701" spans="1:10" x14ac:dyDescent="0.2">
      <c r="A1701" s="1">
        <v>40158.791666662488</v>
      </c>
      <c r="B1701">
        <v>23.6</v>
      </c>
      <c r="C1701">
        <v>51.8</v>
      </c>
      <c r="D1701">
        <v>394.2</v>
      </c>
      <c r="E1701">
        <v>0</v>
      </c>
      <c r="F1701">
        <v>2.5</v>
      </c>
      <c r="G1701" s="3">
        <f t="shared" si="26"/>
        <v>69.5159025436907</v>
      </c>
    </row>
    <row r="1702" spans="1:10" x14ac:dyDescent="0.2">
      <c r="A1702" s="1">
        <v>40158.833333329152</v>
      </c>
      <c r="B1702">
        <v>22</v>
      </c>
      <c r="C1702">
        <v>57.4</v>
      </c>
      <c r="D1702">
        <v>13.68</v>
      </c>
      <c r="E1702">
        <v>0</v>
      </c>
      <c r="F1702">
        <v>2.4</v>
      </c>
      <c r="G1702" s="3">
        <f t="shared" si="26"/>
        <v>67.948229236262335</v>
      </c>
    </row>
    <row r="1703" spans="1:10" x14ac:dyDescent="0.2">
      <c r="A1703" s="1">
        <v>40158.874999995816</v>
      </c>
      <c r="B1703">
        <v>21.5</v>
      </c>
      <c r="C1703">
        <v>56</v>
      </c>
      <c r="D1703">
        <v>0.36</v>
      </c>
      <c r="E1703">
        <v>0</v>
      </c>
      <c r="F1703">
        <v>2.2999999999999998</v>
      </c>
      <c r="G1703" s="3">
        <f t="shared" si="26"/>
        <v>67.144637597300246</v>
      </c>
    </row>
    <row r="1704" spans="1:10" x14ac:dyDescent="0.2">
      <c r="A1704" s="1">
        <v>40158.916666662481</v>
      </c>
      <c r="B1704">
        <v>20.6</v>
      </c>
      <c r="C1704">
        <v>61.4</v>
      </c>
      <c r="D1704">
        <v>-0.36</v>
      </c>
      <c r="E1704">
        <v>0</v>
      </c>
      <c r="F1704">
        <v>2</v>
      </c>
      <c r="G1704" s="3">
        <f t="shared" si="26"/>
        <v>66.447251833699283</v>
      </c>
    </row>
    <row r="1705" spans="1:10" x14ac:dyDescent="0.2">
      <c r="A1705" s="1">
        <v>40158.958333329145</v>
      </c>
      <c r="B1705">
        <v>19.5</v>
      </c>
      <c r="C1705">
        <v>68.2</v>
      </c>
      <c r="D1705">
        <v>0.36</v>
      </c>
      <c r="E1705">
        <v>0</v>
      </c>
      <c r="F1705">
        <v>1.6</v>
      </c>
      <c r="G1705" s="3">
        <f t="shared" si="26"/>
        <v>65.551823164442368</v>
      </c>
    </row>
    <row r="1706" spans="1:10" x14ac:dyDescent="0.2">
      <c r="A1706" s="1">
        <v>40158.999999995809</v>
      </c>
      <c r="B1706">
        <v>18.100000000000001</v>
      </c>
      <c r="C1706">
        <v>74.3</v>
      </c>
      <c r="D1706">
        <v>-0.36</v>
      </c>
      <c r="E1706">
        <v>0</v>
      </c>
      <c r="F1706">
        <v>0.9</v>
      </c>
      <c r="G1706" s="3">
        <f t="shared" si="26"/>
        <v>64.142464815515851</v>
      </c>
      <c r="H1706" s="1"/>
      <c r="I1706" s="3"/>
      <c r="J1706" s="3"/>
    </row>
    <row r="1707" spans="1:10" x14ac:dyDescent="0.2">
      <c r="A1707" s="1">
        <v>40159.041666662473</v>
      </c>
      <c r="B1707">
        <v>16.399999999999999</v>
      </c>
      <c r="C1707">
        <v>76.099999999999994</v>
      </c>
      <c r="D1707">
        <v>0</v>
      </c>
      <c r="E1707">
        <v>0</v>
      </c>
      <c r="F1707">
        <v>0.9</v>
      </c>
      <c r="G1707" s="3">
        <f t="shared" si="26"/>
        <v>61.983307685337607</v>
      </c>
    </row>
    <row r="1708" spans="1:10" x14ac:dyDescent="0.2">
      <c r="A1708" s="1">
        <v>40159.083333329138</v>
      </c>
      <c r="B1708">
        <v>17.399999999999999</v>
      </c>
      <c r="C1708">
        <v>56.9</v>
      </c>
      <c r="D1708">
        <v>0</v>
      </c>
      <c r="E1708">
        <v>0</v>
      </c>
      <c r="F1708">
        <v>1.1000000000000001</v>
      </c>
      <c r="G1708" s="3">
        <f t="shared" ref="G1708:G1771" si="27">B1708+(0.36*(237.7*(((17.271*B1708)/(237.7+B1708))+LN(C1708/100)))/(17.271-(((17.271*B1708)/(237.7+B1708))+LN(C1708/100))))+41.2</f>
        <v>61.755127336023307</v>
      </c>
    </row>
    <row r="1709" spans="1:10" x14ac:dyDescent="0.2">
      <c r="A1709" s="1">
        <v>40159.124999995802</v>
      </c>
      <c r="B1709">
        <v>18.3</v>
      </c>
      <c r="C1709">
        <v>43</v>
      </c>
      <c r="D1709">
        <v>0</v>
      </c>
      <c r="E1709">
        <v>0</v>
      </c>
      <c r="F1709">
        <v>2</v>
      </c>
      <c r="G1709" s="3">
        <f t="shared" si="27"/>
        <v>61.480262613159482</v>
      </c>
    </row>
    <row r="1710" spans="1:10" x14ac:dyDescent="0.2">
      <c r="A1710" s="1">
        <v>40159.166666662466</v>
      </c>
      <c r="B1710">
        <v>19.399999999999999</v>
      </c>
      <c r="C1710">
        <v>41</v>
      </c>
      <c r="D1710">
        <v>-0.36</v>
      </c>
      <c r="E1710">
        <v>0</v>
      </c>
      <c r="F1710">
        <v>2.1</v>
      </c>
      <c r="G1710" s="3">
        <f t="shared" si="27"/>
        <v>62.689231868647191</v>
      </c>
    </row>
    <row r="1711" spans="1:10" x14ac:dyDescent="0.2">
      <c r="A1711" s="1">
        <v>40159.20833332913</v>
      </c>
      <c r="B1711">
        <v>19</v>
      </c>
      <c r="C1711">
        <v>44.6</v>
      </c>
      <c r="D1711">
        <v>1.8</v>
      </c>
      <c r="E1711">
        <v>0</v>
      </c>
      <c r="F1711">
        <v>2.5</v>
      </c>
      <c r="G1711" s="3">
        <f t="shared" si="27"/>
        <v>62.598549831870855</v>
      </c>
    </row>
    <row r="1712" spans="1:10" x14ac:dyDescent="0.2">
      <c r="A1712" s="1">
        <v>40159.249999995794</v>
      </c>
      <c r="B1712">
        <v>19.100000000000001</v>
      </c>
      <c r="C1712">
        <v>47.9</v>
      </c>
      <c r="D1712">
        <v>111.96</v>
      </c>
      <c r="E1712">
        <v>0</v>
      </c>
      <c r="F1712">
        <v>2.2999999999999998</v>
      </c>
      <c r="G1712" s="3">
        <f t="shared" si="27"/>
        <v>63.106822416083745</v>
      </c>
    </row>
    <row r="1713" spans="1:7" x14ac:dyDescent="0.2">
      <c r="A1713" s="1">
        <v>40159.291666662459</v>
      </c>
      <c r="B1713">
        <v>23.1</v>
      </c>
      <c r="C1713">
        <v>37.200000000000003</v>
      </c>
      <c r="D1713">
        <v>868.32</v>
      </c>
      <c r="E1713">
        <v>0</v>
      </c>
      <c r="F1713">
        <v>2.4</v>
      </c>
      <c r="G1713" s="3">
        <f t="shared" si="27"/>
        <v>67.066589912515823</v>
      </c>
    </row>
    <row r="1714" spans="1:7" x14ac:dyDescent="0.2">
      <c r="A1714" s="1">
        <v>40159.333333329123</v>
      </c>
      <c r="B1714">
        <v>25.8</v>
      </c>
      <c r="C1714">
        <v>31.2</v>
      </c>
      <c r="D1714">
        <v>1742.4</v>
      </c>
      <c r="E1714">
        <v>0</v>
      </c>
      <c r="F1714">
        <v>3.1</v>
      </c>
      <c r="G1714" s="3">
        <f t="shared" si="27"/>
        <v>69.689591387101515</v>
      </c>
    </row>
    <row r="1715" spans="1:7" x14ac:dyDescent="0.2">
      <c r="A1715" s="1">
        <v>40159.374999995787</v>
      </c>
      <c r="B1715">
        <v>29.9</v>
      </c>
      <c r="C1715">
        <v>22.1</v>
      </c>
      <c r="D1715">
        <v>2505.96</v>
      </c>
      <c r="E1715">
        <v>0</v>
      </c>
      <c r="F1715">
        <v>2.6</v>
      </c>
      <c r="G1715" s="3">
        <f t="shared" si="27"/>
        <v>73.233679710343978</v>
      </c>
    </row>
    <row r="1716" spans="1:7" x14ac:dyDescent="0.2">
      <c r="A1716" s="1">
        <v>40159.416666662451</v>
      </c>
      <c r="B1716">
        <v>31.8</v>
      </c>
      <c r="C1716">
        <v>19.5</v>
      </c>
      <c r="D1716">
        <v>3150.72</v>
      </c>
      <c r="E1716">
        <v>0</v>
      </c>
      <c r="F1716">
        <v>2.4</v>
      </c>
      <c r="G1716" s="3">
        <f t="shared" si="27"/>
        <v>75.04525590141489</v>
      </c>
    </row>
    <row r="1717" spans="1:7" x14ac:dyDescent="0.2">
      <c r="A1717" s="1">
        <v>40159.458333329116</v>
      </c>
      <c r="B1717">
        <v>34.4</v>
      </c>
      <c r="C1717">
        <v>16.100000000000001</v>
      </c>
      <c r="D1717">
        <v>3627.72</v>
      </c>
      <c r="E1717">
        <v>0</v>
      </c>
      <c r="F1717">
        <v>2.2999999999999998</v>
      </c>
      <c r="G1717" s="3">
        <f t="shared" si="27"/>
        <v>77.406768238638762</v>
      </c>
    </row>
    <row r="1718" spans="1:7" x14ac:dyDescent="0.2">
      <c r="A1718" s="1">
        <v>40159.49999999578</v>
      </c>
      <c r="B1718">
        <v>35.200000000000003</v>
      </c>
      <c r="C1718">
        <v>14.2</v>
      </c>
      <c r="D1718">
        <v>3880.44</v>
      </c>
      <c r="E1718">
        <v>0</v>
      </c>
      <c r="F1718">
        <v>2</v>
      </c>
      <c r="G1718" s="3">
        <f t="shared" si="27"/>
        <v>77.788525114676602</v>
      </c>
    </row>
    <row r="1719" spans="1:7" x14ac:dyDescent="0.2">
      <c r="A1719" s="1">
        <v>40159.541666662444</v>
      </c>
      <c r="B1719">
        <v>36.4</v>
      </c>
      <c r="C1719">
        <v>13.3</v>
      </c>
      <c r="D1719">
        <v>3924.72</v>
      </c>
      <c r="E1719">
        <v>0</v>
      </c>
      <c r="F1719">
        <v>1.9</v>
      </c>
      <c r="G1719" s="3">
        <f t="shared" si="27"/>
        <v>78.990475167610441</v>
      </c>
    </row>
    <row r="1720" spans="1:7" x14ac:dyDescent="0.2">
      <c r="A1720" s="1">
        <v>40159.583333329108</v>
      </c>
      <c r="B1720">
        <v>33.9</v>
      </c>
      <c r="C1720">
        <v>16.7</v>
      </c>
      <c r="D1720">
        <v>3708</v>
      </c>
      <c r="E1720">
        <v>0</v>
      </c>
      <c r="F1720">
        <v>2.5</v>
      </c>
      <c r="G1720" s="3">
        <f t="shared" si="27"/>
        <v>76.952326863388109</v>
      </c>
    </row>
    <row r="1721" spans="1:7" x14ac:dyDescent="0.2">
      <c r="A1721" s="1">
        <v>40159.624999995773</v>
      </c>
      <c r="B1721">
        <v>34</v>
      </c>
      <c r="C1721">
        <v>16.600000000000001</v>
      </c>
      <c r="D1721">
        <v>3238.56</v>
      </c>
      <c r="E1721">
        <v>0</v>
      </c>
      <c r="F1721">
        <v>3.3</v>
      </c>
      <c r="G1721" s="3">
        <f t="shared" si="27"/>
        <v>77.050037036025373</v>
      </c>
    </row>
    <row r="1722" spans="1:7" x14ac:dyDescent="0.2">
      <c r="A1722" s="1">
        <v>40159.666666662437</v>
      </c>
      <c r="B1722">
        <v>33.700000000000003</v>
      </c>
      <c r="C1722">
        <v>17</v>
      </c>
      <c r="D1722">
        <v>2739.24</v>
      </c>
      <c r="E1722">
        <v>0</v>
      </c>
      <c r="F1722">
        <v>3.4</v>
      </c>
      <c r="G1722" s="3">
        <f t="shared" si="27"/>
        <v>76.786812865795497</v>
      </c>
    </row>
    <row r="1723" spans="1:7" x14ac:dyDescent="0.2">
      <c r="A1723" s="1">
        <v>40159.708333329101</v>
      </c>
      <c r="B1723">
        <v>31.8</v>
      </c>
      <c r="C1723">
        <v>19.399999999999999</v>
      </c>
      <c r="D1723">
        <v>1997.64</v>
      </c>
      <c r="E1723">
        <v>0</v>
      </c>
      <c r="F1723">
        <v>3.5</v>
      </c>
      <c r="G1723" s="3">
        <f t="shared" si="27"/>
        <v>75.018557877109444</v>
      </c>
    </row>
    <row r="1724" spans="1:7" x14ac:dyDescent="0.2">
      <c r="A1724" s="1">
        <v>40159.749999995765</v>
      </c>
      <c r="B1724">
        <v>30.6</v>
      </c>
      <c r="C1724">
        <v>21.9</v>
      </c>
      <c r="D1724">
        <v>1190.1600000000001</v>
      </c>
      <c r="E1724">
        <v>0</v>
      </c>
      <c r="F1724">
        <v>3.2</v>
      </c>
      <c r="G1724" s="3">
        <f t="shared" si="27"/>
        <v>74.094985247092112</v>
      </c>
    </row>
    <row r="1725" spans="1:7" x14ac:dyDescent="0.2">
      <c r="A1725" s="1">
        <v>40159.79166666243</v>
      </c>
      <c r="B1725">
        <v>27.9</v>
      </c>
      <c r="C1725">
        <v>27.3</v>
      </c>
      <c r="D1725">
        <v>412.2</v>
      </c>
      <c r="E1725">
        <v>0</v>
      </c>
      <c r="F1725">
        <v>2.7</v>
      </c>
      <c r="G1725" s="3">
        <f t="shared" si="27"/>
        <v>71.735088229319302</v>
      </c>
    </row>
    <row r="1726" spans="1:7" x14ac:dyDescent="0.2">
      <c r="A1726" s="1">
        <v>40159.833333329094</v>
      </c>
      <c r="B1726">
        <v>26.4</v>
      </c>
      <c r="C1726">
        <v>28.8</v>
      </c>
      <c r="D1726">
        <v>11.52</v>
      </c>
      <c r="E1726">
        <v>0</v>
      </c>
      <c r="F1726">
        <v>2.1</v>
      </c>
      <c r="G1726" s="3">
        <f t="shared" si="27"/>
        <v>70.054881417895601</v>
      </c>
    </row>
    <row r="1727" spans="1:7" x14ac:dyDescent="0.2">
      <c r="A1727" s="1">
        <v>40159.874999995758</v>
      </c>
      <c r="B1727">
        <v>25.6</v>
      </c>
      <c r="C1727">
        <v>28.3</v>
      </c>
      <c r="D1727">
        <v>0</v>
      </c>
      <c r="E1727">
        <v>0</v>
      </c>
      <c r="F1727">
        <v>1.7</v>
      </c>
      <c r="G1727" s="3">
        <f t="shared" si="27"/>
        <v>68.916733846919243</v>
      </c>
    </row>
    <row r="1728" spans="1:7" x14ac:dyDescent="0.2">
      <c r="A1728" s="1">
        <v>40159.916666662422</v>
      </c>
      <c r="B1728">
        <v>23.2</v>
      </c>
      <c r="C1728">
        <v>32.4</v>
      </c>
      <c r="D1728">
        <v>0</v>
      </c>
      <c r="E1728">
        <v>0</v>
      </c>
      <c r="F1728">
        <v>1.3</v>
      </c>
      <c r="G1728" s="3">
        <f t="shared" si="27"/>
        <v>66.474449838265642</v>
      </c>
    </row>
    <row r="1729" spans="1:10" x14ac:dyDescent="0.2">
      <c r="A1729" s="1">
        <v>40159.958333329087</v>
      </c>
      <c r="B1729">
        <v>20.6</v>
      </c>
      <c r="C1729">
        <v>39.4</v>
      </c>
      <c r="D1729">
        <v>0.36</v>
      </c>
      <c r="E1729">
        <v>0</v>
      </c>
      <c r="F1729">
        <v>0.6</v>
      </c>
      <c r="G1729" s="3">
        <f t="shared" si="27"/>
        <v>64.068338150266939</v>
      </c>
    </row>
    <row r="1730" spans="1:10" x14ac:dyDescent="0.2">
      <c r="A1730" s="1">
        <v>40159.999999995751</v>
      </c>
      <c r="B1730">
        <v>20.399999999999999</v>
      </c>
      <c r="C1730">
        <v>38.200000000000003</v>
      </c>
      <c r="D1730">
        <v>0</v>
      </c>
      <c r="E1730">
        <v>0</v>
      </c>
      <c r="F1730">
        <v>0.6</v>
      </c>
      <c r="G1730" s="3">
        <f t="shared" si="27"/>
        <v>63.643136591573167</v>
      </c>
      <c r="H1730" s="1"/>
      <c r="I1730" s="3"/>
      <c r="J1730" s="3"/>
    </row>
    <row r="1731" spans="1:10" x14ac:dyDescent="0.2">
      <c r="A1731" s="1">
        <v>40160.041666662415</v>
      </c>
      <c r="B1731">
        <v>20.100000000000001</v>
      </c>
      <c r="C1731">
        <v>40.5</v>
      </c>
      <c r="D1731">
        <v>0</v>
      </c>
      <c r="E1731">
        <v>0</v>
      </c>
      <c r="F1731">
        <v>0.5</v>
      </c>
      <c r="G1731" s="3">
        <f t="shared" si="27"/>
        <v>63.551168727545395</v>
      </c>
    </row>
    <row r="1732" spans="1:10" x14ac:dyDescent="0.2">
      <c r="A1732" s="1">
        <v>40160.083333329079</v>
      </c>
      <c r="B1732">
        <v>16.899999999999999</v>
      </c>
      <c r="C1732">
        <v>54.6</v>
      </c>
      <c r="D1732">
        <v>-0.36</v>
      </c>
      <c r="E1732">
        <v>0</v>
      </c>
      <c r="F1732">
        <v>0.6</v>
      </c>
      <c r="G1732" s="3">
        <f t="shared" si="27"/>
        <v>60.868678340155242</v>
      </c>
    </row>
    <row r="1733" spans="1:10" x14ac:dyDescent="0.2">
      <c r="A1733" s="1">
        <v>40160.124999995744</v>
      </c>
      <c r="B1733">
        <v>16</v>
      </c>
      <c r="C1733">
        <v>62.3</v>
      </c>
      <c r="D1733">
        <v>0</v>
      </c>
      <c r="E1733">
        <v>0</v>
      </c>
      <c r="F1733">
        <v>0.5</v>
      </c>
      <c r="G1733" s="3">
        <f t="shared" si="27"/>
        <v>60.365035081631163</v>
      </c>
    </row>
    <row r="1734" spans="1:10" x14ac:dyDescent="0.2">
      <c r="A1734" s="1">
        <v>40160.166666662408</v>
      </c>
      <c r="B1734">
        <v>15.3</v>
      </c>
      <c r="C1734">
        <v>64.7</v>
      </c>
      <c r="D1734">
        <v>0</v>
      </c>
      <c r="E1734">
        <v>0</v>
      </c>
      <c r="F1734">
        <v>0.6</v>
      </c>
      <c r="G1734" s="3">
        <f t="shared" si="27"/>
        <v>59.627904443597622</v>
      </c>
    </row>
    <row r="1735" spans="1:10" x14ac:dyDescent="0.2">
      <c r="A1735" s="1">
        <v>40160.208333329072</v>
      </c>
      <c r="B1735">
        <v>13.9</v>
      </c>
      <c r="C1735">
        <v>71.099999999999994</v>
      </c>
      <c r="D1735">
        <v>1.8</v>
      </c>
      <c r="E1735">
        <v>0</v>
      </c>
      <c r="F1735">
        <v>0.5</v>
      </c>
      <c r="G1735" s="3">
        <f t="shared" si="27"/>
        <v>58.249391701862919</v>
      </c>
    </row>
    <row r="1736" spans="1:10" x14ac:dyDescent="0.2">
      <c r="A1736" s="1">
        <v>40160.249999995736</v>
      </c>
      <c r="B1736">
        <v>23.2</v>
      </c>
      <c r="C1736">
        <v>33.9</v>
      </c>
      <c r="D1736">
        <v>106.92</v>
      </c>
      <c r="E1736">
        <v>0</v>
      </c>
      <c r="F1736">
        <v>1.9</v>
      </c>
      <c r="G1736" s="3">
        <f t="shared" si="27"/>
        <v>66.71031755711013</v>
      </c>
    </row>
    <row r="1737" spans="1:10" x14ac:dyDescent="0.2">
      <c r="A1737" s="1">
        <v>40160.291666662401</v>
      </c>
      <c r="B1737">
        <v>26.8</v>
      </c>
      <c r="C1737">
        <v>30.3</v>
      </c>
      <c r="D1737">
        <v>876.24</v>
      </c>
      <c r="E1737">
        <v>0</v>
      </c>
      <c r="F1737">
        <v>2.1</v>
      </c>
      <c r="G1737" s="3">
        <f t="shared" si="27"/>
        <v>70.846064413802509</v>
      </c>
    </row>
    <row r="1738" spans="1:10" x14ac:dyDescent="0.2">
      <c r="A1738" s="1">
        <v>40160.333333329065</v>
      </c>
      <c r="B1738">
        <v>31.3</v>
      </c>
      <c r="C1738">
        <v>22.6</v>
      </c>
      <c r="D1738">
        <v>1760.04</v>
      </c>
      <c r="E1738">
        <v>0</v>
      </c>
      <c r="F1738">
        <v>2.2000000000000002</v>
      </c>
      <c r="G1738" s="3">
        <f t="shared" si="27"/>
        <v>75.168938926002085</v>
      </c>
    </row>
    <row r="1739" spans="1:10" x14ac:dyDescent="0.2">
      <c r="A1739" s="1">
        <v>40160.374999995729</v>
      </c>
      <c r="B1739">
        <v>35.200000000000003</v>
      </c>
      <c r="C1739">
        <v>18</v>
      </c>
      <c r="D1739">
        <v>2529.7199999999998</v>
      </c>
      <c r="E1739">
        <v>0</v>
      </c>
      <c r="F1739">
        <v>2</v>
      </c>
      <c r="G1739" s="3">
        <f t="shared" si="27"/>
        <v>79.019030523572212</v>
      </c>
    </row>
    <row r="1740" spans="1:10" x14ac:dyDescent="0.2">
      <c r="A1740" s="1">
        <v>40160.416666662393</v>
      </c>
      <c r="B1740">
        <v>37.4</v>
      </c>
      <c r="C1740">
        <v>16.600000000000001</v>
      </c>
      <c r="D1740">
        <v>3173.76</v>
      </c>
      <c r="E1740">
        <v>0</v>
      </c>
      <c r="F1740">
        <v>2.1</v>
      </c>
      <c r="G1740" s="3">
        <f t="shared" si="27"/>
        <v>81.426514162485972</v>
      </c>
    </row>
    <row r="1741" spans="1:10" x14ac:dyDescent="0.2">
      <c r="A1741" s="1">
        <v>40160.458333329057</v>
      </c>
      <c r="B1741">
        <v>39.799999999999997</v>
      </c>
      <c r="C1741">
        <v>12.6</v>
      </c>
      <c r="D1741">
        <v>3646.44</v>
      </c>
      <c r="E1741">
        <v>0</v>
      </c>
      <c r="F1741">
        <v>2</v>
      </c>
      <c r="G1741" s="3">
        <f t="shared" si="27"/>
        <v>83.057902715199106</v>
      </c>
    </row>
    <row r="1742" spans="1:10" x14ac:dyDescent="0.2">
      <c r="A1742" s="1">
        <v>40160.499999995722</v>
      </c>
      <c r="B1742">
        <v>34.5</v>
      </c>
      <c r="C1742">
        <v>24.2</v>
      </c>
      <c r="D1742">
        <v>3871.44</v>
      </c>
      <c r="E1742">
        <v>0</v>
      </c>
      <c r="F1742">
        <v>2.6</v>
      </c>
      <c r="G1742" s="3">
        <f t="shared" si="27"/>
        <v>79.694182083823137</v>
      </c>
    </row>
    <row r="1743" spans="1:10" x14ac:dyDescent="0.2">
      <c r="A1743" s="1">
        <v>40160.541666662386</v>
      </c>
      <c r="B1743">
        <v>35</v>
      </c>
      <c r="C1743">
        <v>24</v>
      </c>
      <c r="D1743">
        <v>3917.88</v>
      </c>
      <c r="E1743">
        <v>0</v>
      </c>
      <c r="F1743">
        <v>3</v>
      </c>
      <c r="G1743" s="3">
        <f t="shared" si="27"/>
        <v>80.299360219529916</v>
      </c>
    </row>
    <row r="1744" spans="1:10" x14ac:dyDescent="0.2">
      <c r="A1744" s="1">
        <v>40160.58333332905</v>
      </c>
      <c r="B1744">
        <v>34.700000000000003</v>
      </c>
      <c r="C1744">
        <v>20.7</v>
      </c>
      <c r="D1744">
        <v>3760.92</v>
      </c>
      <c r="E1744">
        <v>0</v>
      </c>
      <c r="F1744">
        <v>3.2</v>
      </c>
      <c r="G1744" s="3">
        <f t="shared" si="27"/>
        <v>79.113203491051323</v>
      </c>
    </row>
    <row r="1745" spans="1:10" x14ac:dyDescent="0.2">
      <c r="A1745" s="1">
        <v>40160.624999995714</v>
      </c>
      <c r="B1745">
        <v>35.299999999999997</v>
      </c>
      <c r="C1745">
        <v>14.7</v>
      </c>
      <c r="D1745">
        <v>3351.6</v>
      </c>
      <c r="E1745">
        <v>0</v>
      </c>
      <c r="F1745">
        <v>3.9</v>
      </c>
      <c r="G1745" s="3">
        <f t="shared" si="27"/>
        <v>78.094274223638109</v>
      </c>
    </row>
    <row r="1746" spans="1:10" x14ac:dyDescent="0.2">
      <c r="A1746" s="1">
        <v>40160.666666662379</v>
      </c>
      <c r="B1746">
        <v>33.1</v>
      </c>
      <c r="C1746">
        <v>18.899999999999999</v>
      </c>
      <c r="D1746">
        <v>2748.96</v>
      </c>
      <c r="E1746">
        <v>0</v>
      </c>
      <c r="F1746">
        <v>3.4</v>
      </c>
      <c r="G1746" s="3">
        <f t="shared" si="27"/>
        <v>76.563311502814372</v>
      </c>
    </row>
    <row r="1747" spans="1:10" x14ac:dyDescent="0.2">
      <c r="A1747" s="1">
        <v>40160.708333329043</v>
      </c>
      <c r="B1747">
        <v>30.9</v>
      </c>
      <c r="C1747">
        <v>22.5</v>
      </c>
      <c r="D1747">
        <v>2012.04</v>
      </c>
      <c r="E1747">
        <v>0</v>
      </c>
      <c r="F1747">
        <v>3.1</v>
      </c>
      <c r="G1747" s="3">
        <f t="shared" si="27"/>
        <v>74.626066680835265</v>
      </c>
    </row>
    <row r="1748" spans="1:10" x14ac:dyDescent="0.2">
      <c r="A1748" s="1">
        <v>40160.749999995707</v>
      </c>
      <c r="B1748">
        <v>30.8</v>
      </c>
      <c r="C1748">
        <v>24.8</v>
      </c>
      <c r="D1748">
        <v>1202.76</v>
      </c>
      <c r="E1748">
        <v>0</v>
      </c>
      <c r="F1748">
        <v>2.6</v>
      </c>
      <c r="G1748" s="3">
        <f t="shared" si="27"/>
        <v>75.009936102968766</v>
      </c>
    </row>
    <row r="1749" spans="1:10" x14ac:dyDescent="0.2">
      <c r="A1749" s="1">
        <v>40160.791666662371</v>
      </c>
      <c r="B1749">
        <v>26.8</v>
      </c>
      <c r="C1749">
        <v>45.4</v>
      </c>
      <c r="D1749">
        <v>420.12</v>
      </c>
      <c r="E1749">
        <v>0</v>
      </c>
      <c r="F1749">
        <v>1.9</v>
      </c>
      <c r="G1749" s="3">
        <f t="shared" si="27"/>
        <v>73.038067680775882</v>
      </c>
    </row>
    <row r="1750" spans="1:10" x14ac:dyDescent="0.2">
      <c r="A1750" s="1">
        <v>40160.833333329036</v>
      </c>
      <c r="B1750">
        <v>23.5</v>
      </c>
      <c r="C1750">
        <v>63.7</v>
      </c>
      <c r="D1750">
        <v>15.48</v>
      </c>
      <c r="E1750">
        <v>0</v>
      </c>
      <c r="F1750">
        <v>1.2</v>
      </c>
      <c r="G1750" s="3">
        <f t="shared" si="27"/>
        <v>70.537118175637488</v>
      </c>
    </row>
    <row r="1751" spans="1:10" x14ac:dyDescent="0.2">
      <c r="A1751" s="1">
        <v>40160.8749999957</v>
      </c>
      <c r="B1751">
        <v>21.9</v>
      </c>
      <c r="C1751">
        <v>72.2</v>
      </c>
      <c r="D1751">
        <v>0</v>
      </c>
      <c r="E1751">
        <v>0</v>
      </c>
      <c r="F1751">
        <v>1.1000000000000001</v>
      </c>
      <c r="G1751" s="3">
        <f t="shared" si="27"/>
        <v>69.09788300811897</v>
      </c>
    </row>
    <row r="1752" spans="1:10" x14ac:dyDescent="0.2">
      <c r="A1752" s="1">
        <v>40160.916666662364</v>
      </c>
      <c r="B1752">
        <v>20.100000000000001</v>
      </c>
      <c r="C1752">
        <v>78.2</v>
      </c>
      <c r="D1752">
        <v>0</v>
      </c>
      <c r="E1752">
        <v>0</v>
      </c>
      <c r="F1752">
        <v>0.5</v>
      </c>
      <c r="G1752" s="3">
        <f t="shared" si="27"/>
        <v>67.12467791666657</v>
      </c>
    </row>
    <row r="1753" spans="1:10" x14ac:dyDescent="0.2">
      <c r="A1753" s="1">
        <v>40160.958333329028</v>
      </c>
      <c r="B1753">
        <v>18.2</v>
      </c>
      <c r="C1753">
        <v>82.2</v>
      </c>
      <c r="D1753">
        <v>0</v>
      </c>
      <c r="E1753">
        <v>0</v>
      </c>
      <c r="F1753">
        <v>0.5</v>
      </c>
      <c r="G1753" s="3">
        <f t="shared" si="27"/>
        <v>64.839983454943336</v>
      </c>
    </row>
    <row r="1754" spans="1:10" x14ac:dyDescent="0.2">
      <c r="A1754" s="1">
        <v>40160.999999995693</v>
      </c>
      <c r="B1754">
        <v>17.5</v>
      </c>
      <c r="C1754">
        <v>85.4</v>
      </c>
      <c r="D1754">
        <v>0</v>
      </c>
      <c r="E1754">
        <v>0</v>
      </c>
      <c r="F1754">
        <v>0.4</v>
      </c>
      <c r="G1754" s="3">
        <f t="shared" si="27"/>
        <v>64.107413289124651</v>
      </c>
      <c r="H1754" s="1"/>
      <c r="I1754" s="3"/>
      <c r="J1754" s="3"/>
    </row>
    <row r="1755" spans="1:10" x14ac:dyDescent="0.2">
      <c r="A1755" s="1">
        <v>40161.041666662357</v>
      </c>
      <c r="B1755">
        <v>15.8</v>
      </c>
      <c r="C1755">
        <v>88.1</v>
      </c>
      <c r="D1755">
        <v>0.36</v>
      </c>
      <c r="E1755">
        <v>0</v>
      </c>
      <c r="F1755">
        <v>0.4</v>
      </c>
      <c r="G1755" s="3">
        <f t="shared" si="27"/>
        <v>61.979571766850697</v>
      </c>
    </row>
    <row r="1756" spans="1:10" x14ac:dyDescent="0.2">
      <c r="A1756" s="1">
        <v>40161.083333329021</v>
      </c>
      <c r="B1756">
        <v>15.1</v>
      </c>
      <c r="C1756">
        <v>90.2</v>
      </c>
      <c r="D1756">
        <v>0</v>
      </c>
      <c r="E1756">
        <v>0</v>
      </c>
      <c r="F1756">
        <v>0.4</v>
      </c>
      <c r="G1756" s="3">
        <f t="shared" si="27"/>
        <v>61.161631390433321</v>
      </c>
    </row>
    <row r="1757" spans="1:10" x14ac:dyDescent="0.2">
      <c r="A1757" s="1">
        <v>40161.124999995685</v>
      </c>
      <c r="B1757">
        <v>14.4</v>
      </c>
      <c r="C1757">
        <v>91.5</v>
      </c>
      <c r="D1757">
        <v>0.36</v>
      </c>
      <c r="E1757">
        <v>0</v>
      </c>
      <c r="F1757">
        <v>0.4</v>
      </c>
      <c r="G1757" s="3">
        <f t="shared" si="27"/>
        <v>60.291615355944231</v>
      </c>
    </row>
    <row r="1758" spans="1:10" x14ac:dyDescent="0.2">
      <c r="A1758" s="1">
        <v>40161.16666666235</v>
      </c>
      <c r="B1758">
        <v>14.2</v>
      </c>
      <c r="C1758">
        <v>92.9</v>
      </c>
      <c r="D1758">
        <v>0</v>
      </c>
      <c r="E1758">
        <v>0</v>
      </c>
      <c r="F1758">
        <v>0.4</v>
      </c>
      <c r="G1758" s="3">
        <f t="shared" si="27"/>
        <v>60.104050503535497</v>
      </c>
    </row>
    <row r="1759" spans="1:10" x14ac:dyDescent="0.2">
      <c r="A1759" s="1">
        <v>40161.208333329014</v>
      </c>
      <c r="B1759">
        <v>13.3</v>
      </c>
      <c r="C1759">
        <v>93.5</v>
      </c>
      <c r="D1759">
        <v>1.44</v>
      </c>
      <c r="E1759">
        <v>0</v>
      </c>
      <c r="F1759">
        <v>0.4</v>
      </c>
      <c r="G1759" s="3">
        <f t="shared" si="27"/>
        <v>58.918215957592878</v>
      </c>
    </row>
    <row r="1760" spans="1:10" x14ac:dyDescent="0.2">
      <c r="A1760" s="1">
        <v>40161.249999995678</v>
      </c>
      <c r="B1760">
        <v>14.2</v>
      </c>
      <c r="C1760">
        <v>93.8</v>
      </c>
      <c r="D1760">
        <v>121.68</v>
      </c>
      <c r="E1760">
        <v>0</v>
      </c>
      <c r="F1760">
        <v>0.5</v>
      </c>
      <c r="G1760" s="3">
        <f t="shared" si="27"/>
        <v>60.157247036128659</v>
      </c>
    </row>
    <row r="1761" spans="1:7" x14ac:dyDescent="0.2">
      <c r="A1761" s="1">
        <v>40161.291666662342</v>
      </c>
      <c r="B1761">
        <v>20.5</v>
      </c>
      <c r="C1761">
        <v>70.3</v>
      </c>
      <c r="D1761">
        <v>780.48</v>
      </c>
      <c r="E1761">
        <v>0</v>
      </c>
      <c r="F1761">
        <v>0.9</v>
      </c>
      <c r="G1761" s="3">
        <f t="shared" si="27"/>
        <v>67.064504919190455</v>
      </c>
    </row>
    <row r="1762" spans="1:7" x14ac:dyDescent="0.2">
      <c r="A1762" s="1">
        <v>40161.333333329007</v>
      </c>
      <c r="B1762">
        <v>23.9</v>
      </c>
      <c r="C1762">
        <v>50.9</v>
      </c>
      <c r="D1762">
        <v>1564.2</v>
      </c>
      <c r="E1762">
        <v>0</v>
      </c>
      <c r="F1762">
        <v>1</v>
      </c>
      <c r="G1762" s="3">
        <f t="shared" si="27"/>
        <v>69.818606028314633</v>
      </c>
    </row>
    <row r="1763" spans="1:7" x14ac:dyDescent="0.2">
      <c r="A1763" s="1">
        <v>40161.374999995671</v>
      </c>
      <c r="B1763">
        <v>26.5</v>
      </c>
      <c r="C1763">
        <v>53.5</v>
      </c>
      <c r="D1763">
        <v>2271.2399999999998</v>
      </c>
      <c r="E1763">
        <v>0</v>
      </c>
      <c r="F1763">
        <v>1.5</v>
      </c>
      <c r="G1763" s="3">
        <f t="shared" si="27"/>
        <v>73.559544630321724</v>
      </c>
    </row>
    <row r="1764" spans="1:7" x14ac:dyDescent="0.2">
      <c r="A1764" s="1">
        <v>40161.416666662335</v>
      </c>
      <c r="B1764">
        <v>25.7</v>
      </c>
      <c r="C1764">
        <v>66.2</v>
      </c>
      <c r="D1764">
        <v>2961</v>
      </c>
      <c r="E1764">
        <v>0</v>
      </c>
      <c r="F1764">
        <v>2.8</v>
      </c>
      <c r="G1764" s="3">
        <f t="shared" si="27"/>
        <v>73.707128168870568</v>
      </c>
    </row>
    <row r="1765" spans="1:7" x14ac:dyDescent="0.2">
      <c r="A1765" s="1">
        <v>40161.458333328999</v>
      </c>
      <c r="B1765">
        <v>26.4</v>
      </c>
      <c r="C1765">
        <v>55.6</v>
      </c>
      <c r="D1765">
        <v>3409.92</v>
      </c>
      <c r="E1765">
        <v>0</v>
      </c>
      <c r="F1765">
        <v>2.8</v>
      </c>
      <c r="G1765" s="3">
        <f t="shared" si="27"/>
        <v>73.644418874892722</v>
      </c>
    </row>
    <row r="1766" spans="1:7" x14ac:dyDescent="0.2">
      <c r="A1766" s="1">
        <v>40161.499999995664</v>
      </c>
      <c r="B1766">
        <v>27.8</v>
      </c>
      <c r="C1766">
        <v>49</v>
      </c>
      <c r="D1766">
        <v>3706.56</v>
      </c>
      <c r="E1766">
        <v>0</v>
      </c>
      <c r="F1766">
        <v>3</v>
      </c>
      <c r="G1766" s="3">
        <f t="shared" si="27"/>
        <v>74.792974613001775</v>
      </c>
    </row>
    <row r="1767" spans="1:7" x14ac:dyDescent="0.2">
      <c r="A1767" s="1">
        <v>40161.541666662328</v>
      </c>
      <c r="B1767">
        <v>28.4</v>
      </c>
      <c r="C1767">
        <v>47.4</v>
      </c>
      <c r="D1767">
        <v>3799.8</v>
      </c>
      <c r="E1767">
        <v>0</v>
      </c>
      <c r="F1767">
        <v>3.3</v>
      </c>
      <c r="G1767" s="3">
        <f t="shared" si="27"/>
        <v>75.40239022293548</v>
      </c>
    </row>
    <row r="1768" spans="1:7" x14ac:dyDescent="0.2">
      <c r="A1768" s="1">
        <v>40161.583333328992</v>
      </c>
      <c r="B1768">
        <v>27.8</v>
      </c>
      <c r="C1768">
        <v>36.200000000000003</v>
      </c>
      <c r="D1768">
        <v>3812.04</v>
      </c>
      <c r="E1768">
        <v>0</v>
      </c>
      <c r="F1768">
        <v>3.3</v>
      </c>
      <c r="G1768" s="3">
        <f t="shared" si="27"/>
        <v>73.114336635366215</v>
      </c>
    </row>
    <row r="1769" spans="1:7" x14ac:dyDescent="0.2">
      <c r="A1769" s="1">
        <v>40161.624999995656</v>
      </c>
      <c r="B1769">
        <v>27.4</v>
      </c>
      <c r="C1769">
        <v>37.5</v>
      </c>
      <c r="D1769">
        <v>3406.68</v>
      </c>
      <c r="E1769">
        <v>0</v>
      </c>
      <c r="F1769">
        <v>3.2</v>
      </c>
      <c r="G1769" s="3">
        <f t="shared" si="27"/>
        <v>72.779427168361707</v>
      </c>
    </row>
    <row r="1770" spans="1:7" x14ac:dyDescent="0.2">
      <c r="A1770" s="1">
        <v>40161.66666666232</v>
      </c>
      <c r="B1770">
        <v>26.8</v>
      </c>
      <c r="C1770">
        <v>35.299999999999997</v>
      </c>
      <c r="D1770">
        <v>2779.2</v>
      </c>
      <c r="E1770">
        <v>0</v>
      </c>
      <c r="F1770">
        <v>3.7</v>
      </c>
      <c r="G1770" s="3">
        <f t="shared" si="27"/>
        <v>71.661441994719155</v>
      </c>
    </row>
    <row r="1771" spans="1:7" x14ac:dyDescent="0.2">
      <c r="A1771" s="1">
        <v>40161.708333328985</v>
      </c>
      <c r="B1771">
        <v>24.9</v>
      </c>
      <c r="C1771">
        <v>46.1</v>
      </c>
      <c r="D1771">
        <v>2053.8000000000002</v>
      </c>
      <c r="E1771">
        <v>0</v>
      </c>
      <c r="F1771">
        <v>3.5</v>
      </c>
      <c r="G1771" s="3">
        <f t="shared" si="27"/>
        <v>70.602398402149859</v>
      </c>
    </row>
    <row r="1772" spans="1:7" x14ac:dyDescent="0.2">
      <c r="A1772" s="1">
        <v>40161.749999995649</v>
      </c>
      <c r="B1772">
        <v>22.2</v>
      </c>
      <c r="C1772">
        <v>60.8</v>
      </c>
      <c r="D1772">
        <v>1231.56</v>
      </c>
      <c r="E1772">
        <v>0</v>
      </c>
      <c r="F1772">
        <v>3.4</v>
      </c>
      <c r="G1772" s="3">
        <f t="shared" ref="G1772:G1835" si="28">B1772+(0.36*(237.7*(((17.271*B1772)/(237.7+B1772))+LN(C1772/100)))/(17.271-(((17.271*B1772)/(237.7+B1772))+LN(C1772/100))))+41.2</f>
        <v>68.534659166994032</v>
      </c>
    </row>
    <row r="1773" spans="1:7" x14ac:dyDescent="0.2">
      <c r="A1773" s="1">
        <v>40161.791666662313</v>
      </c>
      <c r="B1773">
        <v>20.7</v>
      </c>
      <c r="C1773">
        <v>64.099999999999994</v>
      </c>
      <c r="D1773">
        <v>439.2</v>
      </c>
      <c r="E1773">
        <v>0</v>
      </c>
      <c r="F1773">
        <v>3</v>
      </c>
      <c r="G1773" s="3">
        <f t="shared" si="28"/>
        <v>66.818952410551873</v>
      </c>
    </row>
    <row r="1774" spans="1:7" x14ac:dyDescent="0.2">
      <c r="A1774" s="1">
        <v>40161.833333328977</v>
      </c>
      <c r="B1774">
        <v>18.899999999999999</v>
      </c>
      <c r="C1774">
        <v>71</v>
      </c>
      <c r="D1774">
        <v>12.96</v>
      </c>
      <c r="E1774">
        <v>0</v>
      </c>
      <c r="F1774">
        <v>2</v>
      </c>
      <c r="G1774" s="3">
        <f t="shared" si="28"/>
        <v>64.967941193008912</v>
      </c>
    </row>
    <row r="1775" spans="1:7" x14ac:dyDescent="0.2">
      <c r="A1775" s="1">
        <v>40161.874999995642</v>
      </c>
      <c r="B1775">
        <v>18.2</v>
      </c>
      <c r="C1775">
        <v>80.2</v>
      </c>
      <c r="D1775">
        <v>0.36</v>
      </c>
      <c r="E1775">
        <v>0</v>
      </c>
      <c r="F1775">
        <v>1.8</v>
      </c>
      <c r="G1775" s="3">
        <f t="shared" si="28"/>
        <v>64.702140158357096</v>
      </c>
    </row>
    <row r="1776" spans="1:7" x14ac:dyDescent="0.2">
      <c r="A1776" s="1">
        <v>40161.916666662306</v>
      </c>
      <c r="B1776">
        <v>17.600000000000001</v>
      </c>
      <c r="C1776">
        <v>85</v>
      </c>
      <c r="D1776">
        <v>0</v>
      </c>
      <c r="E1776">
        <v>0</v>
      </c>
      <c r="F1776">
        <v>1.2</v>
      </c>
      <c r="G1776" s="3">
        <f t="shared" si="28"/>
        <v>64.21641013022797</v>
      </c>
    </row>
    <row r="1777" spans="1:10" x14ac:dyDescent="0.2">
      <c r="A1777" s="1">
        <v>40161.95833332897</v>
      </c>
      <c r="B1777">
        <v>15.3</v>
      </c>
      <c r="C1777">
        <v>89.6</v>
      </c>
      <c r="D1777">
        <v>0.36</v>
      </c>
      <c r="E1777">
        <v>0</v>
      </c>
      <c r="F1777">
        <v>0.5</v>
      </c>
      <c r="G1777" s="3">
        <f t="shared" si="28"/>
        <v>61.395750018626813</v>
      </c>
    </row>
    <row r="1778" spans="1:10" x14ac:dyDescent="0.2">
      <c r="A1778" s="1">
        <v>40161.999999995634</v>
      </c>
      <c r="B1778">
        <v>13.3</v>
      </c>
      <c r="C1778">
        <v>92</v>
      </c>
      <c r="D1778">
        <v>0</v>
      </c>
      <c r="E1778">
        <v>0</v>
      </c>
      <c r="F1778">
        <v>0.4</v>
      </c>
      <c r="G1778" s="3">
        <f t="shared" si="28"/>
        <v>58.829683858723001</v>
      </c>
      <c r="H1778" s="1"/>
      <c r="I1778" s="3"/>
      <c r="J1778" s="3"/>
    </row>
    <row r="1779" spans="1:10" x14ac:dyDescent="0.2">
      <c r="A1779" s="1">
        <v>40162.041666662299</v>
      </c>
      <c r="B1779">
        <v>12.8</v>
      </c>
      <c r="C1779">
        <v>93.1</v>
      </c>
      <c r="D1779">
        <v>0.36</v>
      </c>
      <c r="E1779">
        <v>0</v>
      </c>
      <c r="F1779">
        <v>0.5</v>
      </c>
      <c r="G1779" s="3">
        <f t="shared" si="28"/>
        <v>58.216291920572594</v>
      </c>
    </row>
    <row r="1780" spans="1:10" x14ac:dyDescent="0.2">
      <c r="A1780" s="1">
        <v>40162.083333328963</v>
      </c>
      <c r="B1780">
        <v>13.5</v>
      </c>
      <c r="C1780">
        <v>93.2</v>
      </c>
      <c r="D1780">
        <v>0.36</v>
      </c>
      <c r="E1780">
        <v>0</v>
      </c>
      <c r="F1780">
        <v>0.7</v>
      </c>
      <c r="G1780" s="3">
        <f t="shared" si="28"/>
        <v>59.171993558431794</v>
      </c>
    </row>
    <row r="1781" spans="1:10" x14ac:dyDescent="0.2">
      <c r="A1781" s="1">
        <v>40162.124999995627</v>
      </c>
      <c r="B1781">
        <v>13.9</v>
      </c>
      <c r="C1781">
        <v>87.4</v>
      </c>
      <c r="D1781">
        <v>0.36</v>
      </c>
      <c r="E1781">
        <v>0</v>
      </c>
      <c r="F1781">
        <v>1.3</v>
      </c>
      <c r="G1781" s="3">
        <f t="shared" si="28"/>
        <v>59.362529391702594</v>
      </c>
    </row>
    <row r="1782" spans="1:10" x14ac:dyDescent="0.2">
      <c r="A1782" s="1">
        <v>40162.166666662291</v>
      </c>
      <c r="B1782">
        <v>14</v>
      </c>
      <c r="C1782">
        <v>81.2</v>
      </c>
      <c r="D1782">
        <v>0</v>
      </c>
      <c r="E1782">
        <v>0</v>
      </c>
      <c r="F1782">
        <v>1.3</v>
      </c>
      <c r="G1782" s="3">
        <f t="shared" si="28"/>
        <v>59.097628153116048</v>
      </c>
    </row>
    <row r="1783" spans="1:10" x14ac:dyDescent="0.2">
      <c r="A1783" s="1">
        <v>40162.208333328956</v>
      </c>
      <c r="B1783">
        <v>13.4</v>
      </c>
      <c r="C1783">
        <v>79.8</v>
      </c>
      <c r="D1783">
        <v>0.72</v>
      </c>
      <c r="E1783">
        <v>0</v>
      </c>
      <c r="F1783">
        <v>1.5</v>
      </c>
      <c r="G1783" s="3">
        <f t="shared" si="28"/>
        <v>58.193376384385402</v>
      </c>
    </row>
    <row r="1784" spans="1:10" x14ac:dyDescent="0.2">
      <c r="A1784" s="1">
        <v>40162.24999999562</v>
      </c>
      <c r="B1784">
        <v>14</v>
      </c>
      <c r="C1784">
        <v>81.099999999999994</v>
      </c>
      <c r="D1784">
        <v>77.760000000000005</v>
      </c>
      <c r="E1784">
        <v>0</v>
      </c>
      <c r="F1784">
        <v>1.8</v>
      </c>
      <c r="G1784" s="3">
        <f t="shared" si="28"/>
        <v>59.090954229500483</v>
      </c>
    </row>
    <row r="1785" spans="1:10" x14ac:dyDescent="0.2">
      <c r="A1785" s="1">
        <v>40162.291666662284</v>
      </c>
      <c r="B1785">
        <v>17.100000000000001</v>
      </c>
      <c r="C1785">
        <v>68.599999999999994</v>
      </c>
      <c r="D1785">
        <v>541.44000000000005</v>
      </c>
      <c r="E1785">
        <v>0</v>
      </c>
      <c r="F1785">
        <v>2.2000000000000002</v>
      </c>
      <c r="G1785" s="3">
        <f t="shared" si="28"/>
        <v>62.359410656650283</v>
      </c>
    </row>
    <row r="1786" spans="1:10" x14ac:dyDescent="0.2">
      <c r="A1786" s="1">
        <v>40162.333333328948</v>
      </c>
      <c r="B1786">
        <v>18.600000000000001</v>
      </c>
      <c r="C1786">
        <v>56.4</v>
      </c>
      <c r="D1786">
        <v>1148.04</v>
      </c>
      <c r="E1786">
        <v>0</v>
      </c>
      <c r="F1786">
        <v>2.5</v>
      </c>
      <c r="G1786" s="3">
        <f t="shared" si="28"/>
        <v>63.310891665336776</v>
      </c>
    </row>
    <row r="1787" spans="1:10" x14ac:dyDescent="0.2">
      <c r="A1787" s="1">
        <v>40162.374999995613</v>
      </c>
      <c r="B1787">
        <v>21.2</v>
      </c>
      <c r="C1787">
        <v>53.6</v>
      </c>
      <c r="D1787">
        <v>1578.24</v>
      </c>
      <c r="E1787">
        <v>0</v>
      </c>
      <c r="F1787">
        <v>2</v>
      </c>
      <c r="G1787" s="3">
        <f t="shared" si="28"/>
        <v>66.505142135862314</v>
      </c>
    </row>
    <row r="1788" spans="1:10" x14ac:dyDescent="0.2">
      <c r="A1788" s="1">
        <v>40162.416666662277</v>
      </c>
      <c r="B1788">
        <v>24.9</v>
      </c>
      <c r="C1788">
        <v>48.5</v>
      </c>
      <c r="D1788">
        <v>2805.48</v>
      </c>
      <c r="E1788">
        <v>0</v>
      </c>
      <c r="F1788">
        <v>2.2000000000000002</v>
      </c>
      <c r="G1788" s="3">
        <f t="shared" si="28"/>
        <v>70.881872961054526</v>
      </c>
    </row>
    <row r="1789" spans="1:10" x14ac:dyDescent="0.2">
      <c r="A1789" s="1">
        <v>40162.458333328941</v>
      </c>
      <c r="B1789">
        <v>24.1</v>
      </c>
      <c r="C1789">
        <v>54.8</v>
      </c>
      <c r="D1789">
        <v>3525.48</v>
      </c>
      <c r="E1789">
        <v>0</v>
      </c>
      <c r="F1789">
        <v>3.6</v>
      </c>
      <c r="G1789" s="3">
        <f t="shared" si="28"/>
        <v>70.494474127046729</v>
      </c>
    </row>
    <row r="1790" spans="1:10" x14ac:dyDescent="0.2">
      <c r="A1790" s="1">
        <v>40162.499999995605</v>
      </c>
      <c r="B1790">
        <v>25.1</v>
      </c>
      <c r="C1790">
        <v>54.2</v>
      </c>
      <c r="D1790">
        <v>3806.28</v>
      </c>
      <c r="E1790">
        <v>0</v>
      </c>
      <c r="F1790">
        <v>4.4000000000000004</v>
      </c>
      <c r="G1790" s="3">
        <f t="shared" si="28"/>
        <v>71.766540396342876</v>
      </c>
    </row>
    <row r="1791" spans="1:10" x14ac:dyDescent="0.2">
      <c r="A1791" s="1">
        <v>40162.54166666227</v>
      </c>
      <c r="B1791">
        <v>23.8</v>
      </c>
      <c r="C1791">
        <v>57.8</v>
      </c>
      <c r="D1791">
        <v>3848.4</v>
      </c>
      <c r="E1791">
        <v>0</v>
      </c>
      <c r="F1791">
        <v>5</v>
      </c>
      <c r="G1791" s="3">
        <f t="shared" si="28"/>
        <v>70.391728735701548</v>
      </c>
    </row>
    <row r="1792" spans="1:10" x14ac:dyDescent="0.2">
      <c r="A1792" s="1">
        <v>40162.583333328934</v>
      </c>
      <c r="B1792">
        <v>23</v>
      </c>
      <c r="C1792">
        <v>60.3</v>
      </c>
      <c r="D1792">
        <v>3465.36</v>
      </c>
      <c r="E1792">
        <v>0</v>
      </c>
      <c r="F1792">
        <v>5.0999999999999996</v>
      </c>
      <c r="G1792" s="3">
        <f t="shared" si="28"/>
        <v>69.559089289364039</v>
      </c>
    </row>
    <row r="1793" spans="1:10" x14ac:dyDescent="0.2">
      <c r="A1793" s="1">
        <v>40162.624999995598</v>
      </c>
      <c r="B1793">
        <v>23.7</v>
      </c>
      <c r="C1793">
        <v>57.4</v>
      </c>
      <c r="D1793">
        <v>2560.6799999999998</v>
      </c>
      <c r="E1793">
        <v>0</v>
      </c>
      <c r="F1793">
        <v>4.7</v>
      </c>
      <c r="G1793" s="3">
        <f t="shared" si="28"/>
        <v>70.21928188125284</v>
      </c>
    </row>
    <row r="1794" spans="1:10" x14ac:dyDescent="0.2">
      <c r="A1794" s="1">
        <v>40162.666666662262</v>
      </c>
      <c r="B1794">
        <v>23.9</v>
      </c>
      <c r="C1794">
        <v>57.7</v>
      </c>
      <c r="D1794">
        <v>2914.56</v>
      </c>
      <c r="E1794">
        <v>0</v>
      </c>
      <c r="F1794">
        <v>4.7</v>
      </c>
      <c r="G1794" s="3">
        <f t="shared" si="28"/>
        <v>70.515639157341326</v>
      </c>
    </row>
    <row r="1795" spans="1:10" x14ac:dyDescent="0.2">
      <c r="A1795" s="1">
        <v>40162.708333328927</v>
      </c>
      <c r="B1795">
        <v>20.9</v>
      </c>
      <c r="C1795">
        <v>66.3</v>
      </c>
      <c r="D1795">
        <v>1171.08</v>
      </c>
      <c r="E1795">
        <v>0</v>
      </c>
      <c r="F1795">
        <v>4.5</v>
      </c>
      <c r="G1795" s="3">
        <f t="shared" si="28"/>
        <v>67.274725258169866</v>
      </c>
    </row>
    <row r="1796" spans="1:10" x14ac:dyDescent="0.2">
      <c r="A1796" s="1">
        <v>40162.749999995591</v>
      </c>
      <c r="B1796">
        <v>20.8</v>
      </c>
      <c r="C1796">
        <v>64.900000000000006</v>
      </c>
      <c r="D1796">
        <v>597.6</v>
      </c>
      <c r="E1796">
        <v>0</v>
      </c>
      <c r="F1796">
        <v>4.3</v>
      </c>
      <c r="G1796" s="3">
        <f t="shared" si="28"/>
        <v>67.021844411880764</v>
      </c>
    </row>
    <row r="1797" spans="1:10" x14ac:dyDescent="0.2">
      <c r="A1797" s="1">
        <v>40162.791666662255</v>
      </c>
      <c r="B1797">
        <v>20.2</v>
      </c>
      <c r="C1797">
        <v>61</v>
      </c>
      <c r="D1797">
        <v>189.36</v>
      </c>
      <c r="E1797">
        <v>0</v>
      </c>
      <c r="F1797">
        <v>3.8</v>
      </c>
      <c r="G1797" s="3">
        <f t="shared" si="28"/>
        <v>65.875819167869125</v>
      </c>
    </row>
    <row r="1798" spans="1:10" x14ac:dyDescent="0.2">
      <c r="A1798" s="1">
        <v>40162.833333328919</v>
      </c>
      <c r="B1798">
        <v>19.899999999999999</v>
      </c>
      <c r="C1798">
        <v>62.8</v>
      </c>
      <c r="D1798">
        <v>10.8</v>
      </c>
      <c r="E1798">
        <v>0</v>
      </c>
      <c r="F1798">
        <v>3.3</v>
      </c>
      <c r="G1798" s="3">
        <f t="shared" si="28"/>
        <v>65.633700076100027</v>
      </c>
    </row>
    <row r="1799" spans="1:10" x14ac:dyDescent="0.2">
      <c r="A1799" s="1">
        <v>40162.874999995583</v>
      </c>
      <c r="B1799">
        <v>19.399999999999999</v>
      </c>
      <c r="C1799">
        <v>59.4</v>
      </c>
      <c r="D1799">
        <v>0</v>
      </c>
      <c r="E1799">
        <v>0</v>
      </c>
      <c r="F1799">
        <v>2.7</v>
      </c>
      <c r="G1799" s="3">
        <f t="shared" si="28"/>
        <v>64.660160107739131</v>
      </c>
    </row>
    <row r="1800" spans="1:10" x14ac:dyDescent="0.2">
      <c r="A1800" s="1">
        <v>40162.916666662248</v>
      </c>
      <c r="B1800">
        <v>18.5</v>
      </c>
      <c r="C1800">
        <v>59.6</v>
      </c>
      <c r="D1800">
        <v>0</v>
      </c>
      <c r="E1800">
        <v>0</v>
      </c>
      <c r="F1800">
        <v>3</v>
      </c>
      <c r="G1800" s="3">
        <f t="shared" si="28"/>
        <v>63.474425713263813</v>
      </c>
    </row>
    <row r="1801" spans="1:10" x14ac:dyDescent="0.2">
      <c r="A1801" s="1">
        <v>40162.958333328912</v>
      </c>
      <c r="B1801">
        <v>17.7</v>
      </c>
      <c r="C1801">
        <v>60.2</v>
      </c>
      <c r="D1801">
        <v>0</v>
      </c>
      <c r="E1801">
        <v>0</v>
      </c>
      <c r="F1801">
        <v>3</v>
      </c>
      <c r="G1801" s="3">
        <f t="shared" si="28"/>
        <v>62.457948285501033</v>
      </c>
    </row>
    <row r="1802" spans="1:10" x14ac:dyDescent="0.2">
      <c r="A1802" s="1">
        <v>40162.999999995576</v>
      </c>
      <c r="B1802">
        <v>17.2</v>
      </c>
      <c r="C1802">
        <v>61.2</v>
      </c>
      <c r="D1802">
        <v>0</v>
      </c>
      <c r="E1802">
        <v>0</v>
      </c>
      <c r="F1802">
        <v>2.8</v>
      </c>
      <c r="G1802" s="3">
        <f t="shared" si="28"/>
        <v>61.877095760789629</v>
      </c>
      <c r="H1802" s="1"/>
      <c r="I1802" s="3"/>
      <c r="J1802" s="3"/>
    </row>
    <row r="1803" spans="1:10" x14ac:dyDescent="0.2">
      <c r="A1803" s="1">
        <v>40163.04166666224</v>
      </c>
      <c r="B1803">
        <v>16.399999999999999</v>
      </c>
      <c r="C1803">
        <v>62.9</v>
      </c>
      <c r="D1803">
        <v>0</v>
      </c>
      <c r="E1803">
        <v>0</v>
      </c>
      <c r="F1803">
        <v>2.8</v>
      </c>
      <c r="G1803" s="3">
        <f t="shared" si="28"/>
        <v>60.952215631524048</v>
      </c>
    </row>
    <row r="1804" spans="1:10" x14ac:dyDescent="0.2">
      <c r="A1804" s="1">
        <v>40163.083333328905</v>
      </c>
      <c r="B1804">
        <v>15.9</v>
      </c>
      <c r="C1804">
        <v>63</v>
      </c>
      <c r="D1804">
        <v>0</v>
      </c>
      <c r="E1804">
        <v>0</v>
      </c>
      <c r="F1804">
        <v>2.8</v>
      </c>
      <c r="G1804" s="3">
        <f t="shared" si="28"/>
        <v>60.290576523091374</v>
      </c>
    </row>
    <row r="1805" spans="1:10" x14ac:dyDescent="0.2">
      <c r="A1805" s="1">
        <v>40163.124999995569</v>
      </c>
      <c r="B1805">
        <v>15.4</v>
      </c>
      <c r="C1805">
        <v>65.599999999999994</v>
      </c>
      <c r="D1805">
        <v>0.36</v>
      </c>
      <c r="E1805">
        <v>0</v>
      </c>
      <c r="F1805">
        <v>2.7</v>
      </c>
      <c r="G1805" s="3">
        <f t="shared" si="28"/>
        <v>59.835706337975488</v>
      </c>
    </row>
    <row r="1806" spans="1:10" x14ac:dyDescent="0.2">
      <c r="A1806" s="1">
        <v>40163.166666662233</v>
      </c>
      <c r="B1806">
        <v>14.7</v>
      </c>
      <c r="C1806">
        <v>69.3</v>
      </c>
      <c r="D1806">
        <v>0</v>
      </c>
      <c r="E1806">
        <v>0</v>
      </c>
      <c r="F1806">
        <v>2.2999999999999998</v>
      </c>
      <c r="G1806" s="3">
        <f t="shared" si="28"/>
        <v>59.188486740221549</v>
      </c>
    </row>
    <row r="1807" spans="1:10" x14ac:dyDescent="0.2">
      <c r="A1807" s="1">
        <v>40163.208333328897</v>
      </c>
      <c r="B1807">
        <v>14.8</v>
      </c>
      <c r="C1807">
        <v>67.599999999999994</v>
      </c>
      <c r="D1807">
        <v>0.36</v>
      </c>
      <c r="E1807">
        <v>0</v>
      </c>
      <c r="F1807">
        <v>2.2999999999999998</v>
      </c>
      <c r="G1807" s="3">
        <f t="shared" si="28"/>
        <v>59.190313123535958</v>
      </c>
    </row>
    <row r="1808" spans="1:10" x14ac:dyDescent="0.2">
      <c r="A1808" s="1">
        <v>40163.249999995562</v>
      </c>
      <c r="B1808">
        <v>15.2</v>
      </c>
      <c r="C1808">
        <v>67</v>
      </c>
      <c r="D1808">
        <v>68.040000000000006</v>
      </c>
      <c r="E1808">
        <v>0</v>
      </c>
      <c r="F1808">
        <v>2.2999999999999998</v>
      </c>
      <c r="G1808" s="3">
        <f t="shared" si="28"/>
        <v>59.679965445852645</v>
      </c>
    </row>
    <row r="1809" spans="1:7" x14ac:dyDescent="0.2">
      <c r="A1809" s="1">
        <v>40163.291666662226</v>
      </c>
      <c r="B1809">
        <v>15.6</v>
      </c>
      <c r="C1809">
        <v>64</v>
      </c>
      <c r="D1809">
        <v>454.32</v>
      </c>
      <c r="E1809">
        <v>0</v>
      </c>
      <c r="F1809">
        <v>2.4</v>
      </c>
      <c r="G1809" s="3">
        <f t="shared" si="28"/>
        <v>59.97232497387391</v>
      </c>
    </row>
    <row r="1810" spans="1:7" x14ac:dyDescent="0.2">
      <c r="A1810" s="1">
        <v>40163.33333332889</v>
      </c>
      <c r="B1810">
        <v>17</v>
      </c>
      <c r="C1810">
        <v>59</v>
      </c>
      <c r="D1810">
        <v>1284.8399999999999</v>
      </c>
      <c r="E1810">
        <v>0</v>
      </c>
      <c r="F1810">
        <v>2.5</v>
      </c>
      <c r="G1810" s="3">
        <f t="shared" si="28"/>
        <v>61.413592445103973</v>
      </c>
    </row>
    <row r="1811" spans="1:7" x14ac:dyDescent="0.2">
      <c r="A1811" s="1">
        <v>40163.374999995554</v>
      </c>
      <c r="B1811">
        <v>19.600000000000001</v>
      </c>
      <c r="C1811">
        <v>49.3</v>
      </c>
      <c r="D1811">
        <v>2124.36</v>
      </c>
      <c r="E1811">
        <v>0</v>
      </c>
      <c r="F1811">
        <v>3</v>
      </c>
      <c r="G1811" s="3">
        <f t="shared" si="28"/>
        <v>63.924396954533968</v>
      </c>
    </row>
    <row r="1812" spans="1:7" x14ac:dyDescent="0.2">
      <c r="A1812" s="1">
        <v>40163.416666662219</v>
      </c>
      <c r="B1812">
        <v>21.3</v>
      </c>
      <c r="C1812">
        <v>42.9</v>
      </c>
      <c r="D1812">
        <v>2670.48</v>
      </c>
      <c r="E1812">
        <v>0</v>
      </c>
      <c r="F1812">
        <v>2.8</v>
      </c>
      <c r="G1812" s="3">
        <f t="shared" si="28"/>
        <v>65.442053228336562</v>
      </c>
    </row>
    <row r="1813" spans="1:7" x14ac:dyDescent="0.2">
      <c r="A1813" s="1">
        <v>40163.458333328883</v>
      </c>
      <c r="B1813">
        <v>22.4</v>
      </c>
      <c r="C1813">
        <v>39</v>
      </c>
      <c r="D1813">
        <v>2874.6</v>
      </c>
      <c r="E1813">
        <v>0</v>
      </c>
      <c r="F1813">
        <v>2.9</v>
      </c>
      <c r="G1813" s="3">
        <f t="shared" si="28"/>
        <v>66.39241192969186</v>
      </c>
    </row>
    <row r="1814" spans="1:7" x14ac:dyDescent="0.2">
      <c r="A1814" s="1">
        <v>40163.499999995547</v>
      </c>
      <c r="B1814">
        <v>21.9</v>
      </c>
      <c r="C1814">
        <v>38.9</v>
      </c>
      <c r="D1814">
        <v>2954.88</v>
      </c>
      <c r="E1814">
        <v>0</v>
      </c>
      <c r="F1814">
        <v>3.1</v>
      </c>
      <c r="G1814" s="3">
        <f t="shared" si="28"/>
        <v>65.718578518259505</v>
      </c>
    </row>
    <row r="1815" spans="1:7" x14ac:dyDescent="0.2">
      <c r="A1815" s="1">
        <v>40163.541666662211</v>
      </c>
      <c r="B1815">
        <v>23.3</v>
      </c>
      <c r="C1815">
        <v>34.799999999999997</v>
      </c>
      <c r="D1815">
        <v>3191.04</v>
      </c>
      <c r="E1815">
        <v>0</v>
      </c>
      <c r="F1815">
        <v>3</v>
      </c>
      <c r="G1815" s="3">
        <f t="shared" si="28"/>
        <v>66.979075151476252</v>
      </c>
    </row>
    <row r="1816" spans="1:7" x14ac:dyDescent="0.2">
      <c r="A1816" s="1">
        <v>40163.583333328876</v>
      </c>
      <c r="B1816">
        <v>22</v>
      </c>
      <c r="C1816">
        <v>43.8</v>
      </c>
      <c r="D1816">
        <v>3408.48</v>
      </c>
      <c r="E1816">
        <v>0</v>
      </c>
      <c r="F1816">
        <v>4.3</v>
      </c>
      <c r="G1816" s="3">
        <f t="shared" si="28"/>
        <v>66.4798911327361</v>
      </c>
    </row>
    <row r="1817" spans="1:7" x14ac:dyDescent="0.2">
      <c r="A1817" s="1">
        <v>40163.62499999554</v>
      </c>
      <c r="B1817">
        <v>21.5</v>
      </c>
      <c r="C1817">
        <v>44</v>
      </c>
      <c r="D1817">
        <v>3129.12</v>
      </c>
      <c r="E1817">
        <v>0</v>
      </c>
      <c r="F1817">
        <v>4.5</v>
      </c>
      <c r="G1817" s="3">
        <f t="shared" si="28"/>
        <v>65.841553115294559</v>
      </c>
    </row>
    <row r="1818" spans="1:7" x14ac:dyDescent="0.2">
      <c r="A1818" s="1">
        <v>40163.666666662204</v>
      </c>
      <c r="B1818">
        <v>21</v>
      </c>
      <c r="C1818">
        <v>45.5</v>
      </c>
      <c r="D1818">
        <v>2557.08</v>
      </c>
      <c r="E1818">
        <v>0</v>
      </c>
      <c r="F1818">
        <v>4.7</v>
      </c>
      <c r="G1818" s="3">
        <f t="shared" si="28"/>
        <v>65.357058083299194</v>
      </c>
    </row>
    <row r="1819" spans="1:7" x14ac:dyDescent="0.2">
      <c r="A1819" s="1">
        <v>40163.708333328868</v>
      </c>
      <c r="B1819">
        <v>21</v>
      </c>
      <c r="C1819">
        <v>48</v>
      </c>
      <c r="D1819">
        <v>1854.72</v>
      </c>
      <c r="E1819">
        <v>0</v>
      </c>
      <c r="F1819">
        <v>4.9000000000000004</v>
      </c>
      <c r="G1819" s="3">
        <f t="shared" si="28"/>
        <v>65.642910180719255</v>
      </c>
    </row>
    <row r="1820" spans="1:7" x14ac:dyDescent="0.2">
      <c r="A1820" s="1">
        <v>40163.749999995533</v>
      </c>
      <c r="B1820">
        <v>19.7</v>
      </c>
      <c r="C1820">
        <v>58</v>
      </c>
      <c r="D1820">
        <v>1071</v>
      </c>
      <c r="E1820">
        <v>0</v>
      </c>
      <c r="F1820">
        <v>4.4000000000000004</v>
      </c>
      <c r="G1820" s="3">
        <f t="shared" si="28"/>
        <v>64.931680514431449</v>
      </c>
    </row>
    <row r="1821" spans="1:7" x14ac:dyDescent="0.2">
      <c r="A1821" s="1">
        <v>40163.791666662197</v>
      </c>
      <c r="B1821">
        <v>19.5</v>
      </c>
      <c r="C1821">
        <v>56.2</v>
      </c>
      <c r="D1821">
        <v>357.48</v>
      </c>
      <c r="E1821">
        <v>0</v>
      </c>
      <c r="F1821">
        <v>3.9</v>
      </c>
      <c r="G1821" s="3">
        <f t="shared" si="28"/>
        <v>64.493671789671865</v>
      </c>
    </row>
    <row r="1822" spans="1:7" x14ac:dyDescent="0.2">
      <c r="A1822" s="1">
        <v>40163.833333328861</v>
      </c>
      <c r="B1822">
        <v>18.8</v>
      </c>
      <c r="C1822">
        <v>63</v>
      </c>
      <c r="D1822">
        <v>16.2</v>
      </c>
      <c r="E1822">
        <v>0</v>
      </c>
      <c r="F1822">
        <v>3</v>
      </c>
      <c r="G1822" s="3">
        <f t="shared" si="28"/>
        <v>64.177126312140317</v>
      </c>
    </row>
    <row r="1823" spans="1:7" x14ac:dyDescent="0.2">
      <c r="A1823" s="1">
        <v>40163.874999995525</v>
      </c>
      <c r="B1823">
        <v>18.100000000000001</v>
      </c>
      <c r="C1823">
        <v>60.9</v>
      </c>
      <c r="D1823">
        <v>-0.36</v>
      </c>
      <c r="E1823">
        <v>0</v>
      </c>
      <c r="F1823">
        <v>2.7</v>
      </c>
      <c r="G1823" s="3">
        <f t="shared" si="28"/>
        <v>63.055636735566623</v>
      </c>
    </row>
    <row r="1824" spans="1:7" x14ac:dyDescent="0.2">
      <c r="A1824" s="1">
        <v>40163.91666666219</v>
      </c>
      <c r="B1824">
        <v>17.5</v>
      </c>
      <c r="C1824">
        <v>52.1</v>
      </c>
      <c r="D1824">
        <v>-0.36</v>
      </c>
      <c r="E1824">
        <v>0</v>
      </c>
      <c r="F1824">
        <v>2.2999999999999998</v>
      </c>
      <c r="G1824" s="3">
        <f t="shared" si="28"/>
        <v>61.421398640246643</v>
      </c>
    </row>
    <row r="1825" spans="1:10" x14ac:dyDescent="0.2">
      <c r="A1825" s="1">
        <v>40163.958333328854</v>
      </c>
      <c r="B1825">
        <v>16.899999999999999</v>
      </c>
      <c r="C1825">
        <v>51.9</v>
      </c>
      <c r="D1825">
        <v>0</v>
      </c>
      <c r="E1825">
        <v>0</v>
      </c>
      <c r="F1825">
        <v>1.8</v>
      </c>
      <c r="G1825" s="3">
        <f t="shared" si="28"/>
        <v>60.601688355845056</v>
      </c>
    </row>
    <row r="1826" spans="1:10" x14ac:dyDescent="0.2">
      <c r="A1826" s="1">
        <v>40163.999999995518</v>
      </c>
      <c r="B1826">
        <v>16.5</v>
      </c>
      <c r="C1826">
        <v>54.4</v>
      </c>
      <c r="D1826">
        <v>0</v>
      </c>
      <c r="E1826">
        <v>0</v>
      </c>
      <c r="F1826">
        <v>2.1</v>
      </c>
      <c r="G1826" s="3">
        <f t="shared" si="28"/>
        <v>60.31558467817522</v>
      </c>
      <c r="H1826" s="1"/>
      <c r="I1826" s="3"/>
      <c r="J1826" s="3"/>
    </row>
    <row r="1827" spans="1:10" x14ac:dyDescent="0.2">
      <c r="A1827" s="1">
        <v>40164.041666662182</v>
      </c>
      <c r="B1827">
        <v>15.7</v>
      </c>
      <c r="C1827">
        <v>58.5</v>
      </c>
      <c r="D1827">
        <v>0</v>
      </c>
      <c r="E1827">
        <v>0</v>
      </c>
      <c r="F1827">
        <v>2.8</v>
      </c>
      <c r="G1827" s="3">
        <f t="shared" si="28"/>
        <v>59.629796387329456</v>
      </c>
    </row>
    <row r="1828" spans="1:10" x14ac:dyDescent="0.2">
      <c r="A1828" s="1">
        <v>40164.083333328846</v>
      </c>
      <c r="B1828">
        <v>15.1</v>
      </c>
      <c r="C1828">
        <v>60.6</v>
      </c>
      <c r="D1828">
        <v>0</v>
      </c>
      <c r="E1828">
        <v>0</v>
      </c>
      <c r="F1828">
        <v>2.7</v>
      </c>
      <c r="G1828" s="3">
        <f t="shared" si="28"/>
        <v>59.013004299387305</v>
      </c>
    </row>
    <row r="1829" spans="1:10" x14ac:dyDescent="0.2">
      <c r="A1829" s="1">
        <v>40164.124999995511</v>
      </c>
      <c r="B1829">
        <v>14.4</v>
      </c>
      <c r="C1829">
        <v>64.3</v>
      </c>
      <c r="D1829">
        <v>0</v>
      </c>
      <c r="E1829">
        <v>0</v>
      </c>
      <c r="F1829">
        <v>2.9</v>
      </c>
      <c r="G1829" s="3">
        <f t="shared" si="28"/>
        <v>58.387814585082815</v>
      </c>
    </row>
    <row r="1830" spans="1:10" x14ac:dyDescent="0.2">
      <c r="A1830" s="1">
        <v>40164.166666662175</v>
      </c>
      <c r="B1830">
        <v>13.8</v>
      </c>
      <c r="C1830">
        <v>65.599999999999994</v>
      </c>
      <c r="D1830">
        <v>-0.36</v>
      </c>
      <c r="E1830">
        <v>0</v>
      </c>
      <c r="F1830">
        <v>2.6</v>
      </c>
      <c r="G1830" s="3">
        <f t="shared" si="28"/>
        <v>57.68843329568066</v>
      </c>
    </row>
    <row r="1831" spans="1:10" x14ac:dyDescent="0.2">
      <c r="A1831" s="1">
        <v>40164.208333328839</v>
      </c>
      <c r="B1831">
        <v>13</v>
      </c>
      <c r="C1831">
        <v>68</v>
      </c>
      <c r="D1831">
        <v>1.44</v>
      </c>
      <c r="E1831">
        <v>0</v>
      </c>
      <c r="F1831">
        <v>2.4</v>
      </c>
      <c r="G1831" s="3">
        <f t="shared" si="28"/>
        <v>56.803354931275166</v>
      </c>
    </row>
    <row r="1832" spans="1:10" x14ac:dyDescent="0.2">
      <c r="A1832" s="1">
        <v>40164.249999995503</v>
      </c>
      <c r="B1832">
        <v>13.6</v>
      </c>
      <c r="C1832">
        <v>67.5</v>
      </c>
      <c r="D1832">
        <v>107.64</v>
      </c>
      <c r="E1832">
        <v>0</v>
      </c>
      <c r="F1832">
        <v>2.2000000000000002</v>
      </c>
      <c r="G1832" s="3">
        <f t="shared" si="28"/>
        <v>57.570528629641203</v>
      </c>
    </row>
    <row r="1833" spans="1:10" x14ac:dyDescent="0.2">
      <c r="A1833" s="1">
        <v>40164.291666662168</v>
      </c>
      <c r="B1833">
        <v>15.4</v>
      </c>
      <c r="C1833">
        <v>59.5</v>
      </c>
      <c r="D1833">
        <v>754.2</v>
      </c>
      <c r="E1833">
        <v>0</v>
      </c>
      <c r="F1833">
        <v>2.8</v>
      </c>
      <c r="G1833" s="3">
        <f t="shared" si="28"/>
        <v>59.317909217326353</v>
      </c>
    </row>
    <row r="1834" spans="1:10" x14ac:dyDescent="0.2">
      <c r="A1834" s="1">
        <v>40164.333333328832</v>
      </c>
      <c r="B1834">
        <v>17.2</v>
      </c>
      <c r="C1834">
        <v>50.8</v>
      </c>
      <c r="D1834">
        <v>1641.24</v>
      </c>
      <c r="E1834">
        <v>0</v>
      </c>
      <c r="F1834">
        <v>3.2</v>
      </c>
      <c r="G1834" s="3">
        <f t="shared" si="28"/>
        <v>60.888857901700845</v>
      </c>
    </row>
    <row r="1835" spans="1:10" x14ac:dyDescent="0.2">
      <c r="A1835" s="1">
        <v>40164.374999995496</v>
      </c>
      <c r="B1835">
        <v>19.600000000000001</v>
      </c>
      <c r="C1835">
        <v>42.6</v>
      </c>
      <c r="D1835">
        <v>2475.36</v>
      </c>
      <c r="E1835">
        <v>0</v>
      </c>
      <c r="F1835">
        <v>3.3</v>
      </c>
      <c r="G1835" s="3">
        <f t="shared" si="28"/>
        <v>63.15361288003092</v>
      </c>
    </row>
    <row r="1836" spans="1:10" x14ac:dyDescent="0.2">
      <c r="A1836" s="1">
        <v>40164.41666666216</v>
      </c>
      <c r="B1836">
        <v>21.9</v>
      </c>
      <c r="C1836">
        <v>37.700000000000003</v>
      </c>
      <c r="D1836">
        <v>3119.4</v>
      </c>
      <c r="E1836">
        <v>0</v>
      </c>
      <c r="F1836">
        <v>3.2</v>
      </c>
      <c r="G1836" s="3">
        <f t="shared" ref="G1836:G1899" si="29">B1836+(0.36*(237.7*(((17.271*B1836)/(237.7+B1836))+LN(C1836/100)))/(17.271-(((17.271*B1836)/(237.7+B1836))+LN(C1836/100))))+41.2</f>
        <v>65.553989087909258</v>
      </c>
    </row>
    <row r="1837" spans="1:10" x14ac:dyDescent="0.2">
      <c r="A1837" s="1">
        <v>40164.458333328825</v>
      </c>
      <c r="B1837">
        <v>22.7</v>
      </c>
      <c r="C1837">
        <v>34</v>
      </c>
      <c r="D1837">
        <v>3584.16</v>
      </c>
      <c r="E1837">
        <v>0</v>
      </c>
      <c r="F1837">
        <v>3.1</v>
      </c>
      <c r="G1837" s="3">
        <f t="shared" si="29"/>
        <v>66.068050622835841</v>
      </c>
    </row>
    <row r="1838" spans="1:10" x14ac:dyDescent="0.2">
      <c r="A1838" s="1">
        <v>40164.499999995489</v>
      </c>
      <c r="B1838">
        <v>24.5</v>
      </c>
      <c r="C1838">
        <v>32.4</v>
      </c>
      <c r="D1838">
        <v>3835.08</v>
      </c>
      <c r="E1838">
        <v>0</v>
      </c>
      <c r="F1838">
        <v>2.8</v>
      </c>
      <c r="G1838" s="3">
        <f t="shared" si="29"/>
        <v>68.181845822184329</v>
      </c>
    </row>
    <row r="1839" spans="1:10" x14ac:dyDescent="0.2">
      <c r="A1839" s="1">
        <v>40164.541666662153</v>
      </c>
      <c r="B1839">
        <v>27.4</v>
      </c>
      <c r="C1839">
        <v>25.5</v>
      </c>
      <c r="D1839">
        <v>3882.96</v>
      </c>
      <c r="E1839">
        <v>0</v>
      </c>
      <c r="F1839">
        <v>2.8</v>
      </c>
      <c r="G1839" s="3">
        <f t="shared" si="29"/>
        <v>70.725491864244049</v>
      </c>
    </row>
    <row r="1840" spans="1:10" x14ac:dyDescent="0.2">
      <c r="A1840" s="1">
        <v>40164.583333328817</v>
      </c>
      <c r="B1840">
        <v>28.1</v>
      </c>
      <c r="C1840">
        <v>23.1</v>
      </c>
      <c r="D1840">
        <v>3723.84</v>
      </c>
      <c r="E1840">
        <v>0</v>
      </c>
      <c r="F1840">
        <v>2.6</v>
      </c>
      <c r="G1840" s="3">
        <f t="shared" si="29"/>
        <v>71.124379148373052</v>
      </c>
    </row>
    <row r="1841" spans="1:10" x14ac:dyDescent="0.2">
      <c r="A1841" s="1">
        <v>40164.624999995482</v>
      </c>
      <c r="B1841">
        <v>29.8</v>
      </c>
      <c r="C1841">
        <v>21.7</v>
      </c>
      <c r="D1841">
        <v>3338.28</v>
      </c>
      <c r="E1841">
        <v>0</v>
      </c>
      <c r="F1841">
        <v>2.4</v>
      </c>
      <c r="G1841" s="3">
        <f t="shared" si="29"/>
        <v>73.008939494785636</v>
      </c>
    </row>
    <row r="1842" spans="1:10" x14ac:dyDescent="0.2">
      <c r="A1842" s="1">
        <v>40164.666666662146</v>
      </c>
      <c r="B1842">
        <v>29.5</v>
      </c>
      <c r="C1842">
        <v>20.9</v>
      </c>
      <c r="D1842">
        <v>2761.92</v>
      </c>
      <c r="E1842">
        <v>0</v>
      </c>
      <c r="F1842">
        <v>2.7</v>
      </c>
      <c r="G1842" s="3">
        <f t="shared" si="29"/>
        <v>72.425477358155305</v>
      </c>
    </row>
    <row r="1843" spans="1:10" x14ac:dyDescent="0.2">
      <c r="A1843" s="1">
        <v>40164.70833332881</v>
      </c>
      <c r="B1843">
        <v>28.9</v>
      </c>
      <c r="C1843">
        <v>20.8</v>
      </c>
      <c r="D1843">
        <v>2035.08</v>
      </c>
      <c r="E1843">
        <v>0</v>
      </c>
      <c r="F1843">
        <v>2.8</v>
      </c>
      <c r="G1843" s="3">
        <f t="shared" si="29"/>
        <v>71.62291532996619</v>
      </c>
    </row>
    <row r="1844" spans="1:10" x14ac:dyDescent="0.2">
      <c r="A1844" s="1">
        <v>40164.749999995474</v>
      </c>
      <c r="B1844">
        <v>28</v>
      </c>
      <c r="C1844">
        <v>21.9</v>
      </c>
      <c r="D1844">
        <v>1233.3599999999999</v>
      </c>
      <c r="E1844">
        <v>0</v>
      </c>
      <c r="F1844">
        <v>2.7</v>
      </c>
      <c r="G1844" s="3">
        <f t="shared" si="29"/>
        <v>70.719700718361054</v>
      </c>
    </row>
    <row r="1845" spans="1:10" x14ac:dyDescent="0.2">
      <c r="A1845" s="1">
        <v>40164.791666662139</v>
      </c>
      <c r="B1845">
        <v>26.3</v>
      </c>
      <c r="C1845">
        <v>23.3</v>
      </c>
      <c r="D1845">
        <v>457.92</v>
      </c>
      <c r="E1845">
        <v>0</v>
      </c>
      <c r="F1845">
        <v>2.5</v>
      </c>
      <c r="G1845" s="3">
        <f t="shared" si="29"/>
        <v>68.827524089899455</v>
      </c>
    </row>
    <row r="1846" spans="1:10" x14ac:dyDescent="0.2">
      <c r="A1846" s="1">
        <v>40164.833333328803</v>
      </c>
      <c r="B1846">
        <v>23.5</v>
      </c>
      <c r="C1846">
        <v>29.5</v>
      </c>
      <c r="D1846">
        <v>18.36</v>
      </c>
      <c r="E1846">
        <v>0</v>
      </c>
      <c r="F1846">
        <v>1.4</v>
      </c>
      <c r="G1846" s="3">
        <f t="shared" si="29"/>
        <v>66.382757861422604</v>
      </c>
    </row>
    <row r="1847" spans="1:10" x14ac:dyDescent="0.2">
      <c r="A1847" s="1">
        <v>40164.874999995467</v>
      </c>
      <c r="B1847">
        <v>21.2</v>
      </c>
      <c r="C1847">
        <v>35.700000000000003</v>
      </c>
      <c r="D1847">
        <v>0</v>
      </c>
      <c r="E1847">
        <v>0</v>
      </c>
      <c r="F1847">
        <v>0.6</v>
      </c>
      <c r="G1847" s="3">
        <f t="shared" si="29"/>
        <v>64.346966716712188</v>
      </c>
    </row>
    <row r="1848" spans="1:10" x14ac:dyDescent="0.2">
      <c r="A1848" s="1">
        <v>40164.916666662131</v>
      </c>
      <c r="B1848">
        <v>19.399999999999999</v>
      </c>
      <c r="C1848">
        <v>41.5</v>
      </c>
      <c r="D1848">
        <v>0</v>
      </c>
      <c r="E1848">
        <v>0</v>
      </c>
      <c r="F1848">
        <v>0.5</v>
      </c>
      <c r="G1848" s="3">
        <f t="shared" si="29"/>
        <v>62.752302865787478</v>
      </c>
    </row>
    <row r="1849" spans="1:10" x14ac:dyDescent="0.2">
      <c r="A1849" s="1">
        <v>40164.958333328796</v>
      </c>
      <c r="B1849">
        <v>19.100000000000001</v>
      </c>
      <c r="C1849">
        <v>41.9</v>
      </c>
      <c r="D1849">
        <v>0</v>
      </c>
      <c r="E1849">
        <v>0</v>
      </c>
      <c r="F1849">
        <v>0.9</v>
      </c>
      <c r="G1849" s="3">
        <f t="shared" si="29"/>
        <v>62.405144397044189</v>
      </c>
    </row>
    <row r="1850" spans="1:10" x14ac:dyDescent="0.2">
      <c r="A1850" s="1">
        <v>40164.99999999546</v>
      </c>
      <c r="B1850">
        <v>18.600000000000001</v>
      </c>
      <c r="C1850">
        <v>43.2</v>
      </c>
      <c r="D1850">
        <v>0</v>
      </c>
      <c r="E1850">
        <v>0</v>
      </c>
      <c r="F1850">
        <v>1.3</v>
      </c>
      <c r="G1850" s="3">
        <f t="shared" si="29"/>
        <v>61.901855692402826</v>
      </c>
      <c r="H1850" s="1"/>
      <c r="I1850" s="3"/>
      <c r="J1850" s="3"/>
    </row>
    <row r="1851" spans="1:10" x14ac:dyDescent="0.2">
      <c r="A1851" s="1">
        <v>40165.041666662124</v>
      </c>
      <c r="B1851">
        <v>18.899999999999999</v>
      </c>
      <c r="C1851">
        <v>41.5</v>
      </c>
      <c r="D1851">
        <v>0</v>
      </c>
      <c r="E1851">
        <v>0</v>
      </c>
      <c r="F1851">
        <v>2</v>
      </c>
      <c r="G1851" s="3">
        <f t="shared" si="29"/>
        <v>62.090588986819647</v>
      </c>
    </row>
    <row r="1852" spans="1:10" x14ac:dyDescent="0.2">
      <c r="A1852" s="1">
        <v>40165.083333328788</v>
      </c>
      <c r="B1852">
        <v>18.399999999999999</v>
      </c>
      <c r="C1852">
        <v>43.7</v>
      </c>
      <c r="D1852">
        <v>0.36</v>
      </c>
      <c r="E1852">
        <v>0</v>
      </c>
      <c r="F1852">
        <v>2.4</v>
      </c>
      <c r="G1852" s="3">
        <f t="shared" si="29"/>
        <v>61.696648322213228</v>
      </c>
    </row>
    <row r="1853" spans="1:10" x14ac:dyDescent="0.2">
      <c r="A1853" s="1">
        <v>40165.124999995453</v>
      </c>
      <c r="B1853">
        <v>17.7</v>
      </c>
      <c r="C1853">
        <v>48</v>
      </c>
      <c r="D1853">
        <v>0</v>
      </c>
      <c r="E1853">
        <v>0</v>
      </c>
      <c r="F1853">
        <v>2.8</v>
      </c>
      <c r="G1853" s="3">
        <f t="shared" si="29"/>
        <v>61.257012090875477</v>
      </c>
    </row>
    <row r="1854" spans="1:10" x14ac:dyDescent="0.2">
      <c r="A1854" s="1">
        <v>40165.166666662117</v>
      </c>
      <c r="B1854">
        <v>16.7</v>
      </c>
      <c r="C1854">
        <v>54.2</v>
      </c>
      <c r="D1854">
        <v>0</v>
      </c>
      <c r="E1854">
        <v>0</v>
      </c>
      <c r="F1854">
        <v>3.2</v>
      </c>
      <c r="G1854" s="3">
        <f t="shared" si="29"/>
        <v>60.563039570483646</v>
      </c>
    </row>
    <row r="1855" spans="1:10" x14ac:dyDescent="0.2">
      <c r="A1855" s="1">
        <v>40165.208333328781</v>
      </c>
      <c r="B1855">
        <v>15.5</v>
      </c>
      <c r="C1855">
        <v>60.4</v>
      </c>
      <c r="D1855">
        <v>1.44</v>
      </c>
      <c r="E1855">
        <v>0</v>
      </c>
      <c r="F1855">
        <v>2.9</v>
      </c>
      <c r="G1855" s="3">
        <f t="shared" si="29"/>
        <v>59.531025513259451</v>
      </c>
    </row>
    <row r="1856" spans="1:10" x14ac:dyDescent="0.2">
      <c r="A1856" s="1">
        <v>40165.249999995445</v>
      </c>
      <c r="B1856">
        <v>16.100000000000001</v>
      </c>
      <c r="C1856">
        <v>60.2</v>
      </c>
      <c r="D1856">
        <v>103.32</v>
      </c>
      <c r="E1856">
        <v>0</v>
      </c>
      <c r="F1856">
        <v>3</v>
      </c>
      <c r="G1856" s="3">
        <f t="shared" si="29"/>
        <v>60.316563204418912</v>
      </c>
    </row>
    <row r="1857" spans="1:7" x14ac:dyDescent="0.2">
      <c r="A1857" s="1">
        <v>40165.291666662109</v>
      </c>
      <c r="B1857">
        <v>18.2</v>
      </c>
      <c r="C1857">
        <v>53</v>
      </c>
      <c r="D1857">
        <v>896.04</v>
      </c>
      <c r="E1857">
        <v>0</v>
      </c>
      <c r="F1857">
        <v>3.2</v>
      </c>
      <c r="G1857" s="3">
        <f t="shared" si="29"/>
        <v>62.445036026526125</v>
      </c>
    </row>
    <row r="1858" spans="1:7" x14ac:dyDescent="0.2">
      <c r="A1858" s="1">
        <v>40165.333333328774</v>
      </c>
      <c r="B1858">
        <v>22.5</v>
      </c>
      <c r="C1858">
        <v>41.3</v>
      </c>
      <c r="D1858">
        <v>1636.92</v>
      </c>
      <c r="E1858">
        <v>0</v>
      </c>
      <c r="F1858">
        <v>2.5</v>
      </c>
      <c r="G1858" s="3">
        <f t="shared" si="29"/>
        <v>66.828471272002787</v>
      </c>
    </row>
    <row r="1859" spans="1:7" x14ac:dyDescent="0.2">
      <c r="A1859" s="1">
        <v>40165.374999995438</v>
      </c>
      <c r="B1859">
        <v>25.5</v>
      </c>
      <c r="C1859">
        <v>35.1</v>
      </c>
      <c r="D1859">
        <v>2463.12</v>
      </c>
      <c r="E1859">
        <v>0</v>
      </c>
      <c r="F1859">
        <v>2.7</v>
      </c>
      <c r="G1859" s="3">
        <f t="shared" si="29"/>
        <v>69.919991725283381</v>
      </c>
    </row>
    <row r="1860" spans="1:7" x14ac:dyDescent="0.2">
      <c r="A1860" s="1">
        <v>40165.416666662102</v>
      </c>
      <c r="B1860">
        <v>27.7</v>
      </c>
      <c r="C1860">
        <v>30.2</v>
      </c>
      <c r="D1860">
        <v>3083.4</v>
      </c>
      <c r="E1860">
        <v>0</v>
      </c>
      <c r="F1860">
        <v>2.6</v>
      </c>
      <c r="G1860" s="3">
        <f t="shared" si="29"/>
        <v>72.007766811601471</v>
      </c>
    </row>
    <row r="1861" spans="1:7" x14ac:dyDescent="0.2">
      <c r="A1861" s="1">
        <v>40165.458333328766</v>
      </c>
      <c r="B1861">
        <v>30.7</v>
      </c>
      <c r="C1861">
        <v>26.3</v>
      </c>
      <c r="D1861">
        <v>3580.92</v>
      </c>
      <c r="E1861">
        <v>0</v>
      </c>
      <c r="F1861">
        <v>2.5</v>
      </c>
      <c r="G1861" s="3">
        <f t="shared" si="29"/>
        <v>75.192381267711127</v>
      </c>
    </row>
    <row r="1862" spans="1:7" x14ac:dyDescent="0.2">
      <c r="A1862" s="1">
        <v>40165.499999995431</v>
      </c>
      <c r="B1862">
        <v>31.2</v>
      </c>
      <c r="C1862">
        <v>24.5</v>
      </c>
      <c r="D1862">
        <v>3828.96</v>
      </c>
      <c r="E1862">
        <v>0</v>
      </c>
      <c r="F1862">
        <v>2.2999999999999998</v>
      </c>
      <c r="G1862" s="3">
        <f t="shared" si="29"/>
        <v>75.46611121542162</v>
      </c>
    </row>
    <row r="1863" spans="1:7" x14ac:dyDescent="0.2">
      <c r="A1863" s="1">
        <v>40165.541666662095</v>
      </c>
      <c r="B1863">
        <v>33.200000000000003</v>
      </c>
      <c r="C1863">
        <v>20.9</v>
      </c>
      <c r="D1863">
        <v>3873.24</v>
      </c>
      <c r="E1863">
        <v>0</v>
      </c>
      <c r="F1863">
        <v>2.1</v>
      </c>
      <c r="G1863" s="3">
        <f t="shared" si="29"/>
        <v>77.221132760908915</v>
      </c>
    </row>
    <row r="1864" spans="1:7" x14ac:dyDescent="0.2">
      <c r="A1864" s="1">
        <v>40165.583333328759</v>
      </c>
      <c r="B1864">
        <v>34.4</v>
      </c>
      <c r="C1864">
        <v>17.899999999999999</v>
      </c>
      <c r="D1864">
        <v>3716.64</v>
      </c>
      <c r="E1864">
        <v>0</v>
      </c>
      <c r="F1864">
        <v>1.8</v>
      </c>
      <c r="G1864" s="3">
        <f t="shared" si="29"/>
        <v>77.957731088236415</v>
      </c>
    </row>
    <row r="1865" spans="1:7" x14ac:dyDescent="0.2">
      <c r="A1865" s="1">
        <v>40165.624999995423</v>
      </c>
      <c r="B1865">
        <v>31.9</v>
      </c>
      <c r="C1865">
        <v>25.6</v>
      </c>
      <c r="D1865">
        <v>3332.52</v>
      </c>
      <c r="E1865">
        <v>0</v>
      </c>
      <c r="F1865">
        <v>2.5</v>
      </c>
      <c r="G1865" s="3">
        <f t="shared" si="29"/>
        <v>76.612556638166737</v>
      </c>
    </row>
    <row r="1866" spans="1:7" x14ac:dyDescent="0.2">
      <c r="A1866" s="1">
        <v>40165.666666662088</v>
      </c>
      <c r="B1866">
        <v>30.6</v>
      </c>
      <c r="C1866">
        <v>28.2</v>
      </c>
      <c r="D1866">
        <v>2743.56</v>
      </c>
      <c r="E1866">
        <v>0</v>
      </c>
      <c r="F1866">
        <v>3.5</v>
      </c>
      <c r="G1866" s="3">
        <f t="shared" si="29"/>
        <v>75.435951677485903</v>
      </c>
    </row>
    <row r="1867" spans="1:7" x14ac:dyDescent="0.2">
      <c r="A1867" s="1">
        <v>40165.708333328752</v>
      </c>
      <c r="B1867">
        <v>31.1</v>
      </c>
      <c r="C1867">
        <v>26.7</v>
      </c>
      <c r="D1867">
        <v>2028.24</v>
      </c>
      <c r="E1867">
        <v>0</v>
      </c>
      <c r="F1867">
        <v>3.5</v>
      </c>
      <c r="G1867" s="3">
        <f t="shared" si="29"/>
        <v>75.795116164557641</v>
      </c>
    </row>
    <row r="1868" spans="1:7" x14ac:dyDescent="0.2">
      <c r="A1868" s="1">
        <v>40165.749999995416</v>
      </c>
      <c r="B1868">
        <v>30</v>
      </c>
      <c r="C1868">
        <v>31</v>
      </c>
      <c r="D1868">
        <v>1208.8800000000001</v>
      </c>
      <c r="E1868">
        <v>0</v>
      </c>
      <c r="F1868">
        <v>3</v>
      </c>
      <c r="G1868" s="3">
        <f t="shared" si="29"/>
        <v>75.162214307273345</v>
      </c>
    </row>
    <row r="1869" spans="1:7" x14ac:dyDescent="0.2">
      <c r="A1869" s="1">
        <v>40165.79166666208</v>
      </c>
      <c r="B1869">
        <v>27.6</v>
      </c>
      <c r="C1869">
        <v>38.9</v>
      </c>
      <c r="D1869">
        <v>468.72</v>
      </c>
      <c r="E1869">
        <v>0</v>
      </c>
      <c r="F1869">
        <v>2.5</v>
      </c>
      <c r="G1869" s="3">
        <f t="shared" si="29"/>
        <v>73.243610329278908</v>
      </c>
    </row>
    <row r="1870" spans="1:7" x14ac:dyDescent="0.2">
      <c r="A1870" s="1">
        <v>40165.833333328745</v>
      </c>
      <c r="B1870">
        <v>24.7</v>
      </c>
      <c r="C1870">
        <v>54.1</v>
      </c>
      <c r="D1870">
        <v>27.72</v>
      </c>
      <c r="E1870">
        <v>0</v>
      </c>
      <c r="F1870">
        <v>2.1</v>
      </c>
      <c r="G1870" s="3">
        <f t="shared" si="29"/>
        <v>71.222868919385235</v>
      </c>
    </row>
    <row r="1871" spans="1:7" x14ac:dyDescent="0.2">
      <c r="A1871" s="1">
        <v>40165.874999995409</v>
      </c>
      <c r="B1871">
        <v>23.1</v>
      </c>
      <c r="C1871">
        <v>57.4</v>
      </c>
      <c r="D1871">
        <v>0</v>
      </c>
      <c r="E1871">
        <v>0</v>
      </c>
      <c r="F1871">
        <v>1.4</v>
      </c>
      <c r="G1871" s="3">
        <f t="shared" si="29"/>
        <v>69.417762846609008</v>
      </c>
    </row>
    <row r="1872" spans="1:7" x14ac:dyDescent="0.2">
      <c r="A1872" s="1">
        <v>40165.916666662073</v>
      </c>
      <c r="B1872">
        <v>22.8</v>
      </c>
      <c r="C1872">
        <v>50.2</v>
      </c>
      <c r="D1872">
        <v>0</v>
      </c>
      <c r="E1872">
        <v>0</v>
      </c>
      <c r="F1872">
        <v>1.2</v>
      </c>
      <c r="G1872" s="3">
        <f t="shared" si="29"/>
        <v>68.278835657325061</v>
      </c>
    </row>
    <row r="1873" spans="1:10" x14ac:dyDescent="0.2">
      <c r="A1873" s="1">
        <v>40165.958333328737</v>
      </c>
      <c r="B1873">
        <v>20.8</v>
      </c>
      <c r="C1873">
        <v>52.1</v>
      </c>
      <c r="D1873">
        <v>0</v>
      </c>
      <c r="E1873">
        <v>0</v>
      </c>
      <c r="F1873">
        <v>0.7</v>
      </c>
      <c r="G1873" s="3">
        <f t="shared" si="29"/>
        <v>65.818098714206769</v>
      </c>
    </row>
    <row r="1874" spans="1:10" x14ac:dyDescent="0.2">
      <c r="A1874" s="1">
        <v>40165.999999995402</v>
      </c>
      <c r="B1874">
        <v>23</v>
      </c>
      <c r="C1874">
        <v>34.1</v>
      </c>
      <c r="D1874">
        <v>0</v>
      </c>
      <c r="E1874">
        <v>0</v>
      </c>
      <c r="F1874">
        <v>1.5</v>
      </c>
      <c r="G1874" s="3">
        <f t="shared" si="29"/>
        <v>66.477986176254348</v>
      </c>
      <c r="H1874" s="1"/>
      <c r="I1874" s="3"/>
      <c r="J1874" s="3"/>
    </row>
    <row r="1875" spans="1:10" x14ac:dyDescent="0.2">
      <c r="A1875" s="1">
        <v>40166.041666662066</v>
      </c>
      <c r="B1875">
        <v>23.8</v>
      </c>
      <c r="C1875">
        <v>38.799999999999997</v>
      </c>
      <c r="D1875">
        <v>0</v>
      </c>
      <c r="E1875">
        <v>0</v>
      </c>
      <c r="F1875">
        <v>2.5</v>
      </c>
      <c r="G1875" s="3">
        <f t="shared" si="29"/>
        <v>68.213692611585429</v>
      </c>
    </row>
    <row r="1876" spans="1:10" x14ac:dyDescent="0.2">
      <c r="A1876" s="1">
        <v>40166.08333332873</v>
      </c>
      <c r="B1876">
        <v>22.9</v>
      </c>
      <c r="C1876">
        <v>41.6</v>
      </c>
      <c r="D1876">
        <v>0</v>
      </c>
      <c r="E1876">
        <v>0</v>
      </c>
      <c r="F1876">
        <v>2.8</v>
      </c>
      <c r="G1876" s="3">
        <f t="shared" si="29"/>
        <v>67.396240377239707</v>
      </c>
    </row>
    <row r="1877" spans="1:10" x14ac:dyDescent="0.2">
      <c r="A1877" s="1">
        <v>40166.124999995394</v>
      </c>
      <c r="B1877">
        <v>21.6</v>
      </c>
      <c r="C1877">
        <v>44.1</v>
      </c>
      <c r="D1877">
        <v>0</v>
      </c>
      <c r="E1877">
        <v>0</v>
      </c>
      <c r="F1877">
        <v>2.2999999999999998</v>
      </c>
      <c r="G1877" s="3">
        <f t="shared" si="29"/>
        <v>65.986191110986198</v>
      </c>
    </row>
    <row r="1878" spans="1:10" x14ac:dyDescent="0.2">
      <c r="A1878" s="1">
        <v>40166.166666662059</v>
      </c>
      <c r="B1878">
        <v>21.3</v>
      </c>
      <c r="C1878">
        <v>43.6</v>
      </c>
      <c r="D1878">
        <v>0</v>
      </c>
      <c r="E1878">
        <v>0</v>
      </c>
      <c r="F1878">
        <v>2</v>
      </c>
      <c r="G1878" s="3">
        <f t="shared" si="29"/>
        <v>65.527938341110115</v>
      </c>
    </row>
    <row r="1879" spans="1:10" x14ac:dyDescent="0.2">
      <c r="A1879" s="1">
        <v>40166.208333328723</v>
      </c>
      <c r="B1879">
        <v>21</v>
      </c>
      <c r="C1879">
        <v>44.3</v>
      </c>
      <c r="D1879">
        <v>1.08</v>
      </c>
      <c r="E1879">
        <v>0</v>
      </c>
      <c r="F1879">
        <v>2</v>
      </c>
      <c r="G1879" s="3">
        <f t="shared" si="29"/>
        <v>65.214908036819011</v>
      </c>
    </row>
    <row r="1880" spans="1:10" x14ac:dyDescent="0.2">
      <c r="A1880" s="1">
        <v>40166.249999995387</v>
      </c>
      <c r="B1880">
        <v>21.3</v>
      </c>
      <c r="C1880">
        <v>45.6</v>
      </c>
      <c r="D1880">
        <v>131.04</v>
      </c>
      <c r="E1880">
        <v>0</v>
      </c>
      <c r="F1880">
        <v>1.5</v>
      </c>
      <c r="G1880" s="3">
        <f t="shared" si="29"/>
        <v>65.766804644707364</v>
      </c>
    </row>
    <row r="1881" spans="1:10" x14ac:dyDescent="0.2">
      <c r="A1881" s="1">
        <v>40166.291666662051</v>
      </c>
      <c r="B1881">
        <v>24.1</v>
      </c>
      <c r="C1881">
        <v>39.700000000000003</v>
      </c>
      <c r="D1881">
        <v>792.36</v>
      </c>
      <c r="E1881">
        <v>0</v>
      </c>
      <c r="F1881">
        <v>2.1</v>
      </c>
      <c r="G1881" s="3">
        <f t="shared" si="29"/>
        <v>68.732493637523305</v>
      </c>
    </row>
    <row r="1882" spans="1:10" x14ac:dyDescent="0.2">
      <c r="A1882" s="1">
        <v>40166.333333328716</v>
      </c>
      <c r="B1882">
        <v>28.9</v>
      </c>
      <c r="C1882">
        <v>30.9</v>
      </c>
      <c r="D1882">
        <v>1762.2</v>
      </c>
      <c r="E1882">
        <v>0</v>
      </c>
      <c r="F1882">
        <v>2.4</v>
      </c>
      <c r="G1882" s="3">
        <f t="shared" si="29"/>
        <v>73.702926624911939</v>
      </c>
    </row>
    <row r="1883" spans="1:10" x14ac:dyDescent="0.2">
      <c r="A1883" s="1">
        <v>40166.37499999538</v>
      </c>
      <c r="B1883">
        <v>31</v>
      </c>
      <c r="C1883">
        <v>29.2</v>
      </c>
      <c r="D1883">
        <v>2214.7199999999998</v>
      </c>
      <c r="E1883">
        <v>0</v>
      </c>
      <c r="F1883">
        <v>2.2999999999999998</v>
      </c>
      <c r="G1883" s="3">
        <f t="shared" si="29"/>
        <v>76.147324849885109</v>
      </c>
    </row>
    <row r="1884" spans="1:10" x14ac:dyDescent="0.2">
      <c r="A1884" s="1">
        <v>40166.416666662044</v>
      </c>
      <c r="B1884">
        <v>33.799999999999997</v>
      </c>
      <c r="C1884">
        <v>26.1</v>
      </c>
      <c r="D1884">
        <v>2994.84</v>
      </c>
      <c r="E1884">
        <v>0</v>
      </c>
      <c r="F1884">
        <v>2</v>
      </c>
      <c r="G1884" s="3">
        <f t="shared" si="29"/>
        <v>79.193818418866869</v>
      </c>
    </row>
    <row r="1885" spans="1:10" x14ac:dyDescent="0.2">
      <c r="A1885" s="1">
        <v>40166.458333328708</v>
      </c>
      <c r="B1885">
        <v>36</v>
      </c>
      <c r="C1885">
        <v>25.4</v>
      </c>
      <c r="D1885">
        <v>3423.96</v>
      </c>
      <c r="E1885">
        <v>0</v>
      </c>
      <c r="F1885">
        <v>1.6</v>
      </c>
      <c r="G1885" s="3">
        <f t="shared" si="29"/>
        <v>81.911229406530964</v>
      </c>
    </row>
    <row r="1886" spans="1:10" x14ac:dyDescent="0.2">
      <c r="A1886" s="1">
        <v>40166.499999995372</v>
      </c>
      <c r="B1886">
        <v>36.5</v>
      </c>
      <c r="C1886">
        <v>24.7</v>
      </c>
      <c r="D1886">
        <v>3659.4</v>
      </c>
      <c r="E1886">
        <v>0</v>
      </c>
      <c r="F1886">
        <v>1.8</v>
      </c>
      <c r="G1886" s="3">
        <f t="shared" si="29"/>
        <v>82.407948758688349</v>
      </c>
    </row>
    <row r="1887" spans="1:10" x14ac:dyDescent="0.2">
      <c r="A1887" s="1">
        <v>40166.541666662037</v>
      </c>
      <c r="B1887">
        <v>35.5</v>
      </c>
      <c r="C1887">
        <v>27.4</v>
      </c>
      <c r="D1887">
        <v>3737.88</v>
      </c>
      <c r="E1887">
        <v>0</v>
      </c>
      <c r="F1887">
        <v>2.5</v>
      </c>
      <c r="G1887" s="3">
        <f t="shared" si="29"/>
        <v>81.678640791441183</v>
      </c>
    </row>
    <row r="1888" spans="1:10" x14ac:dyDescent="0.2">
      <c r="A1888" s="1">
        <v>40166.583333328701</v>
      </c>
      <c r="B1888">
        <v>34.6</v>
      </c>
      <c r="C1888">
        <v>27.8</v>
      </c>
      <c r="D1888">
        <v>3573</v>
      </c>
      <c r="E1888">
        <v>0</v>
      </c>
      <c r="F1888">
        <v>2.8</v>
      </c>
      <c r="G1888" s="3">
        <f t="shared" si="29"/>
        <v>80.583920757888507</v>
      </c>
    </row>
    <row r="1889" spans="1:10" x14ac:dyDescent="0.2">
      <c r="A1889" s="1">
        <v>40166.624999995365</v>
      </c>
      <c r="B1889">
        <v>27.2</v>
      </c>
      <c r="C1889">
        <v>56.4</v>
      </c>
      <c r="D1889">
        <v>1796.04</v>
      </c>
      <c r="E1889">
        <v>0.2</v>
      </c>
      <c r="F1889">
        <v>2.9</v>
      </c>
      <c r="G1889" s="3">
        <f t="shared" si="29"/>
        <v>74.793493081475361</v>
      </c>
    </row>
    <row r="1890" spans="1:10" x14ac:dyDescent="0.2">
      <c r="A1890" s="1">
        <v>40166.666666662029</v>
      </c>
      <c r="B1890">
        <v>29</v>
      </c>
      <c r="C1890">
        <v>36.1</v>
      </c>
      <c r="D1890">
        <v>1784.88</v>
      </c>
      <c r="E1890">
        <v>0</v>
      </c>
      <c r="F1890">
        <v>2.6</v>
      </c>
      <c r="G1890" s="3">
        <f t="shared" si="29"/>
        <v>74.67941627511</v>
      </c>
    </row>
    <row r="1891" spans="1:10" x14ac:dyDescent="0.2">
      <c r="A1891" s="1">
        <v>40166.708333328694</v>
      </c>
      <c r="B1891">
        <v>28.7</v>
      </c>
      <c r="C1891">
        <v>40.799999999999997</v>
      </c>
      <c r="D1891">
        <v>999.72</v>
      </c>
      <c r="E1891">
        <v>0</v>
      </c>
      <c r="F1891">
        <v>2.5</v>
      </c>
      <c r="G1891" s="3">
        <f t="shared" si="29"/>
        <v>74.959561203622613</v>
      </c>
    </row>
    <row r="1892" spans="1:10" x14ac:dyDescent="0.2">
      <c r="A1892" s="1">
        <v>40166.749999995358</v>
      </c>
      <c r="B1892">
        <v>28.7</v>
      </c>
      <c r="C1892">
        <v>50.9</v>
      </c>
      <c r="D1892">
        <v>836.64</v>
      </c>
      <c r="E1892">
        <v>0</v>
      </c>
      <c r="F1892">
        <v>1.9</v>
      </c>
      <c r="G1892" s="3">
        <f t="shared" si="29"/>
        <v>76.205762538830612</v>
      </c>
    </row>
    <row r="1893" spans="1:10" x14ac:dyDescent="0.2">
      <c r="A1893" s="1">
        <v>40166.791666662022</v>
      </c>
      <c r="B1893">
        <v>29.2</v>
      </c>
      <c r="C1893">
        <v>46.5</v>
      </c>
      <c r="D1893">
        <v>277.92</v>
      </c>
      <c r="E1893">
        <v>0</v>
      </c>
      <c r="F1893">
        <v>2.1</v>
      </c>
      <c r="G1893" s="3">
        <f t="shared" si="29"/>
        <v>76.355590767236052</v>
      </c>
    </row>
    <row r="1894" spans="1:10" x14ac:dyDescent="0.2">
      <c r="A1894" s="1">
        <v>40166.833333328686</v>
      </c>
      <c r="B1894">
        <v>27.9</v>
      </c>
      <c r="C1894">
        <v>48.5</v>
      </c>
      <c r="D1894">
        <v>18.36</v>
      </c>
      <c r="E1894">
        <v>0</v>
      </c>
      <c r="F1894">
        <v>1.8</v>
      </c>
      <c r="G1894" s="3">
        <f t="shared" si="29"/>
        <v>74.867933147617975</v>
      </c>
    </row>
    <row r="1895" spans="1:10" x14ac:dyDescent="0.2">
      <c r="A1895" s="1">
        <v>40166.874999995351</v>
      </c>
      <c r="B1895">
        <v>26.2</v>
      </c>
      <c r="C1895">
        <v>55.2</v>
      </c>
      <c r="D1895">
        <v>0</v>
      </c>
      <c r="E1895">
        <v>0</v>
      </c>
      <c r="F1895">
        <v>1.1000000000000001</v>
      </c>
      <c r="G1895" s="3">
        <f t="shared" si="29"/>
        <v>73.336633433780904</v>
      </c>
    </row>
    <row r="1896" spans="1:10" x14ac:dyDescent="0.2">
      <c r="A1896" s="1">
        <v>40166.916666662015</v>
      </c>
      <c r="B1896">
        <v>23.9</v>
      </c>
      <c r="C1896">
        <v>62.2</v>
      </c>
      <c r="D1896">
        <v>0</v>
      </c>
      <c r="E1896">
        <v>0</v>
      </c>
      <c r="F1896">
        <v>0.6</v>
      </c>
      <c r="G1896" s="3">
        <f t="shared" si="29"/>
        <v>70.938264525229698</v>
      </c>
    </row>
    <row r="1897" spans="1:10" x14ac:dyDescent="0.2">
      <c r="A1897" s="1">
        <v>40166.958333328679</v>
      </c>
      <c r="B1897">
        <v>22.2</v>
      </c>
      <c r="C1897">
        <v>68.7</v>
      </c>
      <c r="D1897">
        <v>0</v>
      </c>
      <c r="E1897">
        <v>0</v>
      </c>
      <c r="F1897">
        <v>0.8</v>
      </c>
      <c r="G1897" s="3">
        <f t="shared" si="29"/>
        <v>69.219870438197418</v>
      </c>
    </row>
    <row r="1898" spans="1:10" x14ac:dyDescent="0.2">
      <c r="A1898" s="1">
        <v>40166.999999995343</v>
      </c>
      <c r="B1898">
        <v>21.4</v>
      </c>
      <c r="C1898">
        <v>73.7</v>
      </c>
      <c r="D1898">
        <v>0</v>
      </c>
      <c r="E1898">
        <v>0</v>
      </c>
      <c r="F1898">
        <v>0.7</v>
      </c>
      <c r="G1898" s="3">
        <f t="shared" si="29"/>
        <v>68.541440649950147</v>
      </c>
      <c r="H1898" s="1"/>
      <c r="I1898" s="3"/>
      <c r="J1898" s="3"/>
    </row>
    <row r="1899" spans="1:10" x14ac:dyDescent="0.2">
      <c r="A1899" s="1">
        <v>40167.041666662008</v>
      </c>
      <c r="B1899">
        <v>20.399999999999999</v>
      </c>
      <c r="C1899">
        <v>77</v>
      </c>
      <c r="D1899">
        <v>0</v>
      </c>
      <c r="E1899">
        <v>0</v>
      </c>
      <c r="F1899">
        <v>0.6</v>
      </c>
      <c r="G1899" s="3">
        <f t="shared" si="29"/>
        <v>67.441893983741039</v>
      </c>
    </row>
    <row r="1900" spans="1:10" x14ac:dyDescent="0.2">
      <c r="A1900" s="1">
        <v>40167.083333328672</v>
      </c>
      <c r="B1900">
        <v>20.100000000000001</v>
      </c>
      <c r="C1900">
        <v>78.8</v>
      </c>
      <c r="D1900">
        <v>0</v>
      </c>
      <c r="E1900">
        <v>0</v>
      </c>
      <c r="F1900">
        <v>0.6</v>
      </c>
      <c r="G1900" s="3">
        <f t="shared" ref="G1900:G1963" si="30">B1900+(0.36*(237.7*(((17.271*B1900)/(237.7+B1900))+LN(C1900/100)))/(17.271-(((17.271*B1900)/(237.7+B1900))+LN(C1900/100))))+41.2</f>
        <v>67.167899501923813</v>
      </c>
    </row>
    <row r="1901" spans="1:10" x14ac:dyDescent="0.2">
      <c r="A1901" s="1">
        <v>40167.124999995336</v>
      </c>
      <c r="B1901">
        <v>20</v>
      </c>
      <c r="C1901">
        <v>79.099999999999994</v>
      </c>
      <c r="D1901">
        <v>0</v>
      </c>
      <c r="E1901">
        <v>0</v>
      </c>
      <c r="F1901">
        <v>0.6</v>
      </c>
      <c r="G1901" s="3">
        <f t="shared" si="30"/>
        <v>67.054439163555401</v>
      </c>
    </row>
    <row r="1902" spans="1:10" x14ac:dyDescent="0.2">
      <c r="A1902" s="1">
        <v>40167.166666662</v>
      </c>
      <c r="B1902">
        <v>19</v>
      </c>
      <c r="C1902">
        <v>82.4</v>
      </c>
      <c r="D1902">
        <v>0.36</v>
      </c>
      <c r="E1902">
        <v>0</v>
      </c>
      <c r="F1902">
        <v>0.5</v>
      </c>
      <c r="G1902" s="3">
        <f t="shared" si="30"/>
        <v>65.934768346310506</v>
      </c>
    </row>
    <row r="1903" spans="1:10" x14ac:dyDescent="0.2">
      <c r="A1903" s="1">
        <v>40167.208333328665</v>
      </c>
      <c r="B1903">
        <v>19.5</v>
      </c>
      <c r="C1903">
        <v>80.8</v>
      </c>
      <c r="D1903">
        <v>0.72</v>
      </c>
      <c r="E1903">
        <v>0</v>
      </c>
      <c r="F1903">
        <v>1</v>
      </c>
      <c r="G1903" s="3">
        <f t="shared" si="30"/>
        <v>66.499581367075507</v>
      </c>
    </row>
    <row r="1904" spans="1:10" x14ac:dyDescent="0.2">
      <c r="A1904" s="1">
        <v>40167.249999995329</v>
      </c>
      <c r="B1904">
        <v>20.3</v>
      </c>
      <c r="C1904">
        <v>77.400000000000006</v>
      </c>
      <c r="D1904">
        <v>83.52</v>
      </c>
      <c r="E1904">
        <v>0</v>
      </c>
      <c r="F1904">
        <v>1</v>
      </c>
      <c r="G1904" s="3">
        <f t="shared" si="30"/>
        <v>67.33633209393021</v>
      </c>
    </row>
    <row r="1905" spans="1:7" x14ac:dyDescent="0.2">
      <c r="A1905" s="1">
        <v>40167.291666661993</v>
      </c>
      <c r="B1905">
        <v>24.6</v>
      </c>
      <c r="C1905">
        <v>63.5</v>
      </c>
      <c r="D1905">
        <v>751.32</v>
      </c>
      <c r="E1905">
        <v>0</v>
      </c>
      <c r="F1905">
        <v>1.6</v>
      </c>
      <c r="G1905" s="3">
        <f t="shared" si="30"/>
        <v>71.993369498547537</v>
      </c>
    </row>
    <row r="1906" spans="1:7" x14ac:dyDescent="0.2">
      <c r="A1906" s="1">
        <v>40167.333333328657</v>
      </c>
      <c r="B1906">
        <v>28.4</v>
      </c>
      <c r="C1906">
        <v>49.5</v>
      </c>
      <c r="D1906">
        <v>1604.88</v>
      </c>
      <c r="E1906">
        <v>0</v>
      </c>
      <c r="F1906">
        <v>1.8</v>
      </c>
      <c r="G1906" s="3">
        <f t="shared" si="30"/>
        <v>75.647950943222057</v>
      </c>
    </row>
    <row r="1907" spans="1:7" x14ac:dyDescent="0.2">
      <c r="A1907" s="1">
        <v>40167.374999995322</v>
      </c>
      <c r="B1907">
        <v>30.7</v>
      </c>
      <c r="C1907">
        <v>40.200000000000003</v>
      </c>
      <c r="D1907">
        <v>2344.6799999999998</v>
      </c>
      <c r="E1907">
        <v>0</v>
      </c>
      <c r="F1907">
        <v>1.6</v>
      </c>
      <c r="G1907" s="3">
        <f t="shared" si="30"/>
        <v>77.518870015054333</v>
      </c>
    </row>
    <row r="1908" spans="1:7" x14ac:dyDescent="0.2">
      <c r="A1908" s="1">
        <v>40167.416666661986</v>
      </c>
      <c r="B1908">
        <v>32.5</v>
      </c>
      <c r="C1908">
        <v>36.9</v>
      </c>
      <c r="D1908">
        <v>2975.04</v>
      </c>
      <c r="E1908">
        <v>0</v>
      </c>
      <c r="F1908">
        <v>1.6</v>
      </c>
      <c r="G1908" s="3">
        <f t="shared" si="30"/>
        <v>79.410334667084896</v>
      </c>
    </row>
    <row r="1909" spans="1:7" x14ac:dyDescent="0.2">
      <c r="A1909" s="1">
        <v>40167.45833332865</v>
      </c>
      <c r="B1909">
        <v>31.8</v>
      </c>
      <c r="C1909">
        <v>41.5</v>
      </c>
      <c r="D1909">
        <v>3427.92</v>
      </c>
      <c r="E1909">
        <v>0</v>
      </c>
      <c r="F1909">
        <v>2.4</v>
      </c>
      <c r="G1909" s="3">
        <f t="shared" si="30"/>
        <v>79.152328792403296</v>
      </c>
    </row>
    <row r="1910" spans="1:7" x14ac:dyDescent="0.2">
      <c r="A1910" s="1">
        <v>40167.499999995314</v>
      </c>
      <c r="B1910">
        <v>33</v>
      </c>
      <c r="C1910">
        <v>37.700000000000003</v>
      </c>
      <c r="D1910">
        <v>3686.76</v>
      </c>
      <c r="E1910">
        <v>0</v>
      </c>
      <c r="F1910">
        <v>2.9</v>
      </c>
      <c r="G1910" s="3">
        <f t="shared" si="30"/>
        <v>80.190339808334812</v>
      </c>
    </row>
    <row r="1911" spans="1:7" x14ac:dyDescent="0.2">
      <c r="A1911" s="1">
        <v>40167.541666661979</v>
      </c>
      <c r="B1911">
        <v>31.5</v>
      </c>
      <c r="C1911">
        <v>39.799999999999997</v>
      </c>
      <c r="D1911">
        <v>3723.84</v>
      </c>
      <c r="E1911">
        <v>0</v>
      </c>
      <c r="F1911">
        <v>3.2</v>
      </c>
      <c r="G1911" s="3">
        <f t="shared" si="30"/>
        <v>78.518799955813321</v>
      </c>
    </row>
    <row r="1912" spans="1:7" x14ac:dyDescent="0.2">
      <c r="A1912" s="1">
        <v>40167.583333328643</v>
      </c>
      <c r="B1912">
        <v>31.9</v>
      </c>
      <c r="C1912">
        <v>39.1</v>
      </c>
      <c r="D1912">
        <v>3582.36</v>
      </c>
      <c r="E1912">
        <v>0</v>
      </c>
      <c r="F1912">
        <v>3.4</v>
      </c>
      <c r="G1912" s="3">
        <f t="shared" si="30"/>
        <v>78.946397046093864</v>
      </c>
    </row>
    <row r="1913" spans="1:7" x14ac:dyDescent="0.2">
      <c r="A1913" s="1">
        <v>40167.624999995307</v>
      </c>
      <c r="B1913">
        <v>31.8</v>
      </c>
      <c r="C1913">
        <v>40</v>
      </c>
      <c r="D1913">
        <v>3216.6</v>
      </c>
      <c r="E1913">
        <v>0</v>
      </c>
      <c r="F1913">
        <v>3.4</v>
      </c>
      <c r="G1913" s="3">
        <f t="shared" si="30"/>
        <v>78.943234843263241</v>
      </c>
    </row>
    <row r="1914" spans="1:7" x14ac:dyDescent="0.2">
      <c r="A1914" s="1">
        <v>40167.666666661971</v>
      </c>
      <c r="B1914">
        <v>29.8</v>
      </c>
      <c r="C1914">
        <v>47.3</v>
      </c>
      <c r="D1914">
        <v>2656.8</v>
      </c>
      <c r="E1914">
        <v>0</v>
      </c>
      <c r="F1914">
        <v>3.9</v>
      </c>
      <c r="G1914" s="3">
        <f t="shared" si="30"/>
        <v>77.248777335982524</v>
      </c>
    </row>
    <row r="1915" spans="1:7" x14ac:dyDescent="0.2">
      <c r="A1915" s="1">
        <v>40167.708333328635</v>
      </c>
      <c r="B1915">
        <v>29.6</v>
      </c>
      <c r="C1915">
        <v>49.9</v>
      </c>
      <c r="D1915">
        <v>1940.4</v>
      </c>
      <c r="E1915">
        <v>0</v>
      </c>
      <c r="F1915">
        <v>3.9</v>
      </c>
      <c r="G1915" s="3">
        <f t="shared" si="30"/>
        <v>77.289160661312124</v>
      </c>
    </row>
    <row r="1916" spans="1:7" x14ac:dyDescent="0.2">
      <c r="A1916" s="1">
        <v>40167.7499999953</v>
      </c>
      <c r="B1916">
        <v>28</v>
      </c>
      <c r="C1916">
        <v>56.3</v>
      </c>
      <c r="D1916">
        <v>1164.5999999999999</v>
      </c>
      <c r="E1916">
        <v>0</v>
      </c>
      <c r="F1916">
        <v>3.1</v>
      </c>
      <c r="G1916" s="3">
        <f t="shared" si="30"/>
        <v>75.85108925660839</v>
      </c>
    </row>
    <row r="1917" spans="1:7" x14ac:dyDescent="0.2">
      <c r="A1917" s="1">
        <v>40167.791666661964</v>
      </c>
      <c r="B1917">
        <v>25.5</v>
      </c>
      <c r="C1917">
        <v>67.099999999999994</v>
      </c>
      <c r="D1917">
        <v>427.32</v>
      </c>
      <c r="E1917">
        <v>0</v>
      </c>
      <c r="F1917">
        <v>2.6</v>
      </c>
      <c r="G1917" s="3">
        <f t="shared" si="30"/>
        <v>73.5167157487911</v>
      </c>
    </row>
    <row r="1918" spans="1:7" x14ac:dyDescent="0.2">
      <c r="A1918" s="1">
        <v>40167.833333328628</v>
      </c>
      <c r="B1918">
        <v>24.3</v>
      </c>
      <c r="C1918">
        <v>72.099999999999994</v>
      </c>
      <c r="D1918">
        <v>21.24</v>
      </c>
      <c r="E1918">
        <v>0</v>
      </c>
      <c r="F1918">
        <v>1.9</v>
      </c>
      <c r="G1918" s="3">
        <f t="shared" si="30"/>
        <v>72.319199951996765</v>
      </c>
    </row>
    <row r="1919" spans="1:7" x14ac:dyDescent="0.2">
      <c r="A1919" s="1">
        <v>40167.874999995292</v>
      </c>
      <c r="B1919">
        <v>23.7</v>
      </c>
      <c r="C1919">
        <v>75.2</v>
      </c>
      <c r="D1919">
        <v>0</v>
      </c>
      <c r="E1919">
        <v>0</v>
      </c>
      <c r="F1919">
        <v>0.8</v>
      </c>
      <c r="G1919" s="3">
        <f t="shared" si="30"/>
        <v>71.754626556082513</v>
      </c>
    </row>
    <row r="1920" spans="1:7" x14ac:dyDescent="0.2">
      <c r="A1920" s="1">
        <v>40167.916666661957</v>
      </c>
      <c r="B1920">
        <v>23.8</v>
      </c>
      <c r="C1920">
        <v>75.2</v>
      </c>
      <c r="D1920">
        <v>0</v>
      </c>
      <c r="E1920">
        <v>0</v>
      </c>
      <c r="F1920">
        <v>0.7</v>
      </c>
      <c r="G1920" s="3">
        <f t="shared" si="30"/>
        <v>71.889354380390273</v>
      </c>
    </row>
    <row r="1921" spans="1:10" x14ac:dyDescent="0.2">
      <c r="A1921" s="1">
        <v>40167.958333328621</v>
      </c>
      <c r="B1921">
        <v>24.7</v>
      </c>
      <c r="C1921">
        <v>60.9</v>
      </c>
      <c r="D1921">
        <v>0</v>
      </c>
      <c r="E1921">
        <v>0</v>
      </c>
      <c r="F1921">
        <v>0.9</v>
      </c>
      <c r="G1921" s="3">
        <f t="shared" si="30"/>
        <v>71.889601340527449</v>
      </c>
    </row>
    <row r="1922" spans="1:10" x14ac:dyDescent="0.2">
      <c r="A1922" s="1">
        <v>40167.999999995285</v>
      </c>
      <c r="B1922">
        <v>26.3</v>
      </c>
      <c r="C1922">
        <v>48.6</v>
      </c>
      <c r="D1922">
        <v>0</v>
      </c>
      <c r="E1922">
        <v>0</v>
      </c>
      <c r="F1922">
        <v>1.2</v>
      </c>
      <c r="G1922" s="3">
        <f t="shared" si="30"/>
        <v>72.753653778342425</v>
      </c>
      <c r="H1922" s="1"/>
      <c r="I1922" s="3"/>
      <c r="J1922" s="3"/>
    </row>
    <row r="1923" spans="1:10" x14ac:dyDescent="0.2">
      <c r="A1923" s="1">
        <v>40168.041666661949</v>
      </c>
      <c r="B1923">
        <v>24.8</v>
      </c>
      <c r="C1923">
        <v>53.3</v>
      </c>
      <c r="D1923">
        <v>0</v>
      </c>
      <c r="E1923">
        <v>0</v>
      </c>
      <c r="F1923">
        <v>1.4</v>
      </c>
      <c r="G1923" s="3">
        <f t="shared" si="30"/>
        <v>71.272932275706864</v>
      </c>
    </row>
    <row r="1924" spans="1:10" x14ac:dyDescent="0.2">
      <c r="A1924" s="1">
        <v>40168.083333328614</v>
      </c>
      <c r="B1924">
        <v>23.5</v>
      </c>
      <c r="C1924">
        <v>58.1</v>
      </c>
      <c r="D1924">
        <v>-0.36</v>
      </c>
      <c r="E1924">
        <v>0</v>
      </c>
      <c r="F1924">
        <v>1.7</v>
      </c>
      <c r="G1924" s="3">
        <f t="shared" si="30"/>
        <v>70.0198185349836</v>
      </c>
    </row>
    <row r="1925" spans="1:10" x14ac:dyDescent="0.2">
      <c r="A1925" s="1">
        <v>40168.124999995278</v>
      </c>
      <c r="B1925">
        <v>22.9</v>
      </c>
      <c r="C1925">
        <v>58.2</v>
      </c>
      <c r="D1925">
        <v>0</v>
      </c>
      <c r="E1925">
        <v>0</v>
      </c>
      <c r="F1925">
        <v>1.4</v>
      </c>
      <c r="G1925" s="3">
        <f t="shared" si="30"/>
        <v>69.227559913187434</v>
      </c>
    </row>
    <row r="1926" spans="1:10" x14ac:dyDescent="0.2">
      <c r="A1926" s="1">
        <v>40168.166666661942</v>
      </c>
      <c r="B1926">
        <v>21.4</v>
      </c>
      <c r="C1926">
        <v>63.4</v>
      </c>
      <c r="D1926">
        <v>0</v>
      </c>
      <c r="E1926">
        <v>0</v>
      </c>
      <c r="F1926">
        <v>1.9</v>
      </c>
      <c r="G1926" s="3">
        <f t="shared" si="30"/>
        <v>67.696278702102916</v>
      </c>
    </row>
    <row r="1927" spans="1:10" x14ac:dyDescent="0.2">
      <c r="A1927" s="1">
        <v>40168.208333328606</v>
      </c>
      <c r="B1927">
        <v>20.399999999999999</v>
      </c>
      <c r="C1927">
        <v>66.5</v>
      </c>
      <c r="D1927">
        <v>1.08</v>
      </c>
      <c r="E1927">
        <v>0</v>
      </c>
      <c r="F1927">
        <v>1.4</v>
      </c>
      <c r="G1927" s="3">
        <f t="shared" si="30"/>
        <v>66.620409967390998</v>
      </c>
    </row>
    <row r="1928" spans="1:10" x14ac:dyDescent="0.2">
      <c r="A1928" s="1">
        <v>40168.249999995271</v>
      </c>
      <c r="B1928">
        <v>19.899999999999999</v>
      </c>
      <c r="C1928">
        <v>69.7</v>
      </c>
      <c r="D1928">
        <v>80.28</v>
      </c>
      <c r="E1928">
        <v>0</v>
      </c>
      <c r="F1928">
        <v>1.2</v>
      </c>
      <c r="G1928" s="3">
        <f t="shared" si="30"/>
        <v>66.210042573253304</v>
      </c>
    </row>
    <row r="1929" spans="1:10" x14ac:dyDescent="0.2">
      <c r="A1929" s="1">
        <v>40168.291666661935</v>
      </c>
      <c r="B1929">
        <v>22.6</v>
      </c>
      <c r="C1929">
        <v>59.6</v>
      </c>
      <c r="D1929">
        <v>711</v>
      </c>
      <c r="E1929">
        <v>0</v>
      </c>
      <c r="F1929">
        <v>1.6</v>
      </c>
      <c r="G1929" s="3">
        <f t="shared" si="30"/>
        <v>68.958820917226916</v>
      </c>
    </row>
    <row r="1930" spans="1:10" x14ac:dyDescent="0.2">
      <c r="A1930" s="1">
        <v>40168.333333328599</v>
      </c>
      <c r="B1930">
        <v>23.6</v>
      </c>
      <c r="C1930">
        <v>53.5</v>
      </c>
      <c r="D1930">
        <v>1581.12</v>
      </c>
      <c r="E1930">
        <v>0</v>
      </c>
      <c r="F1930">
        <v>2.2000000000000002</v>
      </c>
      <c r="G1930" s="3">
        <f t="shared" si="30"/>
        <v>69.694368686454681</v>
      </c>
    </row>
    <row r="1931" spans="1:10" x14ac:dyDescent="0.2">
      <c r="A1931" s="1">
        <v>40168.374999995263</v>
      </c>
      <c r="B1931">
        <v>26.2</v>
      </c>
      <c r="C1931">
        <v>46.9</v>
      </c>
      <c r="D1931">
        <v>2324.16</v>
      </c>
      <c r="E1931">
        <v>0</v>
      </c>
      <c r="F1931">
        <v>2.1</v>
      </c>
      <c r="G1931" s="3">
        <f t="shared" si="30"/>
        <v>72.422610600954968</v>
      </c>
    </row>
    <row r="1932" spans="1:10" x14ac:dyDescent="0.2">
      <c r="A1932" s="1">
        <v>40168.416666661928</v>
      </c>
      <c r="B1932">
        <v>28.8</v>
      </c>
      <c r="C1932">
        <v>39.799999999999997</v>
      </c>
      <c r="D1932">
        <v>2962.8</v>
      </c>
      <c r="E1932">
        <v>0</v>
      </c>
      <c r="F1932">
        <v>2.2000000000000002</v>
      </c>
      <c r="G1932" s="3">
        <f t="shared" si="30"/>
        <v>74.953903058477664</v>
      </c>
    </row>
    <row r="1933" spans="1:10" x14ac:dyDescent="0.2">
      <c r="A1933" s="1">
        <v>40168.458333328592</v>
      </c>
      <c r="B1933">
        <v>31</v>
      </c>
      <c r="C1933">
        <v>36.200000000000003</v>
      </c>
      <c r="D1933">
        <v>3398.4</v>
      </c>
      <c r="E1933">
        <v>0</v>
      </c>
      <c r="F1933">
        <v>2.2000000000000002</v>
      </c>
      <c r="G1933" s="3">
        <f t="shared" si="30"/>
        <v>77.327894039143786</v>
      </c>
    </row>
    <row r="1934" spans="1:10" x14ac:dyDescent="0.2">
      <c r="A1934" s="1">
        <v>40168.499999995256</v>
      </c>
      <c r="B1934">
        <v>29.6</v>
      </c>
      <c r="C1934">
        <v>44.3</v>
      </c>
      <c r="D1934">
        <v>3686.4</v>
      </c>
      <c r="E1934">
        <v>0</v>
      </c>
      <c r="F1934">
        <v>3.1</v>
      </c>
      <c r="G1934" s="3">
        <f t="shared" si="30"/>
        <v>76.611558383294835</v>
      </c>
    </row>
    <row r="1935" spans="1:10" x14ac:dyDescent="0.2">
      <c r="A1935" s="1">
        <v>40168.54166666192</v>
      </c>
      <c r="B1935">
        <v>29.8</v>
      </c>
      <c r="C1935">
        <v>44.1</v>
      </c>
      <c r="D1935">
        <v>3729.6</v>
      </c>
      <c r="E1935">
        <v>0</v>
      </c>
      <c r="F1935">
        <v>3.7</v>
      </c>
      <c r="G1935" s="3">
        <f t="shared" si="30"/>
        <v>76.850891871807249</v>
      </c>
    </row>
    <row r="1936" spans="1:10" x14ac:dyDescent="0.2">
      <c r="A1936" s="1">
        <v>40168.583333328585</v>
      </c>
      <c r="B1936">
        <v>30.2</v>
      </c>
      <c r="C1936">
        <v>43.7</v>
      </c>
      <c r="D1936">
        <v>3573.72</v>
      </c>
      <c r="E1936">
        <v>0</v>
      </c>
      <c r="F1936">
        <v>3.7</v>
      </c>
      <c r="G1936" s="3">
        <f t="shared" si="30"/>
        <v>77.329018512571039</v>
      </c>
    </row>
    <row r="1937" spans="1:10" x14ac:dyDescent="0.2">
      <c r="A1937" s="1">
        <v>40168.624999995249</v>
      </c>
      <c r="B1937">
        <v>29.4</v>
      </c>
      <c r="C1937">
        <v>45.1</v>
      </c>
      <c r="D1937">
        <v>3024.36</v>
      </c>
      <c r="E1937">
        <v>0</v>
      </c>
      <c r="F1937">
        <v>4.2</v>
      </c>
      <c r="G1937" s="3">
        <f t="shared" si="30"/>
        <v>76.44772126754134</v>
      </c>
    </row>
    <row r="1938" spans="1:10" x14ac:dyDescent="0.2">
      <c r="A1938" s="1">
        <v>40168.666666661913</v>
      </c>
      <c r="B1938">
        <v>30.1</v>
      </c>
      <c r="C1938">
        <v>41.3</v>
      </c>
      <c r="D1938">
        <v>2463.48</v>
      </c>
      <c r="E1938">
        <v>0</v>
      </c>
      <c r="F1938">
        <v>4.0999999999999996</v>
      </c>
      <c r="G1938" s="3">
        <f t="shared" si="30"/>
        <v>76.877961107157688</v>
      </c>
    </row>
    <row r="1939" spans="1:10" x14ac:dyDescent="0.2">
      <c r="A1939" s="1">
        <v>40168.708333328577</v>
      </c>
      <c r="B1939">
        <v>28.9</v>
      </c>
      <c r="C1939">
        <v>43.4</v>
      </c>
      <c r="D1939">
        <v>1874.88</v>
      </c>
      <c r="E1939">
        <v>0</v>
      </c>
      <c r="F1939">
        <v>4.2</v>
      </c>
      <c r="G1939" s="3">
        <f t="shared" si="30"/>
        <v>75.569007053837382</v>
      </c>
    </row>
    <row r="1940" spans="1:10" x14ac:dyDescent="0.2">
      <c r="A1940" s="1">
        <v>40168.749999995242</v>
      </c>
      <c r="B1940">
        <v>27.5</v>
      </c>
      <c r="C1940">
        <v>49.5</v>
      </c>
      <c r="D1940">
        <v>1180.08</v>
      </c>
      <c r="E1940">
        <v>0</v>
      </c>
      <c r="F1940">
        <v>3.6</v>
      </c>
      <c r="G1940" s="3">
        <f t="shared" si="30"/>
        <v>74.451539881794744</v>
      </c>
    </row>
    <row r="1941" spans="1:10" x14ac:dyDescent="0.2">
      <c r="A1941" s="1">
        <v>40168.791666661906</v>
      </c>
      <c r="B1941">
        <v>25.8</v>
      </c>
      <c r="C1941">
        <v>58</v>
      </c>
      <c r="D1941">
        <v>439.56</v>
      </c>
      <c r="E1941">
        <v>0</v>
      </c>
      <c r="F1941">
        <v>2.9</v>
      </c>
      <c r="G1941" s="3">
        <f t="shared" si="30"/>
        <v>73.083419789160473</v>
      </c>
    </row>
    <row r="1942" spans="1:10" x14ac:dyDescent="0.2">
      <c r="A1942" s="1">
        <v>40168.83333332857</v>
      </c>
      <c r="B1942">
        <v>24.2</v>
      </c>
      <c r="C1942">
        <v>65.5</v>
      </c>
      <c r="D1942">
        <v>22.32</v>
      </c>
      <c r="E1942">
        <v>0</v>
      </c>
      <c r="F1942">
        <v>2.5</v>
      </c>
      <c r="G1942" s="3">
        <f t="shared" si="30"/>
        <v>71.633876687727053</v>
      </c>
    </row>
    <row r="1943" spans="1:10" x14ac:dyDescent="0.2">
      <c r="A1943" s="1">
        <v>40168.874999995234</v>
      </c>
      <c r="B1943">
        <v>23.7</v>
      </c>
      <c r="C1943">
        <v>69.5</v>
      </c>
      <c r="D1943">
        <v>0</v>
      </c>
      <c r="E1943">
        <v>0</v>
      </c>
      <c r="F1943">
        <v>1.9</v>
      </c>
      <c r="G1943" s="3">
        <f t="shared" si="30"/>
        <v>71.301238037871983</v>
      </c>
    </row>
    <row r="1944" spans="1:10" x14ac:dyDescent="0.2">
      <c r="A1944" s="1">
        <v>40168.916666661898</v>
      </c>
      <c r="B1944">
        <v>22.9</v>
      </c>
      <c r="C1944">
        <v>66.5</v>
      </c>
      <c r="D1944">
        <v>0</v>
      </c>
      <c r="E1944">
        <v>0</v>
      </c>
      <c r="F1944">
        <v>1.4</v>
      </c>
      <c r="G1944" s="3">
        <f t="shared" si="30"/>
        <v>69.975752247828822</v>
      </c>
    </row>
    <row r="1945" spans="1:10" x14ac:dyDescent="0.2">
      <c r="A1945" s="1">
        <v>40168.958333328563</v>
      </c>
      <c r="B1945">
        <v>24.9</v>
      </c>
      <c r="C1945">
        <v>40.799999999999997</v>
      </c>
      <c r="D1945">
        <v>0</v>
      </c>
      <c r="E1945">
        <v>0</v>
      </c>
      <c r="F1945">
        <v>2.2000000000000002</v>
      </c>
      <c r="G1945" s="3">
        <f t="shared" si="30"/>
        <v>69.93688268415687</v>
      </c>
    </row>
    <row r="1946" spans="1:10" x14ac:dyDescent="0.2">
      <c r="A1946" s="1">
        <v>40168.999999995227</v>
      </c>
      <c r="B1946">
        <v>23.8</v>
      </c>
      <c r="C1946">
        <v>42.5</v>
      </c>
      <c r="D1946">
        <v>0</v>
      </c>
      <c r="E1946">
        <v>0</v>
      </c>
      <c r="F1946">
        <v>2.2999999999999998</v>
      </c>
      <c r="G1946" s="3">
        <f t="shared" si="30"/>
        <v>68.702188612492051</v>
      </c>
      <c r="H1946" s="1"/>
      <c r="I1946" s="3"/>
      <c r="J1946" s="3"/>
    </row>
    <row r="1947" spans="1:10" x14ac:dyDescent="0.2">
      <c r="A1947" s="1">
        <v>40169.041666661891</v>
      </c>
      <c r="B1947">
        <v>22.8</v>
      </c>
      <c r="C1947">
        <v>42.9</v>
      </c>
      <c r="D1947">
        <v>0</v>
      </c>
      <c r="E1947">
        <v>0</v>
      </c>
      <c r="F1947">
        <v>2</v>
      </c>
      <c r="G1947" s="3">
        <f t="shared" si="30"/>
        <v>67.428557009085253</v>
      </c>
    </row>
    <row r="1948" spans="1:10" x14ac:dyDescent="0.2">
      <c r="A1948" s="1">
        <v>40169.083333328555</v>
      </c>
      <c r="B1948">
        <v>21.1</v>
      </c>
      <c r="C1948">
        <v>47.8</v>
      </c>
      <c r="D1948">
        <v>0</v>
      </c>
      <c r="E1948">
        <v>0</v>
      </c>
      <c r="F1948">
        <v>1.9</v>
      </c>
      <c r="G1948" s="3">
        <f t="shared" si="30"/>
        <v>65.753400415527651</v>
      </c>
    </row>
    <row r="1949" spans="1:10" x14ac:dyDescent="0.2">
      <c r="A1949" s="1">
        <v>40169.12499999522</v>
      </c>
      <c r="B1949">
        <v>19.899999999999999</v>
      </c>
      <c r="C1949">
        <v>52.3</v>
      </c>
      <c r="D1949">
        <v>0.36</v>
      </c>
      <c r="E1949">
        <v>0</v>
      </c>
      <c r="F1949">
        <v>1.4</v>
      </c>
      <c r="G1949" s="3">
        <f t="shared" si="30"/>
        <v>64.639689856483926</v>
      </c>
    </row>
    <row r="1950" spans="1:10" x14ac:dyDescent="0.2">
      <c r="A1950" s="1">
        <v>40169.166666661884</v>
      </c>
      <c r="B1950">
        <v>19.2</v>
      </c>
      <c r="C1950">
        <v>57.5</v>
      </c>
      <c r="D1950">
        <v>0</v>
      </c>
      <c r="E1950">
        <v>0</v>
      </c>
      <c r="F1950">
        <v>1.7</v>
      </c>
      <c r="G1950" s="3">
        <f t="shared" si="30"/>
        <v>64.216528592726206</v>
      </c>
    </row>
    <row r="1951" spans="1:10" x14ac:dyDescent="0.2">
      <c r="A1951" s="1">
        <v>40169.208333328548</v>
      </c>
      <c r="B1951">
        <v>18.2</v>
      </c>
      <c r="C1951">
        <v>62.3</v>
      </c>
      <c r="D1951">
        <v>1.08</v>
      </c>
      <c r="E1951">
        <v>0</v>
      </c>
      <c r="F1951">
        <v>1.4</v>
      </c>
      <c r="G1951" s="3">
        <f t="shared" si="30"/>
        <v>63.312484973860172</v>
      </c>
    </row>
    <row r="1952" spans="1:10" x14ac:dyDescent="0.2">
      <c r="A1952" s="1">
        <v>40169.249999995212</v>
      </c>
      <c r="B1952">
        <v>18.3</v>
      </c>
      <c r="C1952">
        <v>63.2</v>
      </c>
      <c r="D1952">
        <v>81.36</v>
      </c>
      <c r="E1952">
        <v>0</v>
      </c>
      <c r="F1952">
        <v>1.6</v>
      </c>
      <c r="G1952" s="3">
        <f t="shared" si="30"/>
        <v>63.524288856068601</v>
      </c>
    </row>
    <row r="1953" spans="1:7" x14ac:dyDescent="0.2">
      <c r="A1953" s="1">
        <v>40169.291666661877</v>
      </c>
      <c r="B1953">
        <v>21</v>
      </c>
      <c r="C1953">
        <v>54.5</v>
      </c>
      <c r="D1953">
        <v>751.32</v>
      </c>
      <c r="E1953">
        <v>0</v>
      </c>
      <c r="F1953">
        <v>2.4</v>
      </c>
      <c r="G1953" s="3">
        <f t="shared" si="30"/>
        <v>66.3290518431169</v>
      </c>
    </row>
    <row r="1954" spans="1:7" x14ac:dyDescent="0.2">
      <c r="A1954" s="1">
        <v>40169.333333328541</v>
      </c>
      <c r="B1954">
        <v>23.2</v>
      </c>
      <c r="C1954">
        <v>48.6</v>
      </c>
      <c r="D1954">
        <v>1622.52</v>
      </c>
      <c r="E1954">
        <v>0</v>
      </c>
      <c r="F1954">
        <v>2.2000000000000002</v>
      </c>
      <c r="G1954" s="3">
        <f t="shared" si="30"/>
        <v>68.633901703659546</v>
      </c>
    </row>
    <row r="1955" spans="1:7" x14ac:dyDescent="0.2">
      <c r="A1955" s="1">
        <v>40169.374999995205</v>
      </c>
      <c r="B1955">
        <v>25.5</v>
      </c>
      <c r="C1955">
        <v>43.1</v>
      </c>
      <c r="D1955">
        <v>2370.2399999999998</v>
      </c>
      <c r="E1955">
        <v>0</v>
      </c>
      <c r="F1955">
        <v>2.2000000000000002</v>
      </c>
      <c r="G1955" s="3">
        <f t="shared" si="30"/>
        <v>71.028973036667054</v>
      </c>
    </row>
    <row r="1956" spans="1:7" x14ac:dyDescent="0.2">
      <c r="A1956" s="1">
        <v>40169.416666661869</v>
      </c>
      <c r="B1956">
        <v>28.3</v>
      </c>
      <c r="C1956">
        <v>36.200000000000003</v>
      </c>
      <c r="D1956">
        <v>3015</v>
      </c>
      <c r="E1956">
        <v>0</v>
      </c>
      <c r="F1956">
        <v>2.1</v>
      </c>
      <c r="G1956" s="3">
        <f t="shared" si="30"/>
        <v>73.772804276559697</v>
      </c>
    </row>
    <row r="1957" spans="1:7" x14ac:dyDescent="0.2">
      <c r="A1957" s="1">
        <v>40169.458333328534</v>
      </c>
      <c r="B1957">
        <v>31.4</v>
      </c>
      <c r="C1957">
        <v>32.6</v>
      </c>
      <c r="D1957">
        <v>3473.64</v>
      </c>
      <c r="E1957">
        <v>0</v>
      </c>
      <c r="F1957">
        <v>2</v>
      </c>
      <c r="G1957" s="3">
        <f t="shared" si="30"/>
        <v>77.27354459893499</v>
      </c>
    </row>
    <row r="1958" spans="1:7" x14ac:dyDescent="0.2">
      <c r="A1958" s="1">
        <v>40169.499999995198</v>
      </c>
      <c r="B1958">
        <v>28.1</v>
      </c>
      <c r="C1958">
        <v>44.2</v>
      </c>
      <c r="D1958">
        <v>3722.76</v>
      </c>
      <c r="E1958">
        <v>0</v>
      </c>
      <c r="F1958">
        <v>2.9</v>
      </c>
      <c r="G1958" s="3">
        <f t="shared" si="30"/>
        <v>74.611791027697294</v>
      </c>
    </row>
    <row r="1959" spans="1:7" x14ac:dyDescent="0.2">
      <c r="A1959" s="1">
        <v>40169.541666661862</v>
      </c>
      <c r="B1959">
        <v>28.4</v>
      </c>
      <c r="C1959">
        <v>44</v>
      </c>
      <c r="D1959">
        <v>3770.64</v>
      </c>
      <c r="E1959">
        <v>0</v>
      </c>
      <c r="F1959">
        <v>3.7</v>
      </c>
      <c r="G1959" s="3">
        <f t="shared" si="30"/>
        <v>74.983819377998401</v>
      </c>
    </row>
    <row r="1960" spans="1:7" x14ac:dyDescent="0.2">
      <c r="A1960" s="1">
        <v>40169.583333328526</v>
      </c>
      <c r="B1960">
        <v>27.3</v>
      </c>
      <c r="C1960">
        <v>44.6</v>
      </c>
      <c r="D1960">
        <v>3277.44</v>
      </c>
      <c r="E1960">
        <v>0</v>
      </c>
      <c r="F1960">
        <v>4</v>
      </c>
      <c r="G1960" s="3">
        <f t="shared" si="30"/>
        <v>73.602035682691195</v>
      </c>
    </row>
    <row r="1961" spans="1:7" x14ac:dyDescent="0.2">
      <c r="A1961" s="1">
        <v>40169.624999995191</v>
      </c>
      <c r="B1961">
        <v>26.9</v>
      </c>
      <c r="C1961">
        <v>47.6</v>
      </c>
      <c r="D1961">
        <v>2505.6</v>
      </c>
      <c r="E1961">
        <v>0</v>
      </c>
      <c r="F1961">
        <v>4.0999999999999996</v>
      </c>
      <c r="G1961" s="3">
        <f t="shared" si="30"/>
        <v>73.434498738456625</v>
      </c>
    </row>
    <row r="1962" spans="1:7" x14ac:dyDescent="0.2">
      <c r="A1962" s="1">
        <v>40169.666666661855</v>
      </c>
      <c r="B1962">
        <v>25</v>
      </c>
      <c r="C1962">
        <v>54.9</v>
      </c>
      <c r="D1962">
        <v>2169.36</v>
      </c>
      <c r="E1962">
        <v>0</v>
      </c>
      <c r="F1962">
        <v>4.3</v>
      </c>
      <c r="G1962" s="3">
        <f t="shared" si="30"/>
        <v>71.705172562718261</v>
      </c>
    </row>
    <row r="1963" spans="1:7" x14ac:dyDescent="0.2">
      <c r="A1963" s="1">
        <v>40169.708333328519</v>
      </c>
      <c r="B1963">
        <v>23.9</v>
      </c>
      <c r="C1963">
        <v>59.9</v>
      </c>
      <c r="D1963">
        <v>1128.24</v>
      </c>
      <c r="E1963">
        <v>0</v>
      </c>
      <c r="F1963">
        <v>3.7</v>
      </c>
      <c r="G1963" s="3">
        <f t="shared" si="30"/>
        <v>70.725732987375153</v>
      </c>
    </row>
    <row r="1964" spans="1:7" x14ac:dyDescent="0.2">
      <c r="A1964" s="1">
        <v>40169.749999995183</v>
      </c>
      <c r="B1964">
        <v>24.5</v>
      </c>
      <c r="C1964">
        <v>60.2</v>
      </c>
      <c r="D1964">
        <v>1303.56</v>
      </c>
      <c r="E1964">
        <v>0</v>
      </c>
      <c r="F1964">
        <v>3.6</v>
      </c>
      <c r="G1964" s="3">
        <f t="shared" ref="G1964:G2027" si="31">B1964+(0.36*(237.7*(((17.271*B1964)/(237.7+B1964))+LN(C1964/100)))/(17.271-(((17.271*B1964)/(237.7+B1964))+LN(C1964/100))))+41.2</f>
        <v>71.556520639377851</v>
      </c>
    </row>
    <row r="1965" spans="1:7" x14ac:dyDescent="0.2">
      <c r="A1965" s="1">
        <v>40169.791666661848</v>
      </c>
      <c r="B1965">
        <v>23</v>
      </c>
      <c r="C1965">
        <v>69.2</v>
      </c>
      <c r="D1965">
        <v>562.67999999999995</v>
      </c>
      <c r="E1965">
        <v>0</v>
      </c>
      <c r="F1965">
        <v>3.3</v>
      </c>
      <c r="G1965" s="3">
        <f t="shared" si="31"/>
        <v>70.335882263621599</v>
      </c>
    </row>
    <row r="1966" spans="1:7" x14ac:dyDescent="0.2">
      <c r="A1966" s="1">
        <v>40169.833333328512</v>
      </c>
      <c r="B1966">
        <v>21.4</v>
      </c>
      <c r="C1966">
        <v>75.5</v>
      </c>
      <c r="D1966">
        <v>37.08</v>
      </c>
      <c r="E1966">
        <v>0</v>
      </c>
      <c r="F1966">
        <v>3.5</v>
      </c>
      <c r="G1966" s="3">
        <f t="shared" si="31"/>
        <v>68.678378886605856</v>
      </c>
    </row>
    <row r="1967" spans="1:7" x14ac:dyDescent="0.2">
      <c r="A1967" s="1">
        <v>40169.874999995176</v>
      </c>
      <c r="B1967">
        <v>21.1</v>
      </c>
      <c r="C1967">
        <v>70.599999999999994</v>
      </c>
      <c r="D1967">
        <v>0.36</v>
      </c>
      <c r="E1967">
        <v>0</v>
      </c>
      <c r="F1967">
        <v>3.4</v>
      </c>
      <c r="G1967" s="3">
        <f t="shared" si="31"/>
        <v>67.895170603911112</v>
      </c>
    </row>
    <row r="1968" spans="1:7" x14ac:dyDescent="0.2">
      <c r="A1968" s="1">
        <v>40169.91666666184</v>
      </c>
      <c r="B1968">
        <v>19.899999999999999</v>
      </c>
      <c r="C1968">
        <v>74.599999999999994</v>
      </c>
      <c r="D1968">
        <v>0</v>
      </c>
      <c r="E1968">
        <v>0</v>
      </c>
      <c r="F1968">
        <v>3</v>
      </c>
      <c r="G1968" s="3">
        <f t="shared" si="31"/>
        <v>66.589649732717248</v>
      </c>
    </row>
    <row r="1969" spans="1:10" x14ac:dyDescent="0.2">
      <c r="A1969" s="1">
        <v>40169.958333328505</v>
      </c>
      <c r="B1969">
        <v>18.7</v>
      </c>
      <c r="C1969">
        <v>77.599999999999994</v>
      </c>
      <c r="D1969">
        <v>0</v>
      </c>
      <c r="E1969">
        <v>0</v>
      </c>
      <c r="F1969">
        <v>3.3</v>
      </c>
      <c r="G1969" s="3">
        <f t="shared" si="31"/>
        <v>65.192800478589859</v>
      </c>
    </row>
    <row r="1970" spans="1:10" x14ac:dyDescent="0.2">
      <c r="A1970" s="1">
        <v>40169.999999995169</v>
      </c>
      <c r="B1970">
        <v>17.7</v>
      </c>
      <c r="C1970">
        <v>78</v>
      </c>
      <c r="D1970">
        <v>0</v>
      </c>
      <c r="E1970">
        <v>0</v>
      </c>
      <c r="F1970">
        <v>3.2</v>
      </c>
      <c r="G1970" s="3">
        <f t="shared" si="31"/>
        <v>63.872429370919718</v>
      </c>
      <c r="H1970" s="1"/>
      <c r="I1970" s="3"/>
      <c r="J1970" s="3"/>
    </row>
    <row r="1971" spans="1:10" x14ac:dyDescent="0.2">
      <c r="A1971" s="1">
        <v>40170.041666661833</v>
      </c>
      <c r="B1971">
        <v>17.3</v>
      </c>
      <c r="C1971">
        <v>77.099999999999994</v>
      </c>
      <c r="D1971">
        <v>0.36</v>
      </c>
      <c r="E1971">
        <v>0</v>
      </c>
      <c r="F1971">
        <v>3</v>
      </c>
      <c r="G1971" s="3">
        <f t="shared" si="31"/>
        <v>63.268642218874461</v>
      </c>
    </row>
    <row r="1972" spans="1:10" x14ac:dyDescent="0.2">
      <c r="A1972" s="1">
        <v>40170.083333328497</v>
      </c>
      <c r="B1972">
        <v>16.8</v>
      </c>
      <c r="C1972">
        <v>76</v>
      </c>
      <c r="D1972">
        <v>0</v>
      </c>
      <c r="E1972">
        <v>0</v>
      </c>
      <c r="F1972">
        <v>3.1</v>
      </c>
      <c r="G1972" s="3">
        <f t="shared" si="31"/>
        <v>62.515334862996468</v>
      </c>
    </row>
    <row r="1973" spans="1:10" x14ac:dyDescent="0.2">
      <c r="A1973" s="1">
        <v>40170.124999995161</v>
      </c>
      <c r="B1973">
        <v>16.100000000000001</v>
      </c>
      <c r="C1973">
        <v>76.3</v>
      </c>
      <c r="D1973">
        <v>0</v>
      </c>
      <c r="E1973">
        <v>0</v>
      </c>
      <c r="F1973">
        <v>3.4</v>
      </c>
      <c r="G1973" s="3">
        <f t="shared" si="31"/>
        <v>61.593206258217968</v>
      </c>
    </row>
    <row r="1974" spans="1:10" x14ac:dyDescent="0.2">
      <c r="A1974" s="1">
        <v>40170.166666661826</v>
      </c>
      <c r="B1974">
        <v>15.8</v>
      </c>
      <c r="C1974">
        <v>74.7</v>
      </c>
      <c r="D1974">
        <v>0</v>
      </c>
      <c r="E1974">
        <v>0</v>
      </c>
      <c r="F1974">
        <v>3.4</v>
      </c>
      <c r="G1974" s="3">
        <f t="shared" si="31"/>
        <v>61.073341424092092</v>
      </c>
    </row>
    <row r="1975" spans="1:10" x14ac:dyDescent="0.2">
      <c r="A1975" s="1">
        <v>40170.20833332849</v>
      </c>
      <c r="B1975">
        <v>15.1</v>
      </c>
      <c r="C1975">
        <v>73.5</v>
      </c>
      <c r="D1975">
        <v>1.08</v>
      </c>
      <c r="E1975">
        <v>0</v>
      </c>
      <c r="F1975">
        <v>3.2</v>
      </c>
      <c r="G1975" s="3">
        <f t="shared" si="31"/>
        <v>60.042670692019854</v>
      </c>
    </row>
    <row r="1976" spans="1:10" x14ac:dyDescent="0.2">
      <c r="A1976" s="1">
        <v>40170.249999995154</v>
      </c>
      <c r="B1976">
        <v>15.4</v>
      </c>
      <c r="C1976">
        <v>69.2</v>
      </c>
      <c r="D1976">
        <v>77.760000000000005</v>
      </c>
      <c r="E1976">
        <v>0</v>
      </c>
      <c r="F1976">
        <v>2.8</v>
      </c>
      <c r="G1976" s="3">
        <f t="shared" si="31"/>
        <v>60.12172507864291</v>
      </c>
    </row>
    <row r="1977" spans="1:10" x14ac:dyDescent="0.2">
      <c r="A1977" s="1">
        <v>40170.291666661818</v>
      </c>
      <c r="B1977">
        <v>17.600000000000001</v>
      </c>
      <c r="C1977">
        <v>59.9</v>
      </c>
      <c r="D1977">
        <v>807.12</v>
      </c>
      <c r="E1977">
        <v>0</v>
      </c>
      <c r="F1977">
        <v>2.9</v>
      </c>
      <c r="G1977" s="3">
        <f t="shared" si="31"/>
        <v>62.297292365937167</v>
      </c>
    </row>
    <row r="1978" spans="1:10" x14ac:dyDescent="0.2">
      <c r="A1978" s="1">
        <v>40170.333333328483</v>
      </c>
      <c r="B1978">
        <v>19.2</v>
      </c>
      <c r="C1978">
        <v>50.7</v>
      </c>
      <c r="D1978">
        <v>1711.44</v>
      </c>
      <c r="E1978">
        <v>0</v>
      </c>
      <c r="F1978">
        <v>3.2</v>
      </c>
      <c r="G1978" s="3">
        <f t="shared" si="31"/>
        <v>63.541215224963572</v>
      </c>
    </row>
    <row r="1979" spans="1:10" x14ac:dyDescent="0.2">
      <c r="A1979" s="1">
        <v>40170.374999995147</v>
      </c>
      <c r="B1979">
        <v>20.7</v>
      </c>
      <c r="C1979">
        <v>44.4</v>
      </c>
      <c r="D1979">
        <v>2493</v>
      </c>
      <c r="E1979">
        <v>0</v>
      </c>
      <c r="F1979">
        <v>3.8</v>
      </c>
      <c r="G1979" s="3">
        <f t="shared" si="31"/>
        <v>64.829134696811934</v>
      </c>
    </row>
    <row r="1980" spans="1:10" x14ac:dyDescent="0.2">
      <c r="A1980" s="1">
        <v>40170.416666661811</v>
      </c>
      <c r="B1980">
        <v>22.2</v>
      </c>
      <c r="C1980">
        <v>39.700000000000003</v>
      </c>
      <c r="D1980">
        <v>3127.68</v>
      </c>
      <c r="E1980">
        <v>0</v>
      </c>
      <c r="F1980">
        <v>4</v>
      </c>
      <c r="G1980" s="3">
        <f t="shared" si="31"/>
        <v>66.222239020885283</v>
      </c>
    </row>
    <row r="1981" spans="1:10" x14ac:dyDescent="0.2">
      <c r="A1981" s="1">
        <v>40170.458333328475</v>
      </c>
      <c r="B1981">
        <v>23.5</v>
      </c>
      <c r="C1981">
        <v>39.4</v>
      </c>
      <c r="D1981">
        <v>3606.12</v>
      </c>
      <c r="E1981">
        <v>0</v>
      </c>
      <c r="F1981">
        <v>3.8</v>
      </c>
      <c r="G1981" s="3">
        <f t="shared" si="31"/>
        <v>67.899370653496405</v>
      </c>
    </row>
    <row r="1982" spans="1:10" x14ac:dyDescent="0.2">
      <c r="A1982" s="1">
        <v>40170.49999999514</v>
      </c>
      <c r="B1982">
        <v>22.7</v>
      </c>
      <c r="C1982">
        <v>46.2</v>
      </c>
      <c r="D1982">
        <v>3858.12</v>
      </c>
      <c r="E1982">
        <v>0</v>
      </c>
      <c r="F1982">
        <v>4.5</v>
      </c>
      <c r="G1982" s="3">
        <f t="shared" si="31"/>
        <v>67.694814201374342</v>
      </c>
    </row>
    <row r="1983" spans="1:10" x14ac:dyDescent="0.2">
      <c r="A1983" s="1">
        <v>40170.541666661804</v>
      </c>
      <c r="B1983">
        <v>22.8</v>
      </c>
      <c r="C1983">
        <v>50.8</v>
      </c>
      <c r="D1983">
        <v>3900.24</v>
      </c>
      <c r="E1983">
        <v>0</v>
      </c>
      <c r="F1983">
        <v>5</v>
      </c>
      <c r="G1983" s="3">
        <f t="shared" si="31"/>
        <v>68.343784867583167</v>
      </c>
    </row>
    <row r="1984" spans="1:10" x14ac:dyDescent="0.2">
      <c r="A1984" s="1">
        <v>40170.583333328468</v>
      </c>
      <c r="B1984">
        <v>23.9</v>
      </c>
      <c r="C1984">
        <v>49.2</v>
      </c>
      <c r="D1984">
        <v>3722.76</v>
      </c>
      <c r="E1984">
        <v>0</v>
      </c>
      <c r="F1984">
        <v>4.7</v>
      </c>
      <c r="G1984" s="3">
        <f t="shared" si="31"/>
        <v>69.631614379075444</v>
      </c>
    </row>
    <row r="1985" spans="1:10" x14ac:dyDescent="0.2">
      <c r="A1985" s="1">
        <v>40170.624999995132</v>
      </c>
      <c r="B1985">
        <v>23.2</v>
      </c>
      <c r="C1985">
        <v>54.6</v>
      </c>
      <c r="D1985">
        <v>3346.2</v>
      </c>
      <c r="E1985">
        <v>0</v>
      </c>
      <c r="F1985">
        <v>4.7</v>
      </c>
      <c r="G1985" s="3">
        <f t="shared" si="31"/>
        <v>69.273688365040783</v>
      </c>
    </row>
    <row r="1986" spans="1:10" x14ac:dyDescent="0.2">
      <c r="A1986" s="1">
        <v>40170.666666661797</v>
      </c>
      <c r="B1986">
        <v>22.8</v>
      </c>
      <c r="C1986">
        <v>53.2</v>
      </c>
      <c r="D1986">
        <v>2772</v>
      </c>
      <c r="E1986">
        <v>0</v>
      </c>
      <c r="F1986">
        <v>4.9000000000000004</v>
      </c>
      <c r="G1986" s="3">
        <f t="shared" si="31"/>
        <v>68.59702302599824</v>
      </c>
    </row>
    <row r="1987" spans="1:10" x14ac:dyDescent="0.2">
      <c r="A1987" s="1">
        <v>40170.708333328461</v>
      </c>
      <c r="B1987">
        <v>22.4</v>
      </c>
      <c r="C1987">
        <v>59.7</v>
      </c>
      <c r="D1987">
        <v>2052.36</v>
      </c>
      <c r="E1987">
        <v>0</v>
      </c>
      <c r="F1987">
        <v>4.9000000000000004</v>
      </c>
      <c r="G1987" s="3">
        <f t="shared" si="31"/>
        <v>68.700646581157315</v>
      </c>
    </row>
    <row r="1988" spans="1:10" x14ac:dyDescent="0.2">
      <c r="A1988" s="1">
        <v>40170.749999995125</v>
      </c>
      <c r="B1988">
        <v>21.4</v>
      </c>
      <c r="C1988">
        <v>63.8</v>
      </c>
      <c r="D1988">
        <v>1245.24</v>
      </c>
      <c r="E1988">
        <v>0</v>
      </c>
      <c r="F1988">
        <v>4.8</v>
      </c>
      <c r="G1988" s="3">
        <f t="shared" si="31"/>
        <v>67.731275916993312</v>
      </c>
    </row>
    <row r="1989" spans="1:10" x14ac:dyDescent="0.2">
      <c r="A1989" s="1">
        <v>40170.791666661789</v>
      </c>
      <c r="B1989">
        <v>20.7</v>
      </c>
      <c r="C1989">
        <v>67</v>
      </c>
      <c r="D1989">
        <v>466.92</v>
      </c>
      <c r="E1989">
        <v>0</v>
      </c>
      <c r="F1989">
        <v>4.2</v>
      </c>
      <c r="G1989" s="3">
        <f t="shared" si="31"/>
        <v>67.064782773231059</v>
      </c>
    </row>
    <row r="1990" spans="1:10" x14ac:dyDescent="0.2">
      <c r="A1990" s="1">
        <v>40170.833333328454</v>
      </c>
      <c r="B1990">
        <v>20.3</v>
      </c>
      <c r="C1990">
        <v>62.2</v>
      </c>
      <c r="D1990">
        <v>26.28</v>
      </c>
      <c r="E1990">
        <v>0</v>
      </c>
      <c r="F1990">
        <v>3.1</v>
      </c>
      <c r="G1990" s="3">
        <f t="shared" si="31"/>
        <v>66.116774275348831</v>
      </c>
    </row>
    <row r="1991" spans="1:10" x14ac:dyDescent="0.2">
      <c r="A1991" s="1">
        <v>40170.874999995118</v>
      </c>
      <c r="B1991">
        <v>19.600000000000001</v>
      </c>
      <c r="C1991">
        <v>62.6</v>
      </c>
      <c r="D1991">
        <v>0</v>
      </c>
      <c r="E1991">
        <v>0</v>
      </c>
      <c r="F1991">
        <v>2.7</v>
      </c>
      <c r="G1991" s="3">
        <f t="shared" si="31"/>
        <v>65.214255939276043</v>
      </c>
    </row>
    <row r="1992" spans="1:10" x14ac:dyDescent="0.2">
      <c r="A1992" s="1">
        <v>40170.916666661782</v>
      </c>
      <c r="B1992">
        <v>19</v>
      </c>
      <c r="C1992">
        <v>58.7</v>
      </c>
      <c r="D1992">
        <v>0</v>
      </c>
      <c r="E1992">
        <v>0</v>
      </c>
      <c r="F1992">
        <v>2.2000000000000002</v>
      </c>
      <c r="G1992" s="3">
        <f t="shared" si="31"/>
        <v>64.060906881230395</v>
      </c>
    </row>
    <row r="1993" spans="1:10" x14ac:dyDescent="0.2">
      <c r="A1993" s="1">
        <v>40170.958333328446</v>
      </c>
      <c r="B1993">
        <v>18</v>
      </c>
      <c r="C1993">
        <v>58.7</v>
      </c>
      <c r="D1993">
        <v>0</v>
      </c>
      <c r="E1993">
        <v>0</v>
      </c>
      <c r="F1993">
        <v>2.2000000000000002</v>
      </c>
      <c r="G1993" s="3">
        <f t="shared" si="31"/>
        <v>62.723701109675943</v>
      </c>
    </row>
    <row r="1994" spans="1:10" x14ac:dyDescent="0.2">
      <c r="A1994" s="1">
        <v>40170.999999995111</v>
      </c>
      <c r="B1994">
        <v>17.2</v>
      </c>
      <c r="C1994">
        <v>58.8</v>
      </c>
      <c r="D1994">
        <v>0</v>
      </c>
      <c r="E1994">
        <v>0</v>
      </c>
      <c r="F1994">
        <v>1.8</v>
      </c>
      <c r="G1994" s="3">
        <f t="shared" si="31"/>
        <v>61.662963460439499</v>
      </c>
      <c r="H1994" s="1"/>
      <c r="I1994" s="3"/>
      <c r="J1994" s="3"/>
    </row>
    <row r="1995" spans="1:10" x14ac:dyDescent="0.2">
      <c r="A1995" s="1">
        <v>40171.041666661775</v>
      </c>
      <c r="B1995">
        <v>15.9</v>
      </c>
      <c r="C1995">
        <v>62.8</v>
      </c>
      <c r="D1995">
        <v>0</v>
      </c>
      <c r="E1995">
        <v>0</v>
      </c>
      <c r="F1995">
        <v>1.5</v>
      </c>
      <c r="G1995" s="3">
        <f t="shared" si="31"/>
        <v>60.273628953684891</v>
      </c>
    </row>
    <row r="1996" spans="1:10" x14ac:dyDescent="0.2">
      <c r="A1996" s="1">
        <v>40171.083333328439</v>
      </c>
      <c r="B1996">
        <v>16.8</v>
      </c>
      <c r="C1996">
        <v>54.9</v>
      </c>
      <c r="D1996">
        <v>0</v>
      </c>
      <c r="E1996">
        <v>0</v>
      </c>
      <c r="F1996">
        <v>1.5</v>
      </c>
      <c r="G1996" s="3">
        <f t="shared" si="31"/>
        <v>60.764156802807257</v>
      </c>
    </row>
    <row r="1997" spans="1:10" x14ac:dyDescent="0.2">
      <c r="A1997" s="1">
        <v>40171.124999995103</v>
      </c>
      <c r="B1997">
        <v>15.9</v>
      </c>
      <c r="C1997">
        <v>59</v>
      </c>
      <c r="D1997">
        <v>0</v>
      </c>
      <c r="E1997">
        <v>0</v>
      </c>
      <c r="F1997">
        <v>1.9</v>
      </c>
      <c r="G1997" s="3">
        <f t="shared" si="31"/>
        <v>59.94224815932764</v>
      </c>
    </row>
    <row r="1998" spans="1:10" x14ac:dyDescent="0.2">
      <c r="A1998" s="1">
        <v>40171.166666661768</v>
      </c>
      <c r="B1998">
        <v>14.6</v>
      </c>
      <c r="C1998">
        <v>67.5</v>
      </c>
      <c r="D1998">
        <v>0</v>
      </c>
      <c r="E1998">
        <v>0</v>
      </c>
      <c r="F1998">
        <v>1.3</v>
      </c>
      <c r="G1998" s="3">
        <f t="shared" si="31"/>
        <v>58.913779441689719</v>
      </c>
    </row>
    <row r="1999" spans="1:10" x14ac:dyDescent="0.2">
      <c r="A1999" s="1">
        <v>40171.208333328432</v>
      </c>
      <c r="B1999">
        <v>14.1</v>
      </c>
      <c r="C1999">
        <v>70</v>
      </c>
      <c r="D1999">
        <v>0.72</v>
      </c>
      <c r="E1999">
        <v>0</v>
      </c>
      <c r="F1999">
        <v>1.5</v>
      </c>
      <c r="G1999" s="3">
        <f t="shared" si="31"/>
        <v>58.43537601624066</v>
      </c>
    </row>
    <row r="2000" spans="1:10" x14ac:dyDescent="0.2">
      <c r="A2000" s="1">
        <v>40171.249999995096</v>
      </c>
      <c r="B2000">
        <v>14.1</v>
      </c>
      <c r="C2000">
        <v>72</v>
      </c>
      <c r="D2000">
        <v>80.28</v>
      </c>
      <c r="E2000">
        <v>0</v>
      </c>
      <c r="F2000">
        <v>1.4</v>
      </c>
      <c r="G2000" s="3">
        <f t="shared" si="31"/>
        <v>58.58562295228964</v>
      </c>
    </row>
    <row r="2001" spans="1:7" x14ac:dyDescent="0.2">
      <c r="A2001" s="1">
        <v>40171.29166666176</v>
      </c>
      <c r="B2001">
        <v>17.3</v>
      </c>
      <c r="C2001">
        <v>60</v>
      </c>
      <c r="D2001">
        <v>794.88</v>
      </c>
      <c r="E2001">
        <v>0</v>
      </c>
      <c r="F2001">
        <v>2.2000000000000002</v>
      </c>
      <c r="G2001" s="3">
        <f t="shared" si="31"/>
        <v>61.904791647056115</v>
      </c>
    </row>
    <row r="2002" spans="1:7" x14ac:dyDescent="0.2">
      <c r="A2002" s="1">
        <v>40171.333333328424</v>
      </c>
      <c r="B2002">
        <v>20.3</v>
      </c>
      <c r="C2002">
        <v>50.5</v>
      </c>
      <c r="D2002">
        <v>1713.96</v>
      </c>
      <c r="E2002">
        <v>0</v>
      </c>
      <c r="F2002">
        <v>2.6</v>
      </c>
      <c r="G2002" s="3">
        <f t="shared" si="31"/>
        <v>64.984302264420819</v>
      </c>
    </row>
    <row r="2003" spans="1:7" x14ac:dyDescent="0.2">
      <c r="A2003" s="1">
        <v>40171.374999995089</v>
      </c>
      <c r="B2003">
        <v>21.8</v>
      </c>
      <c r="C2003">
        <v>43.7</v>
      </c>
      <c r="D2003">
        <v>2483.64</v>
      </c>
      <c r="E2003">
        <v>0</v>
      </c>
      <c r="F2003">
        <v>2.2999999999999998</v>
      </c>
      <c r="G2003" s="3">
        <f t="shared" si="31"/>
        <v>66.202667972303985</v>
      </c>
    </row>
    <row r="2004" spans="1:7" x14ac:dyDescent="0.2">
      <c r="A2004" s="1">
        <v>40171.416666661753</v>
      </c>
      <c r="B2004">
        <v>24</v>
      </c>
      <c r="C2004">
        <v>38.6</v>
      </c>
      <c r="D2004">
        <v>3137.04</v>
      </c>
      <c r="E2004">
        <v>0</v>
      </c>
      <c r="F2004">
        <v>1.9</v>
      </c>
      <c r="G2004" s="3">
        <f t="shared" si="31"/>
        <v>68.45013646281555</v>
      </c>
    </row>
    <row r="2005" spans="1:7" x14ac:dyDescent="0.2">
      <c r="A2005" s="1">
        <v>40171.458333328417</v>
      </c>
      <c r="B2005">
        <v>27.3</v>
      </c>
      <c r="C2005">
        <v>29.7</v>
      </c>
      <c r="D2005">
        <v>3612.6</v>
      </c>
      <c r="E2005">
        <v>0</v>
      </c>
      <c r="F2005">
        <v>1.7</v>
      </c>
      <c r="G2005" s="3">
        <f t="shared" si="31"/>
        <v>71.395203210239629</v>
      </c>
    </row>
    <row r="2006" spans="1:7" x14ac:dyDescent="0.2">
      <c r="A2006" s="1">
        <v>40171.499999995081</v>
      </c>
      <c r="B2006">
        <v>25.3</v>
      </c>
      <c r="C2006">
        <v>41.6</v>
      </c>
      <c r="D2006">
        <v>3866.76</v>
      </c>
      <c r="E2006">
        <v>0</v>
      </c>
      <c r="F2006">
        <v>2.5</v>
      </c>
      <c r="G2006" s="3">
        <f t="shared" si="31"/>
        <v>70.571134192289648</v>
      </c>
    </row>
    <row r="2007" spans="1:7" x14ac:dyDescent="0.2">
      <c r="A2007" s="1">
        <v>40171.541666661746</v>
      </c>
      <c r="B2007">
        <v>25.9</v>
      </c>
      <c r="C2007">
        <v>42.8</v>
      </c>
      <c r="D2007">
        <v>3908.52</v>
      </c>
      <c r="E2007">
        <v>0</v>
      </c>
      <c r="F2007">
        <v>3.2</v>
      </c>
      <c r="G2007" s="3">
        <f t="shared" si="31"/>
        <v>71.520303797794284</v>
      </c>
    </row>
    <row r="2008" spans="1:7" x14ac:dyDescent="0.2">
      <c r="A2008" s="1">
        <v>40171.58333332841</v>
      </c>
      <c r="B2008">
        <v>24.6</v>
      </c>
      <c r="C2008">
        <v>44.5</v>
      </c>
      <c r="D2008">
        <v>3758.76</v>
      </c>
      <c r="E2008">
        <v>0</v>
      </c>
      <c r="F2008">
        <v>3.8</v>
      </c>
      <c r="G2008" s="3">
        <f t="shared" si="31"/>
        <v>70.011264746125306</v>
      </c>
    </row>
    <row r="2009" spans="1:7" x14ac:dyDescent="0.2">
      <c r="A2009" s="1">
        <v>40171.624999995074</v>
      </c>
      <c r="B2009">
        <v>23.6</v>
      </c>
      <c r="C2009">
        <v>48.4</v>
      </c>
      <c r="D2009">
        <v>3388.32</v>
      </c>
      <c r="E2009">
        <v>0</v>
      </c>
      <c r="F2009">
        <v>4</v>
      </c>
      <c r="G2009" s="3">
        <f t="shared" si="31"/>
        <v>69.142978489155652</v>
      </c>
    </row>
    <row r="2010" spans="1:7" x14ac:dyDescent="0.2">
      <c r="A2010" s="1">
        <v>40171.666666661738</v>
      </c>
      <c r="B2010">
        <v>23.6</v>
      </c>
      <c r="C2010">
        <v>48.5</v>
      </c>
      <c r="D2010">
        <v>2814.84</v>
      </c>
      <c r="E2010">
        <v>0</v>
      </c>
      <c r="F2010">
        <v>3.9</v>
      </c>
      <c r="G2010" s="3">
        <f t="shared" si="31"/>
        <v>69.154270618231692</v>
      </c>
    </row>
    <row r="2011" spans="1:7" x14ac:dyDescent="0.2">
      <c r="A2011" s="1">
        <v>40171.708333328403</v>
      </c>
      <c r="B2011">
        <v>23.9</v>
      </c>
      <c r="C2011">
        <v>49</v>
      </c>
      <c r="D2011">
        <v>2087.2800000000002</v>
      </c>
      <c r="E2011">
        <v>0</v>
      </c>
      <c r="F2011">
        <v>3.8</v>
      </c>
      <c r="G2011" s="3">
        <f t="shared" si="31"/>
        <v>69.609243836168147</v>
      </c>
    </row>
    <row r="2012" spans="1:7" x14ac:dyDescent="0.2">
      <c r="A2012" s="1">
        <v>40171.749999995067</v>
      </c>
      <c r="B2012">
        <v>23.4</v>
      </c>
      <c r="C2012">
        <v>54.9</v>
      </c>
      <c r="D2012">
        <v>1284.48</v>
      </c>
      <c r="E2012">
        <v>0</v>
      </c>
      <c r="F2012">
        <v>3.1</v>
      </c>
      <c r="G2012" s="3">
        <f t="shared" si="31"/>
        <v>69.570836883053019</v>
      </c>
    </row>
    <row r="2013" spans="1:7" x14ac:dyDescent="0.2">
      <c r="A2013" s="1">
        <v>40171.791666661731</v>
      </c>
      <c r="B2013">
        <v>21.9</v>
      </c>
      <c r="C2013">
        <v>63.4</v>
      </c>
      <c r="D2013">
        <v>496.08</v>
      </c>
      <c r="E2013">
        <v>0</v>
      </c>
      <c r="F2013">
        <v>2.8</v>
      </c>
      <c r="G2013" s="3">
        <f t="shared" si="31"/>
        <v>68.366345678202777</v>
      </c>
    </row>
    <row r="2014" spans="1:7" x14ac:dyDescent="0.2">
      <c r="A2014" s="1">
        <v>40171.833333328395</v>
      </c>
      <c r="B2014">
        <v>20.3</v>
      </c>
      <c r="C2014">
        <v>65.099999999999994</v>
      </c>
      <c r="D2014">
        <v>28.08</v>
      </c>
      <c r="E2014">
        <v>0</v>
      </c>
      <c r="F2014">
        <v>2.2000000000000002</v>
      </c>
      <c r="G2014" s="3">
        <f t="shared" si="31"/>
        <v>66.368275398561678</v>
      </c>
    </row>
    <row r="2015" spans="1:7" x14ac:dyDescent="0.2">
      <c r="A2015" s="1">
        <v>40171.87499999506</v>
      </c>
      <c r="B2015">
        <v>19.100000000000001</v>
      </c>
      <c r="C2015">
        <v>67.5</v>
      </c>
      <c r="D2015">
        <v>0</v>
      </c>
      <c r="E2015">
        <v>0</v>
      </c>
      <c r="F2015">
        <v>1.6</v>
      </c>
      <c r="G2015" s="3">
        <f t="shared" si="31"/>
        <v>64.957614258971958</v>
      </c>
    </row>
    <row r="2016" spans="1:7" x14ac:dyDescent="0.2">
      <c r="A2016" s="1">
        <v>40171.916666661724</v>
      </c>
      <c r="B2016">
        <v>18.600000000000001</v>
      </c>
      <c r="C2016">
        <v>71.8</v>
      </c>
      <c r="D2016">
        <v>0</v>
      </c>
      <c r="E2016">
        <v>0</v>
      </c>
      <c r="F2016">
        <v>1.3</v>
      </c>
      <c r="G2016" s="3">
        <f t="shared" si="31"/>
        <v>64.626329615701295</v>
      </c>
    </row>
    <row r="2017" spans="1:10" x14ac:dyDescent="0.2">
      <c r="A2017" s="1">
        <v>40171.958333328388</v>
      </c>
      <c r="B2017">
        <v>18.2</v>
      </c>
      <c r="C2017">
        <v>78.099999999999994</v>
      </c>
      <c r="D2017">
        <v>-0.36</v>
      </c>
      <c r="E2017">
        <v>0</v>
      </c>
      <c r="F2017">
        <v>1.4</v>
      </c>
      <c r="G2017" s="3">
        <f t="shared" si="31"/>
        <v>64.554121199237187</v>
      </c>
    </row>
    <row r="2018" spans="1:10" x14ac:dyDescent="0.2">
      <c r="A2018" s="1">
        <v>40171.999999995052</v>
      </c>
      <c r="B2018">
        <v>17.100000000000001</v>
      </c>
      <c r="C2018">
        <v>83</v>
      </c>
      <c r="D2018">
        <v>0</v>
      </c>
      <c r="E2018">
        <v>0</v>
      </c>
      <c r="F2018">
        <v>0.9</v>
      </c>
      <c r="G2018" s="3">
        <f t="shared" si="31"/>
        <v>63.407320410817675</v>
      </c>
      <c r="H2018" s="1"/>
      <c r="I2018" s="3"/>
      <c r="J2018" s="3"/>
    </row>
    <row r="2019" spans="1:10" x14ac:dyDescent="0.2">
      <c r="A2019" s="1">
        <v>40172.041666661717</v>
      </c>
      <c r="B2019">
        <v>15.8</v>
      </c>
      <c r="C2019">
        <v>85</v>
      </c>
      <c r="D2019">
        <v>0.36</v>
      </c>
      <c r="E2019">
        <v>0</v>
      </c>
      <c r="F2019">
        <v>0.6</v>
      </c>
      <c r="G2019" s="3">
        <f t="shared" si="31"/>
        <v>61.781267642267338</v>
      </c>
    </row>
    <row r="2020" spans="1:10" x14ac:dyDescent="0.2">
      <c r="A2020" s="1">
        <v>40172.083333328381</v>
      </c>
      <c r="B2020">
        <v>16</v>
      </c>
      <c r="C2020">
        <v>78.099999999999994</v>
      </c>
      <c r="D2020">
        <v>0.36</v>
      </c>
      <c r="E2020">
        <v>0</v>
      </c>
      <c r="F2020">
        <v>0.8</v>
      </c>
      <c r="G2020" s="3">
        <f t="shared" si="31"/>
        <v>61.585874055554385</v>
      </c>
    </row>
    <row r="2021" spans="1:10" x14ac:dyDescent="0.2">
      <c r="A2021" s="1">
        <v>40172.124999995045</v>
      </c>
      <c r="B2021">
        <v>14.6</v>
      </c>
      <c r="C2021">
        <v>79.8</v>
      </c>
      <c r="D2021">
        <v>0</v>
      </c>
      <c r="E2021">
        <v>0</v>
      </c>
      <c r="F2021">
        <v>0.7</v>
      </c>
      <c r="G2021" s="3">
        <f t="shared" si="31"/>
        <v>59.813666871349383</v>
      </c>
    </row>
    <row r="2022" spans="1:10" x14ac:dyDescent="0.2">
      <c r="A2022" s="1">
        <v>40172.166666661709</v>
      </c>
      <c r="B2022">
        <v>16.399999999999999</v>
      </c>
      <c r="C2022">
        <v>67.3</v>
      </c>
      <c r="D2022">
        <v>0</v>
      </c>
      <c r="E2022">
        <v>0</v>
      </c>
      <c r="F2022">
        <v>1.1000000000000001</v>
      </c>
      <c r="G2022" s="3">
        <f t="shared" si="31"/>
        <v>61.315459624473291</v>
      </c>
    </row>
    <row r="2023" spans="1:10" x14ac:dyDescent="0.2">
      <c r="A2023" s="1">
        <v>40172.208333328374</v>
      </c>
      <c r="B2023">
        <v>16</v>
      </c>
      <c r="C2023">
        <v>68.099999999999994</v>
      </c>
      <c r="D2023">
        <v>1.44</v>
      </c>
      <c r="E2023">
        <v>0</v>
      </c>
      <c r="F2023">
        <v>1.1000000000000001</v>
      </c>
      <c r="G2023" s="3">
        <f t="shared" si="31"/>
        <v>60.841855774513341</v>
      </c>
    </row>
    <row r="2024" spans="1:10" x14ac:dyDescent="0.2">
      <c r="A2024" s="1">
        <v>40172.249999995038</v>
      </c>
      <c r="B2024">
        <v>16.7</v>
      </c>
      <c r="C2024">
        <v>66.8</v>
      </c>
      <c r="D2024">
        <v>147.6</v>
      </c>
      <c r="E2024">
        <v>0</v>
      </c>
      <c r="F2024">
        <v>0.8</v>
      </c>
      <c r="G2024" s="3">
        <f t="shared" si="31"/>
        <v>61.678050376462799</v>
      </c>
    </row>
    <row r="2025" spans="1:10" x14ac:dyDescent="0.2">
      <c r="A2025" s="1">
        <v>40172.291666661702</v>
      </c>
      <c r="B2025">
        <v>18.3</v>
      </c>
      <c r="C2025">
        <v>63.5</v>
      </c>
      <c r="D2025">
        <v>482.04</v>
      </c>
      <c r="E2025">
        <v>0</v>
      </c>
      <c r="F2025">
        <v>1</v>
      </c>
      <c r="G2025" s="3">
        <f t="shared" si="31"/>
        <v>63.550018336829325</v>
      </c>
    </row>
    <row r="2026" spans="1:10" x14ac:dyDescent="0.2">
      <c r="A2026" s="1">
        <v>40172.333333328366</v>
      </c>
      <c r="B2026">
        <v>21.5</v>
      </c>
      <c r="C2026">
        <v>50.8</v>
      </c>
      <c r="D2026">
        <v>1113.48</v>
      </c>
      <c r="E2026">
        <v>0</v>
      </c>
      <c r="F2026">
        <v>1.2</v>
      </c>
      <c r="G2026" s="3">
        <f t="shared" si="31"/>
        <v>66.613469765016177</v>
      </c>
    </row>
    <row r="2027" spans="1:10" x14ac:dyDescent="0.2">
      <c r="A2027" s="1">
        <v>40172.374999995031</v>
      </c>
      <c r="B2027">
        <v>24.6</v>
      </c>
      <c r="C2027">
        <v>39.1</v>
      </c>
      <c r="D2027">
        <v>1581.12</v>
      </c>
      <c r="E2027">
        <v>0</v>
      </c>
      <c r="F2027">
        <v>1.5</v>
      </c>
      <c r="G2027" s="3">
        <f t="shared" si="31"/>
        <v>69.311157771230896</v>
      </c>
    </row>
    <row r="2028" spans="1:10" x14ac:dyDescent="0.2">
      <c r="A2028" s="1">
        <v>40172.416666661695</v>
      </c>
      <c r="B2028">
        <v>28.7</v>
      </c>
      <c r="C2028">
        <v>30.1</v>
      </c>
      <c r="D2028">
        <v>2150.2800000000002</v>
      </c>
      <c r="E2028">
        <v>0</v>
      </c>
      <c r="F2028">
        <v>1.7</v>
      </c>
      <c r="G2028" s="3">
        <f t="shared" ref="G2028:G2091" si="32">B2028+(0.36*(237.7*(((17.271*B2028)/(237.7+B2028))+LN(C2028/100)))/(17.271-(((17.271*B2028)/(237.7+B2028))+LN(C2028/100))))+41.2</f>
        <v>73.300044786141768</v>
      </c>
    </row>
    <row r="2029" spans="1:10" x14ac:dyDescent="0.2">
      <c r="A2029" s="1">
        <v>40172.458333328359</v>
      </c>
      <c r="B2029">
        <v>29.6</v>
      </c>
      <c r="C2029">
        <v>27.6</v>
      </c>
      <c r="D2029">
        <v>2138.04</v>
      </c>
      <c r="E2029">
        <v>0</v>
      </c>
      <c r="F2029">
        <v>1.7</v>
      </c>
      <c r="G2029" s="3">
        <f t="shared" si="32"/>
        <v>74.013917090611855</v>
      </c>
    </row>
    <row r="2030" spans="1:10" x14ac:dyDescent="0.2">
      <c r="A2030" s="1">
        <v>40172.499999995023</v>
      </c>
      <c r="B2030">
        <v>32.299999999999997</v>
      </c>
      <c r="C2030">
        <v>23.4</v>
      </c>
      <c r="D2030">
        <v>2432.16</v>
      </c>
      <c r="E2030">
        <v>0</v>
      </c>
      <c r="F2030">
        <v>1.3</v>
      </c>
      <c r="G2030" s="3">
        <f t="shared" si="32"/>
        <v>76.652646316404969</v>
      </c>
    </row>
    <row r="2031" spans="1:10" x14ac:dyDescent="0.2">
      <c r="A2031" s="1">
        <v>40172.541666661687</v>
      </c>
      <c r="B2031">
        <v>33.200000000000003</v>
      </c>
      <c r="C2031">
        <v>21.9</v>
      </c>
      <c r="D2031">
        <v>3887.64</v>
      </c>
      <c r="E2031">
        <v>0</v>
      </c>
      <c r="F2031">
        <v>2</v>
      </c>
      <c r="G2031" s="3">
        <f t="shared" si="32"/>
        <v>77.468914249971064</v>
      </c>
    </row>
    <row r="2032" spans="1:10" x14ac:dyDescent="0.2">
      <c r="A2032" s="1">
        <v>40172.583333328352</v>
      </c>
      <c r="B2032">
        <v>32.4</v>
      </c>
      <c r="C2032">
        <v>21.6</v>
      </c>
      <c r="D2032">
        <v>3925.8</v>
      </c>
      <c r="E2032">
        <v>0</v>
      </c>
      <c r="F2032">
        <v>2.7</v>
      </c>
      <c r="G2032" s="3">
        <f t="shared" si="32"/>
        <v>76.358048683138435</v>
      </c>
    </row>
    <row r="2033" spans="1:10" x14ac:dyDescent="0.2">
      <c r="A2033" s="1">
        <v>40172.624999995016</v>
      </c>
      <c r="B2033">
        <v>30.3</v>
      </c>
      <c r="C2033">
        <v>32.4</v>
      </c>
      <c r="D2033">
        <v>3272.04</v>
      </c>
      <c r="E2033">
        <v>0</v>
      </c>
      <c r="F2033">
        <v>3.1</v>
      </c>
      <c r="G2033" s="3">
        <f t="shared" si="32"/>
        <v>75.796158702954756</v>
      </c>
    </row>
    <row r="2034" spans="1:10" x14ac:dyDescent="0.2">
      <c r="A2034" s="1">
        <v>40172.66666666168</v>
      </c>
      <c r="B2034">
        <v>29.6</v>
      </c>
      <c r="C2034">
        <v>31</v>
      </c>
      <c r="D2034">
        <v>2237.7600000000002</v>
      </c>
      <c r="E2034">
        <v>0</v>
      </c>
      <c r="F2034">
        <v>3.1</v>
      </c>
      <c r="G2034" s="3">
        <f t="shared" si="32"/>
        <v>74.637910380841362</v>
      </c>
    </row>
    <row r="2035" spans="1:10" x14ac:dyDescent="0.2">
      <c r="A2035" s="1">
        <v>40172.708333328344</v>
      </c>
      <c r="B2035">
        <v>29.3</v>
      </c>
      <c r="C2035">
        <v>32.6</v>
      </c>
      <c r="D2035">
        <v>1644.84</v>
      </c>
      <c r="E2035">
        <v>0</v>
      </c>
      <c r="F2035">
        <v>3.2</v>
      </c>
      <c r="G2035" s="3">
        <f t="shared" si="32"/>
        <v>74.517137963283091</v>
      </c>
    </row>
    <row r="2036" spans="1:10" x14ac:dyDescent="0.2">
      <c r="A2036" s="1">
        <v>40172.749999995009</v>
      </c>
      <c r="B2036">
        <v>26.5</v>
      </c>
      <c r="C2036">
        <v>38.700000000000003</v>
      </c>
      <c r="D2036">
        <v>574.91999999999996</v>
      </c>
      <c r="E2036">
        <v>0</v>
      </c>
      <c r="F2036">
        <v>2.6</v>
      </c>
      <c r="G2036" s="3">
        <f t="shared" si="32"/>
        <v>71.763730852760688</v>
      </c>
    </row>
    <row r="2037" spans="1:10" x14ac:dyDescent="0.2">
      <c r="A2037" s="1">
        <v>40172.791666661673</v>
      </c>
      <c r="B2037">
        <v>26.1</v>
      </c>
      <c r="C2037">
        <v>41</v>
      </c>
      <c r="D2037">
        <v>504.36</v>
      </c>
      <c r="E2037">
        <v>0</v>
      </c>
      <c r="F2037">
        <v>2.2000000000000002</v>
      </c>
      <c r="G2037" s="3">
        <f t="shared" si="32"/>
        <v>71.549885596224698</v>
      </c>
    </row>
    <row r="2038" spans="1:10" x14ac:dyDescent="0.2">
      <c r="A2038" s="1">
        <v>40172.833333328337</v>
      </c>
      <c r="B2038">
        <v>24.8</v>
      </c>
      <c r="C2038">
        <v>41.2</v>
      </c>
      <c r="D2038">
        <v>32.4</v>
      </c>
      <c r="E2038">
        <v>0</v>
      </c>
      <c r="F2038">
        <v>2</v>
      </c>
      <c r="G2038" s="3">
        <f t="shared" si="32"/>
        <v>69.85744470791883</v>
      </c>
    </row>
    <row r="2039" spans="1:10" x14ac:dyDescent="0.2">
      <c r="A2039" s="1">
        <v>40172.874999995001</v>
      </c>
      <c r="B2039">
        <v>25.1</v>
      </c>
      <c r="C2039">
        <v>26.2</v>
      </c>
      <c r="D2039">
        <v>0.36</v>
      </c>
      <c r="E2039">
        <v>0</v>
      </c>
      <c r="F2039">
        <v>2.1</v>
      </c>
      <c r="G2039" s="3">
        <f t="shared" si="32"/>
        <v>67.864740932662826</v>
      </c>
    </row>
    <row r="2040" spans="1:10" x14ac:dyDescent="0.2">
      <c r="A2040" s="1">
        <v>40172.916666661666</v>
      </c>
      <c r="B2040">
        <v>23.6</v>
      </c>
      <c r="C2040">
        <v>27.6</v>
      </c>
      <c r="D2040">
        <v>0</v>
      </c>
      <c r="E2040">
        <v>0</v>
      </c>
      <c r="F2040">
        <v>1.7</v>
      </c>
      <c r="G2040" s="3">
        <f t="shared" si="32"/>
        <v>66.171900299098155</v>
      </c>
    </row>
    <row r="2041" spans="1:10" x14ac:dyDescent="0.2">
      <c r="A2041" s="1">
        <v>40172.95833332833</v>
      </c>
      <c r="B2041">
        <v>21.7</v>
      </c>
      <c r="C2041">
        <v>33.799999999999997</v>
      </c>
      <c r="D2041">
        <v>0</v>
      </c>
      <c r="E2041">
        <v>0</v>
      </c>
      <c r="F2041">
        <v>0.9</v>
      </c>
      <c r="G2041" s="3">
        <f t="shared" si="32"/>
        <v>64.722109741989243</v>
      </c>
    </row>
    <row r="2042" spans="1:10" x14ac:dyDescent="0.2">
      <c r="A2042" s="1">
        <v>40172.999999994994</v>
      </c>
      <c r="B2042">
        <v>21.3</v>
      </c>
      <c r="C2042">
        <v>40.5</v>
      </c>
      <c r="D2042">
        <v>0</v>
      </c>
      <c r="E2042">
        <v>0</v>
      </c>
      <c r="F2042">
        <v>0.9</v>
      </c>
      <c r="G2042" s="3">
        <f t="shared" si="32"/>
        <v>65.13791181396617</v>
      </c>
      <c r="H2042" s="1"/>
      <c r="I2042" s="3"/>
      <c r="J2042" s="3"/>
    </row>
    <row r="2043" spans="1:10" x14ac:dyDescent="0.2">
      <c r="A2043" s="1">
        <v>40173.041666661658</v>
      </c>
      <c r="B2043">
        <v>21.2</v>
      </c>
      <c r="C2043">
        <v>50</v>
      </c>
      <c r="D2043">
        <v>-0.36</v>
      </c>
      <c r="E2043">
        <v>0</v>
      </c>
      <c r="F2043">
        <v>1.4</v>
      </c>
      <c r="G2043" s="3">
        <f t="shared" si="32"/>
        <v>66.128409124662639</v>
      </c>
    </row>
    <row r="2044" spans="1:10" x14ac:dyDescent="0.2">
      <c r="A2044" s="1">
        <v>40173.083333328323</v>
      </c>
      <c r="B2044">
        <v>19.3</v>
      </c>
      <c r="C2044">
        <v>58.9</v>
      </c>
      <c r="D2044">
        <v>0</v>
      </c>
      <c r="E2044">
        <v>0</v>
      </c>
      <c r="F2044">
        <v>1</v>
      </c>
      <c r="G2044" s="3">
        <f t="shared" si="32"/>
        <v>64.480505221960755</v>
      </c>
    </row>
    <row r="2045" spans="1:10" x14ac:dyDescent="0.2">
      <c r="A2045" s="1">
        <v>40173.124999994987</v>
      </c>
      <c r="B2045">
        <v>18.899999999999999</v>
      </c>
      <c r="C2045">
        <v>63.9</v>
      </c>
      <c r="D2045">
        <v>0</v>
      </c>
      <c r="E2045">
        <v>0</v>
      </c>
      <c r="F2045">
        <v>0.6</v>
      </c>
      <c r="G2045" s="3">
        <f t="shared" si="32"/>
        <v>64.388568325384369</v>
      </c>
    </row>
    <row r="2046" spans="1:10" x14ac:dyDescent="0.2">
      <c r="A2046" s="1">
        <v>40173.166666661651</v>
      </c>
      <c r="B2046">
        <v>16</v>
      </c>
      <c r="C2046">
        <v>73</v>
      </c>
      <c r="D2046">
        <v>0</v>
      </c>
      <c r="E2046">
        <v>0</v>
      </c>
      <c r="F2046">
        <v>0.5</v>
      </c>
      <c r="G2046" s="3">
        <f t="shared" si="32"/>
        <v>61.217619255075149</v>
      </c>
    </row>
    <row r="2047" spans="1:10" x14ac:dyDescent="0.2">
      <c r="A2047" s="1">
        <v>40173.208333328315</v>
      </c>
      <c r="B2047">
        <v>15</v>
      </c>
      <c r="C2047">
        <v>76.8</v>
      </c>
      <c r="D2047">
        <v>1.08</v>
      </c>
      <c r="E2047">
        <v>0</v>
      </c>
      <c r="F2047">
        <v>0.6</v>
      </c>
      <c r="G2047" s="3">
        <f t="shared" si="32"/>
        <v>60.145499869683746</v>
      </c>
    </row>
    <row r="2048" spans="1:10" x14ac:dyDescent="0.2">
      <c r="A2048" s="1">
        <v>40173.24999999498</v>
      </c>
      <c r="B2048">
        <v>17.100000000000001</v>
      </c>
      <c r="C2048">
        <v>76.2</v>
      </c>
      <c r="D2048">
        <v>104.4</v>
      </c>
      <c r="E2048">
        <v>0</v>
      </c>
      <c r="F2048">
        <v>0.5</v>
      </c>
      <c r="G2048" s="3">
        <f t="shared" si="32"/>
        <v>62.934217378148659</v>
      </c>
    </row>
    <row r="2049" spans="1:7" x14ac:dyDescent="0.2">
      <c r="A2049" s="1">
        <v>40173.291666661644</v>
      </c>
      <c r="B2049">
        <v>23.7</v>
      </c>
      <c r="C2049">
        <v>51.8</v>
      </c>
      <c r="D2049">
        <v>742.32</v>
      </c>
      <c r="E2049">
        <v>0</v>
      </c>
      <c r="F2049">
        <v>1.1000000000000001</v>
      </c>
      <c r="G2049" s="3">
        <f t="shared" si="32"/>
        <v>69.649066866153248</v>
      </c>
    </row>
    <row r="2050" spans="1:7" x14ac:dyDescent="0.2">
      <c r="A2050" s="1">
        <v>40173.333333328308</v>
      </c>
      <c r="B2050">
        <v>26.7</v>
      </c>
      <c r="C2050">
        <v>45.6</v>
      </c>
      <c r="D2050">
        <v>1641.24</v>
      </c>
      <c r="E2050">
        <v>0</v>
      </c>
      <c r="F2050">
        <v>1.6</v>
      </c>
      <c r="G2050" s="3">
        <f t="shared" si="32"/>
        <v>72.929876212283773</v>
      </c>
    </row>
    <row r="2051" spans="1:7" x14ac:dyDescent="0.2">
      <c r="A2051" s="1">
        <v>40173.374999994972</v>
      </c>
      <c r="B2051">
        <v>29.2</v>
      </c>
      <c r="C2051">
        <v>34.5</v>
      </c>
      <c r="D2051">
        <v>2410.92</v>
      </c>
      <c r="E2051">
        <v>0</v>
      </c>
      <c r="F2051">
        <v>1.9</v>
      </c>
      <c r="G2051" s="3">
        <f t="shared" si="32"/>
        <v>74.694344287855188</v>
      </c>
    </row>
    <row r="2052" spans="1:7" x14ac:dyDescent="0.2">
      <c r="A2052" s="1">
        <v>40173.416666661637</v>
      </c>
      <c r="B2052">
        <v>31.6</v>
      </c>
      <c r="C2052">
        <v>23.3</v>
      </c>
      <c r="D2052">
        <v>3066.48</v>
      </c>
      <c r="E2052">
        <v>0</v>
      </c>
      <c r="F2052">
        <v>1.8</v>
      </c>
      <c r="G2052" s="3">
        <f t="shared" si="32"/>
        <v>75.719931392445005</v>
      </c>
    </row>
    <row r="2053" spans="1:7" x14ac:dyDescent="0.2">
      <c r="A2053" s="1">
        <v>40173.458333328301</v>
      </c>
      <c r="B2053">
        <v>31.9</v>
      </c>
      <c r="C2053">
        <v>33.4</v>
      </c>
      <c r="D2053">
        <v>3547.44</v>
      </c>
      <c r="E2053">
        <v>0</v>
      </c>
      <c r="F2053">
        <v>2.2999999999999998</v>
      </c>
      <c r="G2053" s="3">
        <f t="shared" si="32"/>
        <v>78.063988398677026</v>
      </c>
    </row>
    <row r="2054" spans="1:7" x14ac:dyDescent="0.2">
      <c r="A2054" s="1">
        <v>40173.499999994965</v>
      </c>
      <c r="B2054">
        <v>28.3</v>
      </c>
      <c r="C2054">
        <v>47.2</v>
      </c>
      <c r="D2054">
        <v>3798.72</v>
      </c>
      <c r="E2054">
        <v>0</v>
      </c>
      <c r="F2054">
        <v>3.7</v>
      </c>
      <c r="G2054" s="3">
        <f t="shared" si="32"/>
        <v>75.245772163442737</v>
      </c>
    </row>
    <row r="2055" spans="1:7" x14ac:dyDescent="0.2">
      <c r="A2055" s="1">
        <v>40173.541666661629</v>
      </c>
      <c r="B2055">
        <v>28.8</v>
      </c>
      <c r="C2055">
        <v>41</v>
      </c>
      <c r="D2055">
        <v>3856.68</v>
      </c>
      <c r="E2055">
        <v>0</v>
      </c>
      <c r="F2055">
        <v>3.9</v>
      </c>
      <c r="G2055" s="3">
        <f t="shared" si="32"/>
        <v>75.118916493246417</v>
      </c>
    </row>
    <row r="2056" spans="1:7" x14ac:dyDescent="0.2">
      <c r="A2056" s="1">
        <v>40173.583333328294</v>
      </c>
      <c r="B2056">
        <v>29.4</v>
      </c>
      <c r="C2056">
        <v>38.6</v>
      </c>
      <c r="D2056">
        <v>3727.44</v>
      </c>
      <c r="E2056">
        <v>0</v>
      </c>
      <c r="F2056">
        <v>3.7</v>
      </c>
      <c r="G2056" s="3">
        <f t="shared" si="32"/>
        <v>75.576029461769409</v>
      </c>
    </row>
    <row r="2057" spans="1:7" x14ac:dyDescent="0.2">
      <c r="A2057" s="1">
        <v>40173.624999994958</v>
      </c>
      <c r="B2057">
        <v>29.5</v>
      </c>
      <c r="C2057">
        <v>41.9</v>
      </c>
      <c r="D2057">
        <v>3368.52</v>
      </c>
      <c r="E2057">
        <v>0</v>
      </c>
      <c r="F2057">
        <v>4</v>
      </c>
      <c r="G2057" s="3">
        <f t="shared" si="32"/>
        <v>76.165667488096346</v>
      </c>
    </row>
    <row r="2058" spans="1:7" x14ac:dyDescent="0.2">
      <c r="A2058" s="1">
        <v>40173.666666661622</v>
      </c>
      <c r="B2058">
        <v>29.3</v>
      </c>
      <c r="C2058">
        <v>43.3</v>
      </c>
      <c r="D2058">
        <v>2811.6</v>
      </c>
      <c r="E2058">
        <v>0</v>
      </c>
      <c r="F2058">
        <v>3.9</v>
      </c>
      <c r="G2058" s="3">
        <f t="shared" si="32"/>
        <v>76.085597026196055</v>
      </c>
    </row>
    <row r="2059" spans="1:7" x14ac:dyDescent="0.2">
      <c r="A2059" s="1">
        <v>40173.708333328286</v>
      </c>
      <c r="B2059">
        <v>27.5</v>
      </c>
      <c r="C2059">
        <v>49.2</v>
      </c>
      <c r="D2059">
        <v>2099.16</v>
      </c>
      <c r="E2059">
        <v>0</v>
      </c>
      <c r="F2059">
        <v>3.8</v>
      </c>
      <c r="G2059" s="3">
        <f t="shared" si="32"/>
        <v>74.417248211747307</v>
      </c>
    </row>
    <row r="2060" spans="1:7" x14ac:dyDescent="0.2">
      <c r="A2060" s="1">
        <v>40173.74999999495</v>
      </c>
      <c r="B2060">
        <v>25.3</v>
      </c>
      <c r="C2060">
        <v>59.7</v>
      </c>
      <c r="D2060">
        <v>1300.32</v>
      </c>
      <c r="E2060">
        <v>0</v>
      </c>
      <c r="F2060">
        <v>3.4</v>
      </c>
      <c r="G2060" s="3">
        <f t="shared" si="32"/>
        <v>72.579266746561032</v>
      </c>
    </row>
    <row r="2061" spans="1:7" x14ac:dyDescent="0.2">
      <c r="A2061" s="1">
        <v>40173.791666661615</v>
      </c>
      <c r="B2061">
        <v>23</v>
      </c>
      <c r="C2061">
        <v>68.7</v>
      </c>
      <c r="D2061">
        <v>516.96</v>
      </c>
      <c r="E2061">
        <v>0</v>
      </c>
      <c r="F2061">
        <v>3.3</v>
      </c>
      <c r="G2061" s="3">
        <f t="shared" si="32"/>
        <v>70.294633928977831</v>
      </c>
    </row>
    <row r="2062" spans="1:7" x14ac:dyDescent="0.2">
      <c r="A2062" s="1">
        <v>40173.833333328279</v>
      </c>
      <c r="B2062">
        <v>21.8</v>
      </c>
      <c r="C2062">
        <v>74.5</v>
      </c>
      <c r="D2062">
        <v>29.52</v>
      </c>
      <c r="E2062">
        <v>0</v>
      </c>
      <c r="F2062">
        <v>2.5</v>
      </c>
      <c r="G2062" s="3">
        <f t="shared" si="32"/>
        <v>69.141450685048994</v>
      </c>
    </row>
    <row r="2063" spans="1:7" x14ac:dyDescent="0.2">
      <c r="A2063" s="1">
        <v>40173.874999994943</v>
      </c>
      <c r="B2063">
        <v>21.1</v>
      </c>
      <c r="C2063">
        <v>74.099999999999994</v>
      </c>
      <c r="D2063">
        <v>0</v>
      </c>
      <c r="E2063">
        <v>0</v>
      </c>
      <c r="F2063">
        <v>1.6</v>
      </c>
      <c r="G2063" s="3">
        <f t="shared" si="32"/>
        <v>68.168093642755593</v>
      </c>
    </row>
    <row r="2064" spans="1:7" x14ac:dyDescent="0.2">
      <c r="A2064" s="1">
        <v>40173.916666661607</v>
      </c>
      <c r="B2064">
        <v>20.7</v>
      </c>
      <c r="C2064">
        <v>72.5</v>
      </c>
      <c r="D2064">
        <v>0</v>
      </c>
      <c r="E2064">
        <v>0</v>
      </c>
      <c r="F2064">
        <v>1.7</v>
      </c>
      <c r="G2064" s="3">
        <f t="shared" si="32"/>
        <v>67.506424350111416</v>
      </c>
    </row>
    <row r="2065" spans="1:10" x14ac:dyDescent="0.2">
      <c r="A2065" s="1">
        <v>40173.958333328272</v>
      </c>
      <c r="B2065">
        <v>20.100000000000001</v>
      </c>
      <c r="C2065">
        <v>73.900000000000006</v>
      </c>
      <c r="D2065">
        <v>0</v>
      </c>
      <c r="E2065">
        <v>0</v>
      </c>
      <c r="F2065">
        <v>1.7</v>
      </c>
      <c r="G2065" s="3">
        <f t="shared" si="32"/>
        <v>66.806125936626714</v>
      </c>
    </row>
    <row r="2066" spans="1:10" x14ac:dyDescent="0.2">
      <c r="A2066" s="1">
        <v>40173.999999994936</v>
      </c>
      <c r="B2066">
        <v>19.100000000000001</v>
      </c>
      <c r="C2066">
        <v>74.900000000000006</v>
      </c>
      <c r="D2066">
        <v>-0.36</v>
      </c>
      <c r="E2066">
        <v>0</v>
      </c>
      <c r="F2066">
        <v>1.5</v>
      </c>
      <c r="G2066" s="3">
        <f t="shared" si="32"/>
        <v>65.534326489959369</v>
      </c>
      <c r="H2066" s="1"/>
      <c r="I2066" s="3"/>
      <c r="J2066" s="3"/>
    </row>
    <row r="2067" spans="1:10" x14ac:dyDescent="0.2">
      <c r="A2067" s="1">
        <v>40174.0416666616</v>
      </c>
      <c r="B2067">
        <v>18.3</v>
      </c>
      <c r="C2067">
        <v>74.7</v>
      </c>
      <c r="D2067">
        <v>0</v>
      </c>
      <c r="E2067">
        <v>0</v>
      </c>
      <c r="F2067">
        <v>0.8</v>
      </c>
      <c r="G2067" s="3">
        <f t="shared" si="32"/>
        <v>64.441624347513681</v>
      </c>
    </row>
    <row r="2068" spans="1:10" x14ac:dyDescent="0.2">
      <c r="A2068" s="1">
        <v>40174.083333328264</v>
      </c>
      <c r="B2068">
        <v>17.5</v>
      </c>
      <c r="C2068">
        <v>76.3</v>
      </c>
      <c r="D2068">
        <v>0</v>
      </c>
      <c r="E2068">
        <v>0</v>
      </c>
      <c r="F2068">
        <v>0.8</v>
      </c>
      <c r="G2068" s="3">
        <f t="shared" si="32"/>
        <v>63.480719087917315</v>
      </c>
    </row>
    <row r="2069" spans="1:10" x14ac:dyDescent="0.2">
      <c r="A2069" s="1">
        <v>40174.124999994929</v>
      </c>
      <c r="B2069">
        <v>16.3</v>
      </c>
      <c r="C2069">
        <v>78.400000000000006</v>
      </c>
      <c r="D2069">
        <v>0</v>
      </c>
      <c r="E2069">
        <v>0</v>
      </c>
      <c r="F2069">
        <v>0.7</v>
      </c>
      <c r="G2069" s="3">
        <f t="shared" si="32"/>
        <v>62.011693298763653</v>
      </c>
    </row>
    <row r="2070" spans="1:10" x14ac:dyDescent="0.2">
      <c r="A2070" s="1">
        <v>40174.166666661593</v>
      </c>
      <c r="B2070">
        <v>17.399999999999999</v>
      </c>
      <c r="C2070">
        <v>72.099999999999994</v>
      </c>
      <c r="D2070">
        <v>0</v>
      </c>
      <c r="E2070">
        <v>0</v>
      </c>
      <c r="F2070">
        <v>0.7</v>
      </c>
      <c r="G2070" s="3">
        <f t="shared" si="32"/>
        <v>63.034470157735015</v>
      </c>
    </row>
    <row r="2071" spans="1:10" x14ac:dyDescent="0.2">
      <c r="A2071" s="1">
        <v>40174.208333328257</v>
      </c>
      <c r="B2071">
        <v>15.5</v>
      </c>
      <c r="C2071">
        <v>76.099999999999994</v>
      </c>
      <c r="D2071">
        <v>1.08</v>
      </c>
      <c r="E2071">
        <v>0</v>
      </c>
      <c r="F2071">
        <v>0.6</v>
      </c>
      <c r="G2071" s="3">
        <f t="shared" si="32"/>
        <v>60.769972015358363</v>
      </c>
    </row>
    <row r="2072" spans="1:10" x14ac:dyDescent="0.2">
      <c r="A2072" s="1">
        <v>40174.249999994921</v>
      </c>
      <c r="B2072">
        <v>16.399999999999999</v>
      </c>
      <c r="C2072">
        <v>73.2</v>
      </c>
      <c r="D2072">
        <v>62.64</v>
      </c>
      <c r="E2072">
        <v>0</v>
      </c>
      <c r="F2072">
        <v>0.6</v>
      </c>
      <c r="G2072" s="3">
        <f t="shared" si="32"/>
        <v>61.771080305679263</v>
      </c>
    </row>
    <row r="2073" spans="1:10" x14ac:dyDescent="0.2">
      <c r="A2073" s="1">
        <v>40174.291666661586</v>
      </c>
      <c r="B2073">
        <v>21.2</v>
      </c>
      <c r="C2073">
        <v>54.2</v>
      </c>
      <c r="D2073">
        <v>735.12</v>
      </c>
      <c r="E2073">
        <v>0</v>
      </c>
      <c r="F2073">
        <v>1.5</v>
      </c>
      <c r="G2073" s="3">
        <f t="shared" si="32"/>
        <v>66.565756390620123</v>
      </c>
    </row>
    <row r="2074" spans="1:10" x14ac:dyDescent="0.2">
      <c r="A2074" s="1">
        <v>40174.33333332825</v>
      </c>
      <c r="B2074">
        <v>23.6</v>
      </c>
      <c r="C2074">
        <v>44.8</v>
      </c>
      <c r="D2074">
        <v>1631.52</v>
      </c>
      <c r="E2074">
        <v>0</v>
      </c>
      <c r="F2074">
        <v>1.9</v>
      </c>
      <c r="G2074" s="3">
        <f t="shared" si="32"/>
        <v>68.722145073696936</v>
      </c>
    </row>
    <row r="2075" spans="1:10" x14ac:dyDescent="0.2">
      <c r="A2075" s="1">
        <v>40174.374999994914</v>
      </c>
      <c r="B2075">
        <v>25.2</v>
      </c>
      <c r="C2075">
        <v>42.5</v>
      </c>
      <c r="D2075">
        <v>2391.48</v>
      </c>
      <c r="E2075">
        <v>0</v>
      </c>
      <c r="F2075">
        <v>1.7</v>
      </c>
      <c r="G2075" s="3">
        <f t="shared" si="32"/>
        <v>70.555309217385343</v>
      </c>
    </row>
    <row r="2076" spans="1:10" x14ac:dyDescent="0.2">
      <c r="A2076" s="1">
        <v>40174.416666661578</v>
      </c>
      <c r="B2076">
        <v>27.9</v>
      </c>
      <c r="C2076">
        <v>37.5</v>
      </c>
      <c r="D2076">
        <v>3033</v>
      </c>
      <c r="E2076">
        <v>0</v>
      </c>
      <c r="F2076">
        <v>2.1</v>
      </c>
      <c r="G2076" s="3">
        <f t="shared" si="32"/>
        <v>73.438604781158702</v>
      </c>
    </row>
    <row r="2077" spans="1:10" x14ac:dyDescent="0.2">
      <c r="A2077" s="1">
        <v>40174.458333328243</v>
      </c>
      <c r="B2077">
        <v>27.8</v>
      </c>
      <c r="C2077">
        <v>41.3</v>
      </c>
      <c r="D2077">
        <v>3511.44</v>
      </c>
      <c r="E2077">
        <v>0</v>
      </c>
      <c r="F2077">
        <v>2.6</v>
      </c>
      <c r="G2077" s="3">
        <f t="shared" si="32"/>
        <v>73.837468645554594</v>
      </c>
    </row>
    <row r="2078" spans="1:10" x14ac:dyDescent="0.2">
      <c r="A2078" s="1">
        <v>40174.499999994907</v>
      </c>
      <c r="B2078">
        <v>28.8</v>
      </c>
      <c r="C2078">
        <v>40.6</v>
      </c>
      <c r="D2078">
        <v>3778.2</v>
      </c>
      <c r="E2078">
        <v>0</v>
      </c>
      <c r="F2078">
        <v>3.2</v>
      </c>
      <c r="G2078" s="3">
        <f t="shared" si="32"/>
        <v>75.064388373481108</v>
      </c>
    </row>
    <row r="2079" spans="1:10" x14ac:dyDescent="0.2">
      <c r="A2079" s="1">
        <v>40174.541666661571</v>
      </c>
      <c r="B2079">
        <v>29.1</v>
      </c>
      <c r="C2079">
        <v>39.299999999999997</v>
      </c>
      <c r="D2079">
        <v>3839.76</v>
      </c>
      <c r="E2079">
        <v>0</v>
      </c>
      <c r="F2079">
        <v>3.5</v>
      </c>
      <c r="G2079" s="3">
        <f t="shared" si="32"/>
        <v>75.279855708562124</v>
      </c>
    </row>
    <row r="2080" spans="1:10" x14ac:dyDescent="0.2">
      <c r="A2080" s="1">
        <v>40174.583333328235</v>
      </c>
      <c r="B2080">
        <v>29.5</v>
      </c>
      <c r="C2080">
        <v>42.3</v>
      </c>
      <c r="D2080">
        <v>3696.12</v>
      </c>
      <c r="E2080">
        <v>0</v>
      </c>
      <c r="F2080">
        <v>3.5</v>
      </c>
      <c r="G2080" s="3">
        <f t="shared" si="32"/>
        <v>76.218979919775379</v>
      </c>
    </row>
    <row r="2081" spans="1:10" x14ac:dyDescent="0.2">
      <c r="A2081" s="1">
        <v>40174.6249999949</v>
      </c>
      <c r="B2081">
        <v>29.2</v>
      </c>
      <c r="C2081">
        <v>41.6</v>
      </c>
      <c r="D2081">
        <v>3337.2</v>
      </c>
      <c r="E2081">
        <v>0</v>
      </c>
      <c r="F2081">
        <v>3.4</v>
      </c>
      <c r="G2081" s="3">
        <f t="shared" si="32"/>
        <v>75.728733248606943</v>
      </c>
    </row>
    <row r="2082" spans="1:10" x14ac:dyDescent="0.2">
      <c r="A2082" s="1">
        <v>40174.666666661564</v>
      </c>
      <c r="B2082">
        <v>28.7</v>
      </c>
      <c r="C2082">
        <v>42.9</v>
      </c>
      <c r="D2082">
        <v>2771.64</v>
      </c>
      <c r="E2082">
        <v>0</v>
      </c>
      <c r="F2082">
        <v>3.7</v>
      </c>
      <c r="G2082" s="3">
        <f t="shared" si="32"/>
        <v>75.23937136922649</v>
      </c>
    </row>
    <row r="2083" spans="1:10" x14ac:dyDescent="0.2">
      <c r="A2083" s="1">
        <v>40174.708333328228</v>
      </c>
      <c r="B2083">
        <v>26.2</v>
      </c>
      <c r="C2083">
        <v>53</v>
      </c>
      <c r="D2083">
        <v>2063.52</v>
      </c>
      <c r="E2083">
        <v>0</v>
      </c>
      <c r="F2083">
        <v>4</v>
      </c>
      <c r="G2083" s="3">
        <f t="shared" si="32"/>
        <v>73.106771020368825</v>
      </c>
    </row>
    <row r="2084" spans="1:10" x14ac:dyDescent="0.2">
      <c r="A2084" s="1">
        <v>40174.749999994892</v>
      </c>
      <c r="B2084">
        <v>26</v>
      </c>
      <c r="C2084">
        <v>55.7</v>
      </c>
      <c r="D2084">
        <v>1274.04</v>
      </c>
      <c r="E2084">
        <v>0</v>
      </c>
      <c r="F2084">
        <v>3.6</v>
      </c>
      <c r="G2084" s="3">
        <f t="shared" si="32"/>
        <v>73.120877270306892</v>
      </c>
    </row>
    <row r="2085" spans="1:10" x14ac:dyDescent="0.2">
      <c r="A2085" s="1">
        <v>40174.791666661557</v>
      </c>
      <c r="B2085">
        <v>24.7</v>
      </c>
      <c r="C2085">
        <v>64.8</v>
      </c>
      <c r="D2085">
        <v>504.36</v>
      </c>
      <c r="E2085">
        <v>0</v>
      </c>
      <c r="F2085">
        <v>2.8</v>
      </c>
      <c r="G2085" s="3">
        <f t="shared" si="32"/>
        <v>72.243068987051728</v>
      </c>
    </row>
    <row r="2086" spans="1:10" x14ac:dyDescent="0.2">
      <c r="A2086" s="1">
        <v>40174.833333328221</v>
      </c>
      <c r="B2086">
        <v>22.7</v>
      </c>
      <c r="C2086">
        <v>72.400000000000006</v>
      </c>
      <c r="D2086">
        <v>28.44</v>
      </c>
      <c r="E2086">
        <v>0</v>
      </c>
      <c r="F2086">
        <v>1.8</v>
      </c>
      <c r="G2086" s="3">
        <f t="shared" si="32"/>
        <v>70.190150513286298</v>
      </c>
    </row>
    <row r="2087" spans="1:10" x14ac:dyDescent="0.2">
      <c r="A2087" s="1">
        <v>40174.874999994885</v>
      </c>
      <c r="B2087">
        <v>22.1</v>
      </c>
      <c r="C2087">
        <v>73.2</v>
      </c>
      <c r="D2087">
        <v>0.36</v>
      </c>
      <c r="E2087">
        <v>0</v>
      </c>
      <c r="F2087">
        <v>1.3</v>
      </c>
      <c r="G2087" s="3">
        <f t="shared" si="32"/>
        <v>69.445231691427054</v>
      </c>
    </row>
    <row r="2088" spans="1:10" x14ac:dyDescent="0.2">
      <c r="A2088" s="1">
        <v>40174.916666661549</v>
      </c>
      <c r="B2088">
        <v>21.4</v>
      </c>
      <c r="C2088">
        <v>75.400000000000006</v>
      </c>
      <c r="D2088">
        <v>0</v>
      </c>
      <c r="E2088">
        <v>0</v>
      </c>
      <c r="F2088">
        <v>1.2</v>
      </c>
      <c r="G2088" s="3">
        <f t="shared" si="32"/>
        <v>68.670846640727916</v>
      </c>
    </row>
    <row r="2089" spans="1:10" x14ac:dyDescent="0.2">
      <c r="A2089" s="1">
        <v>40174.958333328213</v>
      </c>
      <c r="B2089">
        <v>19.3</v>
      </c>
      <c r="C2089">
        <v>82.2</v>
      </c>
      <c r="D2089">
        <v>0</v>
      </c>
      <c r="E2089">
        <v>0</v>
      </c>
      <c r="F2089">
        <v>0.5</v>
      </c>
      <c r="G2089" s="3">
        <f t="shared" si="32"/>
        <v>66.3264609745776</v>
      </c>
    </row>
    <row r="2090" spans="1:10" x14ac:dyDescent="0.2">
      <c r="A2090" s="1">
        <v>40174.999999994878</v>
      </c>
      <c r="B2090">
        <v>18.3</v>
      </c>
      <c r="C2090">
        <v>85</v>
      </c>
      <c r="D2090">
        <v>0.36</v>
      </c>
      <c r="E2090">
        <v>0</v>
      </c>
      <c r="F2090">
        <v>0.4</v>
      </c>
      <c r="G2090" s="3">
        <f t="shared" si="32"/>
        <v>65.163385786686234</v>
      </c>
      <c r="H2090" s="1"/>
      <c r="I2090" s="3"/>
      <c r="J2090" s="3"/>
    </row>
    <row r="2091" spans="1:10" x14ac:dyDescent="0.2">
      <c r="A2091" s="1">
        <v>40175.041666661542</v>
      </c>
      <c r="B2091">
        <v>19.600000000000001</v>
      </c>
      <c r="C2091">
        <v>77.5</v>
      </c>
      <c r="D2091">
        <v>0</v>
      </c>
      <c r="E2091">
        <v>0</v>
      </c>
      <c r="F2091">
        <v>0.8</v>
      </c>
      <c r="G2091" s="3">
        <f t="shared" si="32"/>
        <v>66.399505407827888</v>
      </c>
    </row>
    <row r="2092" spans="1:10" x14ac:dyDescent="0.2">
      <c r="A2092" s="1">
        <v>40175.083333328206</v>
      </c>
      <c r="B2092">
        <v>22.8</v>
      </c>
      <c r="C2092">
        <v>50.1</v>
      </c>
      <c r="D2092">
        <v>0.36</v>
      </c>
      <c r="E2092">
        <v>0</v>
      </c>
      <c r="F2092">
        <v>1.7</v>
      </c>
      <c r="G2092" s="3">
        <f t="shared" ref="G2092:G2155" si="33">B2092+(0.36*(237.7*(((17.271*B2092)/(237.7+B2092))+LN(C2092/100)))/(17.271-(((17.271*B2092)/(237.7+B2092))+LN(C2092/100))))+41.2</f>
        <v>68.267944560081773</v>
      </c>
    </row>
    <row r="2093" spans="1:10" x14ac:dyDescent="0.2">
      <c r="A2093" s="1">
        <v>40175.12499999487</v>
      </c>
      <c r="B2093">
        <v>22.4</v>
      </c>
      <c r="C2093">
        <v>53.2</v>
      </c>
      <c r="D2093">
        <v>0</v>
      </c>
      <c r="E2093">
        <v>0</v>
      </c>
      <c r="F2093">
        <v>2.6</v>
      </c>
      <c r="G2093" s="3">
        <f t="shared" si="33"/>
        <v>68.063891030462756</v>
      </c>
    </row>
    <row r="2094" spans="1:10" x14ac:dyDescent="0.2">
      <c r="A2094" s="1">
        <v>40175.166666661535</v>
      </c>
      <c r="B2094">
        <v>22.1</v>
      </c>
      <c r="C2094">
        <v>52.9</v>
      </c>
      <c r="D2094">
        <v>0</v>
      </c>
      <c r="E2094">
        <v>0</v>
      </c>
      <c r="F2094">
        <v>2.9</v>
      </c>
      <c r="G2094" s="3">
        <f t="shared" si="33"/>
        <v>67.633092730158012</v>
      </c>
    </row>
    <row r="2095" spans="1:10" x14ac:dyDescent="0.2">
      <c r="A2095" s="1">
        <v>40175.208333328199</v>
      </c>
      <c r="B2095">
        <v>21.4</v>
      </c>
      <c r="C2095">
        <v>51.4</v>
      </c>
      <c r="D2095">
        <v>0.72</v>
      </c>
      <c r="E2095">
        <v>0</v>
      </c>
      <c r="F2095">
        <v>3.1</v>
      </c>
      <c r="G2095" s="3">
        <f t="shared" si="33"/>
        <v>66.543979057104394</v>
      </c>
    </row>
    <row r="2096" spans="1:10" x14ac:dyDescent="0.2">
      <c r="A2096" s="1">
        <v>40175.249999994863</v>
      </c>
      <c r="B2096">
        <v>21.7</v>
      </c>
      <c r="C2096">
        <v>49.4</v>
      </c>
      <c r="D2096">
        <v>58.68</v>
      </c>
      <c r="E2096">
        <v>0</v>
      </c>
      <c r="F2096">
        <v>2.9</v>
      </c>
      <c r="G2096" s="3">
        <f t="shared" si="33"/>
        <v>66.728298857918006</v>
      </c>
    </row>
    <row r="2097" spans="1:7" x14ac:dyDescent="0.2">
      <c r="A2097" s="1">
        <v>40175.291666661527</v>
      </c>
      <c r="B2097">
        <v>24</v>
      </c>
      <c r="C2097">
        <v>42.4</v>
      </c>
      <c r="D2097">
        <v>709.56</v>
      </c>
      <c r="E2097">
        <v>0</v>
      </c>
      <c r="F2097">
        <v>3.1</v>
      </c>
      <c r="G2097" s="3">
        <f t="shared" si="33"/>
        <v>68.954215306498114</v>
      </c>
    </row>
    <row r="2098" spans="1:7" x14ac:dyDescent="0.2">
      <c r="A2098" s="1">
        <v>40175.333333328192</v>
      </c>
      <c r="B2098">
        <v>27.6</v>
      </c>
      <c r="C2098">
        <v>33.799999999999997</v>
      </c>
      <c r="D2098">
        <v>1602</v>
      </c>
      <c r="E2098">
        <v>0</v>
      </c>
      <c r="F2098">
        <v>3.4</v>
      </c>
      <c r="G2098" s="3">
        <f t="shared" si="33"/>
        <v>72.479660791881827</v>
      </c>
    </row>
    <row r="2099" spans="1:7" x14ac:dyDescent="0.2">
      <c r="A2099" s="1">
        <v>40175.374999994856</v>
      </c>
      <c r="B2099">
        <v>30.2</v>
      </c>
      <c r="C2099">
        <v>29.3</v>
      </c>
      <c r="D2099">
        <v>2376</v>
      </c>
      <c r="E2099">
        <v>0</v>
      </c>
      <c r="F2099">
        <v>3.1</v>
      </c>
      <c r="G2099" s="3">
        <f t="shared" si="33"/>
        <v>75.119057057200749</v>
      </c>
    </row>
    <row r="2100" spans="1:7" x14ac:dyDescent="0.2">
      <c r="A2100" s="1">
        <v>40175.41666666152</v>
      </c>
      <c r="B2100">
        <v>32.5</v>
      </c>
      <c r="C2100">
        <v>26.7</v>
      </c>
      <c r="D2100">
        <v>3046.32</v>
      </c>
      <c r="E2100">
        <v>0</v>
      </c>
      <c r="F2100">
        <v>3.5</v>
      </c>
      <c r="G2100" s="3">
        <f t="shared" si="33"/>
        <v>77.621913615692833</v>
      </c>
    </row>
    <row r="2101" spans="1:7" x14ac:dyDescent="0.2">
      <c r="A2101" s="1">
        <v>40175.458333328184</v>
      </c>
      <c r="B2101">
        <v>36.799999999999997</v>
      </c>
      <c r="C2101">
        <v>22.2</v>
      </c>
      <c r="D2101">
        <v>3557.52</v>
      </c>
      <c r="E2101">
        <v>0</v>
      </c>
      <c r="F2101">
        <v>2.7</v>
      </c>
      <c r="G2101" s="3">
        <f t="shared" si="33"/>
        <v>82.212427431365398</v>
      </c>
    </row>
    <row r="2102" spans="1:7" x14ac:dyDescent="0.2">
      <c r="A2102" s="1">
        <v>40175.499999994849</v>
      </c>
      <c r="B2102">
        <v>37</v>
      </c>
      <c r="C2102">
        <v>21.6</v>
      </c>
      <c r="D2102">
        <v>3844.44</v>
      </c>
      <c r="E2102">
        <v>0</v>
      </c>
      <c r="F2102">
        <v>2.2000000000000002</v>
      </c>
      <c r="G2102" s="3">
        <f t="shared" si="33"/>
        <v>82.322462755529145</v>
      </c>
    </row>
    <row r="2103" spans="1:7" x14ac:dyDescent="0.2">
      <c r="A2103" s="1">
        <v>40175.541666661513</v>
      </c>
      <c r="B2103">
        <v>38.799999999999997</v>
      </c>
      <c r="C2103">
        <v>17.899999999999999</v>
      </c>
      <c r="D2103">
        <v>3852.72</v>
      </c>
      <c r="E2103">
        <v>0</v>
      </c>
      <c r="F2103">
        <v>1.8</v>
      </c>
      <c r="G2103" s="3">
        <f t="shared" si="33"/>
        <v>83.63195679346191</v>
      </c>
    </row>
    <row r="2104" spans="1:7" x14ac:dyDescent="0.2">
      <c r="A2104" s="1">
        <v>40175.583333328177</v>
      </c>
      <c r="B2104">
        <v>35.4</v>
      </c>
      <c r="C2104">
        <v>28.6</v>
      </c>
      <c r="D2104">
        <v>3669.12</v>
      </c>
      <c r="E2104">
        <v>0</v>
      </c>
      <c r="F2104">
        <v>2.8</v>
      </c>
      <c r="G2104" s="3">
        <f t="shared" si="33"/>
        <v>81.786396213353413</v>
      </c>
    </row>
    <row r="2105" spans="1:7" x14ac:dyDescent="0.2">
      <c r="A2105" s="1">
        <v>40175.624999994841</v>
      </c>
      <c r="B2105">
        <v>32.299999999999997</v>
      </c>
      <c r="C2105">
        <v>30.6</v>
      </c>
      <c r="D2105">
        <v>3047.4</v>
      </c>
      <c r="E2105">
        <v>0</v>
      </c>
      <c r="F2105">
        <v>3.3</v>
      </c>
      <c r="G2105" s="3">
        <f t="shared" si="33"/>
        <v>78.10493500390703</v>
      </c>
    </row>
    <row r="2106" spans="1:7" x14ac:dyDescent="0.2">
      <c r="A2106" s="1">
        <v>40175.666666661506</v>
      </c>
      <c r="B2106">
        <v>28.2</v>
      </c>
      <c r="C2106">
        <v>47.4</v>
      </c>
      <c r="D2106">
        <v>1937.88</v>
      </c>
      <c r="E2106">
        <v>0</v>
      </c>
      <c r="F2106">
        <v>3.9</v>
      </c>
      <c r="G2106" s="3">
        <f t="shared" si="33"/>
        <v>75.136881098373863</v>
      </c>
    </row>
    <row r="2107" spans="1:7" x14ac:dyDescent="0.2">
      <c r="A2107" s="1">
        <v>40175.70833332817</v>
      </c>
      <c r="B2107">
        <v>27.6</v>
      </c>
      <c r="C2107">
        <v>46.6</v>
      </c>
      <c r="D2107">
        <v>910.44</v>
      </c>
      <c r="E2107">
        <v>0</v>
      </c>
      <c r="F2107">
        <v>3</v>
      </c>
      <c r="G2107" s="3">
        <f t="shared" si="33"/>
        <v>74.244815707351876</v>
      </c>
    </row>
    <row r="2108" spans="1:7" x14ac:dyDescent="0.2">
      <c r="A2108" s="1">
        <v>40175.749999994834</v>
      </c>
      <c r="B2108">
        <v>27.4</v>
      </c>
      <c r="C2108">
        <v>45.5</v>
      </c>
      <c r="D2108">
        <v>503.28</v>
      </c>
      <c r="E2108">
        <v>0</v>
      </c>
      <c r="F2108">
        <v>2.2999999999999998</v>
      </c>
      <c r="G2108" s="3">
        <f t="shared" si="33"/>
        <v>73.84591511122791</v>
      </c>
    </row>
    <row r="2109" spans="1:7" x14ac:dyDescent="0.2">
      <c r="A2109" s="1">
        <v>40175.791666661498</v>
      </c>
      <c r="B2109">
        <v>27.1</v>
      </c>
      <c r="C2109">
        <v>46.2</v>
      </c>
      <c r="D2109">
        <v>132.47999999999999</v>
      </c>
      <c r="E2109">
        <v>0</v>
      </c>
      <c r="F2109">
        <v>1.2</v>
      </c>
      <c r="G2109" s="3">
        <f t="shared" si="33"/>
        <v>73.533209503767608</v>
      </c>
    </row>
    <row r="2110" spans="1:7" x14ac:dyDescent="0.2">
      <c r="A2110" s="1">
        <v>40175.833333328163</v>
      </c>
      <c r="B2110">
        <v>27.1</v>
      </c>
      <c r="C2110">
        <v>48.4</v>
      </c>
      <c r="D2110">
        <v>14.04</v>
      </c>
      <c r="E2110">
        <v>0</v>
      </c>
      <c r="F2110">
        <v>1.1000000000000001</v>
      </c>
      <c r="G2110" s="3">
        <f t="shared" si="33"/>
        <v>73.79349820595499</v>
      </c>
    </row>
    <row r="2111" spans="1:7" x14ac:dyDescent="0.2">
      <c r="A2111" s="1">
        <v>40175.874999994827</v>
      </c>
      <c r="B2111">
        <v>27.6</v>
      </c>
      <c r="C2111">
        <v>42.2</v>
      </c>
      <c r="D2111">
        <v>-0.36</v>
      </c>
      <c r="E2111">
        <v>0</v>
      </c>
      <c r="F2111">
        <v>1.6</v>
      </c>
      <c r="G2111" s="3">
        <f t="shared" si="33"/>
        <v>73.692261337774369</v>
      </c>
    </row>
    <row r="2112" spans="1:7" x14ac:dyDescent="0.2">
      <c r="A2112" s="1">
        <v>40175.916666661491</v>
      </c>
      <c r="B2112">
        <v>27</v>
      </c>
      <c r="C2112">
        <v>45.8</v>
      </c>
      <c r="D2112">
        <v>0</v>
      </c>
      <c r="E2112">
        <v>0</v>
      </c>
      <c r="F2112">
        <v>1.1000000000000001</v>
      </c>
      <c r="G2112" s="3">
        <f t="shared" si="33"/>
        <v>73.352089528829993</v>
      </c>
    </row>
    <row r="2113" spans="1:10" x14ac:dyDescent="0.2">
      <c r="A2113" s="1">
        <v>40175.958333328155</v>
      </c>
      <c r="B2113">
        <v>27.3</v>
      </c>
      <c r="C2113">
        <v>42.5</v>
      </c>
      <c r="D2113">
        <v>0</v>
      </c>
      <c r="E2113">
        <v>0</v>
      </c>
      <c r="F2113">
        <v>1.9</v>
      </c>
      <c r="G2113" s="3">
        <f t="shared" si="33"/>
        <v>73.334520249919507</v>
      </c>
    </row>
    <row r="2114" spans="1:10" x14ac:dyDescent="0.2">
      <c r="A2114" s="1">
        <v>40175.99999999482</v>
      </c>
      <c r="B2114">
        <v>27.2</v>
      </c>
      <c r="C2114">
        <v>40.9</v>
      </c>
      <c r="D2114">
        <v>0</v>
      </c>
      <c r="E2114">
        <v>0</v>
      </c>
      <c r="F2114">
        <v>1.1000000000000001</v>
      </c>
      <c r="G2114" s="3">
        <f t="shared" si="33"/>
        <v>72.990617262106127</v>
      </c>
      <c r="H2114" s="1"/>
      <c r="I2114" s="3"/>
      <c r="J2114" s="3"/>
    </row>
    <row r="2115" spans="1:10" x14ac:dyDescent="0.2">
      <c r="A2115" s="1">
        <v>40176.041666661484</v>
      </c>
      <c r="B2115">
        <v>25.4</v>
      </c>
      <c r="C2115">
        <v>61.9</v>
      </c>
      <c r="D2115">
        <v>0</v>
      </c>
      <c r="E2115">
        <v>0</v>
      </c>
      <c r="F2115">
        <v>2.2000000000000002</v>
      </c>
      <c r="G2115" s="3">
        <f t="shared" si="33"/>
        <v>72.919295568061756</v>
      </c>
    </row>
    <row r="2116" spans="1:10" x14ac:dyDescent="0.2">
      <c r="A2116" s="1">
        <v>40176.083333328148</v>
      </c>
      <c r="B2116">
        <v>24.9</v>
      </c>
      <c r="C2116">
        <v>55.6</v>
      </c>
      <c r="D2116">
        <v>0.36</v>
      </c>
      <c r="E2116">
        <v>0</v>
      </c>
      <c r="F2116">
        <v>1.6</v>
      </c>
      <c r="G2116" s="3">
        <f t="shared" si="33"/>
        <v>71.642898773872659</v>
      </c>
    </row>
    <row r="2117" spans="1:10" x14ac:dyDescent="0.2">
      <c r="A2117" s="1">
        <v>40176.124999994812</v>
      </c>
      <c r="B2117">
        <v>24.7</v>
      </c>
      <c r="C2117">
        <v>55.9</v>
      </c>
      <c r="D2117">
        <v>0</v>
      </c>
      <c r="E2117">
        <v>0</v>
      </c>
      <c r="F2117">
        <v>0.9</v>
      </c>
      <c r="G2117" s="3">
        <f t="shared" si="33"/>
        <v>71.406207243890222</v>
      </c>
    </row>
    <row r="2118" spans="1:10" x14ac:dyDescent="0.2">
      <c r="A2118" s="1">
        <v>40176.166666661476</v>
      </c>
      <c r="B2118">
        <v>25.5</v>
      </c>
      <c r="C2118">
        <v>51.7</v>
      </c>
      <c r="D2118">
        <v>0</v>
      </c>
      <c r="E2118">
        <v>0</v>
      </c>
      <c r="F2118">
        <v>1.3</v>
      </c>
      <c r="G2118" s="3">
        <f t="shared" si="33"/>
        <v>72.035043736358148</v>
      </c>
    </row>
    <row r="2119" spans="1:10" x14ac:dyDescent="0.2">
      <c r="A2119" s="1">
        <v>40176.208333328141</v>
      </c>
      <c r="B2119">
        <v>26.3</v>
      </c>
      <c r="C2119">
        <v>44.1</v>
      </c>
      <c r="D2119">
        <v>0</v>
      </c>
      <c r="E2119">
        <v>0</v>
      </c>
      <c r="F2119">
        <v>1.1000000000000001</v>
      </c>
      <c r="G2119" s="3">
        <f t="shared" si="33"/>
        <v>72.214532342192484</v>
      </c>
    </row>
    <row r="2120" spans="1:10" x14ac:dyDescent="0.2">
      <c r="A2120" s="1">
        <v>40176.249999994805</v>
      </c>
      <c r="B2120">
        <v>25.6</v>
      </c>
      <c r="C2120">
        <v>46.5</v>
      </c>
      <c r="D2120">
        <v>36.72</v>
      </c>
      <c r="E2120">
        <v>0</v>
      </c>
      <c r="F2120">
        <v>1.1000000000000001</v>
      </c>
      <c r="G2120" s="3">
        <f t="shared" si="33"/>
        <v>71.578839191247567</v>
      </c>
    </row>
    <row r="2121" spans="1:10" x14ac:dyDescent="0.2">
      <c r="A2121" s="1">
        <v>40176.291666661469</v>
      </c>
      <c r="B2121">
        <v>26.6</v>
      </c>
      <c r="C2121">
        <v>49.2</v>
      </c>
      <c r="D2121">
        <v>213.84</v>
      </c>
      <c r="E2121">
        <v>0</v>
      </c>
      <c r="F2121">
        <v>0.9</v>
      </c>
      <c r="G2121" s="3">
        <f t="shared" si="33"/>
        <v>73.220971984032374</v>
      </c>
    </row>
    <row r="2122" spans="1:10" x14ac:dyDescent="0.2">
      <c r="A2122" s="1">
        <v>40176.333333328133</v>
      </c>
      <c r="B2122">
        <v>27.9</v>
      </c>
      <c r="C2122">
        <v>47.5</v>
      </c>
      <c r="D2122">
        <v>288.36</v>
      </c>
      <c r="E2122">
        <v>0</v>
      </c>
      <c r="F2122">
        <v>0.6</v>
      </c>
      <c r="G2122" s="3">
        <f t="shared" si="33"/>
        <v>74.750473731095667</v>
      </c>
    </row>
    <row r="2123" spans="1:10" x14ac:dyDescent="0.2">
      <c r="A2123" s="1">
        <v>40176.374999994798</v>
      </c>
      <c r="B2123">
        <v>29.5</v>
      </c>
      <c r="C2123">
        <v>44</v>
      </c>
      <c r="D2123">
        <v>515.16</v>
      </c>
      <c r="E2123">
        <v>0</v>
      </c>
      <c r="F2123">
        <v>0.8</v>
      </c>
      <c r="G2123" s="3">
        <f t="shared" si="33"/>
        <v>76.44073924110387</v>
      </c>
    </row>
    <row r="2124" spans="1:10" x14ac:dyDescent="0.2">
      <c r="A2124" s="1">
        <v>40176.416666661462</v>
      </c>
      <c r="B2124">
        <v>30.6</v>
      </c>
      <c r="C2124">
        <v>37.5</v>
      </c>
      <c r="D2124">
        <v>694.44</v>
      </c>
      <c r="E2124">
        <v>0</v>
      </c>
      <c r="F2124">
        <v>1.1000000000000001</v>
      </c>
      <c r="G2124" s="3">
        <f t="shared" si="33"/>
        <v>76.997546315612453</v>
      </c>
    </row>
    <row r="2125" spans="1:10" x14ac:dyDescent="0.2">
      <c r="A2125" s="1">
        <v>40176.458333328126</v>
      </c>
      <c r="B2125">
        <v>31.3</v>
      </c>
      <c r="C2125">
        <v>40.799999999999997</v>
      </c>
      <c r="D2125">
        <v>1371.96</v>
      </c>
      <c r="E2125">
        <v>0</v>
      </c>
      <c r="F2125">
        <v>2.2000000000000002</v>
      </c>
      <c r="G2125" s="3">
        <f t="shared" si="33"/>
        <v>78.395026410379359</v>
      </c>
    </row>
    <row r="2126" spans="1:10" x14ac:dyDescent="0.2">
      <c r="A2126" s="1">
        <v>40176.49999999479</v>
      </c>
      <c r="B2126">
        <v>33.5</v>
      </c>
      <c r="C2126">
        <v>32.299999999999997</v>
      </c>
      <c r="D2126">
        <v>1805.4</v>
      </c>
      <c r="E2126">
        <v>0</v>
      </c>
      <c r="F2126">
        <v>2.1</v>
      </c>
      <c r="G2126" s="3">
        <f t="shared" si="33"/>
        <v>79.977590548555114</v>
      </c>
    </row>
    <row r="2127" spans="1:10" x14ac:dyDescent="0.2">
      <c r="A2127" s="1">
        <v>40176.541666661455</v>
      </c>
      <c r="B2127">
        <v>34.799999999999997</v>
      </c>
      <c r="C2127">
        <v>29.8</v>
      </c>
      <c r="D2127">
        <v>1432.8</v>
      </c>
      <c r="E2127">
        <v>0</v>
      </c>
      <c r="F2127">
        <v>1.7</v>
      </c>
      <c r="G2127" s="3">
        <f t="shared" si="33"/>
        <v>81.231022887835593</v>
      </c>
    </row>
    <row r="2128" spans="1:10" x14ac:dyDescent="0.2">
      <c r="A2128" s="1">
        <v>40176.583333328119</v>
      </c>
      <c r="B2128">
        <v>34.4</v>
      </c>
      <c r="C2128">
        <v>23</v>
      </c>
      <c r="D2128">
        <v>1248.8399999999999</v>
      </c>
      <c r="E2128">
        <v>0</v>
      </c>
      <c r="F2128">
        <v>1.4</v>
      </c>
      <c r="G2128" s="3">
        <f t="shared" si="33"/>
        <v>79.289079710319712</v>
      </c>
    </row>
    <row r="2129" spans="1:10" x14ac:dyDescent="0.2">
      <c r="A2129" s="1">
        <v>40176.624999994783</v>
      </c>
      <c r="B2129">
        <v>32.6</v>
      </c>
      <c r="C2129">
        <v>27.5</v>
      </c>
      <c r="D2129">
        <v>1108.8</v>
      </c>
      <c r="E2129">
        <v>0</v>
      </c>
      <c r="F2129">
        <v>1.8</v>
      </c>
      <c r="G2129" s="3">
        <f t="shared" si="33"/>
        <v>77.912770383878609</v>
      </c>
    </row>
    <row r="2130" spans="1:10" x14ac:dyDescent="0.2">
      <c r="A2130" s="1">
        <v>40176.666666661447</v>
      </c>
      <c r="B2130">
        <v>27.5</v>
      </c>
      <c r="C2130">
        <v>54.6</v>
      </c>
      <c r="D2130">
        <v>1164.96</v>
      </c>
      <c r="E2130">
        <v>0</v>
      </c>
      <c r="F2130">
        <v>1.8</v>
      </c>
      <c r="G2130" s="3">
        <f t="shared" si="33"/>
        <v>75.008280806304697</v>
      </c>
    </row>
    <row r="2131" spans="1:10" x14ac:dyDescent="0.2">
      <c r="A2131" s="1">
        <v>40176.708333328112</v>
      </c>
      <c r="B2131">
        <v>27.9</v>
      </c>
      <c r="C2131">
        <v>54.8</v>
      </c>
      <c r="D2131">
        <v>871.2</v>
      </c>
      <c r="E2131">
        <v>0</v>
      </c>
      <c r="F2131">
        <v>1.5</v>
      </c>
      <c r="G2131" s="3">
        <f t="shared" si="33"/>
        <v>75.562592935931832</v>
      </c>
    </row>
    <row r="2132" spans="1:10" x14ac:dyDescent="0.2">
      <c r="A2132" s="1">
        <v>40176.749999994776</v>
      </c>
      <c r="B2132">
        <v>27.1</v>
      </c>
      <c r="C2132">
        <v>55.9</v>
      </c>
      <c r="D2132">
        <v>492.48</v>
      </c>
      <c r="E2132">
        <v>0</v>
      </c>
      <c r="F2132">
        <v>1.1000000000000001</v>
      </c>
      <c r="G2132" s="3">
        <f t="shared" si="33"/>
        <v>74.609118742388461</v>
      </c>
    </row>
    <row r="2133" spans="1:10" x14ac:dyDescent="0.2">
      <c r="A2133" s="1">
        <v>40176.79166666144</v>
      </c>
      <c r="B2133">
        <v>26.6</v>
      </c>
      <c r="C2133">
        <v>54.3</v>
      </c>
      <c r="D2133">
        <v>509.4</v>
      </c>
      <c r="E2133">
        <v>0</v>
      </c>
      <c r="F2133">
        <v>1.9</v>
      </c>
      <c r="G2133" s="3">
        <f t="shared" si="33"/>
        <v>73.776906366351113</v>
      </c>
    </row>
    <row r="2134" spans="1:10" x14ac:dyDescent="0.2">
      <c r="A2134" s="1">
        <v>40176.833333328104</v>
      </c>
      <c r="B2134">
        <v>24.2</v>
      </c>
      <c r="C2134">
        <v>75.5</v>
      </c>
      <c r="D2134">
        <v>47.16</v>
      </c>
      <c r="E2134">
        <v>0</v>
      </c>
      <c r="F2134">
        <v>2.4</v>
      </c>
      <c r="G2134" s="3">
        <f t="shared" si="33"/>
        <v>72.451366803848629</v>
      </c>
    </row>
    <row r="2135" spans="1:10" x14ac:dyDescent="0.2">
      <c r="A2135" s="1">
        <v>40176.874999994769</v>
      </c>
      <c r="B2135">
        <v>21.4</v>
      </c>
      <c r="C2135">
        <v>81.5</v>
      </c>
      <c r="D2135">
        <v>0.36</v>
      </c>
      <c r="E2135">
        <v>0</v>
      </c>
      <c r="F2135">
        <v>3.9</v>
      </c>
      <c r="G2135" s="3">
        <f t="shared" si="33"/>
        <v>69.115072582535333</v>
      </c>
    </row>
    <row r="2136" spans="1:10" x14ac:dyDescent="0.2">
      <c r="A2136" s="1">
        <v>40176.916666661433</v>
      </c>
      <c r="B2136">
        <v>21.1</v>
      </c>
      <c r="C2136">
        <v>79.7</v>
      </c>
      <c r="D2136">
        <v>0.36</v>
      </c>
      <c r="E2136">
        <v>0</v>
      </c>
      <c r="F2136">
        <v>4.2</v>
      </c>
      <c r="G2136" s="3">
        <f t="shared" si="33"/>
        <v>68.582131364601622</v>
      </c>
    </row>
    <row r="2137" spans="1:10" x14ac:dyDescent="0.2">
      <c r="A2137" s="1">
        <v>40176.958333328097</v>
      </c>
      <c r="B2137">
        <v>20.100000000000001</v>
      </c>
      <c r="C2137">
        <v>79.5</v>
      </c>
      <c r="D2137">
        <v>0</v>
      </c>
      <c r="E2137">
        <v>0</v>
      </c>
      <c r="F2137">
        <v>4.3</v>
      </c>
      <c r="G2137" s="3">
        <f t="shared" si="33"/>
        <v>67.217961706520384</v>
      </c>
    </row>
    <row r="2138" spans="1:10" x14ac:dyDescent="0.2">
      <c r="A2138" s="1">
        <v>40176.999999994761</v>
      </c>
      <c r="B2138">
        <v>20.100000000000001</v>
      </c>
      <c r="C2138">
        <v>76.900000000000006</v>
      </c>
      <c r="D2138">
        <v>0.36</v>
      </c>
      <c r="E2138">
        <v>0</v>
      </c>
      <c r="F2138">
        <v>4.3</v>
      </c>
      <c r="G2138" s="3">
        <f t="shared" si="33"/>
        <v>67.030025136481484</v>
      </c>
      <c r="H2138" s="1"/>
      <c r="I2138" s="3"/>
      <c r="J2138" s="3"/>
    </row>
    <row r="2139" spans="1:10" x14ac:dyDescent="0.2">
      <c r="A2139" s="1">
        <v>40177.041666661426</v>
      </c>
      <c r="B2139">
        <v>20</v>
      </c>
      <c r="C2139">
        <v>77.099999999999994</v>
      </c>
      <c r="D2139">
        <v>0</v>
      </c>
      <c r="E2139">
        <v>0</v>
      </c>
      <c r="F2139">
        <v>4.2</v>
      </c>
      <c r="G2139" s="3">
        <f t="shared" si="33"/>
        <v>66.90982539229212</v>
      </c>
    </row>
    <row r="2140" spans="1:10" x14ac:dyDescent="0.2">
      <c r="A2140" s="1">
        <v>40177.08333332809</v>
      </c>
      <c r="B2140">
        <v>18.8</v>
      </c>
      <c r="C2140">
        <v>77.900000000000006</v>
      </c>
      <c r="D2140">
        <v>-0.36</v>
      </c>
      <c r="E2140">
        <v>0</v>
      </c>
      <c r="F2140">
        <v>4.3</v>
      </c>
      <c r="G2140" s="3">
        <f t="shared" si="33"/>
        <v>65.349263845806405</v>
      </c>
    </row>
    <row r="2141" spans="1:10" x14ac:dyDescent="0.2">
      <c r="A2141" s="1">
        <v>40177.124999994754</v>
      </c>
      <c r="B2141">
        <v>18.600000000000001</v>
      </c>
      <c r="C2141">
        <v>68.3</v>
      </c>
      <c r="D2141">
        <v>0</v>
      </c>
      <c r="E2141">
        <v>0</v>
      </c>
      <c r="F2141">
        <v>4.5</v>
      </c>
      <c r="G2141" s="3">
        <f t="shared" si="33"/>
        <v>64.350845594944815</v>
      </c>
    </row>
    <row r="2142" spans="1:10" x14ac:dyDescent="0.2">
      <c r="A2142" s="1">
        <v>40177.166666661418</v>
      </c>
      <c r="B2142">
        <v>18</v>
      </c>
      <c r="C2142">
        <v>64.5</v>
      </c>
      <c r="D2142">
        <v>0</v>
      </c>
      <c r="E2142">
        <v>0</v>
      </c>
      <c r="F2142">
        <v>4.3</v>
      </c>
      <c r="G2142" s="3">
        <f t="shared" si="33"/>
        <v>63.232688182830749</v>
      </c>
    </row>
    <row r="2143" spans="1:10" x14ac:dyDescent="0.2">
      <c r="A2143" s="1">
        <v>40177.208333328083</v>
      </c>
      <c r="B2143">
        <v>17.8</v>
      </c>
      <c r="C2143">
        <v>64.8</v>
      </c>
      <c r="D2143">
        <v>0.36</v>
      </c>
      <c r="E2143">
        <v>0</v>
      </c>
      <c r="F2143">
        <v>4</v>
      </c>
      <c r="G2143" s="3">
        <f t="shared" si="33"/>
        <v>62.989642579469631</v>
      </c>
    </row>
    <row r="2144" spans="1:10" x14ac:dyDescent="0.2">
      <c r="A2144" s="1">
        <v>40177.249999994747</v>
      </c>
      <c r="B2144">
        <v>17.899999999999999</v>
      </c>
      <c r="C2144">
        <v>57</v>
      </c>
      <c r="D2144">
        <v>73.8</v>
      </c>
      <c r="E2144">
        <v>0</v>
      </c>
      <c r="F2144">
        <v>3.7</v>
      </c>
      <c r="G2144" s="3">
        <f t="shared" si="33"/>
        <v>62.432525447126267</v>
      </c>
    </row>
    <row r="2145" spans="1:7" x14ac:dyDescent="0.2">
      <c r="A2145" s="1">
        <v>40177.291666661411</v>
      </c>
      <c r="B2145">
        <v>19.3</v>
      </c>
      <c r="C2145">
        <v>63.1</v>
      </c>
      <c r="D2145">
        <v>572.04</v>
      </c>
      <c r="E2145">
        <v>0</v>
      </c>
      <c r="F2145">
        <v>3.5</v>
      </c>
      <c r="G2145" s="3">
        <f t="shared" si="33"/>
        <v>64.855835696727894</v>
      </c>
    </row>
    <row r="2146" spans="1:7" x14ac:dyDescent="0.2">
      <c r="A2146" s="1">
        <v>40177.333333328075</v>
      </c>
      <c r="B2146">
        <v>19.5</v>
      </c>
      <c r="C2146">
        <v>61.1</v>
      </c>
      <c r="D2146">
        <v>1065.5999999999999</v>
      </c>
      <c r="E2146">
        <v>0</v>
      </c>
      <c r="F2146">
        <v>3.9</v>
      </c>
      <c r="G2146" s="3">
        <f t="shared" si="33"/>
        <v>64.947690742861198</v>
      </c>
    </row>
    <row r="2147" spans="1:7" x14ac:dyDescent="0.2">
      <c r="A2147" s="1">
        <v>40177.374999994739</v>
      </c>
      <c r="B2147">
        <v>20.3</v>
      </c>
      <c r="C2147">
        <v>63.3</v>
      </c>
      <c r="D2147">
        <v>1737.72</v>
      </c>
      <c r="E2147">
        <v>0</v>
      </c>
      <c r="F2147">
        <v>4.0999999999999996</v>
      </c>
      <c r="G2147" s="3">
        <f t="shared" si="33"/>
        <v>66.213359507155047</v>
      </c>
    </row>
    <row r="2148" spans="1:7" x14ac:dyDescent="0.2">
      <c r="A2148" s="1">
        <v>40177.416666661404</v>
      </c>
      <c r="B2148">
        <v>20.6</v>
      </c>
      <c r="C2148">
        <v>63.2</v>
      </c>
      <c r="D2148">
        <v>2429.64</v>
      </c>
      <c r="E2148">
        <v>0</v>
      </c>
      <c r="F2148">
        <v>4.0999999999999996</v>
      </c>
      <c r="G2148" s="3">
        <f t="shared" si="33"/>
        <v>66.606667375922612</v>
      </c>
    </row>
    <row r="2149" spans="1:7" x14ac:dyDescent="0.2">
      <c r="A2149" s="1">
        <v>40177.458333328068</v>
      </c>
      <c r="B2149">
        <v>22.8</v>
      </c>
      <c r="C2149">
        <v>51.7</v>
      </c>
      <c r="D2149">
        <v>2757.24</v>
      </c>
      <c r="E2149">
        <v>0</v>
      </c>
      <c r="F2149">
        <v>4.0999999999999996</v>
      </c>
      <c r="G2149" s="3">
        <f t="shared" si="33"/>
        <v>68.439956452938532</v>
      </c>
    </row>
    <row r="2150" spans="1:7" x14ac:dyDescent="0.2">
      <c r="A2150" s="1">
        <v>40177.499999994732</v>
      </c>
      <c r="B2150">
        <v>22.8</v>
      </c>
      <c r="C2150">
        <v>52.4</v>
      </c>
      <c r="D2150">
        <v>3980.16</v>
      </c>
      <c r="E2150">
        <v>0</v>
      </c>
      <c r="F2150">
        <v>4.4000000000000004</v>
      </c>
      <c r="G2150" s="3">
        <f t="shared" si="33"/>
        <v>68.513745340478664</v>
      </c>
    </row>
    <row r="2151" spans="1:7" x14ac:dyDescent="0.2">
      <c r="A2151" s="1">
        <v>40177.541666661396</v>
      </c>
      <c r="B2151">
        <v>22.4</v>
      </c>
      <c r="C2151">
        <v>58</v>
      </c>
      <c r="D2151">
        <v>3856.32</v>
      </c>
      <c r="E2151">
        <v>0</v>
      </c>
      <c r="F2151">
        <v>4.4000000000000004</v>
      </c>
      <c r="G2151" s="3">
        <f t="shared" si="33"/>
        <v>68.540223439888507</v>
      </c>
    </row>
    <row r="2152" spans="1:7" x14ac:dyDescent="0.2">
      <c r="A2152" s="1">
        <v>40177.583333328061</v>
      </c>
      <c r="B2152">
        <v>22.6</v>
      </c>
      <c r="C2152">
        <v>56.1</v>
      </c>
      <c r="D2152">
        <v>3601.44</v>
      </c>
      <c r="E2152">
        <v>0</v>
      </c>
      <c r="F2152">
        <v>4.5999999999999996</v>
      </c>
      <c r="G2152" s="3">
        <f t="shared" si="33"/>
        <v>68.622969531509881</v>
      </c>
    </row>
    <row r="2153" spans="1:7" x14ac:dyDescent="0.2">
      <c r="A2153" s="1">
        <v>40177.624999994725</v>
      </c>
      <c r="B2153">
        <v>23.6</v>
      </c>
      <c r="C2153">
        <v>55.5</v>
      </c>
      <c r="D2153">
        <v>3331.44</v>
      </c>
      <c r="E2153">
        <v>0</v>
      </c>
      <c r="F2153">
        <v>4.4000000000000004</v>
      </c>
      <c r="G2153" s="3">
        <f t="shared" si="33"/>
        <v>69.89806546443495</v>
      </c>
    </row>
    <row r="2154" spans="1:7" x14ac:dyDescent="0.2">
      <c r="A2154" s="1">
        <v>40177.666666661389</v>
      </c>
      <c r="B2154">
        <v>24.1</v>
      </c>
      <c r="C2154">
        <v>53</v>
      </c>
      <c r="D2154">
        <v>2763.36</v>
      </c>
      <c r="E2154">
        <v>0</v>
      </c>
      <c r="F2154">
        <v>4.3</v>
      </c>
      <c r="G2154" s="3">
        <f t="shared" si="33"/>
        <v>70.308678292212548</v>
      </c>
    </row>
    <row r="2155" spans="1:7" x14ac:dyDescent="0.2">
      <c r="A2155" s="1">
        <v>40177.708333328053</v>
      </c>
      <c r="B2155">
        <v>23.3</v>
      </c>
      <c r="C2155">
        <v>54.5</v>
      </c>
      <c r="D2155">
        <v>2071.08</v>
      </c>
      <c r="E2155">
        <v>0</v>
      </c>
      <c r="F2155">
        <v>4.7</v>
      </c>
      <c r="G2155" s="3">
        <f t="shared" si="33"/>
        <v>69.39691765095715</v>
      </c>
    </row>
    <row r="2156" spans="1:7" x14ac:dyDescent="0.2">
      <c r="A2156" s="1">
        <v>40177.749999994718</v>
      </c>
      <c r="B2156">
        <v>22.5</v>
      </c>
      <c r="C2156">
        <v>58</v>
      </c>
      <c r="D2156">
        <v>1280.8800000000001</v>
      </c>
      <c r="E2156">
        <v>0</v>
      </c>
      <c r="F2156">
        <v>4.5</v>
      </c>
      <c r="G2156" s="3">
        <f t="shared" ref="G2156:G2219" si="34">B2156+(0.36*(237.7*(((17.271*B2156)/(237.7+B2156))+LN(C2156/100)))/(17.271-(((17.271*B2156)/(237.7+B2156))+LN(C2156/100))))+41.2</f>
        <v>68.67386109330667</v>
      </c>
    </row>
    <row r="2157" spans="1:7" x14ac:dyDescent="0.2">
      <c r="A2157" s="1">
        <v>40177.791666661382</v>
      </c>
      <c r="B2157">
        <v>21.5</v>
      </c>
      <c r="C2157">
        <v>59.3</v>
      </c>
      <c r="D2157">
        <v>509.76</v>
      </c>
      <c r="E2157">
        <v>0</v>
      </c>
      <c r="F2157">
        <v>3.8</v>
      </c>
      <c r="G2157" s="3">
        <f t="shared" si="34"/>
        <v>67.459663950857546</v>
      </c>
    </row>
    <row r="2158" spans="1:7" x14ac:dyDescent="0.2">
      <c r="A2158" s="1">
        <v>40177.833333328046</v>
      </c>
      <c r="B2158">
        <v>20.3</v>
      </c>
      <c r="C2158">
        <v>63.8</v>
      </c>
      <c r="D2158">
        <v>32.4</v>
      </c>
      <c r="E2158">
        <v>0</v>
      </c>
      <c r="F2158">
        <v>3.4</v>
      </c>
      <c r="G2158" s="3">
        <f t="shared" si="34"/>
        <v>66.256775624099745</v>
      </c>
    </row>
    <row r="2159" spans="1:7" x14ac:dyDescent="0.2">
      <c r="A2159" s="1">
        <v>40177.87499999471</v>
      </c>
      <c r="B2159">
        <v>19.8</v>
      </c>
      <c r="C2159">
        <v>58.2</v>
      </c>
      <c r="D2159">
        <v>0</v>
      </c>
      <c r="E2159">
        <v>0</v>
      </c>
      <c r="F2159">
        <v>3</v>
      </c>
      <c r="G2159" s="3">
        <f t="shared" si="34"/>
        <v>65.084060094014859</v>
      </c>
    </row>
    <row r="2160" spans="1:7" x14ac:dyDescent="0.2">
      <c r="A2160" s="1">
        <v>40177.916666661375</v>
      </c>
      <c r="B2160">
        <v>19.2</v>
      </c>
      <c r="C2160">
        <v>57.3</v>
      </c>
      <c r="D2160">
        <v>0</v>
      </c>
      <c r="E2160">
        <v>0</v>
      </c>
      <c r="F2160">
        <v>2.9</v>
      </c>
      <c r="G2160" s="3">
        <f t="shared" si="34"/>
        <v>64.197694641625318</v>
      </c>
    </row>
    <row r="2161" spans="1:10" x14ac:dyDescent="0.2">
      <c r="A2161" s="1">
        <v>40177.958333328039</v>
      </c>
      <c r="B2161">
        <v>18.100000000000001</v>
      </c>
      <c r="C2161">
        <v>58.4</v>
      </c>
      <c r="D2161">
        <v>0</v>
      </c>
      <c r="E2161">
        <v>0</v>
      </c>
      <c r="F2161">
        <v>2.5</v>
      </c>
      <c r="G2161" s="3">
        <f t="shared" si="34"/>
        <v>62.829892457971894</v>
      </c>
    </row>
    <row r="2162" spans="1:10" x14ac:dyDescent="0.2">
      <c r="A2162" s="1">
        <v>40177.999999994703</v>
      </c>
      <c r="B2162">
        <v>16.899999999999999</v>
      </c>
      <c r="C2162">
        <v>62.8</v>
      </c>
      <c r="D2162">
        <v>0.36</v>
      </c>
      <c r="E2162">
        <v>0</v>
      </c>
      <c r="F2162">
        <v>2</v>
      </c>
      <c r="G2162" s="3">
        <f t="shared" si="34"/>
        <v>61.613759085411289</v>
      </c>
      <c r="H2162" s="1"/>
      <c r="I2162" s="3"/>
      <c r="J2162" s="3"/>
    </row>
    <row r="2163" spans="1:10" x14ac:dyDescent="0.2">
      <c r="A2163" s="1">
        <v>40178.041666661367</v>
      </c>
      <c r="B2163">
        <v>15.5</v>
      </c>
      <c r="C2163">
        <v>68.099999999999994</v>
      </c>
      <c r="D2163">
        <v>0.36</v>
      </c>
      <c r="E2163">
        <v>0</v>
      </c>
      <c r="F2163">
        <v>1.3</v>
      </c>
      <c r="G2163" s="3">
        <f t="shared" si="34"/>
        <v>60.170100121740276</v>
      </c>
    </row>
    <row r="2164" spans="1:10" x14ac:dyDescent="0.2">
      <c r="A2164" s="1">
        <v>40178.083333328032</v>
      </c>
      <c r="B2164">
        <v>15.8</v>
      </c>
      <c r="C2164">
        <v>68.8</v>
      </c>
      <c r="D2164">
        <v>0</v>
      </c>
      <c r="E2164">
        <v>0</v>
      </c>
      <c r="F2164">
        <v>1.6</v>
      </c>
      <c r="G2164" s="3">
        <f t="shared" si="34"/>
        <v>60.628178195912668</v>
      </c>
    </row>
    <row r="2165" spans="1:10" x14ac:dyDescent="0.2">
      <c r="A2165" s="1">
        <v>40178.124999994696</v>
      </c>
      <c r="B2165">
        <v>15.3</v>
      </c>
      <c r="C2165">
        <v>69.8</v>
      </c>
      <c r="D2165">
        <v>0</v>
      </c>
      <c r="E2165">
        <v>0</v>
      </c>
      <c r="F2165">
        <v>1.4</v>
      </c>
      <c r="G2165" s="3">
        <f t="shared" si="34"/>
        <v>60.033660900718296</v>
      </c>
    </row>
    <row r="2166" spans="1:10" x14ac:dyDescent="0.2">
      <c r="A2166" s="1">
        <v>40178.16666666136</v>
      </c>
      <c r="B2166">
        <v>14.7</v>
      </c>
      <c r="C2166">
        <v>67.599999999999994</v>
      </c>
      <c r="D2166">
        <v>0.36</v>
      </c>
      <c r="E2166">
        <v>0</v>
      </c>
      <c r="F2166">
        <v>1.9</v>
      </c>
      <c r="G2166" s="3">
        <f t="shared" si="34"/>
        <v>59.055986111537379</v>
      </c>
    </row>
    <row r="2167" spans="1:10" x14ac:dyDescent="0.2">
      <c r="A2167" s="1">
        <v>40178.208333328024</v>
      </c>
      <c r="B2167">
        <v>14.5</v>
      </c>
      <c r="C2167">
        <v>67.900000000000006</v>
      </c>
      <c r="D2167">
        <v>0</v>
      </c>
      <c r="E2167">
        <v>0</v>
      </c>
      <c r="F2167">
        <v>1.8</v>
      </c>
      <c r="G2167" s="3">
        <f t="shared" si="34"/>
        <v>58.810887591656936</v>
      </c>
    </row>
    <row r="2168" spans="1:10" x14ac:dyDescent="0.2">
      <c r="A2168" s="1">
        <v>40178.249999994689</v>
      </c>
      <c r="B2168">
        <v>14.5</v>
      </c>
      <c r="C2168">
        <v>68.900000000000006</v>
      </c>
      <c r="D2168">
        <v>64.44</v>
      </c>
      <c r="E2168">
        <v>0</v>
      </c>
      <c r="F2168">
        <v>1.5</v>
      </c>
      <c r="G2168" s="3">
        <f t="shared" si="34"/>
        <v>58.888756356747564</v>
      </c>
    </row>
    <row r="2169" spans="1:10" x14ac:dyDescent="0.2">
      <c r="A2169" s="1">
        <v>40178.291666661353</v>
      </c>
      <c r="B2169">
        <v>17</v>
      </c>
      <c r="C2169">
        <v>60.3</v>
      </c>
      <c r="D2169">
        <v>702.72</v>
      </c>
      <c r="E2169">
        <v>0</v>
      </c>
      <c r="F2169">
        <v>2.1</v>
      </c>
      <c r="G2169" s="3">
        <f t="shared" si="34"/>
        <v>61.529992965549582</v>
      </c>
    </row>
    <row r="2170" spans="1:10" x14ac:dyDescent="0.2">
      <c r="A2170" s="1">
        <v>40178.333333328017</v>
      </c>
      <c r="B2170">
        <v>19.2</v>
      </c>
      <c r="C2170">
        <v>51.3</v>
      </c>
      <c r="D2170">
        <v>1605.96</v>
      </c>
      <c r="E2170">
        <v>0</v>
      </c>
      <c r="F2170">
        <v>2.9</v>
      </c>
      <c r="G2170" s="3">
        <f t="shared" si="34"/>
        <v>63.603908413950251</v>
      </c>
    </row>
    <row r="2171" spans="1:10" x14ac:dyDescent="0.2">
      <c r="A2171" s="1">
        <v>40178.374999994681</v>
      </c>
      <c r="B2171">
        <v>21.2</v>
      </c>
      <c r="C2171">
        <v>46.5</v>
      </c>
      <c r="D2171">
        <v>2379.2399999999998</v>
      </c>
      <c r="E2171">
        <v>0</v>
      </c>
      <c r="F2171">
        <v>2.8</v>
      </c>
      <c r="G2171" s="3">
        <f t="shared" si="34"/>
        <v>65.738540039141327</v>
      </c>
    </row>
    <row r="2172" spans="1:10" x14ac:dyDescent="0.2">
      <c r="A2172" s="1">
        <v>40178.416666661346</v>
      </c>
      <c r="B2172">
        <v>23.6</v>
      </c>
      <c r="C2172">
        <v>39.6</v>
      </c>
      <c r="D2172">
        <v>3034.44</v>
      </c>
      <c r="E2172">
        <v>0</v>
      </c>
      <c r="F2172">
        <v>2.2000000000000002</v>
      </c>
      <c r="G2172" s="3">
        <f t="shared" si="34"/>
        <v>68.058480267977544</v>
      </c>
    </row>
    <row r="2173" spans="1:10" x14ac:dyDescent="0.2">
      <c r="A2173" s="1">
        <v>40178.45833332801</v>
      </c>
      <c r="B2173">
        <v>25.6</v>
      </c>
      <c r="C2173">
        <v>34.700000000000003</v>
      </c>
      <c r="D2173">
        <v>3526.56</v>
      </c>
      <c r="E2173">
        <v>0</v>
      </c>
      <c r="F2173">
        <v>1.7</v>
      </c>
      <c r="G2173" s="3">
        <f t="shared" si="34"/>
        <v>69.990461363796101</v>
      </c>
    </row>
    <row r="2174" spans="1:10" x14ac:dyDescent="0.2">
      <c r="A2174" s="1">
        <v>40178.499999994674</v>
      </c>
      <c r="B2174">
        <v>23.1</v>
      </c>
      <c r="C2174">
        <v>44</v>
      </c>
      <c r="D2174">
        <v>3801.24</v>
      </c>
      <c r="E2174">
        <v>0</v>
      </c>
      <c r="F2174">
        <v>2.7</v>
      </c>
      <c r="G2174" s="3">
        <f t="shared" si="34"/>
        <v>67.962022685235127</v>
      </c>
    </row>
    <row r="2175" spans="1:10" x14ac:dyDescent="0.2">
      <c r="A2175" s="1">
        <v>40178.541666661338</v>
      </c>
      <c r="B2175">
        <v>23.8</v>
      </c>
      <c r="C2175">
        <v>50</v>
      </c>
      <c r="D2175">
        <v>3858.48</v>
      </c>
      <c r="E2175">
        <v>0</v>
      </c>
      <c r="F2175">
        <v>3.8</v>
      </c>
      <c r="G2175" s="3">
        <f t="shared" si="34"/>
        <v>69.587286211780764</v>
      </c>
    </row>
    <row r="2176" spans="1:10" x14ac:dyDescent="0.2">
      <c r="A2176" s="1">
        <v>40178.583333328002</v>
      </c>
      <c r="B2176">
        <v>22.6</v>
      </c>
      <c r="C2176">
        <v>50.2</v>
      </c>
      <c r="D2176">
        <v>3735.36</v>
      </c>
      <c r="E2176">
        <v>0</v>
      </c>
      <c r="F2176">
        <v>3.9</v>
      </c>
      <c r="G2176" s="3">
        <f t="shared" si="34"/>
        <v>68.012740407099471</v>
      </c>
    </row>
    <row r="2177" spans="1:10" x14ac:dyDescent="0.2">
      <c r="A2177" s="1">
        <v>40178.624999994667</v>
      </c>
      <c r="B2177">
        <v>23.1</v>
      </c>
      <c r="C2177">
        <v>49</v>
      </c>
      <c r="D2177">
        <v>3385.8</v>
      </c>
      <c r="E2177">
        <v>0</v>
      </c>
      <c r="F2177">
        <v>4.2</v>
      </c>
      <c r="G2177" s="3">
        <f t="shared" si="34"/>
        <v>68.545708712552155</v>
      </c>
    </row>
    <row r="2178" spans="1:10" x14ac:dyDescent="0.2">
      <c r="A2178" s="1">
        <v>40178.666666661331</v>
      </c>
      <c r="B2178">
        <v>22.7</v>
      </c>
      <c r="C2178">
        <v>50.8</v>
      </c>
      <c r="D2178">
        <v>2804.04</v>
      </c>
      <c r="E2178">
        <v>0</v>
      </c>
      <c r="F2178">
        <v>4</v>
      </c>
      <c r="G2178" s="3">
        <f t="shared" si="34"/>
        <v>68.210689988957682</v>
      </c>
    </row>
    <row r="2179" spans="1:10" x14ac:dyDescent="0.2">
      <c r="A2179" s="1">
        <v>40178.708333327995</v>
      </c>
      <c r="B2179">
        <v>22.5</v>
      </c>
      <c r="C2179">
        <v>50.5</v>
      </c>
      <c r="D2179">
        <v>2108.16</v>
      </c>
      <c r="E2179">
        <v>0</v>
      </c>
      <c r="F2179">
        <v>3.9</v>
      </c>
      <c r="G2179" s="3">
        <f t="shared" si="34"/>
        <v>67.912178691862493</v>
      </c>
    </row>
    <row r="2180" spans="1:10" x14ac:dyDescent="0.2">
      <c r="A2180" s="1">
        <v>40178.749999994659</v>
      </c>
      <c r="B2180">
        <v>20.5</v>
      </c>
      <c r="C2180">
        <v>60.1</v>
      </c>
      <c r="D2180">
        <v>1305</v>
      </c>
      <c r="E2180">
        <v>0</v>
      </c>
      <c r="F2180">
        <v>3.8</v>
      </c>
      <c r="G2180" s="3">
        <f t="shared" si="34"/>
        <v>66.195746421896018</v>
      </c>
    </row>
    <row r="2181" spans="1:10" x14ac:dyDescent="0.2">
      <c r="A2181" s="1">
        <v>40178.791666661324</v>
      </c>
      <c r="B2181">
        <v>19.399999999999999</v>
      </c>
      <c r="C2181">
        <v>69.3</v>
      </c>
      <c r="D2181">
        <v>514.08000000000004</v>
      </c>
      <c r="E2181">
        <v>0</v>
      </c>
      <c r="F2181">
        <v>3.8</v>
      </c>
      <c r="G2181" s="3">
        <f t="shared" si="34"/>
        <v>65.50602942905175</v>
      </c>
    </row>
    <row r="2182" spans="1:10" x14ac:dyDescent="0.2">
      <c r="A2182" s="1">
        <v>40178.833333327988</v>
      </c>
      <c r="B2182">
        <v>18.2</v>
      </c>
      <c r="C2182">
        <v>72.599999999999994</v>
      </c>
      <c r="D2182">
        <v>33.479999999999997</v>
      </c>
      <c r="E2182">
        <v>0</v>
      </c>
      <c r="F2182">
        <v>3.3</v>
      </c>
      <c r="G2182" s="3">
        <f t="shared" si="34"/>
        <v>64.149223454648975</v>
      </c>
    </row>
    <row r="2183" spans="1:10" x14ac:dyDescent="0.2">
      <c r="A2183" s="1">
        <v>40178.874999994652</v>
      </c>
      <c r="B2183">
        <v>18</v>
      </c>
      <c r="C2183">
        <v>74.7</v>
      </c>
      <c r="D2183">
        <v>0</v>
      </c>
      <c r="E2183">
        <v>0</v>
      </c>
      <c r="F2183">
        <v>2.6</v>
      </c>
      <c r="G2183" s="3">
        <f t="shared" si="34"/>
        <v>64.037446393048825</v>
      </c>
    </row>
    <row r="2184" spans="1:10" x14ac:dyDescent="0.2">
      <c r="A2184" s="1">
        <v>40178.916666661316</v>
      </c>
      <c r="B2184">
        <v>17.899999999999999</v>
      </c>
      <c r="C2184">
        <v>76.2</v>
      </c>
      <c r="D2184">
        <v>0.36</v>
      </c>
      <c r="E2184">
        <v>0</v>
      </c>
      <c r="F2184">
        <v>1.9</v>
      </c>
      <c r="G2184" s="3">
        <f t="shared" si="34"/>
        <v>64.012726203496442</v>
      </c>
    </row>
    <row r="2185" spans="1:10" x14ac:dyDescent="0.2">
      <c r="A2185" s="1">
        <v>40178.958333327981</v>
      </c>
      <c r="B2185">
        <v>17.600000000000001</v>
      </c>
      <c r="C2185">
        <v>72.2</v>
      </c>
      <c r="D2185">
        <v>0</v>
      </c>
      <c r="E2185">
        <v>0</v>
      </c>
      <c r="F2185">
        <v>2.2000000000000002</v>
      </c>
      <c r="G2185" s="3">
        <f t="shared" si="34"/>
        <v>63.311238597443733</v>
      </c>
    </row>
    <row r="2186" spans="1:10" x14ac:dyDescent="0.2">
      <c r="A2186" s="1">
        <v>40178.999999994645</v>
      </c>
      <c r="B2186">
        <v>16.100000000000001</v>
      </c>
      <c r="C2186">
        <v>70.599999999999994</v>
      </c>
      <c r="D2186">
        <v>-0.36</v>
      </c>
      <c r="E2186">
        <v>0</v>
      </c>
      <c r="F2186">
        <v>2.7</v>
      </c>
      <c r="G2186" s="3">
        <f t="shared" si="34"/>
        <v>61.170936855807199</v>
      </c>
      <c r="H2186" s="1"/>
      <c r="I2186" s="3"/>
      <c r="J2186" s="3"/>
    </row>
    <row r="2187" spans="1:10" x14ac:dyDescent="0.2">
      <c r="A2187" s="1">
        <v>40179.041666661309</v>
      </c>
      <c r="B2187">
        <v>15.1</v>
      </c>
      <c r="C2187">
        <v>73.7</v>
      </c>
      <c r="D2187">
        <v>0</v>
      </c>
      <c r="E2187">
        <v>0</v>
      </c>
      <c r="F2187">
        <v>2.2999999999999998</v>
      </c>
      <c r="G2187" s="3">
        <f t="shared" si="34"/>
        <v>60.057340357489302</v>
      </c>
    </row>
    <row r="2188" spans="1:10" x14ac:dyDescent="0.2">
      <c r="A2188" s="1">
        <v>40179.083333327973</v>
      </c>
      <c r="B2188">
        <v>14.3</v>
      </c>
      <c r="C2188">
        <v>77.7</v>
      </c>
      <c r="D2188">
        <v>0</v>
      </c>
      <c r="E2188">
        <v>0</v>
      </c>
      <c r="F2188">
        <v>1.9</v>
      </c>
      <c r="G2188" s="3">
        <f t="shared" si="34"/>
        <v>59.264353830549226</v>
      </c>
    </row>
    <row r="2189" spans="1:10" x14ac:dyDescent="0.2">
      <c r="A2189" s="1">
        <v>40179.124999994638</v>
      </c>
      <c r="B2189">
        <v>14.2</v>
      </c>
      <c r="C2189">
        <v>76.5</v>
      </c>
      <c r="D2189">
        <v>0.36</v>
      </c>
      <c r="E2189">
        <v>0</v>
      </c>
      <c r="F2189">
        <v>2.1</v>
      </c>
      <c r="G2189" s="3">
        <f t="shared" si="34"/>
        <v>59.045536959791065</v>
      </c>
    </row>
    <row r="2190" spans="1:10" x14ac:dyDescent="0.2">
      <c r="A2190" s="1">
        <v>40179.166666661302</v>
      </c>
      <c r="B2190">
        <v>13.7</v>
      </c>
      <c r="C2190">
        <v>77.7</v>
      </c>
      <c r="D2190">
        <v>0</v>
      </c>
      <c r="E2190">
        <v>0</v>
      </c>
      <c r="F2190">
        <v>1.8</v>
      </c>
      <c r="G2190" s="3">
        <f t="shared" si="34"/>
        <v>58.454884769629153</v>
      </c>
    </row>
    <row r="2191" spans="1:10" x14ac:dyDescent="0.2">
      <c r="A2191" s="1">
        <v>40179.208333327966</v>
      </c>
      <c r="B2191">
        <v>12.8</v>
      </c>
      <c r="C2191">
        <v>80.599999999999994</v>
      </c>
      <c r="D2191">
        <v>0.36</v>
      </c>
      <c r="E2191">
        <v>0</v>
      </c>
      <c r="F2191">
        <v>1.8</v>
      </c>
      <c r="G2191" s="3">
        <f t="shared" si="34"/>
        <v>57.436651520460238</v>
      </c>
    </row>
    <row r="2192" spans="1:10" x14ac:dyDescent="0.2">
      <c r="A2192" s="1">
        <v>40179.24999999463</v>
      </c>
      <c r="B2192">
        <v>13.1</v>
      </c>
      <c r="C2192">
        <v>79.400000000000006</v>
      </c>
      <c r="D2192">
        <v>62.28</v>
      </c>
      <c r="E2192">
        <v>0</v>
      </c>
      <c r="F2192">
        <v>1.6</v>
      </c>
      <c r="G2192" s="3">
        <f t="shared" si="34"/>
        <v>57.761334252147115</v>
      </c>
    </row>
    <row r="2193" spans="1:7" x14ac:dyDescent="0.2">
      <c r="A2193" s="1">
        <v>40179.291666661295</v>
      </c>
      <c r="B2193">
        <v>16.5</v>
      </c>
      <c r="C2193">
        <v>68.3</v>
      </c>
      <c r="D2193">
        <v>720.36</v>
      </c>
      <c r="E2193">
        <v>0</v>
      </c>
      <c r="F2193">
        <v>1.3</v>
      </c>
      <c r="G2193" s="3">
        <f t="shared" si="34"/>
        <v>61.529452283615072</v>
      </c>
    </row>
    <row r="2194" spans="1:7" x14ac:dyDescent="0.2">
      <c r="A2194" s="1">
        <v>40179.333333327959</v>
      </c>
      <c r="B2194">
        <v>18.5</v>
      </c>
      <c r="C2194">
        <v>60.1</v>
      </c>
      <c r="D2194">
        <v>1645.2</v>
      </c>
      <c r="E2194">
        <v>0</v>
      </c>
      <c r="F2194">
        <v>2</v>
      </c>
      <c r="G2194" s="3">
        <f t="shared" si="34"/>
        <v>63.519573136924976</v>
      </c>
    </row>
    <row r="2195" spans="1:7" x14ac:dyDescent="0.2">
      <c r="A2195" s="1">
        <v>40179.374999994623</v>
      </c>
      <c r="B2195">
        <v>21.3</v>
      </c>
      <c r="C2195">
        <v>47.2</v>
      </c>
      <c r="D2195">
        <v>2423.88</v>
      </c>
      <c r="E2195">
        <v>0</v>
      </c>
      <c r="F2195">
        <v>2.2999999999999998</v>
      </c>
      <c r="G2195" s="3">
        <f t="shared" si="34"/>
        <v>65.951349742246464</v>
      </c>
    </row>
    <row r="2196" spans="1:7" x14ac:dyDescent="0.2">
      <c r="A2196" s="1">
        <v>40179.416666661287</v>
      </c>
      <c r="B2196">
        <v>24.3</v>
      </c>
      <c r="C2196">
        <v>35.4</v>
      </c>
      <c r="D2196">
        <v>3096.72</v>
      </c>
      <c r="E2196">
        <v>0</v>
      </c>
      <c r="F2196">
        <v>2.4</v>
      </c>
      <c r="G2196" s="3">
        <f t="shared" si="34"/>
        <v>68.385556713833907</v>
      </c>
    </row>
    <row r="2197" spans="1:7" x14ac:dyDescent="0.2">
      <c r="A2197" s="1">
        <v>40179.458333327952</v>
      </c>
      <c r="B2197">
        <v>26.6</v>
      </c>
      <c r="C2197">
        <v>28.1</v>
      </c>
      <c r="D2197">
        <v>3594.24</v>
      </c>
      <c r="E2197">
        <v>0</v>
      </c>
      <c r="F2197">
        <v>2.2999999999999998</v>
      </c>
      <c r="G2197" s="3">
        <f t="shared" si="34"/>
        <v>70.187596786879283</v>
      </c>
    </row>
    <row r="2198" spans="1:7" x14ac:dyDescent="0.2">
      <c r="A2198" s="1">
        <v>40179.499999994616</v>
      </c>
      <c r="B2198">
        <v>27.6</v>
      </c>
      <c r="C2198">
        <v>30.7</v>
      </c>
      <c r="D2198">
        <v>3870.72</v>
      </c>
      <c r="E2198">
        <v>0</v>
      </c>
      <c r="F2198">
        <v>2.5</v>
      </c>
      <c r="G2198" s="3">
        <f t="shared" si="34"/>
        <v>71.964153928929917</v>
      </c>
    </row>
    <row r="2199" spans="1:7" x14ac:dyDescent="0.2">
      <c r="A2199" s="1">
        <v>40179.54166666128</v>
      </c>
      <c r="B2199">
        <v>27.5</v>
      </c>
      <c r="C2199">
        <v>35.5</v>
      </c>
      <c r="D2199">
        <v>3911.04</v>
      </c>
      <c r="E2199">
        <v>0</v>
      </c>
      <c r="F2199">
        <v>3.3</v>
      </c>
      <c r="G2199" s="3">
        <f t="shared" si="34"/>
        <v>72.613315248985927</v>
      </c>
    </row>
    <row r="2200" spans="1:7" x14ac:dyDescent="0.2">
      <c r="A2200" s="1">
        <v>40179.583333327944</v>
      </c>
      <c r="B2200">
        <v>27.1</v>
      </c>
      <c r="C2200">
        <v>43</v>
      </c>
      <c r="D2200">
        <v>3772.44</v>
      </c>
      <c r="E2200">
        <v>0</v>
      </c>
      <c r="F2200">
        <v>3.7</v>
      </c>
      <c r="G2200" s="3">
        <f t="shared" si="34"/>
        <v>73.134494333917047</v>
      </c>
    </row>
    <row r="2201" spans="1:7" x14ac:dyDescent="0.2">
      <c r="A2201" s="1">
        <v>40179.624999994609</v>
      </c>
      <c r="B2201">
        <v>26</v>
      </c>
      <c r="C2201">
        <v>50.6</v>
      </c>
      <c r="D2201">
        <v>3411</v>
      </c>
      <c r="E2201">
        <v>0</v>
      </c>
      <c r="F2201">
        <v>4.3</v>
      </c>
      <c r="G2201" s="3">
        <f t="shared" si="34"/>
        <v>72.580183070204555</v>
      </c>
    </row>
    <row r="2202" spans="1:7" x14ac:dyDescent="0.2">
      <c r="A2202" s="1">
        <v>40179.666666661273</v>
      </c>
      <c r="B2202">
        <v>25.6</v>
      </c>
      <c r="C2202">
        <v>51.3</v>
      </c>
      <c r="D2202">
        <v>2839.32</v>
      </c>
      <c r="E2202">
        <v>0</v>
      </c>
      <c r="F2202">
        <v>4.5</v>
      </c>
      <c r="G2202" s="3">
        <f t="shared" si="34"/>
        <v>72.124738797937994</v>
      </c>
    </row>
    <row r="2203" spans="1:7" x14ac:dyDescent="0.2">
      <c r="A2203" s="1">
        <v>40179.708333327937</v>
      </c>
      <c r="B2203">
        <v>24.6</v>
      </c>
      <c r="C2203">
        <v>57.8</v>
      </c>
      <c r="D2203">
        <v>2122.92</v>
      </c>
      <c r="E2203">
        <v>0</v>
      </c>
      <c r="F2203">
        <v>4.2</v>
      </c>
      <c r="G2203" s="3">
        <f t="shared" si="34"/>
        <v>71.460594672057013</v>
      </c>
    </row>
    <row r="2204" spans="1:7" x14ac:dyDescent="0.2">
      <c r="A2204" s="1">
        <v>40179.749999994601</v>
      </c>
      <c r="B2204">
        <v>24.6</v>
      </c>
      <c r="C2204">
        <v>55.2</v>
      </c>
      <c r="D2204">
        <v>1321.2</v>
      </c>
      <c r="E2204">
        <v>0</v>
      </c>
      <c r="F2204">
        <v>3.4</v>
      </c>
      <c r="G2204" s="3">
        <f t="shared" si="34"/>
        <v>71.202118642489779</v>
      </c>
    </row>
    <row r="2205" spans="1:7" x14ac:dyDescent="0.2">
      <c r="A2205" s="1">
        <v>40179.791666661265</v>
      </c>
      <c r="B2205">
        <v>23.5</v>
      </c>
      <c r="C2205">
        <v>60.3</v>
      </c>
      <c r="D2205">
        <v>533.52</v>
      </c>
      <c r="E2205">
        <v>0</v>
      </c>
      <c r="F2205">
        <v>3.3</v>
      </c>
      <c r="G2205" s="3">
        <f t="shared" si="34"/>
        <v>70.228049447042935</v>
      </c>
    </row>
    <row r="2206" spans="1:7" x14ac:dyDescent="0.2">
      <c r="A2206" s="1">
        <v>40179.83333332793</v>
      </c>
      <c r="B2206">
        <v>22.3</v>
      </c>
      <c r="C2206">
        <v>60.6</v>
      </c>
      <c r="D2206">
        <v>33.479999999999997</v>
      </c>
      <c r="E2206">
        <v>0</v>
      </c>
      <c r="F2206">
        <v>2.7</v>
      </c>
      <c r="G2206" s="3">
        <f t="shared" si="34"/>
        <v>68.650140548277989</v>
      </c>
    </row>
    <row r="2207" spans="1:7" x14ac:dyDescent="0.2">
      <c r="A2207" s="1">
        <v>40179.874999994594</v>
      </c>
      <c r="B2207">
        <v>21.8</v>
      </c>
      <c r="C2207">
        <v>61.8</v>
      </c>
      <c r="D2207">
        <v>0</v>
      </c>
      <c r="E2207">
        <v>0</v>
      </c>
      <c r="F2207">
        <v>2.2999999999999998</v>
      </c>
      <c r="G2207" s="3">
        <f t="shared" si="34"/>
        <v>68.089952838199196</v>
      </c>
    </row>
    <row r="2208" spans="1:7" x14ac:dyDescent="0.2">
      <c r="A2208" s="1">
        <v>40179.916666661258</v>
      </c>
      <c r="B2208">
        <v>20.8</v>
      </c>
      <c r="C2208">
        <v>66.3</v>
      </c>
      <c r="D2208">
        <v>0</v>
      </c>
      <c r="E2208">
        <v>0</v>
      </c>
      <c r="F2208">
        <v>1.9</v>
      </c>
      <c r="G2208" s="3">
        <f t="shared" si="34"/>
        <v>67.140518917261403</v>
      </c>
    </row>
    <row r="2209" spans="1:10" x14ac:dyDescent="0.2">
      <c r="A2209" s="1">
        <v>40179.958333327922</v>
      </c>
      <c r="B2209">
        <v>20.100000000000001</v>
      </c>
      <c r="C2209">
        <v>68.900000000000006</v>
      </c>
      <c r="D2209">
        <v>0</v>
      </c>
      <c r="E2209">
        <v>0</v>
      </c>
      <c r="F2209">
        <v>1.7</v>
      </c>
      <c r="G2209" s="3">
        <f t="shared" si="34"/>
        <v>66.414602811883299</v>
      </c>
    </row>
    <row r="2210" spans="1:10" x14ac:dyDescent="0.2">
      <c r="A2210" s="1">
        <v>40179.999999994587</v>
      </c>
      <c r="B2210">
        <v>19.899999999999999</v>
      </c>
      <c r="C2210">
        <v>58.9</v>
      </c>
      <c r="D2210">
        <v>-0.36</v>
      </c>
      <c r="E2210">
        <v>0</v>
      </c>
      <c r="F2210">
        <v>1.5</v>
      </c>
      <c r="G2210" s="3">
        <f t="shared" si="34"/>
        <v>65.28285627233862</v>
      </c>
      <c r="H2210" s="1"/>
      <c r="I2210" s="3"/>
      <c r="J2210" s="3"/>
    </row>
    <row r="2211" spans="1:10" x14ac:dyDescent="0.2">
      <c r="A2211" s="1">
        <v>40180.041666661251</v>
      </c>
      <c r="B2211">
        <v>20.8</v>
      </c>
      <c r="C2211">
        <v>55.8</v>
      </c>
      <c r="D2211">
        <v>0.36</v>
      </c>
      <c r="E2211">
        <v>0</v>
      </c>
      <c r="F2211">
        <v>2.1</v>
      </c>
      <c r="G2211" s="3">
        <f t="shared" si="34"/>
        <v>66.190590081982037</v>
      </c>
    </row>
    <row r="2212" spans="1:10" x14ac:dyDescent="0.2">
      <c r="A2212" s="1">
        <v>40180.083333327915</v>
      </c>
      <c r="B2212">
        <v>19.5</v>
      </c>
      <c r="C2212">
        <v>61.4</v>
      </c>
      <c r="D2212">
        <v>0</v>
      </c>
      <c r="E2212">
        <v>0</v>
      </c>
      <c r="F2212">
        <v>3.1</v>
      </c>
      <c r="G2212" s="3">
        <f t="shared" si="34"/>
        <v>64.974435537700785</v>
      </c>
    </row>
    <row r="2213" spans="1:10" x14ac:dyDescent="0.2">
      <c r="A2213" s="1">
        <v>40180.124999994579</v>
      </c>
      <c r="B2213">
        <v>18</v>
      </c>
      <c r="C2213">
        <v>65.900000000000006</v>
      </c>
      <c r="D2213">
        <v>0</v>
      </c>
      <c r="E2213">
        <v>0</v>
      </c>
      <c r="F2213">
        <v>3.1</v>
      </c>
      <c r="G2213" s="3">
        <f t="shared" si="34"/>
        <v>63.349496886453494</v>
      </c>
    </row>
    <row r="2214" spans="1:10" x14ac:dyDescent="0.2">
      <c r="A2214" s="1">
        <v>40180.166666661244</v>
      </c>
      <c r="B2214">
        <v>17.399999999999999</v>
      </c>
      <c r="C2214">
        <v>68</v>
      </c>
      <c r="D2214">
        <v>0.36</v>
      </c>
      <c r="E2214">
        <v>0</v>
      </c>
      <c r="F2214">
        <v>3.1</v>
      </c>
      <c r="G2214" s="3">
        <f t="shared" si="34"/>
        <v>62.714689419613791</v>
      </c>
    </row>
    <row r="2215" spans="1:10" x14ac:dyDescent="0.2">
      <c r="A2215" s="1">
        <v>40180.208333327908</v>
      </c>
      <c r="B2215">
        <v>17.100000000000001</v>
      </c>
      <c r="C2215">
        <v>67.2</v>
      </c>
      <c r="D2215">
        <v>0.36</v>
      </c>
      <c r="E2215">
        <v>0</v>
      </c>
      <c r="F2215">
        <v>3.2</v>
      </c>
      <c r="G2215" s="3">
        <f t="shared" si="34"/>
        <v>62.24746630196438</v>
      </c>
    </row>
    <row r="2216" spans="1:10" x14ac:dyDescent="0.2">
      <c r="A2216" s="1">
        <v>40180.249999994572</v>
      </c>
      <c r="B2216">
        <v>17.2</v>
      </c>
      <c r="C2216">
        <v>63.6</v>
      </c>
      <c r="D2216">
        <v>55.8</v>
      </c>
      <c r="E2216">
        <v>0</v>
      </c>
      <c r="F2216">
        <v>3.3</v>
      </c>
      <c r="G2216" s="3">
        <f t="shared" si="34"/>
        <v>62.083965896420395</v>
      </c>
    </row>
    <row r="2217" spans="1:10" x14ac:dyDescent="0.2">
      <c r="A2217" s="1">
        <v>40180.291666661236</v>
      </c>
      <c r="B2217">
        <v>20</v>
      </c>
      <c r="C2217">
        <v>53.2</v>
      </c>
      <c r="D2217">
        <v>681.12</v>
      </c>
      <c r="E2217">
        <v>0</v>
      </c>
      <c r="F2217">
        <v>3</v>
      </c>
      <c r="G2217" s="3">
        <f t="shared" si="34"/>
        <v>64.864768323689887</v>
      </c>
    </row>
    <row r="2218" spans="1:10" x14ac:dyDescent="0.2">
      <c r="A2218" s="1">
        <v>40180.333333327901</v>
      </c>
      <c r="B2218">
        <v>23.4</v>
      </c>
      <c r="C2218">
        <v>36.700000000000003</v>
      </c>
      <c r="D2218">
        <v>1592.64</v>
      </c>
      <c r="E2218">
        <v>0</v>
      </c>
      <c r="F2218">
        <v>3.2</v>
      </c>
      <c r="G2218" s="3">
        <f t="shared" si="34"/>
        <v>67.390644940333146</v>
      </c>
    </row>
    <row r="2219" spans="1:10" x14ac:dyDescent="0.2">
      <c r="A2219" s="1">
        <v>40180.374999994565</v>
      </c>
      <c r="B2219">
        <v>25.9</v>
      </c>
      <c r="C2219">
        <v>32.700000000000003</v>
      </c>
      <c r="D2219">
        <v>2366.2800000000002</v>
      </c>
      <c r="E2219">
        <v>0</v>
      </c>
      <c r="F2219">
        <v>3.6</v>
      </c>
      <c r="G2219" s="3">
        <f t="shared" si="34"/>
        <v>70.069139089123311</v>
      </c>
    </row>
    <row r="2220" spans="1:10" x14ac:dyDescent="0.2">
      <c r="A2220" s="1">
        <v>40180.416666661229</v>
      </c>
      <c r="B2220">
        <v>27.9</v>
      </c>
      <c r="C2220">
        <v>32</v>
      </c>
      <c r="D2220">
        <v>3017.52</v>
      </c>
      <c r="E2220">
        <v>0</v>
      </c>
      <c r="F2220">
        <v>3.3</v>
      </c>
      <c r="G2220" s="3">
        <f t="shared" ref="G2220:G2283" si="35">B2220+(0.36*(237.7*(((17.271*B2220)/(237.7+B2220))+LN(C2220/100)))/(17.271-(((17.271*B2220)/(237.7+B2220))+LN(C2220/100))))+41.2</f>
        <v>72.57935537031851</v>
      </c>
    </row>
    <row r="2221" spans="1:10" x14ac:dyDescent="0.2">
      <c r="A2221" s="1">
        <v>40180.458333327893</v>
      </c>
      <c r="B2221">
        <v>31.8</v>
      </c>
      <c r="C2221">
        <v>27.9</v>
      </c>
      <c r="D2221">
        <v>3502.8</v>
      </c>
      <c r="E2221">
        <v>0</v>
      </c>
      <c r="F2221">
        <v>2.8</v>
      </c>
      <c r="G2221" s="3">
        <f t="shared" si="35"/>
        <v>76.946302310441439</v>
      </c>
    </row>
    <row r="2222" spans="1:10" x14ac:dyDescent="0.2">
      <c r="A2222" s="1">
        <v>40180.499999994558</v>
      </c>
      <c r="B2222">
        <v>33.700000000000003</v>
      </c>
      <c r="C2222">
        <v>24.4</v>
      </c>
      <c r="D2222">
        <v>3773.16</v>
      </c>
      <c r="E2222">
        <v>0</v>
      </c>
      <c r="F2222">
        <v>2.7</v>
      </c>
      <c r="G2222" s="3">
        <f t="shared" si="35"/>
        <v>78.697976605061896</v>
      </c>
    </row>
    <row r="2223" spans="1:10" x14ac:dyDescent="0.2">
      <c r="A2223" s="1">
        <v>40180.541666661222</v>
      </c>
      <c r="B2223">
        <v>35</v>
      </c>
      <c r="C2223">
        <v>22.5</v>
      </c>
      <c r="D2223">
        <v>3840.12</v>
      </c>
      <c r="E2223">
        <v>0</v>
      </c>
      <c r="F2223">
        <v>2.2999999999999998</v>
      </c>
      <c r="G2223" s="3">
        <f t="shared" si="35"/>
        <v>79.949592233268049</v>
      </c>
    </row>
    <row r="2224" spans="1:10" x14ac:dyDescent="0.2">
      <c r="A2224" s="1">
        <v>40180.583333327886</v>
      </c>
      <c r="B2224">
        <v>35.9</v>
      </c>
      <c r="C2224">
        <v>21</v>
      </c>
      <c r="D2224">
        <v>3713.4</v>
      </c>
      <c r="E2224">
        <v>0</v>
      </c>
      <c r="F2224">
        <v>2.2000000000000002</v>
      </c>
      <c r="G2224" s="3">
        <f t="shared" si="35"/>
        <v>80.744598262328424</v>
      </c>
    </row>
    <row r="2225" spans="1:10" x14ac:dyDescent="0.2">
      <c r="A2225" s="1">
        <v>40180.62499999455</v>
      </c>
      <c r="B2225">
        <v>37.1</v>
      </c>
      <c r="C2225">
        <v>18</v>
      </c>
      <c r="D2225">
        <v>3356.64</v>
      </c>
      <c r="E2225">
        <v>0</v>
      </c>
      <c r="F2225">
        <v>2</v>
      </c>
      <c r="G2225" s="3">
        <f t="shared" si="35"/>
        <v>81.469817385218633</v>
      </c>
    </row>
    <row r="2226" spans="1:10" x14ac:dyDescent="0.2">
      <c r="A2226" s="1">
        <v>40180.666666661215</v>
      </c>
      <c r="B2226">
        <v>32.700000000000003</v>
      </c>
      <c r="C2226">
        <v>31</v>
      </c>
      <c r="D2226">
        <v>2804.76</v>
      </c>
      <c r="E2226">
        <v>0</v>
      </c>
      <c r="F2226">
        <v>3</v>
      </c>
      <c r="G2226" s="3">
        <f t="shared" si="35"/>
        <v>78.700576911174437</v>
      </c>
    </row>
    <row r="2227" spans="1:10" x14ac:dyDescent="0.2">
      <c r="A2227" s="1">
        <v>40180.708333327879</v>
      </c>
      <c r="B2227">
        <v>29.3</v>
      </c>
      <c r="C2227">
        <v>42.9</v>
      </c>
      <c r="D2227">
        <v>2094.84</v>
      </c>
      <c r="E2227">
        <v>0</v>
      </c>
      <c r="F2227">
        <v>3.3</v>
      </c>
      <c r="G2227" s="3">
        <f t="shared" si="35"/>
        <v>76.033444677432371</v>
      </c>
    </row>
    <row r="2228" spans="1:10" x14ac:dyDescent="0.2">
      <c r="A2228" s="1">
        <v>40180.749999994543</v>
      </c>
      <c r="B2228">
        <v>28.4</v>
      </c>
      <c r="C2228">
        <v>49.1</v>
      </c>
      <c r="D2228">
        <v>1304.6400000000001</v>
      </c>
      <c r="E2228">
        <v>0</v>
      </c>
      <c r="F2228">
        <v>2.8</v>
      </c>
      <c r="G2228" s="3">
        <f t="shared" si="35"/>
        <v>75.601890511068831</v>
      </c>
    </row>
    <row r="2229" spans="1:10" x14ac:dyDescent="0.2">
      <c r="A2229" s="1">
        <v>40180.791666661207</v>
      </c>
      <c r="B2229">
        <v>26</v>
      </c>
      <c r="C2229">
        <v>57.1</v>
      </c>
      <c r="D2229">
        <v>520.20000000000005</v>
      </c>
      <c r="E2229">
        <v>0</v>
      </c>
      <c r="F2229">
        <v>2.1</v>
      </c>
      <c r="G2229" s="3">
        <f t="shared" si="35"/>
        <v>73.26169734234773</v>
      </c>
    </row>
    <row r="2230" spans="1:10" x14ac:dyDescent="0.2">
      <c r="A2230" s="1">
        <v>40180.833333327872</v>
      </c>
      <c r="B2230">
        <v>24.2</v>
      </c>
      <c r="C2230">
        <v>64</v>
      </c>
      <c r="D2230">
        <v>31.68</v>
      </c>
      <c r="E2230">
        <v>0</v>
      </c>
      <c r="F2230">
        <v>1.3</v>
      </c>
      <c r="G2230" s="3">
        <f t="shared" si="35"/>
        <v>71.501948328265442</v>
      </c>
    </row>
    <row r="2231" spans="1:10" x14ac:dyDescent="0.2">
      <c r="A2231" s="1">
        <v>40180.874999994536</v>
      </c>
      <c r="B2231">
        <v>21.9</v>
      </c>
      <c r="C2231">
        <v>70.8</v>
      </c>
      <c r="D2231">
        <v>0</v>
      </c>
      <c r="E2231">
        <v>0</v>
      </c>
      <c r="F2231">
        <v>0.5</v>
      </c>
      <c r="G2231" s="3">
        <f t="shared" si="35"/>
        <v>68.986923263955376</v>
      </c>
    </row>
    <row r="2232" spans="1:10" x14ac:dyDescent="0.2">
      <c r="A2232" s="1">
        <v>40180.9166666612</v>
      </c>
      <c r="B2232">
        <v>20.6</v>
      </c>
      <c r="C2232">
        <v>72.5</v>
      </c>
      <c r="D2232">
        <v>0.36</v>
      </c>
      <c r="E2232">
        <v>0</v>
      </c>
      <c r="F2232">
        <v>0.5</v>
      </c>
      <c r="G2232" s="3">
        <f t="shared" si="35"/>
        <v>67.3718383784813</v>
      </c>
    </row>
    <row r="2233" spans="1:10" x14ac:dyDescent="0.2">
      <c r="A2233" s="1">
        <v>40180.958333327864</v>
      </c>
      <c r="B2233">
        <v>25.8</v>
      </c>
      <c r="C2233">
        <v>26.5</v>
      </c>
      <c r="D2233">
        <v>0</v>
      </c>
      <c r="E2233">
        <v>0</v>
      </c>
      <c r="F2233">
        <v>1</v>
      </c>
      <c r="G2233" s="3">
        <f t="shared" si="35"/>
        <v>68.837285492169002</v>
      </c>
    </row>
    <row r="2234" spans="1:10" x14ac:dyDescent="0.2">
      <c r="A2234" s="1">
        <v>40180.999999994528</v>
      </c>
      <c r="B2234">
        <v>26.8</v>
      </c>
      <c r="C2234">
        <v>19.8</v>
      </c>
      <c r="D2234">
        <v>0.36</v>
      </c>
      <c r="E2234">
        <v>0</v>
      </c>
      <c r="F2234">
        <v>1.8</v>
      </c>
      <c r="G2234" s="3">
        <f t="shared" si="35"/>
        <v>68.651333522413765</v>
      </c>
      <c r="H2234" s="1"/>
      <c r="I2234" s="3"/>
      <c r="J2234" s="3"/>
    </row>
    <row r="2235" spans="1:10" x14ac:dyDescent="0.2">
      <c r="A2235" s="1">
        <v>40181.041666661193</v>
      </c>
      <c r="B2235">
        <v>25.7</v>
      </c>
      <c r="C2235">
        <v>24.8</v>
      </c>
      <c r="D2235">
        <v>0</v>
      </c>
      <c r="E2235">
        <v>0</v>
      </c>
      <c r="F2235">
        <v>2.8</v>
      </c>
      <c r="G2235" s="3">
        <f t="shared" si="35"/>
        <v>68.365537576388576</v>
      </c>
    </row>
    <row r="2236" spans="1:10" x14ac:dyDescent="0.2">
      <c r="A2236" s="1">
        <v>40181.083333327857</v>
      </c>
      <c r="B2236">
        <v>24.5</v>
      </c>
      <c r="C2236">
        <v>33.6</v>
      </c>
      <c r="D2236">
        <v>0</v>
      </c>
      <c r="E2236">
        <v>0</v>
      </c>
      <c r="F2236">
        <v>2.5</v>
      </c>
      <c r="G2236" s="3">
        <f t="shared" si="35"/>
        <v>68.373053224242625</v>
      </c>
    </row>
    <row r="2237" spans="1:10" x14ac:dyDescent="0.2">
      <c r="A2237" s="1">
        <v>40181.124999994521</v>
      </c>
      <c r="B2237">
        <v>23.8</v>
      </c>
      <c r="C2237">
        <v>36.700000000000003</v>
      </c>
      <c r="D2237">
        <v>0</v>
      </c>
      <c r="E2237">
        <v>0</v>
      </c>
      <c r="F2237">
        <v>2.8</v>
      </c>
      <c r="G2237" s="3">
        <f t="shared" si="35"/>
        <v>67.917890105074534</v>
      </c>
    </row>
    <row r="2238" spans="1:10" x14ac:dyDescent="0.2">
      <c r="A2238" s="1">
        <v>40181.166666661185</v>
      </c>
      <c r="B2238">
        <v>22.9</v>
      </c>
      <c r="C2238">
        <v>39.5</v>
      </c>
      <c r="D2238">
        <v>0</v>
      </c>
      <c r="E2238">
        <v>0</v>
      </c>
      <c r="F2238">
        <v>2.9</v>
      </c>
      <c r="G2238" s="3">
        <f t="shared" si="35"/>
        <v>67.120297677726768</v>
      </c>
    </row>
    <row r="2239" spans="1:10" x14ac:dyDescent="0.2">
      <c r="A2239" s="1">
        <v>40181.20833332785</v>
      </c>
      <c r="B2239">
        <v>21.2</v>
      </c>
      <c r="C2239">
        <v>46.9</v>
      </c>
      <c r="D2239">
        <v>0.36</v>
      </c>
      <c r="E2239">
        <v>0</v>
      </c>
      <c r="F2239">
        <v>2.2000000000000002</v>
      </c>
      <c r="G2239" s="3">
        <f t="shared" si="35"/>
        <v>65.784378174197528</v>
      </c>
    </row>
    <row r="2240" spans="1:10" x14ac:dyDescent="0.2">
      <c r="A2240" s="1">
        <v>40181.249999994514</v>
      </c>
      <c r="B2240">
        <v>21.6</v>
      </c>
      <c r="C2240">
        <v>44.5</v>
      </c>
      <c r="D2240">
        <v>52.56</v>
      </c>
      <c r="E2240">
        <v>0</v>
      </c>
      <c r="F2240">
        <v>2.2000000000000002</v>
      </c>
      <c r="G2240" s="3">
        <f t="shared" si="35"/>
        <v>66.03434845259585</v>
      </c>
    </row>
    <row r="2241" spans="1:7" x14ac:dyDescent="0.2">
      <c r="A2241" s="1">
        <v>40181.291666661178</v>
      </c>
      <c r="B2241">
        <v>25</v>
      </c>
      <c r="C2241">
        <v>35.700000000000003</v>
      </c>
      <c r="D2241">
        <v>664.2</v>
      </c>
      <c r="E2241">
        <v>0</v>
      </c>
      <c r="F2241">
        <v>3</v>
      </c>
      <c r="G2241" s="3">
        <f t="shared" si="35"/>
        <v>69.352093462040102</v>
      </c>
    </row>
    <row r="2242" spans="1:7" x14ac:dyDescent="0.2">
      <c r="A2242" s="1">
        <v>40181.333333327842</v>
      </c>
      <c r="B2242">
        <v>28.7</v>
      </c>
      <c r="C2242">
        <v>27.9</v>
      </c>
      <c r="D2242">
        <v>1559.16</v>
      </c>
      <c r="E2242">
        <v>0</v>
      </c>
      <c r="F2242">
        <v>2.8</v>
      </c>
      <c r="G2242" s="3">
        <f t="shared" si="35"/>
        <v>72.895365266633135</v>
      </c>
    </row>
    <row r="2243" spans="1:7" x14ac:dyDescent="0.2">
      <c r="A2243" s="1">
        <v>40181.374999994507</v>
      </c>
      <c r="B2243">
        <v>33</v>
      </c>
      <c r="C2243">
        <v>19</v>
      </c>
      <c r="D2243">
        <v>2333.52</v>
      </c>
      <c r="E2243">
        <v>0</v>
      </c>
      <c r="F2243">
        <v>2</v>
      </c>
      <c r="G2243" s="3">
        <f t="shared" si="35"/>
        <v>76.461624238743923</v>
      </c>
    </row>
    <row r="2244" spans="1:7" x14ac:dyDescent="0.2">
      <c r="A2244" s="1">
        <v>40181.416666661171</v>
      </c>
      <c r="B2244">
        <v>35</v>
      </c>
      <c r="C2244">
        <v>17.3</v>
      </c>
      <c r="D2244">
        <v>3006.36</v>
      </c>
      <c r="E2244">
        <v>0</v>
      </c>
      <c r="F2244">
        <v>2.2000000000000002</v>
      </c>
      <c r="G2244" s="3">
        <f t="shared" si="35"/>
        <v>78.553031781476022</v>
      </c>
    </row>
    <row r="2245" spans="1:7" x14ac:dyDescent="0.2">
      <c r="A2245" s="1">
        <v>40181.458333327835</v>
      </c>
      <c r="B2245">
        <v>36.9</v>
      </c>
      <c r="C2245">
        <v>14.9</v>
      </c>
      <c r="D2245">
        <v>3510.36</v>
      </c>
      <c r="E2245">
        <v>0</v>
      </c>
      <c r="F2245">
        <v>1.9</v>
      </c>
      <c r="G2245" s="3">
        <f t="shared" si="35"/>
        <v>80.217323014842364</v>
      </c>
    </row>
    <row r="2246" spans="1:7" x14ac:dyDescent="0.2">
      <c r="A2246" s="1">
        <v>40181.499999994499</v>
      </c>
      <c r="B2246">
        <v>38.5</v>
      </c>
      <c r="C2246">
        <v>13</v>
      </c>
      <c r="D2246">
        <v>3802.32</v>
      </c>
      <c r="E2246">
        <v>0</v>
      </c>
      <c r="F2246">
        <v>1.8</v>
      </c>
      <c r="G2246" s="3">
        <f t="shared" si="35"/>
        <v>81.558946659775714</v>
      </c>
    </row>
    <row r="2247" spans="1:7" x14ac:dyDescent="0.2">
      <c r="A2247" s="1">
        <v>40181.541666661164</v>
      </c>
      <c r="B2247">
        <v>36.200000000000003</v>
      </c>
      <c r="C2247">
        <v>23.5</v>
      </c>
      <c r="D2247">
        <v>3858.12</v>
      </c>
      <c r="E2247">
        <v>0</v>
      </c>
      <c r="F2247">
        <v>2.4</v>
      </c>
      <c r="G2247" s="3">
        <f t="shared" si="35"/>
        <v>81.74432819568537</v>
      </c>
    </row>
    <row r="2248" spans="1:7" x14ac:dyDescent="0.2">
      <c r="A2248" s="1">
        <v>40181.583333327828</v>
      </c>
      <c r="B2248">
        <v>34.9</v>
      </c>
      <c r="C2248">
        <v>23.2</v>
      </c>
      <c r="D2248">
        <v>3730.32</v>
      </c>
      <c r="E2248">
        <v>0</v>
      </c>
      <c r="F2248">
        <v>3.2</v>
      </c>
      <c r="G2248" s="3">
        <f t="shared" si="35"/>
        <v>79.985375878270091</v>
      </c>
    </row>
    <row r="2249" spans="1:7" x14ac:dyDescent="0.2">
      <c r="A2249" s="1">
        <v>40181.624999994492</v>
      </c>
      <c r="B2249">
        <v>33.799999999999997</v>
      </c>
      <c r="C2249">
        <v>23.7</v>
      </c>
      <c r="D2249">
        <v>3370.68</v>
      </c>
      <c r="E2249">
        <v>0</v>
      </c>
      <c r="F2249">
        <v>3.5</v>
      </c>
      <c r="G2249" s="3">
        <f t="shared" si="35"/>
        <v>78.670959825945943</v>
      </c>
    </row>
    <row r="2250" spans="1:7" x14ac:dyDescent="0.2">
      <c r="A2250" s="1">
        <v>40181.666666661156</v>
      </c>
      <c r="B2250">
        <v>31.5</v>
      </c>
      <c r="C2250">
        <v>27</v>
      </c>
      <c r="D2250">
        <v>2809.44</v>
      </c>
      <c r="E2250">
        <v>0</v>
      </c>
      <c r="F2250">
        <v>4.0999999999999996</v>
      </c>
      <c r="G2250" s="3">
        <f t="shared" si="35"/>
        <v>76.377273917250221</v>
      </c>
    </row>
    <row r="2251" spans="1:7" x14ac:dyDescent="0.2">
      <c r="A2251" s="1">
        <v>40181.708333327821</v>
      </c>
      <c r="B2251">
        <v>34</v>
      </c>
      <c r="C2251">
        <v>19.5</v>
      </c>
      <c r="D2251">
        <v>2107.8000000000002</v>
      </c>
      <c r="E2251">
        <v>0</v>
      </c>
      <c r="F2251">
        <v>3.5</v>
      </c>
      <c r="G2251" s="3">
        <f t="shared" si="35"/>
        <v>77.890670048519524</v>
      </c>
    </row>
    <row r="2252" spans="1:7" x14ac:dyDescent="0.2">
      <c r="A2252" s="1">
        <v>40181.749999994485</v>
      </c>
      <c r="B2252">
        <v>33.200000000000003</v>
      </c>
      <c r="C2252">
        <v>20.2</v>
      </c>
      <c r="D2252">
        <v>1315.8</v>
      </c>
      <c r="E2252">
        <v>0</v>
      </c>
      <c r="F2252">
        <v>3.2</v>
      </c>
      <c r="G2252" s="3">
        <f t="shared" si="35"/>
        <v>77.041397981573951</v>
      </c>
    </row>
    <row r="2253" spans="1:7" x14ac:dyDescent="0.2">
      <c r="A2253" s="1">
        <v>40181.791666661149</v>
      </c>
      <c r="B2253">
        <v>31.2</v>
      </c>
      <c r="C2253">
        <v>23.7</v>
      </c>
      <c r="D2253">
        <v>536.4</v>
      </c>
      <c r="E2253">
        <v>0</v>
      </c>
      <c r="F2253">
        <v>2.6</v>
      </c>
      <c r="G2253" s="3">
        <f t="shared" si="35"/>
        <v>75.289978187200418</v>
      </c>
    </row>
    <row r="2254" spans="1:7" x14ac:dyDescent="0.2">
      <c r="A2254" s="1">
        <v>40181.833333327813</v>
      </c>
      <c r="B2254">
        <v>27.7</v>
      </c>
      <c r="C2254">
        <v>30.2</v>
      </c>
      <c r="D2254">
        <v>33.119999999999997</v>
      </c>
      <c r="E2254">
        <v>0</v>
      </c>
      <c r="F2254">
        <v>2.1</v>
      </c>
      <c r="G2254" s="3">
        <f t="shared" si="35"/>
        <v>72.007766811601471</v>
      </c>
    </row>
    <row r="2255" spans="1:7" x14ac:dyDescent="0.2">
      <c r="A2255" s="1">
        <v>40181.874999994478</v>
      </c>
      <c r="B2255">
        <v>25.8</v>
      </c>
      <c r="C2255">
        <v>32.799999999999997</v>
      </c>
      <c r="D2255">
        <v>0</v>
      </c>
      <c r="E2255">
        <v>0</v>
      </c>
      <c r="F2255">
        <v>1.2</v>
      </c>
      <c r="G2255" s="3">
        <f t="shared" si="35"/>
        <v>69.953986772076277</v>
      </c>
    </row>
    <row r="2256" spans="1:7" x14ac:dyDescent="0.2">
      <c r="A2256" s="1">
        <v>40181.916666661142</v>
      </c>
      <c r="B2256">
        <v>25.9</v>
      </c>
      <c r="C2256">
        <v>35.799999999999997</v>
      </c>
      <c r="D2256">
        <v>0</v>
      </c>
      <c r="E2256">
        <v>0</v>
      </c>
      <c r="F2256">
        <v>1.5</v>
      </c>
      <c r="G2256" s="3">
        <f t="shared" si="35"/>
        <v>70.552199989011072</v>
      </c>
    </row>
    <row r="2257" spans="1:10" x14ac:dyDescent="0.2">
      <c r="A2257" s="1">
        <v>40181.958333327806</v>
      </c>
      <c r="B2257">
        <v>26.7</v>
      </c>
      <c r="C2257">
        <v>40.6</v>
      </c>
      <c r="D2257">
        <v>0.36</v>
      </c>
      <c r="E2257">
        <v>0</v>
      </c>
      <c r="F2257">
        <v>1.4</v>
      </c>
      <c r="G2257" s="3">
        <f t="shared" si="35"/>
        <v>72.289368167409407</v>
      </c>
    </row>
    <row r="2258" spans="1:10" x14ac:dyDescent="0.2">
      <c r="A2258" s="1">
        <v>40181.99999999447</v>
      </c>
      <c r="B2258">
        <v>27.3</v>
      </c>
      <c r="C2258">
        <v>41.8</v>
      </c>
      <c r="D2258">
        <v>0</v>
      </c>
      <c r="E2258">
        <v>0</v>
      </c>
      <c r="F2258">
        <v>2</v>
      </c>
      <c r="G2258" s="3">
        <f t="shared" si="35"/>
        <v>73.242767350399845</v>
      </c>
      <c r="H2258" s="1"/>
      <c r="I2258" s="3"/>
      <c r="J2258" s="3"/>
    </row>
    <row r="2259" spans="1:10" x14ac:dyDescent="0.2">
      <c r="A2259" s="1">
        <v>40182.041666661135</v>
      </c>
      <c r="B2259">
        <v>26</v>
      </c>
      <c r="C2259">
        <v>40.799999999999997</v>
      </c>
      <c r="D2259">
        <v>0</v>
      </c>
      <c r="E2259">
        <v>0</v>
      </c>
      <c r="F2259">
        <v>2.2000000000000002</v>
      </c>
      <c r="G2259" s="3">
        <f t="shared" si="35"/>
        <v>71.39101325828608</v>
      </c>
    </row>
    <row r="2260" spans="1:10" x14ac:dyDescent="0.2">
      <c r="A2260" s="1">
        <v>40182.083333327799</v>
      </c>
      <c r="B2260">
        <v>24.1</v>
      </c>
      <c r="C2260">
        <v>46.9</v>
      </c>
      <c r="D2260">
        <v>0.36</v>
      </c>
      <c r="E2260">
        <v>0</v>
      </c>
      <c r="F2260">
        <v>2.4</v>
      </c>
      <c r="G2260" s="3">
        <f t="shared" si="35"/>
        <v>69.634904040955817</v>
      </c>
    </row>
    <row r="2261" spans="1:10" x14ac:dyDescent="0.2">
      <c r="A2261" s="1">
        <v>40182.124999994463</v>
      </c>
      <c r="B2261">
        <v>22.4</v>
      </c>
      <c r="C2261">
        <v>55.9</v>
      </c>
      <c r="D2261">
        <v>0</v>
      </c>
      <c r="E2261">
        <v>0</v>
      </c>
      <c r="F2261">
        <v>1.6</v>
      </c>
      <c r="G2261" s="3">
        <f t="shared" si="35"/>
        <v>68.336256252539727</v>
      </c>
    </row>
    <row r="2262" spans="1:10" x14ac:dyDescent="0.2">
      <c r="A2262" s="1">
        <v>40182.166666661127</v>
      </c>
      <c r="B2262">
        <v>20.9</v>
      </c>
      <c r="C2262">
        <v>57.8</v>
      </c>
      <c r="D2262">
        <v>0</v>
      </c>
      <c r="E2262">
        <v>0</v>
      </c>
      <c r="F2262">
        <v>1.9</v>
      </c>
      <c r="G2262" s="3">
        <f t="shared" si="35"/>
        <v>66.516624259218702</v>
      </c>
    </row>
    <row r="2263" spans="1:10" x14ac:dyDescent="0.2">
      <c r="A2263" s="1">
        <v>40182.208333327791</v>
      </c>
      <c r="B2263">
        <v>19.899999999999999</v>
      </c>
      <c r="C2263">
        <v>61</v>
      </c>
      <c r="D2263">
        <v>0</v>
      </c>
      <c r="E2263">
        <v>0</v>
      </c>
      <c r="F2263">
        <v>1.4</v>
      </c>
      <c r="G2263" s="3">
        <f t="shared" si="35"/>
        <v>65.474222916653503</v>
      </c>
    </row>
    <row r="2264" spans="1:10" x14ac:dyDescent="0.2">
      <c r="A2264" s="1">
        <v>40182.249999994456</v>
      </c>
      <c r="B2264">
        <v>19.899999999999999</v>
      </c>
      <c r="C2264">
        <v>56.6</v>
      </c>
      <c r="D2264">
        <v>72.36</v>
      </c>
      <c r="E2264">
        <v>0</v>
      </c>
      <c r="F2264">
        <v>1.5</v>
      </c>
      <c r="G2264" s="3">
        <f t="shared" si="35"/>
        <v>65.066260137056801</v>
      </c>
    </row>
    <row r="2265" spans="1:10" x14ac:dyDescent="0.2">
      <c r="A2265" s="1">
        <v>40182.29166666112</v>
      </c>
      <c r="B2265">
        <v>22.1</v>
      </c>
      <c r="C2265">
        <v>50.6</v>
      </c>
      <c r="D2265">
        <v>604.08000000000004</v>
      </c>
      <c r="E2265">
        <v>0</v>
      </c>
      <c r="F2265">
        <v>1.9</v>
      </c>
      <c r="G2265" s="3">
        <f t="shared" si="35"/>
        <v>67.390635236456944</v>
      </c>
    </row>
    <row r="2266" spans="1:10" x14ac:dyDescent="0.2">
      <c r="A2266" s="1">
        <v>40182.333333327784</v>
      </c>
      <c r="B2266">
        <v>23.1</v>
      </c>
      <c r="C2266">
        <v>47.1</v>
      </c>
      <c r="D2266">
        <v>1200.5999999999999</v>
      </c>
      <c r="E2266">
        <v>0</v>
      </c>
      <c r="F2266">
        <v>2.7</v>
      </c>
      <c r="G2266" s="3">
        <f t="shared" si="35"/>
        <v>68.330356645915046</v>
      </c>
    </row>
    <row r="2267" spans="1:10" x14ac:dyDescent="0.2">
      <c r="A2267" s="1">
        <v>40182.374999994448</v>
      </c>
      <c r="B2267">
        <v>25.8</v>
      </c>
      <c r="C2267">
        <v>41.6</v>
      </c>
      <c r="D2267">
        <v>2217.2399999999998</v>
      </c>
      <c r="E2267">
        <v>0</v>
      </c>
      <c r="F2267">
        <v>3.2</v>
      </c>
      <c r="G2267" s="3">
        <f t="shared" si="35"/>
        <v>71.23247571434716</v>
      </c>
    </row>
    <row r="2268" spans="1:10" x14ac:dyDescent="0.2">
      <c r="A2268" s="1">
        <v>40182.416666661113</v>
      </c>
      <c r="B2268">
        <v>27.8</v>
      </c>
      <c r="C2268">
        <v>35.9</v>
      </c>
      <c r="D2268">
        <v>2923.2</v>
      </c>
      <c r="E2268">
        <v>0</v>
      </c>
      <c r="F2268">
        <v>3.2</v>
      </c>
      <c r="G2268" s="3">
        <f t="shared" si="35"/>
        <v>73.069067455153913</v>
      </c>
    </row>
    <row r="2269" spans="1:10" x14ac:dyDescent="0.2">
      <c r="A2269" s="1">
        <v>40182.458333327777</v>
      </c>
      <c r="B2269">
        <v>30.8</v>
      </c>
      <c r="C2269">
        <v>31.4</v>
      </c>
      <c r="D2269">
        <v>3478.32</v>
      </c>
      <c r="E2269">
        <v>0</v>
      </c>
      <c r="F2269">
        <v>3</v>
      </c>
      <c r="G2269" s="3">
        <f t="shared" si="35"/>
        <v>76.28072509916916</v>
      </c>
    </row>
    <row r="2270" spans="1:10" x14ac:dyDescent="0.2">
      <c r="A2270" s="1">
        <v>40182.499999994441</v>
      </c>
      <c r="B2270">
        <v>33.1</v>
      </c>
      <c r="C2270">
        <v>26.1</v>
      </c>
      <c r="D2270">
        <v>3664.8</v>
      </c>
      <c r="E2270">
        <v>0</v>
      </c>
      <c r="F2270">
        <v>3.2</v>
      </c>
      <c r="G2270" s="3">
        <f t="shared" si="35"/>
        <v>78.281215499199647</v>
      </c>
    </row>
    <row r="2271" spans="1:10" x14ac:dyDescent="0.2">
      <c r="A2271" s="1">
        <v>40182.541666661105</v>
      </c>
      <c r="B2271">
        <v>33.5</v>
      </c>
      <c r="C2271">
        <v>24.3</v>
      </c>
      <c r="D2271">
        <v>3679.92</v>
      </c>
      <c r="E2271">
        <v>0</v>
      </c>
      <c r="F2271">
        <v>3.1</v>
      </c>
      <c r="G2271" s="3">
        <f t="shared" si="35"/>
        <v>78.415573369128111</v>
      </c>
    </row>
    <row r="2272" spans="1:10" x14ac:dyDescent="0.2">
      <c r="A2272" s="1">
        <v>40182.58333332777</v>
      </c>
      <c r="B2272">
        <v>34.6</v>
      </c>
      <c r="C2272">
        <v>22.5</v>
      </c>
      <c r="D2272">
        <v>3606.48</v>
      </c>
      <c r="E2272">
        <v>0</v>
      </c>
      <c r="F2272">
        <v>3.5</v>
      </c>
      <c r="G2272" s="3">
        <f t="shared" si="35"/>
        <v>79.430369915597907</v>
      </c>
    </row>
    <row r="2273" spans="1:10" x14ac:dyDescent="0.2">
      <c r="A2273" s="1">
        <v>40182.624999994434</v>
      </c>
      <c r="B2273">
        <v>35.6</v>
      </c>
      <c r="C2273">
        <v>19.600000000000001</v>
      </c>
      <c r="D2273">
        <v>3244.68</v>
      </c>
      <c r="E2273">
        <v>0</v>
      </c>
      <c r="F2273">
        <v>3.4</v>
      </c>
      <c r="G2273" s="3">
        <f t="shared" si="35"/>
        <v>79.986679550212614</v>
      </c>
    </row>
    <row r="2274" spans="1:10" x14ac:dyDescent="0.2">
      <c r="A2274" s="1">
        <v>40182.666666661098</v>
      </c>
      <c r="B2274">
        <v>36.4</v>
      </c>
      <c r="C2274">
        <v>19.100000000000001</v>
      </c>
      <c r="D2274">
        <v>2813.04</v>
      </c>
      <c r="E2274">
        <v>0</v>
      </c>
      <c r="F2274">
        <v>3.3</v>
      </c>
      <c r="G2274" s="3">
        <f t="shared" si="35"/>
        <v>80.882736219778039</v>
      </c>
    </row>
    <row r="2275" spans="1:10" x14ac:dyDescent="0.2">
      <c r="A2275" s="1">
        <v>40182.708333327762</v>
      </c>
      <c r="B2275">
        <v>35</v>
      </c>
      <c r="C2275">
        <v>19.7</v>
      </c>
      <c r="D2275">
        <v>1975.32</v>
      </c>
      <c r="E2275">
        <v>0</v>
      </c>
      <c r="F2275">
        <v>3.2</v>
      </c>
      <c r="G2275" s="3">
        <f t="shared" si="35"/>
        <v>79.237881434891221</v>
      </c>
    </row>
    <row r="2276" spans="1:10" x14ac:dyDescent="0.2">
      <c r="A2276" s="1">
        <v>40182.749999994427</v>
      </c>
      <c r="B2276">
        <v>33.799999999999997</v>
      </c>
      <c r="C2276">
        <v>21.5</v>
      </c>
      <c r="D2276">
        <v>1254.24</v>
      </c>
      <c r="E2276">
        <v>0</v>
      </c>
      <c r="F2276">
        <v>3.5</v>
      </c>
      <c r="G2276" s="3">
        <f t="shared" si="35"/>
        <v>78.149033819233424</v>
      </c>
    </row>
    <row r="2277" spans="1:10" x14ac:dyDescent="0.2">
      <c r="A2277" s="1">
        <v>40182.791666661091</v>
      </c>
      <c r="B2277">
        <v>31.6</v>
      </c>
      <c r="C2277">
        <v>25.4</v>
      </c>
      <c r="D2277">
        <v>519.48</v>
      </c>
      <c r="E2277">
        <v>0</v>
      </c>
      <c r="F2277">
        <v>3.1</v>
      </c>
      <c r="G2277" s="3">
        <f t="shared" si="35"/>
        <v>76.179550161344338</v>
      </c>
    </row>
    <row r="2278" spans="1:10" x14ac:dyDescent="0.2">
      <c r="A2278" s="1">
        <v>40182.833333327755</v>
      </c>
      <c r="B2278">
        <v>29.4</v>
      </c>
      <c r="C2278">
        <v>30</v>
      </c>
      <c r="D2278">
        <v>33.840000000000003</v>
      </c>
      <c r="E2278">
        <v>0</v>
      </c>
      <c r="F2278">
        <v>3.1</v>
      </c>
      <c r="G2278" s="3">
        <f t="shared" si="35"/>
        <v>74.198983209027972</v>
      </c>
    </row>
    <row r="2279" spans="1:10" x14ac:dyDescent="0.2">
      <c r="A2279" s="1">
        <v>40182.874999994419</v>
      </c>
      <c r="B2279">
        <v>27.6</v>
      </c>
      <c r="C2279">
        <v>35.1</v>
      </c>
      <c r="D2279">
        <v>0</v>
      </c>
      <c r="E2279">
        <v>0</v>
      </c>
      <c r="F2279">
        <v>3.1</v>
      </c>
      <c r="G2279" s="3">
        <f t="shared" si="35"/>
        <v>72.683543346945697</v>
      </c>
    </row>
    <row r="2280" spans="1:10" x14ac:dyDescent="0.2">
      <c r="A2280" s="1">
        <v>40182.916666661084</v>
      </c>
      <c r="B2280">
        <v>25.5</v>
      </c>
      <c r="C2280">
        <v>40</v>
      </c>
      <c r="D2280">
        <v>0</v>
      </c>
      <c r="E2280">
        <v>0</v>
      </c>
      <c r="F2280">
        <v>3.8</v>
      </c>
      <c r="G2280" s="3">
        <f t="shared" si="35"/>
        <v>70.622619171344695</v>
      </c>
    </row>
    <row r="2281" spans="1:10" x14ac:dyDescent="0.2">
      <c r="A2281" s="1">
        <v>40182.958333327748</v>
      </c>
      <c r="B2281">
        <v>23.5</v>
      </c>
      <c r="C2281">
        <v>47.1</v>
      </c>
      <c r="D2281">
        <v>0</v>
      </c>
      <c r="E2281">
        <v>0</v>
      </c>
      <c r="F2281">
        <v>3.1</v>
      </c>
      <c r="G2281" s="3">
        <f t="shared" si="35"/>
        <v>68.861501355945592</v>
      </c>
    </row>
    <row r="2282" spans="1:10" x14ac:dyDescent="0.2">
      <c r="A2282" s="1">
        <v>40182.999999994412</v>
      </c>
      <c r="B2282">
        <v>21.8</v>
      </c>
      <c r="C2282">
        <v>54.2</v>
      </c>
      <c r="D2282">
        <v>0</v>
      </c>
      <c r="E2282">
        <v>0</v>
      </c>
      <c r="F2282">
        <v>3.3</v>
      </c>
      <c r="G2282" s="3">
        <f t="shared" si="35"/>
        <v>67.365971862014959</v>
      </c>
      <c r="H2282" s="1"/>
      <c r="I2282" s="3"/>
      <c r="J2282" s="3"/>
    </row>
    <row r="2283" spans="1:10" x14ac:dyDescent="0.2">
      <c r="A2283" s="1">
        <v>40183.041666661076</v>
      </c>
      <c r="B2283">
        <v>20.3</v>
      </c>
      <c r="C2283">
        <v>60.3</v>
      </c>
      <c r="D2283">
        <v>0</v>
      </c>
      <c r="E2283">
        <v>0</v>
      </c>
      <c r="F2283">
        <v>2.7</v>
      </c>
      <c r="G2283" s="3">
        <f t="shared" si="35"/>
        <v>65.946355778183516</v>
      </c>
    </row>
    <row r="2284" spans="1:10" x14ac:dyDescent="0.2">
      <c r="A2284" s="1">
        <v>40183.083333327741</v>
      </c>
      <c r="B2284">
        <v>19.3</v>
      </c>
      <c r="C2284">
        <v>61.8</v>
      </c>
      <c r="D2284">
        <v>0</v>
      </c>
      <c r="E2284">
        <v>0</v>
      </c>
      <c r="F2284">
        <v>2.2999999999999998</v>
      </c>
      <c r="G2284" s="3">
        <f t="shared" ref="G2284:G2347" si="36">B2284+(0.36*(237.7*(((17.271*B2284)/(237.7+B2284))+LN(C2284/100)))/(17.271-(((17.271*B2284)/(237.7+B2284))+LN(C2284/100))))+41.2</f>
        <v>64.742068792808169</v>
      </c>
    </row>
    <row r="2285" spans="1:10" x14ac:dyDescent="0.2">
      <c r="A2285" s="1">
        <v>40183.124999994405</v>
      </c>
      <c r="B2285">
        <v>18.899999999999999</v>
      </c>
      <c r="C2285">
        <v>62.2</v>
      </c>
      <c r="D2285">
        <v>0</v>
      </c>
      <c r="E2285">
        <v>0</v>
      </c>
      <c r="F2285">
        <v>2.2000000000000002</v>
      </c>
      <c r="G2285" s="3">
        <f t="shared" si="36"/>
        <v>64.241483503891743</v>
      </c>
    </row>
    <row r="2286" spans="1:10" x14ac:dyDescent="0.2">
      <c r="A2286" s="1">
        <v>40183.166666661069</v>
      </c>
      <c r="B2286">
        <v>18.600000000000001</v>
      </c>
      <c r="C2286">
        <v>63.7</v>
      </c>
      <c r="D2286">
        <v>0</v>
      </c>
      <c r="E2286">
        <v>0</v>
      </c>
      <c r="F2286">
        <v>2.7</v>
      </c>
      <c r="G2286" s="3">
        <f t="shared" si="36"/>
        <v>63.969281247327828</v>
      </c>
    </row>
    <row r="2287" spans="1:10" x14ac:dyDescent="0.2">
      <c r="A2287" s="1">
        <v>40183.208333327733</v>
      </c>
      <c r="B2287">
        <v>18.5</v>
      </c>
      <c r="C2287">
        <v>64.900000000000006</v>
      </c>
      <c r="D2287">
        <v>0</v>
      </c>
      <c r="E2287">
        <v>0</v>
      </c>
      <c r="F2287">
        <v>2.6</v>
      </c>
      <c r="G2287" s="3">
        <f t="shared" si="36"/>
        <v>63.936963018191364</v>
      </c>
    </row>
    <row r="2288" spans="1:10" x14ac:dyDescent="0.2">
      <c r="A2288" s="1">
        <v>40183.249999994398</v>
      </c>
      <c r="B2288">
        <v>18.5</v>
      </c>
      <c r="C2288">
        <v>66</v>
      </c>
      <c r="D2288">
        <v>54.36</v>
      </c>
      <c r="E2288">
        <v>0</v>
      </c>
      <c r="F2288">
        <v>2.5</v>
      </c>
      <c r="G2288" s="3">
        <f t="shared" si="36"/>
        <v>64.028780893029392</v>
      </c>
    </row>
    <row r="2289" spans="1:7" x14ac:dyDescent="0.2">
      <c r="A2289" s="1">
        <v>40183.291666661062</v>
      </c>
      <c r="B2289">
        <v>21.2</v>
      </c>
      <c r="C2289">
        <v>56.6</v>
      </c>
      <c r="D2289">
        <v>611.64</v>
      </c>
      <c r="E2289">
        <v>0</v>
      </c>
      <c r="F2289">
        <v>2.8</v>
      </c>
      <c r="G2289" s="3">
        <f t="shared" si="36"/>
        <v>66.802465366975781</v>
      </c>
    </row>
    <row r="2290" spans="1:7" x14ac:dyDescent="0.2">
      <c r="A2290" s="1">
        <v>40183.333333327726</v>
      </c>
      <c r="B2290">
        <v>23.3</v>
      </c>
      <c r="C2290">
        <v>48.8</v>
      </c>
      <c r="D2290">
        <v>1488.96</v>
      </c>
      <c r="E2290">
        <v>0</v>
      </c>
      <c r="F2290">
        <v>3.4</v>
      </c>
      <c r="G2290" s="3">
        <f t="shared" si="36"/>
        <v>68.7892465970329</v>
      </c>
    </row>
    <row r="2291" spans="1:7" x14ac:dyDescent="0.2">
      <c r="A2291" s="1">
        <v>40183.37499999439</v>
      </c>
      <c r="B2291">
        <v>26.1</v>
      </c>
      <c r="C2291">
        <v>43.6</v>
      </c>
      <c r="D2291">
        <v>2258.64</v>
      </c>
      <c r="E2291">
        <v>0</v>
      </c>
      <c r="F2291">
        <v>3.3</v>
      </c>
      <c r="G2291" s="3">
        <f t="shared" si="36"/>
        <v>71.886793236180878</v>
      </c>
    </row>
    <row r="2292" spans="1:7" x14ac:dyDescent="0.2">
      <c r="A2292" s="1">
        <v>40183.416666661054</v>
      </c>
      <c r="B2292">
        <v>28.7</v>
      </c>
      <c r="C2292">
        <v>36.4</v>
      </c>
      <c r="D2292">
        <v>2904.12</v>
      </c>
      <c r="E2292">
        <v>0</v>
      </c>
      <c r="F2292">
        <v>2.9</v>
      </c>
      <c r="G2292" s="3">
        <f t="shared" si="36"/>
        <v>74.329739693039556</v>
      </c>
    </row>
    <row r="2293" spans="1:7" x14ac:dyDescent="0.2">
      <c r="A2293" s="1">
        <v>40183.458333327719</v>
      </c>
      <c r="B2293">
        <v>31.7</v>
      </c>
      <c r="C2293">
        <v>31.1</v>
      </c>
      <c r="D2293">
        <v>3413.52</v>
      </c>
      <c r="E2293">
        <v>0</v>
      </c>
      <c r="F2293">
        <v>2.2000000000000002</v>
      </c>
      <c r="G2293" s="3">
        <f t="shared" si="36"/>
        <v>77.407891181593158</v>
      </c>
    </row>
    <row r="2294" spans="1:7" x14ac:dyDescent="0.2">
      <c r="A2294" s="1">
        <v>40183.499999994383</v>
      </c>
      <c r="B2294">
        <v>34.799999999999997</v>
      </c>
      <c r="C2294">
        <v>25.2</v>
      </c>
      <c r="D2294">
        <v>3696.12</v>
      </c>
      <c r="E2294">
        <v>0</v>
      </c>
      <c r="F2294">
        <v>2.1</v>
      </c>
      <c r="G2294" s="3">
        <f t="shared" si="36"/>
        <v>80.305171265725676</v>
      </c>
    </row>
    <row r="2295" spans="1:7" x14ac:dyDescent="0.2">
      <c r="A2295" s="1">
        <v>40183.541666661047</v>
      </c>
      <c r="B2295">
        <v>34.9</v>
      </c>
      <c r="C2295">
        <v>25</v>
      </c>
      <c r="D2295">
        <v>3777.12</v>
      </c>
      <c r="E2295">
        <v>0</v>
      </c>
      <c r="F2295">
        <v>2.1</v>
      </c>
      <c r="G2295" s="3">
        <f t="shared" si="36"/>
        <v>80.391827982879363</v>
      </c>
    </row>
    <row r="2296" spans="1:7" x14ac:dyDescent="0.2">
      <c r="A2296" s="1">
        <v>40183.583333327711</v>
      </c>
      <c r="B2296">
        <v>37.1</v>
      </c>
      <c r="C2296">
        <v>21.5</v>
      </c>
      <c r="D2296">
        <v>3659.4</v>
      </c>
      <c r="E2296">
        <v>0</v>
      </c>
      <c r="F2296">
        <v>1.9</v>
      </c>
      <c r="G2296" s="3">
        <f t="shared" si="36"/>
        <v>82.42680703786381</v>
      </c>
    </row>
    <row r="2297" spans="1:7" x14ac:dyDescent="0.2">
      <c r="A2297" s="1">
        <v>40183.624999994376</v>
      </c>
      <c r="B2297">
        <v>35.1</v>
      </c>
      <c r="C2297">
        <v>30.7</v>
      </c>
      <c r="D2297">
        <v>3305.16</v>
      </c>
      <c r="E2297">
        <v>0</v>
      </c>
      <c r="F2297">
        <v>2.5</v>
      </c>
      <c r="G2297" s="3">
        <f t="shared" si="36"/>
        <v>81.790186665415234</v>
      </c>
    </row>
    <row r="2298" spans="1:7" x14ac:dyDescent="0.2">
      <c r="A2298" s="1">
        <v>40183.66666666104</v>
      </c>
      <c r="B2298">
        <v>32.700000000000003</v>
      </c>
      <c r="C2298">
        <v>33.200000000000003</v>
      </c>
      <c r="D2298">
        <v>2765.16</v>
      </c>
      <c r="E2298">
        <v>0</v>
      </c>
      <c r="F2298">
        <v>3.4</v>
      </c>
      <c r="G2298" s="3">
        <f t="shared" si="36"/>
        <v>79.081061010920138</v>
      </c>
    </row>
    <row r="2299" spans="1:7" x14ac:dyDescent="0.2">
      <c r="A2299" s="1">
        <v>40183.708333327704</v>
      </c>
      <c r="B2299">
        <v>32.5</v>
      </c>
      <c r="C2299">
        <v>32.200000000000003</v>
      </c>
      <c r="D2299">
        <v>2039.4</v>
      </c>
      <c r="E2299">
        <v>0</v>
      </c>
      <c r="F2299">
        <v>3.5</v>
      </c>
      <c r="G2299" s="3">
        <f t="shared" si="36"/>
        <v>78.648596238540307</v>
      </c>
    </row>
    <row r="2300" spans="1:7" x14ac:dyDescent="0.2">
      <c r="A2300" s="1">
        <v>40183.749999994368</v>
      </c>
      <c r="B2300">
        <v>30.1</v>
      </c>
      <c r="C2300">
        <v>42.3</v>
      </c>
      <c r="D2300">
        <v>1261.8</v>
      </c>
      <c r="E2300">
        <v>0</v>
      </c>
      <c r="F2300">
        <v>3.5</v>
      </c>
      <c r="G2300" s="3">
        <f t="shared" si="36"/>
        <v>77.012655505535292</v>
      </c>
    </row>
    <row r="2301" spans="1:7" x14ac:dyDescent="0.2">
      <c r="A2301" s="1">
        <v>40183.791666661033</v>
      </c>
      <c r="B2301">
        <v>26.7</v>
      </c>
      <c r="C2301">
        <v>58.1</v>
      </c>
      <c r="D2301">
        <v>380.52</v>
      </c>
      <c r="E2301">
        <v>0</v>
      </c>
      <c r="F2301">
        <v>2.5</v>
      </c>
      <c r="G2301" s="3">
        <f t="shared" si="36"/>
        <v>74.295721423510244</v>
      </c>
    </row>
    <row r="2302" spans="1:7" x14ac:dyDescent="0.2">
      <c r="A2302" s="1">
        <v>40183.833333327697</v>
      </c>
      <c r="B2302">
        <v>25</v>
      </c>
      <c r="C2302">
        <v>67.7</v>
      </c>
      <c r="D2302">
        <v>24.12</v>
      </c>
      <c r="E2302">
        <v>0</v>
      </c>
      <c r="F2302">
        <v>1.5</v>
      </c>
      <c r="G2302" s="3">
        <f t="shared" si="36"/>
        <v>72.896827052849318</v>
      </c>
    </row>
    <row r="2303" spans="1:7" x14ac:dyDescent="0.2">
      <c r="A2303" s="1">
        <v>40183.874999994361</v>
      </c>
      <c r="B2303">
        <v>23.6</v>
      </c>
      <c r="C2303">
        <v>73.099999999999994</v>
      </c>
      <c r="D2303">
        <v>0.36</v>
      </c>
      <c r="E2303">
        <v>0</v>
      </c>
      <c r="F2303">
        <v>0.7</v>
      </c>
      <c r="G2303" s="3">
        <f t="shared" si="36"/>
        <v>71.456597763912939</v>
      </c>
    </row>
    <row r="2304" spans="1:7" x14ac:dyDescent="0.2">
      <c r="A2304" s="1">
        <v>40183.916666661025</v>
      </c>
      <c r="B2304">
        <v>22</v>
      </c>
      <c r="C2304">
        <v>77.599999999999994</v>
      </c>
      <c r="D2304">
        <v>0.36</v>
      </c>
      <c r="E2304">
        <v>0</v>
      </c>
      <c r="F2304">
        <v>0.4</v>
      </c>
      <c r="G2304" s="3">
        <f t="shared" si="36"/>
        <v>69.643811833626984</v>
      </c>
    </row>
    <row r="2305" spans="1:10" x14ac:dyDescent="0.2">
      <c r="A2305" s="1">
        <v>40183.95833332769</v>
      </c>
      <c r="B2305">
        <v>21.3</v>
      </c>
      <c r="C2305">
        <v>79.8</v>
      </c>
      <c r="D2305">
        <v>0</v>
      </c>
      <c r="E2305">
        <v>0</v>
      </c>
      <c r="F2305">
        <v>0.5</v>
      </c>
      <c r="G2305" s="3">
        <f t="shared" si="36"/>
        <v>68.859284109752565</v>
      </c>
    </row>
    <row r="2306" spans="1:10" x14ac:dyDescent="0.2">
      <c r="A2306" s="1">
        <v>40183.999999994354</v>
      </c>
      <c r="B2306">
        <v>27.3</v>
      </c>
      <c r="C2306">
        <v>45.6</v>
      </c>
      <c r="D2306">
        <v>0</v>
      </c>
      <c r="E2306">
        <v>0</v>
      </c>
      <c r="F2306">
        <v>2.1</v>
      </c>
      <c r="G2306" s="3">
        <f t="shared" si="36"/>
        <v>73.725559073384844</v>
      </c>
      <c r="H2306" s="1"/>
      <c r="I2306" s="3"/>
      <c r="J2306" s="3"/>
    </row>
    <row r="2307" spans="1:10" x14ac:dyDescent="0.2">
      <c r="A2307" s="1">
        <v>40184.041666661018</v>
      </c>
      <c r="B2307">
        <v>27.3</v>
      </c>
      <c r="C2307">
        <v>45.4</v>
      </c>
      <c r="D2307">
        <v>0</v>
      </c>
      <c r="E2307">
        <v>0</v>
      </c>
      <c r="F2307">
        <v>3.1</v>
      </c>
      <c r="G2307" s="3">
        <f t="shared" si="36"/>
        <v>73.701045805397257</v>
      </c>
    </row>
    <row r="2308" spans="1:10" x14ac:dyDescent="0.2">
      <c r="A2308" s="1">
        <v>40184.083333327682</v>
      </c>
      <c r="B2308">
        <v>26.3</v>
      </c>
      <c r="C2308">
        <v>47</v>
      </c>
      <c r="D2308">
        <v>0</v>
      </c>
      <c r="E2308">
        <v>0</v>
      </c>
      <c r="F2308">
        <v>3.3</v>
      </c>
      <c r="G2308" s="3">
        <f t="shared" si="36"/>
        <v>72.567184197490661</v>
      </c>
    </row>
    <row r="2309" spans="1:10" x14ac:dyDescent="0.2">
      <c r="A2309" s="1">
        <v>40184.124999994347</v>
      </c>
      <c r="B2309">
        <v>25.2</v>
      </c>
      <c r="C2309">
        <v>49.9</v>
      </c>
      <c r="D2309">
        <v>0</v>
      </c>
      <c r="E2309">
        <v>0</v>
      </c>
      <c r="F2309">
        <v>3.6</v>
      </c>
      <c r="G2309" s="3">
        <f t="shared" si="36"/>
        <v>71.438336366602485</v>
      </c>
    </row>
    <row r="2310" spans="1:10" x14ac:dyDescent="0.2">
      <c r="A2310" s="1">
        <v>40184.166666661011</v>
      </c>
      <c r="B2310">
        <v>23.7</v>
      </c>
      <c r="C2310">
        <v>55.3</v>
      </c>
      <c r="D2310">
        <v>0.36</v>
      </c>
      <c r="E2310">
        <v>0</v>
      </c>
      <c r="F2310">
        <v>3.4</v>
      </c>
      <c r="G2310" s="3">
        <f t="shared" si="36"/>
        <v>70.011419166992354</v>
      </c>
    </row>
    <row r="2311" spans="1:10" x14ac:dyDescent="0.2">
      <c r="A2311" s="1">
        <v>40184.208333327675</v>
      </c>
      <c r="B2311">
        <v>22.4</v>
      </c>
      <c r="C2311">
        <v>61</v>
      </c>
      <c r="D2311">
        <v>0</v>
      </c>
      <c r="E2311">
        <v>0</v>
      </c>
      <c r="F2311">
        <v>2.4</v>
      </c>
      <c r="G2311" s="3">
        <f t="shared" si="36"/>
        <v>68.82064088933727</v>
      </c>
    </row>
    <row r="2312" spans="1:10" x14ac:dyDescent="0.2">
      <c r="A2312" s="1">
        <v>40184.249999994339</v>
      </c>
      <c r="B2312">
        <v>21.6</v>
      </c>
      <c r="C2312">
        <v>63.8</v>
      </c>
      <c r="D2312">
        <v>61.92</v>
      </c>
      <c r="E2312">
        <v>0</v>
      </c>
      <c r="F2312">
        <v>1.7</v>
      </c>
      <c r="G2312" s="3">
        <f t="shared" si="36"/>
        <v>67.999357456548665</v>
      </c>
    </row>
    <row r="2313" spans="1:10" x14ac:dyDescent="0.2">
      <c r="A2313" s="1">
        <v>40184.291666661004</v>
      </c>
      <c r="B2313">
        <v>25.1</v>
      </c>
      <c r="C2313">
        <v>52</v>
      </c>
      <c r="D2313">
        <v>594.72</v>
      </c>
      <c r="E2313">
        <v>0</v>
      </c>
      <c r="F2313">
        <v>0.8</v>
      </c>
      <c r="G2313" s="3">
        <f t="shared" si="36"/>
        <v>71.534755797785152</v>
      </c>
    </row>
    <row r="2314" spans="1:10" x14ac:dyDescent="0.2">
      <c r="A2314" s="1">
        <v>40184.333333327668</v>
      </c>
      <c r="B2314">
        <v>26.8</v>
      </c>
      <c r="C2314">
        <v>47.2</v>
      </c>
      <c r="D2314">
        <v>1447.92</v>
      </c>
      <c r="E2314">
        <v>0</v>
      </c>
      <c r="F2314">
        <v>1.3</v>
      </c>
      <c r="G2314" s="3">
        <f t="shared" si="36"/>
        <v>73.254581929173668</v>
      </c>
    </row>
    <row r="2315" spans="1:10" x14ac:dyDescent="0.2">
      <c r="A2315" s="1">
        <v>40184.374999994332</v>
      </c>
      <c r="B2315">
        <v>27.9</v>
      </c>
      <c r="C2315">
        <v>47.9</v>
      </c>
      <c r="D2315">
        <v>2192.4</v>
      </c>
      <c r="E2315">
        <v>0</v>
      </c>
      <c r="F2315">
        <v>1.8</v>
      </c>
      <c r="G2315" s="3">
        <f t="shared" si="36"/>
        <v>74.797715215035169</v>
      </c>
    </row>
    <row r="2316" spans="1:10" x14ac:dyDescent="0.2">
      <c r="A2316" s="1">
        <v>40184.416666660996</v>
      </c>
      <c r="B2316">
        <v>28.9</v>
      </c>
      <c r="C2316">
        <v>42.3</v>
      </c>
      <c r="D2316">
        <v>2778.84</v>
      </c>
      <c r="E2316">
        <v>0</v>
      </c>
      <c r="F2316">
        <v>1.9</v>
      </c>
      <c r="G2316" s="3">
        <f t="shared" si="36"/>
        <v>75.425258203376814</v>
      </c>
    </row>
    <row r="2317" spans="1:10" x14ac:dyDescent="0.2">
      <c r="A2317" s="1">
        <v>40184.458333327661</v>
      </c>
      <c r="B2317">
        <v>33.299999999999997</v>
      </c>
      <c r="C2317">
        <v>32.799999999999997</v>
      </c>
      <c r="D2317">
        <v>3434.04</v>
      </c>
      <c r="E2317">
        <v>0</v>
      </c>
      <c r="F2317">
        <v>2</v>
      </c>
      <c r="G2317" s="3">
        <f t="shared" si="36"/>
        <v>79.800994213919211</v>
      </c>
    </row>
    <row r="2318" spans="1:10" x14ac:dyDescent="0.2">
      <c r="A2318" s="1">
        <v>40184.499999994325</v>
      </c>
      <c r="B2318">
        <v>33.1</v>
      </c>
      <c r="C2318">
        <v>35.799999999999997</v>
      </c>
      <c r="D2318">
        <v>3462.12</v>
      </c>
      <c r="E2318">
        <v>0</v>
      </c>
      <c r="F2318">
        <v>2.6</v>
      </c>
      <c r="G2318" s="3">
        <f t="shared" si="36"/>
        <v>80.029509001091185</v>
      </c>
    </row>
    <row r="2319" spans="1:10" x14ac:dyDescent="0.2">
      <c r="A2319" s="1">
        <v>40184.541666660989</v>
      </c>
      <c r="B2319">
        <v>28.9</v>
      </c>
      <c r="C2319">
        <v>58</v>
      </c>
      <c r="D2319">
        <v>3541.68</v>
      </c>
      <c r="E2319">
        <v>0</v>
      </c>
      <c r="F2319">
        <v>3.3</v>
      </c>
      <c r="G2319" s="3">
        <f t="shared" si="36"/>
        <v>77.224877608313093</v>
      </c>
    </row>
    <row r="2320" spans="1:10" x14ac:dyDescent="0.2">
      <c r="A2320" s="1">
        <v>40184.583333327653</v>
      </c>
      <c r="B2320">
        <v>28.6</v>
      </c>
      <c r="C2320">
        <v>62</v>
      </c>
      <c r="D2320">
        <v>3448.44</v>
      </c>
      <c r="E2320">
        <v>0</v>
      </c>
      <c r="F2320">
        <v>2.8</v>
      </c>
      <c r="G2320" s="3">
        <f t="shared" si="36"/>
        <v>77.212657591922365</v>
      </c>
    </row>
    <row r="2321" spans="1:10" x14ac:dyDescent="0.2">
      <c r="A2321" s="1">
        <v>40184.624999994317</v>
      </c>
      <c r="B2321">
        <v>28.7</v>
      </c>
      <c r="C2321">
        <v>61.1</v>
      </c>
      <c r="D2321">
        <v>3031.92</v>
      </c>
      <c r="E2321">
        <v>0</v>
      </c>
      <c r="F2321">
        <v>2.6</v>
      </c>
      <c r="G2321" s="3">
        <f t="shared" si="36"/>
        <v>77.260995484674467</v>
      </c>
    </row>
    <row r="2322" spans="1:10" x14ac:dyDescent="0.2">
      <c r="A2322" s="1">
        <v>40184.666666660982</v>
      </c>
      <c r="B2322">
        <v>26.6</v>
      </c>
      <c r="C2322">
        <v>66.3</v>
      </c>
      <c r="D2322">
        <v>2459.52</v>
      </c>
      <c r="E2322">
        <v>0</v>
      </c>
      <c r="F2322">
        <v>2.9</v>
      </c>
      <c r="G2322" s="3">
        <f t="shared" si="36"/>
        <v>74.923383774455971</v>
      </c>
    </row>
    <row r="2323" spans="1:10" x14ac:dyDescent="0.2">
      <c r="A2323" s="1">
        <v>40184.708333327646</v>
      </c>
      <c r="B2323">
        <v>25.3</v>
      </c>
      <c r="C2323">
        <v>70.2</v>
      </c>
      <c r="D2323">
        <v>2082.6</v>
      </c>
      <c r="E2323">
        <v>0</v>
      </c>
      <c r="F2323">
        <v>3.7</v>
      </c>
      <c r="G2323" s="3">
        <f t="shared" si="36"/>
        <v>73.509457468505644</v>
      </c>
    </row>
    <row r="2324" spans="1:10" x14ac:dyDescent="0.2">
      <c r="A2324" s="1">
        <v>40184.74999999431</v>
      </c>
      <c r="B2324">
        <v>23.6</v>
      </c>
      <c r="C2324">
        <v>72.7</v>
      </c>
      <c r="D2324">
        <v>1233.72</v>
      </c>
      <c r="E2324">
        <v>0</v>
      </c>
      <c r="F2324">
        <v>3.4</v>
      </c>
      <c r="G2324" s="3">
        <f t="shared" si="36"/>
        <v>71.425028321246799</v>
      </c>
    </row>
    <row r="2325" spans="1:10" x14ac:dyDescent="0.2">
      <c r="A2325" s="1">
        <v>40184.791666660974</v>
      </c>
      <c r="B2325">
        <v>21.4</v>
      </c>
      <c r="C2325">
        <v>79.3</v>
      </c>
      <c r="D2325">
        <v>324.72000000000003</v>
      </c>
      <c r="E2325">
        <v>0</v>
      </c>
      <c r="F2325">
        <v>3</v>
      </c>
      <c r="G2325" s="3">
        <f t="shared" si="36"/>
        <v>68.958324576075157</v>
      </c>
    </row>
    <row r="2326" spans="1:10" x14ac:dyDescent="0.2">
      <c r="A2326" s="1">
        <v>40184.833333327639</v>
      </c>
      <c r="B2326">
        <v>20.399999999999999</v>
      </c>
      <c r="C2326">
        <v>81.2</v>
      </c>
      <c r="D2326">
        <v>49.68</v>
      </c>
      <c r="E2326">
        <v>0</v>
      </c>
      <c r="F2326">
        <v>2.6</v>
      </c>
      <c r="G2326" s="3">
        <f t="shared" si="36"/>
        <v>67.743180113540774</v>
      </c>
    </row>
    <row r="2327" spans="1:10" x14ac:dyDescent="0.2">
      <c r="A2327" s="1">
        <v>40184.874999994303</v>
      </c>
      <c r="B2327">
        <v>19.899999999999999</v>
      </c>
      <c r="C2327">
        <v>81.099999999999994</v>
      </c>
      <c r="D2327">
        <v>0</v>
      </c>
      <c r="E2327">
        <v>0</v>
      </c>
      <c r="F2327">
        <v>2.5</v>
      </c>
      <c r="G2327" s="3">
        <f t="shared" si="36"/>
        <v>67.060811865566833</v>
      </c>
    </row>
    <row r="2328" spans="1:10" x14ac:dyDescent="0.2">
      <c r="A2328" s="1">
        <v>40184.916666660967</v>
      </c>
      <c r="B2328">
        <v>19.5</v>
      </c>
      <c r="C2328">
        <v>81.400000000000006</v>
      </c>
      <c r="D2328">
        <v>0</v>
      </c>
      <c r="E2328">
        <v>0</v>
      </c>
      <c r="F2328">
        <v>1.9</v>
      </c>
      <c r="G2328" s="3">
        <f t="shared" si="36"/>
        <v>66.541393679223944</v>
      </c>
    </row>
    <row r="2329" spans="1:10" x14ac:dyDescent="0.2">
      <c r="A2329" s="1">
        <v>40184.958333327631</v>
      </c>
      <c r="B2329">
        <v>18.7</v>
      </c>
      <c r="C2329">
        <v>84.4</v>
      </c>
      <c r="D2329">
        <v>0.36</v>
      </c>
      <c r="E2329">
        <v>0</v>
      </c>
      <c r="F2329">
        <v>1.4</v>
      </c>
      <c r="G2329" s="3">
        <f t="shared" si="36"/>
        <v>65.664505015915609</v>
      </c>
    </row>
    <row r="2330" spans="1:10" x14ac:dyDescent="0.2">
      <c r="A2330" s="1">
        <v>40184.999999994296</v>
      </c>
      <c r="B2330">
        <v>18.100000000000001</v>
      </c>
      <c r="C2330">
        <v>85.8</v>
      </c>
      <c r="D2330">
        <v>0</v>
      </c>
      <c r="E2330">
        <v>0</v>
      </c>
      <c r="F2330">
        <v>1</v>
      </c>
      <c r="G2330" s="3">
        <f t="shared" si="36"/>
        <v>64.94553254094771</v>
      </c>
      <c r="H2330" s="1"/>
      <c r="I2330" s="3"/>
      <c r="J2330" s="3"/>
    </row>
    <row r="2331" spans="1:10" x14ac:dyDescent="0.2">
      <c r="A2331" s="1">
        <v>40185.04166666096</v>
      </c>
      <c r="B2331">
        <v>16.8</v>
      </c>
      <c r="C2331">
        <v>88.7</v>
      </c>
      <c r="D2331">
        <v>0.36</v>
      </c>
      <c r="E2331">
        <v>0</v>
      </c>
      <c r="F2331">
        <v>0.7</v>
      </c>
      <c r="G2331" s="3">
        <f t="shared" si="36"/>
        <v>63.371961443074142</v>
      </c>
    </row>
    <row r="2332" spans="1:10" x14ac:dyDescent="0.2">
      <c r="A2332" s="1">
        <v>40185.083333327624</v>
      </c>
      <c r="B2332">
        <v>15.5</v>
      </c>
      <c r="C2332">
        <v>91.3</v>
      </c>
      <c r="D2332">
        <v>0</v>
      </c>
      <c r="E2332">
        <v>0</v>
      </c>
      <c r="F2332">
        <v>0.5</v>
      </c>
      <c r="G2332" s="3">
        <f t="shared" si="36"/>
        <v>61.771154419579247</v>
      </c>
    </row>
    <row r="2333" spans="1:10" x14ac:dyDescent="0.2">
      <c r="A2333" s="1">
        <v>40185.124999994288</v>
      </c>
      <c r="B2333">
        <v>16</v>
      </c>
      <c r="C2333">
        <v>91.9</v>
      </c>
      <c r="D2333">
        <v>0.36</v>
      </c>
      <c r="E2333">
        <v>0</v>
      </c>
      <c r="F2333">
        <v>0.7</v>
      </c>
      <c r="G2333" s="3">
        <f t="shared" si="36"/>
        <v>62.485721105397261</v>
      </c>
    </row>
    <row r="2334" spans="1:10" x14ac:dyDescent="0.2">
      <c r="A2334" s="1">
        <v>40185.166666660953</v>
      </c>
      <c r="B2334">
        <v>15.6</v>
      </c>
      <c r="C2334">
        <v>92.9</v>
      </c>
      <c r="D2334">
        <v>0.36</v>
      </c>
      <c r="E2334">
        <v>0</v>
      </c>
      <c r="F2334">
        <v>0.6</v>
      </c>
      <c r="G2334" s="3">
        <f t="shared" si="36"/>
        <v>62.00351364389077</v>
      </c>
    </row>
    <row r="2335" spans="1:10" x14ac:dyDescent="0.2">
      <c r="A2335" s="1">
        <v>40185.208333327617</v>
      </c>
      <c r="B2335">
        <v>15.3</v>
      </c>
      <c r="C2335">
        <v>92.2</v>
      </c>
      <c r="D2335">
        <v>0.36</v>
      </c>
      <c r="E2335">
        <v>0</v>
      </c>
      <c r="F2335">
        <v>1</v>
      </c>
      <c r="G2335" s="3">
        <f t="shared" si="36"/>
        <v>61.554436013912778</v>
      </c>
    </row>
    <row r="2336" spans="1:10" x14ac:dyDescent="0.2">
      <c r="A2336" s="1">
        <v>40185.249999994281</v>
      </c>
      <c r="B2336">
        <v>15.4</v>
      </c>
      <c r="C2336">
        <v>91.4</v>
      </c>
      <c r="D2336">
        <v>51.48</v>
      </c>
      <c r="E2336">
        <v>0</v>
      </c>
      <c r="F2336">
        <v>1.2</v>
      </c>
      <c r="G2336" s="3">
        <f t="shared" si="36"/>
        <v>61.641636505132183</v>
      </c>
    </row>
    <row r="2337" spans="1:7" x14ac:dyDescent="0.2">
      <c r="A2337" s="1">
        <v>40185.291666660945</v>
      </c>
      <c r="B2337">
        <v>18.8</v>
      </c>
      <c r="C2337">
        <v>79</v>
      </c>
      <c r="D2337">
        <v>677.16</v>
      </c>
      <c r="E2337">
        <v>0</v>
      </c>
      <c r="F2337">
        <v>1.6</v>
      </c>
      <c r="G2337" s="3">
        <f t="shared" si="36"/>
        <v>65.427762716704734</v>
      </c>
    </row>
    <row r="2338" spans="1:7" x14ac:dyDescent="0.2">
      <c r="A2338" s="1">
        <v>40185.33333332761</v>
      </c>
      <c r="B2338">
        <v>21.2</v>
      </c>
      <c r="C2338">
        <v>69.3</v>
      </c>
      <c r="D2338">
        <v>1358.64</v>
      </c>
      <c r="E2338">
        <v>0</v>
      </c>
      <c r="F2338">
        <v>1.7</v>
      </c>
      <c r="G2338" s="3">
        <f t="shared" si="36"/>
        <v>67.925162295964924</v>
      </c>
    </row>
    <row r="2339" spans="1:7" x14ac:dyDescent="0.2">
      <c r="A2339" s="1">
        <v>40185.374999994274</v>
      </c>
      <c r="B2339">
        <v>21.8</v>
      </c>
      <c r="C2339">
        <v>67.099999999999994</v>
      </c>
      <c r="D2339">
        <v>1544.4</v>
      </c>
      <c r="E2339">
        <v>0</v>
      </c>
      <c r="F2339">
        <v>2.2999999999999998</v>
      </c>
      <c r="G2339" s="3">
        <f t="shared" si="36"/>
        <v>68.549887861108942</v>
      </c>
    </row>
    <row r="2340" spans="1:7" x14ac:dyDescent="0.2">
      <c r="A2340" s="1">
        <v>40185.416666660938</v>
      </c>
      <c r="B2340">
        <v>25.1</v>
      </c>
      <c r="C2340">
        <v>56.3</v>
      </c>
      <c r="D2340">
        <v>2851.2</v>
      </c>
      <c r="E2340">
        <v>0</v>
      </c>
      <c r="F2340">
        <v>2.4</v>
      </c>
      <c r="G2340" s="3">
        <f t="shared" si="36"/>
        <v>71.980217925942583</v>
      </c>
    </row>
    <row r="2341" spans="1:7" x14ac:dyDescent="0.2">
      <c r="A2341" s="1">
        <v>40185.458333327602</v>
      </c>
      <c r="B2341">
        <v>24.7</v>
      </c>
      <c r="C2341">
        <v>61.4</v>
      </c>
      <c r="D2341">
        <v>2949.12</v>
      </c>
      <c r="E2341">
        <v>0</v>
      </c>
      <c r="F2341">
        <v>2.6</v>
      </c>
      <c r="G2341" s="3">
        <f t="shared" si="36"/>
        <v>71.93600728453481</v>
      </c>
    </row>
    <row r="2342" spans="1:7" x14ac:dyDescent="0.2">
      <c r="A2342" s="1">
        <v>40185.499999994267</v>
      </c>
      <c r="B2342">
        <v>26.1</v>
      </c>
      <c r="C2342">
        <v>57.8</v>
      </c>
      <c r="D2342">
        <v>3722.76</v>
      </c>
      <c r="E2342">
        <v>0</v>
      </c>
      <c r="F2342">
        <v>3.4</v>
      </c>
      <c r="G2342" s="3">
        <f t="shared" si="36"/>
        <v>73.464568745384511</v>
      </c>
    </row>
    <row r="2343" spans="1:7" x14ac:dyDescent="0.2">
      <c r="A2343" s="1">
        <v>40185.541666660931</v>
      </c>
      <c r="B2343">
        <v>26.2</v>
      </c>
      <c r="C2343">
        <v>56.9</v>
      </c>
      <c r="D2343">
        <v>3842.28</v>
      </c>
      <c r="E2343">
        <v>0</v>
      </c>
      <c r="F2343">
        <v>3.3</v>
      </c>
      <c r="G2343" s="3">
        <f t="shared" si="36"/>
        <v>73.508819494450606</v>
      </c>
    </row>
    <row r="2344" spans="1:7" x14ac:dyDescent="0.2">
      <c r="A2344" s="1">
        <v>40185.583333327595</v>
      </c>
      <c r="B2344">
        <v>25.8</v>
      </c>
      <c r="C2344">
        <v>60.5</v>
      </c>
      <c r="D2344">
        <v>3694.68</v>
      </c>
      <c r="E2344">
        <v>0</v>
      </c>
      <c r="F2344">
        <v>3.9</v>
      </c>
      <c r="G2344" s="3">
        <f t="shared" si="36"/>
        <v>73.323923249119986</v>
      </c>
    </row>
    <row r="2345" spans="1:7" x14ac:dyDescent="0.2">
      <c r="A2345" s="1">
        <v>40185.624999994259</v>
      </c>
      <c r="B2345">
        <v>24.3</v>
      </c>
      <c r="C2345">
        <v>64.900000000000006</v>
      </c>
      <c r="D2345">
        <v>3344.76</v>
      </c>
      <c r="E2345">
        <v>0</v>
      </c>
      <c r="F2345">
        <v>4.5</v>
      </c>
      <c r="G2345" s="3">
        <f t="shared" si="36"/>
        <v>71.715519215033169</v>
      </c>
    </row>
    <row r="2346" spans="1:7" x14ac:dyDescent="0.2">
      <c r="A2346" s="1">
        <v>40185.666666660924</v>
      </c>
      <c r="B2346">
        <v>24.6</v>
      </c>
      <c r="C2346">
        <v>62.3</v>
      </c>
      <c r="D2346">
        <v>2780.28</v>
      </c>
      <c r="E2346">
        <v>0</v>
      </c>
      <c r="F2346">
        <v>4.5</v>
      </c>
      <c r="G2346" s="3">
        <f t="shared" si="36"/>
        <v>71.88479243816623</v>
      </c>
    </row>
    <row r="2347" spans="1:7" x14ac:dyDescent="0.2">
      <c r="A2347" s="1">
        <v>40185.708333327588</v>
      </c>
      <c r="B2347">
        <v>23.7</v>
      </c>
      <c r="C2347">
        <v>64.599999999999994</v>
      </c>
      <c r="D2347">
        <v>2091.6</v>
      </c>
      <c r="E2347">
        <v>0</v>
      </c>
      <c r="F2347">
        <v>4.0999999999999996</v>
      </c>
      <c r="G2347" s="3">
        <f t="shared" si="36"/>
        <v>70.88466326979011</v>
      </c>
    </row>
    <row r="2348" spans="1:7" x14ac:dyDescent="0.2">
      <c r="A2348" s="1">
        <v>40185.749999994252</v>
      </c>
      <c r="B2348">
        <v>23.2</v>
      </c>
      <c r="C2348">
        <v>65.8</v>
      </c>
      <c r="D2348">
        <v>1316.52</v>
      </c>
      <c r="E2348">
        <v>0</v>
      </c>
      <c r="F2348">
        <v>3.7</v>
      </c>
      <c r="G2348" s="3">
        <f t="shared" ref="G2348:G2411" si="37">B2348+(0.36*(237.7*(((17.271*B2348)/(237.7+B2348))+LN(C2348/100)))/(17.271-(((17.271*B2348)/(237.7+B2348))+LN(C2348/100))))+41.2</f>
        <v>70.318392086204284</v>
      </c>
    </row>
    <row r="2349" spans="1:7" x14ac:dyDescent="0.2">
      <c r="A2349" s="1">
        <v>40185.791666660916</v>
      </c>
      <c r="B2349">
        <v>21.2</v>
      </c>
      <c r="C2349">
        <v>73.3</v>
      </c>
      <c r="D2349">
        <v>532.44000000000005</v>
      </c>
      <c r="E2349">
        <v>0</v>
      </c>
      <c r="F2349">
        <v>3.5</v>
      </c>
      <c r="G2349" s="3">
        <f t="shared" si="37"/>
        <v>68.241353459632236</v>
      </c>
    </row>
    <row r="2350" spans="1:7" x14ac:dyDescent="0.2">
      <c r="A2350" s="1">
        <v>40185.83333332758</v>
      </c>
      <c r="B2350">
        <v>20</v>
      </c>
      <c r="C2350">
        <v>76.2</v>
      </c>
      <c r="D2350">
        <v>33.119999999999997</v>
      </c>
      <c r="E2350">
        <v>0</v>
      </c>
      <c r="F2350">
        <v>2.9</v>
      </c>
      <c r="G2350" s="3">
        <f t="shared" si="37"/>
        <v>66.843673852093616</v>
      </c>
    </row>
    <row r="2351" spans="1:7" x14ac:dyDescent="0.2">
      <c r="A2351" s="1">
        <v>40185.874999994245</v>
      </c>
      <c r="B2351">
        <v>19.7</v>
      </c>
      <c r="C2351">
        <v>77.8</v>
      </c>
      <c r="D2351">
        <v>0.36</v>
      </c>
      <c r="E2351">
        <v>0</v>
      </c>
      <c r="F2351">
        <v>2.2999999999999998</v>
      </c>
      <c r="G2351" s="3">
        <f t="shared" si="37"/>
        <v>66.556133256671203</v>
      </c>
    </row>
    <row r="2352" spans="1:7" x14ac:dyDescent="0.2">
      <c r="A2352" s="1">
        <v>40185.916666660909</v>
      </c>
      <c r="B2352">
        <v>18.899999999999999</v>
      </c>
      <c r="C2352">
        <v>80.8</v>
      </c>
      <c r="D2352">
        <v>0.36</v>
      </c>
      <c r="E2352">
        <v>0</v>
      </c>
      <c r="F2352">
        <v>1.1000000000000001</v>
      </c>
      <c r="G2352" s="3">
        <f t="shared" si="37"/>
        <v>65.689231395541697</v>
      </c>
    </row>
    <row r="2353" spans="1:10" x14ac:dyDescent="0.2">
      <c r="A2353" s="1">
        <v>40185.958333327573</v>
      </c>
      <c r="B2353">
        <v>18.5</v>
      </c>
      <c r="C2353">
        <v>82.8</v>
      </c>
      <c r="D2353">
        <v>0.36</v>
      </c>
      <c r="E2353">
        <v>0</v>
      </c>
      <c r="F2353">
        <v>0.7</v>
      </c>
      <c r="G2353" s="3">
        <f t="shared" si="37"/>
        <v>65.286264413921543</v>
      </c>
    </row>
    <row r="2354" spans="1:10" x14ac:dyDescent="0.2">
      <c r="A2354" s="1">
        <v>40185.999999994237</v>
      </c>
      <c r="B2354">
        <v>17.3</v>
      </c>
      <c r="C2354">
        <v>85.8</v>
      </c>
      <c r="D2354">
        <v>0</v>
      </c>
      <c r="E2354">
        <v>0</v>
      </c>
      <c r="F2354">
        <v>0.4</v>
      </c>
      <c r="G2354" s="3">
        <f t="shared" si="37"/>
        <v>63.862943129149201</v>
      </c>
      <c r="H2354" s="1"/>
      <c r="I2354" s="3"/>
      <c r="J2354" s="3"/>
    </row>
    <row r="2355" spans="1:10" x14ac:dyDescent="0.2">
      <c r="A2355" s="1">
        <v>40186.041666660902</v>
      </c>
      <c r="B2355">
        <v>17.2</v>
      </c>
      <c r="C2355">
        <v>87.5</v>
      </c>
      <c r="D2355">
        <v>0.36</v>
      </c>
      <c r="E2355">
        <v>0</v>
      </c>
      <c r="F2355">
        <v>0.5</v>
      </c>
      <c r="G2355" s="3">
        <f t="shared" si="37"/>
        <v>63.837441359694864</v>
      </c>
    </row>
    <row r="2356" spans="1:10" x14ac:dyDescent="0.2">
      <c r="A2356" s="1">
        <v>40186.083333327566</v>
      </c>
      <c r="B2356">
        <v>16.8</v>
      </c>
      <c r="C2356">
        <v>84.2</v>
      </c>
      <c r="D2356">
        <v>0</v>
      </c>
      <c r="E2356">
        <v>0</v>
      </c>
      <c r="F2356">
        <v>1</v>
      </c>
      <c r="G2356" s="3">
        <f t="shared" si="37"/>
        <v>63.081522404111112</v>
      </c>
    </row>
    <row r="2357" spans="1:10" x14ac:dyDescent="0.2">
      <c r="A2357" s="1">
        <v>40186.12499999423</v>
      </c>
      <c r="B2357">
        <v>16.399999999999999</v>
      </c>
      <c r="C2357">
        <v>84</v>
      </c>
      <c r="D2357">
        <v>0</v>
      </c>
      <c r="E2357">
        <v>0</v>
      </c>
      <c r="F2357">
        <v>0.6</v>
      </c>
      <c r="G2357" s="3">
        <f t="shared" si="37"/>
        <v>62.527361360963823</v>
      </c>
    </row>
    <row r="2358" spans="1:10" x14ac:dyDescent="0.2">
      <c r="A2358" s="1">
        <v>40186.166666660894</v>
      </c>
      <c r="B2358">
        <v>17.5</v>
      </c>
      <c r="C2358">
        <v>81.900000000000006</v>
      </c>
      <c r="D2358">
        <v>0</v>
      </c>
      <c r="E2358">
        <v>0</v>
      </c>
      <c r="F2358">
        <v>0.7</v>
      </c>
      <c r="G2358" s="3">
        <f t="shared" si="37"/>
        <v>63.87364519943926</v>
      </c>
    </row>
    <row r="2359" spans="1:10" x14ac:dyDescent="0.2">
      <c r="A2359" s="1">
        <v>40186.208333327559</v>
      </c>
      <c r="B2359">
        <v>17.3</v>
      </c>
      <c r="C2359">
        <v>82.3</v>
      </c>
      <c r="D2359">
        <v>0.36</v>
      </c>
      <c r="E2359">
        <v>0</v>
      </c>
      <c r="F2359">
        <v>0.8</v>
      </c>
      <c r="G2359" s="3">
        <f t="shared" si="37"/>
        <v>63.630512132701455</v>
      </c>
    </row>
    <row r="2360" spans="1:10" x14ac:dyDescent="0.2">
      <c r="A2360" s="1">
        <v>40186.249999994223</v>
      </c>
      <c r="B2360">
        <v>17.899999999999999</v>
      </c>
      <c r="C2360">
        <v>80.400000000000006</v>
      </c>
      <c r="D2360">
        <v>49.68</v>
      </c>
      <c r="E2360">
        <v>0</v>
      </c>
      <c r="F2360">
        <v>1.3</v>
      </c>
      <c r="G2360" s="3">
        <f t="shared" si="37"/>
        <v>64.310936081985773</v>
      </c>
    </row>
    <row r="2361" spans="1:10" x14ac:dyDescent="0.2">
      <c r="A2361" s="1">
        <v>40186.291666660887</v>
      </c>
      <c r="B2361">
        <v>21.4</v>
      </c>
      <c r="C2361">
        <v>67.5</v>
      </c>
      <c r="D2361">
        <v>605.88</v>
      </c>
      <c r="E2361">
        <v>0</v>
      </c>
      <c r="F2361">
        <v>1</v>
      </c>
      <c r="G2361" s="3">
        <f t="shared" si="37"/>
        <v>68.046184112553064</v>
      </c>
    </row>
    <row r="2362" spans="1:10" x14ac:dyDescent="0.2">
      <c r="A2362" s="1">
        <v>40186.333333327551</v>
      </c>
      <c r="B2362">
        <v>24.2</v>
      </c>
      <c r="C2362">
        <v>56.2</v>
      </c>
      <c r="D2362">
        <v>1465.92</v>
      </c>
      <c r="E2362">
        <v>0</v>
      </c>
      <c r="F2362">
        <v>1.5</v>
      </c>
      <c r="G2362" s="3">
        <f t="shared" si="37"/>
        <v>70.768809151529837</v>
      </c>
    </row>
    <row r="2363" spans="1:10" x14ac:dyDescent="0.2">
      <c r="A2363" s="1">
        <v>40186.374999994216</v>
      </c>
      <c r="B2363">
        <v>25.7</v>
      </c>
      <c r="C2363">
        <v>50.1</v>
      </c>
      <c r="D2363">
        <v>2238.12</v>
      </c>
      <c r="E2363">
        <v>0</v>
      </c>
      <c r="F2363">
        <v>1.9</v>
      </c>
      <c r="G2363" s="3">
        <f t="shared" si="37"/>
        <v>72.125614627105293</v>
      </c>
    </row>
    <row r="2364" spans="1:10" x14ac:dyDescent="0.2">
      <c r="A2364" s="1">
        <v>40186.41666666088</v>
      </c>
      <c r="B2364">
        <v>27.9</v>
      </c>
      <c r="C2364">
        <v>42.5</v>
      </c>
      <c r="D2364">
        <v>2910.96</v>
      </c>
      <c r="E2364">
        <v>0</v>
      </c>
      <c r="F2364">
        <v>1.8</v>
      </c>
      <c r="G2364" s="3">
        <f t="shared" si="37"/>
        <v>74.128477064545649</v>
      </c>
    </row>
    <row r="2365" spans="1:10" x14ac:dyDescent="0.2">
      <c r="A2365" s="1">
        <v>40186.458333327544</v>
      </c>
      <c r="B2365">
        <v>29.3</v>
      </c>
      <c r="C2365">
        <v>44</v>
      </c>
      <c r="D2365">
        <v>3418.2</v>
      </c>
      <c r="E2365">
        <v>0</v>
      </c>
      <c r="F2365">
        <v>1.9</v>
      </c>
      <c r="G2365" s="3">
        <f t="shared" si="37"/>
        <v>76.175855808345958</v>
      </c>
    </row>
    <row r="2366" spans="1:10" x14ac:dyDescent="0.2">
      <c r="A2366" s="1">
        <v>40186.499999994208</v>
      </c>
      <c r="B2366">
        <v>29.8</v>
      </c>
      <c r="C2366">
        <v>44.9</v>
      </c>
      <c r="D2366">
        <v>3718.08</v>
      </c>
      <c r="E2366">
        <v>0</v>
      </c>
      <c r="F2366">
        <v>2.7</v>
      </c>
      <c r="G2366" s="3">
        <f t="shared" si="37"/>
        <v>76.952677313952762</v>
      </c>
    </row>
    <row r="2367" spans="1:10" x14ac:dyDescent="0.2">
      <c r="A2367" s="1">
        <v>40186.541666660873</v>
      </c>
      <c r="B2367">
        <v>27.9</v>
      </c>
      <c r="C2367">
        <v>52</v>
      </c>
      <c r="D2367">
        <v>3804.48</v>
      </c>
      <c r="E2367">
        <v>0</v>
      </c>
      <c r="F2367">
        <v>3.3</v>
      </c>
      <c r="G2367" s="3">
        <f t="shared" si="37"/>
        <v>75.262985056508583</v>
      </c>
    </row>
    <row r="2368" spans="1:10" x14ac:dyDescent="0.2">
      <c r="A2368" s="1">
        <v>40186.583333327537</v>
      </c>
      <c r="B2368">
        <v>27.1</v>
      </c>
      <c r="C2368">
        <v>51.5</v>
      </c>
      <c r="D2368">
        <v>3713.76</v>
      </c>
      <c r="E2368">
        <v>0</v>
      </c>
      <c r="F2368">
        <v>3.9</v>
      </c>
      <c r="G2368" s="3">
        <f t="shared" si="37"/>
        <v>74.143192653969379</v>
      </c>
    </row>
    <row r="2369" spans="1:10" x14ac:dyDescent="0.2">
      <c r="A2369" s="1">
        <v>40186.624999994201</v>
      </c>
      <c r="B2369">
        <v>28</v>
      </c>
      <c r="C2369">
        <v>51.9</v>
      </c>
      <c r="D2369">
        <v>3436.92</v>
      </c>
      <c r="E2369">
        <v>0</v>
      </c>
      <c r="F2369">
        <v>4.2</v>
      </c>
      <c r="G2369" s="3">
        <f t="shared" si="37"/>
        <v>75.38515417356794</v>
      </c>
    </row>
    <row r="2370" spans="1:10" x14ac:dyDescent="0.2">
      <c r="A2370" s="1">
        <v>40186.666666660865</v>
      </c>
      <c r="B2370">
        <v>28</v>
      </c>
      <c r="C2370">
        <v>51.6</v>
      </c>
      <c r="D2370">
        <v>2796.48</v>
      </c>
      <c r="E2370">
        <v>0</v>
      </c>
      <c r="F2370">
        <v>4.2</v>
      </c>
      <c r="G2370" s="3">
        <f t="shared" si="37"/>
        <v>75.35214105594352</v>
      </c>
    </row>
    <row r="2371" spans="1:10" x14ac:dyDescent="0.2">
      <c r="A2371" s="1">
        <v>40186.70833332753</v>
      </c>
      <c r="B2371">
        <v>26.2</v>
      </c>
      <c r="C2371">
        <v>56.4</v>
      </c>
      <c r="D2371">
        <v>2113.92</v>
      </c>
      <c r="E2371">
        <v>0</v>
      </c>
      <c r="F2371">
        <v>4</v>
      </c>
      <c r="G2371" s="3">
        <f t="shared" si="37"/>
        <v>73.458649622225423</v>
      </c>
    </row>
    <row r="2372" spans="1:10" x14ac:dyDescent="0.2">
      <c r="A2372" s="1">
        <v>40186.749999994194</v>
      </c>
      <c r="B2372">
        <v>25.3</v>
      </c>
      <c r="C2372">
        <v>59.1</v>
      </c>
      <c r="D2372">
        <v>1314.72</v>
      </c>
      <c r="E2372">
        <v>0</v>
      </c>
      <c r="F2372">
        <v>3.9</v>
      </c>
      <c r="G2372" s="3">
        <f t="shared" si="37"/>
        <v>72.521891533080222</v>
      </c>
    </row>
    <row r="2373" spans="1:10" x14ac:dyDescent="0.2">
      <c r="A2373" s="1">
        <v>40186.791666660858</v>
      </c>
      <c r="B2373">
        <v>23.4</v>
      </c>
      <c r="C2373">
        <v>69.5</v>
      </c>
      <c r="D2373">
        <v>294.12</v>
      </c>
      <c r="E2373">
        <v>0</v>
      </c>
      <c r="F2373">
        <v>3.1</v>
      </c>
      <c r="G2373" s="3">
        <f t="shared" si="37"/>
        <v>70.898070794445033</v>
      </c>
    </row>
    <row r="2374" spans="1:10" x14ac:dyDescent="0.2">
      <c r="A2374" s="1">
        <v>40186.833333327522</v>
      </c>
      <c r="B2374">
        <v>22.7</v>
      </c>
      <c r="C2374">
        <v>73.2</v>
      </c>
      <c r="D2374">
        <v>24.12</v>
      </c>
      <c r="E2374">
        <v>0</v>
      </c>
      <c r="F2374">
        <v>2.2000000000000002</v>
      </c>
      <c r="G2374" s="3">
        <f t="shared" si="37"/>
        <v>70.252939543086299</v>
      </c>
    </row>
    <row r="2375" spans="1:10" x14ac:dyDescent="0.2">
      <c r="A2375" s="1">
        <v>40186.874999994187</v>
      </c>
      <c r="B2375">
        <v>22.1</v>
      </c>
      <c r="C2375">
        <v>75.900000000000006</v>
      </c>
      <c r="D2375">
        <v>0</v>
      </c>
      <c r="E2375">
        <v>0</v>
      </c>
      <c r="F2375">
        <v>1.1000000000000001</v>
      </c>
      <c r="G2375" s="3">
        <f t="shared" si="37"/>
        <v>69.651861811141842</v>
      </c>
    </row>
    <row r="2376" spans="1:10" x14ac:dyDescent="0.2">
      <c r="A2376" s="1">
        <v>40186.916666660851</v>
      </c>
      <c r="B2376">
        <v>22</v>
      </c>
      <c r="C2376">
        <v>76.2</v>
      </c>
      <c r="D2376">
        <v>0</v>
      </c>
      <c r="E2376">
        <v>0</v>
      </c>
      <c r="F2376">
        <v>0.9</v>
      </c>
      <c r="G2376" s="3">
        <f t="shared" si="37"/>
        <v>69.539628692111421</v>
      </c>
    </row>
    <row r="2377" spans="1:10" x14ac:dyDescent="0.2">
      <c r="A2377" s="1">
        <v>40186.958333327515</v>
      </c>
      <c r="B2377">
        <v>21.6</v>
      </c>
      <c r="C2377">
        <v>70.099999999999994</v>
      </c>
      <c r="D2377">
        <v>0</v>
      </c>
      <c r="E2377">
        <v>0</v>
      </c>
      <c r="F2377">
        <v>0.7</v>
      </c>
      <c r="G2377" s="3">
        <f t="shared" si="37"/>
        <v>68.527411514605532</v>
      </c>
    </row>
    <row r="2378" spans="1:10" x14ac:dyDescent="0.2">
      <c r="A2378" s="1">
        <v>40186.999999994179</v>
      </c>
      <c r="B2378">
        <v>20.9</v>
      </c>
      <c r="C2378">
        <v>72.2</v>
      </c>
      <c r="D2378">
        <v>0</v>
      </c>
      <c r="E2378">
        <v>0</v>
      </c>
      <c r="F2378">
        <v>0.7</v>
      </c>
      <c r="G2378" s="3">
        <f t="shared" si="37"/>
        <v>67.75224045380142</v>
      </c>
      <c r="H2378" s="1"/>
      <c r="I2378" s="3"/>
      <c r="J2378" s="3"/>
    </row>
    <row r="2379" spans="1:10" x14ac:dyDescent="0.2">
      <c r="A2379" s="1">
        <v>40187.041666660843</v>
      </c>
      <c r="B2379">
        <v>23.3</v>
      </c>
      <c r="C2379">
        <v>58.6</v>
      </c>
      <c r="D2379">
        <v>0</v>
      </c>
      <c r="E2379">
        <v>0</v>
      </c>
      <c r="F2379">
        <v>0.9</v>
      </c>
      <c r="G2379" s="3">
        <f t="shared" si="37"/>
        <v>69.800399330905293</v>
      </c>
    </row>
    <row r="2380" spans="1:10" x14ac:dyDescent="0.2">
      <c r="A2380" s="1">
        <v>40187.083333327508</v>
      </c>
      <c r="B2380">
        <v>22.2</v>
      </c>
      <c r="C2380">
        <v>61.4</v>
      </c>
      <c r="D2380">
        <v>-0.36</v>
      </c>
      <c r="E2380">
        <v>0</v>
      </c>
      <c r="F2380">
        <v>0.9</v>
      </c>
      <c r="G2380" s="3">
        <f t="shared" si="37"/>
        <v>68.589361334671409</v>
      </c>
    </row>
    <row r="2381" spans="1:10" x14ac:dyDescent="0.2">
      <c r="A2381" s="1">
        <v>40187.124999994172</v>
      </c>
      <c r="B2381">
        <v>23</v>
      </c>
      <c r="C2381">
        <v>49.5</v>
      </c>
      <c r="D2381">
        <v>0</v>
      </c>
      <c r="E2381">
        <v>0</v>
      </c>
      <c r="F2381">
        <v>2.1</v>
      </c>
      <c r="G2381" s="3">
        <f t="shared" si="37"/>
        <v>68.468172326785549</v>
      </c>
    </row>
    <row r="2382" spans="1:10" x14ac:dyDescent="0.2">
      <c r="A2382" s="1">
        <v>40187.166666660836</v>
      </c>
      <c r="B2382">
        <v>21.5</v>
      </c>
      <c r="C2382">
        <v>51.6</v>
      </c>
      <c r="D2382">
        <v>0</v>
      </c>
      <c r="E2382">
        <v>0</v>
      </c>
      <c r="F2382">
        <v>1.2</v>
      </c>
      <c r="G2382" s="3">
        <f t="shared" si="37"/>
        <v>66.698211200383753</v>
      </c>
    </row>
    <row r="2383" spans="1:10" x14ac:dyDescent="0.2">
      <c r="A2383" s="1">
        <v>40187.2083333275</v>
      </c>
      <c r="B2383">
        <v>19.7</v>
      </c>
      <c r="C2383">
        <v>58.5</v>
      </c>
      <c r="D2383">
        <v>0</v>
      </c>
      <c r="E2383">
        <v>0</v>
      </c>
      <c r="F2383">
        <v>0.9</v>
      </c>
      <c r="G2383" s="3">
        <f t="shared" si="37"/>
        <v>64.978336282824031</v>
      </c>
    </row>
    <row r="2384" spans="1:10" x14ac:dyDescent="0.2">
      <c r="A2384" s="1">
        <v>40187.249999994165</v>
      </c>
      <c r="B2384">
        <v>17.8</v>
      </c>
      <c r="C2384">
        <v>65.599999999999994</v>
      </c>
      <c r="D2384">
        <v>43.2</v>
      </c>
      <c r="E2384">
        <v>0</v>
      </c>
      <c r="F2384">
        <v>0.6</v>
      </c>
      <c r="G2384" s="3">
        <f t="shared" si="37"/>
        <v>63.056287310723995</v>
      </c>
    </row>
    <row r="2385" spans="1:7" x14ac:dyDescent="0.2">
      <c r="A2385" s="1">
        <v>40187.291666660829</v>
      </c>
      <c r="B2385">
        <v>23.3</v>
      </c>
      <c r="C2385">
        <v>43.1</v>
      </c>
      <c r="D2385">
        <v>590.76</v>
      </c>
      <c r="E2385">
        <v>0</v>
      </c>
      <c r="F2385">
        <v>0.7</v>
      </c>
      <c r="G2385" s="3">
        <f t="shared" si="37"/>
        <v>68.11568804474102</v>
      </c>
    </row>
    <row r="2386" spans="1:7" x14ac:dyDescent="0.2">
      <c r="A2386" s="1">
        <v>40187.333333327493</v>
      </c>
      <c r="B2386">
        <v>26.5</v>
      </c>
      <c r="C2386">
        <v>37</v>
      </c>
      <c r="D2386">
        <v>1429.2</v>
      </c>
      <c r="E2386">
        <v>0</v>
      </c>
      <c r="F2386">
        <v>1</v>
      </c>
      <c r="G2386" s="3">
        <f t="shared" si="37"/>
        <v>71.520181156304943</v>
      </c>
    </row>
    <row r="2387" spans="1:7" x14ac:dyDescent="0.2">
      <c r="A2387" s="1">
        <v>40187.374999994157</v>
      </c>
      <c r="B2387">
        <v>29.8</v>
      </c>
      <c r="C2387">
        <v>34.799999999999997</v>
      </c>
      <c r="D2387">
        <v>2197.8000000000002</v>
      </c>
      <c r="E2387">
        <v>0</v>
      </c>
      <c r="F2387">
        <v>1.3</v>
      </c>
      <c r="G2387" s="3">
        <f t="shared" si="37"/>
        <v>75.530801906678633</v>
      </c>
    </row>
    <row r="2388" spans="1:7" x14ac:dyDescent="0.2">
      <c r="A2388" s="1">
        <v>40187.416666660822</v>
      </c>
      <c r="B2388">
        <v>28.3</v>
      </c>
      <c r="C2388">
        <v>38.299999999999997</v>
      </c>
      <c r="D2388">
        <v>2849.04</v>
      </c>
      <c r="E2388">
        <v>0</v>
      </c>
      <c r="F2388">
        <v>1.7</v>
      </c>
      <c r="G2388" s="3">
        <f t="shared" si="37"/>
        <v>74.081859583709445</v>
      </c>
    </row>
    <row r="2389" spans="1:7" x14ac:dyDescent="0.2">
      <c r="A2389" s="1">
        <v>40187.458333327486</v>
      </c>
      <c r="B2389">
        <v>28.2</v>
      </c>
      <c r="C2389">
        <v>37.700000000000003</v>
      </c>
      <c r="D2389">
        <v>3352.68</v>
      </c>
      <c r="E2389">
        <v>0</v>
      </c>
      <c r="F2389">
        <v>2.2999999999999998</v>
      </c>
      <c r="G2389" s="3">
        <f t="shared" si="37"/>
        <v>73.86326029735649</v>
      </c>
    </row>
    <row r="2390" spans="1:7" x14ac:dyDescent="0.2">
      <c r="A2390" s="1">
        <v>40187.49999999415</v>
      </c>
      <c r="B2390">
        <v>28</v>
      </c>
      <c r="C2390">
        <v>37.200000000000003</v>
      </c>
      <c r="D2390">
        <v>3657.6</v>
      </c>
      <c r="E2390">
        <v>0</v>
      </c>
      <c r="F2390">
        <v>3.4</v>
      </c>
      <c r="G2390" s="3">
        <f t="shared" si="37"/>
        <v>73.52649188269767</v>
      </c>
    </row>
    <row r="2391" spans="1:7" x14ac:dyDescent="0.2">
      <c r="A2391" s="1">
        <v>40187.541666660814</v>
      </c>
      <c r="B2391">
        <v>28.7</v>
      </c>
      <c r="C2391">
        <v>36.299999999999997</v>
      </c>
      <c r="D2391">
        <v>3750.84</v>
      </c>
      <c r="E2391">
        <v>0</v>
      </c>
      <c r="F2391">
        <v>3.2</v>
      </c>
      <c r="G2391" s="3">
        <f t="shared" si="37"/>
        <v>74.314664053376958</v>
      </c>
    </row>
    <row r="2392" spans="1:7" x14ac:dyDescent="0.2">
      <c r="A2392" s="1">
        <v>40187.583333327479</v>
      </c>
      <c r="B2392">
        <v>27.7</v>
      </c>
      <c r="C2392">
        <v>45.7</v>
      </c>
      <c r="D2392">
        <v>3638.88</v>
      </c>
      <c r="E2392">
        <v>0</v>
      </c>
      <c r="F2392">
        <v>3.6</v>
      </c>
      <c r="G2392" s="3">
        <f t="shared" si="37"/>
        <v>74.268246995134916</v>
      </c>
    </row>
    <row r="2393" spans="1:7" x14ac:dyDescent="0.2">
      <c r="A2393" s="1">
        <v>40187.624999994143</v>
      </c>
      <c r="B2393">
        <v>27</v>
      </c>
      <c r="C2393">
        <v>48.7</v>
      </c>
      <c r="D2393">
        <v>3299.4</v>
      </c>
      <c r="E2393">
        <v>0</v>
      </c>
      <c r="F2393">
        <v>3.9</v>
      </c>
      <c r="G2393" s="3">
        <f t="shared" si="37"/>
        <v>73.69530631040773</v>
      </c>
    </row>
    <row r="2394" spans="1:7" x14ac:dyDescent="0.2">
      <c r="A2394" s="1">
        <v>40187.666666660807</v>
      </c>
      <c r="B2394">
        <v>25.4</v>
      </c>
      <c r="C2394">
        <v>62</v>
      </c>
      <c r="D2394">
        <v>2769.84</v>
      </c>
      <c r="E2394">
        <v>0</v>
      </c>
      <c r="F2394">
        <v>4.4000000000000004</v>
      </c>
      <c r="G2394" s="3">
        <f t="shared" si="37"/>
        <v>72.92851919983211</v>
      </c>
    </row>
    <row r="2395" spans="1:7" x14ac:dyDescent="0.2">
      <c r="A2395" s="1">
        <v>40187.708333327471</v>
      </c>
      <c r="B2395">
        <v>23.9</v>
      </c>
      <c r="C2395">
        <v>64</v>
      </c>
      <c r="D2395">
        <v>2100.96</v>
      </c>
      <c r="E2395">
        <v>0</v>
      </c>
      <c r="F2395">
        <v>4</v>
      </c>
      <c r="G2395" s="3">
        <f t="shared" si="37"/>
        <v>71.099841825427589</v>
      </c>
    </row>
    <row r="2396" spans="1:7" x14ac:dyDescent="0.2">
      <c r="A2396" s="1">
        <v>40187.749999994136</v>
      </c>
      <c r="B2396">
        <v>22.3</v>
      </c>
      <c r="C2396">
        <v>66.5</v>
      </c>
      <c r="D2396">
        <v>1350.72</v>
      </c>
      <c r="E2396">
        <v>0</v>
      </c>
      <c r="F2396">
        <v>4.7</v>
      </c>
      <c r="G2396" s="3">
        <f t="shared" si="37"/>
        <v>69.170507884341276</v>
      </c>
    </row>
    <row r="2397" spans="1:7" x14ac:dyDescent="0.2">
      <c r="A2397" s="1">
        <v>40187.7916666608</v>
      </c>
      <c r="B2397">
        <v>21</v>
      </c>
      <c r="C2397">
        <v>73.3</v>
      </c>
      <c r="D2397">
        <v>533.16</v>
      </c>
      <c r="E2397">
        <v>0</v>
      </c>
      <c r="F2397">
        <v>4.2</v>
      </c>
      <c r="G2397" s="3">
        <f t="shared" si="37"/>
        <v>67.972092401548508</v>
      </c>
    </row>
    <row r="2398" spans="1:7" x14ac:dyDescent="0.2">
      <c r="A2398" s="1">
        <v>40187.833333327464</v>
      </c>
      <c r="B2398">
        <v>20.100000000000001</v>
      </c>
      <c r="C2398">
        <v>75.2</v>
      </c>
      <c r="D2398">
        <v>37.799999999999997</v>
      </c>
      <c r="E2398">
        <v>0</v>
      </c>
      <c r="F2398">
        <v>2.8</v>
      </c>
      <c r="G2398" s="3">
        <f t="shared" si="37"/>
        <v>66.904109377257242</v>
      </c>
    </row>
    <row r="2399" spans="1:7" x14ac:dyDescent="0.2">
      <c r="A2399" s="1">
        <v>40187.874999994128</v>
      </c>
      <c r="B2399">
        <v>19.899999999999999</v>
      </c>
      <c r="C2399">
        <v>77.900000000000006</v>
      </c>
      <c r="D2399">
        <v>0</v>
      </c>
      <c r="E2399">
        <v>0</v>
      </c>
      <c r="F2399">
        <v>2.6</v>
      </c>
      <c r="G2399" s="3">
        <f t="shared" si="37"/>
        <v>66.833163533571351</v>
      </c>
    </row>
    <row r="2400" spans="1:7" x14ac:dyDescent="0.2">
      <c r="A2400" s="1">
        <v>40187.916666660793</v>
      </c>
      <c r="B2400">
        <v>19.8</v>
      </c>
      <c r="C2400">
        <v>78</v>
      </c>
      <c r="D2400">
        <v>0</v>
      </c>
      <c r="E2400">
        <v>0</v>
      </c>
      <c r="F2400">
        <v>2.5</v>
      </c>
      <c r="G2400" s="3">
        <f t="shared" si="37"/>
        <v>66.705497142678553</v>
      </c>
    </row>
    <row r="2401" spans="1:10" x14ac:dyDescent="0.2">
      <c r="A2401" s="1">
        <v>40187.958333327457</v>
      </c>
      <c r="B2401">
        <v>19.2</v>
      </c>
      <c r="C2401">
        <v>80</v>
      </c>
      <c r="D2401">
        <v>0.36</v>
      </c>
      <c r="E2401">
        <v>0</v>
      </c>
      <c r="F2401">
        <v>1.5</v>
      </c>
      <c r="G2401" s="3">
        <f t="shared" si="37"/>
        <v>66.038362144037592</v>
      </c>
    </row>
    <row r="2402" spans="1:10" x14ac:dyDescent="0.2">
      <c r="A2402" s="1">
        <v>40187.999999994121</v>
      </c>
      <c r="B2402">
        <v>18.2</v>
      </c>
      <c r="C2402">
        <v>83.5</v>
      </c>
      <c r="D2402">
        <v>0.36</v>
      </c>
      <c r="E2402">
        <v>0</v>
      </c>
      <c r="F2402">
        <v>0.9</v>
      </c>
      <c r="G2402" s="3">
        <f t="shared" si="37"/>
        <v>64.928012826410665</v>
      </c>
      <c r="H2402" s="1"/>
      <c r="I2402" s="3"/>
      <c r="J2402" s="3"/>
    </row>
    <row r="2403" spans="1:10" x14ac:dyDescent="0.2">
      <c r="A2403" s="1">
        <v>40188.041666660785</v>
      </c>
      <c r="B2403">
        <v>18.600000000000001</v>
      </c>
      <c r="C2403">
        <v>81.599999999999994</v>
      </c>
      <c r="D2403">
        <v>0.36</v>
      </c>
      <c r="E2403">
        <v>0</v>
      </c>
      <c r="F2403">
        <v>1.7</v>
      </c>
      <c r="G2403" s="3">
        <f t="shared" si="37"/>
        <v>65.339357225674632</v>
      </c>
    </row>
    <row r="2404" spans="1:10" x14ac:dyDescent="0.2">
      <c r="A2404" s="1">
        <v>40188.08333332745</v>
      </c>
      <c r="B2404">
        <v>18.5</v>
      </c>
      <c r="C2404">
        <v>77.8</v>
      </c>
      <c r="D2404">
        <v>0</v>
      </c>
      <c r="E2404">
        <v>0</v>
      </c>
      <c r="F2404">
        <v>2.1</v>
      </c>
      <c r="G2404" s="3">
        <f t="shared" si="37"/>
        <v>64.937387314952275</v>
      </c>
    </row>
    <row r="2405" spans="1:10" x14ac:dyDescent="0.2">
      <c r="A2405" s="1">
        <v>40188.124999994114</v>
      </c>
      <c r="B2405">
        <v>17.5</v>
      </c>
      <c r="C2405">
        <v>79.8</v>
      </c>
      <c r="D2405">
        <v>0</v>
      </c>
      <c r="E2405">
        <v>0</v>
      </c>
      <c r="F2405">
        <v>1.7</v>
      </c>
      <c r="G2405" s="3">
        <f t="shared" si="37"/>
        <v>63.729143154797868</v>
      </c>
    </row>
    <row r="2406" spans="1:10" x14ac:dyDescent="0.2">
      <c r="A2406" s="1">
        <v>40188.166666660778</v>
      </c>
      <c r="B2406">
        <v>16.8</v>
      </c>
      <c r="C2406">
        <v>81.8</v>
      </c>
      <c r="D2406">
        <v>0.36</v>
      </c>
      <c r="E2406">
        <v>0</v>
      </c>
      <c r="F2406">
        <v>1</v>
      </c>
      <c r="G2406" s="3">
        <f t="shared" si="37"/>
        <v>62.921008021173755</v>
      </c>
    </row>
    <row r="2407" spans="1:10" x14ac:dyDescent="0.2">
      <c r="A2407" s="1">
        <v>40188.208333327442</v>
      </c>
      <c r="B2407">
        <v>15.3</v>
      </c>
      <c r="C2407">
        <v>85.9</v>
      </c>
      <c r="D2407">
        <v>0.36</v>
      </c>
      <c r="E2407">
        <v>0</v>
      </c>
      <c r="F2407">
        <v>0.5</v>
      </c>
      <c r="G2407" s="3">
        <f t="shared" si="37"/>
        <v>61.162813434061903</v>
      </c>
    </row>
    <row r="2408" spans="1:10" x14ac:dyDescent="0.2">
      <c r="A2408" s="1">
        <v>40188.249999994106</v>
      </c>
      <c r="B2408">
        <v>14.9</v>
      </c>
      <c r="C2408">
        <v>88.1</v>
      </c>
      <c r="D2408">
        <v>33.840000000000003</v>
      </c>
      <c r="E2408">
        <v>0</v>
      </c>
      <c r="F2408">
        <v>0.5</v>
      </c>
      <c r="G2408" s="3">
        <f t="shared" si="37"/>
        <v>60.760573710578292</v>
      </c>
    </row>
    <row r="2409" spans="1:10" x14ac:dyDescent="0.2">
      <c r="A2409" s="1">
        <v>40188.291666660771</v>
      </c>
      <c r="B2409">
        <v>19.3</v>
      </c>
      <c r="C2409">
        <v>75.2</v>
      </c>
      <c r="D2409">
        <v>499.32</v>
      </c>
      <c r="E2409">
        <v>0</v>
      </c>
      <c r="F2409">
        <v>0.9</v>
      </c>
      <c r="G2409" s="3">
        <f t="shared" si="37"/>
        <v>65.826133268894338</v>
      </c>
    </row>
    <row r="2410" spans="1:10" x14ac:dyDescent="0.2">
      <c r="A2410" s="1">
        <v>40188.333333327435</v>
      </c>
      <c r="B2410">
        <v>22.5</v>
      </c>
      <c r="C2410">
        <v>66</v>
      </c>
      <c r="D2410">
        <v>1459.44</v>
      </c>
      <c r="E2410">
        <v>0</v>
      </c>
      <c r="F2410">
        <v>2</v>
      </c>
      <c r="G2410" s="3">
        <f t="shared" si="37"/>
        <v>69.39636743755581</v>
      </c>
    </row>
    <row r="2411" spans="1:10" x14ac:dyDescent="0.2">
      <c r="A2411" s="1">
        <v>40188.374999994099</v>
      </c>
      <c r="B2411">
        <v>22.3</v>
      </c>
      <c r="C2411">
        <v>72.099999999999994</v>
      </c>
      <c r="D2411">
        <v>1246.32</v>
      </c>
      <c r="E2411">
        <v>0</v>
      </c>
      <c r="F2411">
        <v>2.7</v>
      </c>
      <c r="G2411" s="3">
        <f t="shared" si="37"/>
        <v>69.628238327497385</v>
      </c>
    </row>
    <row r="2412" spans="1:10" x14ac:dyDescent="0.2">
      <c r="A2412" s="1">
        <v>40188.416666660763</v>
      </c>
      <c r="B2412">
        <v>23.3</v>
      </c>
      <c r="C2412">
        <v>64.099999999999994</v>
      </c>
      <c r="D2412">
        <v>1623.6</v>
      </c>
      <c r="E2412">
        <v>0</v>
      </c>
      <c r="F2412">
        <v>3.2</v>
      </c>
      <c r="G2412" s="3">
        <f t="shared" ref="G2412:G2475" si="38">B2412+(0.36*(237.7*(((17.271*B2412)/(237.7+B2412))+LN(C2412/100)))/(17.271-(((17.271*B2412)/(237.7+B2412))+LN(C2412/100))))+41.2</f>
        <v>70.304429180834845</v>
      </c>
    </row>
    <row r="2413" spans="1:10" x14ac:dyDescent="0.2">
      <c r="A2413" s="1">
        <v>40188.458333327428</v>
      </c>
      <c r="B2413">
        <v>24.6</v>
      </c>
      <c r="C2413">
        <v>56.5</v>
      </c>
      <c r="D2413">
        <v>2656.8</v>
      </c>
      <c r="E2413">
        <v>0</v>
      </c>
      <c r="F2413">
        <v>3.7</v>
      </c>
      <c r="G2413" s="3">
        <f t="shared" si="38"/>
        <v>71.332660283454857</v>
      </c>
    </row>
    <row r="2414" spans="1:10" x14ac:dyDescent="0.2">
      <c r="A2414" s="1">
        <v>40188.499999994092</v>
      </c>
      <c r="B2414">
        <v>23.1</v>
      </c>
      <c r="C2414">
        <v>59.1</v>
      </c>
      <c r="D2414">
        <v>2454.12</v>
      </c>
      <c r="E2414">
        <v>0</v>
      </c>
      <c r="F2414">
        <v>4.0999999999999996</v>
      </c>
      <c r="G2414" s="3">
        <f t="shared" si="38"/>
        <v>69.580478636851083</v>
      </c>
    </row>
    <row r="2415" spans="1:10" x14ac:dyDescent="0.2">
      <c r="A2415" s="1">
        <v>40188.541666660756</v>
      </c>
      <c r="B2415">
        <v>23.2</v>
      </c>
      <c r="C2415">
        <v>55.9</v>
      </c>
      <c r="D2415">
        <v>2691</v>
      </c>
      <c r="E2415">
        <v>0</v>
      </c>
      <c r="F2415">
        <v>4.5999999999999996</v>
      </c>
      <c r="G2415" s="3">
        <f t="shared" si="38"/>
        <v>69.404120175737901</v>
      </c>
    </row>
    <row r="2416" spans="1:10" x14ac:dyDescent="0.2">
      <c r="A2416" s="1">
        <v>40188.58333332742</v>
      </c>
      <c r="B2416">
        <v>24.1</v>
      </c>
      <c r="C2416">
        <v>51.3</v>
      </c>
      <c r="D2416">
        <v>3295.44</v>
      </c>
      <c r="E2416">
        <v>0</v>
      </c>
      <c r="F2416">
        <v>4.5999999999999996</v>
      </c>
      <c r="G2416" s="3">
        <f t="shared" si="38"/>
        <v>70.12804901699738</v>
      </c>
    </row>
    <row r="2417" spans="1:10" x14ac:dyDescent="0.2">
      <c r="A2417" s="1">
        <v>40188.624999994085</v>
      </c>
      <c r="B2417">
        <v>23</v>
      </c>
      <c r="C2417">
        <v>56.3</v>
      </c>
      <c r="D2417">
        <v>3439.08</v>
      </c>
      <c r="E2417">
        <v>0</v>
      </c>
      <c r="F2417">
        <v>5.0999999999999996</v>
      </c>
      <c r="G2417" s="3">
        <f t="shared" si="38"/>
        <v>69.176698581400117</v>
      </c>
    </row>
    <row r="2418" spans="1:10" x14ac:dyDescent="0.2">
      <c r="A2418" s="1">
        <v>40188.666666660749</v>
      </c>
      <c r="B2418">
        <v>23.2</v>
      </c>
      <c r="C2418">
        <v>54.8</v>
      </c>
      <c r="D2418">
        <v>2871</v>
      </c>
      <c r="E2418">
        <v>0</v>
      </c>
      <c r="F2418">
        <v>4.8</v>
      </c>
      <c r="G2418" s="3">
        <f t="shared" si="38"/>
        <v>69.293930993866738</v>
      </c>
    </row>
    <row r="2419" spans="1:10" x14ac:dyDescent="0.2">
      <c r="A2419" s="1">
        <v>40188.708333327413</v>
      </c>
      <c r="B2419">
        <v>22.5</v>
      </c>
      <c r="C2419">
        <v>55.4</v>
      </c>
      <c r="D2419">
        <v>2148.48</v>
      </c>
      <c r="E2419">
        <v>0</v>
      </c>
      <c r="F2419">
        <v>5.0999999999999996</v>
      </c>
      <c r="G2419" s="3">
        <f t="shared" si="38"/>
        <v>68.420152108607624</v>
      </c>
    </row>
    <row r="2420" spans="1:10" x14ac:dyDescent="0.2">
      <c r="A2420" s="1">
        <v>40188.749999994077</v>
      </c>
      <c r="B2420">
        <v>21.4</v>
      </c>
      <c r="C2420">
        <v>60.9</v>
      </c>
      <c r="D2420">
        <v>1346.4</v>
      </c>
      <c r="E2420">
        <v>0</v>
      </c>
      <c r="F2420">
        <v>5</v>
      </c>
      <c r="G2420" s="3">
        <f t="shared" si="38"/>
        <v>67.473050810548713</v>
      </c>
    </row>
    <row r="2421" spans="1:10" x14ac:dyDescent="0.2">
      <c r="A2421" s="1">
        <v>40188.791666660742</v>
      </c>
      <c r="B2421">
        <v>20.2</v>
      </c>
      <c r="C2421">
        <v>68.099999999999994</v>
      </c>
      <c r="D2421">
        <v>535.67999999999995</v>
      </c>
      <c r="E2421">
        <v>0</v>
      </c>
      <c r="F2421">
        <v>4.4000000000000004</v>
      </c>
      <c r="G2421" s="3">
        <f t="shared" si="38"/>
        <v>66.483983626195439</v>
      </c>
    </row>
    <row r="2422" spans="1:10" x14ac:dyDescent="0.2">
      <c r="A2422" s="1">
        <v>40188.833333327406</v>
      </c>
      <c r="B2422">
        <v>19.5</v>
      </c>
      <c r="C2422">
        <v>72.3</v>
      </c>
      <c r="D2422">
        <v>39.24</v>
      </c>
      <c r="E2422">
        <v>0</v>
      </c>
      <c r="F2422">
        <v>3.9</v>
      </c>
      <c r="G2422" s="3">
        <f t="shared" si="38"/>
        <v>65.875962270431359</v>
      </c>
    </row>
    <row r="2423" spans="1:10" x14ac:dyDescent="0.2">
      <c r="A2423" s="1">
        <v>40188.87499999407</v>
      </c>
      <c r="B2423">
        <v>19.3</v>
      </c>
      <c r="C2423">
        <v>71.2</v>
      </c>
      <c r="D2423">
        <v>0.36</v>
      </c>
      <c r="E2423">
        <v>0</v>
      </c>
      <c r="F2423">
        <v>3.5</v>
      </c>
      <c r="G2423" s="3">
        <f t="shared" si="38"/>
        <v>65.521582118609814</v>
      </c>
    </row>
    <row r="2424" spans="1:10" x14ac:dyDescent="0.2">
      <c r="A2424" s="1">
        <v>40188.916666660734</v>
      </c>
      <c r="B2424">
        <v>18.7</v>
      </c>
      <c r="C2424">
        <v>66.5</v>
      </c>
      <c r="D2424">
        <v>0</v>
      </c>
      <c r="E2424">
        <v>0</v>
      </c>
      <c r="F2424">
        <v>3.2</v>
      </c>
      <c r="G2424" s="3">
        <f t="shared" si="38"/>
        <v>64.338540488121239</v>
      </c>
    </row>
    <row r="2425" spans="1:10" x14ac:dyDescent="0.2">
      <c r="A2425" s="1">
        <v>40188.958333327399</v>
      </c>
      <c r="B2425">
        <v>17.5</v>
      </c>
      <c r="C2425">
        <v>64.2</v>
      </c>
      <c r="D2425">
        <v>0.36</v>
      </c>
      <c r="E2425">
        <v>0</v>
      </c>
      <c r="F2425">
        <v>2.9</v>
      </c>
      <c r="G2425" s="3">
        <f t="shared" si="38"/>
        <v>62.536899442024378</v>
      </c>
    </row>
    <row r="2426" spans="1:10" x14ac:dyDescent="0.2">
      <c r="A2426" s="1">
        <v>40188.999999994063</v>
      </c>
      <c r="B2426">
        <v>16.7</v>
      </c>
      <c r="C2426">
        <v>66.3</v>
      </c>
      <c r="D2426">
        <v>0.36</v>
      </c>
      <c r="E2426">
        <v>0</v>
      </c>
      <c r="F2426">
        <v>2.8</v>
      </c>
      <c r="G2426" s="3">
        <f t="shared" si="38"/>
        <v>61.637483907944606</v>
      </c>
      <c r="H2426" s="1"/>
      <c r="I2426" s="3"/>
      <c r="J2426" s="3"/>
    </row>
    <row r="2427" spans="1:10" x14ac:dyDescent="0.2">
      <c r="A2427" s="1">
        <v>40189.041666660727</v>
      </c>
      <c r="B2427">
        <v>16.3</v>
      </c>
      <c r="C2427">
        <v>66.5</v>
      </c>
      <c r="D2427">
        <v>0.36</v>
      </c>
      <c r="E2427">
        <v>0</v>
      </c>
      <c r="F2427">
        <v>2.7</v>
      </c>
      <c r="G2427" s="3">
        <f t="shared" si="38"/>
        <v>61.116751237367204</v>
      </c>
    </row>
    <row r="2428" spans="1:10" x14ac:dyDescent="0.2">
      <c r="A2428" s="1">
        <v>40189.083333327391</v>
      </c>
      <c r="B2428">
        <v>15.6</v>
      </c>
      <c r="C2428">
        <v>68.400000000000006</v>
      </c>
      <c r="D2428">
        <v>-0.36</v>
      </c>
      <c r="E2428">
        <v>0</v>
      </c>
      <c r="F2428">
        <v>2.7</v>
      </c>
      <c r="G2428" s="3">
        <f t="shared" si="38"/>
        <v>60.328057890285194</v>
      </c>
    </row>
    <row r="2429" spans="1:10" x14ac:dyDescent="0.2">
      <c r="A2429" s="1">
        <v>40189.124999994056</v>
      </c>
      <c r="B2429">
        <v>14.8</v>
      </c>
      <c r="C2429">
        <v>71</v>
      </c>
      <c r="D2429">
        <v>0</v>
      </c>
      <c r="E2429">
        <v>0</v>
      </c>
      <c r="F2429">
        <v>2.2999999999999998</v>
      </c>
      <c r="G2429" s="3">
        <f t="shared" si="38"/>
        <v>59.452688289807867</v>
      </c>
    </row>
    <row r="2430" spans="1:10" x14ac:dyDescent="0.2">
      <c r="A2430" s="1">
        <v>40189.16666666072</v>
      </c>
      <c r="B2430">
        <v>13.5</v>
      </c>
      <c r="C2430">
        <v>74.900000000000006</v>
      </c>
      <c r="D2430">
        <v>0</v>
      </c>
      <c r="E2430">
        <v>0</v>
      </c>
      <c r="F2430">
        <v>1.2</v>
      </c>
      <c r="G2430" s="3">
        <f t="shared" si="38"/>
        <v>57.988536741804666</v>
      </c>
    </row>
    <row r="2431" spans="1:10" x14ac:dyDescent="0.2">
      <c r="A2431" s="1">
        <v>40189.208333327384</v>
      </c>
      <c r="B2431">
        <v>12.6</v>
      </c>
      <c r="C2431">
        <v>78.7</v>
      </c>
      <c r="D2431">
        <v>0</v>
      </c>
      <c r="E2431">
        <v>0</v>
      </c>
      <c r="F2431">
        <v>0.5</v>
      </c>
      <c r="G2431" s="3">
        <f t="shared" si="38"/>
        <v>57.039013250399428</v>
      </c>
    </row>
    <row r="2432" spans="1:10" x14ac:dyDescent="0.2">
      <c r="A2432" s="1">
        <v>40189.249999994048</v>
      </c>
      <c r="B2432">
        <v>12.2</v>
      </c>
      <c r="C2432">
        <v>81.2</v>
      </c>
      <c r="D2432">
        <v>45.72</v>
      </c>
      <c r="E2432">
        <v>0</v>
      </c>
      <c r="F2432">
        <v>0.5</v>
      </c>
      <c r="G2432" s="3">
        <f t="shared" si="38"/>
        <v>56.665807242003865</v>
      </c>
    </row>
    <row r="2433" spans="1:7" x14ac:dyDescent="0.2">
      <c r="A2433" s="1">
        <v>40189.291666660713</v>
      </c>
      <c r="B2433">
        <v>17.100000000000001</v>
      </c>
      <c r="C2433">
        <v>61.1</v>
      </c>
      <c r="D2433">
        <v>619.55999999999995</v>
      </c>
      <c r="E2433">
        <v>0</v>
      </c>
      <c r="F2433">
        <v>1</v>
      </c>
      <c r="G2433" s="3">
        <f t="shared" si="38"/>
        <v>61.73442725056313</v>
      </c>
    </row>
    <row r="2434" spans="1:7" x14ac:dyDescent="0.2">
      <c r="A2434" s="1">
        <v>40189.333333327377</v>
      </c>
      <c r="B2434">
        <v>20</v>
      </c>
      <c r="C2434">
        <v>53.3</v>
      </c>
      <c r="D2434">
        <v>1468.08</v>
      </c>
      <c r="E2434">
        <v>0</v>
      </c>
      <c r="F2434">
        <v>1.6</v>
      </c>
      <c r="G2434" s="3">
        <f t="shared" si="38"/>
        <v>64.874888038289228</v>
      </c>
    </row>
    <row r="2435" spans="1:7" x14ac:dyDescent="0.2">
      <c r="A2435" s="1">
        <v>40189.374999994041</v>
      </c>
      <c r="B2435">
        <v>20.7</v>
      </c>
      <c r="C2435">
        <v>45</v>
      </c>
      <c r="D2435">
        <v>2246.7600000000002</v>
      </c>
      <c r="E2435">
        <v>0</v>
      </c>
      <c r="F2435">
        <v>2.2999999999999998</v>
      </c>
      <c r="G2435" s="3">
        <f t="shared" si="38"/>
        <v>64.900329449716054</v>
      </c>
    </row>
    <row r="2436" spans="1:7" x14ac:dyDescent="0.2">
      <c r="A2436" s="1">
        <v>40189.416666660705</v>
      </c>
      <c r="B2436">
        <v>22</v>
      </c>
      <c r="C2436">
        <v>37.6</v>
      </c>
      <c r="D2436">
        <v>2968.56</v>
      </c>
      <c r="E2436">
        <v>0</v>
      </c>
      <c r="F2436">
        <v>2.7</v>
      </c>
      <c r="G2436" s="3">
        <f t="shared" si="38"/>
        <v>65.671993227524027</v>
      </c>
    </row>
    <row r="2437" spans="1:7" x14ac:dyDescent="0.2">
      <c r="A2437" s="1">
        <v>40189.458333327369</v>
      </c>
      <c r="B2437">
        <v>22.9</v>
      </c>
      <c r="C2437">
        <v>43.1</v>
      </c>
      <c r="D2437">
        <v>3494.88</v>
      </c>
      <c r="E2437">
        <v>0</v>
      </c>
      <c r="F2437">
        <v>3.1</v>
      </c>
      <c r="G2437" s="3">
        <f t="shared" si="38"/>
        <v>67.585934241877311</v>
      </c>
    </row>
    <row r="2438" spans="1:7" x14ac:dyDescent="0.2">
      <c r="A2438" s="1">
        <v>40189.499999994034</v>
      </c>
      <c r="B2438">
        <v>22.3</v>
      </c>
      <c r="C2438">
        <v>45.2</v>
      </c>
      <c r="D2438">
        <v>3897.36</v>
      </c>
      <c r="E2438">
        <v>0</v>
      </c>
      <c r="F2438">
        <v>3.8</v>
      </c>
      <c r="G2438" s="3">
        <f t="shared" si="38"/>
        <v>67.046189196387971</v>
      </c>
    </row>
    <row r="2439" spans="1:7" x14ac:dyDescent="0.2">
      <c r="A2439" s="1">
        <v>40189.541666660698</v>
      </c>
      <c r="B2439">
        <v>22.7</v>
      </c>
      <c r="C2439">
        <v>46</v>
      </c>
      <c r="D2439">
        <v>3831.48</v>
      </c>
      <c r="E2439">
        <v>0</v>
      </c>
      <c r="F2439">
        <v>3.7</v>
      </c>
      <c r="G2439" s="3">
        <f t="shared" si="38"/>
        <v>67.671376273072383</v>
      </c>
    </row>
    <row r="2440" spans="1:7" x14ac:dyDescent="0.2">
      <c r="A2440" s="1">
        <v>40189.583333327362</v>
      </c>
      <c r="B2440">
        <v>22.3</v>
      </c>
      <c r="C2440">
        <v>47.2</v>
      </c>
      <c r="D2440">
        <v>3746.16</v>
      </c>
      <c r="E2440">
        <v>0</v>
      </c>
      <c r="F2440">
        <v>3.9</v>
      </c>
      <c r="G2440" s="3">
        <f t="shared" si="38"/>
        <v>67.279467707452199</v>
      </c>
    </row>
    <row r="2441" spans="1:7" x14ac:dyDescent="0.2">
      <c r="A2441" s="1">
        <v>40189.624999994026</v>
      </c>
      <c r="B2441">
        <v>22.3</v>
      </c>
      <c r="C2441">
        <v>47.3</v>
      </c>
      <c r="D2441">
        <v>3398.4</v>
      </c>
      <c r="E2441">
        <v>0</v>
      </c>
      <c r="F2441">
        <v>4.5</v>
      </c>
      <c r="G2441" s="3">
        <f t="shared" si="38"/>
        <v>67.290901969391129</v>
      </c>
    </row>
    <row r="2442" spans="1:7" x14ac:dyDescent="0.2">
      <c r="A2442" s="1">
        <v>40189.666666660691</v>
      </c>
      <c r="B2442">
        <v>22.4</v>
      </c>
      <c r="C2442">
        <v>44.5</v>
      </c>
      <c r="D2442">
        <v>2853.72</v>
      </c>
      <c r="E2442">
        <v>0</v>
      </c>
      <c r="F2442">
        <v>4.7</v>
      </c>
      <c r="G2442" s="3">
        <f t="shared" si="38"/>
        <v>67.094966984352624</v>
      </c>
    </row>
    <row r="2443" spans="1:7" x14ac:dyDescent="0.2">
      <c r="A2443" s="1">
        <v>40189.708333327355</v>
      </c>
      <c r="B2443">
        <v>22.4</v>
      </c>
      <c r="C2443">
        <v>51.1</v>
      </c>
      <c r="D2443">
        <v>2140.56</v>
      </c>
      <c r="E2443">
        <v>0</v>
      </c>
      <c r="F2443">
        <v>4.4000000000000004</v>
      </c>
      <c r="G2443" s="3">
        <f t="shared" si="38"/>
        <v>67.843526547611191</v>
      </c>
    </row>
    <row r="2444" spans="1:7" x14ac:dyDescent="0.2">
      <c r="A2444" s="1">
        <v>40189.749999994019</v>
      </c>
      <c r="B2444">
        <v>21</v>
      </c>
      <c r="C2444">
        <v>54.7</v>
      </c>
      <c r="D2444">
        <v>1355.76</v>
      </c>
      <c r="E2444">
        <v>0</v>
      </c>
      <c r="F2444">
        <v>4.3</v>
      </c>
      <c r="G2444" s="3">
        <f t="shared" si="38"/>
        <v>66.348998968060343</v>
      </c>
    </row>
    <row r="2445" spans="1:7" x14ac:dyDescent="0.2">
      <c r="A2445" s="1">
        <v>40189.791666660683</v>
      </c>
      <c r="B2445">
        <v>19.899999999999999</v>
      </c>
      <c r="C2445">
        <v>64.400000000000006</v>
      </c>
      <c r="D2445">
        <v>545.76</v>
      </c>
      <c r="E2445">
        <v>0</v>
      </c>
      <c r="F2445">
        <v>3.8</v>
      </c>
      <c r="G2445" s="3">
        <f t="shared" si="38"/>
        <v>65.772122930505745</v>
      </c>
    </row>
    <row r="2446" spans="1:7" x14ac:dyDescent="0.2">
      <c r="A2446" s="1">
        <v>40189.833333327348</v>
      </c>
      <c r="B2446">
        <v>19</v>
      </c>
      <c r="C2446">
        <v>65.599999999999994</v>
      </c>
      <c r="D2446">
        <v>39.6</v>
      </c>
      <c r="E2446">
        <v>0</v>
      </c>
      <c r="F2446">
        <v>3.3</v>
      </c>
      <c r="G2446" s="3">
        <f t="shared" si="38"/>
        <v>64.666430008220175</v>
      </c>
    </row>
    <row r="2447" spans="1:7" x14ac:dyDescent="0.2">
      <c r="A2447" s="1">
        <v>40189.874999994012</v>
      </c>
      <c r="B2447">
        <v>18.7</v>
      </c>
      <c r="C2447">
        <v>61.2</v>
      </c>
      <c r="D2447">
        <v>0</v>
      </c>
      <c r="E2447">
        <v>0</v>
      </c>
      <c r="F2447">
        <v>2.8</v>
      </c>
      <c r="G2447" s="3">
        <f t="shared" si="38"/>
        <v>63.885527331658452</v>
      </c>
    </row>
    <row r="2448" spans="1:7" x14ac:dyDescent="0.2">
      <c r="A2448" s="1">
        <v>40189.916666660676</v>
      </c>
      <c r="B2448">
        <v>18.5</v>
      </c>
      <c r="C2448">
        <v>57.1</v>
      </c>
      <c r="D2448">
        <v>0.36</v>
      </c>
      <c r="E2448">
        <v>0</v>
      </c>
      <c r="F2448">
        <v>2.7</v>
      </c>
      <c r="G2448" s="3">
        <f t="shared" si="38"/>
        <v>63.243566513394136</v>
      </c>
    </row>
    <row r="2449" spans="1:10" x14ac:dyDescent="0.2">
      <c r="A2449" s="1">
        <v>40189.95833332734</v>
      </c>
      <c r="B2449">
        <v>17.3</v>
      </c>
      <c r="C2449">
        <v>54.4</v>
      </c>
      <c r="D2449">
        <v>0</v>
      </c>
      <c r="E2449">
        <v>0</v>
      </c>
      <c r="F2449">
        <v>2.9</v>
      </c>
      <c r="G2449" s="3">
        <f t="shared" si="38"/>
        <v>61.38300945431812</v>
      </c>
    </row>
    <row r="2450" spans="1:10" x14ac:dyDescent="0.2">
      <c r="A2450" s="1">
        <v>40189.999999994005</v>
      </c>
      <c r="B2450">
        <v>16.399999999999999</v>
      </c>
      <c r="C2450">
        <v>59.5</v>
      </c>
      <c r="D2450">
        <v>0</v>
      </c>
      <c r="E2450">
        <v>0</v>
      </c>
      <c r="F2450">
        <v>2.6</v>
      </c>
      <c r="G2450" s="3">
        <f t="shared" si="38"/>
        <v>60.65588231452567</v>
      </c>
      <c r="H2450" s="1"/>
      <c r="I2450" s="3"/>
      <c r="J2450" s="3"/>
    </row>
    <row r="2451" spans="1:10" x14ac:dyDescent="0.2">
      <c r="A2451" s="1">
        <v>40190.041666660669</v>
      </c>
      <c r="B2451">
        <v>15</v>
      </c>
      <c r="C2451">
        <v>65.599999999999994</v>
      </c>
      <c r="D2451">
        <v>0</v>
      </c>
      <c r="E2451">
        <v>0</v>
      </c>
      <c r="F2451">
        <v>1.9</v>
      </c>
      <c r="G2451" s="3">
        <f t="shared" si="38"/>
        <v>59.29890451154121</v>
      </c>
    </row>
    <row r="2452" spans="1:10" x14ac:dyDescent="0.2">
      <c r="A2452" s="1">
        <v>40190.083333327333</v>
      </c>
      <c r="B2452">
        <v>14.4</v>
      </c>
      <c r="C2452">
        <v>69.2</v>
      </c>
      <c r="D2452">
        <v>0.36</v>
      </c>
      <c r="E2452">
        <v>0</v>
      </c>
      <c r="F2452">
        <v>1.6</v>
      </c>
      <c r="G2452" s="3">
        <f t="shared" si="38"/>
        <v>58.777497605245024</v>
      </c>
    </row>
    <row r="2453" spans="1:10" x14ac:dyDescent="0.2">
      <c r="A2453" s="1">
        <v>40190.124999993997</v>
      </c>
      <c r="B2453">
        <v>13.9</v>
      </c>
      <c r="C2453">
        <v>69.900000000000006</v>
      </c>
      <c r="D2453">
        <v>0.36</v>
      </c>
      <c r="E2453">
        <v>0</v>
      </c>
      <c r="F2453">
        <v>1.2</v>
      </c>
      <c r="G2453" s="3">
        <f t="shared" si="38"/>
        <v>58.158825409736636</v>
      </c>
    </row>
    <row r="2454" spans="1:10" x14ac:dyDescent="0.2">
      <c r="A2454" s="1">
        <v>40190.166666660662</v>
      </c>
      <c r="B2454">
        <v>14.9</v>
      </c>
      <c r="C2454">
        <v>65.8</v>
      </c>
      <c r="D2454">
        <v>0</v>
      </c>
      <c r="E2454">
        <v>0</v>
      </c>
      <c r="F2454">
        <v>1.8</v>
      </c>
      <c r="G2454" s="3">
        <f t="shared" si="38"/>
        <v>59.180887699797111</v>
      </c>
    </row>
    <row r="2455" spans="1:10" x14ac:dyDescent="0.2">
      <c r="A2455" s="1">
        <v>40190.208333327326</v>
      </c>
      <c r="B2455">
        <v>14.4</v>
      </c>
      <c r="C2455">
        <v>68.8</v>
      </c>
      <c r="D2455">
        <v>0</v>
      </c>
      <c r="E2455">
        <v>0</v>
      </c>
      <c r="F2455">
        <v>2</v>
      </c>
      <c r="G2455" s="3">
        <f t="shared" si="38"/>
        <v>58.74661289035879</v>
      </c>
    </row>
    <row r="2456" spans="1:10" x14ac:dyDescent="0.2">
      <c r="A2456" s="1">
        <v>40190.24999999399</v>
      </c>
      <c r="B2456">
        <v>14.1</v>
      </c>
      <c r="C2456">
        <v>70.8</v>
      </c>
      <c r="D2456">
        <v>39.6</v>
      </c>
      <c r="E2456">
        <v>0</v>
      </c>
      <c r="F2456">
        <v>1.6</v>
      </c>
      <c r="G2456" s="3">
        <f t="shared" si="38"/>
        <v>58.495922457723722</v>
      </c>
    </row>
    <row r="2457" spans="1:10" x14ac:dyDescent="0.2">
      <c r="A2457" s="1">
        <v>40190.291666660654</v>
      </c>
      <c r="B2457">
        <v>17.100000000000001</v>
      </c>
      <c r="C2457">
        <v>59.9</v>
      </c>
      <c r="D2457">
        <v>619.91999999999996</v>
      </c>
      <c r="E2457">
        <v>0</v>
      </c>
      <c r="F2457">
        <v>1.8</v>
      </c>
      <c r="G2457" s="3">
        <f t="shared" si="38"/>
        <v>61.628229530163082</v>
      </c>
    </row>
    <row r="2458" spans="1:10" x14ac:dyDescent="0.2">
      <c r="A2458" s="1">
        <v>40190.333333327319</v>
      </c>
      <c r="B2458">
        <v>19.600000000000001</v>
      </c>
      <c r="C2458">
        <v>49</v>
      </c>
      <c r="D2458">
        <v>1471.68</v>
      </c>
      <c r="E2458">
        <v>0</v>
      </c>
      <c r="F2458">
        <v>2.2000000000000002</v>
      </c>
      <c r="G2458" s="3">
        <f t="shared" si="38"/>
        <v>63.891917942458505</v>
      </c>
    </row>
    <row r="2459" spans="1:10" x14ac:dyDescent="0.2">
      <c r="A2459" s="1">
        <v>40190.374999993983</v>
      </c>
      <c r="B2459">
        <v>21.7</v>
      </c>
      <c r="C2459">
        <v>42.3</v>
      </c>
      <c r="D2459">
        <v>2251.08</v>
      </c>
      <c r="E2459">
        <v>0</v>
      </c>
      <c r="F2459">
        <v>2.2999999999999998</v>
      </c>
      <c r="G2459" s="3">
        <f t="shared" si="38"/>
        <v>65.896993408947779</v>
      </c>
    </row>
    <row r="2460" spans="1:10" x14ac:dyDescent="0.2">
      <c r="A2460" s="1">
        <v>40190.416666660647</v>
      </c>
      <c r="B2460">
        <v>24.4</v>
      </c>
      <c r="C2460">
        <v>37.299999999999997</v>
      </c>
      <c r="D2460">
        <v>2934.72</v>
      </c>
      <c r="E2460">
        <v>0</v>
      </c>
      <c r="F2460">
        <v>2.4</v>
      </c>
      <c r="G2460" s="3">
        <f t="shared" si="38"/>
        <v>68.7950896437155</v>
      </c>
    </row>
    <row r="2461" spans="1:10" x14ac:dyDescent="0.2">
      <c r="A2461" s="1">
        <v>40190.458333327311</v>
      </c>
      <c r="B2461">
        <v>24.9</v>
      </c>
      <c r="C2461">
        <v>34.1</v>
      </c>
      <c r="D2461">
        <v>3459.24</v>
      </c>
      <c r="E2461">
        <v>0</v>
      </c>
      <c r="F2461">
        <v>2.2999999999999998</v>
      </c>
      <c r="G2461" s="3">
        <f t="shared" si="38"/>
        <v>68.977018229518762</v>
      </c>
    </row>
    <row r="2462" spans="1:10" x14ac:dyDescent="0.2">
      <c r="A2462" s="1">
        <v>40190.499999993976</v>
      </c>
      <c r="B2462">
        <v>27.6</v>
      </c>
      <c r="C2462">
        <v>29</v>
      </c>
      <c r="D2462">
        <v>3769.2</v>
      </c>
      <c r="E2462">
        <v>0</v>
      </c>
      <c r="F2462">
        <v>2.1</v>
      </c>
      <c r="G2462" s="3">
        <f t="shared" si="38"/>
        <v>71.661677781063048</v>
      </c>
    </row>
    <row r="2463" spans="1:10" x14ac:dyDescent="0.2">
      <c r="A2463" s="1">
        <v>40190.54166666064</v>
      </c>
      <c r="B2463">
        <v>27.6</v>
      </c>
      <c r="C2463">
        <v>34.700000000000003</v>
      </c>
      <c r="D2463">
        <v>3854.52</v>
      </c>
      <c r="E2463">
        <v>0</v>
      </c>
      <c r="F2463">
        <v>1.9</v>
      </c>
      <c r="G2463" s="3">
        <f t="shared" si="38"/>
        <v>72.621527385033119</v>
      </c>
    </row>
    <row r="2464" spans="1:10" x14ac:dyDescent="0.2">
      <c r="A2464" s="1">
        <v>40190.583333327304</v>
      </c>
      <c r="B2464">
        <v>26.4</v>
      </c>
      <c r="C2464">
        <v>38.799999999999997</v>
      </c>
      <c r="D2464">
        <v>3721.68</v>
      </c>
      <c r="E2464">
        <v>0</v>
      </c>
      <c r="F2464">
        <v>3.6</v>
      </c>
      <c r="G2464" s="3">
        <f t="shared" si="38"/>
        <v>71.645778030343578</v>
      </c>
    </row>
    <row r="2465" spans="1:10" x14ac:dyDescent="0.2">
      <c r="A2465" s="1">
        <v>40190.624999993968</v>
      </c>
      <c r="B2465">
        <v>25.2</v>
      </c>
      <c r="C2465">
        <v>44.2</v>
      </c>
      <c r="D2465">
        <v>3392.28</v>
      </c>
      <c r="E2465">
        <v>0</v>
      </c>
      <c r="F2465">
        <v>4.0999999999999996</v>
      </c>
      <c r="G2465" s="3">
        <f t="shared" si="38"/>
        <v>70.769475437283532</v>
      </c>
    </row>
    <row r="2466" spans="1:10" x14ac:dyDescent="0.2">
      <c r="A2466" s="1">
        <v>40190.666666660632</v>
      </c>
      <c r="B2466">
        <v>25</v>
      </c>
      <c r="C2466">
        <v>42.4</v>
      </c>
      <c r="D2466">
        <v>2852.28</v>
      </c>
      <c r="E2466">
        <v>0</v>
      </c>
      <c r="F2466">
        <v>4.2</v>
      </c>
      <c r="G2466" s="3">
        <f t="shared" si="38"/>
        <v>70.277780552621053</v>
      </c>
    </row>
    <row r="2467" spans="1:10" x14ac:dyDescent="0.2">
      <c r="A2467" s="1">
        <v>40190.708333327297</v>
      </c>
      <c r="B2467">
        <v>25.5</v>
      </c>
      <c r="C2467">
        <v>41.5</v>
      </c>
      <c r="D2467">
        <v>2145.96</v>
      </c>
      <c r="E2467">
        <v>0</v>
      </c>
      <c r="F2467">
        <v>4.0999999999999996</v>
      </c>
      <c r="G2467" s="3">
        <f t="shared" si="38"/>
        <v>70.822571565378155</v>
      </c>
    </row>
    <row r="2468" spans="1:10" x14ac:dyDescent="0.2">
      <c r="A2468" s="1">
        <v>40190.749999993961</v>
      </c>
      <c r="B2468">
        <v>24</v>
      </c>
      <c r="C2468">
        <v>51.9</v>
      </c>
      <c r="D2468">
        <v>1350.36</v>
      </c>
      <c r="E2468">
        <v>0</v>
      </c>
      <c r="F2468">
        <v>3.8</v>
      </c>
      <c r="G2468" s="3">
        <f t="shared" si="38"/>
        <v>70.059224287548801</v>
      </c>
    </row>
    <row r="2469" spans="1:10" x14ac:dyDescent="0.2">
      <c r="A2469" s="1">
        <v>40190.791666660625</v>
      </c>
      <c r="B2469">
        <v>21.6</v>
      </c>
      <c r="C2469">
        <v>64.900000000000006</v>
      </c>
      <c r="D2469">
        <v>556.55999999999995</v>
      </c>
      <c r="E2469">
        <v>0</v>
      </c>
      <c r="F2469">
        <v>3.3</v>
      </c>
      <c r="G2469" s="3">
        <f t="shared" si="38"/>
        <v>68.094759881846485</v>
      </c>
    </row>
    <row r="2470" spans="1:10" x14ac:dyDescent="0.2">
      <c r="A2470" s="1">
        <v>40190.833333327289</v>
      </c>
      <c r="B2470">
        <v>20.100000000000001</v>
      </c>
      <c r="C2470">
        <v>68.5</v>
      </c>
      <c r="D2470">
        <v>38.159999999999997</v>
      </c>
      <c r="E2470">
        <v>0</v>
      </c>
      <c r="F2470">
        <v>2.6</v>
      </c>
      <c r="G2470" s="3">
        <f t="shared" si="38"/>
        <v>66.382214639093419</v>
      </c>
    </row>
    <row r="2471" spans="1:10" x14ac:dyDescent="0.2">
      <c r="A2471" s="1">
        <v>40190.874999993954</v>
      </c>
      <c r="B2471">
        <v>19.3</v>
      </c>
      <c r="C2471">
        <v>71.2</v>
      </c>
      <c r="D2471">
        <v>0</v>
      </c>
      <c r="E2471">
        <v>0</v>
      </c>
      <c r="F2471">
        <v>2.2999999999999998</v>
      </c>
      <c r="G2471" s="3">
        <f t="shared" si="38"/>
        <v>65.521582118609814</v>
      </c>
    </row>
    <row r="2472" spans="1:10" x14ac:dyDescent="0.2">
      <c r="A2472" s="1">
        <v>40190.916666660618</v>
      </c>
      <c r="B2472">
        <v>18.8</v>
      </c>
      <c r="C2472">
        <v>74.5</v>
      </c>
      <c r="D2472">
        <v>0</v>
      </c>
      <c r="E2472">
        <v>0</v>
      </c>
      <c r="F2472">
        <v>1.9</v>
      </c>
      <c r="G2472" s="3">
        <f t="shared" si="38"/>
        <v>65.100328205871406</v>
      </c>
    </row>
    <row r="2473" spans="1:10" x14ac:dyDescent="0.2">
      <c r="A2473" s="1">
        <v>40190.958333327282</v>
      </c>
      <c r="B2473">
        <v>18</v>
      </c>
      <c r="C2473">
        <v>80.7</v>
      </c>
      <c r="D2473">
        <v>0</v>
      </c>
      <c r="E2473">
        <v>0</v>
      </c>
      <c r="F2473">
        <v>1.3</v>
      </c>
      <c r="G2473" s="3">
        <f t="shared" si="38"/>
        <v>64.466767314258306</v>
      </c>
    </row>
    <row r="2474" spans="1:10" x14ac:dyDescent="0.2">
      <c r="A2474" s="1">
        <v>40190.999999993946</v>
      </c>
      <c r="B2474">
        <v>16.7</v>
      </c>
      <c r="C2474">
        <v>85.2</v>
      </c>
      <c r="D2474">
        <v>0</v>
      </c>
      <c r="E2474">
        <v>0</v>
      </c>
      <c r="F2474">
        <v>0.6</v>
      </c>
      <c r="G2474" s="3">
        <f t="shared" si="38"/>
        <v>63.011925321988954</v>
      </c>
      <c r="H2474" s="1"/>
      <c r="I2474" s="3"/>
      <c r="J2474" s="3"/>
    </row>
    <row r="2475" spans="1:10" x14ac:dyDescent="0.2">
      <c r="A2475" s="1">
        <v>40191.041666660611</v>
      </c>
      <c r="B2475">
        <v>15.9</v>
      </c>
      <c r="C2475">
        <v>87.3</v>
      </c>
      <c r="D2475">
        <v>0.36</v>
      </c>
      <c r="E2475">
        <v>0</v>
      </c>
      <c r="F2475">
        <v>0.5</v>
      </c>
      <c r="G2475" s="3">
        <f t="shared" si="38"/>
        <v>62.064393600142743</v>
      </c>
    </row>
    <row r="2476" spans="1:10" x14ac:dyDescent="0.2">
      <c r="A2476" s="1">
        <v>40191.083333327275</v>
      </c>
      <c r="B2476">
        <v>14.7</v>
      </c>
      <c r="C2476">
        <v>87.9</v>
      </c>
      <c r="D2476">
        <v>0.36</v>
      </c>
      <c r="E2476">
        <v>0</v>
      </c>
      <c r="F2476">
        <v>0.5</v>
      </c>
      <c r="G2476" s="3">
        <f t="shared" ref="G2476:G2539" si="39">B2476+(0.36*(237.7*(((17.271*B2476)/(237.7+B2476))+LN(C2476/100)))/(17.271-(((17.271*B2476)/(237.7+B2476))+LN(C2476/100))))+41.2</f>
        <v>60.477183667602546</v>
      </c>
    </row>
    <row r="2477" spans="1:10" x14ac:dyDescent="0.2">
      <c r="A2477" s="1">
        <v>40191.124999993939</v>
      </c>
      <c r="B2477">
        <v>17.100000000000001</v>
      </c>
      <c r="C2477">
        <v>64.5</v>
      </c>
      <c r="D2477">
        <v>-0.36</v>
      </c>
      <c r="E2477">
        <v>0</v>
      </c>
      <c r="F2477">
        <v>1.2</v>
      </c>
      <c r="G2477" s="3">
        <f t="shared" si="39"/>
        <v>62.025658290644564</v>
      </c>
    </row>
    <row r="2478" spans="1:10" x14ac:dyDescent="0.2">
      <c r="A2478" s="1">
        <v>40191.166666660603</v>
      </c>
      <c r="B2478">
        <v>17.899999999999999</v>
      </c>
      <c r="C2478">
        <v>58.4</v>
      </c>
      <c r="D2478">
        <v>0</v>
      </c>
      <c r="E2478">
        <v>0</v>
      </c>
      <c r="F2478">
        <v>1.7</v>
      </c>
      <c r="G2478" s="3">
        <f t="shared" si="39"/>
        <v>62.562484482782111</v>
      </c>
    </row>
    <row r="2479" spans="1:10" x14ac:dyDescent="0.2">
      <c r="A2479" s="1">
        <v>40191.208333327268</v>
      </c>
      <c r="B2479">
        <v>14.9</v>
      </c>
      <c r="C2479">
        <v>71.2</v>
      </c>
      <c r="D2479">
        <v>0</v>
      </c>
      <c r="E2479">
        <v>0</v>
      </c>
      <c r="F2479">
        <v>0.8</v>
      </c>
      <c r="G2479" s="3">
        <f t="shared" si="39"/>
        <v>59.602316750447386</v>
      </c>
    </row>
    <row r="2480" spans="1:10" x14ac:dyDescent="0.2">
      <c r="A2480" s="1">
        <v>40191.249999993932</v>
      </c>
      <c r="B2480">
        <v>16.899999999999999</v>
      </c>
      <c r="C2480">
        <v>61.8</v>
      </c>
      <c r="D2480">
        <v>33.479999999999997</v>
      </c>
      <c r="E2480">
        <v>0</v>
      </c>
      <c r="F2480">
        <v>1.2</v>
      </c>
      <c r="G2480" s="3">
        <f t="shared" si="39"/>
        <v>61.527646094012233</v>
      </c>
    </row>
    <row r="2481" spans="1:7" x14ac:dyDescent="0.2">
      <c r="A2481" s="1">
        <v>40191.291666660596</v>
      </c>
      <c r="B2481">
        <v>20.6</v>
      </c>
      <c r="C2481">
        <v>49.8</v>
      </c>
      <c r="D2481">
        <v>604.08000000000004</v>
      </c>
      <c r="E2481">
        <v>0</v>
      </c>
      <c r="F2481">
        <v>1.6</v>
      </c>
      <c r="G2481" s="3">
        <f t="shared" si="39"/>
        <v>65.308578676893774</v>
      </c>
    </row>
    <row r="2482" spans="1:7" x14ac:dyDescent="0.2">
      <c r="A2482" s="1">
        <v>40191.33333332726</v>
      </c>
      <c r="B2482">
        <v>23.4</v>
      </c>
      <c r="C2482">
        <v>42.1</v>
      </c>
      <c r="D2482">
        <v>1455.48</v>
      </c>
      <c r="E2482">
        <v>0</v>
      </c>
      <c r="F2482">
        <v>2.2000000000000002</v>
      </c>
      <c r="G2482" s="3">
        <f t="shared" si="39"/>
        <v>68.121861596224704</v>
      </c>
    </row>
    <row r="2483" spans="1:7" x14ac:dyDescent="0.2">
      <c r="A2483" s="1">
        <v>40191.374999993925</v>
      </c>
      <c r="B2483">
        <v>27.8</v>
      </c>
      <c r="C2483">
        <v>32.799999999999997</v>
      </c>
      <c r="D2483">
        <v>2225.16</v>
      </c>
      <c r="E2483">
        <v>0</v>
      </c>
      <c r="F2483">
        <v>2.1</v>
      </c>
      <c r="G2483" s="3">
        <f t="shared" si="39"/>
        <v>72.580727271816357</v>
      </c>
    </row>
    <row r="2484" spans="1:7" x14ac:dyDescent="0.2">
      <c r="A2484" s="1">
        <v>40191.416666660589</v>
      </c>
      <c r="B2484">
        <v>30.1</v>
      </c>
      <c r="C2484">
        <v>28</v>
      </c>
      <c r="D2484">
        <v>2898.72</v>
      </c>
      <c r="E2484">
        <v>0</v>
      </c>
      <c r="F2484">
        <v>2.1</v>
      </c>
      <c r="G2484" s="3">
        <f t="shared" si="39"/>
        <v>74.744208746588839</v>
      </c>
    </row>
    <row r="2485" spans="1:7" x14ac:dyDescent="0.2">
      <c r="A2485" s="1">
        <v>40191.458333327253</v>
      </c>
      <c r="B2485">
        <v>32.1</v>
      </c>
      <c r="C2485">
        <v>24.9</v>
      </c>
      <c r="D2485">
        <v>3417.48</v>
      </c>
      <c r="E2485">
        <v>0</v>
      </c>
      <c r="F2485">
        <v>1.8</v>
      </c>
      <c r="G2485" s="3">
        <f t="shared" si="39"/>
        <v>76.724383211649325</v>
      </c>
    </row>
    <row r="2486" spans="1:7" x14ac:dyDescent="0.2">
      <c r="A2486" s="1">
        <v>40191.499999993917</v>
      </c>
      <c r="B2486">
        <v>29.5</v>
      </c>
      <c r="C2486">
        <v>36.9</v>
      </c>
      <c r="D2486">
        <v>3712.32</v>
      </c>
      <c r="E2486">
        <v>0</v>
      </c>
      <c r="F2486">
        <v>3</v>
      </c>
      <c r="G2486" s="3">
        <f t="shared" si="39"/>
        <v>75.458594143085051</v>
      </c>
    </row>
    <row r="2487" spans="1:7" x14ac:dyDescent="0.2">
      <c r="A2487" s="1">
        <v>40191.541666660582</v>
      </c>
      <c r="B2487">
        <v>31.5</v>
      </c>
      <c r="C2487">
        <v>29.3</v>
      </c>
      <c r="D2487">
        <v>3811.68</v>
      </c>
      <c r="E2487">
        <v>0</v>
      </c>
      <c r="F2487">
        <v>3.6</v>
      </c>
      <c r="G2487" s="3">
        <f t="shared" si="39"/>
        <v>76.820066942999844</v>
      </c>
    </row>
    <row r="2488" spans="1:7" x14ac:dyDescent="0.2">
      <c r="A2488" s="1">
        <v>40191.583333327246</v>
      </c>
      <c r="B2488">
        <v>33.4</v>
      </c>
      <c r="C2488">
        <v>20.9</v>
      </c>
      <c r="D2488">
        <v>3714.84</v>
      </c>
      <c r="E2488">
        <v>0</v>
      </c>
      <c r="F2488">
        <v>4</v>
      </c>
      <c r="G2488" s="3">
        <f t="shared" si="39"/>
        <v>77.480277554215874</v>
      </c>
    </row>
    <row r="2489" spans="1:7" x14ac:dyDescent="0.2">
      <c r="A2489" s="1">
        <v>40191.62499999391</v>
      </c>
      <c r="B2489">
        <v>33.299999999999997</v>
      </c>
      <c r="C2489">
        <v>21.3</v>
      </c>
      <c r="D2489">
        <v>3390.12</v>
      </c>
      <c r="E2489">
        <v>0</v>
      </c>
      <c r="F2489">
        <v>3.6</v>
      </c>
      <c r="G2489" s="3">
        <f t="shared" si="39"/>
        <v>77.451112685707372</v>
      </c>
    </row>
    <row r="2490" spans="1:7" x14ac:dyDescent="0.2">
      <c r="A2490" s="1">
        <v>40191.666666660574</v>
      </c>
      <c r="B2490">
        <v>31.8</v>
      </c>
      <c r="C2490">
        <v>23.6</v>
      </c>
      <c r="D2490">
        <v>2855.88</v>
      </c>
      <c r="E2490">
        <v>0</v>
      </c>
      <c r="F2490">
        <v>3.3</v>
      </c>
      <c r="G2490" s="3">
        <f t="shared" si="39"/>
        <v>76.047845587115901</v>
      </c>
    </row>
    <row r="2491" spans="1:7" x14ac:dyDescent="0.2">
      <c r="A2491" s="1">
        <v>40191.708333327239</v>
      </c>
      <c r="B2491">
        <v>30.1</v>
      </c>
      <c r="C2491">
        <v>30</v>
      </c>
      <c r="D2491">
        <v>2151</v>
      </c>
      <c r="E2491">
        <v>0</v>
      </c>
      <c r="F2491">
        <v>3.5</v>
      </c>
      <c r="G2491" s="3">
        <f t="shared" si="39"/>
        <v>75.115659903596239</v>
      </c>
    </row>
    <row r="2492" spans="1:7" x14ac:dyDescent="0.2">
      <c r="A2492" s="1">
        <v>40191.749999993903</v>
      </c>
      <c r="B2492">
        <v>27.8</v>
      </c>
      <c r="C2492">
        <v>45.5</v>
      </c>
      <c r="D2492">
        <v>1445.4</v>
      </c>
      <c r="E2492">
        <v>0</v>
      </c>
      <c r="F2492">
        <v>3.6</v>
      </c>
      <c r="G2492" s="3">
        <f t="shared" si="39"/>
        <v>74.376306641570437</v>
      </c>
    </row>
    <row r="2493" spans="1:7" x14ac:dyDescent="0.2">
      <c r="A2493" s="1">
        <v>40191.791666660567</v>
      </c>
      <c r="B2493">
        <v>25.9</v>
      </c>
      <c r="C2493">
        <v>48.3</v>
      </c>
      <c r="D2493">
        <v>603.36</v>
      </c>
      <c r="E2493">
        <v>0</v>
      </c>
      <c r="F2493">
        <v>3.2</v>
      </c>
      <c r="G2493" s="3">
        <f t="shared" si="39"/>
        <v>72.187683822617075</v>
      </c>
    </row>
    <row r="2494" spans="1:7" x14ac:dyDescent="0.2">
      <c r="A2494" s="1">
        <v>40191.833333327231</v>
      </c>
      <c r="B2494">
        <v>24.8</v>
      </c>
      <c r="C2494">
        <v>43.8</v>
      </c>
      <c r="D2494">
        <v>39.24</v>
      </c>
      <c r="E2494">
        <v>0</v>
      </c>
      <c r="F2494">
        <v>2.6</v>
      </c>
      <c r="G2494" s="3">
        <f t="shared" si="39"/>
        <v>70.189830912610006</v>
      </c>
    </row>
    <row r="2495" spans="1:7" x14ac:dyDescent="0.2">
      <c r="A2495" s="1">
        <v>40191.874999993895</v>
      </c>
      <c r="B2495">
        <v>24.5</v>
      </c>
      <c r="C2495">
        <v>47.6</v>
      </c>
      <c r="D2495">
        <v>0.36</v>
      </c>
      <c r="E2495">
        <v>0</v>
      </c>
      <c r="F2495">
        <v>2.2000000000000002</v>
      </c>
      <c r="G2495" s="3">
        <f t="shared" si="39"/>
        <v>70.247273827346689</v>
      </c>
    </row>
    <row r="2496" spans="1:7" x14ac:dyDescent="0.2">
      <c r="A2496" s="1">
        <v>40191.91666666056</v>
      </c>
      <c r="B2496">
        <v>24</v>
      </c>
      <c r="C2496">
        <v>51.3</v>
      </c>
      <c r="D2496">
        <v>0</v>
      </c>
      <c r="E2496">
        <v>0</v>
      </c>
      <c r="F2496">
        <v>2</v>
      </c>
      <c r="G2496" s="3">
        <f t="shared" si="39"/>
        <v>69.994928102491855</v>
      </c>
    </row>
    <row r="2497" spans="1:10" x14ac:dyDescent="0.2">
      <c r="A2497" s="1">
        <v>40191.958333327224</v>
      </c>
      <c r="B2497">
        <v>22.3</v>
      </c>
      <c r="C2497">
        <v>56.4</v>
      </c>
      <c r="D2497">
        <v>0</v>
      </c>
      <c r="E2497">
        <v>0</v>
      </c>
      <c r="F2497">
        <v>1.4</v>
      </c>
      <c r="G2497" s="3">
        <f t="shared" si="39"/>
        <v>68.251898719721297</v>
      </c>
    </row>
    <row r="2498" spans="1:10" x14ac:dyDescent="0.2">
      <c r="A2498" s="1">
        <v>40191.999999993888</v>
      </c>
      <c r="B2498">
        <v>21.6</v>
      </c>
      <c r="C2498">
        <v>58</v>
      </c>
      <c r="D2498">
        <v>0</v>
      </c>
      <c r="E2498">
        <v>0</v>
      </c>
      <c r="F2498">
        <v>1</v>
      </c>
      <c r="G2498" s="3">
        <f t="shared" si="39"/>
        <v>67.471091145529471</v>
      </c>
      <c r="H2498" s="1"/>
      <c r="I2498" s="3"/>
      <c r="J2498" s="3"/>
    </row>
    <row r="2499" spans="1:10" x14ac:dyDescent="0.2">
      <c r="A2499" s="1">
        <v>40192.041666660552</v>
      </c>
      <c r="B2499">
        <v>20.399999999999999</v>
      </c>
      <c r="C2499">
        <v>62.2</v>
      </c>
      <c r="D2499">
        <v>0.36</v>
      </c>
      <c r="E2499">
        <v>0</v>
      </c>
      <c r="F2499">
        <v>0.8</v>
      </c>
      <c r="G2499" s="3">
        <f t="shared" si="39"/>
        <v>66.25071789709024</v>
      </c>
    </row>
    <row r="2500" spans="1:10" x14ac:dyDescent="0.2">
      <c r="A2500" s="1">
        <v>40192.083333327217</v>
      </c>
      <c r="B2500">
        <v>22.8</v>
      </c>
      <c r="C2500">
        <v>47.7</v>
      </c>
      <c r="D2500">
        <v>0</v>
      </c>
      <c r="E2500">
        <v>0</v>
      </c>
      <c r="F2500">
        <v>1.1000000000000001</v>
      </c>
      <c r="G2500" s="3">
        <f t="shared" si="39"/>
        <v>68.000652948570007</v>
      </c>
    </row>
    <row r="2501" spans="1:10" x14ac:dyDescent="0.2">
      <c r="A2501" s="1">
        <v>40192.124999993881</v>
      </c>
      <c r="B2501">
        <v>20.8</v>
      </c>
      <c r="C2501">
        <v>52.3</v>
      </c>
      <c r="D2501">
        <v>0</v>
      </c>
      <c r="E2501">
        <v>0</v>
      </c>
      <c r="F2501">
        <v>0.7</v>
      </c>
      <c r="G2501" s="3">
        <f t="shared" si="39"/>
        <v>65.838818742586398</v>
      </c>
    </row>
    <row r="2502" spans="1:10" x14ac:dyDescent="0.2">
      <c r="A2502" s="1">
        <v>40192.166666660545</v>
      </c>
      <c r="B2502">
        <v>19.5</v>
      </c>
      <c r="C2502">
        <v>57.1</v>
      </c>
      <c r="D2502">
        <v>0.36</v>
      </c>
      <c r="E2502">
        <v>0</v>
      </c>
      <c r="F2502">
        <v>0.6</v>
      </c>
      <c r="G2502" s="3">
        <f t="shared" si="39"/>
        <v>64.57960507695752</v>
      </c>
    </row>
    <row r="2503" spans="1:10" x14ac:dyDescent="0.2">
      <c r="A2503" s="1">
        <v>40192.208333327209</v>
      </c>
      <c r="B2503">
        <v>17.5</v>
      </c>
      <c r="C2503">
        <v>65.8</v>
      </c>
      <c r="D2503">
        <v>0</v>
      </c>
      <c r="E2503">
        <v>0</v>
      </c>
      <c r="F2503">
        <v>0.6</v>
      </c>
      <c r="G2503" s="3">
        <f t="shared" si="39"/>
        <v>62.670247941100399</v>
      </c>
    </row>
    <row r="2504" spans="1:10" x14ac:dyDescent="0.2">
      <c r="A2504" s="1">
        <v>40192.249999993874</v>
      </c>
      <c r="B2504">
        <v>16.7</v>
      </c>
      <c r="C2504">
        <v>70.099999999999994</v>
      </c>
      <c r="D2504">
        <v>34.200000000000003</v>
      </c>
      <c r="E2504">
        <v>0</v>
      </c>
      <c r="F2504">
        <v>0.5</v>
      </c>
      <c r="G2504" s="3">
        <f t="shared" si="39"/>
        <v>61.939286344535304</v>
      </c>
    </row>
    <row r="2505" spans="1:10" x14ac:dyDescent="0.2">
      <c r="A2505" s="1">
        <v>40192.291666660538</v>
      </c>
      <c r="B2505">
        <v>23.6</v>
      </c>
      <c r="C2505">
        <v>44.2</v>
      </c>
      <c r="D2505">
        <v>577.08000000000004</v>
      </c>
      <c r="E2505">
        <v>0</v>
      </c>
      <c r="F2505">
        <v>0.6</v>
      </c>
      <c r="G2505" s="3">
        <f t="shared" si="39"/>
        <v>68.649134887956862</v>
      </c>
    </row>
    <row r="2506" spans="1:10" x14ac:dyDescent="0.2">
      <c r="A2506" s="1">
        <v>40192.333333327202</v>
      </c>
      <c r="B2506">
        <v>27</v>
      </c>
      <c r="C2506">
        <v>34</v>
      </c>
      <c r="D2506">
        <v>1415.52</v>
      </c>
      <c r="E2506">
        <v>0</v>
      </c>
      <c r="F2506">
        <v>1.1000000000000001</v>
      </c>
      <c r="G2506" s="3">
        <f t="shared" si="39"/>
        <v>71.722680623585944</v>
      </c>
    </row>
    <row r="2507" spans="1:10" x14ac:dyDescent="0.2">
      <c r="A2507" s="1">
        <v>40192.374999993866</v>
      </c>
      <c r="B2507">
        <v>30.3</v>
      </c>
      <c r="C2507">
        <v>28.1</v>
      </c>
      <c r="D2507">
        <v>2202.84</v>
      </c>
      <c r="E2507">
        <v>0</v>
      </c>
      <c r="F2507">
        <v>1.5</v>
      </c>
      <c r="G2507" s="3">
        <f t="shared" si="39"/>
        <v>75.024732430731348</v>
      </c>
    </row>
    <row r="2508" spans="1:10" x14ac:dyDescent="0.2">
      <c r="A2508" s="1">
        <v>40192.416666660531</v>
      </c>
      <c r="B2508">
        <v>34.299999999999997</v>
      </c>
      <c r="C2508">
        <v>21.8</v>
      </c>
      <c r="D2508">
        <v>2891.88</v>
      </c>
      <c r="E2508">
        <v>0</v>
      </c>
      <c r="F2508">
        <v>1.4</v>
      </c>
      <c r="G2508" s="3">
        <f t="shared" si="39"/>
        <v>78.871433956505584</v>
      </c>
    </row>
    <row r="2509" spans="1:10" x14ac:dyDescent="0.2">
      <c r="A2509" s="1">
        <v>40192.458333327195</v>
      </c>
      <c r="B2509">
        <v>33.299999999999997</v>
      </c>
      <c r="C2509">
        <v>27</v>
      </c>
      <c r="D2509">
        <v>3420.72</v>
      </c>
      <c r="E2509">
        <v>0</v>
      </c>
      <c r="F2509">
        <v>1.6</v>
      </c>
      <c r="G2509" s="3">
        <f t="shared" si="39"/>
        <v>78.726561433545427</v>
      </c>
    </row>
    <row r="2510" spans="1:10" x14ac:dyDescent="0.2">
      <c r="A2510" s="1">
        <v>40192.499999993859</v>
      </c>
      <c r="B2510">
        <v>34.299999999999997</v>
      </c>
      <c r="C2510">
        <v>25.2</v>
      </c>
      <c r="D2510">
        <v>3719.16</v>
      </c>
      <c r="E2510">
        <v>0</v>
      </c>
      <c r="F2510">
        <v>2.7</v>
      </c>
      <c r="G2510" s="3">
        <f t="shared" si="39"/>
        <v>79.654058873651522</v>
      </c>
    </row>
    <row r="2511" spans="1:10" x14ac:dyDescent="0.2">
      <c r="A2511" s="1">
        <v>40192.541666660523</v>
      </c>
      <c r="B2511">
        <v>33.200000000000003</v>
      </c>
      <c r="C2511">
        <v>29.9</v>
      </c>
      <c r="D2511">
        <v>3821.4</v>
      </c>
      <c r="E2511">
        <v>0</v>
      </c>
      <c r="F2511">
        <v>3.2</v>
      </c>
      <c r="G2511" s="3">
        <f t="shared" si="39"/>
        <v>79.155800638844596</v>
      </c>
    </row>
    <row r="2512" spans="1:10" x14ac:dyDescent="0.2">
      <c r="A2512" s="1">
        <v>40192.583333327188</v>
      </c>
      <c r="B2512">
        <v>31.4</v>
      </c>
      <c r="C2512">
        <v>32.1</v>
      </c>
      <c r="D2512">
        <v>3721.32</v>
      </c>
      <c r="E2512">
        <v>0</v>
      </c>
      <c r="F2512">
        <v>3.4</v>
      </c>
      <c r="G2512" s="3">
        <f t="shared" si="39"/>
        <v>77.18845097024473</v>
      </c>
    </row>
    <row r="2513" spans="1:10" x14ac:dyDescent="0.2">
      <c r="A2513" s="1">
        <v>40192.624999993852</v>
      </c>
      <c r="B2513">
        <v>31.2</v>
      </c>
      <c r="C2513">
        <v>29.7</v>
      </c>
      <c r="D2513">
        <v>3391.56</v>
      </c>
      <c r="E2513">
        <v>0</v>
      </c>
      <c r="F2513">
        <v>3.8</v>
      </c>
      <c r="G2513" s="3">
        <f t="shared" si="39"/>
        <v>76.501268243118432</v>
      </c>
    </row>
    <row r="2514" spans="1:10" x14ac:dyDescent="0.2">
      <c r="A2514" s="1">
        <v>40192.666666660516</v>
      </c>
      <c r="B2514">
        <v>29.4</v>
      </c>
      <c r="C2514">
        <v>40.1</v>
      </c>
      <c r="D2514">
        <v>2833.92</v>
      </c>
      <c r="E2514">
        <v>0</v>
      </c>
      <c r="F2514">
        <v>3.8</v>
      </c>
      <c r="G2514" s="3">
        <f t="shared" si="39"/>
        <v>75.788023455250496</v>
      </c>
    </row>
    <row r="2515" spans="1:10" x14ac:dyDescent="0.2">
      <c r="A2515" s="1">
        <v>40192.70833332718</v>
      </c>
      <c r="B2515">
        <v>28.7</v>
      </c>
      <c r="C2515">
        <v>50.9</v>
      </c>
      <c r="D2515">
        <v>2125.44</v>
      </c>
      <c r="E2515">
        <v>0</v>
      </c>
      <c r="F2515">
        <v>4.0999999999999996</v>
      </c>
      <c r="G2515" s="3">
        <f t="shared" si="39"/>
        <v>76.205762538830612</v>
      </c>
    </row>
    <row r="2516" spans="1:10" x14ac:dyDescent="0.2">
      <c r="A2516" s="1">
        <v>40192.749999993845</v>
      </c>
      <c r="B2516">
        <v>28.3</v>
      </c>
      <c r="C2516">
        <v>56</v>
      </c>
      <c r="D2516">
        <v>1325.16</v>
      </c>
      <c r="E2516">
        <v>0</v>
      </c>
      <c r="F2516">
        <v>3.2</v>
      </c>
      <c r="G2516" s="3">
        <f t="shared" si="39"/>
        <v>76.220677169812973</v>
      </c>
    </row>
    <row r="2517" spans="1:10" x14ac:dyDescent="0.2">
      <c r="A2517" s="1">
        <v>40192.791666660509</v>
      </c>
      <c r="B2517">
        <v>25.1</v>
      </c>
      <c r="C2517">
        <v>67</v>
      </c>
      <c r="D2517">
        <v>527.76</v>
      </c>
      <c r="E2517">
        <v>0</v>
      </c>
      <c r="F2517">
        <v>3</v>
      </c>
      <c r="G2517" s="3">
        <f t="shared" si="39"/>
        <v>72.971216817541958</v>
      </c>
    </row>
    <row r="2518" spans="1:10" x14ac:dyDescent="0.2">
      <c r="A2518" s="1">
        <v>40192.833333327173</v>
      </c>
      <c r="B2518">
        <v>23.5</v>
      </c>
      <c r="C2518">
        <v>72.599999999999994</v>
      </c>
      <c r="D2518">
        <v>32.04</v>
      </c>
      <c r="E2518">
        <v>0</v>
      </c>
      <c r="F2518">
        <v>3.1</v>
      </c>
      <c r="G2518" s="3">
        <f t="shared" si="39"/>
        <v>71.282535692183544</v>
      </c>
    </row>
    <row r="2519" spans="1:10" x14ac:dyDescent="0.2">
      <c r="A2519" s="1">
        <v>40192.874999993837</v>
      </c>
      <c r="B2519">
        <v>23.2</v>
      </c>
      <c r="C2519">
        <v>73</v>
      </c>
      <c r="D2519">
        <v>-0.36</v>
      </c>
      <c r="E2519">
        <v>0</v>
      </c>
      <c r="F2519">
        <v>2.5</v>
      </c>
      <c r="G2519" s="3">
        <f t="shared" si="39"/>
        <v>70.910315572580487</v>
      </c>
    </row>
    <row r="2520" spans="1:10" x14ac:dyDescent="0.2">
      <c r="A2520" s="1">
        <v>40192.916666660502</v>
      </c>
      <c r="B2520">
        <v>22.5</v>
      </c>
      <c r="C2520">
        <v>74.400000000000006</v>
      </c>
      <c r="D2520">
        <v>0.36</v>
      </c>
      <c r="E2520">
        <v>0</v>
      </c>
      <c r="F2520">
        <v>2.7</v>
      </c>
      <c r="G2520" s="3">
        <f t="shared" si="39"/>
        <v>70.076631538855779</v>
      </c>
    </row>
    <row r="2521" spans="1:10" x14ac:dyDescent="0.2">
      <c r="A2521" s="1">
        <v>40192.958333327166</v>
      </c>
      <c r="B2521">
        <v>21.6</v>
      </c>
      <c r="C2521">
        <v>75</v>
      </c>
      <c r="D2521">
        <v>0</v>
      </c>
      <c r="E2521">
        <v>0</v>
      </c>
      <c r="F2521">
        <v>2.2000000000000002</v>
      </c>
      <c r="G2521" s="3">
        <f t="shared" si="39"/>
        <v>68.91008389896362</v>
      </c>
    </row>
    <row r="2522" spans="1:10" x14ac:dyDescent="0.2">
      <c r="A2522" s="1">
        <v>40192.99999999383</v>
      </c>
      <c r="B2522">
        <v>21</v>
      </c>
      <c r="C2522">
        <v>74.3</v>
      </c>
      <c r="D2522">
        <v>0</v>
      </c>
      <c r="E2522">
        <v>0</v>
      </c>
      <c r="F2522">
        <v>2</v>
      </c>
      <c r="G2522" s="3">
        <f t="shared" si="39"/>
        <v>68.048656631307438</v>
      </c>
      <c r="H2522" s="1"/>
      <c r="I2522" s="3"/>
      <c r="J2522" s="3"/>
    </row>
    <row r="2523" spans="1:10" x14ac:dyDescent="0.2">
      <c r="A2523" s="1">
        <v>40193.041666660494</v>
      </c>
      <c r="B2523">
        <v>21.1</v>
      </c>
      <c r="C2523">
        <v>70.900000000000006</v>
      </c>
      <c r="D2523">
        <v>0</v>
      </c>
      <c r="E2523">
        <v>0</v>
      </c>
      <c r="F2523">
        <v>2.2000000000000002</v>
      </c>
      <c r="G2523" s="3">
        <f t="shared" si="39"/>
        <v>67.919023266242078</v>
      </c>
    </row>
    <row r="2524" spans="1:10" x14ac:dyDescent="0.2">
      <c r="A2524" s="1">
        <v>40193.083333327158</v>
      </c>
      <c r="B2524">
        <v>20.2</v>
      </c>
      <c r="C2524">
        <v>72.400000000000006</v>
      </c>
      <c r="D2524">
        <v>0</v>
      </c>
      <c r="E2524">
        <v>0</v>
      </c>
      <c r="F2524">
        <v>1.8</v>
      </c>
      <c r="G2524" s="3">
        <f t="shared" si="39"/>
        <v>66.825755063041484</v>
      </c>
    </row>
    <row r="2525" spans="1:10" x14ac:dyDescent="0.2">
      <c r="A2525" s="1">
        <v>40193.124999993823</v>
      </c>
      <c r="B2525">
        <v>19.7</v>
      </c>
      <c r="C2525">
        <v>74</v>
      </c>
      <c r="D2525">
        <v>0</v>
      </c>
      <c r="E2525">
        <v>0</v>
      </c>
      <c r="F2525">
        <v>1.4</v>
      </c>
      <c r="G2525" s="3">
        <f t="shared" si="39"/>
        <v>66.275007525897166</v>
      </c>
    </row>
    <row r="2526" spans="1:10" x14ac:dyDescent="0.2">
      <c r="A2526" s="1">
        <v>40193.166666660487</v>
      </c>
      <c r="B2526">
        <v>18.8</v>
      </c>
      <c r="C2526">
        <v>74.3</v>
      </c>
      <c r="D2526">
        <v>0</v>
      </c>
      <c r="E2526">
        <v>0</v>
      </c>
      <c r="F2526">
        <v>1.4</v>
      </c>
      <c r="G2526" s="3">
        <f t="shared" si="39"/>
        <v>65.085376660947219</v>
      </c>
    </row>
    <row r="2527" spans="1:10" x14ac:dyDescent="0.2">
      <c r="A2527" s="1">
        <v>40193.208333327151</v>
      </c>
      <c r="B2527">
        <v>17.8</v>
      </c>
      <c r="C2527">
        <v>76.7</v>
      </c>
      <c r="D2527">
        <v>0</v>
      </c>
      <c r="E2527">
        <v>0</v>
      </c>
      <c r="F2527">
        <v>1.6</v>
      </c>
      <c r="G2527" s="3">
        <f t="shared" si="39"/>
        <v>63.914133072615947</v>
      </c>
    </row>
    <row r="2528" spans="1:10" x14ac:dyDescent="0.2">
      <c r="A2528" s="1">
        <v>40193.249999993815</v>
      </c>
      <c r="B2528">
        <v>16.899999999999999</v>
      </c>
      <c r="C2528">
        <v>79</v>
      </c>
      <c r="D2528">
        <v>35.64</v>
      </c>
      <c r="E2528">
        <v>0</v>
      </c>
      <c r="F2528">
        <v>2.1</v>
      </c>
      <c r="G2528" s="3">
        <f t="shared" si="39"/>
        <v>62.863402565031649</v>
      </c>
    </row>
    <row r="2529" spans="1:7" x14ac:dyDescent="0.2">
      <c r="A2529" s="1">
        <v>40193.29166666048</v>
      </c>
      <c r="B2529">
        <v>19.100000000000001</v>
      </c>
      <c r="C2529">
        <v>68.7</v>
      </c>
      <c r="D2529">
        <v>623.52</v>
      </c>
      <c r="E2529">
        <v>0</v>
      </c>
      <c r="F2529">
        <v>2.6</v>
      </c>
      <c r="G2529" s="3">
        <f t="shared" si="39"/>
        <v>65.054790900854812</v>
      </c>
    </row>
    <row r="2530" spans="1:7" x14ac:dyDescent="0.2">
      <c r="A2530" s="1">
        <v>40193.333333327144</v>
      </c>
      <c r="B2530">
        <v>21.8</v>
      </c>
      <c r="C2530">
        <v>57.6</v>
      </c>
      <c r="D2530">
        <v>1484.28</v>
      </c>
      <c r="E2530">
        <v>0</v>
      </c>
      <c r="F2530">
        <v>2.7</v>
      </c>
      <c r="G2530" s="3">
        <f t="shared" si="39"/>
        <v>67.700204626886318</v>
      </c>
    </row>
    <row r="2531" spans="1:7" x14ac:dyDescent="0.2">
      <c r="A2531" s="1">
        <v>40193.374999993808</v>
      </c>
      <c r="B2531">
        <v>23.4</v>
      </c>
      <c r="C2531">
        <v>47.7</v>
      </c>
      <c r="D2531">
        <v>2264.7600000000002</v>
      </c>
      <c r="E2531">
        <v>0</v>
      </c>
      <c r="F2531">
        <v>2.7</v>
      </c>
      <c r="G2531" s="3">
        <f t="shared" si="39"/>
        <v>68.797686095599232</v>
      </c>
    </row>
    <row r="2532" spans="1:7" x14ac:dyDescent="0.2">
      <c r="A2532" s="1">
        <v>40193.416666660472</v>
      </c>
      <c r="B2532">
        <v>26</v>
      </c>
      <c r="C2532">
        <v>39.700000000000003</v>
      </c>
      <c r="D2532">
        <v>2936.88</v>
      </c>
      <c r="E2532">
        <v>0</v>
      </c>
      <c r="F2532">
        <v>2.6</v>
      </c>
      <c r="G2532" s="3">
        <f t="shared" si="39"/>
        <v>71.242255648538475</v>
      </c>
    </row>
    <row r="2533" spans="1:7" x14ac:dyDescent="0.2">
      <c r="A2533" s="1">
        <v>40193.458333327137</v>
      </c>
      <c r="B2533">
        <v>28.1</v>
      </c>
      <c r="C2533">
        <v>32.700000000000003</v>
      </c>
      <c r="D2533">
        <v>3449.16</v>
      </c>
      <c r="E2533">
        <v>0</v>
      </c>
      <c r="F2533">
        <v>2.6</v>
      </c>
      <c r="G2533" s="3">
        <f t="shared" si="39"/>
        <v>72.958230628848099</v>
      </c>
    </row>
    <row r="2534" spans="1:7" x14ac:dyDescent="0.2">
      <c r="A2534" s="1">
        <v>40193.499999993801</v>
      </c>
      <c r="B2534">
        <v>30.5</v>
      </c>
      <c r="C2534">
        <v>29.2</v>
      </c>
      <c r="D2534">
        <v>3754.44</v>
      </c>
      <c r="E2534">
        <v>0</v>
      </c>
      <c r="F2534">
        <v>2.7</v>
      </c>
      <c r="G2534" s="3">
        <f t="shared" si="39"/>
        <v>75.493145564345383</v>
      </c>
    </row>
    <row r="2535" spans="1:7" x14ac:dyDescent="0.2">
      <c r="A2535" s="1">
        <v>40193.541666660465</v>
      </c>
      <c r="B2535">
        <v>32.700000000000003</v>
      </c>
      <c r="C2535">
        <v>24.2</v>
      </c>
      <c r="D2535">
        <v>3855.24</v>
      </c>
      <c r="E2535">
        <v>0</v>
      </c>
      <c r="F2535">
        <v>2.9</v>
      </c>
      <c r="G2535" s="3">
        <f t="shared" si="39"/>
        <v>77.352519426270987</v>
      </c>
    </row>
    <row r="2536" spans="1:7" x14ac:dyDescent="0.2">
      <c r="A2536" s="1">
        <v>40193.583333327129</v>
      </c>
      <c r="B2536">
        <v>29.7</v>
      </c>
      <c r="C2536">
        <v>39.5</v>
      </c>
      <c r="D2536">
        <v>3751.2</v>
      </c>
      <c r="E2536">
        <v>0</v>
      </c>
      <c r="F2536">
        <v>3</v>
      </c>
      <c r="G2536" s="3">
        <f t="shared" si="39"/>
        <v>76.100109437097871</v>
      </c>
    </row>
    <row r="2537" spans="1:7" x14ac:dyDescent="0.2">
      <c r="A2537" s="1">
        <v>40193.624999993794</v>
      </c>
      <c r="B2537">
        <v>28.1</v>
      </c>
      <c r="C2537">
        <v>43.7</v>
      </c>
      <c r="D2537">
        <v>3399.84</v>
      </c>
      <c r="E2537">
        <v>0</v>
      </c>
      <c r="F2537">
        <v>4.3</v>
      </c>
      <c r="G2537" s="3">
        <f t="shared" si="39"/>
        <v>74.548252699618089</v>
      </c>
    </row>
    <row r="2538" spans="1:7" x14ac:dyDescent="0.2">
      <c r="A2538" s="1">
        <v>40193.666666660458</v>
      </c>
      <c r="B2538">
        <v>27.9</v>
      </c>
      <c r="C2538">
        <v>43.7</v>
      </c>
      <c r="D2538">
        <v>2855.52</v>
      </c>
      <c r="E2538">
        <v>0</v>
      </c>
      <c r="F2538">
        <v>4.2</v>
      </c>
      <c r="G2538" s="3">
        <f t="shared" si="39"/>
        <v>74.283389319336294</v>
      </c>
    </row>
    <row r="2539" spans="1:7" x14ac:dyDescent="0.2">
      <c r="A2539" s="1">
        <v>40193.708333327122</v>
      </c>
      <c r="B2539">
        <v>28.8</v>
      </c>
      <c r="C2539">
        <v>43.1</v>
      </c>
      <c r="D2539">
        <v>2142</v>
      </c>
      <c r="E2539">
        <v>0</v>
      </c>
      <c r="F2539">
        <v>3.5</v>
      </c>
      <c r="G2539" s="3">
        <f t="shared" si="39"/>
        <v>75.397756598994448</v>
      </c>
    </row>
    <row r="2540" spans="1:7" x14ac:dyDescent="0.2">
      <c r="A2540" s="1">
        <v>40193.749999993786</v>
      </c>
      <c r="B2540">
        <v>27.7</v>
      </c>
      <c r="C2540">
        <v>47.9</v>
      </c>
      <c r="D2540">
        <v>1332</v>
      </c>
      <c r="E2540">
        <v>0</v>
      </c>
      <c r="F2540">
        <v>3.4</v>
      </c>
      <c r="G2540" s="3">
        <f t="shared" ref="G2540:G2603" si="40">B2540+(0.36*(237.7*(((17.271*B2540)/(237.7+B2540))+LN(C2540/100)))/(17.271-(((17.271*B2540)/(237.7+B2540))+LN(C2540/100))))+41.2</f>
        <v>74.532109811688599</v>
      </c>
    </row>
    <row r="2541" spans="1:7" x14ac:dyDescent="0.2">
      <c r="A2541" s="1">
        <v>40193.791666660451</v>
      </c>
      <c r="B2541">
        <v>26.4</v>
      </c>
      <c r="C2541">
        <v>53.4</v>
      </c>
      <c r="D2541">
        <v>535.32000000000005</v>
      </c>
      <c r="E2541">
        <v>0</v>
      </c>
      <c r="F2541">
        <v>2.5</v>
      </c>
      <c r="G2541" s="3">
        <f t="shared" si="40"/>
        <v>73.415702600935248</v>
      </c>
    </row>
    <row r="2542" spans="1:7" x14ac:dyDescent="0.2">
      <c r="A2542" s="1">
        <v>40193.833333327115</v>
      </c>
      <c r="B2542">
        <v>23.8</v>
      </c>
      <c r="C2542">
        <v>64.900000000000006</v>
      </c>
      <c r="D2542">
        <v>30.6</v>
      </c>
      <c r="E2542">
        <v>0</v>
      </c>
      <c r="F2542">
        <v>1.6</v>
      </c>
      <c r="G2542" s="3">
        <f t="shared" si="40"/>
        <v>71.045046672274538</v>
      </c>
    </row>
    <row r="2543" spans="1:7" x14ac:dyDescent="0.2">
      <c r="A2543" s="1">
        <v>40193.874999993779</v>
      </c>
      <c r="B2543">
        <v>21</v>
      </c>
      <c r="C2543">
        <v>66.8</v>
      </c>
      <c r="D2543">
        <v>0.36</v>
      </c>
      <c r="E2543">
        <v>0</v>
      </c>
      <c r="F2543">
        <v>0.5</v>
      </c>
      <c r="G2543" s="3">
        <f t="shared" si="40"/>
        <v>67.450845457268372</v>
      </c>
    </row>
    <row r="2544" spans="1:7" x14ac:dyDescent="0.2">
      <c r="A2544" s="1">
        <v>40193.916666660443</v>
      </c>
      <c r="B2544">
        <v>25.3</v>
      </c>
      <c r="C2544">
        <v>30.4</v>
      </c>
      <c r="D2544">
        <v>0.36</v>
      </c>
      <c r="E2544">
        <v>0</v>
      </c>
      <c r="F2544">
        <v>1.5</v>
      </c>
      <c r="G2544" s="3">
        <f t="shared" si="40"/>
        <v>68.897518124158495</v>
      </c>
    </row>
    <row r="2545" spans="1:10" x14ac:dyDescent="0.2">
      <c r="A2545" s="1">
        <v>40193.958333327108</v>
      </c>
      <c r="B2545">
        <v>24.7</v>
      </c>
      <c r="C2545">
        <v>33.5</v>
      </c>
      <c r="D2545">
        <v>0.36</v>
      </c>
      <c r="E2545">
        <v>0</v>
      </c>
      <c r="F2545">
        <v>3.1</v>
      </c>
      <c r="G2545" s="3">
        <f t="shared" si="40"/>
        <v>68.62025328686893</v>
      </c>
    </row>
    <row r="2546" spans="1:10" x14ac:dyDescent="0.2">
      <c r="A2546" s="1">
        <v>40193.999999993772</v>
      </c>
      <c r="B2546">
        <v>22.5</v>
      </c>
      <c r="C2546">
        <v>39.700000000000003</v>
      </c>
      <c r="D2546">
        <v>0.36</v>
      </c>
      <c r="E2546">
        <v>0</v>
      </c>
      <c r="F2546">
        <v>2.6</v>
      </c>
      <c r="G2546" s="3">
        <f t="shared" si="40"/>
        <v>66.618627786757145</v>
      </c>
      <c r="H2546" s="1"/>
      <c r="I2546" s="3"/>
      <c r="J2546" s="3"/>
    </row>
    <row r="2547" spans="1:10" x14ac:dyDescent="0.2">
      <c r="A2547" s="1">
        <v>40194.041666660436</v>
      </c>
      <c r="B2547">
        <v>20.6</v>
      </c>
      <c r="C2547">
        <v>43.5</v>
      </c>
      <c r="D2547">
        <v>0</v>
      </c>
      <c r="E2547">
        <v>0</v>
      </c>
      <c r="F2547">
        <v>3.8</v>
      </c>
      <c r="G2547" s="3">
        <f t="shared" si="40"/>
        <v>64.58823295641848</v>
      </c>
    </row>
    <row r="2548" spans="1:10" x14ac:dyDescent="0.2">
      <c r="A2548" s="1">
        <v>40194.0833333271</v>
      </c>
      <c r="B2548">
        <v>19</v>
      </c>
      <c r="C2548">
        <v>49.7</v>
      </c>
      <c r="D2548">
        <v>0</v>
      </c>
      <c r="E2548">
        <v>0</v>
      </c>
      <c r="F2548">
        <v>3.7</v>
      </c>
      <c r="G2548" s="3">
        <f t="shared" si="40"/>
        <v>63.169168312557964</v>
      </c>
    </row>
    <row r="2549" spans="1:10" x14ac:dyDescent="0.2">
      <c r="A2549" s="1">
        <v>40194.124999993765</v>
      </c>
      <c r="B2549">
        <v>17.3</v>
      </c>
      <c r="C2549">
        <v>57</v>
      </c>
      <c r="D2549">
        <v>0</v>
      </c>
      <c r="E2549">
        <v>0</v>
      </c>
      <c r="F2549">
        <v>2.9</v>
      </c>
      <c r="G2549" s="3">
        <f t="shared" si="40"/>
        <v>61.630870323416289</v>
      </c>
    </row>
    <row r="2550" spans="1:10" x14ac:dyDescent="0.2">
      <c r="A2550" s="1">
        <v>40194.166666660429</v>
      </c>
      <c r="B2550">
        <v>16.399999999999999</v>
      </c>
      <c r="C2550">
        <v>63.3</v>
      </c>
      <c r="D2550">
        <v>0</v>
      </c>
      <c r="E2550">
        <v>0</v>
      </c>
      <c r="F2550">
        <v>2.6</v>
      </c>
      <c r="G2550" s="3">
        <f t="shared" si="40"/>
        <v>60.986146008593636</v>
      </c>
    </row>
    <row r="2551" spans="1:10" x14ac:dyDescent="0.2">
      <c r="A2551" s="1">
        <v>40194.208333327093</v>
      </c>
      <c r="B2551">
        <v>15.6</v>
      </c>
      <c r="C2551">
        <v>67.400000000000006</v>
      </c>
      <c r="D2551">
        <v>0</v>
      </c>
      <c r="E2551">
        <v>0</v>
      </c>
      <c r="F2551">
        <v>3</v>
      </c>
      <c r="G2551" s="3">
        <f t="shared" si="40"/>
        <v>60.249015613758715</v>
      </c>
    </row>
    <row r="2552" spans="1:10" x14ac:dyDescent="0.2">
      <c r="A2552" s="1">
        <v>40194.249999993757</v>
      </c>
      <c r="B2552">
        <v>15.8</v>
      </c>
      <c r="C2552">
        <v>66.8</v>
      </c>
      <c r="D2552">
        <v>37.799999999999997</v>
      </c>
      <c r="E2552">
        <v>0</v>
      </c>
      <c r="F2552">
        <v>2.5</v>
      </c>
      <c r="G2552" s="3">
        <f t="shared" si="40"/>
        <v>60.469637233869136</v>
      </c>
    </row>
    <row r="2553" spans="1:10" x14ac:dyDescent="0.2">
      <c r="A2553" s="1">
        <v>40194.291666660421</v>
      </c>
      <c r="B2553">
        <v>18.3</v>
      </c>
      <c r="C2553">
        <v>57.3</v>
      </c>
      <c r="D2553">
        <v>630.36</v>
      </c>
      <c r="E2553">
        <v>0</v>
      </c>
      <c r="F2553">
        <v>2.5</v>
      </c>
      <c r="G2553" s="3">
        <f t="shared" si="40"/>
        <v>62.995112296061684</v>
      </c>
    </row>
    <row r="2554" spans="1:10" x14ac:dyDescent="0.2">
      <c r="A2554" s="1">
        <v>40194.333333327086</v>
      </c>
      <c r="B2554">
        <v>20</v>
      </c>
      <c r="C2554">
        <v>49.8</v>
      </c>
      <c r="D2554">
        <v>1515.96</v>
      </c>
      <c r="E2554">
        <v>0</v>
      </c>
      <c r="F2554">
        <v>3.4</v>
      </c>
      <c r="G2554" s="3">
        <f t="shared" si="40"/>
        <v>64.510330870934709</v>
      </c>
    </row>
    <row r="2555" spans="1:10" x14ac:dyDescent="0.2">
      <c r="A2555" s="1">
        <v>40194.37499999375</v>
      </c>
      <c r="B2555">
        <v>22.8</v>
      </c>
      <c r="C2555">
        <v>39.1</v>
      </c>
      <c r="D2555">
        <v>2307.6</v>
      </c>
      <c r="E2555">
        <v>0</v>
      </c>
      <c r="F2555">
        <v>3.8</v>
      </c>
      <c r="G2555" s="3">
        <f t="shared" si="40"/>
        <v>66.934214179696085</v>
      </c>
    </row>
    <row r="2556" spans="1:10" x14ac:dyDescent="0.2">
      <c r="A2556" s="1">
        <v>40194.416666660414</v>
      </c>
      <c r="B2556">
        <v>25.3</v>
      </c>
      <c r="C2556">
        <v>30.5</v>
      </c>
      <c r="D2556">
        <v>3007.08</v>
      </c>
      <c r="E2556">
        <v>0</v>
      </c>
      <c r="F2556">
        <v>3.7</v>
      </c>
      <c r="G2556" s="3">
        <f t="shared" si="40"/>
        <v>68.914717522529202</v>
      </c>
    </row>
    <row r="2557" spans="1:10" x14ac:dyDescent="0.2">
      <c r="A2557" s="1">
        <v>40194.458333327078</v>
      </c>
      <c r="B2557">
        <v>27.6</v>
      </c>
      <c r="C2557">
        <v>23.7</v>
      </c>
      <c r="D2557">
        <v>3535.56</v>
      </c>
      <c r="E2557">
        <v>0</v>
      </c>
      <c r="F2557">
        <v>3.7</v>
      </c>
      <c r="G2557" s="3">
        <f t="shared" si="40"/>
        <v>70.606467946540505</v>
      </c>
    </row>
    <row r="2558" spans="1:10" x14ac:dyDescent="0.2">
      <c r="A2558" s="1">
        <v>40194.499999993743</v>
      </c>
      <c r="B2558">
        <v>31.9</v>
      </c>
      <c r="C2558">
        <v>17.7</v>
      </c>
      <c r="D2558">
        <v>3854.88</v>
      </c>
      <c r="E2558">
        <v>0</v>
      </c>
      <c r="F2558">
        <v>3.5</v>
      </c>
      <c r="G2558" s="3">
        <f t="shared" si="40"/>
        <v>74.674082088161612</v>
      </c>
    </row>
    <row r="2559" spans="1:10" x14ac:dyDescent="0.2">
      <c r="A2559" s="1">
        <v>40194.541666660407</v>
      </c>
      <c r="B2559">
        <v>32.5</v>
      </c>
      <c r="C2559">
        <v>16.5</v>
      </c>
      <c r="D2559">
        <v>3938.04</v>
      </c>
      <c r="E2559">
        <v>0</v>
      </c>
      <c r="F2559">
        <v>3.4</v>
      </c>
      <c r="G2559" s="3">
        <f t="shared" si="40"/>
        <v>75.087485201242629</v>
      </c>
    </row>
    <row r="2560" spans="1:10" x14ac:dyDescent="0.2">
      <c r="A2560" s="1">
        <v>40194.583333327071</v>
      </c>
      <c r="B2560">
        <v>34.4</v>
      </c>
      <c r="C2560">
        <v>14.8</v>
      </c>
      <c r="D2560">
        <v>3817.08</v>
      </c>
      <c r="E2560">
        <v>0</v>
      </c>
      <c r="F2560">
        <v>3.2</v>
      </c>
      <c r="G2560" s="3">
        <f t="shared" si="40"/>
        <v>76.973977912182391</v>
      </c>
    </row>
    <row r="2561" spans="1:10" x14ac:dyDescent="0.2">
      <c r="A2561" s="1">
        <v>40194.624999993735</v>
      </c>
      <c r="B2561">
        <v>35.299999999999997</v>
      </c>
      <c r="C2561">
        <v>13.2</v>
      </c>
      <c r="D2561">
        <v>3475.08</v>
      </c>
      <c r="E2561">
        <v>0</v>
      </c>
      <c r="F2561">
        <v>3.1</v>
      </c>
      <c r="G2561" s="3">
        <f t="shared" si="40"/>
        <v>77.544435095575182</v>
      </c>
    </row>
    <row r="2562" spans="1:10" x14ac:dyDescent="0.2">
      <c r="A2562" s="1">
        <v>40194.6666666604</v>
      </c>
      <c r="B2562">
        <v>35.299999999999997</v>
      </c>
      <c r="C2562">
        <v>12.3</v>
      </c>
      <c r="D2562">
        <v>2912.04</v>
      </c>
      <c r="E2562">
        <v>0</v>
      </c>
      <c r="F2562">
        <v>3.2</v>
      </c>
      <c r="G2562" s="3">
        <f t="shared" si="40"/>
        <v>77.18743322564228</v>
      </c>
    </row>
    <row r="2563" spans="1:10" x14ac:dyDescent="0.2">
      <c r="A2563" s="1">
        <v>40194.708333327064</v>
      </c>
      <c r="B2563">
        <v>35.5</v>
      </c>
      <c r="C2563">
        <v>11.8</v>
      </c>
      <c r="D2563">
        <v>2194.1999999999998</v>
      </c>
      <c r="E2563">
        <v>0</v>
      </c>
      <c r="F2563">
        <v>3.1</v>
      </c>
      <c r="G2563" s="3">
        <f t="shared" si="40"/>
        <v>77.234195772557214</v>
      </c>
    </row>
    <row r="2564" spans="1:10" x14ac:dyDescent="0.2">
      <c r="A2564" s="1">
        <v>40194.749999993728</v>
      </c>
      <c r="B2564">
        <v>34.6</v>
      </c>
      <c r="C2564">
        <v>12.6</v>
      </c>
      <c r="D2564">
        <v>1381.68</v>
      </c>
      <c r="E2564">
        <v>0</v>
      </c>
      <c r="F2564">
        <v>3.2</v>
      </c>
      <c r="G2564" s="3">
        <f t="shared" si="40"/>
        <v>76.414191815834158</v>
      </c>
    </row>
    <row r="2565" spans="1:10" x14ac:dyDescent="0.2">
      <c r="A2565" s="1">
        <v>40194.791666660392</v>
      </c>
      <c r="B2565">
        <v>32.799999999999997</v>
      </c>
      <c r="C2565">
        <v>13.9</v>
      </c>
      <c r="D2565">
        <v>572.04</v>
      </c>
      <c r="E2565">
        <v>0</v>
      </c>
      <c r="F2565">
        <v>2.6</v>
      </c>
      <c r="G2565" s="3">
        <f t="shared" si="40"/>
        <v>74.603478427791131</v>
      </c>
    </row>
    <row r="2566" spans="1:10" x14ac:dyDescent="0.2">
      <c r="A2566" s="1">
        <v>40194.833333327057</v>
      </c>
      <c r="B2566">
        <v>29.1</v>
      </c>
      <c r="C2566">
        <v>17.8</v>
      </c>
      <c r="D2566">
        <v>33.840000000000003</v>
      </c>
      <c r="E2566">
        <v>0</v>
      </c>
      <c r="F2566">
        <v>1.4</v>
      </c>
      <c r="G2566" s="3">
        <f t="shared" si="40"/>
        <v>71.088975936471471</v>
      </c>
    </row>
    <row r="2567" spans="1:10" x14ac:dyDescent="0.2">
      <c r="A2567" s="1">
        <v>40194.874999993721</v>
      </c>
      <c r="B2567">
        <v>28.1</v>
      </c>
      <c r="C2567">
        <v>18</v>
      </c>
      <c r="D2567">
        <v>0</v>
      </c>
      <c r="E2567">
        <v>0</v>
      </c>
      <c r="F2567">
        <v>1.2</v>
      </c>
      <c r="G2567" s="3">
        <f t="shared" si="40"/>
        <v>69.853862754056252</v>
      </c>
    </row>
    <row r="2568" spans="1:10" x14ac:dyDescent="0.2">
      <c r="A2568" s="1">
        <v>40194.916666660385</v>
      </c>
      <c r="B2568">
        <v>26.6</v>
      </c>
      <c r="C2568">
        <v>19.8</v>
      </c>
      <c r="D2568">
        <v>0</v>
      </c>
      <c r="E2568">
        <v>0</v>
      </c>
      <c r="F2568">
        <v>1.3</v>
      </c>
      <c r="G2568" s="3">
        <f t="shared" si="40"/>
        <v>68.392292103102434</v>
      </c>
    </row>
    <row r="2569" spans="1:10" x14ac:dyDescent="0.2">
      <c r="A2569" s="1">
        <v>40194.958333327049</v>
      </c>
      <c r="B2569">
        <v>27.6</v>
      </c>
      <c r="C2569">
        <v>20</v>
      </c>
      <c r="D2569">
        <v>0</v>
      </c>
      <c r="E2569">
        <v>0</v>
      </c>
      <c r="F2569">
        <v>1.7</v>
      </c>
      <c r="G2569" s="3">
        <f t="shared" si="40"/>
        <v>69.738278967865924</v>
      </c>
    </row>
    <row r="2570" spans="1:10" x14ac:dyDescent="0.2">
      <c r="A2570" s="1">
        <v>40194.999999993714</v>
      </c>
      <c r="B2570">
        <v>27</v>
      </c>
      <c r="C2570">
        <v>21.5</v>
      </c>
      <c r="D2570">
        <v>0</v>
      </c>
      <c r="E2570">
        <v>0</v>
      </c>
      <c r="F2570">
        <v>2.8</v>
      </c>
      <c r="G2570" s="3">
        <f t="shared" si="40"/>
        <v>69.327296153362227</v>
      </c>
      <c r="H2570" s="1"/>
      <c r="I2570" s="3"/>
      <c r="J2570" s="3"/>
    </row>
    <row r="2571" spans="1:10" x14ac:dyDescent="0.2">
      <c r="A2571" s="1">
        <v>40195.041666660378</v>
      </c>
      <c r="B2571">
        <v>25.4</v>
      </c>
      <c r="C2571">
        <v>26.8</v>
      </c>
      <c r="D2571">
        <v>0</v>
      </c>
      <c r="E2571">
        <v>0</v>
      </c>
      <c r="F2571">
        <v>2.8</v>
      </c>
      <c r="G2571" s="3">
        <f t="shared" si="40"/>
        <v>68.373075402589436</v>
      </c>
    </row>
    <row r="2572" spans="1:10" x14ac:dyDescent="0.2">
      <c r="A2572" s="1">
        <v>40195.083333327042</v>
      </c>
      <c r="B2572">
        <v>24.1</v>
      </c>
      <c r="C2572">
        <v>34.799999999999997</v>
      </c>
      <c r="D2572">
        <v>0.36</v>
      </c>
      <c r="E2572">
        <v>0</v>
      </c>
      <c r="F2572">
        <v>2.8</v>
      </c>
      <c r="G2572" s="3">
        <f t="shared" si="40"/>
        <v>68.031942114134267</v>
      </c>
    </row>
    <row r="2573" spans="1:10" x14ac:dyDescent="0.2">
      <c r="A2573" s="1">
        <v>40195.124999993706</v>
      </c>
      <c r="B2573">
        <v>23.2</v>
      </c>
      <c r="C2573">
        <v>39.299999999999997</v>
      </c>
      <c r="D2573">
        <v>0.36</v>
      </c>
      <c r="E2573">
        <v>0</v>
      </c>
      <c r="F2573">
        <v>3</v>
      </c>
      <c r="G2573" s="3">
        <f t="shared" si="40"/>
        <v>67.489591615331904</v>
      </c>
    </row>
    <row r="2574" spans="1:10" x14ac:dyDescent="0.2">
      <c r="A2574" s="1">
        <v>40195.166666660371</v>
      </c>
      <c r="B2574">
        <v>22.3</v>
      </c>
      <c r="C2574">
        <v>42.4</v>
      </c>
      <c r="D2574">
        <v>0</v>
      </c>
      <c r="E2574">
        <v>0</v>
      </c>
      <c r="F2574">
        <v>3.4</v>
      </c>
      <c r="G2574" s="3">
        <f t="shared" si="40"/>
        <v>66.70385998303496</v>
      </c>
    </row>
    <row r="2575" spans="1:10" x14ac:dyDescent="0.2">
      <c r="A2575" s="1">
        <v>40195.208333327035</v>
      </c>
      <c r="B2575">
        <v>21.7</v>
      </c>
      <c r="C2575">
        <v>44</v>
      </c>
      <c r="D2575">
        <v>0.36</v>
      </c>
      <c r="E2575">
        <v>0</v>
      </c>
      <c r="F2575">
        <v>3.1</v>
      </c>
      <c r="G2575" s="3">
        <f t="shared" si="40"/>
        <v>66.1066291278553</v>
      </c>
    </row>
    <row r="2576" spans="1:10" x14ac:dyDescent="0.2">
      <c r="A2576" s="1">
        <v>40195.249999993699</v>
      </c>
      <c r="B2576">
        <v>21.6</v>
      </c>
      <c r="C2576">
        <v>43</v>
      </c>
      <c r="D2576">
        <v>34.56</v>
      </c>
      <c r="E2576">
        <v>0</v>
      </c>
      <c r="F2576">
        <v>2.9</v>
      </c>
      <c r="G2576" s="3">
        <f t="shared" si="40"/>
        <v>65.851748478373935</v>
      </c>
    </row>
    <row r="2577" spans="1:7" x14ac:dyDescent="0.2">
      <c r="A2577" s="1">
        <v>40195.291666660363</v>
      </c>
      <c r="B2577">
        <v>25</v>
      </c>
      <c r="C2577">
        <v>36</v>
      </c>
      <c r="D2577">
        <v>588.24</v>
      </c>
      <c r="E2577">
        <v>0</v>
      </c>
      <c r="F2577">
        <v>2.9</v>
      </c>
      <c r="G2577" s="3">
        <f t="shared" si="40"/>
        <v>69.396688530679768</v>
      </c>
    </row>
    <row r="2578" spans="1:7" x14ac:dyDescent="0.2">
      <c r="A2578" s="1">
        <v>40195.333333327028</v>
      </c>
      <c r="B2578">
        <v>26.9</v>
      </c>
      <c r="C2578">
        <v>32</v>
      </c>
      <c r="D2578">
        <v>1461.24</v>
      </c>
      <c r="E2578">
        <v>0</v>
      </c>
      <c r="F2578">
        <v>3.7</v>
      </c>
      <c r="G2578" s="3">
        <f t="shared" si="40"/>
        <v>71.267010266072532</v>
      </c>
    </row>
    <row r="2579" spans="1:7" x14ac:dyDescent="0.2">
      <c r="A2579" s="1">
        <v>40195.374999993692</v>
      </c>
      <c r="B2579">
        <v>30.3</v>
      </c>
      <c r="C2579">
        <v>27.2</v>
      </c>
      <c r="D2579">
        <v>2239.1999999999998</v>
      </c>
      <c r="E2579">
        <v>0</v>
      </c>
      <c r="F2579">
        <v>3.8</v>
      </c>
      <c r="G2579" s="3">
        <f t="shared" si="40"/>
        <v>74.850227113835729</v>
      </c>
    </row>
    <row r="2580" spans="1:7" x14ac:dyDescent="0.2">
      <c r="A2580" s="1">
        <v>40195.416666660356</v>
      </c>
      <c r="B2580">
        <v>33.200000000000003</v>
      </c>
      <c r="C2580">
        <v>23.8</v>
      </c>
      <c r="D2580">
        <v>2914.92</v>
      </c>
      <c r="E2580">
        <v>0</v>
      </c>
      <c r="F2580">
        <v>3.7</v>
      </c>
      <c r="G2580" s="3">
        <f t="shared" si="40"/>
        <v>77.913453043322832</v>
      </c>
    </row>
    <row r="2581" spans="1:7" x14ac:dyDescent="0.2">
      <c r="A2581" s="1">
        <v>40195.45833332702</v>
      </c>
      <c r="B2581">
        <v>37.299999999999997</v>
      </c>
      <c r="C2581">
        <v>20.100000000000001</v>
      </c>
      <c r="D2581">
        <v>3429.36</v>
      </c>
      <c r="E2581">
        <v>0</v>
      </c>
      <c r="F2581">
        <v>3.4</v>
      </c>
      <c r="G2581" s="3">
        <f t="shared" si="40"/>
        <v>82.320439955445181</v>
      </c>
    </row>
    <row r="2582" spans="1:7" x14ac:dyDescent="0.2">
      <c r="A2582" s="1">
        <v>40195.499999993684</v>
      </c>
      <c r="B2582">
        <v>39.6</v>
      </c>
      <c r="C2582">
        <v>16.8</v>
      </c>
      <c r="D2582">
        <v>3733.92</v>
      </c>
      <c r="E2582">
        <v>0</v>
      </c>
      <c r="F2582">
        <v>2.6</v>
      </c>
      <c r="G2582" s="3">
        <f t="shared" si="40"/>
        <v>84.321247528747136</v>
      </c>
    </row>
    <row r="2583" spans="1:7" x14ac:dyDescent="0.2">
      <c r="A2583" s="1">
        <v>40195.541666660349</v>
      </c>
      <c r="B2583">
        <v>42.2</v>
      </c>
      <c r="C2583">
        <v>13.8</v>
      </c>
      <c r="D2583">
        <v>3821.04</v>
      </c>
      <c r="E2583">
        <v>0</v>
      </c>
      <c r="F2583">
        <v>2.4</v>
      </c>
      <c r="G2583" s="3">
        <f t="shared" si="40"/>
        <v>86.604479872529438</v>
      </c>
    </row>
    <row r="2584" spans="1:7" x14ac:dyDescent="0.2">
      <c r="A2584" s="1">
        <v>40195.583333327013</v>
      </c>
      <c r="B2584">
        <v>43.6</v>
      </c>
      <c r="C2584">
        <v>12.2</v>
      </c>
      <c r="D2584">
        <v>3700.44</v>
      </c>
      <c r="E2584">
        <v>0</v>
      </c>
      <c r="F2584">
        <v>1.8</v>
      </c>
      <c r="G2584" s="3">
        <f t="shared" si="40"/>
        <v>87.737391902263596</v>
      </c>
    </row>
    <row r="2585" spans="1:7" x14ac:dyDescent="0.2">
      <c r="A2585" s="1">
        <v>40195.624999993677</v>
      </c>
      <c r="B2585">
        <v>42.3</v>
      </c>
      <c r="C2585">
        <v>13.8</v>
      </c>
      <c r="D2585">
        <v>3358.44</v>
      </c>
      <c r="E2585">
        <v>0</v>
      </c>
      <c r="F2585">
        <v>1.9</v>
      </c>
      <c r="G2585" s="3">
        <f t="shared" si="40"/>
        <v>86.732422618653317</v>
      </c>
    </row>
    <row r="2586" spans="1:7" x14ac:dyDescent="0.2">
      <c r="A2586" s="1">
        <v>40195.666666660341</v>
      </c>
      <c r="B2586">
        <v>42</v>
      </c>
      <c r="C2586">
        <v>12</v>
      </c>
      <c r="D2586">
        <v>2822.76</v>
      </c>
      <c r="E2586">
        <v>0</v>
      </c>
      <c r="F2586">
        <v>2</v>
      </c>
      <c r="G2586" s="3">
        <f t="shared" si="40"/>
        <v>85.610411071838314</v>
      </c>
    </row>
    <row r="2587" spans="1:7" x14ac:dyDescent="0.2">
      <c r="A2587" s="1">
        <v>40195.708333327006</v>
      </c>
      <c r="B2587">
        <v>40.700000000000003</v>
      </c>
      <c r="C2587">
        <v>14.6</v>
      </c>
      <c r="D2587">
        <v>2102.4</v>
      </c>
      <c r="E2587">
        <v>0</v>
      </c>
      <c r="F2587">
        <v>2.2000000000000002</v>
      </c>
      <c r="G2587" s="3">
        <f t="shared" si="40"/>
        <v>84.983739875522247</v>
      </c>
    </row>
    <row r="2588" spans="1:7" x14ac:dyDescent="0.2">
      <c r="A2588" s="1">
        <v>40195.74999999367</v>
      </c>
      <c r="B2588">
        <v>38.4</v>
      </c>
      <c r="C2588">
        <v>16.8</v>
      </c>
      <c r="D2588">
        <v>1292.04</v>
      </c>
      <c r="E2588">
        <v>0</v>
      </c>
      <c r="F2588">
        <v>2.4</v>
      </c>
      <c r="G2588" s="3">
        <f t="shared" si="40"/>
        <v>82.777000082367152</v>
      </c>
    </row>
    <row r="2589" spans="1:7" x14ac:dyDescent="0.2">
      <c r="A2589" s="1">
        <v>40195.791666660334</v>
      </c>
      <c r="B2589">
        <v>36.299999999999997</v>
      </c>
      <c r="C2589">
        <v>19.600000000000001</v>
      </c>
      <c r="D2589">
        <v>518.76</v>
      </c>
      <c r="E2589">
        <v>0</v>
      </c>
      <c r="F2589">
        <v>1.9</v>
      </c>
      <c r="G2589" s="3">
        <f t="shared" si="40"/>
        <v>80.891715062591345</v>
      </c>
    </row>
    <row r="2590" spans="1:7" x14ac:dyDescent="0.2">
      <c r="A2590" s="1">
        <v>40195.833333326998</v>
      </c>
      <c r="B2590">
        <v>30.5</v>
      </c>
      <c r="C2590">
        <v>30.8</v>
      </c>
      <c r="D2590">
        <v>31.32</v>
      </c>
      <c r="E2590">
        <v>0</v>
      </c>
      <c r="F2590">
        <v>0.5</v>
      </c>
      <c r="G2590" s="3">
        <f t="shared" si="40"/>
        <v>75.782341395743813</v>
      </c>
    </row>
    <row r="2591" spans="1:7" x14ac:dyDescent="0.2">
      <c r="A2591" s="1">
        <v>40195.874999993663</v>
      </c>
      <c r="B2591">
        <v>27.5</v>
      </c>
      <c r="C2591">
        <v>36.799999999999997</v>
      </c>
      <c r="D2591">
        <v>0.36</v>
      </c>
      <c r="E2591">
        <v>0</v>
      </c>
      <c r="F2591">
        <v>0.5</v>
      </c>
      <c r="G2591" s="3">
        <f t="shared" si="40"/>
        <v>72.808606596952615</v>
      </c>
    </row>
    <row r="2592" spans="1:7" x14ac:dyDescent="0.2">
      <c r="A2592" s="1">
        <v>40195.916666660327</v>
      </c>
      <c r="B2592">
        <v>26.1</v>
      </c>
      <c r="C2592">
        <v>41.4</v>
      </c>
      <c r="D2592">
        <v>0</v>
      </c>
      <c r="E2592">
        <v>0</v>
      </c>
      <c r="F2592">
        <v>0.5</v>
      </c>
      <c r="G2592" s="3">
        <f t="shared" si="40"/>
        <v>71.602917557983474</v>
      </c>
    </row>
    <row r="2593" spans="1:10" x14ac:dyDescent="0.2">
      <c r="A2593" s="1">
        <v>40195.958333326991</v>
      </c>
      <c r="B2593">
        <v>24.1</v>
      </c>
      <c r="C2593">
        <v>49.8</v>
      </c>
      <c r="D2593">
        <v>0</v>
      </c>
      <c r="E2593">
        <v>0</v>
      </c>
      <c r="F2593">
        <v>0.5</v>
      </c>
      <c r="G2593" s="3">
        <f t="shared" si="40"/>
        <v>69.964253306839709</v>
      </c>
    </row>
    <row r="2594" spans="1:10" x14ac:dyDescent="0.2">
      <c r="A2594" s="1">
        <v>40195.999999993655</v>
      </c>
      <c r="B2594">
        <v>22.9</v>
      </c>
      <c r="C2594">
        <v>56</v>
      </c>
      <c r="D2594">
        <v>0</v>
      </c>
      <c r="E2594">
        <v>0</v>
      </c>
      <c r="F2594">
        <v>0.5</v>
      </c>
      <c r="G2594" s="3">
        <f t="shared" si="40"/>
        <v>69.0135786792912</v>
      </c>
      <c r="H2594" s="1"/>
      <c r="I2594" s="3"/>
      <c r="J2594" s="3"/>
    </row>
    <row r="2595" spans="1:10" x14ac:dyDescent="0.2">
      <c r="A2595" s="1">
        <v>40196.04166666032</v>
      </c>
      <c r="B2595">
        <v>21.3</v>
      </c>
      <c r="C2595">
        <v>60.6</v>
      </c>
      <c r="D2595">
        <v>0</v>
      </c>
      <c r="E2595">
        <v>0</v>
      </c>
      <c r="F2595">
        <v>0.4</v>
      </c>
      <c r="G2595" s="3">
        <f t="shared" si="40"/>
        <v>67.311897607724703</v>
      </c>
    </row>
    <row r="2596" spans="1:10" x14ac:dyDescent="0.2">
      <c r="A2596" s="1">
        <v>40196.083333326984</v>
      </c>
      <c r="B2596">
        <v>22.1</v>
      </c>
      <c r="C2596">
        <v>48.1</v>
      </c>
      <c r="D2596">
        <v>0</v>
      </c>
      <c r="E2596">
        <v>0</v>
      </c>
      <c r="F2596">
        <v>0.5</v>
      </c>
      <c r="G2596" s="3">
        <f t="shared" si="40"/>
        <v>67.115854300007044</v>
      </c>
    </row>
    <row r="2597" spans="1:10" x14ac:dyDescent="0.2">
      <c r="A2597" s="1">
        <v>40196.124999993648</v>
      </c>
      <c r="B2597">
        <v>27.3</v>
      </c>
      <c r="C2597">
        <v>26</v>
      </c>
      <c r="D2597">
        <v>0</v>
      </c>
      <c r="E2597">
        <v>0</v>
      </c>
      <c r="F2597">
        <v>1.5</v>
      </c>
      <c r="G2597" s="3">
        <f t="shared" si="40"/>
        <v>70.696187722328062</v>
      </c>
    </row>
    <row r="2598" spans="1:10" x14ac:dyDescent="0.2">
      <c r="A2598" s="1">
        <v>40196.166666660312</v>
      </c>
      <c r="B2598">
        <v>26.2</v>
      </c>
      <c r="C2598">
        <v>27.3</v>
      </c>
      <c r="D2598">
        <v>0</v>
      </c>
      <c r="E2598">
        <v>0</v>
      </c>
      <c r="F2598">
        <v>1.6</v>
      </c>
      <c r="G2598" s="3">
        <f t="shared" si="40"/>
        <v>69.513998280381941</v>
      </c>
    </row>
    <row r="2599" spans="1:10" x14ac:dyDescent="0.2">
      <c r="A2599" s="1">
        <v>40196.208333326977</v>
      </c>
      <c r="B2599">
        <v>26.3</v>
      </c>
      <c r="C2599">
        <v>27.7</v>
      </c>
      <c r="D2599">
        <v>0</v>
      </c>
      <c r="E2599">
        <v>0</v>
      </c>
      <c r="F2599">
        <v>1.6</v>
      </c>
      <c r="G2599" s="3">
        <f t="shared" si="40"/>
        <v>69.720457248071284</v>
      </c>
    </row>
    <row r="2600" spans="1:10" x14ac:dyDescent="0.2">
      <c r="A2600" s="1">
        <v>40196.249999993641</v>
      </c>
      <c r="B2600">
        <v>25.6</v>
      </c>
      <c r="C2600">
        <v>27.1</v>
      </c>
      <c r="D2600">
        <v>33.479999999999997</v>
      </c>
      <c r="E2600">
        <v>0</v>
      </c>
      <c r="F2600">
        <v>1.1000000000000001</v>
      </c>
      <c r="G2600" s="3">
        <f t="shared" si="40"/>
        <v>68.691883892805521</v>
      </c>
    </row>
    <row r="2601" spans="1:10" x14ac:dyDescent="0.2">
      <c r="A2601" s="1">
        <v>40196.291666660305</v>
      </c>
      <c r="B2601">
        <v>30.5</v>
      </c>
      <c r="C2601">
        <v>25.3</v>
      </c>
      <c r="D2601">
        <v>538.55999999999995</v>
      </c>
      <c r="E2601">
        <v>0</v>
      </c>
      <c r="F2601">
        <v>1.1000000000000001</v>
      </c>
      <c r="G2601" s="3">
        <f t="shared" si="40"/>
        <v>74.725113007115084</v>
      </c>
    </row>
    <row r="2602" spans="1:10" x14ac:dyDescent="0.2">
      <c r="A2602" s="1">
        <v>40196.333333326969</v>
      </c>
      <c r="B2602">
        <v>33.6</v>
      </c>
      <c r="C2602">
        <v>17.5</v>
      </c>
      <c r="D2602">
        <v>1384.92</v>
      </c>
      <c r="E2602">
        <v>0</v>
      </c>
      <c r="F2602">
        <v>1.1000000000000001</v>
      </c>
      <c r="G2602" s="3">
        <f t="shared" si="40"/>
        <v>76.80815134238847</v>
      </c>
    </row>
    <row r="2603" spans="1:10" x14ac:dyDescent="0.2">
      <c r="A2603" s="1">
        <v>40196.374999993634</v>
      </c>
      <c r="B2603">
        <v>36.6</v>
      </c>
      <c r="C2603">
        <v>14.6</v>
      </c>
      <c r="D2603">
        <v>2162.16</v>
      </c>
      <c r="E2603">
        <v>0</v>
      </c>
      <c r="F2603">
        <v>2</v>
      </c>
      <c r="G2603" s="3">
        <f t="shared" si="40"/>
        <v>79.726840796353116</v>
      </c>
    </row>
    <row r="2604" spans="1:10" x14ac:dyDescent="0.2">
      <c r="A2604" s="1">
        <v>40196.416666660298</v>
      </c>
      <c r="B2604">
        <v>39.4</v>
      </c>
      <c r="C2604">
        <v>12.8</v>
      </c>
      <c r="D2604">
        <v>2852.28</v>
      </c>
      <c r="E2604">
        <v>0</v>
      </c>
      <c r="F2604">
        <v>2</v>
      </c>
      <c r="G2604" s="3">
        <f t="shared" ref="G2604:G2667" si="41">B2604+(0.36*(237.7*(((17.271*B2604)/(237.7+B2604))+LN(C2604/100)))/(17.271-(((17.271*B2604)/(237.7+B2604))+LN(C2604/100))))+41.2</f>
        <v>82.628779262293648</v>
      </c>
    </row>
    <row r="2605" spans="1:10" x14ac:dyDescent="0.2">
      <c r="A2605" s="1">
        <v>40196.458333326962</v>
      </c>
      <c r="B2605">
        <v>41.9</v>
      </c>
      <c r="C2605">
        <v>11.3</v>
      </c>
      <c r="D2605">
        <v>3375</v>
      </c>
      <c r="E2605">
        <v>0</v>
      </c>
      <c r="F2605">
        <v>1.9</v>
      </c>
      <c r="G2605" s="3">
        <f t="shared" si="41"/>
        <v>85.169434575447127</v>
      </c>
    </row>
    <row r="2606" spans="1:10" x14ac:dyDescent="0.2">
      <c r="A2606" s="1">
        <v>40196.499999993626</v>
      </c>
      <c r="B2606">
        <v>41.4</v>
      </c>
      <c r="C2606">
        <v>12.1</v>
      </c>
      <c r="D2606">
        <v>3670.2</v>
      </c>
      <c r="E2606">
        <v>0</v>
      </c>
      <c r="F2606">
        <v>1.9</v>
      </c>
      <c r="G2606" s="3">
        <f t="shared" si="41"/>
        <v>84.888778520892373</v>
      </c>
    </row>
    <row r="2607" spans="1:10" x14ac:dyDescent="0.2">
      <c r="A2607" s="1">
        <v>40196.541666660291</v>
      </c>
      <c r="B2607">
        <v>38.5</v>
      </c>
      <c r="C2607">
        <v>15.8</v>
      </c>
      <c r="D2607">
        <v>3782.16</v>
      </c>
      <c r="E2607">
        <v>0</v>
      </c>
      <c r="F2607">
        <v>2.7</v>
      </c>
      <c r="G2607" s="3">
        <f t="shared" si="41"/>
        <v>82.579630821223986</v>
      </c>
    </row>
    <row r="2608" spans="1:10" x14ac:dyDescent="0.2">
      <c r="A2608" s="1">
        <v>40196.583333326955</v>
      </c>
      <c r="B2608">
        <v>40.6</v>
      </c>
      <c r="C2608">
        <v>12.2</v>
      </c>
      <c r="D2608">
        <v>3655.8</v>
      </c>
      <c r="E2608">
        <v>0</v>
      </c>
      <c r="F2608">
        <v>2.8</v>
      </c>
      <c r="G2608" s="3">
        <f t="shared" si="41"/>
        <v>83.911274195267382</v>
      </c>
    </row>
    <row r="2609" spans="1:10" x14ac:dyDescent="0.2">
      <c r="A2609" s="1">
        <v>40196.624999993619</v>
      </c>
      <c r="B2609">
        <v>39.799999999999997</v>
      </c>
      <c r="C2609">
        <v>11.4</v>
      </c>
      <c r="D2609">
        <v>3322.08</v>
      </c>
      <c r="E2609">
        <v>0</v>
      </c>
      <c r="F2609">
        <v>2.9</v>
      </c>
      <c r="G2609" s="3">
        <f t="shared" si="41"/>
        <v>82.540953114602019</v>
      </c>
    </row>
    <row r="2610" spans="1:10" x14ac:dyDescent="0.2">
      <c r="A2610" s="1">
        <v>40196.666666660283</v>
      </c>
      <c r="B2610">
        <v>39.299999999999997</v>
      </c>
      <c r="C2610">
        <v>11.8</v>
      </c>
      <c r="D2610">
        <v>2775.24</v>
      </c>
      <c r="E2610">
        <v>0</v>
      </c>
      <c r="F2610">
        <v>3.3</v>
      </c>
      <c r="G2610" s="3">
        <f t="shared" si="41"/>
        <v>82.080931465584285</v>
      </c>
    </row>
    <row r="2611" spans="1:10" x14ac:dyDescent="0.2">
      <c r="A2611" s="1">
        <v>40196.708333326947</v>
      </c>
      <c r="B2611">
        <v>37.700000000000003</v>
      </c>
      <c r="C2611">
        <v>13.2</v>
      </c>
      <c r="D2611">
        <v>2071.8000000000002</v>
      </c>
      <c r="E2611">
        <v>0</v>
      </c>
      <c r="F2611">
        <v>3.3</v>
      </c>
      <c r="G2611" s="3">
        <f t="shared" si="41"/>
        <v>80.614830746974803</v>
      </c>
    </row>
    <row r="2612" spans="1:10" x14ac:dyDescent="0.2">
      <c r="A2612" s="1">
        <v>40196.749999993612</v>
      </c>
      <c r="B2612">
        <v>35</v>
      </c>
      <c r="C2612">
        <v>20.3</v>
      </c>
      <c r="D2612">
        <v>1287.72</v>
      </c>
      <c r="E2612">
        <v>0</v>
      </c>
      <c r="F2612">
        <v>3.1</v>
      </c>
      <c r="G2612" s="3">
        <f t="shared" si="41"/>
        <v>79.397561570835379</v>
      </c>
    </row>
    <row r="2613" spans="1:10" x14ac:dyDescent="0.2">
      <c r="A2613" s="1">
        <v>40196.791666660276</v>
      </c>
      <c r="B2613">
        <v>32.6</v>
      </c>
      <c r="C2613">
        <v>22.9</v>
      </c>
      <c r="D2613">
        <v>479.16</v>
      </c>
      <c r="E2613">
        <v>0</v>
      </c>
      <c r="F2613">
        <v>2.4</v>
      </c>
      <c r="G2613" s="3">
        <f t="shared" si="41"/>
        <v>76.927493580649866</v>
      </c>
    </row>
    <row r="2614" spans="1:10" x14ac:dyDescent="0.2">
      <c r="A2614" s="1">
        <v>40196.83333332694</v>
      </c>
      <c r="B2614">
        <v>28.5</v>
      </c>
      <c r="C2614">
        <v>43.8</v>
      </c>
      <c r="D2614">
        <v>17.64</v>
      </c>
      <c r="E2614">
        <v>0</v>
      </c>
      <c r="F2614">
        <v>2</v>
      </c>
      <c r="G2614" s="3">
        <f t="shared" si="41"/>
        <v>75.090759530113644</v>
      </c>
    </row>
    <row r="2615" spans="1:10" x14ac:dyDescent="0.2">
      <c r="A2615" s="1">
        <v>40196.874999993604</v>
      </c>
      <c r="B2615">
        <v>28.3</v>
      </c>
      <c r="C2615">
        <v>44</v>
      </c>
      <c r="D2615">
        <v>0</v>
      </c>
      <c r="E2615">
        <v>0</v>
      </c>
      <c r="F2615">
        <v>1.7</v>
      </c>
      <c r="G2615" s="3">
        <f t="shared" si="41"/>
        <v>74.851364724441382</v>
      </c>
    </row>
    <row r="2616" spans="1:10" x14ac:dyDescent="0.2">
      <c r="A2616" s="1">
        <v>40196.916666660269</v>
      </c>
      <c r="B2616">
        <v>27.9</v>
      </c>
      <c r="C2616">
        <v>43.6</v>
      </c>
      <c r="D2616">
        <v>0</v>
      </c>
      <c r="E2616">
        <v>0</v>
      </c>
      <c r="F2616">
        <v>1.3</v>
      </c>
      <c r="G2616" s="3">
        <f t="shared" si="41"/>
        <v>74.270623446020778</v>
      </c>
    </row>
    <row r="2617" spans="1:10" x14ac:dyDescent="0.2">
      <c r="A2617" s="1">
        <v>40196.958333326933</v>
      </c>
      <c r="B2617">
        <v>28.1</v>
      </c>
      <c r="C2617">
        <v>37.799999999999997</v>
      </c>
      <c r="D2617">
        <v>0</v>
      </c>
      <c r="E2617">
        <v>0</v>
      </c>
      <c r="F2617">
        <v>1.6</v>
      </c>
      <c r="G2617" s="3">
        <f t="shared" si="41"/>
        <v>73.745933155307455</v>
      </c>
    </row>
    <row r="2618" spans="1:10" x14ac:dyDescent="0.2">
      <c r="A2618" s="1">
        <v>40196.999999993597</v>
      </c>
      <c r="B2618">
        <v>27.8</v>
      </c>
      <c r="C2618">
        <v>36.700000000000003</v>
      </c>
      <c r="D2618">
        <v>0</v>
      </c>
      <c r="E2618">
        <v>0</v>
      </c>
      <c r="F2618">
        <v>0.9</v>
      </c>
      <c r="G2618" s="3">
        <f t="shared" si="41"/>
        <v>73.189057925659384</v>
      </c>
      <c r="H2618" s="1"/>
      <c r="I2618" s="3"/>
      <c r="J2618" s="3"/>
    </row>
    <row r="2619" spans="1:10" x14ac:dyDescent="0.2">
      <c r="A2619" s="1">
        <v>40197.041666660261</v>
      </c>
      <c r="B2619">
        <v>27.5</v>
      </c>
      <c r="C2619">
        <v>37.299999999999997</v>
      </c>
      <c r="D2619">
        <v>0</v>
      </c>
      <c r="E2619">
        <v>0</v>
      </c>
      <c r="F2619">
        <v>0.9</v>
      </c>
      <c r="G2619" s="3">
        <f t="shared" si="41"/>
        <v>72.882107400343145</v>
      </c>
    </row>
    <row r="2620" spans="1:10" x14ac:dyDescent="0.2">
      <c r="A2620" s="1">
        <v>40197.083333326926</v>
      </c>
      <c r="B2620">
        <v>29.2</v>
      </c>
      <c r="C2620">
        <v>33.4</v>
      </c>
      <c r="D2620">
        <v>0</v>
      </c>
      <c r="E2620">
        <v>0</v>
      </c>
      <c r="F2620">
        <v>0.9</v>
      </c>
      <c r="G2620" s="3">
        <f t="shared" si="41"/>
        <v>74.517626190589908</v>
      </c>
    </row>
    <row r="2621" spans="1:10" x14ac:dyDescent="0.2">
      <c r="A2621" s="1">
        <v>40197.12499999359</v>
      </c>
      <c r="B2621">
        <v>28.6</v>
      </c>
      <c r="C2621">
        <v>29</v>
      </c>
      <c r="D2621">
        <v>0</v>
      </c>
      <c r="E2621">
        <v>0</v>
      </c>
      <c r="F2621">
        <v>1.3</v>
      </c>
      <c r="G2621" s="3">
        <f t="shared" si="41"/>
        <v>72.970236012741495</v>
      </c>
    </row>
    <row r="2622" spans="1:10" x14ac:dyDescent="0.2">
      <c r="A2622" s="1">
        <v>40197.166666660254</v>
      </c>
      <c r="B2622">
        <v>28.9</v>
      </c>
      <c r="C2622">
        <v>28.4</v>
      </c>
      <c r="D2622">
        <v>0</v>
      </c>
      <c r="E2622">
        <v>0</v>
      </c>
      <c r="F2622">
        <v>2.1</v>
      </c>
      <c r="G2622" s="3">
        <f t="shared" si="41"/>
        <v>73.251274599532252</v>
      </c>
    </row>
    <row r="2623" spans="1:10" x14ac:dyDescent="0.2">
      <c r="A2623" s="1">
        <v>40197.208333326918</v>
      </c>
      <c r="B2623">
        <v>28.6</v>
      </c>
      <c r="C2623">
        <v>27.7</v>
      </c>
      <c r="D2623">
        <v>0.36</v>
      </c>
      <c r="E2623">
        <v>0</v>
      </c>
      <c r="F2623">
        <v>2</v>
      </c>
      <c r="G2623" s="3">
        <f t="shared" si="41"/>
        <v>72.726520251609543</v>
      </c>
    </row>
    <row r="2624" spans="1:10" x14ac:dyDescent="0.2">
      <c r="A2624" s="1">
        <v>40197.249999993583</v>
      </c>
      <c r="B2624">
        <v>28.5</v>
      </c>
      <c r="C2624">
        <v>27.4</v>
      </c>
      <c r="D2624">
        <v>14.04</v>
      </c>
      <c r="E2624">
        <v>0</v>
      </c>
      <c r="F2624">
        <v>1.5</v>
      </c>
      <c r="G2624" s="3">
        <f t="shared" si="41"/>
        <v>72.538212149566078</v>
      </c>
    </row>
    <row r="2625" spans="1:7" x14ac:dyDescent="0.2">
      <c r="A2625" s="1">
        <v>40197.291666660247</v>
      </c>
      <c r="B2625">
        <v>29.2</v>
      </c>
      <c r="C2625">
        <v>26.7</v>
      </c>
      <c r="D2625">
        <v>306.36</v>
      </c>
      <c r="E2625">
        <v>0</v>
      </c>
      <c r="F2625">
        <v>1.6</v>
      </c>
      <c r="G2625" s="3">
        <f t="shared" si="41"/>
        <v>73.315324832270207</v>
      </c>
    </row>
    <row r="2626" spans="1:7" x14ac:dyDescent="0.2">
      <c r="A2626" s="1">
        <v>40197.333333326911</v>
      </c>
      <c r="B2626">
        <v>31.1</v>
      </c>
      <c r="C2626">
        <v>25.5</v>
      </c>
      <c r="D2626">
        <v>1054.08</v>
      </c>
      <c r="E2626">
        <v>0</v>
      </c>
      <c r="F2626">
        <v>1.8</v>
      </c>
      <c r="G2626" s="3">
        <f t="shared" si="41"/>
        <v>75.548965521706208</v>
      </c>
    </row>
    <row r="2627" spans="1:7" x14ac:dyDescent="0.2">
      <c r="A2627" s="1">
        <v>40197.374999993575</v>
      </c>
      <c r="B2627">
        <v>33</v>
      </c>
      <c r="C2627">
        <v>21.2</v>
      </c>
      <c r="D2627">
        <v>1426.32</v>
      </c>
      <c r="E2627">
        <v>0</v>
      </c>
      <c r="F2627">
        <v>1.8</v>
      </c>
      <c r="G2627" s="3">
        <f t="shared" si="41"/>
        <v>77.037289858334049</v>
      </c>
    </row>
    <row r="2628" spans="1:7" x14ac:dyDescent="0.2">
      <c r="A2628" s="1">
        <v>40197.41666666024</v>
      </c>
      <c r="B2628">
        <v>35.299999999999997</v>
      </c>
      <c r="C2628">
        <v>18.399999999999999</v>
      </c>
      <c r="D2628">
        <v>2323.44</v>
      </c>
      <c r="E2628">
        <v>0</v>
      </c>
      <c r="F2628">
        <v>1.6</v>
      </c>
      <c r="G2628" s="3">
        <f t="shared" si="41"/>
        <v>79.263933033685191</v>
      </c>
    </row>
    <row r="2629" spans="1:7" x14ac:dyDescent="0.2">
      <c r="A2629" s="1">
        <v>40197.458333326904</v>
      </c>
      <c r="B2629">
        <v>34.1</v>
      </c>
      <c r="C2629">
        <v>26</v>
      </c>
      <c r="D2629">
        <v>2471.4</v>
      </c>
      <c r="E2629">
        <v>0</v>
      </c>
      <c r="F2629">
        <v>1.4</v>
      </c>
      <c r="G2629" s="3">
        <f t="shared" si="41"/>
        <v>79.563939147523485</v>
      </c>
    </row>
    <row r="2630" spans="1:7" x14ac:dyDescent="0.2">
      <c r="A2630" s="1">
        <v>40197.499999993568</v>
      </c>
      <c r="B2630">
        <v>38</v>
      </c>
      <c r="C2630">
        <v>20.5</v>
      </c>
      <c r="D2630">
        <v>2423.16</v>
      </c>
      <c r="E2630">
        <v>0</v>
      </c>
      <c r="F2630">
        <v>1.5</v>
      </c>
      <c r="G2630" s="3">
        <f t="shared" si="41"/>
        <v>83.333013896746351</v>
      </c>
    </row>
    <row r="2631" spans="1:7" x14ac:dyDescent="0.2">
      <c r="A2631" s="1">
        <v>40197.541666660232</v>
      </c>
      <c r="B2631">
        <v>36.6</v>
      </c>
      <c r="C2631">
        <v>17.399999999999999</v>
      </c>
      <c r="D2631">
        <v>2194.92</v>
      </c>
      <c r="E2631">
        <v>0</v>
      </c>
      <c r="F2631">
        <v>1.7</v>
      </c>
      <c r="G2631" s="3">
        <f t="shared" si="41"/>
        <v>80.645258563854583</v>
      </c>
    </row>
    <row r="2632" spans="1:7" x14ac:dyDescent="0.2">
      <c r="A2632" s="1">
        <v>40197.583333326897</v>
      </c>
      <c r="B2632">
        <v>38.9</v>
      </c>
      <c r="C2632">
        <v>13.8</v>
      </c>
      <c r="D2632">
        <v>1509.84</v>
      </c>
      <c r="E2632">
        <v>0</v>
      </c>
      <c r="F2632">
        <v>1</v>
      </c>
      <c r="G2632" s="3">
        <f t="shared" si="41"/>
        <v>82.381034830374347</v>
      </c>
    </row>
    <row r="2633" spans="1:7" x14ac:dyDescent="0.2">
      <c r="A2633" s="1">
        <v>40197.624999993561</v>
      </c>
      <c r="B2633">
        <v>35.6</v>
      </c>
      <c r="C2633">
        <v>25.8</v>
      </c>
      <c r="D2633">
        <v>1621.8</v>
      </c>
      <c r="E2633">
        <v>0</v>
      </c>
      <c r="F2633">
        <v>1.9</v>
      </c>
      <c r="G2633" s="3">
        <f t="shared" si="41"/>
        <v>81.476344618107305</v>
      </c>
    </row>
    <row r="2634" spans="1:7" x14ac:dyDescent="0.2">
      <c r="A2634" s="1">
        <v>40197.666666660225</v>
      </c>
      <c r="B2634">
        <v>34.200000000000003</v>
      </c>
      <c r="C2634">
        <v>25.8</v>
      </c>
      <c r="D2634">
        <v>1761.12</v>
      </c>
      <c r="E2634">
        <v>0</v>
      </c>
      <c r="F2634">
        <v>2.5</v>
      </c>
      <c r="G2634" s="3">
        <f t="shared" si="41"/>
        <v>79.652107318158798</v>
      </c>
    </row>
    <row r="2635" spans="1:7" x14ac:dyDescent="0.2">
      <c r="A2635" s="1">
        <v>40197.708333326889</v>
      </c>
      <c r="B2635">
        <v>33.4</v>
      </c>
      <c r="C2635">
        <v>27.9</v>
      </c>
      <c r="D2635">
        <v>847.8</v>
      </c>
      <c r="E2635">
        <v>0</v>
      </c>
      <c r="F2635">
        <v>2.1</v>
      </c>
      <c r="G2635" s="3">
        <f t="shared" si="41"/>
        <v>79.036446998778288</v>
      </c>
    </row>
    <row r="2636" spans="1:7" x14ac:dyDescent="0.2">
      <c r="A2636" s="1">
        <v>40197.749999993554</v>
      </c>
      <c r="B2636">
        <v>32.799999999999997</v>
      </c>
      <c r="C2636">
        <v>28.1</v>
      </c>
      <c r="D2636">
        <v>397.8</v>
      </c>
      <c r="E2636">
        <v>0</v>
      </c>
      <c r="F2636">
        <v>1.7</v>
      </c>
      <c r="G2636" s="3">
        <f t="shared" si="41"/>
        <v>78.29170804547195</v>
      </c>
    </row>
    <row r="2637" spans="1:7" x14ac:dyDescent="0.2">
      <c r="A2637" s="1">
        <v>40197.791666660218</v>
      </c>
      <c r="B2637">
        <v>31.8</v>
      </c>
      <c r="C2637">
        <v>31.5</v>
      </c>
      <c r="D2637">
        <v>172.08</v>
      </c>
      <c r="E2637">
        <v>0</v>
      </c>
      <c r="F2637">
        <v>0.8</v>
      </c>
      <c r="G2637" s="3">
        <f t="shared" si="41"/>
        <v>77.609216622375925</v>
      </c>
    </row>
    <row r="2638" spans="1:7" x14ac:dyDescent="0.2">
      <c r="A2638" s="1">
        <v>40197.833333326882</v>
      </c>
      <c r="B2638">
        <v>29.8</v>
      </c>
      <c r="C2638">
        <v>41.9</v>
      </c>
      <c r="D2638">
        <v>11.52</v>
      </c>
      <c r="E2638">
        <v>0</v>
      </c>
      <c r="F2638">
        <v>0.5</v>
      </c>
      <c r="G2638" s="3">
        <f t="shared" si="41"/>
        <v>76.562397660823024</v>
      </c>
    </row>
    <row r="2639" spans="1:7" x14ac:dyDescent="0.2">
      <c r="A2639" s="1">
        <v>40197.874999993546</v>
      </c>
      <c r="B2639">
        <v>28.9</v>
      </c>
      <c r="C2639">
        <v>43.4</v>
      </c>
      <c r="D2639">
        <v>0</v>
      </c>
      <c r="E2639">
        <v>0</v>
      </c>
      <c r="F2639">
        <v>0.7</v>
      </c>
      <c r="G2639" s="3">
        <f t="shared" si="41"/>
        <v>75.569007053837382</v>
      </c>
    </row>
    <row r="2640" spans="1:7" x14ac:dyDescent="0.2">
      <c r="A2640" s="1">
        <v>40197.91666666021</v>
      </c>
      <c r="B2640">
        <v>27.4</v>
      </c>
      <c r="C2640">
        <v>58.6</v>
      </c>
      <c r="D2640">
        <v>0.36</v>
      </c>
      <c r="E2640">
        <v>0</v>
      </c>
      <c r="F2640">
        <v>1.2</v>
      </c>
      <c r="G2640" s="3">
        <f t="shared" si="41"/>
        <v>75.280275786689771</v>
      </c>
    </row>
    <row r="2641" spans="1:10" x14ac:dyDescent="0.2">
      <c r="A2641" s="1">
        <v>40197.958333326875</v>
      </c>
      <c r="B2641">
        <v>25.6</v>
      </c>
      <c r="C2641">
        <v>69.400000000000006</v>
      </c>
      <c r="D2641">
        <v>0</v>
      </c>
      <c r="E2641">
        <v>0</v>
      </c>
      <c r="F2641">
        <v>1.3</v>
      </c>
      <c r="G2641" s="3">
        <f t="shared" si="41"/>
        <v>73.846147938543453</v>
      </c>
    </row>
    <row r="2642" spans="1:10" x14ac:dyDescent="0.2">
      <c r="A2642" s="1">
        <v>40197.999999993539</v>
      </c>
      <c r="B2642">
        <v>23.9</v>
      </c>
      <c r="C2642">
        <v>72.7</v>
      </c>
      <c r="D2642">
        <v>0.36</v>
      </c>
      <c r="E2642">
        <v>0</v>
      </c>
      <c r="F2642">
        <v>2.5</v>
      </c>
      <c r="G2642" s="3">
        <f t="shared" si="41"/>
        <v>71.828772530236009</v>
      </c>
      <c r="H2642" s="1"/>
      <c r="I2642" s="3"/>
      <c r="J2642" s="3"/>
    </row>
    <row r="2643" spans="1:10" x14ac:dyDescent="0.2">
      <c r="A2643" s="1">
        <v>40198.041666660203</v>
      </c>
      <c r="B2643">
        <v>22.9</v>
      </c>
      <c r="C2643">
        <v>79.3</v>
      </c>
      <c r="D2643">
        <v>0</v>
      </c>
      <c r="E2643">
        <v>0</v>
      </c>
      <c r="F2643">
        <v>1.1000000000000001</v>
      </c>
      <c r="G2643" s="3">
        <f t="shared" si="41"/>
        <v>70.982812204066562</v>
      </c>
    </row>
    <row r="2644" spans="1:10" x14ac:dyDescent="0.2">
      <c r="A2644" s="1">
        <v>40198.083333326867</v>
      </c>
      <c r="B2644">
        <v>21.8</v>
      </c>
      <c r="C2644">
        <v>85.4</v>
      </c>
      <c r="D2644">
        <v>0.36</v>
      </c>
      <c r="E2644">
        <v>0</v>
      </c>
      <c r="F2644">
        <v>1.2</v>
      </c>
      <c r="G2644" s="3">
        <f t="shared" si="41"/>
        <v>69.925231604480757</v>
      </c>
    </row>
    <row r="2645" spans="1:10" x14ac:dyDescent="0.2">
      <c r="A2645" s="1">
        <v>40198.124999993532</v>
      </c>
      <c r="B2645">
        <v>20.2</v>
      </c>
      <c r="C2645">
        <v>88.9</v>
      </c>
      <c r="D2645">
        <v>0.36</v>
      </c>
      <c r="E2645">
        <v>0</v>
      </c>
      <c r="F2645">
        <v>0.5</v>
      </c>
      <c r="G2645" s="3">
        <f t="shared" si="41"/>
        <v>67.99078860292046</v>
      </c>
    </row>
    <row r="2646" spans="1:10" x14ac:dyDescent="0.2">
      <c r="A2646" s="1">
        <v>40198.166666660196</v>
      </c>
      <c r="B2646">
        <v>20.8</v>
      </c>
      <c r="C2646">
        <v>90.3</v>
      </c>
      <c r="D2646">
        <v>0</v>
      </c>
      <c r="E2646">
        <v>0</v>
      </c>
      <c r="F2646">
        <v>0.7</v>
      </c>
      <c r="G2646" s="3">
        <f t="shared" si="41"/>
        <v>68.893933411364131</v>
      </c>
    </row>
    <row r="2647" spans="1:10" x14ac:dyDescent="0.2">
      <c r="A2647" s="1">
        <v>40198.20833332686</v>
      </c>
      <c r="B2647">
        <v>20.100000000000001</v>
      </c>
      <c r="C2647">
        <v>88.9</v>
      </c>
      <c r="D2647">
        <v>0</v>
      </c>
      <c r="E2647">
        <v>0</v>
      </c>
      <c r="F2647">
        <v>0.9</v>
      </c>
      <c r="G2647" s="3">
        <f t="shared" si="41"/>
        <v>67.855314839585674</v>
      </c>
    </row>
    <row r="2648" spans="1:10" x14ac:dyDescent="0.2">
      <c r="A2648" s="1">
        <v>40198.249999993524</v>
      </c>
      <c r="B2648">
        <v>19.7</v>
      </c>
      <c r="C2648">
        <v>88.8</v>
      </c>
      <c r="D2648">
        <v>29.88</v>
      </c>
      <c r="E2648">
        <v>0</v>
      </c>
      <c r="F2648">
        <v>0.8</v>
      </c>
      <c r="G2648" s="3">
        <f t="shared" si="41"/>
        <v>67.306974576933726</v>
      </c>
    </row>
    <row r="2649" spans="1:10" x14ac:dyDescent="0.2">
      <c r="A2649" s="1">
        <v>40198.291666660189</v>
      </c>
      <c r="B2649">
        <v>21</v>
      </c>
      <c r="C2649">
        <v>87.6</v>
      </c>
      <c r="D2649">
        <v>308.52</v>
      </c>
      <c r="E2649">
        <v>0</v>
      </c>
      <c r="F2649">
        <v>1.1000000000000001</v>
      </c>
      <c r="G2649" s="3">
        <f t="shared" si="41"/>
        <v>68.989463726316401</v>
      </c>
    </row>
    <row r="2650" spans="1:10" x14ac:dyDescent="0.2">
      <c r="A2650" s="1">
        <v>40198.333333326853</v>
      </c>
      <c r="B2650">
        <v>24.4</v>
      </c>
      <c r="C2650">
        <v>75.599999999999994</v>
      </c>
      <c r="D2650">
        <v>754.56</v>
      </c>
      <c r="E2650">
        <v>0</v>
      </c>
      <c r="F2650">
        <v>1.3</v>
      </c>
      <c r="G2650" s="3">
        <f t="shared" si="41"/>
        <v>72.728547563328107</v>
      </c>
    </row>
    <row r="2651" spans="1:10" x14ac:dyDescent="0.2">
      <c r="A2651" s="1">
        <v>40198.374999993517</v>
      </c>
      <c r="B2651">
        <v>26.9</v>
      </c>
      <c r="C2651">
        <v>48.1</v>
      </c>
      <c r="D2651">
        <v>2000.88</v>
      </c>
      <c r="E2651">
        <v>0</v>
      </c>
      <c r="F2651">
        <v>2.1</v>
      </c>
      <c r="G2651" s="3">
        <f t="shared" si="41"/>
        <v>73.492965890472618</v>
      </c>
    </row>
    <row r="2652" spans="1:10" x14ac:dyDescent="0.2">
      <c r="A2652" s="1">
        <v>40198.416666660181</v>
      </c>
      <c r="B2652">
        <v>28.3</v>
      </c>
      <c r="C2652">
        <v>39.1</v>
      </c>
      <c r="D2652">
        <v>2833.92</v>
      </c>
      <c r="E2652">
        <v>0</v>
      </c>
      <c r="F2652">
        <v>2.7</v>
      </c>
      <c r="G2652" s="3">
        <f t="shared" si="41"/>
        <v>74.195690957928434</v>
      </c>
    </row>
    <row r="2653" spans="1:10" x14ac:dyDescent="0.2">
      <c r="A2653" s="1">
        <v>40198.458333326846</v>
      </c>
      <c r="B2653">
        <v>29.6</v>
      </c>
      <c r="C2653">
        <v>38.700000000000003</v>
      </c>
      <c r="D2653">
        <v>3350.52</v>
      </c>
      <c r="E2653">
        <v>0</v>
      </c>
      <c r="F2653">
        <v>2.8</v>
      </c>
      <c r="G2653" s="3">
        <f t="shared" si="41"/>
        <v>75.854249353502766</v>
      </c>
    </row>
    <row r="2654" spans="1:10" x14ac:dyDescent="0.2">
      <c r="A2654" s="1">
        <v>40198.49999999351</v>
      </c>
      <c r="B2654">
        <v>29.2</v>
      </c>
      <c r="C2654">
        <v>45.5</v>
      </c>
      <c r="D2654">
        <v>3308.04</v>
      </c>
      <c r="E2654">
        <v>0</v>
      </c>
      <c r="F2654">
        <v>3</v>
      </c>
      <c r="G2654" s="3">
        <f t="shared" si="41"/>
        <v>76.232527102743944</v>
      </c>
    </row>
    <row r="2655" spans="1:10" x14ac:dyDescent="0.2">
      <c r="A2655" s="1">
        <v>40198.541666660174</v>
      </c>
      <c r="B2655">
        <v>27.7</v>
      </c>
      <c r="C2655">
        <v>53.7</v>
      </c>
      <c r="D2655">
        <v>3760.92</v>
      </c>
      <c r="E2655">
        <v>0</v>
      </c>
      <c r="F2655">
        <v>4.5999999999999996</v>
      </c>
      <c r="G2655" s="3">
        <f t="shared" si="41"/>
        <v>75.179983738814229</v>
      </c>
    </row>
    <row r="2656" spans="1:10" x14ac:dyDescent="0.2">
      <c r="A2656" s="1">
        <v>40198.583333326838</v>
      </c>
      <c r="B2656">
        <v>28</v>
      </c>
      <c r="C2656">
        <v>52.3</v>
      </c>
      <c r="D2656">
        <v>3630.96</v>
      </c>
      <c r="E2656">
        <v>0</v>
      </c>
      <c r="F2656">
        <v>5</v>
      </c>
      <c r="G2656" s="3">
        <f t="shared" si="41"/>
        <v>75.428912647636849</v>
      </c>
    </row>
    <row r="2657" spans="1:10" x14ac:dyDescent="0.2">
      <c r="A2657" s="1">
        <v>40198.624999993503</v>
      </c>
      <c r="B2657">
        <v>27.7</v>
      </c>
      <c r="C2657">
        <v>54.5</v>
      </c>
      <c r="D2657">
        <v>3286.8</v>
      </c>
      <c r="E2657">
        <v>0</v>
      </c>
      <c r="F2657">
        <v>4.9000000000000004</v>
      </c>
      <c r="G2657" s="3">
        <f t="shared" si="41"/>
        <v>75.264478128327099</v>
      </c>
    </row>
    <row r="2658" spans="1:10" x14ac:dyDescent="0.2">
      <c r="A2658" s="1">
        <v>40198.666666660167</v>
      </c>
      <c r="B2658">
        <v>27.3</v>
      </c>
      <c r="C2658">
        <v>53.7</v>
      </c>
      <c r="D2658">
        <v>2767.68</v>
      </c>
      <c r="E2658">
        <v>0</v>
      </c>
      <c r="F2658">
        <v>4.9000000000000004</v>
      </c>
      <c r="G2658" s="3">
        <f t="shared" si="41"/>
        <v>74.646889876593093</v>
      </c>
    </row>
    <row r="2659" spans="1:10" x14ac:dyDescent="0.2">
      <c r="A2659" s="1">
        <v>40198.708333326831</v>
      </c>
      <c r="B2659">
        <v>27.3</v>
      </c>
      <c r="C2659">
        <v>58.3</v>
      </c>
      <c r="D2659">
        <v>2039.04</v>
      </c>
      <c r="E2659">
        <v>0</v>
      </c>
      <c r="F2659">
        <v>5.0999999999999996</v>
      </c>
      <c r="G2659" s="3">
        <f t="shared" si="41"/>
        <v>75.117112411357184</v>
      </c>
    </row>
    <row r="2660" spans="1:10" x14ac:dyDescent="0.2">
      <c r="A2660" s="1">
        <v>40198.749999993495</v>
      </c>
      <c r="B2660">
        <v>29.4</v>
      </c>
      <c r="C2660">
        <v>41.5</v>
      </c>
      <c r="D2660">
        <v>1135.8</v>
      </c>
      <c r="E2660">
        <v>0</v>
      </c>
      <c r="F2660">
        <v>3.6</v>
      </c>
      <c r="G2660" s="3">
        <f t="shared" si="41"/>
        <v>75.97969901480289</v>
      </c>
    </row>
    <row r="2661" spans="1:10" x14ac:dyDescent="0.2">
      <c r="A2661" s="1">
        <v>40198.79166666016</v>
      </c>
      <c r="B2661">
        <v>26.7</v>
      </c>
      <c r="C2661">
        <v>50.1</v>
      </c>
      <c r="D2661">
        <v>489.24</v>
      </c>
      <c r="E2661">
        <v>0</v>
      </c>
      <c r="F2661">
        <v>2.9</v>
      </c>
      <c r="G2661" s="3">
        <f t="shared" si="41"/>
        <v>73.455638100728976</v>
      </c>
    </row>
    <row r="2662" spans="1:10" x14ac:dyDescent="0.2">
      <c r="A2662" s="1">
        <v>40198.833333326824</v>
      </c>
      <c r="B2662">
        <v>23.7</v>
      </c>
      <c r="C2662">
        <v>60.8</v>
      </c>
      <c r="D2662">
        <v>24.84</v>
      </c>
      <c r="E2662">
        <v>0</v>
      </c>
      <c r="F2662">
        <v>2.7</v>
      </c>
      <c r="G2662" s="3">
        <f t="shared" si="41"/>
        <v>70.542091344403644</v>
      </c>
    </row>
    <row r="2663" spans="1:10" x14ac:dyDescent="0.2">
      <c r="A2663" s="1">
        <v>40198.874999993488</v>
      </c>
      <c r="B2663">
        <v>21.7</v>
      </c>
      <c r="C2663">
        <v>67.3</v>
      </c>
      <c r="D2663">
        <v>0</v>
      </c>
      <c r="E2663">
        <v>0</v>
      </c>
      <c r="F2663">
        <v>2.2999999999999998</v>
      </c>
      <c r="G2663" s="3">
        <f t="shared" si="41"/>
        <v>68.432348242724913</v>
      </c>
    </row>
    <row r="2664" spans="1:10" x14ac:dyDescent="0.2">
      <c r="A2664" s="1">
        <v>40198.916666660152</v>
      </c>
      <c r="B2664">
        <v>21.1</v>
      </c>
      <c r="C2664">
        <v>68.599999999999994</v>
      </c>
      <c r="D2664">
        <v>0</v>
      </c>
      <c r="E2664">
        <v>0</v>
      </c>
      <c r="F2664">
        <v>2.1</v>
      </c>
      <c r="G2664" s="3">
        <f t="shared" si="41"/>
        <v>67.733842797385535</v>
      </c>
    </row>
    <row r="2665" spans="1:10" x14ac:dyDescent="0.2">
      <c r="A2665" s="1">
        <v>40198.958333326817</v>
      </c>
      <c r="B2665">
        <v>20.5</v>
      </c>
      <c r="C2665">
        <v>68.8</v>
      </c>
      <c r="D2665">
        <v>0</v>
      </c>
      <c r="E2665">
        <v>0</v>
      </c>
      <c r="F2665">
        <v>2</v>
      </c>
      <c r="G2665" s="3">
        <f t="shared" si="41"/>
        <v>66.94398402519856</v>
      </c>
    </row>
    <row r="2666" spans="1:10" x14ac:dyDescent="0.2">
      <c r="A2666" s="1">
        <v>40198.999999993481</v>
      </c>
      <c r="B2666">
        <v>20.100000000000001</v>
      </c>
      <c r="C2666">
        <v>70.3</v>
      </c>
      <c r="D2666">
        <v>0</v>
      </c>
      <c r="E2666">
        <v>0</v>
      </c>
      <c r="F2666">
        <v>1.5</v>
      </c>
      <c r="G2666" s="3">
        <f t="shared" si="41"/>
        <v>66.526677342545597</v>
      </c>
      <c r="H2666" s="1"/>
      <c r="I2666" s="3"/>
      <c r="J2666" s="3"/>
    </row>
    <row r="2667" spans="1:10" x14ac:dyDescent="0.2">
      <c r="A2667" s="1">
        <v>40199.041666660145</v>
      </c>
      <c r="B2667">
        <v>19.5</v>
      </c>
      <c r="C2667">
        <v>70.099999999999994</v>
      </c>
      <c r="D2667">
        <v>0</v>
      </c>
      <c r="E2667">
        <v>0</v>
      </c>
      <c r="F2667">
        <v>2.2000000000000002</v>
      </c>
      <c r="G2667" s="3">
        <f t="shared" si="41"/>
        <v>65.70410077759945</v>
      </c>
    </row>
    <row r="2668" spans="1:10" x14ac:dyDescent="0.2">
      <c r="A2668" s="1">
        <v>40199.083333326809</v>
      </c>
      <c r="B2668">
        <v>19.399999999999999</v>
      </c>
      <c r="C2668">
        <v>70.3</v>
      </c>
      <c r="D2668">
        <v>-0.36</v>
      </c>
      <c r="E2668">
        <v>0</v>
      </c>
      <c r="F2668">
        <v>1.7</v>
      </c>
      <c r="G2668" s="3">
        <f t="shared" ref="G2668:G2731" si="42">B2668+(0.36*(237.7*(((17.271*B2668)/(237.7+B2668))+LN(C2668/100)))/(17.271-(((17.271*B2668)/(237.7+B2668))+LN(C2668/100))))+41.2</f>
        <v>65.585456800412999</v>
      </c>
    </row>
    <row r="2669" spans="1:10" x14ac:dyDescent="0.2">
      <c r="A2669" s="1">
        <v>40199.124999993473</v>
      </c>
      <c r="B2669">
        <v>18.3</v>
      </c>
      <c r="C2669">
        <v>73.2</v>
      </c>
      <c r="D2669">
        <v>0.36</v>
      </c>
      <c r="E2669">
        <v>0</v>
      </c>
      <c r="F2669">
        <v>1.5</v>
      </c>
      <c r="G2669" s="3">
        <f t="shared" si="42"/>
        <v>64.329317168444803</v>
      </c>
    </row>
    <row r="2670" spans="1:10" x14ac:dyDescent="0.2">
      <c r="A2670" s="1">
        <v>40199.166666660138</v>
      </c>
      <c r="B2670">
        <v>18.3</v>
      </c>
      <c r="C2670">
        <v>70.2</v>
      </c>
      <c r="D2670">
        <v>0.36</v>
      </c>
      <c r="E2670">
        <v>0</v>
      </c>
      <c r="F2670">
        <v>1.6</v>
      </c>
      <c r="G2670" s="3">
        <f t="shared" si="42"/>
        <v>64.098506663288163</v>
      </c>
    </row>
    <row r="2671" spans="1:10" x14ac:dyDescent="0.2">
      <c r="A2671" s="1">
        <v>40199.208333326802</v>
      </c>
      <c r="B2671">
        <v>18.399999999999999</v>
      </c>
      <c r="C2671">
        <v>69.8</v>
      </c>
      <c r="D2671">
        <v>0</v>
      </c>
      <c r="E2671">
        <v>0</v>
      </c>
      <c r="F2671">
        <v>1.9</v>
      </c>
      <c r="G2671" s="3">
        <f t="shared" si="42"/>
        <v>64.201518655219559</v>
      </c>
    </row>
    <row r="2672" spans="1:10" x14ac:dyDescent="0.2">
      <c r="A2672" s="1">
        <v>40199.249999993466</v>
      </c>
      <c r="B2672">
        <v>17.899999999999999</v>
      </c>
      <c r="C2672">
        <v>69.8</v>
      </c>
      <c r="D2672">
        <v>17.64</v>
      </c>
      <c r="E2672">
        <v>0</v>
      </c>
      <c r="F2672">
        <v>1.9</v>
      </c>
      <c r="G2672" s="3">
        <f t="shared" si="42"/>
        <v>63.529321893343223</v>
      </c>
    </row>
    <row r="2673" spans="1:7" x14ac:dyDescent="0.2">
      <c r="A2673" s="1">
        <v>40199.29166666013</v>
      </c>
      <c r="B2673">
        <v>18.7</v>
      </c>
      <c r="C2673">
        <v>65.599999999999994</v>
      </c>
      <c r="D2673">
        <v>308.88</v>
      </c>
      <c r="E2673">
        <v>0</v>
      </c>
      <c r="F2673">
        <v>2</v>
      </c>
      <c r="G2673" s="3">
        <f t="shared" si="42"/>
        <v>64.263903567601034</v>
      </c>
    </row>
    <row r="2674" spans="1:7" x14ac:dyDescent="0.2">
      <c r="A2674" s="1">
        <v>40199.333333326795</v>
      </c>
      <c r="B2674">
        <v>20.100000000000001</v>
      </c>
      <c r="C2674">
        <v>61.2</v>
      </c>
      <c r="D2674">
        <v>1444.68</v>
      </c>
      <c r="E2674">
        <v>0</v>
      </c>
      <c r="F2674">
        <v>2.7</v>
      </c>
      <c r="G2674" s="3">
        <f t="shared" si="42"/>
        <v>65.759903790739244</v>
      </c>
    </row>
    <row r="2675" spans="1:7" x14ac:dyDescent="0.2">
      <c r="A2675" s="1">
        <v>40199.374999993459</v>
      </c>
      <c r="B2675">
        <v>21.5</v>
      </c>
      <c r="C2675">
        <v>52.6</v>
      </c>
      <c r="D2675">
        <v>2021.76</v>
      </c>
      <c r="E2675">
        <v>0</v>
      </c>
      <c r="F2675">
        <v>2.5</v>
      </c>
      <c r="G2675" s="3">
        <f t="shared" si="42"/>
        <v>66.80252917512459</v>
      </c>
    </row>
    <row r="2676" spans="1:7" x14ac:dyDescent="0.2">
      <c r="A2676" s="1">
        <v>40199.416666660123</v>
      </c>
      <c r="B2676">
        <v>23.3</v>
      </c>
      <c r="C2676">
        <v>44.6</v>
      </c>
      <c r="D2676">
        <v>2904.48</v>
      </c>
      <c r="E2676">
        <v>0</v>
      </c>
      <c r="F2676">
        <v>2.5</v>
      </c>
      <c r="G2676" s="3">
        <f t="shared" si="42"/>
        <v>68.300199017905669</v>
      </c>
    </row>
    <row r="2677" spans="1:7" x14ac:dyDescent="0.2">
      <c r="A2677" s="1">
        <v>40199.458333326787</v>
      </c>
      <c r="B2677">
        <v>25.1</v>
      </c>
      <c r="C2677">
        <v>38.1</v>
      </c>
      <c r="D2677">
        <v>3408.12</v>
      </c>
      <c r="E2677">
        <v>0</v>
      </c>
      <c r="F2677">
        <v>2.2000000000000002</v>
      </c>
      <c r="G2677" s="3">
        <f t="shared" si="42"/>
        <v>69.831941060351042</v>
      </c>
    </row>
    <row r="2678" spans="1:7" x14ac:dyDescent="0.2">
      <c r="A2678" s="1">
        <v>40199.499999993452</v>
      </c>
      <c r="B2678">
        <v>26.4</v>
      </c>
      <c r="C2678">
        <v>33.799999999999997</v>
      </c>
      <c r="D2678">
        <v>3717.72</v>
      </c>
      <c r="E2678">
        <v>0</v>
      </c>
      <c r="F2678">
        <v>2.2999999999999998</v>
      </c>
      <c r="G2678" s="3">
        <f t="shared" si="42"/>
        <v>70.902292369606982</v>
      </c>
    </row>
    <row r="2679" spans="1:7" x14ac:dyDescent="0.2">
      <c r="A2679" s="1">
        <v>40199.541666660116</v>
      </c>
      <c r="B2679">
        <v>28.2</v>
      </c>
      <c r="C2679">
        <v>28.9</v>
      </c>
      <c r="D2679">
        <v>3811.32</v>
      </c>
      <c r="E2679">
        <v>0</v>
      </c>
      <c r="F2679">
        <v>2.2999999999999998</v>
      </c>
      <c r="G2679" s="3">
        <f t="shared" si="42"/>
        <v>72.428482177638571</v>
      </c>
    </row>
    <row r="2680" spans="1:7" x14ac:dyDescent="0.2">
      <c r="A2680" s="1">
        <v>40199.58333332678</v>
      </c>
      <c r="B2680">
        <v>25.7</v>
      </c>
      <c r="C2680">
        <v>45</v>
      </c>
      <c r="D2680">
        <v>3690</v>
      </c>
      <c r="E2680">
        <v>0</v>
      </c>
      <c r="F2680">
        <v>3.6</v>
      </c>
      <c r="G2680" s="3">
        <f t="shared" si="42"/>
        <v>71.530663702061105</v>
      </c>
    </row>
    <row r="2681" spans="1:7" x14ac:dyDescent="0.2">
      <c r="A2681" s="1">
        <v>40199.624999993444</v>
      </c>
      <c r="B2681">
        <v>25.1</v>
      </c>
      <c r="C2681">
        <v>49.6</v>
      </c>
      <c r="D2681">
        <v>3359.88</v>
      </c>
      <c r="E2681">
        <v>0</v>
      </c>
      <c r="F2681">
        <v>4.5</v>
      </c>
      <c r="G2681" s="3">
        <f t="shared" si="42"/>
        <v>71.271876488154845</v>
      </c>
    </row>
    <row r="2682" spans="1:7" x14ac:dyDescent="0.2">
      <c r="A2682" s="1">
        <v>40199.666666660109</v>
      </c>
      <c r="B2682">
        <v>24.5</v>
      </c>
      <c r="C2682">
        <v>51.4</v>
      </c>
      <c r="D2682">
        <v>2806.92</v>
      </c>
      <c r="E2682">
        <v>0</v>
      </c>
      <c r="F2682">
        <v>4.8</v>
      </c>
      <c r="G2682" s="3">
        <f t="shared" si="42"/>
        <v>70.67132353443327</v>
      </c>
    </row>
    <row r="2683" spans="1:7" x14ac:dyDescent="0.2">
      <c r="A2683" s="1">
        <v>40199.708333326773</v>
      </c>
      <c r="B2683">
        <v>24.2</v>
      </c>
      <c r="C2683">
        <v>53.8</v>
      </c>
      <c r="D2683">
        <v>2100.6</v>
      </c>
      <c r="E2683">
        <v>0</v>
      </c>
      <c r="F2683">
        <v>4.5999999999999996</v>
      </c>
      <c r="G2683" s="3">
        <f t="shared" si="42"/>
        <v>70.525240607062258</v>
      </c>
    </row>
    <row r="2684" spans="1:7" x14ac:dyDescent="0.2">
      <c r="A2684" s="1">
        <v>40199.749999993437</v>
      </c>
      <c r="B2684">
        <v>24.1</v>
      </c>
      <c r="C2684">
        <v>53.3</v>
      </c>
      <c r="D2684">
        <v>1299.96</v>
      </c>
      <c r="E2684">
        <v>0</v>
      </c>
      <c r="F2684">
        <v>4.0999999999999996</v>
      </c>
      <c r="G2684" s="3">
        <f t="shared" si="42"/>
        <v>70.340024959666195</v>
      </c>
    </row>
    <row r="2685" spans="1:7" x14ac:dyDescent="0.2">
      <c r="A2685" s="1">
        <v>40199.791666660101</v>
      </c>
      <c r="B2685">
        <v>22.8</v>
      </c>
      <c r="C2685">
        <v>60.9</v>
      </c>
      <c r="D2685">
        <v>508.68</v>
      </c>
      <c r="E2685">
        <v>0</v>
      </c>
      <c r="F2685">
        <v>3.8</v>
      </c>
      <c r="G2685" s="3">
        <f t="shared" si="42"/>
        <v>69.346844321214562</v>
      </c>
    </row>
    <row r="2686" spans="1:7" x14ac:dyDescent="0.2">
      <c r="A2686" s="1">
        <v>40199.833333326766</v>
      </c>
      <c r="B2686">
        <v>21.9</v>
      </c>
      <c r="C2686">
        <v>59.6</v>
      </c>
      <c r="D2686">
        <v>27</v>
      </c>
      <c r="E2686">
        <v>0</v>
      </c>
      <c r="F2686">
        <v>3</v>
      </c>
      <c r="G2686" s="3">
        <f t="shared" si="42"/>
        <v>68.022558854897966</v>
      </c>
    </row>
    <row r="2687" spans="1:7" x14ac:dyDescent="0.2">
      <c r="A2687" s="1">
        <v>40199.87499999343</v>
      </c>
      <c r="B2687">
        <v>21.2</v>
      </c>
      <c r="C2687">
        <v>61.8</v>
      </c>
      <c r="D2687">
        <v>0</v>
      </c>
      <c r="E2687">
        <v>0</v>
      </c>
      <c r="F2687">
        <v>2.6</v>
      </c>
      <c r="G2687" s="3">
        <f t="shared" si="42"/>
        <v>67.286504657452582</v>
      </c>
    </row>
    <row r="2688" spans="1:7" x14ac:dyDescent="0.2">
      <c r="A2688" s="1">
        <v>40199.916666660094</v>
      </c>
      <c r="B2688">
        <v>20.2</v>
      </c>
      <c r="C2688">
        <v>61.8</v>
      </c>
      <c r="D2688">
        <v>0</v>
      </c>
      <c r="E2688">
        <v>0</v>
      </c>
      <c r="F2688">
        <v>1.9</v>
      </c>
      <c r="G2688" s="3">
        <f t="shared" si="42"/>
        <v>65.94736262197361</v>
      </c>
    </row>
    <row r="2689" spans="1:10" x14ac:dyDescent="0.2">
      <c r="A2689" s="1">
        <v>40199.958333326758</v>
      </c>
      <c r="B2689">
        <v>19.899999999999999</v>
      </c>
      <c r="C2689">
        <v>57.7</v>
      </c>
      <c r="D2689">
        <v>0</v>
      </c>
      <c r="E2689">
        <v>0</v>
      </c>
      <c r="F2689">
        <v>2</v>
      </c>
      <c r="G2689" s="3">
        <f t="shared" si="42"/>
        <v>65.170795862256341</v>
      </c>
    </row>
    <row r="2690" spans="1:10" x14ac:dyDescent="0.2">
      <c r="A2690" s="1">
        <v>40199.999999993423</v>
      </c>
      <c r="B2690">
        <v>18.600000000000001</v>
      </c>
      <c r="C2690">
        <v>60</v>
      </c>
      <c r="D2690">
        <v>0.36</v>
      </c>
      <c r="E2690">
        <v>0</v>
      </c>
      <c r="F2690">
        <v>1.9</v>
      </c>
      <c r="G2690" s="3">
        <f t="shared" si="42"/>
        <v>63.644379708231426</v>
      </c>
      <c r="H2690" s="1"/>
      <c r="I2690" s="3"/>
      <c r="J2690" s="3"/>
    </row>
    <row r="2691" spans="1:10" x14ac:dyDescent="0.2">
      <c r="A2691" s="1">
        <v>40200.041666660087</v>
      </c>
      <c r="B2691">
        <v>17.5</v>
      </c>
      <c r="C2691">
        <v>63.2</v>
      </c>
      <c r="D2691">
        <v>0</v>
      </c>
      <c r="E2691">
        <v>0</v>
      </c>
      <c r="F2691">
        <v>1.1000000000000001</v>
      </c>
      <c r="G2691" s="3">
        <f t="shared" si="42"/>
        <v>62.452065518978792</v>
      </c>
    </row>
    <row r="2692" spans="1:10" x14ac:dyDescent="0.2">
      <c r="A2692" s="1">
        <v>40200.083333326751</v>
      </c>
      <c r="B2692">
        <v>17.100000000000001</v>
      </c>
      <c r="C2692">
        <v>64.900000000000006</v>
      </c>
      <c r="D2692">
        <v>0.36</v>
      </c>
      <c r="E2692">
        <v>0</v>
      </c>
      <c r="F2692">
        <v>1</v>
      </c>
      <c r="G2692" s="3">
        <f t="shared" si="42"/>
        <v>62.059027838989138</v>
      </c>
    </row>
    <row r="2693" spans="1:10" x14ac:dyDescent="0.2">
      <c r="A2693" s="1">
        <v>40200.124999993415</v>
      </c>
      <c r="B2693">
        <v>17.8</v>
      </c>
      <c r="C2693">
        <v>60.2</v>
      </c>
      <c r="D2693">
        <v>0</v>
      </c>
      <c r="E2693">
        <v>0</v>
      </c>
      <c r="F2693">
        <v>1</v>
      </c>
      <c r="G2693" s="3">
        <f t="shared" si="42"/>
        <v>62.591777959917451</v>
      </c>
    </row>
    <row r="2694" spans="1:10" x14ac:dyDescent="0.2">
      <c r="A2694" s="1">
        <v>40200.166666660079</v>
      </c>
      <c r="B2694">
        <v>16.899999999999999</v>
      </c>
      <c r="C2694">
        <v>65</v>
      </c>
      <c r="D2694">
        <v>0</v>
      </c>
      <c r="E2694">
        <v>0</v>
      </c>
      <c r="F2694">
        <v>1</v>
      </c>
      <c r="G2694" s="3">
        <f t="shared" si="42"/>
        <v>61.799041604814839</v>
      </c>
    </row>
    <row r="2695" spans="1:10" x14ac:dyDescent="0.2">
      <c r="A2695" s="1">
        <v>40200.208333326744</v>
      </c>
      <c r="B2695">
        <v>15.8</v>
      </c>
      <c r="C2695">
        <v>68.900000000000006</v>
      </c>
      <c r="D2695">
        <v>0</v>
      </c>
      <c r="E2695">
        <v>0</v>
      </c>
      <c r="F2695">
        <v>0.9</v>
      </c>
      <c r="G2695" s="3">
        <f t="shared" si="42"/>
        <v>60.6359983710948</v>
      </c>
    </row>
    <row r="2696" spans="1:10" x14ac:dyDescent="0.2">
      <c r="A2696" s="1">
        <v>40200.249999993408</v>
      </c>
      <c r="B2696">
        <v>16.3</v>
      </c>
      <c r="C2696">
        <v>68.3</v>
      </c>
      <c r="D2696">
        <v>28.08</v>
      </c>
      <c r="E2696">
        <v>0</v>
      </c>
      <c r="F2696">
        <v>1.3</v>
      </c>
      <c r="G2696" s="3">
        <f t="shared" si="42"/>
        <v>61.26073382166625</v>
      </c>
    </row>
    <row r="2697" spans="1:10" x14ac:dyDescent="0.2">
      <c r="A2697" s="1">
        <v>40200.291666660072</v>
      </c>
      <c r="B2697">
        <v>18.8</v>
      </c>
      <c r="C2697">
        <v>60.4</v>
      </c>
      <c r="D2697">
        <v>517.32000000000005</v>
      </c>
      <c r="E2697">
        <v>0</v>
      </c>
      <c r="F2697">
        <v>2.5</v>
      </c>
      <c r="G2697" s="3">
        <f t="shared" si="42"/>
        <v>63.948011243631271</v>
      </c>
    </row>
    <row r="2698" spans="1:10" x14ac:dyDescent="0.2">
      <c r="A2698" s="1">
        <v>40200.333333326736</v>
      </c>
      <c r="B2698">
        <v>20.9</v>
      </c>
      <c r="C2698">
        <v>52.5</v>
      </c>
      <c r="D2698">
        <v>1402.2</v>
      </c>
      <c r="E2698">
        <v>0</v>
      </c>
      <c r="F2698">
        <v>2.7</v>
      </c>
      <c r="G2698" s="3">
        <f t="shared" si="42"/>
        <v>65.992716095710534</v>
      </c>
    </row>
    <row r="2699" spans="1:10" x14ac:dyDescent="0.2">
      <c r="A2699" s="1">
        <v>40200.374999993401</v>
      </c>
      <c r="B2699">
        <v>23.1</v>
      </c>
      <c r="C2699">
        <v>45.3</v>
      </c>
      <c r="D2699">
        <v>2196.7199999999998</v>
      </c>
      <c r="E2699">
        <v>0</v>
      </c>
      <c r="F2699">
        <v>2.7</v>
      </c>
      <c r="G2699" s="3">
        <f t="shared" si="42"/>
        <v>68.119177805619131</v>
      </c>
    </row>
    <row r="2700" spans="1:10" x14ac:dyDescent="0.2">
      <c r="A2700" s="1">
        <v>40200.416666660065</v>
      </c>
      <c r="B2700">
        <v>25.4</v>
      </c>
      <c r="C2700">
        <v>39.299999999999997</v>
      </c>
      <c r="D2700">
        <v>2870.64</v>
      </c>
      <c r="E2700">
        <v>0</v>
      </c>
      <c r="F2700">
        <v>2.2000000000000002</v>
      </c>
      <c r="G2700" s="3">
        <f t="shared" si="42"/>
        <v>70.394995641547922</v>
      </c>
    </row>
    <row r="2701" spans="1:10" x14ac:dyDescent="0.2">
      <c r="A2701" s="1">
        <v>40200.458333326729</v>
      </c>
      <c r="B2701">
        <v>27.7</v>
      </c>
      <c r="C2701">
        <v>32.799999999999997</v>
      </c>
      <c r="D2701">
        <v>3384.36</v>
      </c>
      <c r="E2701">
        <v>0</v>
      </c>
      <c r="F2701">
        <v>2</v>
      </c>
      <c r="G2701" s="3">
        <f t="shared" si="42"/>
        <v>72.449405327391872</v>
      </c>
    </row>
    <row r="2702" spans="1:10" x14ac:dyDescent="0.2">
      <c r="A2702" s="1">
        <v>40200.499999993393</v>
      </c>
      <c r="B2702">
        <v>29.4</v>
      </c>
      <c r="C2702">
        <v>28.3</v>
      </c>
      <c r="D2702">
        <v>3697.92</v>
      </c>
      <c r="E2702">
        <v>0</v>
      </c>
      <c r="F2702">
        <v>1.9</v>
      </c>
      <c r="G2702" s="3">
        <f t="shared" si="42"/>
        <v>73.886227294476328</v>
      </c>
    </row>
    <row r="2703" spans="1:10" x14ac:dyDescent="0.2">
      <c r="A2703" s="1">
        <v>40200.541666660058</v>
      </c>
      <c r="B2703">
        <v>26.5</v>
      </c>
      <c r="C2703">
        <v>44.6</v>
      </c>
      <c r="D2703">
        <v>3780</v>
      </c>
      <c r="E2703">
        <v>0</v>
      </c>
      <c r="F2703">
        <v>2.9</v>
      </c>
      <c r="G2703" s="3">
        <f t="shared" si="42"/>
        <v>72.541824124682449</v>
      </c>
    </row>
    <row r="2704" spans="1:10" x14ac:dyDescent="0.2">
      <c r="A2704" s="1">
        <v>40200.583333326722</v>
      </c>
      <c r="B2704">
        <v>26.7</v>
      </c>
      <c r="C2704">
        <v>45.1</v>
      </c>
      <c r="D2704">
        <v>3667.68</v>
      </c>
      <c r="E2704">
        <v>0</v>
      </c>
      <c r="F2704">
        <v>3.7</v>
      </c>
      <c r="G2704" s="3">
        <f t="shared" si="42"/>
        <v>72.868679387964292</v>
      </c>
    </row>
    <row r="2705" spans="1:10" x14ac:dyDescent="0.2">
      <c r="A2705" s="1">
        <v>40200.624999993386</v>
      </c>
      <c r="B2705">
        <v>26.1</v>
      </c>
      <c r="C2705">
        <v>47.5</v>
      </c>
      <c r="D2705">
        <v>3335.76</v>
      </c>
      <c r="E2705">
        <v>0</v>
      </c>
      <c r="F2705">
        <v>3.7</v>
      </c>
      <c r="G2705" s="3">
        <f t="shared" si="42"/>
        <v>72.36047263822735</v>
      </c>
    </row>
    <row r="2706" spans="1:10" x14ac:dyDescent="0.2">
      <c r="A2706" s="1">
        <v>40200.66666666005</v>
      </c>
      <c r="B2706">
        <v>26.4</v>
      </c>
      <c r="C2706">
        <v>42.6</v>
      </c>
      <c r="D2706">
        <v>2802.96</v>
      </c>
      <c r="E2706">
        <v>0</v>
      </c>
      <c r="F2706">
        <v>4</v>
      </c>
      <c r="G2706" s="3">
        <f t="shared" si="42"/>
        <v>72.156414358384765</v>
      </c>
    </row>
    <row r="2707" spans="1:10" x14ac:dyDescent="0.2">
      <c r="A2707" s="1">
        <v>40200.708333326715</v>
      </c>
      <c r="B2707">
        <v>24.7</v>
      </c>
      <c r="C2707">
        <v>56.4</v>
      </c>
      <c r="D2707">
        <v>2068.1999999999998</v>
      </c>
      <c r="E2707">
        <v>0</v>
      </c>
      <c r="F2707">
        <v>4</v>
      </c>
      <c r="G2707" s="3">
        <f t="shared" si="42"/>
        <v>71.456215451166742</v>
      </c>
    </row>
    <row r="2708" spans="1:10" x14ac:dyDescent="0.2">
      <c r="A2708" s="1">
        <v>40200.749999993379</v>
      </c>
      <c r="B2708">
        <v>23.7</v>
      </c>
      <c r="C2708">
        <v>66.099999999999994</v>
      </c>
      <c r="D2708">
        <v>1227.96</v>
      </c>
      <c r="E2708">
        <v>0</v>
      </c>
      <c r="F2708">
        <v>3.8</v>
      </c>
      <c r="G2708" s="3">
        <f t="shared" si="42"/>
        <v>71.015044026455911</v>
      </c>
    </row>
    <row r="2709" spans="1:10" x14ac:dyDescent="0.2">
      <c r="A2709" s="1">
        <v>40200.791666660043</v>
      </c>
      <c r="B2709">
        <v>22.2</v>
      </c>
      <c r="C2709">
        <v>72.8</v>
      </c>
      <c r="D2709">
        <v>504</v>
      </c>
      <c r="E2709">
        <v>0</v>
      </c>
      <c r="F2709">
        <v>3.2</v>
      </c>
      <c r="G2709" s="3">
        <f t="shared" si="42"/>
        <v>69.548649777362243</v>
      </c>
    </row>
    <row r="2710" spans="1:10" x14ac:dyDescent="0.2">
      <c r="A2710" s="1">
        <v>40200.833333326707</v>
      </c>
      <c r="B2710">
        <v>21.4</v>
      </c>
      <c r="C2710">
        <v>79</v>
      </c>
      <c r="D2710">
        <v>24.12</v>
      </c>
      <c r="E2710">
        <v>0</v>
      </c>
      <c r="F2710">
        <v>2</v>
      </c>
      <c r="G2710" s="3">
        <f t="shared" si="42"/>
        <v>68.936655674541981</v>
      </c>
    </row>
    <row r="2711" spans="1:10" x14ac:dyDescent="0.2">
      <c r="A2711" s="1">
        <v>40200.874999993372</v>
      </c>
      <c r="B2711">
        <v>20.3</v>
      </c>
      <c r="C2711">
        <v>80.400000000000006</v>
      </c>
      <c r="D2711">
        <v>0</v>
      </c>
      <c r="E2711">
        <v>0</v>
      </c>
      <c r="F2711">
        <v>1</v>
      </c>
      <c r="G2711" s="3">
        <f t="shared" si="42"/>
        <v>67.551829297595447</v>
      </c>
    </row>
    <row r="2712" spans="1:10" x14ac:dyDescent="0.2">
      <c r="A2712" s="1">
        <v>40200.916666660036</v>
      </c>
      <c r="B2712">
        <v>18.3</v>
      </c>
      <c r="C2712">
        <v>85</v>
      </c>
      <c r="D2712">
        <v>0.36</v>
      </c>
      <c r="E2712">
        <v>0</v>
      </c>
      <c r="F2712">
        <v>0.5</v>
      </c>
      <c r="G2712" s="3">
        <f t="shared" si="42"/>
        <v>65.163385786686234</v>
      </c>
    </row>
    <row r="2713" spans="1:10" x14ac:dyDescent="0.2">
      <c r="A2713" s="1">
        <v>40200.9583333267</v>
      </c>
      <c r="B2713">
        <v>16.899999999999999</v>
      </c>
      <c r="C2713">
        <v>87.7</v>
      </c>
      <c r="D2713">
        <v>0.36</v>
      </c>
      <c r="E2713">
        <v>0</v>
      </c>
      <c r="F2713">
        <v>0.4</v>
      </c>
      <c r="G2713" s="3">
        <f t="shared" si="42"/>
        <v>63.443976377600073</v>
      </c>
    </row>
    <row r="2714" spans="1:10" x14ac:dyDescent="0.2">
      <c r="A2714" s="1">
        <v>40200.999999993364</v>
      </c>
      <c r="B2714">
        <v>15.9</v>
      </c>
      <c r="C2714">
        <v>89.5</v>
      </c>
      <c r="D2714">
        <v>0</v>
      </c>
      <c r="E2714">
        <v>0</v>
      </c>
      <c r="F2714">
        <v>0.4</v>
      </c>
      <c r="G2714" s="3">
        <f t="shared" si="42"/>
        <v>62.202639638600814</v>
      </c>
      <c r="H2714" s="1"/>
      <c r="I2714" s="3"/>
      <c r="J2714" s="3"/>
    </row>
    <row r="2715" spans="1:10" x14ac:dyDescent="0.2">
      <c r="A2715" s="1">
        <v>40201.041666660029</v>
      </c>
      <c r="B2715">
        <v>17.3</v>
      </c>
      <c r="C2715">
        <v>84</v>
      </c>
      <c r="D2715">
        <v>0</v>
      </c>
      <c r="E2715">
        <v>0</v>
      </c>
      <c r="F2715">
        <v>0.6</v>
      </c>
      <c r="G2715" s="3">
        <f t="shared" si="42"/>
        <v>63.744467963728525</v>
      </c>
    </row>
    <row r="2716" spans="1:10" x14ac:dyDescent="0.2">
      <c r="A2716" s="1">
        <v>40201.083333326693</v>
      </c>
      <c r="B2716">
        <v>19.399999999999999</v>
      </c>
      <c r="C2716">
        <v>64.3</v>
      </c>
      <c r="D2716">
        <v>0</v>
      </c>
      <c r="E2716">
        <v>0</v>
      </c>
      <c r="F2716">
        <v>1.4</v>
      </c>
      <c r="G2716" s="3">
        <f t="shared" si="42"/>
        <v>65.09312735652442</v>
      </c>
    </row>
    <row r="2717" spans="1:10" x14ac:dyDescent="0.2">
      <c r="A2717" s="1">
        <v>40201.124999993357</v>
      </c>
      <c r="B2717">
        <v>20.5</v>
      </c>
      <c r="C2717">
        <v>54.7</v>
      </c>
      <c r="D2717">
        <v>0</v>
      </c>
      <c r="E2717">
        <v>0</v>
      </c>
      <c r="F2717">
        <v>2.6</v>
      </c>
      <c r="G2717" s="3">
        <f t="shared" si="42"/>
        <v>65.681930846076369</v>
      </c>
    </row>
    <row r="2718" spans="1:10" x14ac:dyDescent="0.2">
      <c r="A2718" s="1">
        <v>40201.166666660021</v>
      </c>
      <c r="B2718">
        <v>19.899999999999999</v>
      </c>
      <c r="C2718">
        <v>57.8</v>
      </c>
      <c r="D2718">
        <v>0</v>
      </c>
      <c r="E2718">
        <v>0</v>
      </c>
      <c r="F2718">
        <v>2.7</v>
      </c>
      <c r="G2718" s="3">
        <f t="shared" si="42"/>
        <v>65.180212055359206</v>
      </c>
    </row>
    <row r="2719" spans="1:10" x14ac:dyDescent="0.2">
      <c r="A2719" s="1">
        <v>40201.208333326686</v>
      </c>
      <c r="B2719">
        <v>18.899999999999999</v>
      </c>
      <c r="C2719">
        <v>61.3</v>
      </c>
      <c r="D2719">
        <v>0</v>
      </c>
      <c r="E2719">
        <v>0</v>
      </c>
      <c r="F2719">
        <v>2.2999999999999998</v>
      </c>
      <c r="G2719" s="3">
        <f t="shared" si="42"/>
        <v>64.16217944121307</v>
      </c>
    </row>
    <row r="2720" spans="1:10" x14ac:dyDescent="0.2">
      <c r="A2720" s="1">
        <v>40201.24999999335</v>
      </c>
      <c r="B2720">
        <v>18.5</v>
      </c>
      <c r="C2720">
        <v>63.5</v>
      </c>
      <c r="D2720">
        <v>24.12</v>
      </c>
      <c r="E2720">
        <v>0</v>
      </c>
      <c r="F2720">
        <v>1.8</v>
      </c>
      <c r="G2720" s="3">
        <f t="shared" si="42"/>
        <v>63.81810587960338</v>
      </c>
    </row>
    <row r="2721" spans="1:7" x14ac:dyDescent="0.2">
      <c r="A2721" s="1">
        <v>40201.291666660014</v>
      </c>
      <c r="B2721">
        <v>21.2</v>
      </c>
      <c r="C2721">
        <v>54.9</v>
      </c>
      <c r="D2721">
        <v>493.2</v>
      </c>
      <c r="E2721">
        <v>0</v>
      </c>
      <c r="F2721">
        <v>1.8</v>
      </c>
      <c r="G2721" s="3">
        <f t="shared" si="42"/>
        <v>66.635732374888647</v>
      </c>
    </row>
    <row r="2722" spans="1:7" x14ac:dyDescent="0.2">
      <c r="A2722" s="1">
        <v>40201.333333326678</v>
      </c>
      <c r="B2722">
        <v>23.5</v>
      </c>
      <c r="C2722">
        <v>46.5</v>
      </c>
      <c r="D2722">
        <v>1366.2</v>
      </c>
      <c r="E2722">
        <v>0</v>
      </c>
      <c r="F2722">
        <v>2.4</v>
      </c>
      <c r="G2722" s="3">
        <f t="shared" si="42"/>
        <v>68.791704883575107</v>
      </c>
    </row>
    <row r="2723" spans="1:7" x14ac:dyDescent="0.2">
      <c r="A2723" s="1">
        <v>40201.374999993342</v>
      </c>
      <c r="B2723">
        <v>28</v>
      </c>
      <c r="C2723">
        <v>34.700000000000003</v>
      </c>
      <c r="D2723">
        <v>2128.3200000000002</v>
      </c>
      <c r="E2723">
        <v>0</v>
      </c>
      <c r="F2723">
        <v>2.1</v>
      </c>
      <c r="G2723" s="3">
        <f t="shared" si="42"/>
        <v>73.147667499590611</v>
      </c>
    </row>
    <row r="2724" spans="1:7" x14ac:dyDescent="0.2">
      <c r="A2724" s="1">
        <v>40201.416666660007</v>
      </c>
      <c r="B2724">
        <v>31.5</v>
      </c>
      <c r="C2724">
        <v>27.6</v>
      </c>
      <c r="D2724">
        <v>2796.48</v>
      </c>
      <c r="E2724">
        <v>0</v>
      </c>
      <c r="F2724">
        <v>2.1</v>
      </c>
      <c r="G2724" s="3">
        <f t="shared" si="42"/>
        <v>76.495889873509412</v>
      </c>
    </row>
    <row r="2725" spans="1:7" x14ac:dyDescent="0.2">
      <c r="A2725" s="1">
        <v>40201.458333326671</v>
      </c>
      <c r="B2725">
        <v>32</v>
      </c>
      <c r="C2725">
        <v>26.1</v>
      </c>
      <c r="D2725">
        <v>3314.16</v>
      </c>
      <c r="E2725">
        <v>0</v>
      </c>
      <c r="F2725">
        <v>1.6</v>
      </c>
      <c r="G2725" s="3">
        <f t="shared" si="42"/>
        <v>76.846944389840601</v>
      </c>
    </row>
    <row r="2726" spans="1:7" x14ac:dyDescent="0.2">
      <c r="A2726" s="1">
        <v>40201.499999993335</v>
      </c>
      <c r="B2726">
        <v>31.3</v>
      </c>
      <c r="C2726">
        <v>34.799999999999997</v>
      </c>
      <c r="D2726">
        <v>3620.16</v>
      </c>
      <c r="E2726">
        <v>0</v>
      </c>
      <c r="F2726">
        <v>2.8</v>
      </c>
      <c r="G2726" s="3">
        <f t="shared" si="42"/>
        <v>77.503366400558946</v>
      </c>
    </row>
    <row r="2727" spans="1:7" x14ac:dyDescent="0.2">
      <c r="A2727" s="1">
        <v>40201.541666659999</v>
      </c>
      <c r="B2727">
        <v>31.4</v>
      </c>
      <c r="C2727">
        <v>35.200000000000003</v>
      </c>
      <c r="D2727">
        <v>3713.04</v>
      </c>
      <c r="E2727">
        <v>0</v>
      </c>
      <c r="F2727">
        <v>3.6</v>
      </c>
      <c r="G2727" s="3">
        <f t="shared" si="42"/>
        <v>77.698387876014039</v>
      </c>
    </row>
    <row r="2728" spans="1:7" x14ac:dyDescent="0.2">
      <c r="A2728" s="1">
        <v>40201.583333326664</v>
      </c>
      <c r="B2728">
        <v>31.2</v>
      </c>
      <c r="C2728">
        <v>39.6</v>
      </c>
      <c r="D2728">
        <v>3525.12</v>
      </c>
      <c r="E2728">
        <v>0</v>
      </c>
      <c r="F2728">
        <v>3.7</v>
      </c>
      <c r="G2728" s="3">
        <f t="shared" si="42"/>
        <v>78.09434719362396</v>
      </c>
    </row>
    <row r="2729" spans="1:7" x14ac:dyDescent="0.2">
      <c r="A2729" s="1">
        <v>40201.624999993328</v>
      </c>
      <c r="B2729">
        <v>30.6</v>
      </c>
      <c r="C2729">
        <v>36</v>
      </c>
      <c r="D2729">
        <v>3282.84</v>
      </c>
      <c r="E2729">
        <v>0</v>
      </c>
      <c r="F2729">
        <v>4.2</v>
      </c>
      <c r="G2729" s="3">
        <f t="shared" si="42"/>
        <v>76.770540025128156</v>
      </c>
    </row>
    <row r="2730" spans="1:7" x14ac:dyDescent="0.2">
      <c r="A2730" s="1">
        <v>40201.666666659992</v>
      </c>
      <c r="B2730">
        <v>30.3</v>
      </c>
      <c r="C2730">
        <v>37.9</v>
      </c>
      <c r="D2730">
        <v>2755.44</v>
      </c>
      <c r="E2730">
        <v>0</v>
      </c>
      <c r="F2730">
        <v>4.0999999999999996</v>
      </c>
      <c r="G2730" s="3">
        <f t="shared" si="42"/>
        <v>76.661223876654049</v>
      </c>
    </row>
    <row r="2731" spans="1:7" x14ac:dyDescent="0.2">
      <c r="A2731" s="1">
        <v>40201.708333326656</v>
      </c>
      <c r="B2731">
        <v>28.4</v>
      </c>
      <c r="C2731">
        <v>47.8</v>
      </c>
      <c r="D2731">
        <v>1750.32</v>
      </c>
      <c r="E2731">
        <v>0</v>
      </c>
      <c r="F2731">
        <v>3.9</v>
      </c>
      <c r="G2731" s="3">
        <f t="shared" si="42"/>
        <v>75.449888855766162</v>
      </c>
    </row>
    <row r="2732" spans="1:7" x14ac:dyDescent="0.2">
      <c r="A2732" s="1">
        <v>40201.749999993321</v>
      </c>
      <c r="B2732">
        <v>27.3</v>
      </c>
      <c r="C2732">
        <v>58.6</v>
      </c>
      <c r="D2732">
        <v>307.8</v>
      </c>
      <c r="E2732">
        <v>0</v>
      </c>
      <c r="F2732">
        <v>3.6</v>
      </c>
      <c r="G2732" s="3">
        <f t="shared" ref="G2732:G2795" si="43">B2732+(0.36*(237.7*(((17.271*B2732)/(237.7+B2732))+LN(C2732/100)))/(17.271-(((17.271*B2732)/(237.7+B2732))+LN(C2732/100))))+41.2</f>
        <v>75.146637204231524</v>
      </c>
    </row>
    <row r="2733" spans="1:7" x14ac:dyDescent="0.2">
      <c r="A2733" s="1">
        <v>40201.791666659985</v>
      </c>
      <c r="B2733">
        <v>26.6</v>
      </c>
      <c r="C2733">
        <v>61.2</v>
      </c>
      <c r="D2733">
        <v>466.56</v>
      </c>
      <c r="E2733">
        <v>0</v>
      </c>
      <c r="F2733">
        <v>2.9</v>
      </c>
      <c r="G2733" s="3">
        <f t="shared" si="43"/>
        <v>74.460348604428418</v>
      </c>
    </row>
    <row r="2734" spans="1:7" x14ac:dyDescent="0.2">
      <c r="A2734" s="1">
        <v>40201.833333326649</v>
      </c>
      <c r="B2734">
        <v>25.2</v>
      </c>
      <c r="C2734">
        <v>68.2</v>
      </c>
      <c r="D2734">
        <v>21.96</v>
      </c>
      <c r="E2734">
        <v>0</v>
      </c>
      <c r="F2734">
        <v>1.9</v>
      </c>
      <c r="G2734" s="3">
        <f t="shared" si="43"/>
        <v>73.207832118300615</v>
      </c>
    </row>
    <row r="2735" spans="1:7" x14ac:dyDescent="0.2">
      <c r="A2735" s="1">
        <v>40201.874999993313</v>
      </c>
      <c r="B2735">
        <v>24.9</v>
      </c>
      <c r="C2735">
        <v>69.2</v>
      </c>
      <c r="D2735">
        <v>0.36</v>
      </c>
      <c r="E2735">
        <v>0</v>
      </c>
      <c r="F2735">
        <v>1.9</v>
      </c>
      <c r="G2735" s="3">
        <f t="shared" si="43"/>
        <v>72.888877574680166</v>
      </c>
    </row>
    <row r="2736" spans="1:7" x14ac:dyDescent="0.2">
      <c r="A2736" s="1">
        <v>40201.916666659978</v>
      </c>
      <c r="B2736">
        <v>24.8</v>
      </c>
      <c r="C2736">
        <v>68.7</v>
      </c>
      <c r="D2736">
        <v>0</v>
      </c>
      <c r="E2736">
        <v>0</v>
      </c>
      <c r="F2736">
        <v>1.9</v>
      </c>
      <c r="G2736" s="3">
        <f t="shared" si="43"/>
        <v>72.712708239345048</v>
      </c>
    </row>
    <row r="2737" spans="1:10" x14ac:dyDescent="0.2">
      <c r="A2737" s="1">
        <v>40201.958333326642</v>
      </c>
      <c r="B2737">
        <v>25.7</v>
      </c>
      <c r="C2737">
        <v>57.5</v>
      </c>
      <c r="D2737">
        <v>0</v>
      </c>
      <c r="E2737">
        <v>0</v>
      </c>
      <c r="F2737">
        <v>1</v>
      </c>
      <c r="G2737" s="3">
        <f t="shared" si="43"/>
        <v>72.900659151343376</v>
      </c>
    </row>
    <row r="2738" spans="1:10" x14ac:dyDescent="0.2">
      <c r="A2738" s="1">
        <v>40201.999999993306</v>
      </c>
      <c r="B2738">
        <v>26.8</v>
      </c>
      <c r="C2738">
        <v>44.7</v>
      </c>
      <c r="D2738">
        <v>0.36</v>
      </c>
      <c r="E2738">
        <v>0</v>
      </c>
      <c r="F2738">
        <v>1.8</v>
      </c>
      <c r="G2738" s="3">
        <f t="shared" si="43"/>
        <v>72.951828983684578</v>
      </c>
      <c r="H2738" s="1"/>
      <c r="I2738" s="3"/>
      <c r="J2738" s="3"/>
    </row>
    <row r="2739" spans="1:10" x14ac:dyDescent="0.2">
      <c r="A2739" s="1">
        <v>40202.04166665997</v>
      </c>
      <c r="B2739">
        <v>25.3</v>
      </c>
      <c r="C2739">
        <v>50.4</v>
      </c>
      <c r="D2739">
        <v>0</v>
      </c>
      <c r="E2739">
        <v>0</v>
      </c>
      <c r="F2739">
        <v>1.3</v>
      </c>
      <c r="G2739" s="3">
        <f t="shared" si="43"/>
        <v>71.626794036747469</v>
      </c>
    </row>
    <row r="2740" spans="1:10" x14ac:dyDescent="0.2">
      <c r="A2740" s="1">
        <v>40202.083333326635</v>
      </c>
      <c r="B2740">
        <v>25.2</v>
      </c>
      <c r="C2740">
        <v>48.7</v>
      </c>
      <c r="D2740">
        <v>0</v>
      </c>
      <c r="E2740">
        <v>0</v>
      </c>
      <c r="F2740">
        <v>1.3</v>
      </c>
      <c r="G2740" s="3">
        <f t="shared" si="43"/>
        <v>71.303311289973408</v>
      </c>
    </row>
    <row r="2741" spans="1:10" x14ac:dyDescent="0.2">
      <c r="A2741" s="1">
        <v>40202.124999993299</v>
      </c>
      <c r="B2741">
        <v>24.8</v>
      </c>
      <c r="C2741">
        <v>50</v>
      </c>
      <c r="D2741">
        <v>0</v>
      </c>
      <c r="E2741">
        <v>0</v>
      </c>
      <c r="F2741">
        <v>1.3</v>
      </c>
      <c r="G2741" s="3">
        <f t="shared" si="43"/>
        <v>70.917431285862676</v>
      </c>
    </row>
    <row r="2742" spans="1:10" x14ac:dyDescent="0.2">
      <c r="A2742" s="1">
        <v>40202.166666659963</v>
      </c>
      <c r="B2742">
        <v>24.3</v>
      </c>
      <c r="C2742">
        <v>52.6</v>
      </c>
      <c r="D2742">
        <v>0</v>
      </c>
      <c r="E2742">
        <v>0</v>
      </c>
      <c r="F2742">
        <v>1.6</v>
      </c>
      <c r="G2742" s="3">
        <f t="shared" si="43"/>
        <v>70.533081725284148</v>
      </c>
    </row>
    <row r="2743" spans="1:10" x14ac:dyDescent="0.2">
      <c r="A2743" s="1">
        <v>40202.208333326627</v>
      </c>
      <c r="B2743">
        <v>23.7</v>
      </c>
      <c r="C2743">
        <v>54.2</v>
      </c>
      <c r="D2743">
        <v>0.36</v>
      </c>
      <c r="E2743">
        <v>0</v>
      </c>
      <c r="F2743">
        <v>1.8</v>
      </c>
      <c r="G2743" s="3">
        <f t="shared" si="43"/>
        <v>69.899759919187616</v>
      </c>
    </row>
    <row r="2744" spans="1:10" x14ac:dyDescent="0.2">
      <c r="A2744" s="1">
        <v>40202.249999993292</v>
      </c>
      <c r="B2744">
        <v>23.4</v>
      </c>
      <c r="C2744">
        <v>55.4</v>
      </c>
      <c r="D2744">
        <v>23.04</v>
      </c>
      <c r="E2744">
        <v>0</v>
      </c>
      <c r="F2744">
        <v>1.3</v>
      </c>
      <c r="G2744" s="3">
        <f t="shared" si="43"/>
        <v>69.621155393902143</v>
      </c>
    </row>
    <row r="2745" spans="1:10" x14ac:dyDescent="0.2">
      <c r="A2745" s="1">
        <v>40202.291666659956</v>
      </c>
      <c r="B2745">
        <v>25.8</v>
      </c>
      <c r="C2745">
        <v>48.8</v>
      </c>
      <c r="D2745">
        <v>448.56</v>
      </c>
      <c r="E2745">
        <v>0</v>
      </c>
      <c r="F2745">
        <v>1.3</v>
      </c>
      <c r="G2745" s="3">
        <f t="shared" si="43"/>
        <v>72.112095215504041</v>
      </c>
    </row>
    <row r="2746" spans="1:10" x14ac:dyDescent="0.2">
      <c r="A2746" s="1">
        <v>40202.33333332662</v>
      </c>
      <c r="B2746">
        <v>28.7</v>
      </c>
      <c r="C2746">
        <v>39.9</v>
      </c>
      <c r="D2746">
        <v>1284.8399999999999</v>
      </c>
      <c r="E2746">
        <v>0</v>
      </c>
      <c r="F2746">
        <v>1.9</v>
      </c>
      <c r="G2746" s="3">
        <f t="shared" si="43"/>
        <v>74.835757659764042</v>
      </c>
    </row>
    <row r="2747" spans="1:10" x14ac:dyDescent="0.2">
      <c r="A2747" s="1">
        <v>40202.374999993284</v>
      </c>
      <c r="B2747">
        <v>31.4</v>
      </c>
      <c r="C2747">
        <v>36.700000000000003</v>
      </c>
      <c r="D2747">
        <v>2058.48</v>
      </c>
      <c r="E2747">
        <v>0</v>
      </c>
      <c r="F2747">
        <v>2.9</v>
      </c>
      <c r="G2747" s="3">
        <f t="shared" si="43"/>
        <v>77.931116855110986</v>
      </c>
    </row>
    <row r="2748" spans="1:10" x14ac:dyDescent="0.2">
      <c r="A2748" s="1">
        <v>40202.416666659949</v>
      </c>
      <c r="B2748">
        <v>32.9</v>
      </c>
      <c r="C2748">
        <v>32.700000000000003</v>
      </c>
      <c r="D2748">
        <v>2734.56</v>
      </c>
      <c r="E2748">
        <v>0</v>
      </c>
      <c r="F2748">
        <v>2.8</v>
      </c>
      <c r="G2748" s="3">
        <f t="shared" si="43"/>
        <v>79.259034164902005</v>
      </c>
    </row>
    <row r="2749" spans="1:10" x14ac:dyDescent="0.2">
      <c r="A2749" s="1">
        <v>40202.458333326613</v>
      </c>
      <c r="B2749">
        <v>33.799999999999997</v>
      </c>
      <c r="C2749">
        <v>30.7</v>
      </c>
      <c r="D2749">
        <v>3255.48</v>
      </c>
      <c r="E2749">
        <v>0</v>
      </c>
      <c r="F2749">
        <v>2.4</v>
      </c>
      <c r="G2749" s="3">
        <f t="shared" si="43"/>
        <v>80.087674619079138</v>
      </c>
    </row>
    <row r="2750" spans="1:10" x14ac:dyDescent="0.2">
      <c r="A2750" s="1">
        <v>40202.499999993277</v>
      </c>
      <c r="B2750">
        <v>31.9</v>
      </c>
      <c r="C2750">
        <v>41</v>
      </c>
      <c r="D2750">
        <v>3557.52</v>
      </c>
      <c r="E2750">
        <v>0</v>
      </c>
      <c r="F2750">
        <v>2.6</v>
      </c>
      <c r="G2750" s="3">
        <f t="shared" si="43"/>
        <v>79.215505378494953</v>
      </c>
    </row>
    <row r="2751" spans="1:10" x14ac:dyDescent="0.2">
      <c r="A2751" s="1">
        <v>40202.541666659941</v>
      </c>
      <c r="B2751">
        <v>29.6</v>
      </c>
      <c r="C2751">
        <v>47.8</v>
      </c>
      <c r="D2751">
        <v>3646.08</v>
      </c>
      <c r="E2751">
        <v>0</v>
      </c>
      <c r="F2751">
        <v>3.9</v>
      </c>
      <c r="G2751" s="3">
        <f t="shared" si="43"/>
        <v>77.043257699683124</v>
      </c>
    </row>
    <row r="2752" spans="1:10" x14ac:dyDescent="0.2">
      <c r="A2752" s="1">
        <v>40202.583333326605</v>
      </c>
      <c r="B2752">
        <v>30.3</v>
      </c>
      <c r="C2752">
        <v>45.5</v>
      </c>
      <c r="D2752">
        <v>3517.92</v>
      </c>
      <c r="E2752">
        <v>0</v>
      </c>
      <c r="F2752">
        <v>3.8</v>
      </c>
      <c r="G2752" s="3">
        <f t="shared" si="43"/>
        <v>77.690822547144748</v>
      </c>
    </row>
    <row r="2753" spans="1:10" x14ac:dyDescent="0.2">
      <c r="A2753" s="1">
        <v>40202.62499999327</v>
      </c>
      <c r="B2753">
        <v>29.5</v>
      </c>
      <c r="C2753">
        <v>48.6</v>
      </c>
      <c r="D2753">
        <v>3202.92</v>
      </c>
      <c r="E2753">
        <v>0</v>
      </c>
      <c r="F2753">
        <v>4.0999999999999996</v>
      </c>
      <c r="G2753" s="3">
        <f t="shared" si="43"/>
        <v>77.005187787102585</v>
      </c>
    </row>
    <row r="2754" spans="1:10" x14ac:dyDescent="0.2">
      <c r="A2754" s="1">
        <v>40202.666666659934</v>
      </c>
      <c r="B2754">
        <v>29.8</v>
      </c>
      <c r="C2754">
        <v>44.9</v>
      </c>
      <c r="D2754">
        <v>2663.64</v>
      </c>
      <c r="E2754">
        <v>0</v>
      </c>
      <c r="F2754">
        <v>3.9</v>
      </c>
      <c r="G2754" s="3">
        <f t="shared" si="43"/>
        <v>76.952677313952762</v>
      </c>
    </row>
    <row r="2755" spans="1:10" x14ac:dyDescent="0.2">
      <c r="A2755" s="1">
        <v>40202.708333326598</v>
      </c>
      <c r="B2755">
        <v>28.3</v>
      </c>
      <c r="C2755">
        <v>54.9</v>
      </c>
      <c r="D2755">
        <v>1960.56</v>
      </c>
      <c r="E2755">
        <v>0</v>
      </c>
      <c r="F2755">
        <v>3.4</v>
      </c>
      <c r="G2755" s="3">
        <f t="shared" si="43"/>
        <v>76.106480615412934</v>
      </c>
    </row>
    <row r="2756" spans="1:10" x14ac:dyDescent="0.2">
      <c r="A2756" s="1">
        <v>40202.749999993262</v>
      </c>
      <c r="B2756">
        <v>27.3</v>
      </c>
      <c r="C2756">
        <v>58.4</v>
      </c>
      <c r="D2756">
        <v>1194.8399999999999</v>
      </c>
      <c r="E2756">
        <v>0</v>
      </c>
      <c r="F2756">
        <v>2.8</v>
      </c>
      <c r="G2756" s="3">
        <f t="shared" si="43"/>
        <v>75.126968753628375</v>
      </c>
    </row>
    <row r="2757" spans="1:10" x14ac:dyDescent="0.2">
      <c r="A2757" s="1">
        <v>40202.791666659927</v>
      </c>
      <c r="B2757">
        <v>25.7</v>
      </c>
      <c r="C2757">
        <v>66.3</v>
      </c>
      <c r="D2757">
        <v>449.28</v>
      </c>
      <c r="E2757">
        <v>0</v>
      </c>
      <c r="F2757">
        <v>2.2999999999999998</v>
      </c>
      <c r="G2757" s="3">
        <f t="shared" si="43"/>
        <v>73.715844901581676</v>
      </c>
    </row>
    <row r="2758" spans="1:10" x14ac:dyDescent="0.2">
      <c r="A2758" s="1">
        <v>40202.833333326591</v>
      </c>
      <c r="B2758">
        <v>24.4</v>
      </c>
      <c r="C2758">
        <v>74.2</v>
      </c>
      <c r="D2758">
        <v>24.48</v>
      </c>
      <c r="E2758">
        <v>0</v>
      </c>
      <c r="F2758">
        <v>1.6</v>
      </c>
      <c r="G2758" s="3">
        <f t="shared" si="43"/>
        <v>72.619988669989951</v>
      </c>
    </row>
    <row r="2759" spans="1:10" x14ac:dyDescent="0.2">
      <c r="A2759" s="1">
        <v>40202.874999993255</v>
      </c>
      <c r="B2759">
        <v>22.8</v>
      </c>
      <c r="C2759">
        <v>81.5</v>
      </c>
      <c r="D2759">
        <v>0</v>
      </c>
      <c r="E2759">
        <v>0</v>
      </c>
      <c r="F2759">
        <v>1.4</v>
      </c>
      <c r="G2759" s="3">
        <f t="shared" si="43"/>
        <v>71.006272328165863</v>
      </c>
    </row>
    <row r="2760" spans="1:10" x14ac:dyDescent="0.2">
      <c r="A2760" s="1">
        <v>40202.916666659919</v>
      </c>
      <c r="B2760">
        <v>22.1</v>
      </c>
      <c r="C2760">
        <v>83.8</v>
      </c>
      <c r="D2760">
        <v>0.36</v>
      </c>
      <c r="E2760">
        <v>0</v>
      </c>
      <c r="F2760">
        <v>1.3</v>
      </c>
      <c r="G2760" s="3">
        <f t="shared" si="43"/>
        <v>70.221497368757511</v>
      </c>
    </row>
    <row r="2761" spans="1:10" x14ac:dyDescent="0.2">
      <c r="A2761" s="1">
        <v>40202.958333326584</v>
      </c>
      <c r="B2761">
        <v>21.7</v>
      </c>
      <c r="C2761">
        <v>85.4</v>
      </c>
      <c r="D2761">
        <v>0.36</v>
      </c>
      <c r="E2761">
        <v>0</v>
      </c>
      <c r="F2761">
        <v>1.2</v>
      </c>
      <c r="G2761" s="3">
        <f t="shared" si="43"/>
        <v>69.789939147223862</v>
      </c>
    </row>
    <row r="2762" spans="1:10" x14ac:dyDescent="0.2">
      <c r="A2762" s="1">
        <v>40202.999999993248</v>
      </c>
      <c r="B2762">
        <v>21.4</v>
      </c>
      <c r="C2762">
        <v>85.9</v>
      </c>
      <c r="D2762">
        <v>0.36</v>
      </c>
      <c r="E2762">
        <v>0</v>
      </c>
      <c r="F2762">
        <v>1</v>
      </c>
      <c r="G2762" s="3">
        <f t="shared" si="43"/>
        <v>69.417764358560405</v>
      </c>
      <c r="H2762" s="1"/>
      <c r="I2762" s="3"/>
      <c r="J2762" s="3"/>
    </row>
    <row r="2763" spans="1:10" x14ac:dyDescent="0.2">
      <c r="A2763" s="1">
        <v>40203.041666659912</v>
      </c>
      <c r="B2763">
        <v>21.1</v>
      </c>
      <c r="C2763">
        <v>86.9</v>
      </c>
      <c r="D2763">
        <v>0.36</v>
      </c>
      <c r="E2763">
        <v>0</v>
      </c>
      <c r="F2763">
        <v>0.8</v>
      </c>
      <c r="G2763" s="3">
        <f t="shared" si="43"/>
        <v>69.078548889847553</v>
      </c>
    </row>
    <row r="2764" spans="1:10" x14ac:dyDescent="0.2">
      <c r="A2764" s="1">
        <v>40203.083333326576</v>
      </c>
      <c r="B2764">
        <v>20.8</v>
      </c>
      <c r="C2764">
        <v>87.1</v>
      </c>
      <c r="D2764">
        <v>0</v>
      </c>
      <c r="E2764">
        <v>0</v>
      </c>
      <c r="F2764">
        <v>0.9</v>
      </c>
      <c r="G2764" s="3">
        <f t="shared" si="43"/>
        <v>68.685672122173401</v>
      </c>
    </row>
    <row r="2765" spans="1:10" x14ac:dyDescent="0.2">
      <c r="A2765" s="1">
        <v>40203.124999993241</v>
      </c>
      <c r="B2765">
        <v>20.399999999999999</v>
      </c>
      <c r="C2765">
        <v>87.7</v>
      </c>
      <c r="D2765">
        <v>0.36</v>
      </c>
      <c r="E2765">
        <v>0</v>
      </c>
      <c r="F2765">
        <v>0.6</v>
      </c>
      <c r="G2765" s="3">
        <f t="shared" si="43"/>
        <v>68.183574638776534</v>
      </c>
    </row>
    <row r="2766" spans="1:10" x14ac:dyDescent="0.2">
      <c r="A2766" s="1">
        <v>40203.166666659905</v>
      </c>
      <c r="B2766">
        <v>19.899999999999999</v>
      </c>
      <c r="C2766">
        <v>89.4</v>
      </c>
      <c r="D2766">
        <v>0.36</v>
      </c>
      <c r="E2766">
        <v>0</v>
      </c>
      <c r="F2766">
        <v>0.6</v>
      </c>
      <c r="G2766" s="3">
        <f t="shared" si="43"/>
        <v>67.616537372053529</v>
      </c>
    </row>
    <row r="2767" spans="1:10" x14ac:dyDescent="0.2">
      <c r="A2767" s="1">
        <v>40203.208333326569</v>
      </c>
      <c r="B2767">
        <v>20.3</v>
      </c>
      <c r="C2767">
        <v>90</v>
      </c>
      <c r="D2767">
        <v>0.36</v>
      </c>
      <c r="E2767">
        <v>0</v>
      </c>
      <c r="F2767">
        <v>0.5</v>
      </c>
      <c r="G2767" s="3">
        <f t="shared" si="43"/>
        <v>68.19704817266836</v>
      </c>
    </row>
    <row r="2768" spans="1:10" x14ac:dyDescent="0.2">
      <c r="A2768" s="1">
        <v>40203.249999993233</v>
      </c>
      <c r="B2768">
        <v>20.3</v>
      </c>
      <c r="C2768">
        <v>86.3</v>
      </c>
      <c r="D2768">
        <v>9.7200000000000006</v>
      </c>
      <c r="E2768">
        <v>0</v>
      </c>
      <c r="F2768">
        <v>0.9</v>
      </c>
      <c r="G2768" s="3">
        <f t="shared" si="43"/>
        <v>67.955852593376235</v>
      </c>
    </row>
    <row r="2769" spans="1:7" x14ac:dyDescent="0.2">
      <c r="A2769" s="1">
        <v>40203.291666659898</v>
      </c>
      <c r="B2769">
        <v>22.7</v>
      </c>
      <c r="C2769">
        <v>70</v>
      </c>
      <c r="D2769">
        <v>383.04</v>
      </c>
      <c r="E2769">
        <v>0</v>
      </c>
      <c r="F2769">
        <v>1.2</v>
      </c>
      <c r="G2769" s="3">
        <f t="shared" si="43"/>
        <v>69.998068203154205</v>
      </c>
    </row>
    <row r="2770" spans="1:7" x14ac:dyDescent="0.2">
      <c r="A2770" s="1">
        <v>40203.333333326562</v>
      </c>
      <c r="B2770">
        <v>24.7</v>
      </c>
      <c r="C2770">
        <v>60.4</v>
      </c>
      <c r="D2770">
        <v>1296</v>
      </c>
      <c r="E2770">
        <v>0</v>
      </c>
      <c r="F2770">
        <v>1.9</v>
      </c>
      <c r="G2770" s="3">
        <f t="shared" si="43"/>
        <v>71.8428603950302</v>
      </c>
    </row>
    <row r="2771" spans="1:7" x14ac:dyDescent="0.2">
      <c r="A2771" s="1">
        <v>40203.374999993226</v>
      </c>
      <c r="B2771">
        <v>25.1</v>
      </c>
      <c r="C2771">
        <v>58</v>
      </c>
      <c r="D2771">
        <v>1260</v>
      </c>
      <c r="E2771">
        <v>0</v>
      </c>
      <c r="F2771">
        <v>2.2000000000000002</v>
      </c>
      <c r="G2771" s="3">
        <f t="shared" si="43"/>
        <v>72.148137314725872</v>
      </c>
    </row>
    <row r="2772" spans="1:7" x14ac:dyDescent="0.2">
      <c r="A2772" s="1">
        <v>40203.41666665989</v>
      </c>
      <c r="B2772">
        <v>27.8</v>
      </c>
      <c r="C2772">
        <v>49.3</v>
      </c>
      <c r="D2772">
        <v>2275.1999999999998</v>
      </c>
      <c r="E2772">
        <v>0</v>
      </c>
      <c r="F2772">
        <v>2.2999999999999998</v>
      </c>
      <c r="G2772" s="3">
        <f t="shared" si="43"/>
        <v>74.827463032817008</v>
      </c>
    </row>
    <row r="2773" spans="1:7" x14ac:dyDescent="0.2">
      <c r="A2773" s="1">
        <v>40203.458333326555</v>
      </c>
      <c r="B2773">
        <v>28.9</v>
      </c>
      <c r="C2773">
        <v>46.6</v>
      </c>
      <c r="D2773">
        <v>2894.76</v>
      </c>
      <c r="E2773">
        <v>0</v>
      </c>
      <c r="F2773">
        <v>2.5</v>
      </c>
      <c r="G2773" s="3">
        <f t="shared" si="43"/>
        <v>75.969738048862752</v>
      </c>
    </row>
    <row r="2774" spans="1:7" x14ac:dyDescent="0.2">
      <c r="A2774" s="1">
        <v>40203.499999993219</v>
      </c>
      <c r="B2774">
        <v>28.4</v>
      </c>
      <c r="C2774">
        <v>47.6</v>
      </c>
      <c r="D2774">
        <v>3298.32</v>
      </c>
      <c r="E2774">
        <v>0</v>
      </c>
      <c r="F2774">
        <v>2.2000000000000002</v>
      </c>
      <c r="G2774" s="3">
        <f t="shared" si="43"/>
        <v>75.426183261910865</v>
      </c>
    </row>
    <row r="2775" spans="1:7" x14ac:dyDescent="0.2">
      <c r="A2775" s="1">
        <v>40203.541666659883</v>
      </c>
      <c r="B2775">
        <v>32.200000000000003</v>
      </c>
      <c r="C2775">
        <v>38.200000000000003</v>
      </c>
      <c r="D2775">
        <v>2911.68</v>
      </c>
      <c r="E2775">
        <v>0</v>
      </c>
      <c r="F2775">
        <v>1.9</v>
      </c>
      <c r="G2775" s="3">
        <f t="shared" si="43"/>
        <v>79.210439196960237</v>
      </c>
    </row>
    <row r="2776" spans="1:7" x14ac:dyDescent="0.2">
      <c r="A2776" s="1">
        <v>40203.583333326547</v>
      </c>
      <c r="B2776">
        <v>30.2</v>
      </c>
      <c r="C2776">
        <v>42</v>
      </c>
      <c r="D2776">
        <v>2972.16</v>
      </c>
      <c r="E2776">
        <v>0</v>
      </c>
      <c r="F2776">
        <v>2.1</v>
      </c>
      <c r="G2776" s="3">
        <f t="shared" si="43"/>
        <v>77.104789303257576</v>
      </c>
    </row>
    <row r="2777" spans="1:7" x14ac:dyDescent="0.2">
      <c r="A2777" s="1">
        <v>40203.624999993212</v>
      </c>
      <c r="B2777">
        <v>31.6</v>
      </c>
      <c r="C2777">
        <v>43.3</v>
      </c>
      <c r="D2777">
        <v>2567.88</v>
      </c>
      <c r="E2777">
        <v>0</v>
      </c>
      <c r="F2777">
        <v>1.8</v>
      </c>
      <c r="G2777" s="3">
        <f t="shared" si="43"/>
        <v>79.12997831706123</v>
      </c>
    </row>
    <row r="2778" spans="1:7" x14ac:dyDescent="0.2">
      <c r="A2778" s="1">
        <v>40203.666666659876</v>
      </c>
      <c r="B2778">
        <v>29.9</v>
      </c>
      <c r="C2778">
        <v>50.1</v>
      </c>
      <c r="D2778">
        <v>2675.52</v>
      </c>
      <c r="E2778">
        <v>0</v>
      </c>
      <c r="F2778">
        <v>3.6</v>
      </c>
      <c r="G2778" s="3">
        <f t="shared" si="43"/>
        <v>77.710998668253552</v>
      </c>
    </row>
    <row r="2779" spans="1:7" x14ac:dyDescent="0.2">
      <c r="A2779" s="1">
        <v>40203.70833332654</v>
      </c>
      <c r="B2779">
        <v>29.4</v>
      </c>
      <c r="C2779">
        <v>53.3</v>
      </c>
      <c r="D2779">
        <v>1454.04</v>
      </c>
      <c r="E2779">
        <v>0</v>
      </c>
      <c r="F2779">
        <v>3.3</v>
      </c>
      <c r="G2779" s="3">
        <f t="shared" si="43"/>
        <v>77.402271641939791</v>
      </c>
    </row>
    <row r="2780" spans="1:7" x14ac:dyDescent="0.2">
      <c r="A2780" s="1">
        <v>40203.749999993204</v>
      </c>
      <c r="B2780">
        <v>31.2</v>
      </c>
      <c r="C2780">
        <v>40.700000000000003</v>
      </c>
      <c r="D2780">
        <v>793.8</v>
      </c>
      <c r="E2780">
        <v>0</v>
      </c>
      <c r="F2780">
        <v>2.1</v>
      </c>
      <c r="G2780" s="3">
        <f t="shared" si="43"/>
        <v>78.24902995455318</v>
      </c>
    </row>
    <row r="2781" spans="1:7" x14ac:dyDescent="0.2">
      <c r="A2781" s="1">
        <v>40203.791666659868</v>
      </c>
      <c r="B2781">
        <v>28.4</v>
      </c>
      <c r="C2781">
        <v>48.2</v>
      </c>
      <c r="D2781">
        <v>424.44</v>
      </c>
      <c r="E2781">
        <v>0</v>
      </c>
      <c r="F2781">
        <v>2.6</v>
      </c>
      <c r="G2781" s="3">
        <f t="shared" si="43"/>
        <v>75.497040453533202</v>
      </c>
    </row>
    <row r="2782" spans="1:7" x14ac:dyDescent="0.2">
      <c r="A2782" s="1">
        <v>40203.833333326533</v>
      </c>
      <c r="B2782">
        <v>26.8</v>
      </c>
      <c r="C2782">
        <v>53.3</v>
      </c>
      <c r="D2782">
        <v>16.920000000000002</v>
      </c>
      <c r="E2782">
        <v>0</v>
      </c>
      <c r="F2782">
        <v>2.6</v>
      </c>
      <c r="G2782" s="3">
        <f t="shared" si="43"/>
        <v>73.938117092003168</v>
      </c>
    </row>
    <row r="2783" spans="1:7" x14ac:dyDescent="0.2">
      <c r="A2783" s="1">
        <v>40203.874999993197</v>
      </c>
      <c r="B2783">
        <v>25.6</v>
      </c>
      <c r="C2783">
        <v>56.1</v>
      </c>
      <c r="D2783">
        <v>0</v>
      </c>
      <c r="E2783">
        <v>0</v>
      </c>
      <c r="F2783">
        <v>2.7</v>
      </c>
      <c r="G2783" s="3">
        <f t="shared" si="43"/>
        <v>72.627543724483218</v>
      </c>
    </row>
    <row r="2784" spans="1:7" x14ac:dyDescent="0.2">
      <c r="A2784" s="1">
        <v>40203.916666659861</v>
      </c>
      <c r="B2784">
        <v>24.3</v>
      </c>
      <c r="C2784">
        <v>59.8</v>
      </c>
      <c r="D2784">
        <v>0</v>
      </c>
      <c r="E2784">
        <v>0</v>
      </c>
      <c r="F2784">
        <v>3</v>
      </c>
      <c r="G2784" s="3">
        <f t="shared" si="43"/>
        <v>71.251332982958672</v>
      </c>
    </row>
    <row r="2785" spans="1:10" x14ac:dyDescent="0.2">
      <c r="A2785" s="1">
        <v>40203.958333326525</v>
      </c>
      <c r="B2785">
        <v>22.7</v>
      </c>
      <c r="C2785">
        <v>65.099999999999994</v>
      </c>
      <c r="D2785">
        <v>0</v>
      </c>
      <c r="E2785">
        <v>0</v>
      </c>
      <c r="F2785">
        <v>3</v>
      </c>
      <c r="G2785" s="3">
        <f t="shared" si="43"/>
        <v>69.587281194044692</v>
      </c>
    </row>
    <row r="2786" spans="1:10" x14ac:dyDescent="0.2">
      <c r="A2786" s="1">
        <v>40203.99999999319</v>
      </c>
      <c r="B2786">
        <v>21.8</v>
      </c>
      <c r="C2786">
        <v>68.599999999999994</v>
      </c>
      <c r="D2786">
        <v>0</v>
      </c>
      <c r="E2786">
        <v>0</v>
      </c>
      <c r="F2786">
        <v>3.1</v>
      </c>
      <c r="G2786" s="3">
        <f t="shared" si="43"/>
        <v>68.674267056980028</v>
      </c>
      <c r="H2786" s="1"/>
      <c r="I2786" s="3"/>
      <c r="J2786" s="3"/>
    </row>
    <row r="2787" spans="1:10" x14ac:dyDescent="0.2">
      <c r="A2787" s="1">
        <v>40204.041666659854</v>
      </c>
      <c r="B2787">
        <v>20.9</v>
      </c>
      <c r="C2787">
        <v>70.3</v>
      </c>
      <c r="D2787">
        <v>0.36</v>
      </c>
      <c r="E2787">
        <v>0</v>
      </c>
      <c r="F2787">
        <v>3.2</v>
      </c>
      <c r="G2787" s="3">
        <f t="shared" si="43"/>
        <v>67.602323236532541</v>
      </c>
    </row>
    <row r="2788" spans="1:10" x14ac:dyDescent="0.2">
      <c r="A2788" s="1">
        <v>40204.083333326518</v>
      </c>
      <c r="B2788">
        <v>20.5</v>
      </c>
      <c r="C2788">
        <v>70.7</v>
      </c>
      <c r="D2788">
        <v>0</v>
      </c>
      <c r="E2788">
        <v>0</v>
      </c>
      <c r="F2788">
        <v>3.2</v>
      </c>
      <c r="G2788" s="3">
        <f t="shared" si="43"/>
        <v>67.096262764730156</v>
      </c>
    </row>
    <row r="2789" spans="1:10" x14ac:dyDescent="0.2">
      <c r="A2789" s="1">
        <v>40204.124999993182</v>
      </c>
      <c r="B2789">
        <v>20.3</v>
      </c>
      <c r="C2789">
        <v>72.099999999999994</v>
      </c>
      <c r="D2789">
        <v>0.36</v>
      </c>
      <c r="E2789">
        <v>0</v>
      </c>
      <c r="F2789">
        <v>2.6</v>
      </c>
      <c r="G2789" s="3">
        <f t="shared" si="43"/>
        <v>66.93706091282931</v>
      </c>
    </row>
    <row r="2790" spans="1:10" x14ac:dyDescent="0.2">
      <c r="A2790" s="1">
        <v>40204.166666659847</v>
      </c>
      <c r="B2790">
        <v>20.100000000000001</v>
      </c>
      <c r="C2790">
        <v>72.7</v>
      </c>
      <c r="D2790">
        <v>0</v>
      </c>
      <c r="E2790">
        <v>0</v>
      </c>
      <c r="F2790">
        <v>2.2999999999999998</v>
      </c>
      <c r="G2790" s="3">
        <f t="shared" si="43"/>
        <v>66.714329032726894</v>
      </c>
    </row>
    <row r="2791" spans="1:10" x14ac:dyDescent="0.2">
      <c r="A2791" s="1">
        <v>40204.208333326511</v>
      </c>
      <c r="B2791">
        <v>20.100000000000001</v>
      </c>
      <c r="C2791">
        <v>72.900000000000006</v>
      </c>
      <c r="D2791">
        <v>0</v>
      </c>
      <c r="E2791">
        <v>0</v>
      </c>
      <c r="F2791">
        <v>2</v>
      </c>
      <c r="G2791" s="3">
        <f t="shared" si="43"/>
        <v>66.729720338581132</v>
      </c>
    </row>
    <row r="2792" spans="1:10" x14ac:dyDescent="0.2">
      <c r="A2792" s="1">
        <v>40204.249999993175</v>
      </c>
      <c r="B2792">
        <v>20.2</v>
      </c>
      <c r="C2792">
        <v>71.7</v>
      </c>
      <c r="D2792">
        <v>20.16</v>
      </c>
      <c r="E2792">
        <v>0</v>
      </c>
      <c r="F2792">
        <v>1.8</v>
      </c>
      <c r="G2792" s="3">
        <f t="shared" si="43"/>
        <v>66.771352427191516</v>
      </c>
    </row>
    <row r="2793" spans="1:10" x14ac:dyDescent="0.2">
      <c r="A2793" s="1">
        <v>40204.291666659839</v>
      </c>
      <c r="B2793">
        <v>22.4</v>
      </c>
      <c r="C2793">
        <v>64.5</v>
      </c>
      <c r="D2793">
        <v>428.04</v>
      </c>
      <c r="E2793">
        <v>0</v>
      </c>
      <c r="F2793">
        <v>2.4</v>
      </c>
      <c r="G2793" s="3">
        <f t="shared" si="43"/>
        <v>69.13289642473535</v>
      </c>
    </row>
    <row r="2794" spans="1:10" x14ac:dyDescent="0.2">
      <c r="A2794" s="1">
        <v>40204.333333326504</v>
      </c>
      <c r="B2794">
        <v>24.4</v>
      </c>
      <c r="C2794">
        <v>57.1</v>
      </c>
      <c r="D2794">
        <v>1264.68</v>
      </c>
      <c r="E2794">
        <v>0</v>
      </c>
      <c r="F2794">
        <v>3</v>
      </c>
      <c r="G2794" s="3">
        <f t="shared" si="43"/>
        <v>71.124913783307477</v>
      </c>
    </row>
    <row r="2795" spans="1:10" x14ac:dyDescent="0.2">
      <c r="A2795" s="1">
        <v>40204.374999993168</v>
      </c>
      <c r="B2795">
        <v>26.4</v>
      </c>
      <c r="C2795">
        <v>51.5</v>
      </c>
      <c r="D2795">
        <v>2040.48</v>
      </c>
      <c r="E2795">
        <v>0</v>
      </c>
      <c r="F2795">
        <v>2.8</v>
      </c>
      <c r="G2795" s="3">
        <f t="shared" si="43"/>
        <v>73.211429997072216</v>
      </c>
    </row>
    <row r="2796" spans="1:10" x14ac:dyDescent="0.2">
      <c r="A2796" s="1">
        <v>40204.416666659832</v>
      </c>
      <c r="B2796">
        <v>27.5</v>
      </c>
      <c r="C2796">
        <v>47.5</v>
      </c>
      <c r="D2796">
        <v>2725.2</v>
      </c>
      <c r="E2796">
        <v>0</v>
      </c>
      <c r="F2796">
        <v>2.8</v>
      </c>
      <c r="G2796" s="3">
        <f t="shared" ref="G2796:G2859" si="44">B2796+(0.36*(237.7*(((17.271*B2796)/(237.7+B2796))+LN(C2796/100)))/(17.271-(((17.271*B2796)/(237.7+B2796))+LN(C2796/100))))+41.2</f>
        <v>74.219394135112765</v>
      </c>
    </row>
    <row r="2797" spans="1:10" x14ac:dyDescent="0.2">
      <c r="A2797" s="1">
        <v>40204.458333326496</v>
      </c>
      <c r="B2797">
        <v>29.2</v>
      </c>
      <c r="C2797">
        <v>43.2</v>
      </c>
      <c r="D2797">
        <v>3252.96</v>
      </c>
      <c r="E2797">
        <v>0</v>
      </c>
      <c r="F2797">
        <v>2.6</v>
      </c>
      <c r="G2797" s="3">
        <f t="shared" si="44"/>
        <v>75.94022846982736</v>
      </c>
    </row>
    <row r="2798" spans="1:10" x14ac:dyDescent="0.2">
      <c r="A2798" s="1">
        <v>40204.499999993161</v>
      </c>
      <c r="B2798">
        <v>31.4</v>
      </c>
      <c r="C2798">
        <v>39.200000000000003</v>
      </c>
      <c r="D2798">
        <v>3509.28</v>
      </c>
      <c r="E2798">
        <v>0</v>
      </c>
      <c r="F2798">
        <v>2.2000000000000002</v>
      </c>
      <c r="G2798" s="3">
        <f t="shared" si="44"/>
        <v>78.301079325434799</v>
      </c>
    </row>
    <row r="2799" spans="1:10" x14ac:dyDescent="0.2">
      <c r="A2799" s="1">
        <v>40204.541666659825</v>
      </c>
      <c r="B2799">
        <v>31.9</v>
      </c>
      <c r="C2799">
        <v>37.200000000000003</v>
      </c>
      <c r="D2799">
        <v>3671.28</v>
      </c>
      <c r="E2799">
        <v>0</v>
      </c>
      <c r="F2799">
        <v>2</v>
      </c>
      <c r="G2799" s="3">
        <f t="shared" si="44"/>
        <v>78.665575286639921</v>
      </c>
    </row>
    <row r="2800" spans="1:10" x14ac:dyDescent="0.2">
      <c r="A2800" s="1">
        <v>40204.583333326489</v>
      </c>
      <c r="B2800">
        <v>33.200000000000003</v>
      </c>
      <c r="C2800">
        <v>34.1</v>
      </c>
      <c r="D2800">
        <v>3566.52</v>
      </c>
      <c r="E2800">
        <v>0</v>
      </c>
      <c r="F2800">
        <v>2.1</v>
      </c>
      <c r="G2800" s="3">
        <f t="shared" si="44"/>
        <v>79.887311128971788</v>
      </c>
    </row>
    <row r="2801" spans="1:10" x14ac:dyDescent="0.2">
      <c r="A2801" s="1">
        <v>40204.624999993153</v>
      </c>
      <c r="B2801">
        <v>31.2</v>
      </c>
      <c r="C2801">
        <v>42.8</v>
      </c>
      <c r="D2801">
        <v>3285.36</v>
      </c>
      <c r="E2801">
        <v>0</v>
      </c>
      <c r="F2801">
        <v>3</v>
      </c>
      <c r="G2801" s="3">
        <f t="shared" si="44"/>
        <v>78.534428086536025</v>
      </c>
    </row>
    <row r="2802" spans="1:10" x14ac:dyDescent="0.2">
      <c r="A2802" s="1">
        <v>40204.666666659818</v>
      </c>
      <c r="B2802">
        <v>29.1</v>
      </c>
      <c r="C2802">
        <v>49.4</v>
      </c>
      <c r="D2802">
        <v>2724.48</v>
      </c>
      <c r="E2802">
        <v>0</v>
      </c>
      <c r="F2802">
        <v>4.0999999999999996</v>
      </c>
      <c r="G2802" s="3">
        <f t="shared" si="44"/>
        <v>76.566890153874269</v>
      </c>
    </row>
    <row r="2803" spans="1:10" x14ac:dyDescent="0.2">
      <c r="A2803" s="1">
        <v>40204.708333326482</v>
      </c>
      <c r="B2803">
        <v>29.2</v>
      </c>
      <c r="C2803">
        <v>52.9</v>
      </c>
      <c r="D2803">
        <v>2016.36</v>
      </c>
      <c r="E2803">
        <v>0</v>
      </c>
      <c r="F2803">
        <v>3.6</v>
      </c>
      <c r="G2803" s="3">
        <f t="shared" si="44"/>
        <v>77.092411577622542</v>
      </c>
    </row>
    <row r="2804" spans="1:10" x14ac:dyDescent="0.2">
      <c r="A2804" s="1">
        <v>40204.749999993146</v>
      </c>
      <c r="B2804">
        <v>27.4</v>
      </c>
      <c r="C2804">
        <v>60</v>
      </c>
      <c r="D2804">
        <v>1227.24</v>
      </c>
      <c r="E2804">
        <v>0</v>
      </c>
      <c r="F2804">
        <v>3.6</v>
      </c>
      <c r="G2804" s="3">
        <f t="shared" si="44"/>
        <v>75.416432492739204</v>
      </c>
    </row>
    <row r="2805" spans="1:10" x14ac:dyDescent="0.2">
      <c r="A2805" s="1">
        <v>40204.79166665981</v>
      </c>
      <c r="B2805">
        <v>25.9</v>
      </c>
      <c r="C2805">
        <v>65</v>
      </c>
      <c r="D2805">
        <v>461.16</v>
      </c>
      <c r="E2805">
        <v>0</v>
      </c>
      <c r="F2805">
        <v>2.9</v>
      </c>
      <c r="G2805" s="3">
        <f t="shared" si="44"/>
        <v>73.869796296271943</v>
      </c>
    </row>
    <row r="2806" spans="1:10" x14ac:dyDescent="0.2">
      <c r="A2806" s="1">
        <v>40204.833333326475</v>
      </c>
      <c r="B2806">
        <v>24.9</v>
      </c>
      <c r="C2806">
        <v>68</v>
      </c>
      <c r="D2806">
        <v>19.8</v>
      </c>
      <c r="E2806">
        <v>0</v>
      </c>
      <c r="F2806">
        <v>2.5</v>
      </c>
      <c r="G2806" s="3">
        <f t="shared" si="44"/>
        <v>72.788017189980138</v>
      </c>
    </row>
    <row r="2807" spans="1:10" x14ac:dyDescent="0.2">
      <c r="A2807" s="1">
        <v>40204.874999993139</v>
      </c>
      <c r="B2807">
        <v>25.7</v>
      </c>
      <c r="C2807">
        <v>57.9</v>
      </c>
      <c r="D2807">
        <v>0</v>
      </c>
      <c r="E2807">
        <v>0</v>
      </c>
      <c r="F2807">
        <v>1.8</v>
      </c>
      <c r="G2807" s="3">
        <f t="shared" si="44"/>
        <v>72.940010080256627</v>
      </c>
    </row>
    <row r="2808" spans="1:10" x14ac:dyDescent="0.2">
      <c r="A2808" s="1">
        <v>40204.916666659803</v>
      </c>
      <c r="B2808">
        <v>26.4</v>
      </c>
      <c r="C2808">
        <v>51.1</v>
      </c>
      <c r="D2808">
        <v>0</v>
      </c>
      <c r="E2808">
        <v>0</v>
      </c>
      <c r="F2808">
        <v>3.3</v>
      </c>
      <c r="G2808" s="3">
        <f t="shared" si="44"/>
        <v>73.167585142685994</v>
      </c>
    </row>
    <row r="2809" spans="1:10" x14ac:dyDescent="0.2">
      <c r="A2809" s="1">
        <v>40204.958333326467</v>
      </c>
      <c r="B2809">
        <v>24.4</v>
      </c>
      <c r="C2809">
        <v>59</v>
      </c>
      <c r="D2809">
        <v>0</v>
      </c>
      <c r="E2809">
        <v>0</v>
      </c>
      <c r="F2809">
        <v>3.1</v>
      </c>
      <c r="G2809" s="3">
        <f t="shared" si="44"/>
        <v>71.309086566311976</v>
      </c>
    </row>
    <row r="2810" spans="1:10" x14ac:dyDescent="0.2">
      <c r="A2810" s="1">
        <v>40204.999999993131</v>
      </c>
      <c r="B2810">
        <v>23.2</v>
      </c>
      <c r="C2810">
        <v>63.5</v>
      </c>
      <c r="D2810">
        <v>0</v>
      </c>
      <c r="E2810">
        <v>0</v>
      </c>
      <c r="F2810">
        <v>3.2</v>
      </c>
      <c r="G2810" s="3">
        <f t="shared" si="44"/>
        <v>70.117320171253368</v>
      </c>
      <c r="H2810" s="1"/>
      <c r="I2810" s="3"/>
      <c r="J2810" s="3"/>
    </row>
    <row r="2811" spans="1:10" x14ac:dyDescent="0.2">
      <c r="A2811" s="1">
        <v>40205.041666659796</v>
      </c>
      <c r="B2811">
        <v>21.9</v>
      </c>
      <c r="C2811">
        <v>67.3</v>
      </c>
      <c r="D2811">
        <v>0.36</v>
      </c>
      <c r="E2811">
        <v>0</v>
      </c>
      <c r="F2811">
        <v>3.1</v>
      </c>
      <c r="G2811" s="3">
        <f t="shared" si="44"/>
        <v>68.700874590888759</v>
      </c>
    </row>
    <row r="2812" spans="1:10" x14ac:dyDescent="0.2">
      <c r="A2812" s="1">
        <v>40205.08333332646</v>
      </c>
      <c r="B2812">
        <v>21.1</v>
      </c>
      <c r="C2812">
        <v>70.2</v>
      </c>
      <c r="D2812">
        <v>0</v>
      </c>
      <c r="E2812">
        <v>0</v>
      </c>
      <c r="F2812">
        <v>3.1</v>
      </c>
      <c r="G2812" s="3">
        <f t="shared" si="44"/>
        <v>67.863228457422181</v>
      </c>
    </row>
    <row r="2813" spans="1:10" x14ac:dyDescent="0.2">
      <c r="A2813" s="1">
        <v>40205.124999993124</v>
      </c>
      <c r="B2813">
        <v>20.3</v>
      </c>
      <c r="C2813">
        <v>72.599999999999994</v>
      </c>
      <c r="D2813">
        <v>0.36</v>
      </c>
      <c r="E2813">
        <v>0</v>
      </c>
      <c r="F2813">
        <v>2.8</v>
      </c>
      <c r="G2813" s="3">
        <f t="shared" si="44"/>
        <v>66.975807919534702</v>
      </c>
    </row>
    <row r="2814" spans="1:10" x14ac:dyDescent="0.2">
      <c r="A2814" s="1">
        <v>40205.166666659788</v>
      </c>
      <c r="B2814">
        <v>20</v>
      </c>
      <c r="C2814">
        <v>73.5</v>
      </c>
      <c r="D2814">
        <v>0</v>
      </c>
      <c r="E2814">
        <v>0</v>
      </c>
      <c r="F2814">
        <v>2.7</v>
      </c>
      <c r="G2814" s="3">
        <f t="shared" si="44"/>
        <v>66.641025575697654</v>
      </c>
    </row>
    <row r="2815" spans="1:10" x14ac:dyDescent="0.2">
      <c r="A2815" s="1">
        <v>40205.208333326453</v>
      </c>
      <c r="B2815">
        <v>19.600000000000001</v>
      </c>
      <c r="C2815">
        <v>74.5</v>
      </c>
      <c r="D2815">
        <v>0.36</v>
      </c>
      <c r="E2815">
        <v>0</v>
      </c>
      <c r="F2815">
        <v>2.5</v>
      </c>
      <c r="G2815" s="3">
        <f t="shared" si="44"/>
        <v>66.178003870318548</v>
      </c>
    </row>
    <row r="2816" spans="1:10" x14ac:dyDescent="0.2">
      <c r="A2816" s="1">
        <v>40205.249999993117</v>
      </c>
      <c r="B2816">
        <v>19.399999999999999</v>
      </c>
      <c r="C2816">
        <v>75.599999999999994</v>
      </c>
      <c r="D2816">
        <v>19.8</v>
      </c>
      <c r="E2816">
        <v>0</v>
      </c>
      <c r="F2816">
        <v>1.5</v>
      </c>
      <c r="G2816" s="3">
        <f t="shared" si="44"/>
        <v>65.99057289799029</v>
      </c>
    </row>
    <row r="2817" spans="1:7" x14ac:dyDescent="0.2">
      <c r="A2817" s="1">
        <v>40205.291666659781</v>
      </c>
      <c r="B2817">
        <v>22.2</v>
      </c>
      <c r="C2817">
        <v>66.8</v>
      </c>
      <c r="D2817">
        <v>437.76</v>
      </c>
      <c r="E2817">
        <v>0</v>
      </c>
      <c r="F2817">
        <v>1.3</v>
      </c>
      <c r="G2817" s="3">
        <f t="shared" si="44"/>
        <v>69.061641404516081</v>
      </c>
    </row>
    <row r="2818" spans="1:7" x14ac:dyDescent="0.2">
      <c r="A2818" s="1">
        <v>40205.333333326445</v>
      </c>
      <c r="B2818">
        <v>24.6</v>
      </c>
      <c r="C2818">
        <v>55.9</v>
      </c>
      <c r="D2818">
        <v>1271.8800000000001</v>
      </c>
      <c r="E2818">
        <v>0</v>
      </c>
      <c r="F2818">
        <v>2.1</v>
      </c>
      <c r="G2818" s="3">
        <f t="shared" si="44"/>
        <v>71.272741173740883</v>
      </c>
    </row>
    <row r="2819" spans="1:7" x14ac:dyDescent="0.2">
      <c r="A2819" s="1">
        <v>40205.37499999311</v>
      </c>
      <c r="B2819">
        <v>26.6</v>
      </c>
      <c r="C2819">
        <v>50.3</v>
      </c>
      <c r="D2819">
        <v>2049.84</v>
      </c>
      <c r="E2819">
        <v>0</v>
      </c>
      <c r="F2819">
        <v>2.4</v>
      </c>
      <c r="G2819" s="3">
        <f t="shared" si="44"/>
        <v>73.345015899253724</v>
      </c>
    </row>
    <row r="2820" spans="1:7" x14ac:dyDescent="0.2">
      <c r="A2820" s="1">
        <v>40205.416666659774</v>
      </c>
      <c r="B2820">
        <v>28.8</v>
      </c>
      <c r="C2820">
        <v>43.5</v>
      </c>
      <c r="D2820">
        <v>2640.6</v>
      </c>
      <c r="E2820">
        <v>0</v>
      </c>
      <c r="F2820">
        <v>2.2999999999999998</v>
      </c>
      <c r="G2820" s="3">
        <f t="shared" si="44"/>
        <v>75.449513361386479</v>
      </c>
    </row>
    <row r="2821" spans="1:7" x14ac:dyDescent="0.2">
      <c r="A2821" s="1">
        <v>40205.458333326438</v>
      </c>
      <c r="B2821">
        <v>31.5</v>
      </c>
      <c r="C2821">
        <v>38.200000000000003</v>
      </c>
      <c r="D2821">
        <v>3252.24</v>
      </c>
      <c r="E2821">
        <v>0</v>
      </c>
      <c r="F2821">
        <v>2</v>
      </c>
      <c r="G2821" s="3">
        <f t="shared" si="44"/>
        <v>78.28750212652335</v>
      </c>
    </row>
    <row r="2822" spans="1:7" x14ac:dyDescent="0.2">
      <c r="A2822" s="1">
        <v>40205.499999993102</v>
      </c>
      <c r="B2822">
        <v>33.5</v>
      </c>
      <c r="C2822">
        <v>32.700000000000003</v>
      </c>
      <c r="D2822">
        <v>3570.84</v>
      </c>
      <c r="E2822">
        <v>0</v>
      </c>
      <c r="F2822">
        <v>1.9</v>
      </c>
      <c r="G2822" s="3">
        <f t="shared" si="44"/>
        <v>80.046377743259711</v>
      </c>
    </row>
    <row r="2823" spans="1:7" x14ac:dyDescent="0.2">
      <c r="A2823" s="1">
        <v>40205.541666659767</v>
      </c>
      <c r="B2823">
        <v>34.5</v>
      </c>
      <c r="C2823">
        <v>31.6</v>
      </c>
      <c r="D2823">
        <v>3581.28</v>
      </c>
      <c r="E2823">
        <v>0</v>
      </c>
      <c r="F2823">
        <v>2.1</v>
      </c>
      <c r="G2823" s="3">
        <f t="shared" si="44"/>
        <v>81.166195147671772</v>
      </c>
    </row>
    <row r="2824" spans="1:7" x14ac:dyDescent="0.2">
      <c r="A2824" s="1">
        <v>40205.583333326431</v>
      </c>
      <c r="B2824">
        <v>33</v>
      </c>
      <c r="C2824">
        <v>39</v>
      </c>
      <c r="D2824">
        <v>3562.2</v>
      </c>
      <c r="E2824">
        <v>0</v>
      </c>
      <c r="F2824">
        <v>2.7</v>
      </c>
      <c r="G2824" s="3">
        <f t="shared" si="44"/>
        <v>80.383055596087857</v>
      </c>
    </row>
    <row r="2825" spans="1:7" x14ac:dyDescent="0.2">
      <c r="A2825" s="1">
        <v>40205.624999993095</v>
      </c>
      <c r="B2825">
        <v>31.5</v>
      </c>
      <c r="C2825">
        <v>42.6</v>
      </c>
      <c r="D2825">
        <v>3227.04</v>
      </c>
      <c r="E2825">
        <v>0</v>
      </c>
      <c r="F2825">
        <v>4</v>
      </c>
      <c r="G2825" s="3">
        <f t="shared" si="44"/>
        <v>78.904645552413257</v>
      </c>
    </row>
    <row r="2826" spans="1:7" x14ac:dyDescent="0.2">
      <c r="A2826" s="1">
        <v>40205.666666659759</v>
      </c>
      <c r="B2826">
        <v>30.9</v>
      </c>
      <c r="C2826">
        <v>45.3</v>
      </c>
      <c r="D2826">
        <v>2685.96</v>
      </c>
      <c r="E2826">
        <v>0</v>
      </c>
      <c r="F2826">
        <v>3.8</v>
      </c>
      <c r="G2826" s="3">
        <f t="shared" si="44"/>
        <v>78.460996575051908</v>
      </c>
    </row>
    <row r="2827" spans="1:7" x14ac:dyDescent="0.2">
      <c r="A2827" s="1">
        <v>40205.708333326424</v>
      </c>
      <c r="B2827">
        <v>29.8</v>
      </c>
      <c r="C2827">
        <v>51.7</v>
      </c>
      <c r="D2827">
        <v>1987.92</v>
      </c>
      <c r="E2827">
        <v>0</v>
      </c>
      <c r="F2827">
        <v>4.0999999999999996</v>
      </c>
      <c r="G2827" s="3">
        <f t="shared" si="44"/>
        <v>77.759015676301871</v>
      </c>
    </row>
    <row r="2828" spans="1:7" x14ac:dyDescent="0.2">
      <c r="A2828" s="1">
        <v>40205.749999993088</v>
      </c>
      <c r="B2828">
        <v>28.4</v>
      </c>
      <c r="C2828">
        <v>54.9</v>
      </c>
      <c r="D2828">
        <v>1212.8399999999999</v>
      </c>
      <c r="E2828">
        <v>0</v>
      </c>
      <c r="F2828">
        <v>3.4</v>
      </c>
      <c r="G2828" s="3">
        <f t="shared" si="44"/>
        <v>76.23983763272031</v>
      </c>
    </row>
    <row r="2829" spans="1:7" x14ac:dyDescent="0.2">
      <c r="A2829" s="1">
        <v>40205.791666659752</v>
      </c>
      <c r="B2829">
        <v>27.2</v>
      </c>
      <c r="C2829">
        <v>59</v>
      </c>
      <c r="D2829">
        <v>446.76</v>
      </c>
      <c r="E2829">
        <v>0</v>
      </c>
      <c r="F2829">
        <v>2.7</v>
      </c>
      <c r="G2829" s="3">
        <f t="shared" si="44"/>
        <v>75.052130491250892</v>
      </c>
    </row>
    <row r="2830" spans="1:7" x14ac:dyDescent="0.2">
      <c r="A2830" s="1">
        <v>40205.833333326416</v>
      </c>
      <c r="B2830">
        <v>25.9</v>
      </c>
      <c r="C2830">
        <v>65.7</v>
      </c>
      <c r="D2830">
        <v>20.16</v>
      </c>
      <c r="E2830">
        <v>0</v>
      </c>
      <c r="F2830">
        <v>2.2999999999999998</v>
      </c>
      <c r="G2830" s="3">
        <f t="shared" si="44"/>
        <v>73.931639906090425</v>
      </c>
    </row>
    <row r="2831" spans="1:7" x14ac:dyDescent="0.2">
      <c r="A2831" s="1">
        <v>40205.874999993081</v>
      </c>
      <c r="B2831">
        <v>25.4</v>
      </c>
      <c r="C2831">
        <v>66.400000000000006</v>
      </c>
      <c r="D2831">
        <v>0.36</v>
      </c>
      <c r="E2831">
        <v>0</v>
      </c>
      <c r="F2831">
        <v>1.8</v>
      </c>
      <c r="G2831" s="3">
        <f t="shared" si="44"/>
        <v>73.322005870631557</v>
      </c>
    </row>
    <row r="2832" spans="1:7" x14ac:dyDescent="0.2">
      <c r="A2832" s="1">
        <v>40205.916666659745</v>
      </c>
      <c r="B2832">
        <v>25.7</v>
      </c>
      <c r="C2832">
        <v>56.3</v>
      </c>
      <c r="D2832">
        <v>0</v>
      </c>
      <c r="E2832">
        <v>0</v>
      </c>
      <c r="F2832">
        <v>1.2</v>
      </c>
      <c r="G2832" s="3">
        <f t="shared" si="44"/>
        <v>72.781150208100001</v>
      </c>
    </row>
    <row r="2833" spans="1:10" x14ac:dyDescent="0.2">
      <c r="A2833" s="1">
        <v>40205.958333326409</v>
      </c>
      <c r="B2833">
        <v>27.5</v>
      </c>
      <c r="C2833">
        <v>43.6</v>
      </c>
      <c r="D2833">
        <v>0</v>
      </c>
      <c r="E2833">
        <v>0</v>
      </c>
      <c r="F2833">
        <v>2.1</v>
      </c>
      <c r="G2833" s="3">
        <f t="shared" si="44"/>
        <v>73.740918257733597</v>
      </c>
    </row>
    <row r="2834" spans="1:10" x14ac:dyDescent="0.2">
      <c r="A2834" s="1">
        <v>40205.999999993073</v>
      </c>
      <c r="B2834">
        <v>26</v>
      </c>
      <c r="C2834">
        <v>48.6</v>
      </c>
      <c r="D2834">
        <v>0</v>
      </c>
      <c r="E2834">
        <v>0</v>
      </c>
      <c r="F2834">
        <v>2.9</v>
      </c>
      <c r="G2834" s="3">
        <f t="shared" si="44"/>
        <v>72.355014508222922</v>
      </c>
      <c r="H2834" s="1"/>
      <c r="I2834" s="3"/>
      <c r="J2834" s="3"/>
    </row>
    <row r="2835" spans="1:10" x14ac:dyDescent="0.2">
      <c r="A2835" s="1">
        <v>40206.041666659738</v>
      </c>
      <c r="B2835">
        <v>24.2</v>
      </c>
      <c r="C2835">
        <v>54.2</v>
      </c>
      <c r="D2835">
        <v>0.36</v>
      </c>
      <c r="E2835">
        <v>0</v>
      </c>
      <c r="F2835">
        <v>2.6</v>
      </c>
      <c r="G2835" s="3">
        <f t="shared" si="44"/>
        <v>70.566488775276156</v>
      </c>
    </row>
    <row r="2836" spans="1:10" x14ac:dyDescent="0.2">
      <c r="A2836" s="1">
        <v>40206.083333326402</v>
      </c>
      <c r="B2836">
        <v>22.7</v>
      </c>
      <c r="C2836">
        <v>59.6</v>
      </c>
      <c r="D2836">
        <v>0</v>
      </c>
      <c r="E2836">
        <v>0</v>
      </c>
      <c r="F2836">
        <v>2.8</v>
      </c>
      <c r="G2836" s="3">
        <f t="shared" si="44"/>
        <v>69.092569344814763</v>
      </c>
    </row>
    <row r="2837" spans="1:10" x14ac:dyDescent="0.2">
      <c r="A2837" s="1">
        <v>40206.124999993066</v>
      </c>
      <c r="B2837">
        <v>21.6</v>
      </c>
      <c r="C2837">
        <v>63.1</v>
      </c>
      <c r="D2837">
        <v>0.36</v>
      </c>
      <c r="E2837">
        <v>0</v>
      </c>
      <c r="F2837">
        <v>2.7</v>
      </c>
      <c r="G2837" s="3">
        <f t="shared" si="44"/>
        <v>67.937892845742155</v>
      </c>
    </row>
    <row r="2838" spans="1:10" x14ac:dyDescent="0.2">
      <c r="A2838" s="1">
        <v>40206.16666665973</v>
      </c>
      <c r="B2838">
        <v>20.3</v>
      </c>
      <c r="C2838">
        <v>66.900000000000006</v>
      </c>
      <c r="D2838">
        <v>0</v>
      </c>
      <c r="E2838">
        <v>0</v>
      </c>
      <c r="F2838">
        <v>2.2000000000000002</v>
      </c>
      <c r="G2838" s="3">
        <f t="shared" si="44"/>
        <v>66.519476703481928</v>
      </c>
    </row>
    <row r="2839" spans="1:10" x14ac:dyDescent="0.2">
      <c r="A2839" s="1">
        <v>40206.208333326394</v>
      </c>
      <c r="B2839">
        <v>19.600000000000001</v>
      </c>
      <c r="C2839">
        <v>70</v>
      </c>
      <c r="D2839">
        <v>0</v>
      </c>
      <c r="E2839">
        <v>0</v>
      </c>
      <c r="F2839">
        <v>1.8</v>
      </c>
      <c r="G2839" s="3">
        <f t="shared" si="44"/>
        <v>65.830620176159769</v>
      </c>
    </row>
    <row r="2840" spans="1:10" x14ac:dyDescent="0.2">
      <c r="A2840" s="1">
        <v>40206.249999993059</v>
      </c>
      <c r="B2840">
        <v>19</v>
      </c>
      <c r="C2840">
        <v>71.8</v>
      </c>
      <c r="D2840">
        <v>18.72</v>
      </c>
      <c r="E2840">
        <v>0</v>
      </c>
      <c r="F2840">
        <v>1.5</v>
      </c>
      <c r="G2840" s="3">
        <f t="shared" si="44"/>
        <v>65.164548491170876</v>
      </c>
    </row>
    <row r="2841" spans="1:10" x14ac:dyDescent="0.2">
      <c r="A2841" s="1">
        <v>40206.291666659723</v>
      </c>
      <c r="B2841">
        <v>21.4</v>
      </c>
      <c r="C2841">
        <v>63.7</v>
      </c>
      <c r="D2841">
        <v>433.08</v>
      </c>
      <c r="E2841">
        <v>0</v>
      </c>
      <c r="F2841">
        <v>1.6</v>
      </c>
      <c r="G2841" s="3">
        <f t="shared" si="44"/>
        <v>67.722544698206931</v>
      </c>
    </row>
    <row r="2842" spans="1:10" x14ac:dyDescent="0.2">
      <c r="A2842" s="1">
        <v>40206.333333326387</v>
      </c>
      <c r="B2842">
        <v>22.6</v>
      </c>
      <c r="C2842">
        <v>58.7</v>
      </c>
      <c r="D2842">
        <v>1269.3599999999999</v>
      </c>
      <c r="E2842">
        <v>0</v>
      </c>
      <c r="F2842">
        <v>2.4</v>
      </c>
      <c r="G2842" s="3">
        <f t="shared" si="44"/>
        <v>68.87414670586837</v>
      </c>
    </row>
    <row r="2843" spans="1:10" x14ac:dyDescent="0.2">
      <c r="A2843" s="1">
        <v>40206.374999993051</v>
      </c>
      <c r="B2843">
        <v>25.5</v>
      </c>
      <c r="C2843">
        <v>51.5</v>
      </c>
      <c r="D2843">
        <v>2053.08</v>
      </c>
      <c r="E2843">
        <v>0</v>
      </c>
      <c r="F2843">
        <v>2.7</v>
      </c>
      <c r="G2843" s="3">
        <f t="shared" si="44"/>
        <v>72.01337551757797</v>
      </c>
    </row>
    <row r="2844" spans="1:10" x14ac:dyDescent="0.2">
      <c r="A2844" s="1">
        <v>40206.416666659716</v>
      </c>
      <c r="B2844">
        <v>28.7</v>
      </c>
      <c r="C2844">
        <v>43.7</v>
      </c>
      <c r="D2844">
        <v>2732.04</v>
      </c>
      <c r="E2844">
        <v>0</v>
      </c>
      <c r="F2844">
        <v>2.6</v>
      </c>
      <c r="G2844" s="3">
        <f t="shared" si="44"/>
        <v>75.34281305005068</v>
      </c>
    </row>
    <row r="2845" spans="1:10" x14ac:dyDescent="0.2">
      <c r="A2845" s="1">
        <v>40206.45833332638</v>
      </c>
      <c r="B2845">
        <v>30.8</v>
      </c>
      <c r="C2845">
        <v>38.700000000000003</v>
      </c>
      <c r="D2845">
        <v>3250.8</v>
      </c>
      <c r="E2845">
        <v>0</v>
      </c>
      <c r="F2845">
        <v>2.6</v>
      </c>
      <c r="G2845" s="3">
        <f t="shared" si="44"/>
        <v>77.437316898004994</v>
      </c>
    </row>
    <row r="2846" spans="1:10" x14ac:dyDescent="0.2">
      <c r="A2846" s="1">
        <v>40206.499999993044</v>
      </c>
      <c r="B2846">
        <v>33</v>
      </c>
      <c r="C2846">
        <v>33.1</v>
      </c>
      <c r="D2846">
        <v>3574.8</v>
      </c>
      <c r="E2846">
        <v>0</v>
      </c>
      <c r="F2846">
        <v>2.7</v>
      </c>
      <c r="G2846" s="3">
        <f t="shared" si="44"/>
        <v>79.458081664328404</v>
      </c>
    </row>
    <row r="2847" spans="1:10" x14ac:dyDescent="0.2">
      <c r="A2847" s="1">
        <v>40206.541666659708</v>
      </c>
      <c r="B2847">
        <v>33.6</v>
      </c>
      <c r="C2847">
        <v>31.7</v>
      </c>
      <c r="D2847">
        <v>3673.44</v>
      </c>
      <c r="E2847">
        <v>0</v>
      </c>
      <c r="F2847">
        <v>2.7</v>
      </c>
      <c r="G2847" s="3">
        <f t="shared" si="44"/>
        <v>80.004095067327796</v>
      </c>
    </row>
    <row r="2848" spans="1:10" x14ac:dyDescent="0.2">
      <c r="A2848" s="1">
        <v>40206.583333326373</v>
      </c>
      <c r="B2848">
        <v>35.6</v>
      </c>
      <c r="C2848">
        <v>26.7</v>
      </c>
      <c r="D2848">
        <v>3566.52</v>
      </c>
      <c r="E2848">
        <v>0</v>
      </c>
      <c r="F2848">
        <v>2.5</v>
      </c>
      <c r="G2848" s="3">
        <f t="shared" si="44"/>
        <v>81.66570772661089</v>
      </c>
    </row>
    <row r="2849" spans="1:10" x14ac:dyDescent="0.2">
      <c r="A2849" s="1">
        <v>40206.624999993037</v>
      </c>
      <c r="B2849">
        <v>36.700000000000003</v>
      </c>
      <c r="C2849">
        <v>24.4</v>
      </c>
      <c r="D2849">
        <v>3230.64</v>
      </c>
      <c r="E2849">
        <v>0</v>
      </c>
      <c r="F2849">
        <v>2.4</v>
      </c>
      <c r="G2849" s="3">
        <f t="shared" si="44"/>
        <v>82.600738176060304</v>
      </c>
    </row>
    <row r="2850" spans="1:10" x14ac:dyDescent="0.2">
      <c r="A2850" s="1">
        <v>40206.666666659701</v>
      </c>
      <c r="B2850">
        <v>36.9</v>
      </c>
      <c r="C2850">
        <v>24.1</v>
      </c>
      <c r="D2850">
        <v>2696.04</v>
      </c>
      <c r="E2850">
        <v>0</v>
      </c>
      <c r="F2850">
        <v>2.2999999999999998</v>
      </c>
      <c r="G2850" s="3">
        <f t="shared" si="44"/>
        <v>82.792607648429282</v>
      </c>
    </row>
    <row r="2851" spans="1:10" x14ac:dyDescent="0.2">
      <c r="A2851" s="1">
        <v>40206.708333326365</v>
      </c>
      <c r="B2851">
        <v>33.1</v>
      </c>
      <c r="C2851">
        <v>39.4</v>
      </c>
      <c r="D2851">
        <v>2002.68</v>
      </c>
      <c r="E2851">
        <v>0</v>
      </c>
      <c r="F2851">
        <v>2.4</v>
      </c>
      <c r="G2851" s="3">
        <f t="shared" si="44"/>
        <v>80.573174639905432</v>
      </c>
    </row>
    <row r="2852" spans="1:10" x14ac:dyDescent="0.2">
      <c r="A2852" s="1">
        <v>40206.74999999303</v>
      </c>
      <c r="B2852">
        <v>31.1</v>
      </c>
      <c r="C2852">
        <v>45.6</v>
      </c>
      <c r="D2852">
        <v>1227.5999999999999</v>
      </c>
      <c r="E2852">
        <v>0</v>
      </c>
      <c r="F2852">
        <v>2.5</v>
      </c>
      <c r="G2852" s="3">
        <f t="shared" si="44"/>
        <v>78.763891815186753</v>
      </c>
    </row>
    <row r="2853" spans="1:10" x14ac:dyDescent="0.2">
      <c r="A2853" s="1">
        <v>40206.791666659694</v>
      </c>
      <c r="B2853">
        <v>28.7</v>
      </c>
      <c r="C2853">
        <v>55.2</v>
      </c>
      <c r="D2853">
        <v>453.24</v>
      </c>
      <c r="E2853">
        <v>0</v>
      </c>
      <c r="F2853">
        <v>1.9</v>
      </c>
      <c r="G2853" s="3">
        <f t="shared" si="44"/>
        <v>76.671335569592912</v>
      </c>
    </row>
    <row r="2854" spans="1:10" x14ac:dyDescent="0.2">
      <c r="A2854" s="1">
        <v>40206.833333326358</v>
      </c>
      <c r="B2854">
        <v>26.5</v>
      </c>
      <c r="C2854">
        <v>64.7</v>
      </c>
      <c r="D2854">
        <v>19.079999999999998</v>
      </c>
      <c r="E2854">
        <v>0</v>
      </c>
      <c r="F2854">
        <v>1.1000000000000001</v>
      </c>
      <c r="G2854" s="3">
        <f t="shared" si="44"/>
        <v>74.647511348333268</v>
      </c>
    </row>
    <row r="2855" spans="1:10" x14ac:dyDescent="0.2">
      <c r="A2855" s="1">
        <v>40206.874999993022</v>
      </c>
      <c r="B2855">
        <v>25.1</v>
      </c>
      <c r="C2855">
        <v>67.7</v>
      </c>
      <c r="D2855">
        <v>0</v>
      </c>
      <c r="E2855">
        <v>0</v>
      </c>
      <c r="F2855">
        <v>0.4</v>
      </c>
      <c r="G2855" s="3">
        <f t="shared" si="44"/>
        <v>73.031094624308224</v>
      </c>
    </row>
    <row r="2856" spans="1:10" x14ac:dyDescent="0.2">
      <c r="A2856" s="1">
        <v>40206.916666659687</v>
      </c>
      <c r="B2856">
        <v>28.6</v>
      </c>
      <c r="C2856">
        <v>30.7</v>
      </c>
      <c r="D2856">
        <v>0</v>
      </c>
      <c r="E2856">
        <v>0</v>
      </c>
      <c r="F2856">
        <v>1.2</v>
      </c>
      <c r="G2856" s="3">
        <f t="shared" si="44"/>
        <v>73.274830246463637</v>
      </c>
    </row>
    <row r="2857" spans="1:10" x14ac:dyDescent="0.2">
      <c r="A2857" s="1">
        <v>40206.958333326351</v>
      </c>
      <c r="B2857">
        <v>27.4</v>
      </c>
      <c r="C2857">
        <v>35.200000000000003</v>
      </c>
      <c r="D2857">
        <v>0.36</v>
      </c>
      <c r="E2857">
        <v>0</v>
      </c>
      <c r="F2857">
        <v>2.7</v>
      </c>
      <c r="G2857" s="3">
        <f t="shared" si="44"/>
        <v>72.435761778549335</v>
      </c>
    </row>
    <row r="2858" spans="1:10" x14ac:dyDescent="0.2">
      <c r="A2858" s="1">
        <v>40206.999999993015</v>
      </c>
      <c r="B2858">
        <v>25.8</v>
      </c>
      <c r="C2858">
        <v>40.9</v>
      </c>
      <c r="D2858">
        <v>0</v>
      </c>
      <c r="E2858">
        <v>0</v>
      </c>
      <c r="F2858">
        <v>3.4</v>
      </c>
      <c r="G2858" s="3">
        <f t="shared" si="44"/>
        <v>71.139966774820763</v>
      </c>
      <c r="H2858" s="1"/>
      <c r="I2858" s="3"/>
      <c r="J2858" s="3"/>
    </row>
    <row r="2859" spans="1:10" x14ac:dyDescent="0.2">
      <c r="A2859" s="1">
        <v>40207.041666659679</v>
      </c>
      <c r="B2859">
        <v>24.6</v>
      </c>
      <c r="C2859">
        <v>45.6</v>
      </c>
      <c r="D2859">
        <v>0.36</v>
      </c>
      <c r="E2859">
        <v>0</v>
      </c>
      <c r="F2859">
        <v>3.3</v>
      </c>
      <c r="G2859" s="3">
        <f t="shared" si="44"/>
        <v>70.144649382908142</v>
      </c>
    </row>
    <row r="2860" spans="1:10" x14ac:dyDescent="0.2">
      <c r="A2860" s="1">
        <v>40207.083333326344</v>
      </c>
      <c r="B2860">
        <v>23.3</v>
      </c>
      <c r="C2860">
        <v>49.3</v>
      </c>
      <c r="D2860">
        <v>0.36</v>
      </c>
      <c r="E2860">
        <v>0</v>
      </c>
      <c r="F2860">
        <v>3</v>
      </c>
      <c r="G2860" s="3">
        <f t="shared" ref="G2860:G2923" si="45">B2860+(0.36*(237.7*(((17.271*B2860)/(237.7+B2860))+LN(C2860/100)))/(17.271-(((17.271*B2860)/(237.7+B2860))+LN(C2860/100))))+41.2</f>
        <v>68.844977968162084</v>
      </c>
    </row>
    <row r="2861" spans="1:10" x14ac:dyDescent="0.2">
      <c r="A2861" s="1">
        <v>40207.124999993008</v>
      </c>
      <c r="B2861">
        <v>22.6</v>
      </c>
      <c r="C2861">
        <v>50.8</v>
      </c>
      <c r="D2861">
        <v>0.36</v>
      </c>
      <c r="E2861">
        <v>0</v>
      </c>
      <c r="F2861">
        <v>3.2</v>
      </c>
      <c r="G2861" s="3">
        <f t="shared" si="45"/>
        <v>68.077594063329329</v>
      </c>
    </row>
    <row r="2862" spans="1:10" x14ac:dyDescent="0.2">
      <c r="A2862" s="1">
        <v>40207.166666659672</v>
      </c>
      <c r="B2862">
        <v>21.7</v>
      </c>
      <c r="C2862">
        <v>52.9</v>
      </c>
      <c r="D2862">
        <v>0</v>
      </c>
      <c r="E2862">
        <v>0</v>
      </c>
      <c r="F2862">
        <v>3.7</v>
      </c>
      <c r="G2862" s="3">
        <f t="shared" si="45"/>
        <v>67.100024712934669</v>
      </c>
    </row>
    <row r="2863" spans="1:10" x14ac:dyDescent="0.2">
      <c r="A2863" s="1">
        <v>40207.208333326336</v>
      </c>
      <c r="B2863">
        <v>20.6</v>
      </c>
      <c r="C2863">
        <v>57.3</v>
      </c>
      <c r="D2863">
        <v>0</v>
      </c>
      <c r="E2863">
        <v>0</v>
      </c>
      <c r="F2863">
        <v>2.6</v>
      </c>
      <c r="G2863" s="3">
        <f t="shared" si="45"/>
        <v>66.068236414670039</v>
      </c>
    </row>
    <row r="2864" spans="1:10" x14ac:dyDescent="0.2">
      <c r="A2864" s="1">
        <v>40207.249999993001</v>
      </c>
      <c r="B2864">
        <v>20.399999999999999</v>
      </c>
      <c r="C2864">
        <v>58.9</v>
      </c>
      <c r="D2864">
        <v>17.64</v>
      </c>
      <c r="E2864">
        <v>0</v>
      </c>
      <c r="F2864">
        <v>1.8</v>
      </c>
      <c r="G2864" s="3">
        <f t="shared" si="45"/>
        <v>65.951459001517435</v>
      </c>
    </row>
    <row r="2865" spans="1:7" x14ac:dyDescent="0.2">
      <c r="A2865" s="1">
        <v>40207.291666659665</v>
      </c>
      <c r="B2865">
        <v>22.7</v>
      </c>
      <c r="C2865">
        <v>51.7</v>
      </c>
      <c r="D2865">
        <v>416.52</v>
      </c>
      <c r="E2865">
        <v>0</v>
      </c>
      <c r="F2865">
        <v>2</v>
      </c>
      <c r="G2865" s="3">
        <f t="shared" si="45"/>
        <v>68.306790754666139</v>
      </c>
    </row>
    <row r="2866" spans="1:7" x14ac:dyDescent="0.2">
      <c r="A2866" s="1">
        <v>40207.333333326329</v>
      </c>
      <c r="B2866">
        <v>25.5</v>
      </c>
      <c r="C2866">
        <v>43.5</v>
      </c>
      <c r="D2866">
        <v>1235.52</v>
      </c>
      <c r="E2866">
        <v>0</v>
      </c>
      <c r="F2866">
        <v>2.4</v>
      </c>
      <c r="G2866" s="3">
        <f t="shared" si="45"/>
        <v>71.079520447840565</v>
      </c>
    </row>
    <row r="2867" spans="1:7" x14ac:dyDescent="0.2">
      <c r="A2867" s="1">
        <v>40207.374999992993</v>
      </c>
      <c r="B2867">
        <v>29.5</v>
      </c>
      <c r="C2867">
        <v>36.1</v>
      </c>
      <c r="D2867">
        <v>2003.04</v>
      </c>
      <c r="E2867">
        <v>0</v>
      </c>
      <c r="F2867">
        <v>2.6</v>
      </c>
      <c r="G2867" s="3">
        <f t="shared" si="45"/>
        <v>75.337742196199727</v>
      </c>
    </row>
    <row r="2868" spans="1:7" x14ac:dyDescent="0.2">
      <c r="A2868" s="1">
        <v>40207.416666659657</v>
      </c>
      <c r="B2868">
        <v>32.299999999999997</v>
      </c>
      <c r="C2868">
        <v>31.6</v>
      </c>
      <c r="D2868">
        <v>2693.88</v>
      </c>
      <c r="E2868">
        <v>0</v>
      </c>
      <c r="F2868">
        <v>3</v>
      </c>
      <c r="G2868" s="3">
        <f t="shared" si="45"/>
        <v>78.282219916459582</v>
      </c>
    </row>
    <row r="2869" spans="1:7" x14ac:dyDescent="0.2">
      <c r="A2869" s="1">
        <v>40207.458333326322</v>
      </c>
      <c r="B2869">
        <v>35.9</v>
      </c>
      <c r="C2869">
        <v>26.8</v>
      </c>
      <c r="D2869">
        <v>3238.56</v>
      </c>
      <c r="E2869">
        <v>0</v>
      </c>
      <c r="F2869">
        <v>2.7</v>
      </c>
      <c r="G2869" s="3">
        <f t="shared" si="45"/>
        <v>82.077685735000927</v>
      </c>
    </row>
    <row r="2870" spans="1:7" x14ac:dyDescent="0.2">
      <c r="A2870" s="1">
        <v>40207.499999992986</v>
      </c>
      <c r="B2870">
        <v>38</v>
      </c>
      <c r="C2870">
        <v>23.7</v>
      </c>
      <c r="D2870">
        <v>3558.24</v>
      </c>
      <c r="E2870">
        <v>0</v>
      </c>
      <c r="F2870">
        <v>2.2000000000000002</v>
      </c>
      <c r="G2870" s="3">
        <f t="shared" si="45"/>
        <v>84.129802286657181</v>
      </c>
    </row>
    <row r="2871" spans="1:7" x14ac:dyDescent="0.2">
      <c r="A2871" s="1">
        <v>40207.54166665965</v>
      </c>
      <c r="B2871">
        <v>38.799999999999997</v>
      </c>
      <c r="C2871">
        <v>23.4</v>
      </c>
      <c r="D2871">
        <v>3660.84</v>
      </c>
      <c r="E2871">
        <v>0</v>
      </c>
      <c r="F2871">
        <v>1.9</v>
      </c>
      <c r="G2871" s="3">
        <f t="shared" si="45"/>
        <v>85.098280519223209</v>
      </c>
    </row>
    <row r="2872" spans="1:7" x14ac:dyDescent="0.2">
      <c r="A2872" s="1">
        <v>40207.583333326314</v>
      </c>
      <c r="B2872">
        <v>36.5</v>
      </c>
      <c r="C2872">
        <v>30.7</v>
      </c>
      <c r="D2872">
        <v>3535.92</v>
      </c>
      <c r="E2872">
        <v>0</v>
      </c>
      <c r="F2872">
        <v>2.5</v>
      </c>
      <c r="G2872" s="3">
        <f t="shared" si="45"/>
        <v>83.623349125821619</v>
      </c>
    </row>
    <row r="2873" spans="1:7" x14ac:dyDescent="0.2">
      <c r="A2873" s="1">
        <v>40207.624999992979</v>
      </c>
      <c r="B2873">
        <v>36</v>
      </c>
      <c r="C2873">
        <v>29.5</v>
      </c>
      <c r="D2873">
        <v>3194.28</v>
      </c>
      <c r="E2873">
        <v>0</v>
      </c>
      <c r="F2873">
        <v>3.5</v>
      </c>
      <c r="G2873" s="3">
        <f t="shared" si="45"/>
        <v>82.744151046387742</v>
      </c>
    </row>
    <row r="2874" spans="1:7" x14ac:dyDescent="0.2">
      <c r="A2874" s="1">
        <v>40207.666666659643</v>
      </c>
      <c r="B2874">
        <v>33.299999999999997</v>
      </c>
      <c r="C2874">
        <v>35</v>
      </c>
      <c r="D2874">
        <v>2664.36</v>
      </c>
      <c r="E2874">
        <v>0</v>
      </c>
      <c r="F2874">
        <v>4.2</v>
      </c>
      <c r="G2874" s="3">
        <f t="shared" si="45"/>
        <v>80.165188426070173</v>
      </c>
    </row>
    <row r="2875" spans="1:7" x14ac:dyDescent="0.2">
      <c r="A2875" s="1">
        <v>40207.708333326307</v>
      </c>
      <c r="B2875">
        <v>29.4</v>
      </c>
      <c r="C2875">
        <v>47.4</v>
      </c>
      <c r="D2875">
        <v>1979.64</v>
      </c>
      <c r="E2875">
        <v>0</v>
      </c>
      <c r="F2875">
        <v>4.2</v>
      </c>
      <c r="G2875" s="3">
        <f t="shared" si="45"/>
        <v>76.729867680045899</v>
      </c>
    </row>
    <row r="2876" spans="1:7" x14ac:dyDescent="0.2">
      <c r="A2876" s="1">
        <v>40207.749999992971</v>
      </c>
      <c r="B2876">
        <v>30</v>
      </c>
      <c r="C2876">
        <v>42.8</v>
      </c>
      <c r="D2876">
        <v>1202.4000000000001</v>
      </c>
      <c r="E2876">
        <v>0</v>
      </c>
      <c r="F2876">
        <v>3.9</v>
      </c>
      <c r="G2876" s="3">
        <f t="shared" si="45"/>
        <v>76.946636156812815</v>
      </c>
    </row>
    <row r="2877" spans="1:7" x14ac:dyDescent="0.2">
      <c r="A2877" s="1">
        <v>40207.791666659636</v>
      </c>
      <c r="B2877">
        <v>28.7</v>
      </c>
      <c r="C2877">
        <v>47.7</v>
      </c>
      <c r="D2877">
        <v>435.96</v>
      </c>
      <c r="E2877">
        <v>0</v>
      </c>
      <c r="F2877">
        <v>3.2</v>
      </c>
      <c r="G2877" s="3">
        <f t="shared" si="45"/>
        <v>75.836378851145952</v>
      </c>
    </row>
    <row r="2878" spans="1:7" x14ac:dyDescent="0.2">
      <c r="A2878" s="1">
        <v>40207.8333333263</v>
      </c>
      <c r="B2878">
        <v>28.2</v>
      </c>
      <c r="C2878">
        <v>49.8</v>
      </c>
      <c r="D2878">
        <v>18.36</v>
      </c>
      <c r="E2878">
        <v>0</v>
      </c>
      <c r="F2878">
        <v>2.6</v>
      </c>
      <c r="G2878" s="3">
        <f t="shared" si="45"/>
        <v>75.41637185318757</v>
      </c>
    </row>
    <row r="2879" spans="1:7" x14ac:dyDescent="0.2">
      <c r="A2879" s="1">
        <v>40207.874999992964</v>
      </c>
      <c r="B2879">
        <v>28</v>
      </c>
      <c r="C2879">
        <v>48.1</v>
      </c>
      <c r="D2879">
        <v>0</v>
      </c>
      <c r="E2879">
        <v>0</v>
      </c>
      <c r="F2879">
        <v>2.4</v>
      </c>
      <c r="G2879" s="3">
        <f t="shared" si="45"/>
        <v>74.954024331957982</v>
      </c>
    </row>
    <row r="2880" spans="1:7" x14ac:dyDescent="0.2">
      <c r="A2880" s="1">
        <v>40207.916666659628</v>
      </c>
      <c r="B2880">
        <v>27.9</v>
      </c>
      <c r="C2880">
        <v>47</v>
      </c>
      <c r="D2880">
        <v>-0.36</v>
      </c>
      <c r="E2880">
        <v>0</v>
      </c>
      <c r="F2880">
        <v>2.2000000000000002</v>
      </c>
      <c r="G2880" s="3">
        <f t="shared" si="45"/>
        <v>74.690929019925591</v>
      </c>
    </row>
    <row r="2881" spans="1:10" x14ac:dyDescent="0.2">
      <c r="A2881" s="1">
        <v>40207.958333326293</v>
      </c>
      <c r="B2881">
        <v>27</v>
      </c>
      <c r="C2881">
        <v>47.6</v>
      </c>
      <c r="D2881">
        <v>0.36</v>
      </c>
      <c r="E2881">
        <v>0</v>
      </c>
      <c r="F2881">
        <v>2.2999999999999998</v>
      </c>
      <c r="G2881" s="3">
        <f t="shared" si="45"/>
        <v>73.567285625737213</v>
      </c>
    </row>
    <row r="2882" spans="1:10" x14ac:dyDescent="0.2">
      <c r="A2882" s="1">
        <v>40207.999999992957</v>
      </c>
      <c r="B2882">
        <v>27.3</v>
      </c>
      <c r="C2882">
        <v>43.4</v>
      </c>
      <c r="D2882">
        <v>0.36</v>
      </c>
      <c r="E2882">
        <v>0</v>
      </c>
      <c r="F2882">
        <v>1.9</v>
      </c>
      <c r="G2882" s="3">
        <f t="shared" si="45"/>
        <v>73.450558893198036</v>
      </c>
      <c r="H2882" s="1"/>
      <c r="I2882" s="3"/>
      <c r="J2882" s="3"/>
    </row>
    <row r="2883" spans="1:10" x14ac:dyDescent="0.2">
      <c r="A2883" s="1">
        <v>40208.041666659621</v>
      </c>
      <c r="B2883">
        <v>27.7</v>
      </c>
      <c r="C2883">
        <v>41.6</v>
      </c>
      <c r="D2883">
        <v>0</v>
      </c>
      <c r="E2883">
        <v>0</v>
      </c>
      <c r="F2883">
        <v>2.2999999999999998</v>
      </c>
      <c r="G2883" s="3">
        <f t="shared" si="45"/>
        <v>73.745276005278001</v>
      </c>
    </row>
    <row r="2884" spans="1:10" x14ac:dyDescent="0.2">
      <c r="A2884" s="1">
        <v>40208.083333326285</v>
      </c>
      <c r="B2884">
        <v>26.7</v>
      </c>
      <c r="C2884">
        <v>44.2</v>
      </c>
      <c r="D2884">
        <v>0.36</v>
      </c>
      <c r="E2884">
        <v>0</v>
      </c>
      <c r="F2884">
        <v>2.1</v>
      </c>
      <c r="G2884" s="3">
        <f t="shared" si="45"/>
        <v>72.757008979449225</v>
      </c>
    </row>
    <row r="2885" spans="1:10" x14ac:dyDescent="0.2">
      <c r="A2885" s="1">
        <v>40208.12499999295</v>
      </c>
      <c r="B2885">
        <v>23.6</v>
      </c>
      <c r="C2885">
        <v>73.5</v>
      </c>
      <c r="D2885">
        <v>0</v>
      </c>
      <c r="E2885">
        <v>0</v>
      </c>
      <c r="F2885">
        <v>2.2000000000000002</v>
      </c>
      <c r="G2885" s="3">
        <f t="shared" si="45"/>
        <v>71.488016380675305</v>
      </c>
    </row>
    <row r="2886" spans="1:10" x14ac:dyDescent="0.2">
      <c r="A2886" s="1">
        <v>40208.166666659614</v>
      </c>
      <c r="B2886">
        <v>22.7</v>
      </c>
      <c r="C2886">
        <v>76.5</v>
      </c>
      <c r="D2886">
        <v>0</v>
      </c>
      <c r="E2886">
        <v>0</v>
      </c>
      <c r="F2886">
        <v>2.4</v>
      </c>
      <c r="G2886" s="3">
        <f t="shared" si="45"/>
        <v>70.505754525642331</v>
      </c>
    </row>
    <row r="2887" spans="1:10" x14ac:dyDescent="0.2">
      <c r="A2887" s="1">
        <v>40208.208333326278</v>
      </c>
      <c r="B2887">
        <v>21.7</v>
      </c>
      <c r="C2887">
        <v>77.400000000000006</v>
      </c>
      <c r="D2887">
        <v>0</v>
      </c>
      <c r="E2887">
        <v>0</v>
      </c>
      <c r="F2887">
        <v>2.2999999999999998</v>
      </c>
      <c r="G2887" s="3">
        <f t="shared" si="45"/>
        <v>69.224445070012962</v>
      </c>
    </row>
    <row r="2888" spans="1:10" x14ac:dyDescent="0.2">
      <c r="A2888" s="1">
        <v>40208.249999992942</v>
      </c>
      <c r="B2888">
        <v>21.1</v>
      </c>
      <c r="C2888">
        <v>76.2</v>
      </c>
      <c r="D2888">
        <v>18</v>
      </c>
      <c r="E2888">
        <v>0</v>
      </c>
      <c r="F2888">
        <v>2.2000000000000002</v>
      </c>
      <c r="G2888" s="3">
        <f t="shared" si="45"/>
        <v>68.326471438689552</v>
      </c>
    </row>
    <row r="2889" spans="1:10" x14ac:dyDescent="0.2">
      <c r="A2889" s="1">
        <v>40208.291666659607</v>
      </c>
      <c r="B2889">
        <v>21.8</v>
      </c>
      <c r="C2889">
        <v>67.2</v>
      </c>
      <c r="D2889">
        <v>406.8</v>
      </c>
      <c r="E2889">
        <v>0</v>
      </c>
      <c r="F2889">
        <v>3</v>
      </c>
      <c r="G2889" s="3">
        <f t="shared" si="45"/>
        <v>68.558255254585958</v>
      </c>
    </row>
    <row r="2890" spans="1:10" x14ac:dyDescent="0.2">
      <c r="A2890" s="1">
        <v>40208.333333326271</v>
      </c>
      <c r="B2890">
        <v>24.3</v>
      </c>
      <c r="C2890">
        <v>53.6</v>
      </c>
      <c r="D2890">
        <v>1221.8399999999999</v>
      </c>
      <c r="E2890">
        <v>0</v>
      </c>
      <c r="F2890">
        <v>2.9</v>
      </c>
      <c r="G2890" s="3">
        <f t="shared" si="45"/>
        <v>70.637812900253792</v>
      </c>
    </row>
    <row r="2891" spans="1:10" x14ac:dyDescent="0.2">
      <c r="A2891" s="1">
        <v>40208.374999992935</v>
      </c>
      <c r="B2891">
        <v>26.5</v>
      </c>
      <c r="C2891">
        <v>48.1</v>
      </c>
      <c r="D2891">
        <v>2007</v>
      </c>
      <c r="E2891">
        <v>0</v>
      </c>
      <c r="F2891">
        <v>2.9</v>
      </c>
      <c r="G2891" s="3">
        <f t="shared" si="45"/>
        <v>72.961638380833662</v>
      </c>
    </row>
    <row r="2892" spans="1:10" x14ac:dyDescent="0.2">
      <c r="A2892" s="1">
        <v>40208.416666659599</v>
      </c>
      <c r="B2892">
        <v>28.4</v>
      </c>
      <c r="C2892">
        <v>42</v>
      </c>
      <c r="D2892">
        <v>2689.2</v>
      </c>
      <c r="E2892">
        <v>0</v>
      </c>
      <c r="F2892">
        <v>3.4</v>
      </c>
      <c r="G2892" s="3">
        <f t="shared" si="45"/>
        <v>74.724156385169437</v>
      </c>
    </row>
    <row r="2893" spans="1:10" x14ac:dyDescent="0.2">
      <c r="A2893" s="1">
        <v>40208.458333326264</v>
      </c>
      <c r="B2893">
        <v>29.1</v>
      </c>
      <c r="C2893">
        <v>42.8</v>
      </c>
      <c r="D2893">
        <v>3226.32</v>
      </c>
      <c r="E2893">
        <v>0</v>
      </c>
      <c r="F2893">
        <v>3.6</v>
      </c>
      <c r="G2893" s="3">
        <f t="shared" si="45"/>
        <v>75.755672552766157</v>
      </c>
    </row>
    <row r="2894" spans="1:10" x14ac:dyDescent="0.2">
      <c r="A2894" s="1">
        <v>40208.499999992928</v>
      </c>
      <c r="B2894">
        <v>28.8</v>
      </c>
      <c r="C2894">
        <v>47.9</v>
      </c>
      <c r="D2894">
        <v>3558.24</v>
      </c>
      <c r="E2894">
        <v>0</v>
      </c>
      <c r="F2894">
        <v>4.4000000000000004</v>
      </c>
      <c r="G2894" s="3">
        <f t="shared" si="45"/>
        <v>75.992883960470834</v>
      </c>
    </row>
    <row r="2895" spans="1:10" x14ac:dyDescent="0.2">
      <c r="A2895" s="1">
        <v>40208.541666659592</v>
      </c>
      <c r="B2895">
        <v>28.7</v>
      </c>
      <c r="C2895">
        <v>47.1</v>
      </c>
      <c r="D2895">
        <v>3667.32</v>
      </c>
      <c r="E2895">
        <v>0</v>
      </c>
      <c r="F2895">
        <v>5</v>
      </c>
      <c r="G2895" s="3">
        <f t="shared" si="45"/>
        <v>75.764713206946084</v>
      </c>
    </row>
    <row r="2896" spans="1:10" x14ac:dyDescent="0.2">
      <c r="A2896" s="1">
        <v>40208.583333326256</v>
      </c>
      <c r="B2896">
        <v>28.1</v>
      </c>
      <c r="C2896">
        <v>47.8</v>
      </c>
      <c r="D2896">
        <v>3575.16</v>
      </c>
      <c r="E2896">
        <v>0</v>
      </c>
      <c r="F2896">
        <v>4.9000000000000004</v>
      </c>
      <c r="G2896" s="3">
        <f t="shared" si="45"/>
        <v>75.051521331348084</v>
      </c>
    </row>
    <row r="2897" spans="1:10" x14ac:dyDescent="0.2">
      <c r="A2897" s="1">
        <v>40208.62499999292</v>
      </c>
      <c r="B2897">
        <v>28</v>
      </c>
      <c r="C2897">
        <v>46.7</v>
      </c>
      <c r="D2897">
        <v>3257.28</v>
      </c>
      <c r="E2897">
        <v>0</v>
      </c>
      <c r="F2897">
        <v>5.3</v>
      </c>
      <c r="G2897" s="3">
        <f t="shared" si="45"/>
        <v>74.78763356439012</v>
      </c>
    </row>
    <row r="2898" spans="1:10" x14ac:dyDescent="0.2">
      <c r="A2898" s="1">
        <v>40208.666666659585</v>
      </c>
      <c r="B2898">
        <v>27.6</v>
      </c>
      <c r="C2898">
        <v>49.3</v>
      </c>
      <c r="D2898">
        <v>2718.72</v>
      </c>
      <c r="E2898">
        <v>0</v>
      </c>
      <c r="F2898">
        <v>5.8</v>
      </c>
      <c r="G2898" s="3">
        <f t="shared" si="45"/>
        <v>74.561621483448135</v>
      </c>
    </row>
    <row r="2899" spans="1:10" x14ac:dyDescent="0.2">
      <c r="A2899" s="1">
        <v>40208.708333326249</v>
      </c>
      <c r="B2899">
        <v>26.4</v>
      </c>
      <c r="C2899">
        <v>54.9</v>
      </c>
      <c r="D2899">
        <v>2020.68</v>
      </c>
      <c r="E2899">
        <v>0</v>
      </c>
      <c r="F2899">
        <v>5.6</v>
      </c>
      <c r="G2899" s="3">
        <f t="shared" si="45"/>
        <v>73.572519012422106</v>
      </c>
    </row>
    <row r="2900" spans="1:10" x14ac:dyDescent="0.2">
      <c r="A2900" s="1">
        <v>40208.749999992913</v>
      </c>
      <c r="B2900">
        <v>26.4</v>
      </c>
      <c r="C2900">
        <v>54.8</v>
      </c>
      <c r="D2900">
        <v>1247.4000000000001</v>
      </c>
      <c r="E2900">
        <v>0</v>
      </c>
      <c r="F2900">
        <v>5.0999999999999996</v>
      </c>
      <c r="G2900" s="3">
        <f t="shared" si="45"/>
        <v>73.562182120529783</v>
      </c>
    </row>
    <row r="2901" spans="1:10" x14ac:dyDescent="0.2">
      <c r="A2901" s="1">
        <v>40208.791666659577</v>
      </c>
      <c r="B2901">
        <v>24.4</v>
      </c>
      <c r="C2901">
        <v>58.7</v>
      </c>
      <c r="D2901">
        <v>459.72</v>
      </c>
      <c r="E2901">
        <v>0</v>
      </c>
      <c r="F2901">
        <v>4.5999999999999996</v>
      </c>
      <c r="G2901" s="3">
        <f t="shared" si="45"/>
        <v>71.280355519730577</v>
      </c>
    </row>
    <row r="2902" spans="1:10" x14ac:dyDescent="0.2">
      <c r="A2902" s="1">
        <v>40208.833333326242</v>
      </c>
      <c r="B2902">
        <v>23.3</v>
      </c>
      <c r="C2902">
        <v>60.1</v>
      </c>
      <c r="D2902">
        <v>17.64</v>
      </c>
      <c r="E2902">
        <v>0</v>
      </c>
      <c r="F2902">
        <v>4.2</v>
      </c>
      <c r="G2902" s="3">
        <f t="shared" si="45"/>
        <v>69.941843137777042</v>
      </c>
    </row>
    <row r="2903" spans="1:10" x14ac:dyDescent="0.2">
      <c r="A2903" s="1">
        <v>40208.874999992906</v>
      </c>
      <c r="B2903">
        <v>23.2</v>
      </c>
      <c r="C2903">
        <v>54.6</v>
      </c>
      <c r="D2903">
        <v>0</v>
      </c>
      <c r="E2903">
        <v>0</v>
      </c>
      <c r="F2903">
        <v>3.6</v>
      </c>
      <c r="G2903" s="3">
        <f t="shared" si="45"/>
        <v>69.273688365040783</v>
      </c>
    </row>
    <row r="2904" spans="1:10" x14ac:dyDescent="0.2">
      <c r="A2904" s="1">
        <v>40208.91666665957</v>
      </c>
      <c r="B2904">
        <v>22.5</v>
      </c>
      <c r="C2904">
        <v>53.9</v>
      </c>
      <c r="D2904">
        <v>0</v>
      </c>
      <c r="E2904">
        <v>0</v>
      </c>
      <c r="F2904">
        <v>3.3</v>
      </c>
      <c r="G2904" s="3">
        <f t="shared" si="45"/>
        <v>68.268987018593833</v>
      </c>
    </row>
    <row r="2905" spans="1:10" x14ac:dyDescent="0.2">
      <c r="A2905" s="1">
        <v>40208.958333326234</v>
      </c>
      <c r="B2905">
        <v>21.3</v>
      </c>
      <c r="C2905">
        <v>59.4</v>
      </c>
      <c r="D2905">
        <v>0</v>
      </c>
      <c r="E2905">
        <v>0</v>
      </c>
      <c r="F2905">
        <v>2.4</v>
      </c>
      <c r="G2905" s="3">
        <f t="shared" si="45"/>
        <v>67.201477911991589</v>
      </c>
    </row>
    <row r="2906" spans="1:10" x14ac:dyDescent="0.2">
      <c r="A2906" s="1">
        <v>40208.999999992899</v>
      </c>
      <c r="B2906">
        <v>19.399999999999999</v>
      </c>
      <c r="C2906">
        <v>67.400000000000006</v>
      </c>
      <c r="D2906">
        <v>0.36</v>
      </c>
      <c r="E2906">
        <v>0</v>
      </c>
      <c r="F2906">
        <v>2.4</v>
      </c>
      <c r="G2906" s="3">
        <f t="shared" si="45"/>
        <v>65.352305439208536</v>
      </c>
      <c r="H2906" s="1"/>
      <c r="I2906" s="3"/>
      <c r="J2906" s="3"/>
    </row>
    <row r="2907" spans="1:10" x14ac:dyDescent="0.2">
      <c r="A2907" s="1">
        <v>40209.041666659563</v>
      </c>
      <c r="B2907">
        <v>18.100000000000001</v>
      </c>
      <c r="C2907">
        <v>68.5</v>
      </c>
      <c r="D2907">
        <v>0.36</v>
      </c>
      <c r="E2907">
        <v>0</v>
      </c>
      <c r="F2907">
        <v>2</v>
      </c>
      <c r="G2907" s="3">
        <f t="shared" si="45"/>
        <v>63.695121099512825</v>
      </c>
    </row>
    <row r="2908" spans="1:10" x14ac:dyDescent="0.2">
      <c r="A2908" s="1">
        <v>40209.083333326227</v>
      </c>
      <c r="B2908">
        <v>17.3</v>
      </c>
      <c r="C2908">
        <v>67.099999999999994</v>
      </c>
      <c r="D2908">
        <v>0</v>
      </c>
      <c r="E2908">
        <v>0</v>
      </c>
      <c r="F2908">
        <v>2.4</v>
      </c>
      <c r="G2908" s="3">
        <f t="shared" si="45"/>
        <v>62.507953062372138</v>
      </c>
    </row>
    <row r="2909" spans="1:10" x14ac:dyDescent="0.2">
      <c r="A2909" s="1">
        <v>40209.124999992891</v>
      </c>
      <c r="B2909">
        <v>16.100000000000001</v>
      </c>
      <c r="C2909">
        <v>65.099999999999994</v>
      </c>
      <c r="D2909">
        <v>0</v>
      </c>
      <c r="E2909">
        <v>0</v>
      </c>
      <c r="F2909">
        <v>2.2999999999999998</v>
      </c>
      <c r="G2909" s="3">
        <f t="shared" si="45"/>
        <v>60.734051752292174</v>
      </c>
    </row>
    <row r="2910" spans="1:10" x14ac:dyDescent="0.2">
      <c r="A2910" s="1">
        <v>40209.166666659556</v>
      </c>
      <c r="B2910">
        <v>15.7</v>
      </c>
      <c r="C2910">
        <v>64.900000000000006</v>
      </c>
      <c r="D2910">
        <v>0</v>
      </c>
      <c r="E2910">
        <v>0</v>
      </c>
      <c r="F2910">
        <v>2.6</v>
      </c>
      <c r="G2910" s="3">
        <f t="shared" si="45"/>
        <v>60.180955397562734</v>
      </c>
    </row>
    <row r="2911" spans="1:10" x14ac:dyDescent="0.2">
      <c r="A2911" s="1">
        <v>40209.20833332622</v>
      </c>
      <c r="B2911">
        <v>14.9</v>
      </c>
      <c r="C2911">
        <v>67.8</v>
      </c>
      <c r="D2911">
        <v>0.36</v>
      </c>
      <c r="E2911">
        <v>0</v>
      </c>
      <c r="F2911">
        <v>2.4</v>
      </c>
      <c r="G2911" s="3">
        <f t="shared" si="45"/>
        <v>59.340403358296186</v>
      </c>
    </row>
    <row r="2912" spans="1:10" x14ac:dyDescent="0.2">
      <c r="A2912" s="1">
        <v>40209.249999992884</v>
      </c>
      <c r="B2912">
        <v>14.9</v>
      </c>
      <c r="C2912">
        <v>65.5</v>
      </c>
      <c r="D2912">
        <v>16.920000000000002</v>
      </c>
      <c r="E2912">
        <v>0</v>
      </c>
      <c r="F2912">
        <v>1.8</v>
      </c>
      <c r="G2912" s="3">
        <f t="shared" si="45"/>
        <v>59.156593373705832</v>
      </c>
    </row>
    <row r="2913" spans="1:7" x14ac:dyDescent="0.2">
      <c r="A2913" s="1">
        <v>40209.291666659548</v>
      </c>
      <c r="B2913">
        <v>17</v>
      </c>
      <c r="C2913">
        <v>57.4</v>
      </c>
      <c r="D2913">
        <v>446.04</v>
      </c>
      <c r="E2913">
        <v>0</v>
      </c>
      <c r="F2913">
        <v>2.1</v>
      </c>
      <c r="G2913" s="3">
        <f t="shared" si="45"/>
        <v>61.267191638388333</v>
      </c>
    </row>
    <row r="2914" spans="1:7" x14ac:dyDescent="0.2">
      <c r="A2914" s="1">
        <v>40209.333333326213</v>
      </c>
      <c r="B2914">
        <v>18.8</v>
      </c>
      <c r="C2914">
        <v>50.9</v>
      </c>
      <c r="D2914">
        <v>1311.12</v>
      </c>
      <c r="E2914">
        <v>0</v>
      </c>
      <c r="F2914">
        <v>2.4</v>
      </c>
      <c r="G2914" s="3">
        <f t="shared" si="45"/>
        <v>63.029617176421141</v>
      </c>
    </row>
    <row r="2915" spans="1:7" x14ac:dyDescent="0.2">
      <c r="A2915" s="1">
        <v>40209.374999992877</v>
      </c>
      <c r="B2915">
        <v>21</v>
      </c>
      <c r="C2915">
        <v>44.2</v>
      </c>
      <c r="D2915">
        <v>2120.04</v>
      </c>
      <c r="E2915">
        <v>0</v>
      </c>
      <c r="F2915">
        <v>3</v>
      </c>
      <c r="G2915" s="3">
        <f t="shared" si="45"/>
        <v>65.202909784092938</v>
      </c>
    </row>
    <row r="2916" spans="1:7" x14ac:dyDescent="0.2">
      <c r="A2916" s="1">
        <v>40209.416666659541</v>
      </c>
      <c r="B2916">
        <v>22.9</v>
      </c>
      <c r="C2916">
        <v>37.4</v>
      </c>
      <c r="D2916">
        <v>2822.76</v>
      </c>
      <c r="E2916">
        <v>0</v>
      </c>
      <c r="F2916">
        <v>3.3</v>
      </c>
      <c r="G2916" s="3">
        <f t="shared" si="45"/>
        <v>66.831127284648204</v>
      </c>
    </row>
    <row r="2917" spans="1:7" x14ac:dyDescent="0.2">
      <c r="A2917" s="1">
        <v>40209.458333326205</v>
      </c>
      <c r="B2917">
        <v>26</v>
      </c>
      <c r="C2917">
        <v>31.5</v>
      </c>
      <c r="D2917">
        <v>3364.56</v>
      </c>
      <c r="E2917">
        <v>0</v>
      </c>
      <c r="F2917">
        <v>2.9</v>
      </c>
      <c r="G2917" s="3">
        <f t="shared" si="45"/>
        <v>70.002460809732725</v>
      </c>
    </row>
    <row r="2918" spans="1:7" x14ac:dyDescent="0.2">
      <c r="A2918" s="1">
        <v>40209.49999999287</v>
      </c>
      <c r="B2918">
        <v>27.9</v>
      </c>
      <c r="C2918">
        <v>26.9</v>
      </c>
      <c r="D2918">
        <v>3703.32</v>
      </c>
      <c r="E2918">
        <v>0</v>
      </c>
      <c r="F2918">
        <v>2.7</v>
      </c>
      <c r="G2918" s="3">
        <f t="shared" si="45"/>
        <v>71.65745029605435</v>
      </c>
    </row>
    <row r="2919" spans="1:7" x14ac:dyDescent="0.2">
      <c r="A2919" s="1">
        <v>40209.541666659534</v>
      </c>
      <c r="B2919">
        <v>29.1</v>
      </c>
      <c r="C2919">
        <v>24.7</v>
      </c>
      <c r="D2919">
        <v>3812.76</v>
      </c>
      <c r="E2919">
        <v>0</v>
      </c>
      <c r="F2919">
        <v>2.5</v>
      </c>
      <c r="G2919" s="3">
        <f t="shared" si="45"/>
        <v>72.774483193939503</v>
      </c>
    </row>
    <row r="2920" spans="1:7" x14ac:dyDescent="0.2">
      <c r="A2920" s="1">
        <v>40209.583333326198</v>
      </c>
      <c r="B2920">
        <v>30</v>
      </c>
      <c r="C2920">
        <v>22.5</v>
      </c>
      <c r="D2920">
        <v>3696.12</v>
      </c>
      <c r="E2920">
        <v>0</v>
      </c>
      <c r="F2920">
        <v>2.4</v>
      </c>
      <c r="G2920" s="3">
        <f t="shared" si="45"/>
        <v>73.457043217889577</v>
      </c>
    </row>
    <row r="2921" spans="1:7" x14ac:dyDescent="0.2">
      <c r="A2921" s="1">
        <v>40209.624999992862</v>
      </c>
      <c r="B2921">
        <v>32.200000000000003</v>
      </c>
      <c r="C2921">
        <v>19</v>
      </c>
      <c r="D2921">
        <v>3353.04</v>
      </c>
      <c r="E2921">
        <v>0</v>
      </c>
      <c r="F2921">
        <v>2.1</v>
      </c>
      <c r="G2921" s="3">
        <f t="shared" si="45"/>
        <v>75.427600843220972</v>
      </c>
    </row>
    <row r="2922" spans="1:7" x14ac:dyDescent="0.2">
      <c r="A2922" s="1">
        <v>40209.666666659527</v>
      </c>
      <c r="B2922">
        <v>27.8</v>
      </c>
      <c r="C2922">
        <v>41.3</v>
      </c>
      <c r="D2922">
        <v>2792.88</v>
      </c>
      <c r="E2922">
        <v>0</v>
      </c>
      <c r="F2922">
        <v>2.9</v>
      </c>
      <c r="G2922" s="3">
        <f t="shared" si="45"/>
        <v>73.837468645554594</v>
      </c>
    </row>
    <row r="2923" spans="1:7" x14ac:dyDescent="0.2">
      <c r="A2923" s="1">
        <v>40209.708333326191</v>
      </c>
      <c r="B2923">
        <v>26.3</v>
      </c>
      <c r="C2923">
        <v>48.8</v>
      </c>
      <c r="D2923">
        <v>2073.6</v>
      </c>
      <c r="E2923">
        <v>0</v>
      </c>
      <c r="F2923">
        <v>3.9</v>
      </c>
      <c r="G2923" s="3">
        <f t="shared" si="45"/>
        <v>72.776582464304227</v>
      </c>
    </row>
    <row r="2924" spans="1:7" x14ac:dyDescent="0.2">
      <c r="A2924" s="1">
        <v>40209.749999992855</v>
      </c>
      <c r="B2924">
        <v>24</v>
      </c>
      <c r="C2924">
        <v>57</v>
      </c>
      <c r="D2924">
        <v>1269</v>
      </c>
      <c r="E2924">
        <v>0</v>
      </c>
      <c r="F2924">
        <v>3.8</v>
      </c>
      <c r="G2924" s="3">
        <f t="shared" ref="G2924:G2987" si="46">B2924+(0.36*(237.7*(((17.271*B2924)/(237.7+B2924))+LN(C2924/100)))/(17.271-(((17.271*B2924)/(237.7+B2924))+LN(C2924/100))))+41.2</f>
        <v>70.580870128550004</v>
      </c>
    </row>
    <row r="2925" spans="1:7" x14ac:dyDescent="0.2">
      <c r="A2925" s="1">
        <v>40209.791666659519</v>
      </c>
      <c r="B2925">
        <v>22.2</v>
      </c>
      <c r="C2925">
        <v>67.7</v>
      </c>
      <c r="D2925">
        <v>372.96</v>
      </c>
      <c r="E2925">
        <v>0</v>
      </c>
      <c r="F2925">
        <v>3.1</v>
      </c>
      <c r="G2925" s="3">
        <f t="shared" si="46"/>
        <v>69.137077030433929</v>
      </c>
    </row>
    <row r="2926" spans="1:7" x14ac:dyDescent="0.2">
      <c r="A2926" s="1">
        <v>40209.833333326183</v>
      </c>
      <c r="B2926">
        <v>21.7</v>
      </c>
      <c r="C2926">
        <v>66.400000000000006</v>
      </c>
      <c r="D2926">
        <v>14.4</v>
      </c>
      <c r="E2926">
        <v>0</v>
      </c>
      <c r="F2926">
        <v>2.6</v>
      </c>
      <c r="G2926" s="3">
        <f t="shared" si="46"/>
        <v>68.356801382277325</v>
      </c>
    </row>
    <row r="2927" spans="1:7" x14ac:dyDescent="0.2">
      <c r="A2927" s="1">
        <v>40209.874999992848</v>
      </c>
      <c r="B2927">
        <v>20.9</v>
      </c>
      <c r="C2927">
        <v>65.5</v>
      </c>
      <c r="D2927">
        <v>0</v>
      </c>
      <c r="E2927">
        <v>0</v>
      </c>
      <c r="F2927">
        <v>2.1</v>
      </c>
      <c r="G2927" s="3">
        <f t="shared" si="46"/>
        <v>67.207132672738211</v>
      </c>
    </row>
    <row r="2928" spans="1:7" x14ac:dyDescent="0.2">
      <c r="A2928" s="1">
        <v>40209.916666659512</v>
      </c>
      <c r="B2928">
        <v>20.6</v>
      </c>
      <c r="C2928">
        <v>63.9</v>
      </c>
      <c r="D2928">
        <v>0</v>
      </c>
      <c r="E2928">
        <v>0</v>
      </c>
      <c r="F2928">
        <v>1.7</v>
      </c>
      <c r="G2928" s="3">
        <f t="shared" si="46"/>
        <v>66.667587701654554</v>
      </c>
    </row>
    <row r="2929" spans="1:10" x14ac:dyDescent="0.2">
      <c r="A2929" s="1">
        <v>40209.958333326176</v>
      </c>
      <c r="B2929">
        <v>19.899999999999999</v>
      </c>
      <c r="C2929">
        <v>64.5</v>
      </c>
      <c r="D2929">
        <v>0</v>
      </c>
      <c r="E2929">
        <v>0</v>
      </c>
      <c r="F2929">
        <v>1.7</v>
      </c>
      <c r="G2929" s="3">
        <f t="shared" si="46"/>
        <v>65.78067373553418</v>
      </c>
    </row>
    <row r="2930" spans="1:10" x14ac:dyDescent="0.2">
      <c r="A2930" s="1">
        <v>40209.99999999284</v>
      </c>
      <c r="B2930">
        <v>18.899999999999999</v>
      </c>
      <c r="C2930">
        <v>64</v>
      </c>
      <c r="D2930">
        <v>0.36</v>
      </c>
      <c r="E2930">
        <v>0</v>
      </c>
      <c r="F2930">
        <v>1</v>
      </c>
      <c r="G2930" s="3">
        <f t="shared" si="46"/>
        <v>64.397112890991124</v>
      </c>
      <c r="H2930" s="1"/>
      <c r="I2930" s="3"/>
      <c r="J2930" s="3"/>
    </row>
    <row r="2931" spans="1:10" x14ac:dyDescent="0.2">
      <c r="A2931" s="1">
        <v>40210.041666659505</v>
      </c>
      <c r="B2931">
        <v>20.2</v>
      </c>
      <c r="C2931">
        <v>49</v>
      </c>
      <c r="D2931">
        <v>0</v>
      </c>
      <c r="E2931">
        <v>0</v>
      </c>
      <c r="F2931">
        <v>0.8</v>
      </c>
      <c r="G2931" s="3">
        <f t="shared" si="46"/>
        <v>64.689806040875936</v>
      </c>
    </row>
    <row r="2932" spans="1:10" x14ac:dyDescent="0.2">
      <c r="A2932" s="1">
        <v>40210.083333326169</v>
      </c>
      <c r="B2932">
        <v>20.100000000000001</v>
      </c>
      <c r="C2932">
        <v>43.1</v>
      </c>
      <c r="D2932">
        <v>0</v>
      </c>
      <c r="E2932">
        <v>0</v>
      </c>
      <c r="F2932">
        <v>1.9</v>
      </c>
      <c r="G2932" s="3">
        <f t="shared" si="46"/>
        <v>63.877091664158129</v>
      </c>
    </row>
    <row r="2933" spans="1:10" x14ac:dyDescent="0.2">
      <c r="A2933" s="1">
        <v>40210.124999992833</v>
      </c>
      <c r="B2933">
        <v>19.399999999999999</v>
      </c>
      <c r="C2933">
        <v>46.5</v>
      </c>
      <c r="D2933">
        <v>0.36</v>
      </c>
      <c r="E2933">
        <v>0</v>
      </c>
      <c r="F2933">
        <v>1.3</v>
      </c>
      <c r="G2933" s="3">
        <f t="shared" si="46"/>
        <v>63.348676553855718</v>
      </c>
    </row>
    <row r="2934" spans="1:10" x14ac:dyDescent="0.2">
      <c r="A2934" s="1">
        <v>40210.166666659497</v>
      </c>
      <c r="B2934">
        <v>18.7</v>
      </c>
      <c r="C2934">
        <v>50.6</v>
      </c>
      <c r="D2934">
        <v>0.36</v>
      </c>
      <c r="E2934">
        <v>0</v>
      </c>
      <c r="F2934">
        <v>1.2</v>
      </c>
      <c r="G2934" s="3">
        <f t="shared" si="46"/>
        <v>62.865107819205633</v>
      </c>
    </row>
    <row r="2935" spans="1:10" x14ac:dyDescent="0.2">
      <c r="A2935" s="1">
        <v>40210.208333326162</v>
      </c>
      <c r="B2935">
        <v>18.3</v>
      </c>
      <c r="C2935">
        <v>54.4</v>
      </c>
      <c r="D2935">
        <v>0.36</v>
      </c>
      <c r="E2935">
        <v>0</v>
      </c>
      <c r="F2935">
        <v>1.1000000000000001</v>
      </c>
      <c r="G2935" s="3">
        <f t="shared" si="46"/>
        <v>62.717204457028146</v>
      </c>
    </row>
    <row r="2936" spans="1:10" x14ac:dyDescent="0.2">
      <c r="A2936" s="1">
        <v>40210.249999992826</v>
      </c>
      <c r="B2936">
        <v>17.5</v>
      </c>
      <c r="C2936">
        <v>57.8</v>
      </c>
      <c r="D2936">
        <v>11.52</v>
      </c>
      <c r="E2936">
        <v>0</v>
      </c>
      <c r="F2936">
        <v>1.7</v>
      </c>
      <c r="G2936" s="3">
        <f t="shared" si="46"/>
        <v>61.972468290158318</v>
      </c>
    </row>
    <row r="2937" spans="1:10" x14ac:dyDescent="0.2">
      <c r="A2937" s="1">
        <v>40210.29166665949</v>
      </c>
      <c r="B2937">
        <v>19</v>
      </c>
      <c r="C2937">
        <v>54.1</v>
      </c>
      <c r="D2937">
        <v>318.60000000000002</v>
      </c>
      <c r="E2937">
        <v>0</v>
      </c>
      <c r="F2937">
        <v>1.3</v>
      </c>
      <c r="G2937" s="3">
        <f t="shared" si="46"/>
        <v>63.621440330842916</v>
      </c>
    </row>
    <row r="2938" spans="1:10" x14ac:dyDescent="0.2">
      <c r="A2938" s="1">
        <v>40210.333333326154</v>
      </c>
      <c r="B2938">
        <v>22.6</v>
      </c>
      <c r="C2938">
        <v>44.2</v>
      </c>
      <c r="D2938">
        <v>1249.2</v>
      </c>
      <c r="E2938">
        <v>0</v>
      </c>
      <c r="F2938">
        <v>2</v>
      </c>
      <c r="G2938" s="3">
        <f t="shared" si="46"/>
        <v>67.323762161773061</v>
      </c>
    </row>
    <row r="2939" spans="1:10" x14ac:dyDescent="0.2">
      <c r="A2939" s="1">
        <v>40210.374999992819</v>
      </c>
      <c r="B2939">
        <v>26.1</v>
      </c>
      <c r="C2939">
        <v>37.4</v>
      </c>
      <c r="D2939">
        <v>2004.84</v>
      </c>
      <c r="E2939">
        <v>0</v>
      </c>
      <c r="F2939">
        <v>2.2000000000000002</v>
      </c>
      <c r="G2939" s="3">
        <f t="shared" si="46"/>
        <v>71.050980253143365</v>
      </c>
    </row>
    <row r="2940" spans="1:10" x14ac:dyDescent="0.2">
      <c r="A2940" s="1">
        <v>40210.416666659483</v>
      </c>
      <c r="B2940">
        <v>29.3</v>
      </c>
      <c r="C2940">
        <v>32</v>
      </c>
      <c r="D2940">
        <v>2704.32</v>
      </c>
      <c r="E2940">
        <v>0</v>
      </c>
      <c r="F2940">
        <v>1.6</v>
      </c>
      <c r="G2940" s="3">
        <f t="shared" si="46"/>
        <v>74.416367328917715</v>
      </c>
    </row>
    <row r="2941" spans="1:10" x14ac:dyDescent="0.2">
      <c r="A2941" s="1">
        <v>40210.458333326147</v>
      </c>
      <c r="B2941">
        <v>31.3</v>
      </c>
      <c r="C2941">
        <v>28.4</v>
      </c>
      <c r="D2941">
        <v>3259.8</v>
      </c>
      <c r="E2941">
        <v>0</v>
      </c>
      <c r="F2941">
        <v>1.8</v>
      </c>
      <c r="G2941" s="3">
        <f t="shared" si="46"/>
        <v>76.389124856391703</v>
      </c>
    </row>
    <row r="2942" spans="1:10" x14ac:dyDescent="0.2">
      <c r="A2942" s="1">
        <v>40210.499999992811</v>
      </c>
      <c r="B2942">
        <v>31</v>
      </c>
      <c r="C2942">
        <v>33.9</v>
      </c>
      <c r="D2942">
        <v>3565.08</v>
      </c>
      <c r="E2942">
        <v>0</v>
      </c>
      <c r="F2942">
        <v>2.8</v>
      </c>
      <c r="G2942" s="3">
        <f t="shared" si="46"/>
        <v>76.963967238246994</v>
      </c>
    </row>
    <row r="2943" spans="1:10" x14ac:dyDescent="0.2">
      <c r="A2943" s="1">
        <v>40210.541666659476</v>
      </c>
      <c r="B2943">
        <v>28.5</v>
      </c>
      <c r="C2943">
        <v>44</v>
      </c>
      <c r="D2943">
        <v>3678.48</v>
      </c>
      <c r="E2943">
        <v>0</v>
      </c>
      <c r="F2943">
        <v>3.6</v>
      </c>
      <c r="G2943" s="3">
        <f t="shared" si="46"/>
        <v>75.116272799109026</v>
      </c>
    </row>
    <row r="2944" spans="1:10" x14ac:dyDescent="0.2">
      <c r="A2944" s="1">
        <v>40210.58333332614</v>
      </c>
      <c r="B2944">
        <v>29.1</v>
      </c>
      <c r="C2944">
        <v>40.6</v>
      </c>
      <c r="D2944">
        <v>3488.4</v>
      </c>
      <c r="E2944">
        <v>0</v>
      </c>
      <c r="F2944">
        <v>3.8</v>
      </c>
      <c r="G2944" s="3">
        <f t="shared" si="46"/>
        <v>75.460771827457165</v>
      </c>
    </row>
    <row r="2945" spans="1:10" x14ac:dyDescent="0.2">
      <c r="A2945" s="1">
        <v>40210.624999992804</v>
      </c>
      <c r="B2945">
        <v>28.2</v>
      </c>
      <c r="C2945">
        <v>35.6</v>
      </c>
      <c r="D2945">
        <v>3254.04</v>
      </c>
      <c r="E2945">
        <v>0</v>
      </c>
      <c r="F2945">
        <v>4.0999999999999996</v>
      </c>
      <c r="G2945" s="3">
        <f t="shared" si="46"/>
        <v>73.549984741647961</v>
      </c>
    </row>
    <row r="2946" spans="1:10" x14ac:dyDescent="0.2">
      <c r="A2946" s="1">
        <v>40210.666666659468</v>
      </c>
      <c r="B2946">
        <v>27.9</v>
      </c>
      <c r="C2946">
        <v>37.9</v>
      </c>
      <c r="D2946">
        <v>2700.72</v>
      </c>
      <c r="E2946">
        <v>0</v>
      </c>
      <c r="F2946">
        <v>4.5</v>
      </c>
      <c r="G2946" s="3">
        <f t="shared" si="46"/>
        <v>73.496677987711564</v>
      </c>
    </row>
    <row r="2947" spans="1:10" x14ac:dyDescent="0.2">
      <c r="A2947" s="1">
        <v>40210.708333326133</v>
      </c>
      <c r="B2947">
        <v>26.4</v>
      </c>
      <c r="C2947">
        <v>45.3</v>
      </c>
      <c r="D2947">
        <v>1998.36</v>
      </c>
      <c r="E2947">
        <v>0</v>
      </c>
      <c r="F2947">
        <v>4.5</v>
      </c>
      <c r="G2947" s="3">
        <f t="shared" si="46"/>
        <v>72.495450850354601</v>
      </c>
    </row>
    <row r="2948" spans="1:10" x14ac:dyDescent="0.2">
      <c r="A2948" s="1">
        <v>40210.749999992797</v>
      </c>
      <c r="B2948">
        <v>24.4</v>
      </c>
      <c r="C2948">
        <v>49.1</v>
      </c>
      <c r="D2948">
        <v>1208.52</v>
      </c>
      <c r="E2948">
        <v>0</v>
      </c>
      <c r="F2948">
        <v>4.5</v>
      </c>
      <c r="G2948" s="3">
        <f t="shared" si="46"/>
        <v>70.28515394698583</v>
      </c>
    </row>
    <row r="2949" spans="1:10" x14ac:dyDescent="0.2">
      <c r="A2949" s="1">
        <v>40210.791666659461</v>
      </c>
      <c r="B2949">
        <v>22.6</v>
      </c>
      <c r="C2949">
        <v>63.3</v>
      </c>
      <c r="D2949">
        <v>423.36</v>
      </c>
      <c r="E2949">
        <v>0</v>
      </c>
      <c r="F2949">
        <v>3.8</v>
      </c>
      <c r="G2949" s="3">
        <f t="shared" si="46"/>
        <v>69.295549841471143</v>
      </c>
    </row>
    <row r="2950" spans="1:10" x14ac:dyDescent="0.2">
      <c r="A2950" s="1">
        <v>40210.833333326125</v>
      </c>
      <c r="B2950">
        <v>22.3</v>
      </c>
      <c r="C2950">
        <v>71.5</v>
      </c>
      <c r="D2950">
        <v>14.76</v>
      </c>
      <c r="E2950">
        <v>0</v>
      </c>
      <c r="F2950">
        <v>2.9</v>
      </c>
      <c r="G2950" s="3">
        <f t="shared" si="46"/>
        <v>69.580716189480739</v>
      </c>
    </row>
    <row r="2951" spans="1:10" x14ac:dyDescent="0.2">
      <c r="A2951" s="1">
        <v>40210.87499999279</v>
      </c>
      <c r="B2951">
        <v>22.6</v>
      </c>
      <c r="C2951">
        <v>65.400000000000006</v>
      </c>
      <c r="D2951">
        <v>0</v>
      </c>
      <c r="E2951">
        <v>0</v>
      </c>
      <c r="F2951">
        <v>2.6</v>
      </c>
      <c r="G2951" s="3">
        <f t="shared" si="46"/>
        <v>69.479060670646319</v>
      </c>
    </row>
    <row r="2952" spans="1:10" x14ac:dyDescent="0.2">
      <c r="A2952" s="1">
        <v>40210.916666659454</v>
      </c>
      <c r="B2952">
        <v>21.8</v>
      </c>
      <c r="C2952">
        <v>64.7</v>
      </c>
      <c r="D2952">
        <v>0.36</v>
      </c>
      <c r="E2952">
        <v>0</v>
      </c>
      <c r="F2952">
        <v>2.4</v>
      </c>
      <c r="G2952" s="3">
        <f t="shared" si="46"/>
        <v>68.345715996648607</v>
      </c>
    </row>
    <row r="2953" spans="1:10" x14ac:dyDescent="0.2">
      <c r="A2953" s="1">
        <v>40210.958333326118</v>
      </c>
      <c r="B2953">
        <v>21.8</v>
      </c>
      <c r="C2953">
        <v>51.9</v>
      </c>
      <c r="D2953">
        <v>0</v>
      </c>
      <c r="E2953">
        <v>0</v>
      </c>
      <c r="F2953">
        <v>2.2999999999999998</v>
      </c>
      <c r="G2953" s="3">
        <f t="shared" si="46"/>
        <v>67.129269276811812</v>
      </c>
    </row>
    <row r="2954" spans="1:10" x14ac:dyDescent="0.2">
      <c r="A2954" s="1">
        <v>40210.999999992782</v>
      </c>
      <c r="B2954">
        <v>20.5</v>
      </c>
      <c r="C2954">
        <v>53.7</v>
      </c>
      <c r="D2954">
        <v>0</v>
      </c>
      <c r="E2954">
        <v>0</v>
      </c>
      <c r="F2954">
        <v>1.5</v>
      </c>
      <c r="G2954" s="3">
        <f t="shared" si="46"/>
        <v>65.581919816943923</v>
      </c>
      <c r="H2954" s="1"/>
      <c r="I2954" s="3"/>
      <c r="J2954" s="3"/>
    </row>
    <row r="2955" spans="1:10" x14ac:dyDescent="0.2">
      <c r="A2955" s="1">
        <v>40211.041666659446</v>
      </c>
      <c r="B2955">
        <v>19.5</v>
      </c>
      <c r="C2955">
        <v>58</v>
      </c>
      <c r="D2955">
        <v>0</v>
      </c>
      <c r="E2955">
        <v>0</v>
      </c>
      <c r="F2955">
        <v>1.8</v>
      </c>
      <c r="G2955" s="3">
        <f t="shared" si="46"/>
        <v>64.664355996529594</v>
      </c>
    </row>
    <row r="2956" spans="1:10" x14ac:dyDescent="0.2">
      <c r="A2956" s="1">
        <v>40211.083333326111</v>
      </c>
      <c r="B2956">
        <v>18.600000000000001</v>
      </c>
      <c r="C2956">
        <v>59.8</v>
      </c>
      <c r="D2956">
        <v>0</v>
      </c>
      <c r="E2956">
        <v>0</v>
      </c>
      <c r="F2956">
        <v>1.4</v>
      </c>
      <c r="G2956" s="3">
        <f t="shared" si="46"/>
        <v>63.62632041076035</v>
      </c>
    </row>
    <row r="2957" spans="1:10" x14ac:dyDescent="0.2">
      <c r="A2957" s="1">
        <v>40211.124999992775</v>
      </c>
      <c r="B2957">
        <v>17.899999999999999</v>
      </c>
      <c r="C2957">
        <v>64.099999999999994</v>
      </c>
      <c r="D2957">
        <v>0</v>
      </c>
      <c r="E2957">
        <v>0</v>
      </c>
      <c r="F2957">
        <v>1.3</v>
      </c>
      <c r="G2957" s="3">
        <f t="shared" si="46"/>
        <v>63.064819242843342</v>
      </c>
    </row>
    <row r="2958" spans="1:10" x14ac:dyDescent="0.2">
      <c r="A2958" s="1">
        <v>40211.166666659439</v>
      </c>
      <c r="B2958">
        <v>17.3</v>
      </c>
      <c r="C2958">
        <v>69.8</v>
      </c>
      <c r="D2958">
        <v>0</v>
      </c>
      <c r="E2958">
        <v>0</v>
      </c>
      <c r="F2958">
        <v>1.8</v>
      </c>
      <c r="G2958" s="3">
        <f t="shared" si="46"/>
        <v>62.722666307444058</v>
      </c>
    </row>
    <row r="2959" spans="1:10" x14ac:dyDescent="0.2">
      <c r="A2959" s="1">
        <v>40211.208333326103</v>
      </c>
      <c r="B2959">
        <v>17.3</v>
      </c>
      <c r="C2959">
        <v>71.599999999999994</v>
      </c>
      <c r="D2959">
        <v>0</v>
      </c>
      <c r="E2959">
        <v>0</v>
      </c>
      <c r="F2959">
        <v>2.1</v>
      </c>
      <c r="G2959" s="3">
        <f t="shared" si="46"/>
        <v>62.861789912104015</v>
      </c>
    </row>
    <row r="2960" spans="1:10" x14ac:dyDescent="0.2">
      <c r="A2960" s="1">
        <v>40211.249999992768</v>
      </c>
      <c r="B2960">
        <v>16.399999999999999</v>
      </c>
      <c r="C2960">
        <v>76.400000000000006</v>
      </c>
      <c r="D2960">
        <v>9</v>
      </c>
      <c r="E2960">
        <v>0</v>
      </c>
      <c r="F2960">
        <v>1.9</v>
      </c>
      <c r="G2960" s="3">
        <f t="shared" si="46"/>
        <v>62.004854863467841</v>
      </c>
    </row>
    <row r="2961" spans="1:7" x14ac:dyDescent="0.2">
      <c r="A2961" s="1">
        <v>40211.291666659432</v>
      </c>
      <c r="B2961">
        <v>17.8</v>
      </c>
      <c r="C2961">
        <v>73.2</v>
      </c>
      <c r="D2961">
        <v>342.36</v>
      </c>
      <c r="E2961">
        <v>0</v>
      </c>
      <c r="F2961">
        <v>2.4</v>
      </c>
      <c r="G2961" s="3">
        <f t="shared" si="46"/>
        <v>63.656115019298703</v>
      </c>
    </row>
    <row r="2962" spans="1:7" x14ac:dyDescent="0.2">
      <c r="A2962" s="1">
        <v>40211.333333326096</v>
      </c>
      <c r="B2962">
        <v>20.399999999999999</v>
      </c>
      <c r="C2962">
        <v>63.6</v>
      </c>
      <c r="D2962">
        <v>1245.24</v>
      </c>
      <c r="E2962">
        <v>0</v>
      </c>
      <c r="F2962">
        <v>2.9</v>
      </c>
      <c r="G2962" s="3">
        <f t="shared" si="46"/>
        <v>66.37348118026523</v>
      </c>
    </row>
    <row r="2963" spans="1:7" x14ac:dyDescent="0.2">
      <c r="A2963" s="1">
        <v>40211.37499999276</v>
      </c>
      <c r="B2963">
        <v>22.3</v>
      </c>
      <c r="C2963">
        <v>52.2</v>
      </c>
      <c r="D2963">
        <v>1860.84</v>
      </c>
      <c r="E2963">
        <v>0</v>
      </c>
      <c r="F2963">
        <v>2.7</v>
      </c>
      <c r="G2963" s="3">
        <f t="shared" si="46"/>
        <v>67.826718421463696</v>
      </c>
    </row>
    <row r="2964" spans="1:7" x14ac:dyDescent="0.2">
      <c r="A2964" s="1">
        <v>40211.416666659425</v>
      </c>
      <c r="B2964">
        <v>24.6</v>
      </c>
      <c r="C2964">
        <v>42.4</v>
      </c>
      <c r="D2964">
        <v>1911.6</v>
      </c>
      <c r="E2964">
        <v>0</v>
      </c>
      <c r="F2964">
        <v>2.5</v>
      </c>
      <c r="G2964" s="3">
        <f t="shared" si="46"/>
        <v>69.748369840884934</v>
      </c>
    </row>
    <row r="2965" spans="1:7" x14ac:dyDescent="0.2">
      <c r="A2965" s="1">
        <v>40211.458333326089</v>
      </c>
      <c r="B2965">
        <v>26.7</v>
      </c>
      <c r="C2965">
        <v>31.1</v>
      </c>
      <c r="D2965">
        <v>3161.52</v>
      </c>
      <c r="E2965">
        <v>0</v>
      </c>
      <c r="F2965">
        <v>2.6</v>
      </c>
      <c r="G2965" s="3">
        <f t="shared" si="46"/>
        <v>70.852992086380681</v>
      </c>
    </row>
    <row r="2966" spans="1:7" x14ac:dyDescent="0.2">
      <c r="A2966" s="1">
        <v>40211.499999992753</v>
      </c>
      <c r="B2966">
        <v>24.8</v>
      </c>
      <c r="C2966">
        <v>59.7</v>
      </c>
      <c r="D2966">
        <v>3588.12</v>
      </c>
      <c r="E2966">
        <v>0</v>
      </c>
      <c r="F2966">
        <v>4</v>
      </c>
      <c r="G2966" s="3">
        <f t="shared" si="46"/>
        <v>71.910588389164261</v>
      </c>
    </row>
    <row r="2967" spans="1:7" x14ac:dyDescent="0.2">
      <c r="A2967" s="1">
        <v>40211.541666659417</v>
      </c>
      <c r="B2967">
        <v>26</v>
      </c>
      <c r="C2967">
        <v>55.1</v>
      </c>
      <c r="D2967">
        <v>3687.12</v>
      </c>
      <c r="E2967">
        <v>0</v>
      </c>
      <c r="F2967">
        <v>4.7</v>
      </c>
      <c r="G2967" s="3">
        <f t="shared" si="46"/>
        <v>73.059574507437958</v>
      </c>
    </row>
    <row r="2968" spans="1:7" x14ac:dyDescent="0.2">
      <c r="A2968" s="1">
        <v>40211.583333326082</v>
      </c>
      <c r="B2968">
        <v>25.8</v>
      </c>
      <c r="C2968">
        <v>57.8</v>
      </c>
      <c r="D2968">
        <v>3588.48</v>
      </c>
      <c r="E2968">
        <v>0</v>
      </c>
      <c r="F2968">
        <v>5</v>
      </c>
      <c r="G2968" s="3">
        <f t="shared" si="46"/>
        <v>73.06378953267614</v>
      </c>
    </row>
    <row r="2969" spans="1:7" x14ac:dyDescent="0.2">
      <c r="A2969" s="1">
        <v>40211.624999992746</v>
      </c>
      <c r="B2969">
        <v>24</v>
      </c>
      <c r="C2969">
        <v>62.8</v>
      </c>
      <c r="D2969">
        <v>3263.4</v>
      </c>
      <c r="E2969">
        <v>0</v>
      </c>
      <c r="F2969">
        <v>5.6</v>
      </c>
      <c r="G2969" s="3">
        <f t="shared" si="46"/>
        <v>71.126530221496424</v>
      </c>
    </row>
    <row r="2970" spans="1:7" x14ac:dyDescent="0.2">
      <c r="A2970" s="1">
        <v>40211.66666665941</v>
      </c>
      <c r="B2970">
        <v>23.9</v>
      </c>
      <c r="C2970">
        <v>60.2</v>
      </c>
      <c r="D2970">
        <v>2714.76</v>
      </c>
      <c r="E2970">
        <v>0</v>
      </c>
      <c r="F2970">
        <v>5.7</v>
      </c>
      <c r="G2970" s="3">
        <f t="shared" si="46"/>
        <v>70.753856008266581</v>
      </c>
    </row>
    <row r="2971" spans="1:7" x14ac:dyDescent="0.2">
      <c r="A2971" s="1">
        <v>40211.708333326074</v>
      </c>
      <c r="B2971">
        <v>23.2</v>
      </c>
      <c r="C2971">
        <v>61.8</v>
      </c>
      <c r="D2971">
        <v>1990.08</v>
      </c>
      <c r="E2971">
        <v>0</v>
      </c>
      <c r="F2971">
        <v>5.5</v>
      </c>
      <c r="G2971" s="3">
        <f t="shared" si="46"/>
        <v>69.964557261897966</v>
      </c>
    </row>
    <row r="2972" spans="1:7" x14ac:dyDescent="0.2">
      <c r="A2972" s="1">
        <v>40211.749999992739</v>
      </c>
      <c r="B2972">
        <v>22.1</v>
      </c>
      <c r="C2972">
        <v>65.7</v>
      </c>
      <c r="D2972">
        <v>1191.5999999999999</v>
      </c>
      <c r="E2972">
        <v>0</v>
      </c>
      <c r="F2972">
        <v>5.3</v>
      </c>
      <c r="G2972" s="3">
        <f t="shared" si="46"/>
        <v>68.834063605562719</v>
      </c>
    </row>
    <row r="2973" spans="1:7" x14ac:dyDescent="0.2">
      <c r="A2973" s="1">
        <v>40211.791666659403</v>
      </c>
      <c r="B2973">
        <v>21.1</v>
      </c>
      <c r="C2973">
        <v>64.5</v>
      </c>
      <c r="D2973">
        <v>416.88</v>
      </c>
      <c r="E2973">
        <v>0</v>
      </c>
      <c r="F2973">
        <v>4.7</v>
      </c>
      <c r="G2973" s="3">
        <f t="shared" si="46"/>
        <v>67.389795900628101</v>
      </c>
    </row>
    <row r="2974" spans="1:7" x14ac:dyDescent="0.2">
      <c r="A2974" s="1">
        <v>40211.833333326067</v>
      </c>
      <c r="B2974">
        <v>20.2</v>
      </c>
      <c r="C2974">
        <v>63.1</v>
      </c>
      <c r="D2974">
        <v>15.48</v>
      </c>
      <c r="E2974">
        <v>0</v>
      </c>
      <c r="F2974">
        <v>4.5</v>
      </c>
      <c r="G2974" s="3">
        <f t="shared" si="46"/>
        <v>66.061904761051153</v>
      </c>
    </row>
    <row r="2975" spans="1:7" x14ac:dyDescent="0.2">
      <c r="A2975" s="1">
        <v>40211.874999992731</v>
      </c>
      <c r="B2975">
        <v>19.2</v>
      </c>
      <c r="C2975">
        <v>59.3</v>
      </c>
      <c r="D2975">
        <v>0</v>
      </c>
      <c r="E2975">
        <v>0</v>
      </c>
      <c r="F2975">
        <v>4.3</v>
      </c>
      <c r="G2975" s="3">
        <f t="shared" si="46"/>
        <v>64.383491071712342</v>
      </c>
    </row>
    <row r="2976" spans="1:7" x14ac:dyDescent="0.2">
      <c r="A2976" s="1">
        <v>40211.916666659396</v>
      </c>
      <c r="B2976">
        <v>17.899999999999999</v>
      </c>
      <c r="C2976">
        <v>62</v>
      </c>
      <c r="D2976">
        <v>0</v>
      </c>
      <c r="E2976">
        <v>0</v>
      </c>
      <c r="F2976">
        <v>3.8</v>
      </c>
      <c r="G2976" s="3">
        <f t="shared" si="46"/>
        <v>62.884495472042161</v>
      </c>
    </row>
    <row r="2977" spans="1:10" x14ac:dyDescent="0.2">
      <c r="A2977" s="1">
        <v>40211.95833332606</v>
      </c>
      <c r="B2977">
        <v>16.600000000000001</v>
      </c>
      <c r="C2977">
        <v>60.7</v>
      </c>
      <c r="D2977">
        <v>0</v>
      </c>
      <c r="E2977">
        <v>0</v>
      </c>
      <c r="F2977">
        <v>2.9</v>
      </c>
      <c r="G2977" s="3">
        <f t="shared" si="46"/>
        <v>61.029880224460356</v>
      </c>
    </row>
    <row r="2978" spans="1:10" x14ac:dyDescent="0.2">
      <c r="A2978" s="1">
        <v>40211.999999992724</v>
      </c>
      <c r="B2978">
        <v>15.7</v>
      </c>
      <c r="C2978">
        <v>58.6</v>
      </c>
      <c r="D2978">
        <v>0</v>
      </c>
      <c r="E2978">
        <v>0</v>
      </c>
      <c r="F2978">
        <v>2.5</v>
      </c>
      <c r="G2978" s="3">
        <f t="shared" si="46"/>
        <v>59.638808102095062</v>
      </c>
      <c r="H2978" s="1"/>
      <c r="I2978" s="3"/>
      <c r="J2978" s="3"/>
    </row>
    <row r="2979" spans="1:10" x14ac:dyDescent="0.2">
      <c r="A2979" s="1">
        <v>40212.041666659388</v>
      </c>
      <c r="B2979">
        <v>14.9</v>
      </c>
      <c r="C2979">
        <v>61.7</v>
      </c>
      <c r="D2979">
        <v>0.36</v>
      </c>
      <c r="E2979">
        <v>0</v>
      </c>
      <c r="F2979">
        <v>2.1</v>
      </c>
      <c r="G2979" s="3">
        <f t="shared" si="46"/>
        <v>58.840073850728388</v>
      </c>
    </row>
    <row r="2980" spans="1:10" x14ac:dyDescent="0.2">
      <c r="A2980" s="1">
        <v>40212.083333326053</v>
      </c>
      <c r="B2980">
        <v>14.2</v>
      </c>
      <c r="C2980">
        <v>66.7</v>
      </c>
      <c r="D2980">
        <v>0.36</v>
      </c>
      <c r="E2980">
        <v>0</v>
      </c>
      <c r="F2980">
        <v>2.2999999999999998</v>
      </c>
      <c r="G2980" s="3">
        <f t="shared" si="46"/>
        <v>58.313278299921386</v>
      </c>
    </row>
    <row r="2981" spans="1:10" x14ac:dyDescent="0.2">
      <c r="A2981" s="1">
        <v>40212.124999992717</v>
      </c>
      <c r="B2981">
        <v>13.2</v>
      </c>
      <c r="C2981">
        <v>71.3</v>
      </c>
      <c r="D2981">
        <v>0</v>
      </c>
      <c r="E2981">
        <v>0</v>
      </c>
      <c r="F2981">
        <v>2.2000000000000002</v>
      </c>
      <c r="G2981" s="3">
        <f t="shared" si="46"/>
        <v>57.3224740035661</v>
      </c>
    </row>
    <row r="2982" spans="1:10" x14ac:dyDescent="0.2">
      <c r="A2982" s="1">
        <v>40212.166666659381</v>
      </c>
      <c r="B2982">
        <v>12.2</v>
      </c>
      <c r="C2982">
        <v>75.7</v>
      </c>
      <c r="D2982">
        <v>0</v>
      </c>
      <c r="E2982">
        <v>0</v>
      </c>
      <c r="F2982">
        <v>1</v>
      </c>
      <c r="G2982" s="3">
        <f t="shared" si="46"/>
        <v>56.292843083987769</v>
      </c>
    </row>
    <row r="2983" spans="1:10" x14ac:dyDescent="0.2">
      <c r="A2983" s="1">
        <v>40212.208333326045</v>
      </c>
      <c r="B2983">
        <v>10.9</v>
      </c>
      <c r="C2983">
        <v>79.900000000000006</v>
      </c>
      <c r="D2983">
        <v>0.36</v>
      </c>
      <c r="E2983">
        <v>0</v>
      </c>
      <c r="F2983">
        <v>0.9</v>
      </c>
      <c r="G2983" s="3">
        <f t="shared" si="46"/>
        <v>54.824201364838423</v>
      </c>
    </row>
    <row r="2984" spans="1:10" x14ac:dyDescent="0.2">
      <c r="A2984" s="1">
        <v>40212.249999992709</v>
      </c>
      <c r="B2984">
        <v>9.9</v>
      </c>
      <c r="C2984">
        <v>83.6</v>
      </c>
      <c r="D2984">
        <v>14.4</v>
      </c>
      <c r="E2984">
        <v>0</v>
      </c>
      <c r="F2984">
        <v>0.5</v>
      </c>
      <c r="G2984" s="3">
        <f t="shared" si="46"/>
        <v>53.711312156181279</v>
      </c>
    </row>
    <row r="2985" spans="1:10" x14ac:dyDescent="0.2">
      <c r="A2985" s="1">
        <v>40212.291666659374</v>
      </c>
      <c r="B2985">
        <v>14.4</v>
      </c>
      <c r="C2985">
        <v>67.2</v>
      </c>
      <c r="D2985">
        <v>469.44</v>
      </c>
      <c r="E2985">
        <v>0</v>
      </c>
      <c r="F2985">
        <v>1.4</v>
      </c>
      <c r="G2985" s="3">
        <f t="shared" si="46"/>
        <v>58.621472240062964</v>
      </c>
    </row>
    <row r="2986" spans="1:10" x14ac:dyDescent="0.2">
      <c r="A2986" s="1">
        <v>40212.333333326038</v>
      </c>
      <c r="B2986">
        <v>17</v>
      </c>
      <c r="C2986">
        <v>53.1</v>
      </c>
      <c r="D2986">
        <v>1332</v>
      </c>
      <c r="E2986">
        <v>0</v>
      </c>
      <c r="F2986">
        <v>1.9</v>
      </c>
      <c r="G2986" s="3">
        <f t="shared" si="46"/>
        <v>60.855156327121726</v>
      </c>
    </row>
    <row r="2987" spans="1:10" x14ac:dyDescent="0.2">
      <c r="A2987" s="1">
        <v>40212.374999992702</v>
      </c>
      <c r="B2987">
        <v>19.600000000000001</v>
      </c>
      <c r="C2987">
        <v>37.1</v>
      </c>
      <c r="D2987">
        <v>2129.4</v>
      </c>
      <c r="E2987">
        <v>0</v>
      </c>
      <c r="F2987">
        <v>2.6</v>
      </c>
      <c r="G2987" s="3">
        <f t="shared" si="46"/>
        <v>62.43639726888744</v>
      </c>
    </row>
    <row r="2988" spans="1:10" x14ac:dyDescent="0.2">
      <c r="A2988" s="1">
        <v>40212.416666659366</v>
      </c>
      <c r="B2988">
        <v>21.6</v>
      </c>
      <c r="C2988">
        <v>31.9</v>
      </c>
      <c r="D2988">
        <v>2835.36</v>
      </c>
      <c r="E2988">
        <v>0</v>
      </c>
      <c r="F2988">
        <v>3</v>
      </c>
      <c r="G2988" s="3">
        <f t="shared" ref="G2988:G3051" si="47">B2988+(0.36*(237.7*(((17.271*B2988)/(237.7+B2988))+LN(C2988/100)))/(17.271-(((17.271*B2988)/(237.7+B2988))+LN(C2988/100))))+41.2</f>
        <v>64.292824601976974</v>
      </c>
    </row>
    <row r="2989" spans="1:10" x14ac:dyDescent="0.2">
      <c r="A2989" s="1">
        <v>40212.458333326031</v>
      </c>
      <c r="B2989">
        <v>23.6</v>
      </c>
      <c r="C2989">
        <v>27.2</v>
      </c>
      <c r="D2989">
        <v>3383.64</v>
      </c>
      <c r="E2989">
        <v>0</v>
      </c>
      <c r="F2989">
        <v>3</v>
      </c>
      <c r="G2989" s="3">
        <f t="shared" si="47"/>
        <v>66.097294362392276</v>
      </c>
    </row>
    <row r="2990" spans="1:10" x14ac:dyDescent="0.2">
      <c r="A2990" s="1">
        <v>40212.499999992695</v>
      </c>
      <c r="B2990">
        <v>24.1</v>
      </c>
      <c r="C2990">
        <v>25.2</v>
      </c>
      <c r="D2990">
        <v>3713.4</v>
      </c>
      <c r="E2990">
        <v>0</v>
      </c>
      <c r="F2990">
        <v>2.8</v>
      </c>
      <c r="G2990" s="3">
        <f t="shared" si="47"/>
        <v>66.361186456565548</v>
      </c>
    </row>
    <row r="2991" spans="1:10" x14ac:dyDescent="0.2">
      <c r="A2991" s="1">
        <v>40212.541666659359</v>
      </c>
      <c r="B2991">
        <v>25.3</v>
      </c>
      <c r="C2991">
        <v>24.2</v>
      </c>
      <c r="D2991">
        <v>3801.96</v>
      </c>
      <c r="E2991">
        <v>0</v>
      </c>
      <c r="F2991">
        <v>2.8</v>
      </c>
      <c r="G2991" s="3">
        <f t="shared" si="47"/>
        <v>67.719193629823678</v>
      </c>
    </row>
    <row r="2992" spans="1:10" x14ac:dyDescent="0.2">
      <c r="A2992" s="1">
        <v>40212.583333326023</v>
      </c>
      <c r="B2992">
        <v>26.1</v>
      </c>
      <c r="C2992">
        <v>24.3</v>
      </c>
      <c r="D2992">
        <v>3486.24</v>
      </c>
      <c r="E2992">
        <v>0</v>
      </c>
      <c r="F2992">
        <v>2.9</v>
      </c>
      <c r="G2992" s="3">
        <f t="shared" si="47"/>
        <v>68.782279428219852</v>
      </c>
    </row>
    <row r="2993" spans="1:10" x14ac:dyDescent="0.2">
      <c r="A2993" s="1">
        <v>40212.624999992688</v>
      </c>
      <c r="B2993">
        <v>23</v>
      </c>
      <c r="C2993">
        <v>43.5</v>
      </c>
      <c r="D2993">
        <v>3317.04</v>
      </c>
      <c r="E2993">
        <v>0</v>
      </c>
      <c r="F2993">
        <v>3.6</v>
      </c>
      <c r="G2993" s="3">
        <f t="shared" si="47"/>
        <v>67.768014326840486</v>
      </c>
    </row>
    <row r="2994" spans="1:10" x14ac:dyDescent="0.2">
      <c r="A2994" s="1">
        <v>40212.666666659352</v>
      </c>
      <c r="B2994">
        <v>21.7</v>
      </c>
      <c r="C2994">
        <v>48.5</v>
      </c>
      <c r="D2994">
        <v>2766.96</v>
      </c>
      <c r="E2994">
        <v>0</v>
      </c>
      <c r="F2994">
        <v>4.9000000000000004</v>
      </c>
      <c r="G2994" s="3">
        <f t="shared" si="47"/>
        <v>66.62897626269114</v>
      </c>
    </row>
    <row r="2995" spans="1:10" x14ac:dyDescent="0.2">
      <c r="A2995" s="1">
        <v>40212.708333326016</v>
      </c>
      <c r="B2995">
        <v>22.1</v>
      </c>
      <c r="C2995">
        <v>50</v>
      </c>
      <c r="D2995">
        <v>2050.1999999999998</v>
      </c>
      <c r="E2995">
        <v>0</v>
      </c>
      <c r="F2995">
        <v>4.9000000000000004</v>
      </c>
      <c r="G2995" s="3">
        <f t="shared" si="47"/>
        <v>67.32579448095241</v>
      </c>
    </row>
    <row r="2996" spans="1:10" x14ac:dyDescent="0.2">
      <c r="A2996" s="1">
        <v>40212.74999999268</v>
      </c>
      <c r="B2996">
        <v>21.2</v>
      </c>
      <c r="C2996">
        <v>57.6</v>
      </c>
      <c r="D2996">
        <v>1232.28</v>
      </c>
      <c r="E2996">
        <v>0</v>
      </c>
      <c r="F2996">
        <v>4.5</v>
      </c>
      <c r="G2996" s="3">
        <f t="shared" si="47"/>
        <v>66.898499954142693</v>
      </c>
    </row>
    <row r="2997" spans="1:10" x14ac:dyDescent="0.2">
      <c r="A2997" s="1">
        <v>40212.791666659345</v>
      </c>
      <c r="B2997">
        <v>20.3</v>
      </c>
      <c r="C2997">
        <v>61.2</v>
      </c>
      <c r="D2997">
        <v>421.2</v>
      </c>
      <c r="E2997">
        <v>0</v>
      </c>
      <c r="F2997">
        <v>3.7</v>
      </c>
      <c r="G2997" s="3">
        <f t="shared" si="47"/>
        <v>66.027659275727274</v>
      </c>
    </row>
    <row r="2998" spans="1:10" x14ac:dyDescent="0.2">
      <c r="A2998" s="1">
        <v>40212.833333326009</v>
      </c>
      <c r="B2998">
        <v>19.600000000000001</v>
      </c>
      <c r="C2998">
        <v>62.3</v>
      </c>
      <c r="D2998">
        <v>10.8</v>
      </c>
      <c r="E2998">
        <v>0</v>
      </c>
      <c r="F2998">
        <v>2.7</v>
      </c>
      <c r="G2998" s="3">
        <f t="shared" si="47"/>
        <v>65.187943213743765</v>
      </c>
    </row>
    <row r="2999" spans="1:10" x14ac:dyDescent="0.2">
      <c r="A2999" s="1">
        <v>40212.874999992673</v>
      </c>
      <c r="B2999">
        <v>19.3</v>
      </c>
      <c r="C2999">
        <v>66.2</v>
      </c>
      <c r="D2999">
        <v>0</v>
      </c>
      <c r="E2999">
        <v>0</v>
      </c>
      <c r="F2999">
        <v>2.2999999999999998</v>
      </c>
      <c r="G2999" s="3">
        <f t="shared" si="47"/>
        <v>65.11903500493942</v>
      </c>
    </row>
    <row r="3000" spans="1:10" x14ac:dyDescent="0.2">
      <c r="A3000" s="1">
        <v>40212.916666659337</v>
      </c>
      <c r="B3000">
        <v>18.5</v>
      </c>
      <c r="C3000">
        <v>64.3</v>
      </c>
      <c r="D3000">
        <v>0</v>
      </c>
      <c r="E3000">
        <v>0</v>
      </c>
      <c r="F3000">
        <v>1.8</v>
      </c>
      <c r="G3000" s="3">
        <f t="shared" si="47"/>
        <v>63.886302806320217</v>
      </c>
    </row>
    <row r="3001" spans="1:10" x14ac:dyDescent="0.2">
      <c r="A3001" s="1">
        <v>40212.958333326002</v>
      </c>
      <c r="B3001">
        <v>17.7</v>
      </c>
      <c r="C3001">
        <v>56.6</v>
      </c>
      <c r="D3001">
        <v>0.36</v>
      </c>
      <c r="E3001">
        <v>0</v>
      </c>
      <c r="F3001">
        <v>1.7</v>
      </c>
      <c r="G3001" s="3">
        <f t="shared" si="47"/>
        <v>62.127720719659244</v>
      </c>
    </row>
    <row r="3002" spans="1:10" x14ac:dyDescent="0.2">
      <c r="A3002" s="1">
        <v>40212.999999992666</v>
      </c>
      <c r="B3002">
        <v>18</v>
      </c>
      <c r="C3002">
        <v>45.7</v>
      </c>
      <c r="D3002">
        <v>0</v>
      </c>
      <c r="E3002">
        <v>0</v>
      </c>
      <c r="F3002">
        <v>1.5</v>
      </c>
      <c r="G3002" s="3">
        <f t="shared" si="47"/>
        <v>61.399079758724014</v>
      </c>
      <c r="H3002" s="1"/>
      <c r="I3002" s="3"/>
      <c r="J3002" s="3"/>
    </row>
    <row r="3003" spans="1:10" x14ac:dyDescent="0.2">
      <c r="A3003" s="1">
        <v>40213.04166665933</v>
      </c>
      <c r="B3003">
        <v>17.399999999999999</v>
      </c>
      <c r="C3003">
        <v>47.9</v>
      </c>
      <c r="D3003">
        <v>0</v>
      </c>
      <c r="E3003">
        <v>0</v>
      </c>
      <c r="F3003">
        <v>2.7</v>
      </c>
      <c r="G3003" s="3">
        <f t="shared" si="47"/>
        <v>60.847349113731433</v>
      </c>
    </row>
    <row r="3004" spans="1:10" x14ac:dyDescent="0.2">
      <c r="A3004" s="1">
        <v>40213.083333325994</v>
      </c>
      <c r="B3004">
        <v>16.399999999999999</v>
      </c>
      <c r="C3004">
        <v>53.8</v>
      </c>
      <c r="D3004">
        <v>0</v>
      </c>
      <c r="E3004">
        <v>0</v>
      </c>
      <c r="F3004">
        <v>2.9</v>
      </c>
      <c r="G3004" s="3">
        <f t="shared" si="47"/>
        <v>60.123873882728475</v>
      </c>
    </row>
    <row r="3005" spans="1:10" x14ac:dyDescent="0.2">
      <c r="A3005" s="1">
        <v>40213.124999992659</v>
      </c>
      <c r="B3005">
        <v>15.6</v>
      </c>
      <c r="C3005">
        <v>57.6</v>
      </c>
      <c r="D3005">
        <v>0</v>
      </c>
      <c r="E3005">
        <v>0</v>
      </c>
      <c r="F3005">
        <v>2.8</v>
      </c>
      <c r="G3005" s="3">
        <f t="shared" si="47"/>
        <v>59.414406225505743</v>
      </c>
    </row>
    <row r="3006" spans="1:10" x14ac:dyDescent="0.2">
      <c r="A3006" s="1">
        <v>40213.166666659323</v>
      </c>
      <c r="B3006">
        <v>15</v>
      </c>
      <c r="C3006">
        <v>61.8</v>
      </c>
      <c r="D3006">
        <v>0</v>
      </c>
      <c r="E3006">
        <v>0</v>
      </c>
      <c r="F3006">
        <v>2.9</v>
      </c>
      <c r="G3006" s="3">
        <f t="shared" si="47"/>
        <v>58.982579129557045</v>
      </c>
    </row>
    <row r="3007" spans="1:10" x14ac:dyDescent="0.2">
      <c r="A3007" s="1">
        <v>40213.208333325987</v>
      </c>
      <c r="B3007">
        <v>14.7</v>
      </c>
      <c r="C3007">
        <v>59</v>
      </c>
      <c r="D3007">
        <v>0</v>
      </c>
      <c r="E3007">
        <v>0</v>
      </c>
      <c r="F3007">
        <v>2.4</v>
      </c>
      <c r="G3007" s="3">
        <f t="shared" si="47"/>
        <v>58.337029313974512</v>
      </c>
    </row>
    <row r="3008" spans="1:10" x14ac:dyDescent="0.2">
      <c r="A3008" s="1">
        <v>40213.249999992651</v>
      </c>
      <c r="B3008">
        <v>14.3</v>
      </c>
      <c r="C3008">
        <v>59.4</v>
      </c>
      <c r="D3008">
        <v>11.16</v>
      </c>
      <c r="E3008">
        <v>0</v>
      </c>
      <c r="F3008">
        <v>2.8</v>
      </c>
      <c r="G3008" s="3">
        <f t="shared" si="47"/>
        <v>57.837246588360181</v>
      </c>
    </row>
    <row r="3009" spans="1:7" x14ac:dyDescent="0.2">
      <c r="A3009" s="1">
        <v>40213.291666659316</v>
      </c>
      <c r="B3009">
        <v>15.6</v>
      </c>
      <c r="C3009">
        <v>55.2</v>
      </c>
      <c r="D3009">
        <v>387.72</v>
      </c>
      <c r="E3009">
        <v>0</v>
      </c>
      <c r="F3009">
        <v>2.8</v>
      </c>
      <c r="G3009" s="3">
        <f t="shared" si="47"/>
        <v>59.19102312762287</v>
      </c>
    </row>
    <row r="3010" spans="1:7" x14ac:dyDescent="0.2">
      <c r="A3010" s="1">
        <v>40213.33333332598</v>
      </c>
      <c r="B3010">
        <v>16.899999999999999</v>
      </c>
      <c r="C3010">
        <v>49.6</v>
      </c>
      <c r="D3010">
        <v>1207.44</v>
      </c>
      <c r="E3010">
        <v>0</v>
      </c>
      <c r="F3010">
        <v>3.2</v>
      </c>
      <c r="G3010" s="3">
        <f t="shared" si="47"/>
        <v>60.364421109792247</v>
      </c>
    </row>
    <row r="3011" spans="1:7" x14ac:dyDescent="0.2">
      <c r="A3011" s="1">
        <v>40213.374999992644</v>
      </c>
      <c r="B3011">
        <v>20.2</v>
      </c>
      <c r="C3011">
        <v>42.1</v>
      </c>
      <c r="D3011">
        <v>2106.36</v>
      </c>
      <c r="E3011">
        <v>0</v>
      </c>
      <c r="F3011">
        <v>3.6</v>
      </c>
      <c r="G3011" s="3">
        <f t="shared" si="47"/>
        <v>63.886225978165243</v>
      </c>
    </row>
    <row r="3012" spans="1:7" x14ac:dyDescent="0.2">
      <c r="A3012" s="1">
        <v>40213.416666659308</v>
      </c>
      <c r="B3012">
        <v>22.9</v>
      </c>
      <c r="C3012">
        <v>33.4</v>
      </c>
      <c r="D3012">
        <v>2828.52</v>
      </c>
      <c r="E3012">
        <v>0</v>
      </c>
      <c r="F3012">
        <v>3.1</v>
      </c>
      <c r="G3012" s="3">
        <f t="shared" si="47"/>
        <v>66.238342329272399</v>
      </c>
    </row>
    <row r="3013" spans="1:7" x14ac:dyDescent="0.2">
      <c r="A3013" s="1">
        <v>40213.458333325972</v>
      </c>
      <c r="B3013">
        <v>24.8</v>
      </c>
      <c r="C3013">
        <v>29.5</v>
      </c>
      <c r="D3013">
        <v>3261.96</v>
      </c>
      <c r="E3013">
        <v>0</v>
      </c>
      <c r="F3013">
        <v>2.9</v>
      </c>
      <c r="G3013" s="3">
        <f t="shared" si="47"/>
        <v>68.085583386961673</v>
      </c>
    </row>
    <row r="3014" spans="1:7" x14ac:dyDescent="0.2">
      <c r="A3014" s="1">
        <v>40213.499999992637</v>
      </c>
      <c r="B3014">
        <v>25.8</v>
      </c>
      <c r="C3014">
        <v>25.5</v>
      </c>
      <c r="D3014">
        <v>3652.92</v>
      </c>
      <c r="E3014">
        <v>0</v>
      </c>
      <c r="F3014">
        <v>2.5</v>
      </c>
      <c r="G3014" s="3">
        <f t="shared" si="47"/>
        <v>68.638877456450842</v>
      </c>
    </row>
    <row r="3015" spans="1:7" x14ac:dyDescent="0.2">
      <c r="A3015" s="1">
        <v>40213.541666659301</v>
      </c>
      <c r="B3015">
        <v>28.6</v>
      </c>
      <c r="C3015">
        <v>21.1</v>
      </c>
      <c r="D3015">
        <v>3452.4</v>
      </c>
      <c r="E3015">
        <v>0</v>
      </c>
      <c r="F3015">
        <v>2.1</v>
      </c>
      <c r="G3015" s="3">
        <f t="shared" si="47"/>
        <v>71.307379525255726</v>
      </c>
    </row>
    <row r="3016" spans="1:7" x14ac:dyDescent="0.2">
      <c r="A3016" s="1">
        <v>40213.583333325965</v>
      </c>
      <c r="B3016">
        <v>25.9</v>
      </c>
      <c r="C3016">
        <v>32.1</v>
      </c>
      <c r="D3016">
        <v>3664.8</v>
      </c>
      <c r="E3016">
        <v>0</v>
      </c>
      <c r="F3016">
        <v>2.2999999999999998</v>
      </c>
      <c r="G3016" s="3">
        <f t="shared" si="47"/>
        <v>69.971014437802779</v>
      </c>
    </row>
    <row r="3017" spans="1:7" x14ac:dyDescent="0.2">
      <c r="A3017" s="1">
        <v>40213.624999992629</v>
      </c>
      <c r="B3017">
        <v>24.3</v>
      </c>
      <c r="C3017">
        <v>42.5</v>
      </c>
      <c r="D3017">
        <v>3269.16</v>
      </c>
      <c r="E3017">
        <v>0</v>
      </c>
      <c r="F3017">
        <v>4.0999999999999996</v>
      </c>
      <c r="G3017" s="3">
        <f t="shared" si="47"/>
        <v>69.364046184855894</v>
      </c>
    </row>
    <row r="3018" spans="1:7" x14ac:dyDescent="0.2">
      <c r="A3018" s="1">
        <v>40213.666666659294</v>
      </c>
      <c r="B3018">
        <v>22.8</v>
      </c>
      <c r="C3018">
        <v>45.9</v>
      </c>
      <c r="D3018">
        <v>2193.12</v>
      </c>
      <c r="E3018">
        <v>0</v>
      </c>
      <c r="F3018">
        <v>3.9</v>
      </c>
      <c r="G3018" s="3">
        <f t="shared" si="47"/>
        <v>67.792313939547356</v>
      </c>
    </row>
    <row r="3019" spans="1:7" x14ac:dyDescent="0.2">
      <c r="A3019" s="1">
        <v>40213.708333325958</v>
      </c>
      <c r="B3019">
        <v>23.1</v>
      </c>
      <c r="C3019">
        <v>49.6</v>
      </c>
      <c r="D3019">
        <v>1693.44</v>
      </c>
      <c r="E3019">
        <v>0</v>
      </c>
      <c r="F3019">
        <v>3.9</v>
      </c>
      <c r="G3019" s="3">
        <f t="shared" si="47"/>
        <v>68.612190978109666</v>
      </c>
    </row>
    <row r="3020" spans="1:7" x14ac:dyDescent="0.2">
      <c r="A3020" s="1">
        <v>40213.749999992622</v>
      </c>
      <c r="B3020">
        <v>22.2</v>
      </c>
      <c r="C3020">
        <v>54</v>
      </c>
      <c r="D3020">
        <v>1235.52</v>
      </c>
      <c r="E3020">
        <v>0</v>
      </c>
      <c r="F3020">
        <v>3.5</v>
      </c>
      <c r="G3020" s="3">
        <f t="shared" si="47"/>
        <v>67.879140686746283</v>
      </c>
    </row>
    <row r="3021" spans="1:7" x14ac:dyDescent="0.2">
      <c r="A3021" s="1">
        <v>40213.791666659286</v>
      </c>
      <c r="B3021">
        <v>20.100000000000001</v>
      </c>
      <c r="C3021">
        <v>64.900000000000006</v>
      </c>
      <c r="D3021">
        <v>375.48</v>
      </c>
      <c r="E3021">
        <v>0</v>
      </c>
      <c r="F3021">
        <v>3.3</v>
      </c>
      <c r="G3021" s="3">
        <f t="shared" si="47"/>
        <v>66.083006651193031</v>
      </c>
    </row>
    <row r="3022" spans="1:7" x14ac:dyDescent="0.2">
      <c r="A3022" s="1">
        <v>40213.833333325951</v>
      </c>
      <c r="B3022">
        <v>19</v>
      </c>
      <c r="C3022">
        <v>67.099999999999994</v>
      </c>
      <c r="D3022">
        <v>11.16</v>
      </c>
      <c r="E3022">
        <v>0</v>
      </c>
      <c r="F3022">
        <v>2.5</v>
      </c>
      <c r="G3022" s="3">
        <f t="shared" si="47"/>
        <v>64.790616421170341</v>
      </c>
    </row>
    <row r="3023" spans="1:7" x14ac:dyDescent="0.2">
      <c r="A3023" s="1">
        <v>40213.874999992615</v>
      </c>
      <c r="B3023">
        <v>18</v>
      </c>
      <c r="C3023">
        <v>68</v>
      </c>
      <c r="D3023">
        <v>0</v>
      </c>
      <c r="E3023">
        <v>0</v>
      </c>
      <c r="F3023">
        <v>1.8</v>
      </c>
      <c r="G3023" s="3">
        <f t="shared" si="47"/>
        <v>63.520685953731359</v>
      </c>
    </row>
    <row r="3024" spans="1:7" x14ac:dyDescent="0.2">
      <c r="A3024" s="1">
        <v>40213.916666659279</v>
      </c>
      <c r="B3024">
        <v>17.3</v>
      </c>
      <c r="C3024">
        <v>71.8</v>
      </c>
      <c r="D3024">
        <v>0</v>
      </c>
      <c r="E3024">
        <v>0</v>
      </c>
      <c r="F3024">
        <v>1.5</v>
      </c>
      <c r="G3024" s="3">
        <f t="shared" si="47"/>
        <v>62.877057888130594</v>
      </c>
    </row>
    <row r="3025" spans="1:10" x14ac:dyDescent="0.2">
      <c r="A3025" s="1">
        <v>40213.958333325943</v>
      </c>
      <c r="B3025">
        <v>16.399999999999999</v>
      </c>
      <c r="C3025">
        <v>75.8</v>
      </c>
      <c r="D3025">
        <v>0</v>
      </c>
      <c r="E3025">
        <v>0</v>
      </c>
      <c r="F3025">
        <v>1.1000000000000001</v>
      </c>
      <c r="G3025" s="3">
        <f t="shared" si="47"/>
        <v>61.961685775080056</v>
      </c>
    </row>
    <row r="3026" spans="1:10" x14ac:dyDescent="0.2">
      <c r="A3026" s="1">
        <v>40213.999999992608</v>
      </c>
      <c r="B3026">
        <v>14.8</v>
      </c>
      <c r="C3026">
        <v>81.3</v>
      </c>
      <c r="D3026">
        <v>0</v>
      </c>
      <c r="E3026">
        <v>0</v>
      </c>
      <c r="F3026">
        <v>0.5</v>
      </c>
      <c r="G3026" s="3">
        <f t="shared" si="47"/>
        <v>60.185109492073018</v>
      </c>
      <c r="H3026" s="1"/>
      <c r="I3026" s="3"/>
      <c r="J3026" s="3"/>
    </row>
    <row r="3027" spans="1:10" x14ac:dyDescent="0.2">
      <c r="A3027" s="1">
        <v>40214.041666659272</v>
      </c>
      <c r="B3027">
        <v>13.9</v>
      </c>
      <c r="C3027">
        <v>84</v>
      </c>
      <c r="D3027">
        <v>0</v>
      </c>
      <c r="E3027">
        <v>0</v>
      </c>
      <c r="F3027">
        <v>0.5</v>
      </c>
      <c r="G3027" s="3">
        <f t="shared" si="47"/>
        <v>59.146383837726049</v>
      </c>
    </row>
    <row r="3028" spans="1:10" x14ac:dyDescent="0.2">
      <c r="A3028" s="1">
        <v>40214.083333325936</v>
      </c>
      <c r="B3028">
        <v>13</v>
      </c>
      <c r="C3028">
        <v>86.7</v>
      </c>
      <c r="D3028">
        <v>0</v>
      </c>
      <c r="E3028">
        <v>0</v>
      </c>
      <c r="F3028">
        <v>0.5</v>
      </c>
      <c r="G3028" s="3">
        <f t="shared" si="47"/>
        <v>58.100224674659536</v>
      </c>
    </row>
    <row r="3029" spans="1:10" x14ac:dyDescent="0.2">
      <c r="A3029" s="1">
        <v>40214.1249999926</v>
      </c>
      <c r="B3029">
        <v>11.6</v>
      </c>
      <c r="C3029">
        <v>86.6</v>
      </c>
      <c r="D3029">
        <v>0.36</v>
      </c>
      <c r="E3029">
        <v>0</v>
      </c>
      <c r="F3029">
        <v>0.5</v>
      </c>
      <c r="G3029" s="3">
        <f t="shared" si="47"/>
        <v>56.198690571012271</v>
      </c>
    </row>
    <row r="3030" spans="1:10" x14ac:dyDescent="0.2">
      <c r="A3030" s="1">
        <v>40214.166666659265</v>
      </c>
      <c r="B3030">
        <v>10.4</v>
      </c>
      <c r="C3030">
        <v>87.9</v>
      </c>
      <c r="D3030">
        <v>0.36</v>
      </c>
      <c r="E3030">
        <v>0</v>
      </c>
      <c r="F3030">
        <v>0.5</v>
      </c>
      <c r="G3030" s="3">
        <f t="shared" si="47"/>
        <v>54.653239486079528</v>
      </c>
    </row>
    <row r="3031" spans="1:10" x14ac:dyDescent="0.2">
      <c r="A3031" s="1">
        <v>40214.208333325929</v>
      </c>
      <c r="B3031">
        <v>12.2</v>
      </c>
      <c r="C3031">
        <v>73.900000000000006</v>
      </c>
      <c r="D3031">
        <v>0.36</v>
      </c>
      <c r="E3031">
        <v>0</v>
      </c>
      <c r="F3031">
        <v>0.5</v>
      </c>
      <c r="G3031" s="3">
        <f t="shared" si="47"/>
        <v>56.1655927381263</v>
      </c>
    </row>
    <row r="3032" spans="1:10" x14ac:dyDescent="0.2">
      <c r="A3032" s="1">
        <v>40214.249999992593</v>
      </c>
      <c r="B3032">
        <v>14.5</v>
      </c>
      <c r="C3032">
        <v>60.4</v>
      </c>
      <c r="D3032">
        <v>11.88</v>
      </c>
      <c r="E3032">
        <v>0</v>
      </c>
      <c r="F3032">
        <v>1.2</v>
      </c>
      <c r="G3032" s="3">
        <f t="shared" si="47"/>
        <v>58.192371610629472</v>
      </c>
    </row>
    <row r="3033" spans="1:10" x14ac:dyDescent="0.2">
      <c r="A3033" s="1">
        <v>40214.291666659257</v>
      </c>
      <c r="B3033">
        <v>18.8</v>
      </c>
      <c r="C3033">
        <v>47.5</v>
      </c>
      <c r="D3033">
        <v>430.56</v>
      </c>
      <c r="E3033">
        <v>0</v>
      </c>
      <c r="F3033">
        <v>1.8</v>
      </c>
      <c r="G3033" s="3">
        <f t="shared" si="47"/>
        <v>62.663917457752476</v>
      </c>
    </row>
    <row r="3034" spans="1:10" x14ac:dyDescent="0.2">
      <c r="A3034" s="1">
        <v>40214.333333325922</v>
      </c>
      <c r="B3034">
        <v>22.5</v>
      </c>
      <c r="C3034">
        <v>36.5</v>
      </c>
      <c r="D3034">
        <v>1282.68</v>
      </c>
      <c r="E3034">
        <v>0</v>
      </c>
      <c r="F3034">
        <v>2.7</v>
      </c>
      <c r="G3034" s="3">
        <f t="shared" si="47"/>
        <v>66.175584607052315</v>
      </c>
    </row>
    <row r="3035" spans="1:10" x14ac:dyDescent="0.2">
      <c r="A3035" s="1">
        <v>40214.374999992586</v>
      </c>
      <c r="B3035">
        <v>25.8</v>
      </c>
      <c r="C3035">
        <v>29.9</v>
      </c>
      <c r="D3035">
        <v>2126.88</v>
      </c>
      <c r="E3035">
        <v>0</v>
      </c>
      <c r="F3035">
        <v>2.2999999999999998</v>
      </c>
      <c r="G3035" s="3">
        <f t="shared" si="47"/>
        <v>69.465827710246288</v>
      </c>
    </row>
    <row r="3036" spans="1:10" x14ac:dyDescent="0.2">
      <c r="A3036" s="1">
        <v>40214.41666665925</v>
      </c>
      <c r="B3036">
        <v>28.1</v>
      </c>
      <c r="C3036">
        <v>25.1</v>
      </c>
      <c r="D3036">
        <v>2005.92</v>
      </c>
      <c r="E3036">
        <v>0</v>
      </c>
      <c r="F3036">
        <v>1.7</v>
      </c>
      <c r="G3036" s="3">
        <f t="shared" si="47"/>
        <v>71.555637840509206</v>
      </c>
    </row>
    <row r="3037" spans="1:10" x14ac:dyDescent="0.2">
      <c r="A3037" s="1">
        <v>40214.458333325914</v>
      </c>
      <c r="B3037">
        <v>30</v>
      </c>
      <c r="C3037">
        <v>22</v>
      </c>
      <c r="D3037">
        <v>1977.84</v>
      </c>
      <c r="E3037">
        <v>0</v>
      </c>
      <c r="F3037">
        <v>1.3</v>
      </c>
      <c r="G3037" s="3">
        <f t="shared" si="47"/>
        <v>73.339903065401529</v>
      </c>
    </row>
    <row r="3038" spans="1:10" x14ac:dyDescent="0.2">
      <c r="A3038" s="1">
        <v>40214.499999992579</v>
      </c>
      <c r="B3038">
        <v>31.7</v>
      </c>
      <c r="C3038">
        <v>17.2</v>
      </c>
      <c r="D3038">
        <v>2355.48</v>
      </c>
      <c r="E3038">
        <v>0</v>
      </c>
      <c r="F3038">
        <v>1.4</v>
      </c>
      <c r="G3038" s="3">
        <f t="shared" si="47"/>
        <v>74.269225706603152</v>
      </c>
    </row>
    <row r="3039" spans="1:10" x14ac:dyDescent="0.2">
      <c r="A3039" s="1">
        <v>40214.541666659243</v>
      </c>
      <c r="B3039">
        <v>30</v>
      </c>
      <c r="C3039">
        <v>20.8</v>
      </c>
      <c r="D3039">
        <v>2761.2</v>
      </c>
      <c r="E3039">
        <v>0</v>
      </c>
      <c r="F3039">
        <v>1.9</v>
      </c>
      <c r="G3039" s="3">
        <f t="shared" si="47"/>
        <v>73.048894398794303</v>
      </c>
    </row>
    <row r="3040" spans="1:10" x14ac:dyDescent="0.2">
      <c r="A3040" s="1">
        <v>40214.583333325907</v>
      </c>
      <c r="B3040">
        <v>30.9</v>
      </c>
      <c r="C3040">
        <v>20.6</v>
      </c>
      <c r="D3040">
        <v>3594.24</v>
      </c>
      <c r="E3040">
        <v>0</v>
      </c>
      <c r="F3040">
        <v>2.5</v>
      </c>
      <c r="G3040" s="3">
        <f t="shared" si="47"/>
        <v>74.165180695309814</v>
      </c>
    </row>
    <row r="3041" spans="1:10" x14ac:dyDescent="0.2">
      <c r="A3041" s="1">
        <v>40214.624999992571</v>
      </c>
      <c r="B3041">
        <v>30.3</v>
      </c>
      <c r="C3041">
        <v>25.2</v>
      </c>
      <c r="D3041">
        <v>3423.96</v>
      </c>
      <c r="E3041">
        <v>0</v>
      </c>
      <c r="F3041">
        <v>3</v>
      </c>
      <c r="G3041" s="3">
        <f t="shared" si="47"/>
        <v>74.443484061719829</v>
      </c>
    </row>
    <row r="3042" spans="1:10" x14ac:dyDescent="0.2">
      <c r="A3042" s="1">
        <v>40214.666666659235</v>
      </c>
      <c r="B3042">
        <v>27.9</v>
      </c>
      <c r="C3042">
        <v>27.5</v>
      </c>
      <c r="D3042">
        <v>2732.04</v>
      </c>
      <c r="E3042">
        <v>0</v>
      </c>
      <c r="F3042">
        <v>3.3</v>
      </c>
      <c r="G3042" s="3">
        <f t="shared" si="47"/>
        <v>71.773532215027231</v>
      </c>
    </row>
    <row r="3043" spans="1:10" x14ac:dyDescent="0.2">
      <c r="A3043" s="1">
        <v>40214.7083333259</v>
      </c>
      <c r="B3043">
        <v>28.3</v>
      </c>
      <c r="C3043">
        <v>24.2</v>
      </c>
      <c r="D3043">
        <v>1935</v>
      </c>
      <c r="E3043">
        <v>0</v>
      </c>
      <c r="F3043">
        <v>3.1</v>
      </c>
      <c r="G3043" s="3">
        <f t="shared" si="47"/>
        <v>71.625856875028077</v>
      </c>
    </row>
    <row r="3044" spans="1:10" x14ac:dyDescent="0.2">
      <c r="A3044" s="1">
        <v>40214.749999992564</v>
      </c>
      <c r="B3044">
        <v>26.9</v>
      </c>
      <c r="C3044">
        <v>31.6</v>
      </c>
      <c r="D3044">
        <v>759.24</v>
      </c>
      <c r="E3044">
        <v>0</v>
      </c>
      <c r="F3044">
        <v>2.4</v>
      </c>
      <c r="G3044" s="3">
        <f t="shared" si="47"/>
        <v>71.200038661388646</v>
      </c>
    </row>
    <row r="3045" spans="1:10" x14ac:dyDescent="0.2">
      <c r="A3045" s="1">
        <v>40214.791666659228</v>
      </c>
      <c r="B3045">
        <v>23.6</v>
      </c>
      <c r="C3045">
        <v>48</v>
      </c>
      <c r="D3045">
        <v>313.92</v>
      </c>
      <c r="E3045">
        <v>0</v>
      </c>
      <c r="F3045">
        <v>2.2999999999999998</v>
      </c>
      <c r="G3045" s="3">
        <f t="shared" si="47"/>
        <v>69.097604062338291</v>
      </c>
    </row>
    <row r="3046" spans="1:10" x14ac:dyDescent="0.2">
      <c r="A3046" s="1">
        <v>40214.833333325892</v>
      </c>
      <c r="B3046">
        <v>21.7</v>
      </c>
      <c r="C3046">
        <v>62</v>
      </c>
      <c r="D3046">
        <v>11.88</v>
      </c>
      <c r="E3046">
        <v>0</v>
      </c>
      <c r="F3046">
        <v>2.2999999999999998</v>
      </c>
      <c r="G3046" s="3">
        <f t="shared" si="47"/>
        <v>67.974006551724656</v>
      </c>
    </row>
    <row r="3047" spans="1:10" x14ac:dyDescent="0.2">
      <c r="A3047" s="1">
        <v>40214.874999992557</v>
      </c>
      <c r="B3047">
        <v>20.3</v>
      </c>
      <c r="C3047">
        <v>68.2</v>
      </c>
      <c r="D3047">
        <v>0</v>
      </c>
      <c r="E3047">
        <v>0</v>
      </c>
      <c r="F3047">
        <v>2.1</v>
      </c>
      <c r="G3047" s="3">
        <f t="shared" si="47"/>
        <v>66.626473198728206</v>
      </c>
    </row>
    <row r="3048" spans="1:10" x14ac:dyDescent="0.2">
      <c r="A3048" s="1">
        <v>40214.916666659221</v>
      </c>
      <c r="B3048">
        <v>19.399999999999999</v>
      </c>
      <c r="C3048">
        <v>72.599999999999994</v>
      </c>
      <c r="D3048">
        <v>0</v>
      </c>
      <c r="E3048">
        <v>0</v>
      </c>
      <c r="F3048">
        <v>1.3</v>
      </c>
      <c r="G3048" s="3">
        <f t="shared" si="47"/>
        <v>65.764443150026509</v>
      </c>
    </row>
    <row r="3049" spans="1:10" x14ac:dyDescent="0.2">
      <c r="A3049" s="1">
        <v>40214.958333325885</v>
      </c>
      <c r="B3049">
        <v>18.600000000000001</v>
      </c>
      <c r="C3049">
        <v>76</v>
      </c>
      <c r="D3049">
        <v>0</v>
      </c>
      <c r="E3049">
        <v>0</v>
      </c>
      <c r="F3049">
        <v>0.8</v>
      </c>
      <c r="G3049" s="3">
        <f t="shared" si="47"/>
        <v>64.94176194948767</v>
      </c>
    </row>
    <row r="3050" spans="1:10" x14ac:dyDescent="0.2">
      <c r="A3050" s="1">
        <v>40214.999999992549</v>
      </c>
      <c r="B3050">
        <v>17.100000000000001</v>
      </c>
      <c r="C3050">
        <v>81.099999999999994</v>
      </c>
      <c r="D3050">
        <v>0</v>
      </c>
      <c r="E3050">
        <v>0</v>
      </c>
      <c r="F3050">
        <v>0.5</v>
      </c>
      <c r="G3050" s="3">
        <f t="shared" si="47"/>
        <v>63.278659940893426</v>
      </c>
      <c r="H3050" s="1"/>
      <c r="I3050" s="3"/>
      <c r="J3050" s="3"/>
    </row>
    <row r="3051" spans="1:10" x14ac:dyDescent="0.2">
      <c r="A3051" s="1">
        <v>40215.041666659214</v>
      </c>
      <c r="B3051">
        <v>16.399999999999999</v>
      </c>
      <c r="C3051">
        <v>85.4</v>
      </c>
      <c r="D3051">
        <v>0</v>
      </c>
      <c r="E3051">
        <v>0</v>
      </c>
      <c r="F3051">
        <v>0.4</v>
      </c>
      <c r="G3051" s="3">
        <f t="shared" si="47"/>
        <v>62.619054359531965</v>
      </c>
    </row>
    <row r="3052" spans="1:10" x14ac:dyDescent="0.2">
      <c r="A3052" s="1">
        <v>40215.083333325878</v>
      </c>
      <c r="B3052">
        <v>16.2</v>
      </c>
      <c r="C3052">
        <v>85</v>
      </c>
      <c r="D3052">
        <v>0</v>
      </c>
      <c r="E3052">
        <v>0</v>
      </c>
      <c r="F3052">
        <v>0.5</v>
      </c>
      <c r="G3052" s="3">
        <f t="shared" ref="G3052:G3115" si="48">B3052+(0.36*(237.7*(((17.271*B3052)/(237.7+B3052))+LN(C3052/100)))/(17.271-(((17.271*B3052)/(237.7+B3052))+LN(C3052/100))))+41.2</f>
        <v>62.32241816199776</v>
      </c>
    </row>
    <row r="3053" spans="1:10" x14ac:dyDescent="0.2">
      <c r="A3053" s="1">
        <v>40215.124999992542</v>
      </c>
      <c r="B3053">
        <v>18.5</v>
      </c>
      <c r="C3053">
        <v>87.1</v>
      </c>
      <c r="D3053">
        <v>0.36</v>
      </c>
      <c r="E3053">
        <v>0</v>
      </c>
      <c r="F3053">
        <v>0.5</v>
      </c>
      <c r="G3053" s="3">
        <f t="shared" si="48"/>
        <v>65.571825545556663</v>
      </c>
    </row>
    <row r="3054" spans="1:10" x14ac:dyDescent="0.2">
      <c r="A3054" s="1">
        <v>40215.166666659206</v>
      </c>
      <c r="B3054">
        <v>17.399999999999999</v>
      </c>
      <c r="C3054">
        <v>84.4</v>
      </c>
      <c r="D3054">
        <v>0</v>
      </c>
      <c r="E3054">
        <v>0</v>
      </c>
      <c r="F3054">
        <v>0.7</v>
      </c>
      <c r="G3054" s="3">
        <f t="shared" si="48"/>
        <v>63.906240037021838</v>
      </c>
    </row>
    <row r="3055" spans="1:10" x14ac:dyDescent="0.2">
      <c r="A3055" s="1">
        <v>40215.208333325871</v>
      </c>
      <c r="B3055">
        <v>19</v>
      </c>
      <c r="C3055">
        <v>85.6</v>
      </c>
      <c r="D3055">
        <v>0.36</v>
      </c>
      <c r="E3055">
        <v>0</v>
      </c>
      <c r="F3055">
        <v>0.7</v>
      </c>
      <c r="G3055" s="3">
        <f t="shared" si="48"/>
        <v>66.150196998830822</v>
      </c>
    </row>
    <row r="3056" spans="1:10" x14ac:dyDescent="0.2">
      <c r="A3056" s="1">
        <v>40215.249999992535</v>
      </c>
      <c r="B3056">
        <v>18.600000000000001</v>
      </c>
      <c r="C3056">
        <v>86</v>
      </c>
      <c r="D3056">
        <v>9.36</v>
      </c>
      <c r="E3056">
        <v>0</v>
      </c>
      <c r="F3056">
        <v>1.2</v>
      </c>
      <c r="G3056" s="3">
        <f t="shared" si="48"/>
        <v>65.635303385343164</v>
      </c>
    </row>
    <row r="3057" spans="1:7" x14ac:dyDescent="0.2">
      <c r="A3057" s="1">
        <v>40215.291666659199</v>
      </c>
      <c r="B3057">
        <v>19.5</v>
      </c>
      <c r="C3057">
        <v>78.5</v>
      </c>
      <c r="D3057">
        <v>294.12</v>
      </c>
      <c r="E3057">
        <v>0</v>
      </c>
      <c r="F3057">
        <v>1.8</v>
      </c>
      <c r="G3057" s="3">
        <f t="shared" si="48"/>
        <v>66.336737781373373</v>
      </c>
    </row>
    <row r="3058" spans="1:7" x14ac:dyDescent="0.2">
      <c r="A3058" s="1">
        <v>40215.333333325863</v>
      </c>
      <c r="B3058">
        <v>19.899999999999999</v>
      </c>
      <c r="C3058">
        <v>70.900000000000006</v>
      </c>
      <c r="D3058">
        <v>780.84</v>
      </c>
      <c r="E3058">
        <v>0</v>
      </c>
      <c r="F3058">
        <v>2.7</v>
      </c>
      <c r="G3058" s="3">
        <f t="shared" si="48"/>
        <v>66.305121660059967</v>
      </c>
    </row>
    <row r="3059" spans="1:7" x14ac:dyDescent="0.2">
      <c r="A3059" s="1">
        <v>40215.374999992528</v>
      </c>
      <c r="B3059">
        <v>21.3</v>
      </c>
      <c r="C3059">
        <v>62.6</v>
      </c>
      <c r="D3059">
        <v>1208.1600000000001</v>
      </c>
      <c r="E3059">
        <v>0</v>
      </c>
      <c r="F3059">
        <v>2.2000000000000002</v>
      </c>
      <c r="G3059" s="3">
        <f t="shared" si="48"/>
        <v>67.491736521078693</v>
      </c>
    </row>
    <row r="3060" spans="1:7" x14ac:dyDescent="0.2">
      <c r="A3060" s="1">
        <v>40215.416666659192</v>
      </c>
      <c r="B3060">
        <v>22</v>
      </c>
      <c r="C3060">
        <v>59.6</v>
      </c>
      <c r="D3060">
        <v>2194.92</v>
      </c>
      <c r="E3060">
        <v>0</v>
      </c>
      <c r="F3060">
        <v>2.2000000000000002</v>
      </c>
      <c r="G3060" s="3">
        <f t="shared" si="48"/>
        <v>68.156313050000506</v>
      </c>
    </row>
    <row r="3061" spans="1:7" x14ac:dyDescent="0.2">
      <c r="A3061" s="1">
        <v>40215.458333325856</v>
      </c>
      <c r="B3061">
        <v>23.5</v>
      </c>
      <c r="C3061">
        <v>51.9</v>
      </c>
      <c r="D3061">
        <v>1838.52</v>
      </c>
      <c r="E3061">
        <v>0</v>
      </c>
      <c r="F3061">
        <v>2.4</v>
      </c>
      <c r="G3061" s="3">
        <f t="shared" si="48"/>
        <v>69.393368672517425</v>
      </c>
    </row>
    <row r="3062" spans="1:7" x14ac:dyDescent="0.2">
      <c r="A3062" s="1">
        <v>40215.49999999252</v>
      </c>
      <c r="B3062">
        <v>23.4</v>
      </c>
      <c r="C3062">
        <v>57.7</v>
      </c>
      <c r="D3062">
        <v>2850.48</v>
      </c>
      <c r="E3062">
        <v>0</v>
      </c>
      <c r="F3062">
        <v>2.2000000000000002</v>
      </c>
      <c r="G3062" s="3">
        <f t="shared" si="48"/>
        <v>69.847609895003629</v>
      </c>
    </row>
    <row r="3063" spans="1:7" x14ac:dyDescent="0.2">
      <c r="A3063" s="1">
        <v>40215.541666659185</v>
      </c>
      <c r="B3063">
        <v>23.1</v>
      </c>
      <c r="C3063">
        <v>56.5</v>
      </c>
      <c r="D3063">
        <v>2304</v>
      </c>
      <c r="E3063">
        <v>0</v>
      </c>
      <c r="F3063">
        <v>2.2999999999999998</v>
      </c>
      <c r="G3063" s="3">
        <f t="shared" si="48"/>
        <v>69.329900211182476</v>
      </c>
    </row>
    <row r="3064" spans="1:7" x14ac:dyDescent="0.2">
      <c r="A3064" s="1">
        <v>40215.583333325849</v>
      </c>
      <c r="B3064">
        <v>24.6</v>
      </c>
      <c r="C3064">
        <v>54.3</v>
      </c>
      <c r="D3064">
        <v>2952</v>
      </c>
      <c r="E3064">
        <v>0</v>
      </c>
      <c r="F3064">
        <v>2.5</v>
      </c>
      <c r="G3064" s="3">
        <f t="shared" si="48"/>
        <v>71.110155146386901</v>
      </c>
    </row>
    <row r="3065" spans="1:7" x14ac:dyDescent="0.2">
      <c r="A3065" s="1">
        <v>40215.624999992513</v>
      </c>
      <c r="B3065">
        <v>22.2</v>
      </c>
      <c r="C3065">
        <v>57.2</v>
      </c>
      <c r="D3065">
        <v>1739.16</v>
      </c>
      <c r="E3065">
        <v>0</v>
      </c>
      <c r="F3065">
        <v>2.2000000000000002</v>
      </c>
      <c r="G3065" s="3">
        <f t="shared" si="48"/>
        <v>68.196134276068975</v>
      </c>
    </row>
    <row r="3066" spans="1:7" x14ac:dyDescent="0.2">
      <c r="A3066" s="1">
        <v>40215.666666659177</v>
      </c>
      <c r="B3066">
        <v>22.1</v>
      </c>
      <c r="C3066">
        <v>62.3</v>
      </c>
      <c r="D3066">
        <v>1170</v>
      </c>
      <c r="E3066">
        <v>0</v>
      </c>
      <c r="F3066">
        <v>1.9</v>
      </c>
      <c r="G3066" s="3">
        <f t="shared" si="48"/>
        <v>68.536605206288016</v>
      </c>
    </row>
    <row r="3067" spans="1:7" x14ac:dyDescent="0.2">
      <c r="A3067" s="1">
        <v>40215.708333325842</v>
      </c>
      <c r="B3067">
        <v>21.4</v>
      </c>
      <c r="C3067">
        <v>67.599999999999994</v>
      </c>
      <c r="D3067">
        <v>806.04</v>
      </c>
      <c r="E3067">
        <v>0</v>
      </c>
      <c r="F3067">
        <v>2.2000000000000002</v>
      </c>
      <c r="G3067" s="3">
        <f t="shared" si="48"/>
        <v>68.054483030856943</v>
      </c>
    </row>
    <row r="3068" spans="1:7" x14ac:dyDescent="0.2">
      <c r="A3068" s="1">
        <v>40215.749999992506</v>
      </c>
      <c r="B3068">
        <v>21.1</v>
      </c>
      <c r="C3068">
        <v>68.2</v>
      </c>
      <c r="D3068">
        <v>297</v>
      </c>
      <c r="E3068">
        <v>0</v>
      </c>
      <c r="F3068">
        <v>1.8</v>
      </c>
      <c r="G3068" s="3">
        <f t="shared" si="48"/>
        <v>67.701083230558424</v>
      </c>
    </row>
    <row r="3069" spans="1:7" x14ac:dyDescent="0.2">
      <c r="A3069" s="1">
        <v>40215.79166665917</v>
      </c>
      <c r="B3069">
        <v>20.7</v>
      </c>
      <c r="C3069">
        <v>70.7</v>
      </c>
      <c r="D3069">
        <v>118.8</v>
      </c>
      <c r="E3069">
        <v>0</v>
      </c>
      <c r="F3069">
        <v>1.6</v>
      </c>
      <c r="G3069" s="3">
        <f t="shared" si="48"/>
        <v>67.36522123864512</v>
      </c>
    </row>
    <row r="3070" spans="1:7" x14ac:dyDescent="0.2">
      <c r="A3070" s="1">
        <v>40215.833333325834</v>
      </c>
      <c r="B3070">
        <v>20.3</v>
      </c>
      <c r="C3070">
        <v>72.7</v>
      </c>
      <c r="D3070">
        <v>4.32</v>
      </c>
      <c r="E3070">
        <v>0</v>
      </c>
      <c r="F3070">
        <v>1.2</v>
      </c>
      <c r="G3070" s="3">
        <f t="shared" si="48"/>
        <v>66.983529231511113</v>
      </c>
    </row>
    <row r="3071" spans="1:7" x14ac:dyDescent="0.2">
      <c r="A3071" s="1">
        <v>40215.874999992498</v>
      </c>
      <c r="B3071">
        <v>20.399999999999999</v>
      </c>
      <c r="C3071">
        <v>75</v>
      </c>
      <c r="D3071">
        <v>0</v>
      </c>
      <c r="E3071">
        <v>0</v>
      </c>
      <c r="F3071">
        <v>1.2</v>
      </c>
      <c r="G3071" s="3">
        <f t="shared" si="48"/>
        <v>67.293331091905628</v>
      </c>
    </row>
    <row r="3072" spans="1:7" x14ac:dyDescent="0.2">
      <c r="A3072" s="1">
        <v>40215.916666659163</v>
      </c>
      <c r="B3072">
        <v>20.2</v>
      </c>
      <c r="C3072">
        <v>73.7</v>
      </c>
      <c r="D3072">
        <v>0</v>
      </c>
      <c r="E3072">
        <v>0</v>
      </c>
      <c r="F3072">
        <v>1.3</v>
      </c>
      <c r="G3072" s="3">
        <f t="shared" si="48"/>
        <v>66.925576295635267</v>
      </c>
    </row>
    <row r="3073" spans="1:10" x14ac:dyDescent="0.2">
      <c r="A3073" s="1">
        <v>40215.958333325827</v>
      </c>
      <c r="B3073">
        <v>20.5</v>
      </c>
      <c r="C3073">
        <v>74.3</v>
      </c>
      <c r="D3073">
        <v>0</v>
      </c>
      <c r="E3073">
        <v>0</v>
      </c>
      <c r="F3073">
        <v>1.2</v>
      </c>
      <c r="G3073" s="3">
        <f t="shared" si="48"/>
        <v>67.375204858518657</v>
      </c>
    </row>
    <row r="3074" spans="1:10" x14ac:dyDescent="0.2">
      <c r="A3074" s="1">
        <v>40215.999999992491</v>
      </c>
      <c r="B3074">
        <v>20.399999999999999</v>
      </c>
      <c r="C3074">
        <v>74.900000000000006</v>
      </c>
      <c r="D3074">
        <v>0</v>
      </c>
      <c r="E3074">
        <v>0</v>
      </c>
      <c r="F3074">
        <v>1.3</v>
      </c>
      <c r="G3074" s="3">
        <f t="shared" si="48"/>
        <v>67.285812177394575</v>
      </c>
      <c r="H3074" s="1"/>
      <c r="I3074" s="3"/>
      <c r="J3074" s="3"/>
    </row>
    <row r="3075" spans="1:10" x14ac:dyDescent="0.2">
      <c r="A3075" s="1">
        <v>40216.041666659155</v>
      </c>
      <c r="B3075">
        <v>20.5</v>
      </c>
      <c r="C3075">
        <v>74.8</v>
      </c>
      <c r="D3075">
        <v>0</v>
      </c>
      <c r="E3075">
        <v>0</v>
      </c>
      <c r="F3075">
        <v>1.4</v>
      </c>
      <c r="G3075" s="3">
        <f t="shared" si="48"/>
        <v>67.413005035347169</v>
      </c>
    </row>
    <row r="3076" spans="1:10" x14ac:dyDescent="0.2">
      <c r="A3076" s="1">
        <v>40216.08333332582</v>
      </c>
      <c r="B3076">
        <v>19.2</v>
      </c>
      <c r="C3076">
        <v>85.6</v>
      </c>
      <c r="D3076">
        <v>0.36</v>
      </c>
      <c r="E3076">
        <v>0.2</v>
      </c>
      <c r="F3076">
        <v>1.5</v>
      </c>
      <c r="G3076" s="3">
        <f t="shared" si="48"/>
        <v>66.42081661833177</v>
      </c>
    </row>
    <row r="3077" spans="1:10" x14ac:dyDescent="0.2">
      <c r="A3077" s="1">
        <v>40216.124999992484</v>
      </c>
      <c r="B3077">
        <v>18.399999999999999</v>
      </c>
      <c r="C3077">
        <v>90.8</v>
      </c>
      <c r="D3077">
        <v>0.36</v>
      </c>
      <c r="E3077">
        <v>0.2</v>
      </c>
      <c r="F3077">
        <v>0.6</v>
      </c>
      <c r="G3077" s="3">
        <f t="shared" si="48"/>
        <v>65.672247272967809</v>
      </c>
    </row>
    <row r="3078" spans="1:10" x14ac:dyDescent="0.2">
      <c r="A3078" s="1">
        <v>40216.166666659148</v>
      </c>
      <c r="B3078">
        <v>18.600000000000001</v>
      </c>
      <c r="C3078">
        <v>91.3</v>
      </c>
      <c r="D3078">
        <v>0.36</v>
      </c>
      <c r="E3078">
        <v>0</v>
      </c>
      <c r="F3078">
        <v>0.6</v>
      </c>
      <c r="G3078" s="3">
        <f t="shared" si="48"/>
        <v>65.974653893044149</v>
      </c>
    </row>
    <row r="3079" spans="1:10" x14ac:dyDescent="0.2">
      <c r="A3079" s="1">
        <v>40216.208333325812</v>
      </c>
      <c r="B3079">
        <v>18.7</v>
      </c>
      <c r="C3079">
        <v>91.6</v>
      </c>
      <c r="D3079">
        <v>0.36</v>
      </c>
      <c r="E3079">
        <v>0.2</v>
      </c>
      <c r="F3079">
        <v>0.6</v>
      </c>
      <c r="G3079" s="3">
        <f t="shared" si="48"/>
        <v>66.128950422545131</v>
      </c>
    </row>
    <row r="3080" spans="1:10" x14ac:dyDescent="0.2">
      <c r="A3080" s="1">
        <v>40216.249999992477</v>
      </c>
      <c r="B3080">
        <v>18.7</v>
      </c>
      <c r="C3080">
        <v>92.4</v>
      </c>
      <c r="D3080">
        <v>3.96</v>
      </c>
      <c r="E3080">
        <v>0</v>
      </c>
      <c r="F3080">
        <v>0.5</v>
      </c>
      <c r="G3080" s="3">
        <f t="shared" si="48"/>
        <v>66.178562193035305</v>
      </c>
    </row>
    <row r="3081" spans="1:10" x14ac:dyDescent="0.2">
      <c r="A3081" s="1">
        <v>40216.291666659141</v>
      </c>
      <c r="B3081">
        <v>18.2</v>
      </c>
      <c r="C3081">
        <v>92.7</v>
      </c>
      <c r="D3081">
        <v>74.16</v>
      </c>
      <c r="E3081">
        <v>0</v>
      </c>
      <c r="F3081">
        <v>0.4</v>
      </c>
      <c r="G3081" s="3">
        <f t="shared" si="48"/>
        <v>65.518760329815407</v>
      </c>
    </row>
    <row r="3082" spans="1:10" x14ac:dyDescent="0.2">
      <c r="A3082" s="1">
        <v>40216.333333325805</v>
      </c>
      <c r="B3082">
        <v>20.3</v>
      </c>
      <c r="C3082">
        <v>84.3</v>
      </c>
      <c r="D3082">
        <v>771.84</v>
      </c>
      <c r="E3082">
        <v>0</v>
      </c>
      <c r="F3082">
        <v>1</v>
      </c>
      <c r="G3082" s="3">
        <f t="shared" si="48"/>
        <v>67.821682217208789</v>
      </c>
    </row>
    <row r="3083" spans="1:10" x14ac:dyDescent="0.2">
      <c r="A3083" s="1">
        <v>40216.374999992469</v>
      </c>
      <c r="B3083">
        <v>21.5</v>
      </c>
      <c r="C3083">
        <v>76.099999999999994</v>
      </c>
      <c r="D3083">
        <v>1194.1199999999999</v>
      </c>
      <c r="E3083">
        <v>0</v>
      </c>
      <c r="F3083">
        <v>1.9</v>
      </c>
      <c r="G3083" s="3">
        <f t="shared" si="48"/>
        <v>68.858179737635879</v>
      </c>
    </row>
    <row r="3084" spans="1:10" x14ac:dyDescent="0.2">
      <c r="A3084" s="1">
        <v>40216.416666659134</v>
      </c>
      <c r="B3084">
        <v>22.9</v>
      </c>
      <c r="C3084">
        <v>68.2</v>
      </c>
      <c r="D3084">
        <v>2721.96</v>
      </c>
      <c r="E3084">
        <v>0</v>
      </c>
      <c r="F3084">
        <v>2.5</v>
      </c>
      <c r="G3084" s="3">
        <f t="shared" si="48"/>
        <v>70.118809588458362</v>
      </c>
    </row>
    <row r="3085" spans="1:10" x14ac:dyDescent="0.2">
      <c r="A3085" s="1">
        <v>40216.458333325798</v>
      </c>
      <c r="B3085">
        <v>23.4</v>
      </c>
      <c r="C3085">
        <v>66.2</v>
      </c>
      <c r="D3085">
        <v>3433.68</v>
      </c>
      <c r="E3085">
        <v>0</v>
      </c>
      <c r="F3085">
        <v>2.8</v>
      </c>
      <c r="G3085" s="3">
        <f t="shared" si="48"/>
        <v>70.621097846496937</v>
      </c>
    </row>
    <row r="3086" spans="1:10" x14ac:dyDescent="0.2">
      <c r="A3086" s="1">
        <v>40216.499999992462</v>
      </c>
      <c r="B3086">
        <v>24</v>
      </c>
      <c r="C3086">
        <v>63</v>
      </c>
      <c r="D3086">
        <v>3642.12</v>
      </c>
      <c r="E3086">
        <v>0</v>
      </c>
      <c r="F3086">
        <v>2.9</v>
      </c>
      <c r="G3086" s="3">
        <f t="shared" si="48"/>
        <v>71.14454563713484</v>
      </c>
    </row>
    <row r="3087" spans="1:10" x14ac:dyDescent="0.2">
      <c r="A3087" s="1">
        <v>40216.541666659126</v>
      </c>
      <c r="B3087">
        <v>24.7</v>
      </c>
      <c r="C3087">
        <v>57</v>
      </c>
      <c r="D3087">
        <v>3740.04</v>
      </c>
      <c r="E3087">
        <v>0</v>
      </c>
      <c r="F3087">
        <v>2.9</v>
      </c>
      <c r="G3087" s="3">
        <f t="shared" si="48"/>
        <v>71.515714808585201</v>
      </c>
    </row>
    <row r="3088" spans="1:10" x14ac:dyDescent="0.2">
      <c r="A3088" s="1">
        <v>40216.583333325791</v>
      </c>
      <c r="B3088">
        <v>24.2</v>
      </c>
      <c r="C3088">
        <v>60.5</v>
      </c>
      <c r="D3088">
        <v>3611.52</v>
      </c>
      <c r="E3088">
        <v>0</v>
      </c>
      <c r="F3088">
        <v>3.1</v>
      </c>
      <c r="G3088" s="3">
        <f t="shared" si="48"/>
        <v>71.183254656962433</v>
      </c>
    </row>
    <row r="3089" spans="1:10" x14ac:dyDescent="0.2">
      <c r="A3089" s="1">
        <v>40216.624999992455</v>
      </c>
      <c r="B3089">
        <v>24.2</v>
      </c>
      <c r="C3089">
        <v>56.8</v>
      </c>
      <c r="D3089">
        <v>3252.96</v>
      </c>
      <c r="E3089">
        <v>0</v>
      </c>
      <c r="F3089">
        <v>3</v>
      </c>
      <c r="G3089" s="3">
        <f t="shared" si="48"/>
        <v>70.828273851317377</v>
      </c>
    </row>
    <row r="3090" spans="1:10" x14ac:dyDescent="0.2">
      <c r="A3090" s="1">
        <v>40216.666666659119</v>
      </c>
      <c r="B3090">
        <v>24</v>
      </c>
      <c r="C3090">
        <v>66</v>
      </c>
      <c r="D3090">
        <v>2712.6</v>
      </c>
      <c r="E3090">
        <v>0</v>
      </c>
      <c r="F3090">
        <v>2.9</v>
      </c>
      <c r="G3090" s="3">
        <f t="shared" si="48"/>
        <v>71.40893426963288</v>
      </c>
    </row>
    <row r="3091" spans="1:10" x14ac:dyDescent="0.2">
      <c r="A3091" s="1">
        <v>40216.708333325783</v>
      </c>
      <c r="B3091">
        <v>24.1</v>
      </c>
      <c r="C3091">
        <v>64</v>
      </c>
      <c r="D3091">
        <v>2138.4</v>
      </c>
      <c r="E3091">
        <v>0</v>
      </c>
      <c r="F3091">
        <v>2.9</v>
      </c>
      <c r="G3091" s="3">
        <f t="shared" si="48"/>
        <v>71.367913546838622</v>
      </c>
    </row>
    <row r="3092" spans="1:10" x14ac:dyDescent="0.2">
      <c r="A3092" s="1">
        <v>40216.749999992448</v>
      </c>
      <c r="B3092">
        <v>23</v>
      </c>
      <c r="C3092">
        <v>67.599999999999994</v>
      </c>
      <c r="D3092">
        <v>1301.76</v>
      </c>
      <c r="E3092">
        <v>0</v>
      </c>
      <c r="F3092">
        <v>2.5</v>
      </c>
      <c r="G3092" s="3">
        <f t="shared" si="48"/>
        <v>70.202953828674666</v>
      </c>
    </row>
    <row r="3093" spans="1:10" x14ac:dyDescent="0.2">
      <c r="A3093" s="1">
        <v>40216.791666659112</v>
      </c>
      <c r="B3093">
        <v>21.3</v>
      </c>
      <c r="C3093">
        <v>75.3</v>
      </c>
      <c r="D3093">
        <v>580.67999999999995</v>
      </c>
      <c r="E3093">
        <v>0</v>
      </c>
      <c r="F3093">
        <v>2.6</v>
      </c>
      <c r="G3093" s="3">
        <f t="shared" si="48"/>
        <v>68.528560721255019</v>
      </c>
    </row>
    <row r="3094" spans="1:10" x14ac:dyDescent="0.2">
      <c r="A3094" s="1">
        <v>40216.833333325776</v>
      </c>
      <c r="B3094">
        <v>20.3</v>
      </c>
      <c r="C3094">
        <v>80.5</v>
      </c>
      <c r="D3094">
        <v>23.76</v>
      </c>
      <c r="E3094">
        <v>0</v>
      </c>
      <c r="F3094">
        <v>1.9</v>
      </c>
      <c r="G3094" s="3">
        <f t="shared" si="48"/>
        <v>67.558890443514912</v>
      </c>
    </row>
    <row r="3095" spans="1:10" x14ac:dyDescent="0.2">
      <c r="A3095" s="1">
        <v>40216.87499999244</v>
      </c>
      <c r="B3095">
        <v>19.8</v>
      </c>
      <c r="C3095">
        <v>82.8</v>
      </c>
      <c r="D3095">
        <v>0.36</v>
      </c>
      <c r="E3095">
        <v>0</v>
      </c>
      <c r="F3095">
        <v>1.4</v>
      </c>
      <c r="G3095" s="3">
        <f t="shared" si="48"/>
        <v>67.043404223256033</v>
      </c>
    </row>
    <row r="3096" spans="1:10" x14ac:dyDescent="0.2">
      <c r="A3096" s="1">
        <v>40216.916666659105</v>
      </c>
      <c r="B3096">
        <v>19.100000000000001</v>
      </c>
      <c r="C3096">
        <v>84.6</v>
      </c>
      <c r="D3096">
        <v>0</v>
      </c>
      <c r="E3096">
        <v>0</v>
      </c>
      <c r="F3096">
        <v>1</v>
      </c>
      <c r="G3096" s="3">
        <f t="shared" si="48"/>
        <v>66.218903273439011</v>
      </c>
    </row>
    <row r="3097" spans="1:10" x14ac:dyDescent="0.2">
      <c r="A3097" s="1">
        <v>40216.958333325769</v>
      </c>
      <c r="B3097">
        <v>18</v>
      </c>
      <c r="C3097">
        <v>87.3</v>
      </c>
      <c r="D3097">
        <v>0.36</v>
      </c>
      <c r="E3097">
        <v>0</v>
      </c>
      <c r="F3097">
        <v>0.5</v>
      </c>
      <c r="G3097" s="3">
        <f t="shared" si="48"/>
        <v>64.907814483118955</v>
      </c>
    </row>
    <row r="3098" spans="1:10" x14ac:dyDescent="0.2">
      <c r="A3098" s="1">
        <v>40216.999999992433</v>
      </c>
      <c r="B3098">
        <v>17.899999999999999</v>
      </c>
      <c r="C3098">
        <v>88.8</v>
      </c>
      <c r="D3098">
        <v>0.36</v>
      </c>
      <c r="E3098">
        <v>0</v>
      </c>
      <c r="F3098">
        <v>0.6</v>
      </c>
      <c r="G3098" s="3">
        <f t="shared" si="48"/>
        <v>64.868486931329571</v>
      </c>
      <c r="H3098" s="1"/>
      <c r="I3098" s="3"/>
      <c r="J3098" s="3"/>
    </row>
    <row r="3099" spans="1:10" x14ac:dyDescent="0.2">
      <c r="A3099" s="1">
        <v>40217.041666659097</v>
      </c>
      <c r="B3099">
        <v>16.8</v>
      </c>
      <c r="C3099">
        <v>90.2</v>
      </c>
      <c r="D3099">
        <v>0.36</v>
      </c>
      <c r="E3099">
        <v>0</v>
      </c>
      <c r="F3099">
        <v>0.5</v>
      </c>
      <c r="G3099" s="3">
        <f t="shared" si="48"/>
        <v>63.46590522695903</v>
      </c>
    </row>
    <row r="3100" spans="1:10" x14ac:dyDescent="0.2">
      <c r="A3100" s="1">
        <v>40217.083333325761</v>
      </c>
      <c r="B3100">
        <v>16.100000000000001</v>
      </c>
      <c r="C3100">
        <v>91.4</v>
      </c>
      <c r="D3100">
        <v>0</v>
      </c>
      <c r="E3100">
        <v>0</v>
      </c>
      <c r="F3100">
        <v>0.5</v>
      </c>
      <c r="G3100" s="3">
        <f t="shared" si="48"/>
        <v>62.590861586417631</v>
      </c>
    </row>
    <row r="3101" spans="1:10" x14ac:dyDescent="0.2">
      <c r="A3101" s="1">
        <v>40217.124999992426</v>
      </c>
      <c r="B3101">
        <v>16.600000000000001</v>
      </c>
      <c r="C3101">
        <v>91.8</v>
      </c>
      <c r="D3101">
        <v>0.36</v>
      </c>
      <c r="E3101">
        <v>0</v>
      </c>
      <c r="F3101">
        <v>0.4</v>
      </c>
      <c r="G3101" s="3">
        <f t="shared" si="48"/>
        <v>63.293371443549255</v>
      </c>
    </row>
    <row r="3102" spans="1:10" x14ac:dyDescent="0.2">
      <c r="A3102" s="1">
        <v>40217.16666665909</v>
      </c>
      <c r="B3102">
        <v>16.899999999999999</v>
      </c>
      <c r="C3102">
        <v>91.3</v>
      </c>
      <c r="D3102">
        <v>0.36</v>
      </c>
      <c r="E3102">
        <v>0</v>
      </c>
      <c r="F3102">
        <v>0.5</v>
      </c>
      <c r="G3102" s="3">
        <f t="shared" si="48"/>
        <v>63.669527698486874</v>
      </c>
    </row>
    <row r="3103" spans="1:10" x14ac:dyDescent="0.2">
      <c r="A3103" s="1">
        <v>40217.208333325754</v>
      </c>
      <c r="B3103">
        <v>17.3</v>
      </c>
      <c r="C3103">
        <v>89.9</v>
      </c>
      <c r="D3103">
        <v>0.72</v>
      </c>
      <c r="E3103">
        <v>0</v>
      </c>
      <c r="F3103">
        <v>0.6</v>
      </c>
      <c r="G3103" s="3">
        <f t="shared" si="48"/>
        <v>64.124871481864517</v>
      </c>
    </row>
    <row r="3104" spans="1:10" x14ac:dyDescent="0.2">
      <c r="A3104" s="1">
        <v>40217.249999992418</v>
      </c>
      <c r="B3104">
        <v>18.8</v>
      </c>
      <c r="C3104">
        <v>80.099999999999994</v>
      </c>
      <c r="D3104">
        <v>5.04</v>
      </c>
      <c r="E3104">
        <v>0</v>
      </c>
      <c r="F3104">
        <v>1.5</v>
      </c>
      <c r="G3104" s="3">
        <f t="shared" si="48"/>
        <v>65.505308949512653</v>
      </c>
    </row>
    <row r="3105" spans="1:7" x14ac:dyDescent="0.2">
      <c r="A3105" s="1">
        <v>40217.291666659083</v>
      </c>
      <c r="B3105">
        <v>21.5</v>
      </c>
      <c r="C3105">
        <v>66.900000000000006</v>
      </c>
      <c r="D3105">
        <v>169.92</v>
      </c>
      <c r="E3105">
        <v>0</v>
      </c>
      <c r="F3105">
        <v>1.8</v>
      </c>
      <c r="G3105" s="3">
        <f t="shared" si="48"/>
        <v>68.130403292240914</v>
      </c>
    </row>
    <row r="3106" spans="1:7" x14ac:dyDescent="0.2">
      <c r="A3106" s="1">
        <v>40217.333333325747</v>
      </c>
      <c r="B3106">
        <v>22.4</v>
      </c>
      <c r="C3106">
        <v>67.5</v>
      </c>
      <c r="D3106">
        <v>353.52</v>
      </c>
      <c r="E3106">
        <v>0</v>
      </c>
      <c r="F3106">
        <v>0.5</v>
      </c>
      <c r="G3106" s="3">
        <f t="shared" si="48"/>
        <v>69.38893487990093</v>
      </c>
    </row>
    <row r="3107" spans="1:7" x14ac:dyDescent="0.2">
      <c r="A3107" s="1">
        <v>40217.374999992411</v>
      </c>
      <c r="B3107">
        <v>23.7</v>
      </c>
      <c r="C3107">
        <v>64.900000000000006</v>
      </c>
      <c r="D3107">
        <v>666</v>
      </c>
      <c r="E3107">
        <v>0</v>
      </c>
      <c r="F3107">
        <v>1.3</v>
      </c>
      <c r="G3107" s="3">
        <f t="shared" si="48"/>
        <v>70.910950067181304</v>
      </c>
    </row>
    <row r="3108" spans="1:7" x14ac:dyDescent="0.2">
      <c r="A3108" s="1">
        <v>40217.416666659075</v>
      </c>
      <c r="B3108">
        <v>27.6</v>
      </c>
      <c r="C3108">
        <v>45.7</v>
      </c>
      <c r="D3108">
        <v>1861.2</v>
      </c>
      <c r="E3108">
        <v>0</v>
      </c>
      <c r="F3108">
        <v>1.4</v>
      </c>
      <c r="G3108" s="3">
        <f t="shared" si="48"/>
        <v>74.135632113561371</v>
      </c>
    </row>
    <row r="3109" spans="1:7" x14ac:dyDescent="0.2">
      <c r="A3109" s="1">
        <v>40217.45833332574</v>
      </c>
      <c r="B3109">
        <v>29.4</v>
      </c>
      <c r="C3109">
        <v>37.799999999999997</v>
      </c>
      <c r="D3109">
        <v>2374.56</v>
      </c>
      <c r="E3109">
        <v>0</v>
      </c>
      <c r="F3109">
        <v>1.6</v>
      </c>
      <c r="G3109" s="3">
        <f t="shared" si="48"/>
        <v>75.459993010910182</v>
      </c>
    </row>
    <row r="3110" spans="1:7" x14ac:dyDescent="0.2">
      <c r="A3110" s="1">
        <v>40217.499999992404</v>
      </c>
      <c r="B3110">
        <v>32.4</v>
      </c>
      <c r="C3110">
        <v>34</v>
      </c>
      <c r="D3110">
        <v>3066.84</v>
      </c>
      <c r="E3110">
        <v>0</v>
      </c>
      <c r="F3110">
        <v>1.7</v>
      </c>
      <c r="G3110" s="3">
        <f t="shared" si="48"/>
        <v>78.819794995667365</v>
      </c>
    </row>
    <row r="3111" spans="1:7" x14ac:dyDescent="0.2">
      <c r="A3111" s="1">
        <v>40217.541666659068</v>
      </c>
      <c r="B3111">
        <v>32</v>
      </c>
      <c r="C3111">
        <v>36.299999999999997</v>
      </c>
      <c r="D3111">
        <v>3164.76</v>
      </c>
      <c r="E3111">
        <v>0</v>
      </c>
      <c r="F3111">
        <v>2.8</v>
      </c>
      <c r="G3111" s="3">
        <f t="shared" si="48"/>
        <v>78.659787266225834</v>
      </c>
    </row>
    <row r="3112" spans="1:7" x14ac:dyDescent="0.2">
      <c r="A3112" s="1">
        <v>40217.583333325732</v>
      </c>
      <c r="B3112">
        <v>29.3</v>
      </c>
      <c r="C3112">
        <v>43.6</v>
      </c>
      <c r="D3112">
        <v>2898</v>
      </c>
      <c r="E3112">
        <v>0</v>
      </c>
      <c r="F3112">
        <v>3.5</v>
      </c>
      <c r="G3112" s="3">
        <f t="shared" si="48"/>
        <v>76.124434838777859</v>
      </c>
    </row>
    <row r="3113" spans="1:7" x14ac:dyDescent="0.2">
      <c r="A3113" s="1">
        <v>40217.624999992397</v>
      </c>
      <c r="B3113">
        <v>28.6</v>
      </c>
      <c r="C3113">
        <v>41.7</v>
      </c>
      <c r="D3113">
        <v>2394</v>
      </c>
      <c r="E3113">
        <v>0</v>
      </c>
      <c r="F3113">
        <v>3.8</v>
      </c>
      <c r="G3113" s="3">
        <f t="shared" si="48"/>
        <v>74.948754114786652</v>
      </c>
    </row>
    <row r="3114" spans="1:7" x14ac:dyDescent="0.2">
      <c r="A3114" s="1">
        <v>40217.666666659061</v>
      </c>
      <c r="B3114">
        <v>28.2</v>
      </c>
      <c r="C3114">
        <v>44.8</v>
      </c>
      <c r="D3114">
        <v>2135.52</v>
      </c>
      <c r="E3114">
        <v>0</v>
      </c>
      <c r="F3114">
        <v>3.9</v>
      </c>
      <c r="G3114" s="3">
        <f t="shared" si="48"/>
        <v>74.819739359780598</v>
      </c>
    </row>
    <row r="3115" spans="1:7" x14ac:dyDescent="0.2">
      <c r="A3115" s="1">
        <v>40217.708333325725</v>
      </c>
      <c r="B3115">
        <v>27.2</v>
      </c>
      <c r="C3115">
        <v>51.5</v>
      </c>
      <c r="D3115">
        <v>1697.76</v>
      </c>
      <c r="E3115">
        <v>0</v>
      </c>
      <c r="F3115">
        <v>3.7</v>
      </c>
      <c r="G3115" s="3">
        <f t="shared" si="48"/>
        <v>74.276297499335357</v>
      </c>
    </row>
    <row r="3116" spans="1:7" x14ac:dyDescent="0.2">
      <c r="A3116" s="1">
        <v>40217.749999992389</v>
      </c>
      <c r="B3116">
        <v>27</v>
      </c>
      <c r="C3116">
        <v>53.8</v>
      </c>
      <c r="D3116">
        <v>1123.56</v>
      </c>
      <c r="E3116">
        <v>0</v>
      </c>
      <c r="F3116">
        <v>3.3</v>
      </c>
      <c r="G3116" s="3">
        <f t="shared" ref="G3116:G3179" si="49">B3116+(0.36*(237.7*(((17.271*B3116)/(237.7+B3116))+LN(C3116/100)))/(17.271-(((17.271*B3116)/(237.7+B3116))+LN(C3116/100))))+41.2</f>
        <v>74.257627340140658</v>
      </c>
    </row>
    <row r="3117" spans="1:7" x14ac:dyDescent="0.2">
      <c r="A3117" s="1">
        <v>40217.791666659054</v>
      </c>
      <c r="B3117">
        <v>25.2</v>
      </c>
      <c r="C3117">
        <v>56.4</v>
      </c>
      <c r="D3117">
        <v>282.60000000000002</v>
      </c>
      <c r="E3117">
        <v>0</v>
      </c>
      <c r="F3117">
        <v>2.9</v>
      </c>
      <c r="G3117" s="3">
        <f t="shared" si="49"/>
        <v>72.123716045207985</v>
      </c>
    </row>
    <row r="3118" spans="1:7" x14ac:dyDescent="0.2">
      <c r="A3118" s="1">
        <v>40217.833333325718</v>
      </c>
      <c r="B3118">
        <v>24</v>
      </c>
      <c r="C3118">
        <v>59.6</v>
      </c>
      <c r="D3118">
        <v>10.44</v>
      </c>
      <c r="E3118">
        <v>0</v>
      </c>
      <c r="F3118">
        <v>2.1</v>
      </c>
      <c r="G3118" s="3">
        <f t="shared" si="49"/>
        <v>70.831223947724908</v>
      </c>
    </row>
    <row r="3119" spans="1:7" x14ac:dyDescent="0.2">
      <c r="A3119" s="1">
        <v>40217.874999992382</v>
      </c>
      <c r="B3119">
        <v>24.1</v>
      </c>
      <c r="C3119">
        <v>58.1</v>
      </c>
      <c r="D3119">
        <v>0</v>
      </c>
      <c r="E3119">
        <v>0</v>
      </c>
      <c r="F3119">
        <v>1.8</v>
      </c>
      <c r="G3119" s="3">
        <f t="shared" si="49"/>
        <v>70.821617379901369</v>
      </c>
    </row>
    <row r="3120" spans="1:7" x14ac:dyDescent="0.2">
      <c r="A3120" s="1">
        <v>40217.916666659046</v>
      </c>
      <c r="B3120">
        <v>23.7</v>
      </c>
      <c r="C3120">
        <v>62.1</v>
      </c>
      <c r="D3120">
        <v>0</v>
      </c>
      <c r="E3120">
        <v>0</v>
      </c>
      <c r="F3120">
        <v>1.9</v>
      </c>
      <c r="G3120" s="3">
        <f t="shared" si="49"/>
        <v>70.661347225906326</v>
      </c>
    </row>
    <row r="3121" spans="1:10" x14ac:dyDescent="0.2">
      <c r="A3121" s="1">
        <v>40217.958333325711</v>
      </c>
      <c r="B3121">
        <v>22.3</v>
      </c>
      <c r="C3121">
        <v>68.5</v>
      </c>
      <c r="D3121">
        <v>0</v>
      </c>
      <c r="E3121">
        <v>0</v>
      </c>
      <c r="F3121">
        <v>1.4</v>
      </c>
      <c r="G3121" s="3">
        <f t="shared" si="49"/>
        <v>69.337731835464552</v>
      </c>
    </row>
    <row r="3122" spans="1:10" x14ac:dyDescent="0.2">
      <c r="A3122" s="1">
        <v>40217.999999992375</v>
      </c>
      <c r="B3122">
        <v>21.8</v>
      </c>
      <c r="C3122">
        <v>70.099999999999994</v>
      </c>
      <c r="D3122">
        <v>0</v>
      </c>
      <c r="E3122">
        <v>0</v>
      </c>
      <c r="F3122">
        <v>1</v>
      </c>
      <c r="G3122" s="3">
        <f t="shared" si="49"/>
        <v>68.796284842250216</v>
      </c>
      <c r="H3122" s="1"/>
      <c r="I3122" s="3"/>
      <c r="J3122" s="3"/>
    </row>
    <row r="3123" spans="1:10" x14ac:dyDescent="0.2">
      <c r="A3123" s="1">
        <v>40218.041666659039</v>
      </c>
      <c r="B3123">
        <v>20.3</v>
      </c>
      <c r="C3123">
        <v>74</v>
      </c>
      <c r="D3123">
        <v>0</v>
      </c>
      <c r="E3123">
        <v>0</v>
      </c>
      <c r="F3123">
        <v>0.5</v>
      </c>
      <c r="G3123" s="3">
        <f t="shared" si="49"/>
        <v>67.083068072277115</v>
      </c>
    </row>
    <row r="3124" spans="1:10" x14ac:dyDescent="0.2">
      <c r="A3124" s="1">
        <v>40218.083333325703</v>
      </c>
      <c r="B3124">
        <v>20.3</v>
      </c>
      <c r="C3124">
        <v>75.400000000000006</v>
      </c>
      <c r="D3124">
        <v>0</v>
      </c>
      <c r="E3124">
        <v>0</v>
      </c>
      <c r="F3124">
        <v>0.6</v>
      </c>
      <c r="G3124" s="3">
        <f t="shared" si="49"/>
        <v>67.188563818166486</v>
      </c>
    </row>
    <row r="3125" spans="1:10" x14ac:dyDescent="0.2">
      <c r="A3125" s="1">
        <v>40218.124999992368</v>
      </c>
      <c r="B3125">
        <v>19.8</v>
      </c>
      <c r="C3125">
        <v>76.900000000000006</v>
      </c>
      <c r="D3125">
        <v>0</v>
      </c>
      <c r="E3125">
        <v>0</v>
      </c>
      <c r="F3125">
        <v>0.5</v>
      </c>
      <c r="G3125" s="3">
        <f t="shared" si="49"/>
        <v>66.625499709594905</v>
      </c>
    </row>
    <row r="3126" spans="1:10" x14ac:dyDescent="0.2">
      <c r="A3126" s="1">
        <v>40218.166666659032</v>
      </c>
      <c r="B3126">
        <v>19.2</v>
      </c>
      <c r="C3126">
        <v>78.900000000000006</v>
      </c>
      <c r="D3126">
        <v>-0.36</v>
      </c>
      <c r="E3126">
        <v>0</v>
      </c>
      <c r="F3126">
        <v>0.5</v>
      </c>
      <c r="G3126" s="3">
        <f t="shared" si="49"/>
        <v>65.960491462060361</v>
      </c>
    </row>
    <row r="3127" spans="1:10" x14ac:dyDescent="0.2">
      <c r="A3127" s="1">
        <v>40218.208333325696</v>
      </c>
      <c r="B3127">
        <v>18.399999999999999</v>
      </c>
      <c r="C3127">
        <v>80</v>
      </c>
      <c r="D3127">
        <v>0.36</v>
      </c>
      <c r="E3127">
        <v>0</v>
      </c>
      <c r="F3127">
        <v>0.5</v>
      </c>
      <c r="G3127" s="3">
        <f t="shared" si="49"/>
        <v>64.958227859980411</v>
      </c>
    </row>
    <row r="3128" spans="1:10" x14ac:dyDescent="0.2">
      <c r="A3128" s="1">
        <v>40218.24999999236</v>
      </c>
      <c r="B3128">
        <v>19</v>
      </c>
      <c r="C3128">
        <v>79.900000000000006</v>
      </c>
      <c r="D3128">
        <v>6.12</v>
      </c>
      <c r="E3128">
        <v>0</v>
      </c>
      <c r="F3128">
        <v>0.6</v>
      </c>
      <c r="G3128" s="3">
        <f t="shared" si="49"/>
        <v>65.761301395340737</v>
      </c>
    </row>
    <row r="3129" spans="1:10" x14ac:dyDescent="0.2">
      <c r="A3129" s="1">
        <v>40218.291666659024</v>
      </c>
      <c r="B3129">
        <v>25.2</v>
      </c>
      <c r="C3129">
        <v>57.5</v>
      </c>
      <c r="D3129">
        <v>308.52</v>
      </c>
      <c r="E3129">
        <v>0</v>
      </c>
      <c r="F3129">
        <v>0.7</v>
      </c>
      <c r="G3129" s="3">
        <f t="shared" si="49"/>
        <v>72.232780341422014</v>
      </c>
    </row>
    <row r="3130" spans="1:10" x14ac:dyDescent="0.2">
      <c r="A3130" s="1">
        <v>40218.333333325689</v>
      </c>
      <c r="B3130">
        <v>29.5</v>
      </c>
      <c r="C3130">
        <v>43.3</v>
      </c>
      <c r="D3130">
        <v>1089</v>
      </c>
      <c r="E3130">
        <v>0</v>
      </c>
      <c r="F3130">
        <v>2.2999999999999998</v>
      </c>
      <c r="G3130" s="3">
        <f t="shared" si="49"/>
        <v>76.350352116624038</v>
      </c>
    </row>
    <row r="3131" spans="1:10" x14ac:dyDescent="0.2">
      <c r="A3131" s="1">
        <v>40218.374999992353</v>
      </c>
      <c r="B3131">
        <v>33.5</v>
      </c>
      <c r="C3131">
        <v>34</v>
      </c>
      <c r="D3131">
        <v>1873.8</v>
      </c>
      <c r="E3131">
        <v>0</v>
      </c>
      <c r="F3131">
        <v>2.2000000000000002</v>
      </c>
      <c r="G3131" s="3">
        <f t="shared" si="49"/>
        <v>80.264952260261552</v>
      </c>
    </row>
    <row r="3132" spans="1:10" x14ac:dyDescent="0.2">
      <c r="A3132" s="1">
        <v>40218.416666659017</v>
      </c>
      <c r="B3132">
        <v>35.4</v>
      </c>
      <c r="C3132">
        <v>29.7</v>
      </c>
      <c r="D3132">
        <v>2568.96</v>
      </c>
      <c r="E3132">
        <v>0</v>
      </c>
      <c r="F3132">
        <v>2.1</v>
      </c>
      <c r="G3132" s="3">
        <f t="shared" si="49"/>
        <v>81.99722884487781</v>
      </c>
    </row>
    <row r="3133" spans="1:10" x14ac:dyDescent="0.2">
      <c r="A3133" s="1">
        <v>40218.458333325681</v>
      </c>
      <c r="B3133">
        <v>31.5</v>
      </c>
      <c r="C3133">
        <v>40.700000000000003</v>
      </c>
      <c r="D3133">
        <v>3108.6</v>
      </c>
      <c r="E3133">
        <v>0</v>
      </c>
      <c r="F3133">
        <v>2.5</v>
      </c>
      <c r="G3133" s="3">
        <f t="shared" si="49"/>
        <v>78.64534683921616</v>
      </c>
    </row>
    <row r="3134" spans="1:10" x14ac:dyDescent="0.2">
      <c r="A3134" s="1">
        <v>40218.499999992346</v>
      </c>
      <c r="B3134">
        <v>31.1</v>
      </c>
      <c r="C3134">
        <v>39.200000000000003</v>
      </c>
      <c r="D3134">
        <v>3451.68</v>
      </c>
      <c r="E3134">
        <v>0</v>
      </c>
      <c r="F3134">
        <v>2.6</v>
      </c>
      <c r="G3134" s="3">
        <f t="shared" si="49"/>
        <v>77.905204460095192</v>
      </c>
    </row>
    <row r="3135" spans="1:10" x14ac:dyDescent="0.2">
      <c r="A3135" s="1">
        <v>40218.54166665901</v>
      </c>
      <c r="B3135">
        <v>31.2</v>
      </c>
      <c r="C3135">
        <v>40.9</v>
      </c>
      <c r="D3135">
        <v>3582.36</v>
      </c>
      <c r="E3135">
        <v>0</v>
      </c>
      <c r="F3135">
        <v>2.6</v>
      </c>
      <c r="G3135" s="3">
        <f t="shared" si="49"/>
        <v>78.276759673306671</v>
      </c>
    </row>
    <row r="3136" spans="1:10" x14ac:dyDescent="0.2">
      <c r="A3136" s="1">
        <v>40218.583333325674</v>
      </c>
      <c r="B3136">
        <v>29</v>
      </c>
      <c r="C3136">
        <v>47.7</v>
      </c>
      <c r="D3136">
        <v>3483.36</v>
      </c>
      <c r="E3136">
        <v>0</v>
      </c>
      <c r="F3136">
        <v>3</v>
      </c>
      <c r="G3136" s="3">
        <f t="shared" si="49"/>
        <v>76.234700605881869</v>
      </c>
    </row>
    <row r="3137" spans="1:10" x14ac:dyDescent="0.2">
      <c r="A3137" s="1">
        <v>40218.624999992338</v>
      </c>
      <c r="B3137">
        <v>27.4</v>
      </c>
      <c r="C3137">
        <v>60.6</v>
      </c>
      <c r="D3137">
        <v>3109.68</v>
      </c>
      <c r="E3137">
        <v>0</v>
      </c>
      <c r="F3137">
        <v>2.8</v>
      </c>
      <c r="G3137" s="3">
        <f t="shared" si="49"/>
        <v>75.473935926264701</v>
      </c>
    </row>
    <row r="3138" spans="1:10" x14ac:dyDescent="0.2">
      <c r="A3138" s="1">
        <v>40218.666666659003</v>
      </c>
      <c r="B3138">
        <v>26.2</v>
      </c>
      <c r="C3138">
        <v>65.7</v>
      </c>
      <c r="D3138">
        <v>2625.84</v>
      </c>
      <c r="E3138">
        <v>0</v>
      </c>
      <c r="F3138">
        <v>3</v>
      </c>
      <c r="G3138" s="3">
        <f t="shared" si="49"/>
        <v>74.33403829386431</v>
      </c>
    </row>
    <row r="3139" spans="1:10" x14ac:dyDescent="0.2">
      <c r="A3139" s="1">
        <v>40218.708333325667</v>
      </c>
      <c r="B3139">
        <v>24.4</v>
      </c>
      <c r="C3139">
        <v>73.599999999999994</v>
      </c>
      <c r="D3139">
        <v>1923.84</v>
      </c>
      <c r="E3139">
        <v>0</v>
      </c>
      <c r="F3139">
        <v>2.8</v>
      </c>
      <c r="G3139" s="3">
        <f t="shared" si="49"/>
        <v>72.572914139219364</v>
      </c>
    </row>
    <row r="3140" spans="1:10" x14ac:dyDescent="0.2">
      <c r="A3140" s="1">
        <v>40218.749999992331</v>
      </c>
      <c r="B3140">
        <v>22.9</v>
      </c>
      <c r="C3140">
        <v>78.3</v>
      </c>
      <c r="D3140">
        <v>1056.96</v>
      </c>
      <c r="E3140">
        <v>0</v>
      </c>
      <c r="F3140">
        <v>2.7</v>
      </c>
      <c r="G3140" s="3">
        <f t="shared" si="49"/>
        <v>70.909471539496224</v>
      </c>
    </row>
    <row r="3141" spans="1:10" x14ac:dyDescent="0.2">
      <c r="A3141" s="1">
        <v>40218.791666658995</v>
      </c>
      <c r="B3141">
        <v>21.8</v>
      </c>
      <c r="C3141">
        <v>82.8</v>
      </c>
      <c r="D3141">
        <v>233.28</v>
      </c>
      <c r="E3141">
        <v>0</v>
      </c>
      <c r="F3141">
        <v>2.5</v>
      </c>
      <c r="G3141" s="3">
        <f t="shared" si="49"/>
        <v>69.746590793803549</v>
      </c>
    </row>
    <row r="3142" spans="1:10" x14ac:dyDescent="0.2">
      <c r="A3142" s="1">
        <v>40218.83333332566</v>
      </c>
      <c r="B3142">
        <v>21.6</v>
      </c>
      <c r="C3142">
        <v>84.2</v>
      </c>
      <c r="D3142">
        <v>5.76</v>
      </c>
      <c r="E3142">
        <v>0</v>
      </c>
      <c r="F3142">
        <v>2.4</v>
      </c>
      <c r="G3142" s="3">
        <f t="shared" si="49"/>
        <v>69.572921655010191</v>
      </c>
    </row>
    <row r="3143" spans="1:10" x14ac:dyDescent="0.2">
      <c r="A3143" s="1">
        <v>40218.874999992324</v>
      </c>
      <c r="B3143">
        <v>21.5</v>
      </c>
      <c r="C3143">
        <v>84.5</v>
      </c>
      <c r="D3143">
        <v>0.36</v>
      </c>
      <c r="E3143">
        <v>0</v>
      </c>
      <c r="F3143">
        <v>1.8</v>
      </c>
      <c r="G3143" s="3">
        <f t="shared" si="49"/>
        <v>69.458201642176448</v>
      </c>
    </row>
    <row r="3144" spans="1:10" x14ac:dyDescent="0.2">
      <c r="A3144" s="1">
        <v>40218.916666658988</v>
      </c>
      <c r="B3144">
        <v>21.5</v>
      </c>
      <c r="C3144">
        <v>85.3</v>
      </c>
      <c r="D3144">
        <v>0</v>
      </c>
      <c r="E3144">
        <v>0</v>
      </c>
      <c r="F3144">
        <v>1</v>
      </c>
      <c r="G3144" s="3">
        <f t="shared" si="49"/>
        <v>69.512586706664393</v>
      </c>
    </row>
    <row r="3145" spans="1:10" x14ac:dyDescent="0.2">
      <c r="A3145" s="1">
        <v>40218.958333325652</v>
      </c>
      <c r="B3145">
        <v>21.9</v>
      </c>
      <c r="C3145">
        <v>84.6</v>
      </c>
      <c r="D3145">
        <v>0.36</v>
      </c>
      <c r="E3145">
        <v>0</v>
      </c>
      <c r="F3145">
        <v>0.6</v>
      </c>
      <c r="G3145" s="3">
        <f t="shared" si="49"/>
        <v>70.006028615594687</v>
      </c>
    </row>
    <row r="3146" spans="1:10" x14ac:dyDescent="0.2">
      <c r="A3146" s="1">
        <v>40218.999999992317</v>
      </c>
      <c r="B3146">
        <v>21.9</v>
      </c>
      <c r="C3146">
        <v>84</v>
      </c>
      <c r="D3146">
        <v>0.36</v>
      </c>
      <c r="E3146">
        <v>0</v>
      </c>
      <c r="F3146">
        <v>0.9</v>
      </c>
      <c r="G3146" s="3">
        <f t="shared" si="49"/>
        <v>69.964860584883724</v>
      </c>
      <c r="H3146" s="1"/>
      <c r="I3146" s="3"/>
      <c r="J3146" s="3"/>
    </row>
    <row r="3147" spans="1:10" x14ac:dyDescent="0.2">
      <c r="A3147" s="1">
        <v>40219.041666658981</v>
      </c>
      <c r="B3147">
        <v>21.9</v>
      </c>
      <c r="C3147">
        <v>84.1</v>
      </c>
      <c r="D3147">
        <v>0</v>
      </c>
      <c r="E3147">
        <v>0</v>
      </c>
      <c r="F3147">
        <v>1.3</v>
      </c>
      <c r="G3147" s="3">
        <f t="shared" si="49"/>
        <v>69.971739752004964</v>
      </c>
    </row>
    <row r="3148" spans="1:10" x14ac:dyDescent="0.2">
      <c r="A3148" s="1">
        <v>40219.083333325645</v>
      </c>
      <c r="B3148">
        <v>21.6</v>
      </c>
      <c r="C3148">
        <v>84.7</v>
      </c>
      <c r="D3148">
        <v>0</v>
      </c>
      <c r="E3148">
        <v>0</v>
      </c>
      <c r="F3148">
        <v>1.2</v>
      </c>
      <c r="G3148" s="3">
        <f t="shared" si="49"/>
        <v>69.60709670676593</v>
      </c>
    </row>
    <row r="3149" spans="1:10" x14ac:dyDescent="0.2">
      <c r="A3149" s="1">
        <v>40219.124999992309</v>
      </c>
      <c r="B3149">
        <v>21.3</v>
      </c>
      <c r="C3149">
        <v>85.7</v>
      </c>
      <c r="D3149">
        <v>0</v>
      </c>
      <c r="E3149">
        <v>0</v>
      </c>
      <c r="F3149">
        <v>1.2</v>
      </c>
      <c r="G3149" s="3">
        <f t="shared" si="49"/>
        <v>69.268994329728642</v>
      </c>
    </row>
    <row r="3150" spans="1:10" x14ac:dyDescent="0.2">
      <c r="A3150" s="1">
        <v>40219.166666658974</v>
      </c>
      <c r="B3150">
        <v>21.1</v>
      </c>
      <c r="C3150">
        <v>86.6</v>
      </c>
      <c r="D3150">
        <v>0.36</v>
      </c>
      <c r="E3150">
        <v>0</v>
      </c>
      <c r="F3150">
        <v>1</v>
      </c>
      <c r="G3150" s="3">
        <f t="shared" si="49"/>
        <v>69.058596810594864</v>
      </c>
    </row>
    <row r="3151" spans="1:10" x14ac:dyDescent="0.2">
      <c r="A3151" s="1">
        <v>40219.208333325638</v>
      </c>
      <c r="B3151">
        <v>20.8</v>
      </c>
      <c r="C3151">
        <v>86.2</v>
      </c>
      <c r="D3151">
        <v>0.36</v>
      </c>
      <c r="E3151">
        <v>0</v>
      </c>
      <c r="F3151">
        <v>0.8</v>
      </c>
      <c r="G3151" s="3">
        <f t="shared" si="49"/>
        <v>68.625892637514625</v>
      </c>
    </row>
    <row r="3152" spans="1:10" x14ac:dyDescent="0.2">
      <c r="A3152" s="1">
        <v>40219.249999992302</v>
      </c>
      <c r="B3152">
        <v>20.9</v>
      </c>
      <c r="C3152">
        <v>86.1</v>
      </c>
      <c r="D3152">
        <v>1.08</v>
      </c>
      <c r="E3152">
        <v>0</v>
      </c>
      <c r="F3152">
        <v>1</v>
      </c>
      <c r="G3152" s="3">
        <f t="shared" si="49"/>
        <v>68.754547631415406</v>
      </c>
    </row>
    <row r="3153" spans="1:7" x14ac:dyDescent="0.2">
      <c r="A3153" s="1">
        <v>40219.291666658966</v>
      </c>
      <c r="B3153">
        <v>20.9</v>
      </c>
      <c r="C3153">
        <v>86.1</v>
      </c>
      <c r="D3153">
        <v>28.8</v>
      </c>
      <c r="E3153">
        <v>0</v>
      </c>
      <c r="F3153">
        <v>0.9</v>
      </c>
      <c r="G3153" s="3">
        <f t="shared" si="49"/>
        <v>68.754547631415406</v>
      </c>
    </row>
    <row r="3154" spans="1:7" x14ac:dyDescent="0.2">
      <c r="A3154" s="1">
        <v>40219.333333325631</v>
      </c>
      <c r="B3154">
        <v>20.9</v>
      </c>
      <c r="C3154">
        <v>86.6</v>
      </c>
      <c r="D3154">
        <v>96.12</v>
      </c>
      <c r="E3154">
        <v>0</v>
      </c>
      <c r="F3154">
        <v>1</v>
      </c>
      <c r="G3154" s="3">
        <f t="shared" si="49"/>
        <v>68.787884789072109</v>
      </c>
    </row>
    <row r="3155" spans="1:7" x14ac:dyDescent="0.2">
      <c r="A3155" s="1">
        <v>40219.374999992295</v>
      </c>
      <c r="B3155">
        <v>20.5</v>
      </c>
      <c r="C3155">
        <v>89.8</v>
      </c>
      <c r="D3155">
        <v>275.04000000000002</v>
      </c>
      <c r="E3155">
        <v>0</v>
      </c>
      <c r="F3155">
        <v>1.1000000000000001</v>
      </c>
      <c r="G3155" s="3">
        <f t="shared" si="49"/>
        <v>68.455270315323759</v>
      </c>
    </row>
    <row r="3156" spans="1:7" x14ac:dyDescent="0.2">
      <c r="A3156" s="1">
        <v>40219.416666658959</v>
      </c>
      <c r="B3156">
        <v>21.4</v>
      </c>
      <c r="C3156">
        <v>85.5</v>
      </c>
      <c r="D3156">
        <v>567.36</v>
      </c>
      <c r="E3156">
        <v>0</v>
      </c>
      <c r="F3156">
        <v>1.1000000000000001</v>
      </c>
      <c r="G3156" s="3">
        <f t="shared" si="49"/>
        <v>69.390814790407418</v>
      </c>
    </row>
    <row r="3157" spans="1:7" x14ac:dyDescent="0.2">
      <c r="A3157" s="1">
        <v>40219.458333325623</v>
      </c>
      <c r="B3157">
        <v>22.4</v>
      </c>
      <c r="C3157">
        <v>81.099999999999994</v>
      </c>
      <c r="D3157">
        <v>806.4</v>
      </c>
      <c r="E3157">
        <v>0</v>
      </c>
      <c r="F3157">
        <v>2</v>
      </c>
      <c r="G3157" s="3">
        <f t="shared" si="49"/>
        <v>70.437499170137841</v>
      </c>
    </row>
    <row r="3158" spans="1:7" x14ac:dyDescent="0.2">
      <c r="A3158" s="1">
        <v>40219.499999992287</v>
      </c>
      <c r="B3158">
        <v>22.3</v>
      </c>
      <c r="C3158">
        <v>78.900000000000006</v>
      </c>
      <c r="D3158">
        <v>1076.76</v>
      </c>
      <c r="E3158">
        <v>0</v>
      </c>
      <c r="F3158">
        <v>2.6</v>
      </c>
      <c r="G3158" s="3">
        <f t="shared" si="49"/>
        <v>70.143921557259674</v>
      </c>
    </row>
    <row r="3159" spans="1:7" x14ac:dyDescent="0.2">
      <c r="A3159" s="1">
        <v>40219.541666658952</v>
      </c>
      <c r="B3159">
        <v>22.9</v>
      </c>
      <c r="C3159">
        <v>77.599999999999994</v>
      </c>
      <c r="D3159">
        <v>847.08</v>
      </c>
      <c r="E3159">
        <v>0</v>
      </c>
      <c r="F3159">
        <v>2.2000000000000002</v>
      </c>
      <c r="G3159" s="3">
        <f t="shared" si="49"/>
        <v>70.857643866658634</v>
      </c>
    </row>
    <row r="3160" spans="1:7" x14ac:dyDescent="0.2">
      <c r="A3160" s="1">
        <v>40219.583333325616</v>
      </c>
      <c r="B3160">
        <v>22.6</v>
      </c>
      <c r="C3160">
        <v>75.7</v>
      </c>
      <c r="D3160">
        <v>921.6</v>
      </c>
      <c r="E3160">
        <v>0</v>
      </c>
      <c r="F3160">
        <v>2.2000000000000002</v>
      </c>
      <c r="G3160" s="3">
        <f t="shared" si="49"/>
        <v>70.310594075217878</v>
      </c>
    </row>
    <row r="3161" spans="1:7" x14ac:dyDescent="0.2">
      <c r="A3161" s="1">
        <v>40219.62499999228</v>
      </c>
      <c r="B3161">
        <v>23.6</v>
      </c>
      <c r="C3161">
        <v>74.3</v>
      </c>
      <c r="D3161">
        <v>1323</v>
      </c>
      <c r="E3161">
        <v>0</v>
      </c>
      <c r="F3161">
        <v>2.2000000000000002</v>
      </c>
      <c r="G3161" s="3">
        <f t="shared" si="49"/>
        <v>71.550407283583169</v>
      </c>
    </row>
    <row r="3162" spans="1:7" x14ac:dyDescent="0.2">
      <c r="A3162" s="1">
        <v>40219.666666658944</v>
      </c>
      <c r="B3162">
        <v>24.4</v>
      </c>
      <c r="C3162">
        <v>69.599999999999994</v>
      </c>
      <c r="D3162">
        <v>1814.04</v>
      </c>
      <c r="E3162">
        <v>0</v>
      </c>
      <c r="F3162">
        <v>2.6</v>
      </c>
      <c r="G3162" s="3">
        <f t="shared" si="49"/>
        <v>72.250214191302518</v>
      </c>
    </row>
    <row r="3163" spans="1:7" x14ac:dyDescent="0.2">
      <c r="A3163" s="1">
        <v>40219.708333325609</v>
      </c>
      <c r="B3163">
        <v>24.1</v>
      </c>
      <c r="C3163">
        <v>68.3</v>
      </c>
      <c r="D3163">
        <v>1604.88</v>
      </c>
      <c r="E3163">
        <v>0</v>
      </c>
      <c r="F3163">
        <v>3.2</v>
      </c>
      <c r="G3163" s="3">
        <f t="shared" si="49"/>
        <v>71.738907148276795</v>
      </c>
    </row>
    <row r="3164" spans="1:7" x14ac:dyDescent="0.2">
      <c r="A3164" s="1">
        <v>40219.749999992273</v>
      </c>
      <c r="B3164">
        <v>23.3</v>
      </c>
      <c r="C3164">
        <v>74.3</v>
      </c>
      <c r="D3164">
        <v>978.84</v>
      </c>
      <c r="E3164">
        <v>0</v>
      </c>
      <c r="F3164">
        <v>3.2</v>
      </c>
      <c r="G3164" s="3">
        <f t="shared" si="49"/>
        <v>71.146376126862904</v>
      </c>
    </row>
    <row r="3165" spans="1:7" x14ac:dyDescent="0.2">
      <c r="A3165" s="1">
        <v>40219.791666658937</v>
      </c>
      <c r="B3165">
        <v>21.6</v>
      </c>
      <c r="C3165">
        <v>83.4</v>
      </c>
      <c r="D3165">
        <v>316.44</v>
      </c>
      <c r="E3165">
        <v>0</v>
      </c>
      <c r="F3165">
        <v>2.6</v>
      </c>
      <c r="G3165" s="3">
        <f t="shared" si="49"/>
        <v>69.517870408959766</v>
      </c>
    </row>
    <row r="3166" spans="1:7" x14ac:dyDescent="0.2">
      <c r="A3166" s="1">
        <v>40219.833333325601</v>
      </c>
      <c r="B3166">
        <v>20.8</v>
      </c>
      <c r="C3166">
        <v>86.8</v>
      </c>
      <c r="D3166">
        <v>8.64</v>
      </c>
      <c r="E3166">
        <v>0</v>
      </c>
      <c r="F3166">
        <v>2.1</v>
      </c>
      <c r="G3166" s="3">
        <f t="shared" si="49"/>
        <v>68.665805941148534</v>
      </c>
    </row>
    <row r="3167" spans="1:7" x14ac:dyDescent="0.2">
      <c r="A3167" s="1">
        <v>40219.874999992266</v>
      </c>
      <c r="B3167">
        <v>20.2</v>
      </c>
      <c r="C3167">
        <v>88.3</v>
      </c>
      <c r="D3167">
        <v>0.36</v>
      </c>
      <c r="E3167">
        <v>0</v>
      </c>
      <c r="F3167">
        <v>1.7</v>
      </c>
      <c r="G3167" s="3">
        <f t="shared" si="49"/>
        <v>67.951884279266537</v>
      </c>
    </row>
    <row r="3168" spans="1:7" x14ac:dyDescent="0.2">
      <c r="A3168" s="1">
        <v>40219.91666665893</v>
      </c>
      <c r="B3168">
        <v>19.5</v>
      </c>
      <c r="C3168">
        <v>90.1</v>
      </c>
      <c r="D3168">
        <v>0.36</v>
      </c>
      <c r="E3168">
        <v>0</v>
      </c>
      <c r="F3168">
        <v>0.7</v>
      </c>
      <c r="G3168" s="3">
        <f t="shared" si="49"/>
        <v>67.119176893981674</v>
      </c>
    </row>
    <row r="3169" spans="1:10" x14ac:dyDescent="0.2">
      <c r="A3169" s="1">
        <v>40219.958333325594</v>
      </c>
      <c r="B3169">
        <v>19.3</v>
      </c>
      <c r="C3169">
        <v>91.7</v>
      </c>
      <c r="D3169">
        <v>0.36</v>
      </c>
      <c r="E3169">
        <v>0</v>
      </c>
      <c r="F3169">
        <v>0.5</v>
      </c>
      <c r="G3169" s="3">
        <f t="shared" si="49"/>
        <v>66.948850918368265</v>
      </c>
    </row>
    <row r="3170" spans="1:10" x14ac:dyDescent="0.2">
      <c r="A3170" s="1">
        <v>40219.999999992258</v>
      </c>
      <c r="B3170">
        <v>20.399999999999999</v>
      </c>
      <c r="C3170">
        <v>91.5</v>
      </c>
      <c r="D3170">
        <v>0.36</v>
      </c>
      <c r="E3170">
        <v>0</v>
      </c>
      <c r="F3170">
        <v>0.7</v>
      </c>
      <c r="G3170" s="3">
        <f t="shared" si="49"/>
        <v>68.42796549307451</v>
      </c>
      <c r="H3170" s="1"/>
      <c r="I3170" s="3"/>
      <c r="J3170" s="3"/>
    </row>
    <row r="3171" spans="1:10" x14ac:dyDescent="0.2">
      <c r="A3171" s="1">
        <v>40220.041666658923</v>
      </c>
      <c r="B3171">
        <v>21</v>
      </c>
      <c r="C3171">
        <v>88.4</v>
      </c>
      <c r="D3171">
        <v>0.72</v>
      </c>
      <c r="E3171">
        <v>0</v>
      </c>
      <c r="F3171">
        <v>1.3</v>
      </c>
      <c r="G3171" s="3">
        <f t="shared" si="49"/>
        <v>69.041967384187899</v>
      </c>
    </row>
    <row r="3172" spans="1:10" x14ac:dyDescent="0.2">
      <c r="A3172" s="1">
        <v>40220.083333325587</v>
      </c>
      <c r="B3172">
        <v>20.8</v>
      </c>
      <c r="C3172">
        <v>86.3</v>
      </c>
      <c r="D3172">
        <v>0.36</v>
      </c>
      <c r="E3172">
        <v>0</v>
      </c>
      <c r="F3172">
        <v>1.9</v>
      </c>
      <c r="G3172" s="3">
        <f t="shared" si="49"/>
        <v>68.632561706050083</v>
      </c>
    </row>
    <row r="3173" spans="1:10" x14ac:dyDescent="0.2">
      <c r="A3173" s="1">
        <v>40220.124999992251</v>
      </c>
      <c r="B3173">
        <v>20.9</v>
      </c>
      <c r="C3173">
        <v>85.5</v>
      </c>
      <c r="D3173">
        <v>0.72</v>
      </c>
      <c r="E3173">
        <v>0</v>
      </c>
      <c r="F3173">
        <v>1.7</v>
      </c>
      <c r="G3173" s="3">
        <f t="shared" si="49"/>
        <v>68.714318654330526</v>
      </c>
    </row>
    <row r="3174" spans="1:10" x14ac:dyDescent="0.2">
      <c r="A3174" s="1">
        <v>40220.166666658915</v>
      </c>
      <c r="B3174">
        <v>21</v>
      </c>
      <c r="C3174">
        <v>85.2</v>
      </c>
      <c r="D3174">
        <v>0.36</v>
      </c>
      <c r="E3174">
        <v>0</v>
      </c>
      <c r="F3174">
        <v>1.6</v>
      </c>
      <c r="G3174" s="3">
        <f t="shared" si="49"/>
        <v>68.829395710167489</v>
      </c>
    </row>
    <row r="3175" spans="1:10" x14ac:dyDescent="0.2">
      <c r="A3175" s="1">
        <v>40220.20833332558</v>
      </c>
      <c r="B3175">
        <v>20.7</v>
      </c>
      <c r="C3175">
        <v>85</v>
      </c>
      <c r="D3175">
        <v>0.36</v>
      </c>
      <c r="E3175">
        <v>0</v>
      </c>
      <c r="F3175">
        <v>1</v>
      </c>
      <c r="G3175" s="3">
        <f t="shared" si="49"/>
        <v>68.410056601279365</v>
      </c>
    </row>
    <row r="3176" spans="1:10" x14ac:dyDescent="0.2">
      <c r="A3176" s="1">
        <v>40220.249999992244</v>
      </c>
      <c r="B3176">
        <v>20.6</v>
      </c>
      <c r="C3176">
        <v>85</v>
      </c>
      <c r="D3176">
        <v>3.96</v>
      </c>
      <c r="E3176">
        <v>0</v>
      </c>
      <c r="F3176">
        <v>0.9</v>
      </c>
      <c r="G3176" s="3">
        <f t="shared" si="49"/>
        <v>68.274781830254369</v>
      </c>
    </row>
    <row r="3177" spans="1:10" x14ac:dyDescent="0.2">
      <c r="A3177" s="1">
        <v>40220.291666658908</v>
      </c>
      <c r="B3177">
        <v>20.8</v>
      </c>
      <c r="C3177">
        <v>83.8</v>
      </c>
      <c r="D3177">
        <v>177.12</v>
      </c>
      <c r="E3177">
        <v>0</v>
      </c>
      <c r="F3177">
        <v>0.9</v>
      </c>
      <c r="G3177" s="3">
        <f t="shared" si="49"/>
        <v>68.463767768317467</v>
      </c>
    </row>
    <row r="3178" spans="1:10" x14ac:dyDescent="0.2">
      <c r="A3178" s="1">
        <v>40220.333333325572</v>
      </c>
      <c r="B3178">
        <v>21.3</v>
      </c>
      <c r="C3178">
        <v>80</v>
      </c>
      <c r="D3178">
        <v>717.12</v>
      </c>
      <c r="E3178">
        <v>0</v>
      </c>
      <c r="F3178">
        <v>1.8</v>
      </c>
      <c r="G3178" s="3">
        <f t="shared" si="49"/>
        <v>68.873600336081751</v>
      </c>
    </row>
    <row r="3179" spans="1:10" x14ac:dyDescent="0.2">
      <c r="A3179" s="1">
        <v>40220.374999992237</v>
      </c>
      <c r="B3179">
        <v>23.2</v>
      </c>
      <c r="C3179">
        <v>73</v>
      </c>
      <c r="D3179">
        <v>1818.72</v>
      </c>
      <c r="E3179">
        <v>0</v>
      </c>
      <c r="F3179">
        <v>1.7</v>
      </c>
      <c r="G3179" s="3">
        <f t="shared" si="49"/>
        <v>70.910315572580487</v>
      </c>
    </row>
    <row r="3180" spans="1:10" x14ac:dyDescent="0.2">
      <c r="A3180" s="1">
        <v>40220.416666658901</v>
      </c>
      <c r="B3180">
        <v>24.6</v>
      </c>
      <c r="C3180">
        <v>71</v>
      </c>
      <c r="D3180">
        <v>2130.12</v>
      </c>
      <c r="E3180">
        <v>0</v>
      </c>
      <c r="F3180">
        <v>2.2999999999999998</v>
      </c>
      <c r="G3180" s="3">
        <f t="shared" ref="G3180:G3243" si="50">B3180+(0.36*(237.7*(((17.271*B3180)/(237.7+B3180))+LN(C3180/100)))/(17.271-(((17.271*B3180)/(237.7+B3180))+LN(C3180/100))))+41.2</f>
        <v>72.633913741754569</v>
      </c>
    </row>
    <row r="3181" spans="1:10" x14ac:dyDescent="0.2">
      <c r="A3181" s="1">
        <v>40220.458333325565</v>
      </c>
      <c r="B3181">
        <v>26.7</v>
      </c>
      <c r="C3181">
        <v>62.8</v>
      </c>
      <c r="D3181">
        <v>3084.84</v>
      </c>
      <c r="E3181">
        <v>0</v>
      </c>
      <c r="F3181">
        <v>2.1</v>
      </c>
      <c r="G3181" s="3">
        <f t="shared" si="50"/>
        <v>74.743073594244635</v>
      </c>
    </row>
    <row r="3182" spans="1:10" x14ac:dyDescent="0.2">
      <c r="A3182" s="1">
        <v>40220.499999992229</v>
      </c>
      <c r="B3182">
        <v>28.1</v>
      </c>
      <c r="C3182">
        <v>58.3</v>
      </c>
      <c r="D3182">
        <v>3415.32</v>
      </c>
      <c r="E3182">
        <v>0</v>
      </c>
      <c r="F3182">
        <v>2.4</v>
      </c>
      <c r="G3182" s="3">
        <f t="shared" si="50"/>
        <v>76.186024843605992</v>
      </c>
    </row>
    <row r="3183" spans="1:10" x14ac:dyDescent="0.2">
      <c r="A3183" s="1">
        <v>40220.541666658894</v>
      </c>
      <c r="B3183">
        <v>26.7</v>
      </c>
      <c r="C3183">
        <v>64.2</v>
      </c>
      <c r="D3183">
        <v>3530.16</v>
      </c>
      <c r="E3183">
        <v>0</v>
      </c>
      <c r="F3183">
        <v>3.3</v>
      </c>
      <c r="G3183" s="3">
        <f t="shared" si="50"/>
        <v>74.870660919509618</v>
      </c>
    </row>
    <row r="3184" spans="1:10" x14ac:dyDescent="0.2">
      <c r="A3184" s="1">
        <v>40220.583333325558</v>
      </c>
      <c r="B3184">
        <v>25.9</v>
      </c>
      <c r="C3184">
        <v>65.099999999999994</v>
      </c>
      <c r="D3184">
        <v>3423.6</v>
      </c>
      <c r="E3184">
        <v>0</v>
      </c>
      <c r="F3184">
        <v>3.8</v>
      </c>
      <c r="G3184" s="3">
        <f t="shared" si="50"/>
        <v>73.878666671090443</v>
      </c>
    </row>
    <row r="3185" spans="1:10" x14ac:dyDescent="0.2">
      <c r="A3185" s="1">
        <v>40220.624999992222</v>
      </c>
      <c r="B3185">
        <v>26.1</v>
      </c>
      <c r="C3185">
        <v>65.7</v>
      </c>
      <c r="D3185">
        <v>3092.04</v>
      </c>
      <c r="E3185">
        <v>0</v>
      </c>
      <c r="F3185">
        <v>3.8</v>
      </c>
      <c r="G3185" s="3">
        <f t="shared" si="50"/>
        <v>74.199906178099056</v>
      </c>
    </row>
    <row r="3186" spans="1:10" x14ac:dyDescent="0.2">
      <c r="A3186" s="1">
        <v>40220.666666658886</v>
      </c>
      <c r="B3186">
        <v>25.3</v>
      </c>
      <c r="C3186">
        <v>67.900000000000006</v>
      </c>
      <c r="D3186">
        <v>2555.2800000000002</v>
      </c>
      <c r="E3186">
        <v>0</v>
      </c>
      <c r="F3186">
        <v>3.7</v>
      </c>
      <c r="G3186" s="3">
        <f t="shared" si="50"/>
        <v>73.316661550567233</v>
      </c>
    </row>
    <row r="3187" spans="1:10" x14ac:dyDescent="0.2">
      <c r="A3187" s="1">
        <v>40220.70833332555</v>
      </c>
      <c r="B3187">
        <v>24.1</v>
      </c>
      <c r="C3187">
        <v>69.2</v>
      </c>
      <c r="D3187">
        <v>1830.96</v>
      </c>
      <c r="E3187">
        <v>0</v>
      </c>
      <c r="F3187">
        <v>3.8</v>
      </c>
      <c r="G3187" s="3">
        <f t="shared" si="50"/>
        <v>71.813958681493872</v>
      </c>
    </row>
    <row r="3188" spans="1:10" x14ac:dyDescent="0.2">
      <c r="A3188" s="1">
        <v>40220.749999992215</v>
      </c>
      <c r="B3188">
        <v>23.4</v>
      </c>
      <c r="C3188">
        <v>74.2</v>
      </c>
      <c r="D3188">
        <v>1048.68</v>
      </c>
      <c r="E3188">
        <v>0</v>
      </c>
      <c r="F3188">
        <v>3.4</v>
      </c>
      <c r="G3188" s="3">
        <f t="shared" si="50"/>
        <v>71.273298713942182</v>
      </c>
    </row>
    <row r="3189" spans="1:10" x14ac:dyDescent="0.2">
      <c r="A3189" s="1">
        <v>40220.791666658879</v>
      </c>
      <c r="B3189">
        <v>22.2</v>
      </c>
      <c r="C3189">
        <v>79.7</v>
      </c>
      <c r="D3189">
        <v>304.56</v>
      </c>
      <c r="E3189">
        <v>0</v>
      </c>
      <c r="F3189">
        <v>2.9</v>
      </c>
      <c r="G3189" s="3">
        <f t="shared" si="50"/>
        <v>70.06701814861421</v>
      </c>
    </row>
    <row r="3190" spans="1:10" x14ac:dyDescent="0.2">
      <c r="A3190" s="1">
        <v>40220.833333325543</v>
      </c>
      <c r="B3190">
        <v>21.5</v>
      </c>
      <c r="C3190">
        <v>82.3</v>
      </c>
      <c r="D3190">
        <v>9.36</v>
      </c>
      <c r="E3190">
        <v>0</v>
      </c>
      <c r="F3190">
        <v>2</v>
      </c>
      <c r="G3190" s="3">
        <f t="shared" si="50"/>
        <v>69.306285103347847</v>
      </c>
    </row>
    <row r="3191" spans="1:10" x14ac:dyDescent="0.2">
      <c r="A3191" s="1">
        <v>40220.874999992207</v>
      </c>
      <c r="B3191">
        <v>21.4</v>
      </c>
      <c r="C3191">
        <v>83.5</v>
      </c>
      <c r="D3191">
        <v>0</v>
      </c>
      <c r="E3191">
        <v>0</v>
      </c>
      <c r="F3191">
        <v>1.6</v>
      </c>
      <c r="G3191" s="3">
        <f t="shared" si="50"/>
        <v>69.25438891166813</v>
      </c>
    </row>
    <row r="3192" spans="1:10" x14ac:dyDescent="0.2">
      <c r="A3192" s="1">
        <v>40220.916666658872</v>
      </c>
      <c r="B3192">
        <v>21</v>
      </c>
      <c r="C3192">
        <v>84.7</v>
      </c>
      <c r="D3192">
        <v>0.36</v>
      </c>
      <c r="E3192">
        <v>0</v>
      </c>
      <c r="F3192">
        <v>1</v>
      </c>
      <c r="G3192" s="3">
        <f t="shared" si="50"/>
        <v>68.795552289083389</v>
      </c>
    </row>
    <row r="3193" spans="1:10" x14ac:dyDescent="0.2">
      <c r="A3193" s="1">
        <v>40220.958333325536</v>
      </c>
      <c r="B3193">
        <v>20.6</v>
      </c>
      <c r="C3193">
        <v>86.9</v>
      </c>
      <c r="D3193">
        <v>0</v>
      </c>
      <c r="E3193">
        <v>0</v>
      </c>
      <c r="F3193">
        <v>0.4</v>
      </c>
      <c r="G3193" s="3">
        <f t="shared" si="50"/>
        <v>68.401690656081428</v>
      </c>
    </row>
    <row r="3194" spans="1:10" x14ac:dyDescent="0.2">
      <c r="A3194" s="1">
        <v>40220.9999999922</v>
      </c>
      <c r="B3194">
        <v>21.6</v>
      </c>
      <c r="C3194">
        <v>83.9</v>
      </c>
      <c r="D3194">
        <v>0.36</v>
      </c>
      <c r="E3194">
        <v>0</v>
      </c>
      <c r="F3194">
        <v>1</v>
      </c>
      <c r="G3194" s="3">
        <f t="shared" si="50"/>
        <v>69.552331291245778</v>
      </c>
      <c r="H3194" s="1"/>
      <c r="I3194" s="3"/>
      <c r="J3194" s="3"/>
    </row>
    <row r="3195" spans="1:10" x14ac:dyDescent="0.2">
      <c r="A3195" s="1">
        <v>40221.041666658864</v>
      </c>
      <c r="B3195">
        <v>20.2</v>
      </c>
      <c r="C3195">
        <v>86.6</v>
      </c>
      <c r="D3195">
        <v>0.36</v>
      </c>
      <c r="E3195">
        <v>0</v>
      </c>
      <c r="F3195">
        <v>0.9</v>
      </c>
      <c r="G3195" s="3">
        <f t="shared" si="50"/>
        <v>67.840384977662595</v>
      </c>
    </row>
    <row r="3196" spans="1:10" x14ac:dyDescent="0.2">
      <c r="A3196" s="1">
        <v>40221.083333325529</v>
      </c>
      <c r="B3196">
        <v>19.399999999999999</v>
      </c>
      <c r="C3196">
        <v>88.5</v>
      </c>
      <c r="D3196">
        <v>0.36</v>
      </c>
      <c r="E3196">
        <v>0</v>
      </c>
      <c r="F3196">
        <v>0.5</v>
      </c>
      <c r="G3196" s="3">
        <f t="shared" si="50"/>
        <v>66.881241574397166</v>
      </c>
    </row>
    <row r="3197" spans="1:10" x14ac:dyDescent="0.2">
      <c r="A3197" s="1">
        <v>40221.124999992193</v>
      </c>
      <c r="B3197">
        <v>19.2</v>
      </c>
      <c r="C3197">
        <v>89.9</v>
      </c>
      <c r="D3197">
        <v>0.36</v>
      </c>
      <c r="E3197">
        <v>0</v>
      </c>
      <c r="F3197">
        <v>0.6</v>
      </c>
      <c r="G3197" s="3">
        <f t="shared" si="50"/>
        <v>66.699880165579145</v>
      </c>
    </row>
    <row r="3198" spans="1:10" x14ac:dyDescent="0.2">
      <c r="A3198" s="1">
        <v>40221.166666658857</v>
      </c>
      <c r="B3198">
        <v>19</v>
      </c>
      <c r="C3198">
        <v>89.5</v>
      </c>
      <c r="D3198">
        <v>0.36</v>
      </c>
      <c r="E3198">
        <v>0</v>
      </c>
      <c r="F3198">
        <v>1.2</v>
      </c>
      <c r="G3198" s="3">
        <f t="shared" si="50"/>
        <v>66.403408766790918</v>
      </c>
    </row>
    <row r="3199" spans="1:10" x14ac:dyDescent="0.2">
      <c r="A3199" s="1">
        <v>40221.208333325521</v>
      </c>
      <c r="B3199">
        <v>19.5</v>
      </c>
      <c r="C3199">
        <v>86.8</v>
      </c>
      <c r="D3199">
        <v>0.36</v>
      </c>
      <c r="E3199">
        <v>0</v>
      </c>
      <c r="F3199">
        <v>1.2</v>
      </c>
      <c r="G3199" s="3">
        <f t="shared" si="50"/>
        <v>66.906018630493037</v>
      </c>
    </row>
    <row r="3200" spans="1:10" x14ac:dyDescent="0.2">
      <c r="A3200" s="1">
        <v>40221.249999992186</v>
      </c>
      <c r="B3200">
        <v>19.600000000000001</v>
      </c>
      <c r="C3200">
        <v>86.3</v>
      </c>
      <c r="D3200">
        <v>4.32</v>
      </c>
      <c r="E3200">
        <v>0</v>
      </c>
      <c r="F3200">
        <v>0.9</v>
      </c>
      <c r="G3200" s="3">
        <f t="shared" si="50"/>
        <v>67.008449278357389</v>
      </c>
    </row>
    <row r="3201" spans="1:7" x14ac:dyDescent="0.2">
      <c r="A3201" s="1">
        <v>40221.29166665885</v>
      </c>
      <c r="B3201">
        <v>22.2</v>
      </c>
      <c r="C3201">
        <v>78.599999999999994</v>
      </c>
      <c r="D3201">
        <v>291.60000000000002</v>
      </c>
      <c r="E3201">
        <v>0</v>
      </c>
      <c r="F3201">
        <v>0.9</v>
      </c>
      <c r="G3201" s="3">
        <f t="shared" si="50"/>
        <v>69.987080311541504</v>
      </c>
    </row>
    <row r="3202" spans="1:7" x14ac:dyDescent="0.2">
      <c r="A3202" s="1">
        <v>40221.333333325514</v>
      </c>
      <c r="B3202">
        <v>24.7</v>
      </c>
      <c r="C3202">
        <v>66</v>
      </c>
      <c r="D3202">
        <v>1046.1600000000001</v>
      </c>
      <c r="E3202">
        <v>0</v>
      </c>
      <c r="F3202">
        <v>1.5</v>
      </c>
      <c r="G3202" s="3">
        <f t="shared" si="50"/>
        <v>72.348080240208958</v>
      </c>
    </row>
    <row r="3203" spans="1:7" x14ac:dyDescent="0.2">
      <c r="A3203" s="1">
        <v>40221.374999992178</v>
      </c>
      <c r="B3203">
        <v>26.6</v>
      </c>
      <c r="C3203">
        <v>59.9</v>
      </c>
      <c r="D3203">
        <v>1830.6</v>
      </c>
      <c r="E3203">
        <v>0</v>
      </c>
      <c r="F3203">
        <v>1.7</v>
      </c>
      <c r="G3203" s="3">
        <f t="shared" si="50"/>
        <v>74.336929689190455</v>
      </c>
    </row>
    <row r="3204" spans="1:7" x14ac:dyDescent="0.2">
      <c r="A3204" s="1">
        <v>40221.416666658843</v>
      </c>
      <c r="B3204">
        <v>27.7</v>
      </c>
      <c r="C3204">
        <v>57.1</v>
      </c>
      <c r="D3204">
        <v>2521.44</v>
      </c>
      <c r="E3204">
        <v>0</v>
      </c>
      <c r="F3204">
        <v>2.2000000000000002</v>
      </c>
      <c r="G3204" s="3">
        <f t="shared" si="50"/>
        <v>75.531781953256456</v>
      </c>
    </row>
    <row r="3205" spans="1:7" x14ac:dyDescent="0.2">
      <c r="A3205" s="1">
        <v>40221.458333325507</v>
      </c>
      <c r="B3205">
        <v>30.3</v>
      </c>
      <c r="C3205">
        <v>46.8</v>
      </c>
      <c r="D3205">
        <v>3062.88</v>
      </c>
      <c r="E3205">
        <v>0</v>
      </c>
      <c r="F3205">
        <v>3</v>
      </c>
      <c r="G3205" s="3">
        <f t="shared" si="50"/>
        <v>77.851607359412441</v>
      </c>
    </row>
    <row r="3206" spans="1:7" x14ac:dyDescent="0.2">
      <c r="A3206" s="1">
        <v>40221.499999992171</v>
      </c>
      <c r="B3206">
        <v>29.2</v>
      </c>
      <c r="C3206">
        <v>52.4</v>
      </c>
      <c r="D3206">
        <v>3406.68</v>
      </c>
      <c r="E3206">
        <v>0</v>
      </c>
      <c r="F3206">
        <v>3.6</v>
      </c>
      <c r="G3206" s="3">
        <f t="shared" si="50"/>
        <v>77.037743128370323</v>
      </c>
    </row>
    <row r="3207" spans="1:7" x14ac:dyDescent="0.2">
      <c r="A3207" s="1">
        <v>40221.541666658835</v>
      </c>
      <c r="B3207">
        <v>29.9</v>
      </c>
      <c r="C3207">
        <v>47.8</v>
      </c>
      <c r="D3207">
        <v>3534.48</v>
      </c>
      <c r="E3207">
        <v>0</v>
      </c>
      <c r="F3207">
        <v>4.2</v>
      </c>
      <c r="G3207" s="3">
        <f t="shared" si="50"/>
        <v>77.44157460503996</v>
      </c>
    </row>
    <row r="3208" spans="1:7" x14ac:dyDescent="0.2">
      <c r="A3208" s="1">
        <v>40221.5833333255</v>
      </c>
      <c r="B3208">
        <v>29.3</v>
      </c>
      <c r="C3208">
        <v>48.2</v>
      </c>
      <c r="D3208">
        <v>3430.8</v>
      </c>
      <c r="E3208">
        <v>0</v>
      </c>
      <c r="F3208">
        <v>4.5999999999999996</v>
      </c>
      <c r="G3208" s="3">
        <f t="shared" si="50"/>
        <v>76.692387182021761</v>
      </c>
    </row>
    <row r="3209" spans="1:7" x14ac:dyDescent="0.2">
      <c r="A3209" s="1">
        <v>40221.624999992164</v>
      </c>
      <c r="B3209">
        <v>27.9</v>
      </c>
      <c r="C3209">
        <v>51.3</v>
      </c>
      <c r="D3209">
        <v>3103.2</v>
      </c>
      <c r="E3209">
        <v>0</v>
      </c>
      <c r="F3209">
        <v>4.8</v>
      </c>
      <c r="G3209" s="3">
        <f t="shared" si="50"/>
        <v>75.185878733784648</v>
      </c>
    </row>
    <row r="3210" spans="1:7" x14ac:dyDescent="0.2">
      <c r="A3210" s="1">
        <v>40221.666666658828</v>
      </c>
      <c r="B3210">
        <v>26.4</v>
      </c>
      <c r="C3210">
        <v>58</v>
      </c>
      <c r="D3210">
        <v>2589.12</v>
      </c>
      <c r="E3210">
        <v>0</v>
      </c>
      <c r="F3210">
        <v>4.8</v>
      </c>
      <c r="G3210" s="3">
        <f t="shared" si="50"/>
        <v>73.885056872180755</v>
      </c>
    </row>
    <row r="3211" spans="1:7" x14ac:dyDescent="0.2">
      <c r="A3211" s="1">
        <v>40221.708333325492</v>
      </c>
      <c r="B3211">
        <v>26.1</v>
      </c>
      <c r="C3211">
        <v>61.5</v>
      </c>
      <c r="D3211">
        <v>1877.04</v>
      </c>
      <c r="E3211">
        <v>0</v>
      </c>
      <c r="F3211">
        <v>4.2</v>
      </c>
      <c r="G3211" s="3">
        <f t="shared" si="50"/>
        <v>73.819253310781022</v>
      </c>
    </row>
    <row r="3212" spans="1:7" x14ac:dyDescent="0.2">
      <c r="A3212" s="1">
        <v>40221.749999992157</v>
      </c>
      <c r="B3212">
        <v>25.5</v>
      </c>
      <c r="C3212">
        <v>64.599999999999994</v>
      </c>
      <c r="D3212">
        <v>1083.24</v>
      </c>
      <c r="E3212">
        <v>0</v>
      </c>
      <c r="F3212">
        <v>3.8</v>
      </c>
      <c r="G3212" s="3">
        <f t="shared" si="50"/>
        <v>73.297941863982828</v>
      </c>
    </row>
    <row r="3213" spans="1:7" x14ac:dyDescent="0.2">
      <c r="A3213" s="1">
        <v>40221.791666658821</v>
      </c>
      <c r="B3213">
        <v>24.3</v>
      </c>
      <c r="C3213">
        <v>70.099999999999994</v>
      </c>
      <c r="D3213">
        <v>329.04</v>
      </c>
      <c r="E3213">
        <v>0</v>
      </c>
      <c r="F3213">
        <v>3.3</v>
      </c>
      <c r="G3213" s="3">
        <f t="shared" si="50"/>
        <v>72.15700475209951</v>
      </c>
    </row>
    <row r="3214" spans="1:7" x14ac:dyDescent="0.2">
      <c r="A3214" s="1">
        <v>40221.833333325485</v>
      </c>
      <c r="B3214">
        <v>23.6</v>
      </c>
      <c r="C3214">
        <v>72.599999999999994</v>
      </c>
      <c r="D3214">
        <v>8.2799999999999994</v>
      </c>
      <c r="E3214">
        <v>0</v>
      </c>
      <c r="F3214">
        <v>2.4</v>
      </c>
      <c r="G3214" s="3">
        <f t="shared" si="50"/>
        <v>71.41711221090533</v>
      </c>
    </row>
    <row r="3215" spans="1:7" x14ac:dyDescent="0.2">
      <c r="A3215" s="1">
        <v>40221.874999992149</v>
      </c>
      <c r="B3215">
        <v>23.3</v>
      </c>
      <c r="C3215">
        <v>71.7</v>
      </c>
      <c r="D3215">
        <v>0.36</v>
      </c>
      <c r="E3215">
        <v>0</v>
      </c>
      <c r="F3215">
        <v>2</v>
      </c>
      <c r="G3215" s="3">
        <f t="shared" si="50"/>
        <v>70.941864511659588</v>
      </c>
    </row>
    <row r="3216" spans="1:7" x14ac:dyDescent="0.2">
      <c r="A3216" s="1">
        <v>40221.916666658813</v>
      </c>
      <c r="B3216">
        <v>23.2</v>
      </c>
      <c r="C3216">
        <v>69.900000000000006</v>
      </c>
      <c r="D3216">
        <v>0.36</v>
      </c>
      <c r="E3216">
        <v>0</v>
      </c>
      <c r="F3216">
        <v>1.6</v>
      </c>
      <c r="G3216" s="3">
        <f t="shared" si="50"/>
        <v>70.662026108022872</v>
      </c>
    </row>
    <row r="3217" spans="1:10" x14ac:dyDescent="0.2">
      <c r="A3217" s="1">
        <v>40221.958333325478</v>
      </c>
      <c r="B3217">
        <v>22.3</v>
      </c>
      <c r="C3217">
        <v>70.099999999999994</v>
      </c>
      <c r="D3217">
        <v>0</v>
      </c>
      <c r="E3217">
        <v>0</v>
      </c>
      <c r="F3217">
        <v>1.4</v>
      </c>
      <c r="G3217" s="3">
        <f t="shared" si="50"/>
        <v>69.46845796111748</v>
      </c>
    </row>
    <row r="3218" spans="1:10" x14ac:dyDescent="0.2">
      <c r="A3218" s="1">
        <v>40221.999999992142</v>
      </c>
      <c r="B3218">
        <v>21.8</v>
      </c>
      <c r="C3218">
        <v>66.7</v>
      </c>
      <c r="D3218">
        <v>0</v>
      </c>
      <c r="E3218">
        <v>0</v>
      </c>
      <c r="F3218">
        <v>0.8</v>
      </c>
      <c r="G3218" s="3">
        <f t="shared" si="50"/>
        <v>68.516308583624038</v>
      </c>
      <c r="H3218" s="1"/>
      <c r="I3218" s="3"/>
      <c r="J3218" s="3"/>
    </row>
    <row r="3219" spans="1:10" x14ac:dyDescent="0.2">
      <c r="A3219" s="1">
        <v>40222.041666658806</v>
      </c>
      <c r="B3219">
        <v>23.7</v>
      </c>
      <c r="C3219">
        <v>52.8</v>
      </c>
      <c r="D3219">
        <v>0</v>
      </c>
      <c r="E3219">
        <v>0</v>
      </c>
      <c r="F3219">
        <v>2</v>
      </c>
      <c r="G3219" s="3">
        <f t="shared" si="50"/>
        <v>69.754736034699988</v>
      </c>
    </row>
    <row r="3220" spans="1:10" x14ac:dyDescent="0.2">
      <c r="A3220" s="1">
        <v>40222.08333332547</v>
      </c>
      <c r="B3220">
        <v>22.7</v>
      </c>
      <c r="C3220">
        <v>60.1</v>
      </c>
      <c r="D3220">
        <v>0</v>
      </c>
      <c r="E3220">
        <v>0</v>
      </c>
      <c r="F3220">
        <v>2.2999999999999998</v>
      </c>
      <c r="G3220" s="3">
        <f t="shared" si="50"/>
        <v>69.139161713694008</v>
      </c>
    </row>
    <row r="3221" spans="1:10" x14ac:dyDescent="0.2">
      <c r="A3221" s="1">
        <v>40222.124999992135</v>
      </c>
      <c r="B3221">
        <v>21.4</v>
      </c>
      <c r="C3221">
        <v>66.2</v>
      </c>
      <c r="D3221">
        <v>0</v>
      </c>
      <c r="E3221">
        <v>0</v>
      </c>
      <c r="F3221">
        <v>2.2999999999999998</v>
      </c>
      <c r="G3221" s="3">
        <f t="shared" si="50"/>
        <v>67.93730540242899</v>
      </c>
    </row>
    <row r="3222" spans="1:10" x14ac:dyDescent="0.2">
      <c r="A3222" s="1">
        <v>40222.166666658799</v>
      </c>
      <c r="B3222">
        <v>20</v>
      </c>
      <c r="C3222">
        <v>68.8</v>
      </c>
      <c r="D3222">
        <v>0</v>
      </c>
      <c r="E3222">
        <v>0</v>
      </c>
      <c r="F3222">
        <v>2.1</v>
      </c>
      <c r="G3222" s="3">
        <f t="shared" si="50"/>
        <v>66.272154044893725</v>
      </c>
    </row>
    <row r="3223" spans="1:10" x14ac:dyDescent="0.2">
      <c r="A3223" s="1">
        <v>40222.208333325463</v>
      </c>
      <c r="B3223">
        <v>19</v>
      </c>
      <c r="C3223">
        <v>70.7</v>
      </c>
      <c r="D3223">
        <v>0.36</v>
      </c>
      <c r="E3223">
        <v>0</v>
      </c>
      <c r="F3223">
        <v>2.2000000000000002</v>
      </c>
      <c r="G3223" s="3">
        <f t="shared" si="50"/>
        <v>65.079001529376413</v>
      </c>
    </row>
    <row r="3224" spans="1:10" x14ac:dyDescent="0.2">
      <c r="A3224" s="1">
        <v>40222.249999992127</v>
      </c>
      <c r="B3224">
        <v>18.3</v>
      </c>
      <c r="C3224">
        <v>72.8</v>
      </c>
      <c r="D3224">
        <v>5.4</v>
      </c>
      <c r="E3224">
        <v>0</v>
      </c>
      <c r="F3224">
        <v>1.9</v>
      </c>
      <c r="G3224" s="3">
        <f t="shared" si="50"/>
        <v>64.299027603877761</v>
      </c>
    </row>
    <row r="3225" spans="1:10" x14ac:dyDescent="0.2">
      <c r="A3225" s="1">
        <v>40222.291666658792</v>
      </c>
      <c r="B3225">
        <v>20.5</v>
      </c>
      <c r="C3225">
        <v>65.599999999999994</v>
      </c>
      <c r="D3225">
        <v>317.88</v>
      </c>
      <c r="E3225">
        <v>0</v>
      </c>
      <c r="F3225">
        <v>1.9</v>
      </c>
      <c r="G3225" s="3">
        <f t="shared" si="50"/>
        <v>66.678969898708488</v>
      </c>
    </row>
    <row r="3226" spans="1:10" x14ac:dyDescent="0.2">
      <c r="A3226" s="1">
        <v>40222.333333325456</v>
      </c>
      <c r="B3226">
        <v>22.5</v>
      </c>
      <c r="C3226">
        <v>58</v>
      </c>
      <c r="D3226">
        <v>1129.32</v>
      </c>
      <c r="E3226">
        <v>0</v>
      </c>
      <c r="F3226">
        <v>2.8</v>
      </c>
      <c r="G3226" s="3">
        <f t="shared" si="50"/>
        <v>68.67386109330667</v>
      </c>
    </row>
    <row r="3227" spans="1:10" x14ac:dyDescent="0.2">
      <c r="A3227" s="1">
        <v>40222.37499999212</v>
      </c>
      <c r="B3227">
        <v>24.5</v>
      </c>
      <c r="C3227">
        <v>49.3</v>
      </c>
      <c r="D3227">
        <v>1926</v>
      </c>
      <c r="E3227">
        <v>0</v>
      </c>
      <c r="F3227">
        <v>2.5</v>
      </c>
      <c r="G3227" s="3">
        <f t="shared" si="50"/>
        <v>70.440522353998091</v>
      </c>
    </row>
    <row r="3228" spans="1:10" x14ac:dyDescent="0.2">
      <c r="A3228" s="1">
        <v>40222.416666658784</v>
      </c>
      <c r="B3228">
        <v>26.4</v>
      </c>
      <c r="C3228">
        <v>43</v>
      </c>
      <c r="D3228">
        <v>2638.8</v>
      </c>
      <c r="E3228">
        <v>0</v>
      </c>
      <c r="F3228">
        <v>2.2999999999999998</v>
      </c>
      <c r="G3228" s="3">
        <f t="shared" si="50"/>
        <v>72.207811772768949</v>
      </c>
    </row>
    <row r="3229" spans="1:10" x14ac:dyDescent="0.2">
      <c r="A3229" s="1">
        <v>40222.458333325449</v>
      </c>
      <c r="B3229">
        <v>29.6</v>
      </c>
      <c r="C3229">
        <v>35.1</v>
      </c>
      <c r="D3229">
        <v>3191.4</v>
      </c>
      <c r="E3229">
        <v>0</v>
      </c>
      <c r="F3229">
        <v>2.2999999999999998</v>
      </c>
      <c r="G3229" s="3">
        <f t="shared" si="50"/>
        <v>75.314878662913316</v>
      </c>
    </row>
    <row r="3230" spans="1:10" x14ac:dyDescent="0.2">
      <c r="A3230" s="1">
        <v>40222.499999992113</v>
      </c>
      <c r="B3230">
        <v>30.3</v>
      </c>
      <c r="C3230">
        <v>32.4</v>
      </c>
      <c r="D3230">
        <v>3533.76</v>
      </c>
      <c r="E3230">
        <v>0</v>
      </c>
      <c r="F3230">
        <v>2.1</v>
      </c>
      <c r="G3230" s="3">
        <f t="shared" si="50"/>
        <v>75.796158702954756</v>
      </c>
    </row>
    <row r="3231" spans="1:10" x14ac:dyDescent="0.2">
      <c r="A3231" s="1">
        <v>40222.541666658777</v>
      </c>
      <c r="B3231">
        <v>28.7</v>
      </c>
      <c r="C3231">
        <v>46.9</v>
      </c>
      <c r="D3231">
        <v>3643.92</v>
      </c>
      <c r="E3231">
        <v>0</v>
      </c>
      <c r="F3231">
        <v>2.5</v>
      </c>
      <c r="G3231" s="3">
        <f t="shared" si="50"/>
        <v>75.740646840957353</v>
      </c>
    </row>
    <row r="3232" spans="1:10" x14ac:dyDescent="0.2">
      <c r="A3232" s="1">
        <v>40222.583333325441</v>
      </c>
      <c r="B3232">
        <v>28.6</v>
      </c>
      <c r="C3232">
        <v>45.7</v>
      </c>
      <c r="D3232">
        <v>3525.84</v>
      </c>
      <c r="E3232">
        <v>0</v>
      </c>
      <c r="F3232">
        <v>3.8</v>
      </c>
      <c r="G3232" s="3">
        <f t="shared" si="50"/>
        <v>75.461727645515708</v>
      </c>
    </row>
    <row r="3233" spans="1:10" x14ac:dyDescent="0.2">
      <c r="A3233" s="1">
        <v>40222.624999992106</v>
      </c>
      <c r="B3233">
        <v>27</v>
      </c>
      <c r="C3233">
        <v>50</v>
      </c>
      <c r="D3233">
        <v>3185.64</v>
      </c>
      <c r="E3233">
        <v>0</v>
      </c>
      <c r="F3233">
        <v>4.2</v>
      </c>
      <c r="G3233" s="3">
        <f t="shared" si="50"/>
        <v>73.843374812260095</v>
      </c>
    </row>
    <row r="3234" spans="1:10" x14ac:dyDescent="0.2">
      <c r="A3234" s="1">
        <v>40222.66666665877</v>
      </c>
      <c r="B3234">
        <v>27.9</v>
      </c>
      <c r="C3234">
        <v>47.8</v>
      </c>
      <c r="D3234">
        <v>2637</v>
      </c>
      <c r="E3234">
        <v>0</v>
      </c>
      <c r="F3234">
        <v>4.2</v>
      </c>
      <c r="G3234" s="3">
        <f t="shared" si="50"/>
        <v>74.785937354886329</v>
      </c>
    </row>
    <row r="3235" spans="1:10" x14ac:dyDescent="0.2">
      <c r="A3235" s="1">
        <v>40222.708333325434</v>
      </c>
      <c r="B3235">
        <v>27.2</v>
      </c>
      <c r="C3235">
        <v>51.6</v>
      </c>
      <c r="D3235">
        <v>1928.52</v>
      </c>
      <c r="E3235">
        <v>0</v>
      </c>
      <c r="F3235">
        <v>3.8</v>
      </c>
      <c r="G3235" s="3">
        <f t="shared" si="50"/>
        <v>74.287275561395163</v>
      </c>
    </row>
    <row r="3236" spans="1:10" x14ac:dyDescent="0.2">
      <c r="A3236" s="1">
        <v>40222.749999992098</v>
      </c>
      <c r="B3236">
        <v>24.5</v>
      </c>
      <c r="C3236">
        <v>65</v>
      </c>
      <c r="D3236">
        <v>1120.32</v>
      </c>
      <c r="E3236">
        <v>0</v>
      </c>
      <c r="F3236">
        <v>3.6</v>
      </c>
      <c r="G3236" s="3">
        <f t="shared" si="50"/>
        <v>71.992494083501214</v>
      </c>
    </row>
    <row r="3237" spans="1:10" x14ac:dyDescent="0.2">
      <c r="A3237" s="1">
        <v>40222.791666658763</v>
      </c>
      <c r="B3237">
        <v>23.3</v>
      </c>
      <c r="C3237">
        <v>70.900000000000006</v>
      </c>
      <c r="D3237">
        <v>344.88</v>
      </c>
      <c r="E3237">
        <v>0</v>
      </c>
      <c r="F3237">
        <v>2.8</v>
      </c>
      <c r="G3237" s="3">
        <f t="shared" si="50"/>
        <v>70.877631377929731</v>
      </c>
    </row>
    <row r="3238" spans="1:10" x14ac:dyDescent="0.2">
      <c r="A3238" s="1">
        <v>40222.833333325427</v>
      </c>
      <c r="B3238">
        <v>22.2</v>
      </c>
      <c r="C3238">
        <v>75.599999999999994</v>
      </c>
      <c r="D3238">
        <v>7.2</v>
      </c>
      <c r="E3238">
        <v>0</v>
      </c>
      <c r="F3238">
        <v>2.4</v>
      </c>
      <c r="G3238" s="3">
        <f t="shared" si="50"/>
        <v>69.763982060770331</v>
      </c>
    </row>
    <row r="3239" spans="1:10" x14ac:dyDescent="0.2">
      <c r="A3239" s="1">
        <v>40222.874999992091</v>
      </c>
      <c r="B3239">
        <v>21.6</v>
      </c>
      <c r="C3239">
        <v>73.8</v>
      </c>
      <c r="D3239">
        <v>0.36</v>
      </c>
      <c r="E3239">
        <v>0</v>
      </c>
      <c r="F3239">
        <v>1.9</v>
      </c>
      <c r="G3239" s="3">
        <f t="shared" si="50"/>
        <v>68.818440079538817</v>
      </c>
    </row>
    <row r="3240" spans="1:10" x14ac:dyDescent="0.2">
      <c r="A3240" s="1">
        <v>40222.916666658755</v>
      </c>
      <c r="B3240">
        <v>21.6</v>
      </c>
      <c r="C3240">
        <v>72.400000000000006</v>
      </c>
      <c r="D3240">
        <v>0.36</v>
      </c>
      <c r="E3240">
        <v>0</v>
      </c>
      <c r="F3240">
        <v>1.7</v>
      </c>
      <c r="G3240" s="3">
        <f t="shared" si="50"/>
        <v>68.70985756681165</v>
      </c>
    </row>
    <row r="3241" spans="1:10" x14ac:dyDescent="0.2">
      <c r="A3241" s="1">
        <v>40222.95833332542</v>
      </c>
      <c r="B3241">
        <v>20.7</v>
      </c>
      <c r="C3241">
        <v>77.400000000000006</v>
      </c>
      <c r="D3241">
        <v>0.36</v>
      </c>
      <c r="E3241">
        <v>0</v>
      </c>
      <c r="F3241">
        <v>1.4</v>
      </c>
      <c r="G3241" s="3">
        <f t="shared" si="50"/>
        <v>67.875801508888117</v>
      </c>
    </row>
    <row r="3242" spans="1:10" x14ac:dyDescent="0.2">
      <c r="A3242" s="1">
        <v>40222.999999992084</v>
      </c>
      <c r="B3242">
        <v>20.3</v>
      </c>
      <c r="C3242">
        <v>82.8</v>
      </c>
      <c r="D3242">
        <v>0</v>
      </c>
      <c r="E3242">
        <v>0</v>
      </c>
      <c r="F3242">
        <v>1.2</v>
      </c>
      <c r="G3242" s="3">
        <f t="shared" si="50"/>
        <v>67.719212847164442</v>
      </c>
      <c r="H3242" s="1"/>
      <c r="I3242" s="3"/>
      <c r="J3242" s="3"/>
    </row>
    <row r="3243" spans="1:10" x14ac:dyDescent="0.2">
      <c r="A3243" s="1">
        <v>40223.041666658748</v>
      </c>
      <c r="B3243">
        <v>19.3</v>
      </c>
      <c r="C3243">
        <v>85.6</v>
      </c>
      <c r="D3243">
        <v>0.36</v>
      </c>
      <c r="E3243">
        <v>0</v>
      </c>
      <c r="F3243">
        <v>0.8</v>
      </c>
      <c r="G3243" s="3">
        <f t="shared" si="50"/>
        <v>66.556126030752239</v>
      </c>
    </row>
    <row r="3244" spans="1:10" x14ac:dyDescent="0.2">
      <c r="A3244" s="1">
        <v>40223.083333325412</v>
      </c>
      <c r="B3244">
        <v>18.2</v>
      </c>
      <c r="C3244">
        <v>87.5</v>
      </c>
      <c r="D3244">
        <v>0.72</v>
      </c>
      <c r="E3244">
        <v>0</v>
      </c>
      <c r="F3244">
        <v>0.6</v>
      </c>
      <c r="G3244" s="3">
        <f t="shared" ref="G3244:G3307" si="51">B3244+(0.36*(237.7*(((17.271*B3244)/(237.7+B3244))+LN(C3244/100)))/(17.271-(((17.271*B3244)/(237.7+B3244))+LN(C3244/100))))+41.2</f>
        <v>65.191533849610607</v>
      </c>
    </row>
    <row r="3245" spans="1:10" x14ac:dyDescent="0.2">
      <c r="A3245" s="1">
        <v>40223.124999992076</v>
      </c>
      <c r="B3245">
        <v>20</v>
      </c>
      <c r="C3245">
        <v>68.7</v>
      </c>
      <c r="D3245">
        <v>0.36</v>
      </c>
      <c r="E3245">
        <v>0</v>
      </c>
      <c r="F3245">
        <v>1.6</v>
      </c>
      <c r="G3245" s="3">
        <f t="shared" si="51"/>
        <v>66.26406831805005</v>
      </c>
    </row>
    <row r="3246" spans="1:10" x14ac:dyDescent="0.2">
      <c r="A3246" s="1">
        <v>40223.166666658741</v>
      </c>
      <c r="B3246">
        <v>20.8</v>
      </c>
      <c r="C3246">
        <v>63.4</v>
      </c>
      <c r="D3246">
        <v>0</v>
      </c>
      <c r="E3246">
        <v>0</v>
      </c>
      <c r="F3246">
        <v>2</v>
      </c>
      <c r="G3246" s="3">
        <f t="shared" si="51"/>
        <v>66.892174106781539</v>
      </c>
    </row>
    <row r="3247" spans="1:10" x14ac:dyDescent="0.2">
      <c r="A3247" s="1">
        <v>40223.208333325405</v>
      </c>
      <c r="B3247">
        <v>20.9</v>
      </c>
      <c r="C3247">
        <v>62.9</v>
      </c>
      <c r="D3247">
        <v>0</v>
      </c>
      <c r="E3247">
        <v>0</v>
      </c>
      <c r="F3247">
        <v>1.8</v>
      </c>
      <c r="G3247" s="3">
        <f t="shared" si="51"/>
        <v>66.982338380032587</v>
      </c>
    </row>
    <row r="3248" spans="1:10" x14ac:dyDescent="0.2">
      <c r="A3248" s="1">
        <v>40223.249999992069</v>
      </c>
      <c r="B3248">
        <v>20.5</v>
      </c>
      <c r="C3248">
        <v>62.7</v>
      </c>
      <c r="D3248">
        <v>5.04</v>
      </c>
      <c r="E3248">
        <v>0</v>
      </c>
      <c r="F3248">
        <v>2.1</v>
      </c>
      <c r="G3248" s="3">
        <f t="shared" si="51"/>
        <v>66.428813901213019</v>
      </c>
    </row>
    <row r="3249" spans="1:7" x14ac:dyDescent="0.2">
      <c r="A3249" s="1">
        <v>40223.291666658733</v>
      </c>
      <c r="B3249">
        <v>22.5</v>
      </c>
      <c r="C3249">
        <v>55.8</v>
      </c>
      <c r="D3249">
        <v>255.24</v>
      </c>
      <c r="E3249">
        <v>0</v>
      </c>
      <c r="F3249">
        <v>2.1</v>
      </c>
      <c r="G3249" s="3">
        <f t="shared" si="51"/>
        <v>68.459855613128312</v>
      </c>
    </row>
    <row r="3250" spans="1:7" x14ac:dyDescent="0.2">
      <c r="A3250" s="1">
        <v>40223.333333325398</v>
      </c>
      <c r="B3250">
        <v>26.2</v>
      </c>
      <c r="C3250">
        <v>45.4</v>
      </c>
      <c r="D3250">
        <v>1113.48</v>
      </c>
      <c r="E3250">
        <v>0</v>
      </c>
      <c r="F3250">
        <v>2.2999999999999998</v>
      </c>
      <c r="G3250" s="3">
        <f t="shared" si="51"/>
        <v>72.242454549785805</v>
      </c>
    </row>
    <row r="3251" spans="1:7" x14ac:dyDescent="0.2">
      <c r="A3251" s="1">
        <v>40223.374999992062</v>
      </c>
      <c r="B3251">
        <v>28.5</v>
      </c>
      <c r="C3251">
        <v>40.1</v>
      </c>
      <c r="D3251">
        <v>1923.84</v>
      </c>
      <c r="E3251">
        <v>0</v>
      </c>
      <c r="F3251">
        <v>2.9</v>
      </c>
      <c r="G3251" s="3">
        <f t="shared" si="51"/>
        <v>74.599312303769949</v>
      </c>
    </row>
    <row r="3252" spans="1:7" x14ac:dyDescent="0.2">
      <c r="A3252" s="1">
        <v>40223.416666658726</v>
      </c>
      <c r="B3252">
        <v>32.1</v>
      </c>
      <c r="C3252">
        <v>33.9</v>
      </c>
      <c r="D3252">
        <v>2661.12</v>
      </c>
      <c r="E3252">
        <v>0</v>
      </c>
      <c r="F3252">
        <v>2.4</v>
      </c>
      <c r="G3252" s="3">
        <f t="shared" si="51"/>
        <v>78.40923712949764</v>
      </c>
    </row>
    <row r="3253" spans="1:7" x14ac:dyDescent="0.2">
      <c r="A3253" s="1">
        <v>40223.45833332539</v>
      </c>
      <c r="B3253">
        <v>35</v>
      </c>
      <c r="C3253">
        <v>27.8</v>
      </c>
      <c r="D3253">
        <v>3139.92</v>
      </c>
      <c r="E3253">
        <v>0</v>
      </c>
      <c r="F3253">
        <v>2.2000000000000002</v>
      </c>
      <c r="G3253" s="3">
        <f t="shared" si="51"/>
        <v>81.106248655759529</v>
      </c>
    </row>
    <row r="3254" spans="1:7" x14ac:dyDescent="0.2">
      <c r="A3254" s="1">
        <v>40223.499999992055</v>
      </c>
      <c r="B3254">
        <v>36.4</v>
      </c>
      <c r="C3254">
        <v>19.2</v>
      </c>
      <c r="D3254">
        <v>3556.44</v>
      </c>
      <c r="E3254">
        <v>0</v>
      </c>
      <c r="F3254">
        <v>1.7</v>
      </c>
      <c r="G3254" s="3">
        <f t="shared" si="51"/>
        <v>80.910641126486794</v>
      </c>
    </row>
    <row r="3255" spans="1:7" x14ac:dyDescent="0.2">
      <c r="A3255" s="1">
        <v>40223.541666658719</v>
      </c>
      <c r="B3255">
        <v>32.1</v>
      </c>
      <c r="C3255">
        <v>38.299999999999997</v>
      </c>
      <c r="D3255">
        <v>3470.4</v>
      </c>
      <c r="E3255">
        <v>0</v>
      </c>
      <c r="F3255">
        <v>3.2</v>
      </c>
      <c r="G3255" s="3">
        <f t="shared" si="51"/>
        <v>79.093359547745507</v>
      </c>
    </row>
    <row r="3256" spans="1:7" x14ac:dyDescent="0.2">
      <c r="A3256" s="1">
        <v>40223.583333325383</v>
      </c>
      <c r="B3256">
        <v>30.7</v>
      </c>
      <c r="C3256">
        <v>42.1</v>
      </c>
      <c r="D3256">
        <v>3420</v>
      </c>
      <c r="E3256">
        <v>0</v>
      </c>
      <c r="F3256">
        <v>3.3</v>
      </c>
      <c r="G3256" s="3">
        <f t="shared" si="51"/>
        <v>77.779457623329208</v>
      </c>
    </row>
    <row r="3257" spans="1:7" x14ac:dyDescent="0.2">
      <c r="A3257" s="1">
        <v>40223.624999992047</v>
      </c>
      <c r="B3257">
        <v>30.2</v>
      </c>
      <c r="C3257">
        <v>41.3</v>
      </c>
      <c r="D3257">
        <v>3048.12</v>
      </c>
      <c r="E3257">
        <v>0</v>
      </c>
      <c r="F3257">
        <v>3.6</v>
      </c>
      <c r="G3257" s="3">
        <f t="shared" si="51"/>
        <v>77.010140695538837</v>
      </c>
    </row>
    <row r="3258" spans="1:7" x14ac:dyDescent="0.2">
      <c r="A3258" s="1">
        <v>40223.666666658712</v>
      </c>
      <c r="B3258">
        <v>29.6</v>
      </c>
      <c r="C3258">
        <v>41.3</v>
      </c>
      <c r="D3258">
        <v>2214</v>
      </c>
      <c r="E3258">
        <v>0</v>
      </c>
      <c r="F3258">
        <v>3.5</v>
      </c>
      <c r="G3258" s="3">
        <f t="shared" si="51"/>
        <v>76.217043502417908</v>
      </c>
    </row>
    <row r="3259" spans="1:7" x14ac:dyDescent="0.2">
      <c r="A3259" s="1">
        <v>40223.708333325376</v>
      </c>
      <c r="B3259">
        <v>29.8</v>
      </c>
      <c r="C3259">
        <v>37.4</v>
      </c>
      <c r="D3259">
        <v>1727.64</v>
      </c>
      <c r="E3259">
        <v>0</v>
      </c>
      <c r="F3259">
        <v>3.6</v>
      </c>
      <c r="G3259" s="3">
        <f t="shared" si="51"/>
        <v>75.928353398179354</v>
      </c>
    </row>
    <row r="3260" spans="1:7" x14ac:dyDescent="0.2">
      <c r="A3260" s="1">
        <v>40223.74999999204</v>
      </c>
      <c r="B3260">
        <v>29.1</v>
      </c>
      <c r="C3260">
        <v>41.2</v>
      </c>
      <c r="D3260">
        <v>896.4</v>
      </c>
      <c r="E3260">
        <v>0</v>
      </c>
      <c r="F3260">
        <v>3.2</v>
      </c>
      <c r="G3260" s="3">
        <f t="shared" si="51"/>
        <v>75.542562963474708</v>
      </c>
    </row>
    <row r="3261" spans="1:7" x14ac:dyDescent="0.2">
      <c r="A3261" s="1">
        <v>40223.791666658704</v>
      </c>
      <c r="B3261">
        <v>26.8</v>
      </c>
      <c r="C3261">
        <v>52.6</v>
      </c>
      <c r="D3261">
        <v>262.08</v>
      </c>
      <c r="E3261">
        <v>0</v>
      </c>
      <c r="F3261">
        <v>2.2999999999999998</v>
      </c>
      <c r="G3261" s="3">
        <f t="shared" si="51"/>
        <v>73.863270488144266</v>
      </c>
    </row>
    <row r="3262" spans="1:7" x14ac:dyDescent="0.2">
      <c r="A3262" s="1">
        <v>40223.833333325369</v>
      </c>
      <c r="B3262">
        <v>25.1</v>
      </c>
      <c r="C3262">
        <v>60.2</v>
      </c>
      <c r="D3262">
        <v>5.04</v>
      </c>
      <c r="E3262">
        <v>0</v>
      </c>
      <c r="F3262">
        <v>1.8</v>
      </c>
      <c r="G3262" s="3">
        <f t="shared" si="51"/>
        <v>72.359156152455711</v>
      </c>
    </row>
    <row r="3263" spans="1:7" x14ac:dyDescent="0.2">
      <c r="A3263" s="1">
        <v>40223.874999992033</v>
      </c>
      <c r="B3263">
        <v>23.8</v>
      </c>
      <c r="C3263">
        <v>65.099999999999994</v>
      </c>
      <c r="D3263">
        <v>0</v>
      </c>
      <c r="E3263">
        <v>0</v>
      </c>
      <c r="F3263">
        <v>1.5</v>
      </c>
      <c r="G3263" s="3">
        <f t="shared" si="51"/>
        <v>71.062525135154686</v>
      </c>
    </row>
    <row r="3264" spans="1:7" x14ac:dyDescent="0.2">
      <c r="A3264" s="1">
        <v>40223.916666658697</v>
      </c>
      <c r="B3264">
        <v>22.4</v>
      </c>
      <c r="C3264">
        <v>71</v>
      </c>
      <c r="D3264">
        <v>0</v>
      </c>
      <c r="E3264">
        <v>0</v>
      </c>
      <c r="F3264">
        <v>1.3</v>
      </c>
      <c r="G3264" s="3">
        <f t="shared" si="51"/>
        <v>69.67533417567202</v>
      </c>
    </row>
    <row r="3265" spans="1:10" x14ac:dyDescent="0.2">
      <c r="A3265" s="1">
        <v>40223.958333325361</v>
      </c>
      <c r="B3265">
        <v>21.6</v>
      </c>
      <c r="C3265">
        <v>74</v>
      </c>
      <c r="D3265">
        <v>0</v>
      </c>
      <c r="E3265">
        <v>0</v>
      </c>
      <c r="F3265">
        <v>0.6</v>
      </c>
      <c r="G3265" s="3">
        <f t="shared" si="51"/>
        <v>68.833804273935812</v>
      </c>
    </row>
    <row r="3266" spans="1:10" x14ac:dyDescent="0.2">
      <c r="A3266" s="1">
        <v>40223.999999992026</v>
      </c>
      <c r="B3266">
        <v>19.8</v>
      </c>
      <c r="C3266">
        <v>79.599999999999994</v>
      </c>
      <c r="D3266">
        <v>0.36</v>
      </c>
      <c r="E3266">
        <v>0</v>
      </c>
      <c r="F3266">
        <v>0.5</v>
      </c>
      <c r="G3266" s="3">
        <f t="shared" si="51"/>
        <v>66.82010963203038</v>
      </c>
      <c r="H3266" s="1"/>
      <c r="I3266" s="3"/>
      <c r="J3266" s="3"/>
    </row>
    <row r="3267" spans="1:10" x14ac:dyDescent="0.2">
      <c r="A3267" s="1">
        <v>40224.04166665869</v>
      </c>
      <c r="B3267">
        <v>18.399999999999999</v>
      </c>
      <c r="C3267">
        <v>83.6</v>
      </c>
      <c r="D3267">
        <v>0.36</v>
      </c>
      <c r="E3267">
        <v>0</v>
      </c>
      <c r="F3267">
        <v>0.5</v>
      </c>
      <c r="G3267" s="3">
        <f t="shared" si="51"/>
        <v>65.20515250993283</v>
      </c>
    </row>
    <row r="3268" spans="1:10" x14ac:dyDescent="0.2">
      <c r="A3268" s="1">
        <v>40224.083333325354</v>
      </c>
      <c r="B3268">
        <v>19.5</v>
      </c>
      <c r="C3268">
        <v>83.6</v>
      </c>
      <c r="D3268">
        <v>0.36</v>
      </c>
      <c r="E3268">
        <v>0</v>
      </c>
      <c r="F3268">
        <v>0.5</v>
      </c>
      <c r="G3268" s="3">
        <f t="shared" si="51"/>
        <v>66.692430186108169</v>
      </c>
    </row>
    <row r="3269" spans="1:10" x14ac:dyDescent="0.2">
      <c r="A3269" s="1">
        <v>40224.124999992018</v>
      </c>
      <c r="B3269">
        <v>19.7</v>
      </c>
      <c r="C3269">
        <v>80.400000000000006</v>
      </c>
      <c r="D3269">
        <v>-0.36</v>
      </c>
      <c r="E3269">
        <v>0</v>
      </c>
      <c r="F3269">
        <v>1</v>
      </c>
      <c r="G3269" s="3">
        <f t="shared" si="51"/>
        <v>66.74162583059146</v>
      </c>
    </row>
    <row r="3270" spans="1:10" x14ac:dyDescent="0.2">
      <c r="A3270" s="1">
        <v>40224.166666658683</v>
      </c>
      <c r="B3270">
        <v>18.2</v>
      </c>
      <c r="C3270">
        <v>83.2</v>
      </c>
      <c r="D3270">
        <v>0</v>
      </c>
      <c r="E3270">
        <v>0</v>
      </c>
      <c r="F3270">
        <v>0.5</v>
      </c>
      <c r="G3270" s="3">
        <f t="shared" si="51"/>
        <v>64.907805563793318</v>
      </c>
    </row>
    <row r="3271" spans="1:10" x14ac:dyDescent="0.2">
      <c r="A3271" s="1">
        <v>40224.208333325347</v>
      </c>
      <c r="B3271">
        <v>18.600000000000001</v>
      </c>
      <c r="C3271">
        <v>81.8</v>
      </c>
      <c r="D3271">
        <v>0.36</v>
      </c>
      <c r="E3271">
        <v>0</v>
      </c>
      <c r="F3271">
        <v>0.5</v>
      </c>
      <c r="G3271" s="3">
        <f t="shared" si="51"/>
        <v>65.353109342968935</v>
      </c>
    </row>
    <row r="3272" spans="1:10" x14ac:dyDescent="0.2">
      <c r="A3272" s="1">
        <v>40224.249999992011</v>
      </c>
      <c r="B3272">
        <v>19.5</v>
      </c>
      <c r="C3272">
        <v>77.2</v>
      </c>
      <c r="D3272">
        <v>3.24</v>
      </c>
      <c r="E3272">
        <v>0</v>
      </c>
      <c r="F3272">
        <v>0.8</v>
      </c>
      <c r="G3272" s="3">
        <f t="shared" si="51"/>
        <v>66.242836567366624</v>
      </c>
    </row>
    <row r="3273" spans="1:10" x14ac:dyDescent="0.2">
      <c r="A3273" s="1">
        <v>40224.291666658675</v>
      </c>
      <c r="B3273">
        <v>21.6</v>
      </c>
      <c r="C3273">
        <v>66.900000000000006</v>
      </c>
      <c r="D3273">
        <v>194.04</v>
      </c>
      <c r="E3273">
        <v>0</v>
      </c>
      <c r="F3273">
        <v>0.8</v>
      </c>
      <c r="G3273" s="3">
        <f t="shared" si="51"/>
        <v>68.264642923688854</v>
      </c>
    </row>
    <row r="3274" spans="1:10" x14ac:dyDescent="0.2">
      <c r="A3274" s="1">
        <v>40224.333333325339</v>
      </c>
      <c r="B3274">
        <v>24.8</v>
      </c>
      <c r="C3274">
        <v>53.6</v>
      </c>
      <c r="D3274">
        <v>715.32</v>
      </c>
      <c r="E3274">
        <v>0</v>
      </c>
      <c r="F3274">
        <v>1.4</v>
      </c>
      <c r="G3274" s="3">
        <f t="shared" si="51"/>
        <v>71.304285108729147</v>
      </c>
    </row>
    <row r="3275" spans="1:10" x14ac:dyDescent="0.2">
      <c r="A3275" s="1">
        <v>40224.374999992004</v>
      </c>
      <c r="B3275">
        <v>28.1</v>
      </c>
      <c r="C3275">
        <v>43.9</v>
      </c>
      <c r="D3275">
        <v>1269.72</v>
      </c>
      <c r="E3275">
        <v>0</v>
      </c>
      <c r="F3275">
        <v>1.4</v>
      </c>
      <c r="G3275" s="3">
        <f t="shared" si="51"/>
        <v>74.573744162895309</v>
      </c>
    </row>
    <row r="3276" spans="1:10" x14ac:dyDescent="0.2">
      <c r="A3276" s="1">
        <v>40224.416666658668</v>
      </c>
      <c r="B3276">
        <v>29.9</v>
      </c>
      <c r="C3276">
        <v>38.700000000000003</v>
      </c>
      <c r="D3276">
        <v>1905.48</v>
      </c>
      <c r="E3276">
        <v>0</v>
      </c>
      <c r="F3276">
        <v>1.6</v>
      </c>
      <c r="G3276" s="3">
        <f t="shared" si="51"/>
        <v>76.250035009134947</v>
      </c>
    </row>
    <row r="3277" spans="1:10" x14ac:dyDescent="0.2">
      <c r="A3277" s="1">
        <v>40224.458333325332</v>
      </c>
      <c r="B3277">
        <v>30.2</v>
      </c>
      <c r="C3277">
        <v>50.9</v>
      </c>
      <c r="D3277">
        <v>2626.92</v>
      </c>
      <c r="E3277">
        <v>0</v>
      </c>
      <c r="F3277">
        <v>2.2000000000000002</v>
      </c>
      <c r="G3277" s="3">
        <f t="shared" si="51"/>
        <v>78.201256641241997</v>
      </c>
    </row>
    <row r="3278" spans="1:10" x14ac:dyDescent="0.2">
      <c r="A3278" s="1">
        <v>40224.499999991996</v>
      </c>
      <c r="B3278">
        <v>29.5</v>
      </c>
      <c r="C3278">
        <v>47.4</v>
      </c>
      <c r="D3278">
        <v>2862.36</v>
      </c>
      <c r="E3278">
        <v>0</v>
      </c>
      <c r="F3278">
        <v>3</v>
      </c>
      <c r="G3278" s="3">
        <f t="shared" si="51"/>
        <v>76.862609178643382</v>
      </c>
    </row>
    <row r="3279" spans="1:10" x14ac:dyDescent="0.2">
      <c r="A3279" s="1">
        <v>40224.541666658661</v>
      </c>
      <c r="B3279">
        <v>28</v>
      </c>
      <c r="C3279">
        <v>51.4</v>
      </c>
      <c r="D3279">
        <v>3266.64</v>
      </c>
      <c r="E3279">
        <v>0</v>
      </c>
      <c r="F3279">
        <v>3.7</v>
      </c>
      <c r="G3279" s="3">
        <f t="shared" si="51"/>
        <v>75.330038790486924</v>
      </c>
    </row>
    <row r="3280" spans="1:10" x14ac:dyDescent="0.2">
      <c r="A3280" s="1">
        <v>40224.583333325325</v>
      </c>
      <c r="B3280">
        <v>28.4</v>
      </c>
      <c r="C3280">
        <v>49.4</v>
      </c>
      <c r="D3280">
        <v>2941.92</v>
      </c>
      <c r="E3280">
        <v>0</v>
      </c>
      <c r="F3280">
        <v>4.0999999999999996</v>
      </c>
      <c r="G3280" s="3">
        <f t="shared" si="51"/>
        <v>75.636466489197673</v>
      </c>
    </row>
    <row r="3281" spans="1:10" x14ac:dyDescent="0.2">
      <c r="A3281" s="1">
        <v>40224.624999991989</v>
      </c>
      <c r="B3281">
        <v>27.7</v>
      </c>
      <c r="C3281">
        <v>56.3</v>
      </c>
      <c r="D3281">
        <v>2885.4</v>
      </c>
      <c r="E3281">
        <v>0</v>
      </c>
      <c r="F3281">
        <v>4</v>
      </c>
      <c r="G3281" s="3">
        <f t="shared" si="51"/>
        <v>75.450689524108071</v>
      </c>
    </row>
    <row r="3282" spans="1:10" x14ac:dyDescent="0.2">
      <c r="A3282" s="1">
        <v>40224.666666658653</v>
      </c>
      <c r="B3282">
        <v>26.2</v>
      </c>
      <c r="C3282">
        <v>64.5</v>
      </c>
      <c r="D3282">
        <v>2465.64</v>
      </c>
      <c r="E3282">
        <v>0</v>
      </c>
      <c r="F3282">
        <v>4.0999999999999996</v>
      </c>
      <c r="G3282" s="3">
        <f t="shared" si="51"/>
        <v>74.227427114172556</v>
      </c>
    </row>
    <row r="3283" spans="1:10" x14ac:dyDescent="0.2">
      <c r="A3283" s="1">
        <v>40224.708333325318</v>
      </c>
      <c r="B3283">
        <v>25.1</v>
      </c>
      <c r="C3283">
        <v>69.099999999999994</v>
      </c>
      <c r="D3283">
        <v>1844.28</v>
      </c>
      <c r="E3283">
        <v>0</v>
      </c>
      <c r="F3283">
        <v>3.9</v>
      </c>
      <c r="G3283" s="3">
        <f t="shared" si="51"/>
        <v>73.149242520929988</v>
      </c>
    </row>
    <row r="3284" spans="1:10" x14ac:dyDescent="0.2">
      <c r="A3284" s="1">
        <v>40224.749999991982</v>
      </c>
      <c r="B3284">
        <v>24.7</v>
      </c>
      <c r="C3284">
        <v>68.8</v>
      </c>
      <c r="D3284">
        <v>885.6</v>
      </c>
      <c r="E3284">
        <v>0</v>
      </c>
      <c r="F3284">
        <v>3.9</v>
      </c>
      <c r="G3284" s="3">
        <f t="shared" si="51"/>
        <v>72.586752323599256</v>
      </c>
    </row>
    <row r="3285" spans="1:10" x14ac:dyDescent="0.2">
      <c r="A3285" s="1">
        <v>40224.791666658646</v>
      </c>
      <c r="B3285">
        <v>23.2</v>
      </c>
      <c r="C3285">
        <v>74.8</v>
      </c>
      <c r="D3285">
        <v>138.96</v>
      </c>
      <c r="E3285">
        <v>0</v>
      </c>
      <c r="F3285">
        <v>3.3</v>
      </c>
      <c r="G3285" s="3">
        <f t="shared" si="51"/>
        <v>71.050278317673829</v>
      </c>
    </row>
    <row r="3286" spans="1:10" x14ac:dyDescent="0.2">
      <c r="A3286" s="1">
        <v>40224.83333332531</v>
      </c>
      <c r="B3286">
        <v>22.9</v>
      </c>
      <c r="C3286">
        <v>76.5</v>
      </c>
      <c r="D3286">
        <v>5.4</v>
      </c>
      <c r="E3286">
        <v>0</v>
      </c>
      <c r="F3286">
        <v>3</v>
      </c>
      <c r="G3286" s="3">
        <f t="shared" si="51"/>
        <v>70.775367823886768</v>
      </c>
    </row>
    <row r="3287" spans="1:10" x14ac:dyDescent="0.2">
      <c r="A3287" s="1">
        <v>40224.874999991975</v>
      </c>
      <c r="B3287">
        <v>22.8</v>
      </c>
      <c r="C3287">
        <v>73.5</v>
      </c>
      <c r="D3287">
        <v>-0.36</v>
      </c>
      <c r="E3287">
        <v>0</v>
      </c>
      <c r="F3287">
        <v>2.4</v>
      </c>
      <c r="G3287" s="3">
        <f t="shared" si="51"/>
        <v>70.410964388109619</v>
      </c>
    </row>
    <row r="3288" spans="1:10" x14ac:dyDescent="0.2">
      <c r="A3288" s="1">
        <v>40224.916666658639</v>
      </c>
      <c r="B3288">
        <v>22.6</v>
      </c>
      <c r="C3288">
        <v>73.2</v>
      </c>
      <c r="D3288">
        <v>0.36</v>
      </c>
      <c r="E3288">
        <v>0</v>
      </c>
      <c r="F3288">
        <v>2.2999999999999998</v>
      </c>
      <c r="G3288" s="3">
        <f t="shared" si="51"/>
        <v>70.118322857654917</v>
      </c>
    </row>
    <row r="3289" spans="1:10" x14ac:dyDescent="0.2">
      <c r="A3289" s="1">
        <v>40224.958333325303</v>
      </c>
      <c r="B3289">
        <v>22.2</v>
      </c>
      <c r="C3289">
        <v>72.2</v>
      </c>
      <c r="D3289">
        <v>0</v>
      </c>
      <c r="E3289">
        <v>0</v>
      </c>
      <c r="F3289">
        <v>2.4</v>
      </c>
      <c r="G3289" s="3">
        <f t="shared" si="51"/>
        <v>69.501565294965559</v>
      </c>
    </row>
    <row r="3290" spans="1:10" x14ac:dyDescent="0.2">
      <c r="A3290" s="1">
        <v>40224.999999991967</v>
      </c>
      <c r="B3290">
        <v>21.1</v>
      </c>
      <c r="C3290">
        <v>73.900000000000006</v>
      </c>
      <c r="D3290">
        <v>0</v>
      </c>
      <c r="E3290">
        <v>0</v>
      </c>
      <c r="F3290">
        <v>2.2999999999999998</v>
      </c>
      <c r="G3290" s="3">
        <f t="shared" si="51"/>
        <v>68.152805663609968</v>
      </c>
      <c r="H3290" s="1"/>
      <c r="I3290" s="3"/>
      <c r="J3290" s="3"/>
    </row>
    <row r="3291" spans="1:10" x14ac:dyDescent="0.2">
      <c r="A3291" s="1">
        <v>40225.041666658632</v>
      </c>
      <c r="B3291">
        <v>20.5</v>
      </c>
      <c r="C3291">
        <v>75</v>
      </c>
      <c r="D3291">
        <v>0</v>
      </c>
      <c r="E3291">
        <v>0</v>
      </c>
      <c r="F3291">
        <v>2</v>
      </c>
      <c r="G3291" s="3">
        <f t="shared" si="51"/>
        <v>67.428063121965153</v>
      </c>
    </row>
    <row r="3292" spans="1:10" x14ac:dyDescent="0.2">
      <c r="A3292" s="1">
        <v>40225.083333325296</v>
      </c>
      <c r="B3292">
        <v>20.3</v>
      </c>
      <c r="C3292">
        <v>75.8</v>
      </c>
      <c r="D3292">
        <v>0</v>
      </c>
      <c r="E3292">
        <v>0</v>
      </c>
      <c r="F3292">
        <v>1.7</v>
      </c>
      <c r="G3292" s="3">
        <f t="shared" si="51"/>
        <v>67.218390040610601</v>
      </c>
    </row>
    <row r="3293" spans="1:10" x14ac:dyDescent="0.2">
      <c r="A3293" s="1">
        <v>40225.12499999196</v>
      </c>
      <c r="B3293">
        <v>19.5</v>
      </c>
      <c r="C3293">
        <v>77.5</v>
      </c>
      <c r="D3293">
        <v>0</v>
      </c>
      <c r="E3293">
        <v>0</v>
      </c>
      <c r="F3293">
        <v>2</v>
      </c>
      <c r="G3293" s="3">
        <f t="shared" si="51"/>
        <v>66.264628431017101</v>
      </c>
    </row>
    <row r="3294" spans="1:10" x14ac:dyDescent="0.2">
      <c r="A3294" s="1">
        <v>40225.166666658624</v>
      </c>
      <c r="B3294">
        <v>18.600000000000001</v>
      </c>
      <c r="C3294">
        <v>79.599999999999994</v>
      </c>
      <c r="D3294">
        <v>0</v>
      </c>
      <c r="E3294">
        <v>0</v>
      </c>
      <c r="F3294">
        <v>2.1</v>
      </c>
      <c r="G3294" s="3">
        <f t="shared" si="51"/>
        <v>65.200186074448752</v>
      </c>
    </row>
    <row r="3295" spans="1:10" x14ac:dyDescent="0.2">
      <c r="A3295" s="1">
        <v>40225.208333325289</v>
      </c>
      <c r="B3295">
        <v>18.100000000000001</v>
      </c>
      <c r="C3295">
        <v>81</v>
      </c>
      <c r="D3295">
        <v>0.36</v>
      </c>
      <c r="E3295">
        <v>0</v>
      </c>
      <c r="F3295">
        <v>1.9</v>
      </c>
      <c r="G3295" s="3">
        <f t="shared" si="51"/>
        <v>64.622562551666988</v>
      </c>
    </row>
    <row r="3296" spans="1:10" x14ac:dyDescent="0.2">
      <c r="A3296" s="1">
        <v>40225.249999991953</v>
      </c>
      <c r="B3296">
        <v>17.8</v>
      </c>
      <c r="C3296">
        <v>80.099999999999994</v>
      </c>
      <c r="D3296">
        <v>5.4</v>
      </c>
      <c r="E3296">
        <v>0</v>
      </c>
      <c r="F3296">
        <v>2</v>
      </c>
      <c r="G3296" s="3">
        <f t="shared" si="51"/>
        <v>64.155068506174445</v>
      </c>
    </row>
    <row r="3297" spans="1:7" x14ac:dyDescent="0.2">
      <c r="A3297" s="1">
        <v>40225.291666658617</v>
      </c>
      <c r="B3297">
        <v>17.5</v>
      </c>
      <c r="C3297">
        <v>80.599999999999994</v>
      </c>
      <c r="D3297">
        <v>128.16</v>
      </c>
      <c r="E3297">
        <v>0</v>
      </c>
      <c r="F3297">
        <v>1.5</v>
      </c>
      <c r="G3297" s="3">
        <f t="shared" si="51"/>
        <v>63.784580581724043</v>
      </c>
    </row>
    <row r="3298" spans="1:7" x14ac:dyDescent="0.2">
      <c r="A3298" s="1">
        <v>40225.333333325281</v>
      </c>
      <c r="B3298">
        <v>21.6</v>
      </c>
      <c r="C3298">
        <v>66</v>
      </c>
      <c r="D3298">
        <v>1062.3599999999999</v>
      </c>
      <c r="E3298">
        <v>0</v>
      </c>
      <c r="F3298">
        <v>1.8</v>
      </c>
      <c r="G3298" s="3">
        <f t="shared" si="51"/>
        <v>68.188754543144853</v>
      </c>
    </row>
    <row r="3299" spans="1:7" x14ac:dyDescent="0.2">
      <c r="A3299" s="1">
        <v>40225.374999991946</v>
      </c>
      <c r="B3299">
        <v>23.4</v>
      </c>
      <c r="C3299">
        <v>61</v>
      </c>
      <c r="D3299">
        <v>1508.76</v>
      </c>
      <c r="E3299">
        <v>0</v>
      </c>
      <c r="F3299">
        <v>2</v>
      </c>
      <c r="G3299" s="3">
        <f t="shared" si="51"/>
        <v>70.159069750212353</v>
      </c>
    </row>
    <row r="3300" spans="1:7" x14ac:dyDescent="0.2">
      <c r="A3300" s="1">
        <v>40225.41666665861</v>
      </c>
      <c r="B3300">
        <v>25.7</v>
      </c>
      <c r="C3300">
        <v>50.8</v>
      </c>
      <c r="D3300">
        <v>1992.96</v>
      </c>
      <c r="E3300">
        <v>0</v>
      </c>
      <c r="F3300">
        <v>2</v>
      </c>
      <c r="G3300" s="3">
        <f t="shared" si="51"/>
        <v>72.203081124702962</v>
      </c>
    </row>
    <row r="3301" spans="1:7" x14ac:dyDescent="0.2">
      <c r="A3301" s="1">
        <v>40225.458333325274</v>
      </c>
      <c r="B3301">
        <v>28.2</v>
      </c>
      <c r="C3301">
        <v>43.3</v>
      </c>
      <c r="D3301">
        <v>2416.3200000000002</v>
      </c>
      <c r="E3301">
        <v>0</v>
      </c>
      <c r="F3301">
        <v>2.1</v>
      </c>
      <c r="G3301" s="3">
        <f t="shared" si="51"/>
        <v>74.629354484253952</v>
      </c>
    </row>
    <row r="3302" spans="1:7" x14ac:dyDescent="0.2">
      <c r="A3302" s="1">
        <v>40225.499999991938</v>
      </c>
      <c r="B3302">
        <v>29.1</v>
      </c>
      <c r="C3302">
        <v>40.799999999999997</v>
      </c>
      <c r="D3302">
        <v>2203.1999999999998</v>
      </c>
      <c r="E3302">
        <v>0</v>
      </c>
      <c r="F3302">
        <v>1.8</v>
      </c>
      <c r="G3302" s="3">
        <f t="shared" si="51"/>
        <v>75.488152662567927</v>
      </c>
    </row>
    <row r="3303" spans="1:7" x14ac:dyDescent="0.2">
      <c r="A3303" s="1">
        <v>40225.541666658602</v>
      </c>
      <c r="B3303">
        <v>27.4</v>
      </c>
      <c r="C3303">
        <v>54.4</v>
      </c>
      <c r="D3303">
        <v>2792.52</v>
      </c>
      <c r="E3303">
        <v>0</v>
      </c>
      <c r="F3303">
        <v>1.9</v>
      </c>
      <c r="G3303" s="3">
        <f t="shared" si="51"/>
        <v>74.853996214328731</v>
      </c>
    </row>
    <row r="3304" spans="1:7" x14ac:dyDescent="0.2">
      <c r="A3304" s="1">
        <v>40225.583333325267</v>
      </c>
      <c r="B3304">
        <v>28.9</v>
      </c>
      <c r="C3304">
        <v>47.5</v>
      </c>
      <c r="D3304">
        <v>3172.68</v>
      </c>
      <c r="E3304">
        <v>0</v>
      </c>
      <c r="F3304">
        <v>3</v>
      </c>
      <c r="G3304" s="3">
        <f t="shared" si="51"/>
        <v>76.078093364536343</v>
      </c>
    </row>
    <row r="3305" spans="1:7" x14ac:dyDescent="0.2">
      <c r="A3305" s="1">
        <v>40225.624999991931</v>
      </c>
      <c r="B3305">
        <v>30.1</v>
      </c>
      <c r="C3305">
        <v>44.6</v>
      </c>
      <c r="D3305">
        <v>3239.28</v>
      </c>
      <c r="E3305">
        <v>0</v>
      </c>
      <c r="F3305">
        <v>3.3</v>
      </c>
      <c r="G3305" s="3">
        <f t="shared" si="51"/>
        <v>77.312163551147165</v>
      </c>
    </row>
    <row r="3306" spans="1:7" x14ac:dyDescent="0.2">
      <c r="A3306" s="1">
        <v>40225.666666658595</v>
      </c>
      <c r="B3306">
        <v>28.7</v>
      </c>
      <c r="C3306">
        <v>50.2</v>
      </c>
      <c r="D3306">
        <v>2279.16</v>
      </c>
      <c r="E3306">
        <v>0</v>
      </c>
      <c r="F3306">
        <v>3.5</v>
      </c>
      <c r="G3306" s="3">
        <f t="shared" si="51"/>
        <v>76.12673439934072</v>
      </c>
    </row>
    <row r="3307" spans="1:7" x14ac:dyDescent="0.2">
      <c r="A3307" s="1">
        <v>40225.708333325259</v>
      </c>
      <c r="B3307">
        <v>27.6</v>
      </c>
      <c r="C3307">
        <v>53.1</v>
      </c>
      <c r="D3307">
        <v>1846.8</v>
      </c>
      <c r="E3307">
        <v>0</v>
      </c>
      <c r="F3307">
        <v>3.7</v>
      </c>
      <c r="G3307" s="3">
        <f t="shared" si="51"/>
        <v>74.982660902048693</v>
      </c>
    </row>
    <row r="3308" spans="1:7" x14ac:dyDescent="0.2">
      <c r="A3308" s="1">
        <v>40225.749999991924</v>
      </c>
      <c r="B3308">
        <v>26.8</v>
      </c>
      <c r="C3308">
        <v>60.3</v>
      </c>
      <c r="D3308">
        <v>1163.1600000000001</v>
      </c>
      <c r="E3308">
        <v>0</v>
      </c>
      <c r="F3308">
        <v>3.3</v>
      </c>
      <c r="G3308" s="3">
        <f t="shared" ref="G3308:G3371" si="52">B3308+(0.36*(237.7*(((17.271*B3308)/(237.7+B3308))+LN(C3308/100)))/(17.271-(((17.271*B3308)/(237.7+B3308))+LN(C3308/100))))+41.2</f>
        <v>74.642680839384667</v>
      </c>
    </row>
    <row r="3309" spans="1:7" x14ac:dyDescent="0.2">
      <c r="A3309" s="1">
        <v>40225.791666658588</v>
      </c>
      <c r="B3309">
        <v>24.8</v>
      </c>
      <c r="C3309">
        <v>71</v>
      </c>
      <c r="D3309">
        <v>234.72</v>
      </c>
      <c r="E3309">
        <v>0</v>
      </c>
      <c r="F3309">
        <v>2.5</v>
      </c>
      <c r="G3309" s="3">
        <f t="shared" si="52"/>
        <v>72.902862008689567</v>
      </c>
    </row>
    <row r="3310" spans="1:7" x14ac:dyDescent="0.2">
      <c r="A3310" s="1">
        <v>40225.833333325252</v>
      </c>
      <c r="B3310">
        <v>23.8</v>
      </c>
      <c r="C3310">
        <v>75.099999999999994</v>
      </c>
      <c r="D3310">
        <v>5.04</v>
      </c>
      <c r="E3310">
        <v>0</v>
      </c>
      <c r="F3310">
        <v>1.2</v>
      </c>
      <c r="G3310" s="3">
        <f t="shared" si="52"/>
        <v>71.881657650235155</v>
      </c>
    </row>
    <row r="3311" spans="1:7" x14ac:dyDescent="0.2">
      <c r="A3311" s="1">
        <v>40225.874999991916</v>
      </c>
      <c r="B3311">
        <v>23.6</v>
      </c>
      <c r="C3311">
        <v>74.8</v>
      </c>
      <c r="D3311">
        <v>0</v>
      </c>
      <c r="E3311">
        <v>0</v>
      </c>
      <c r="F3311">
        <v>1</v>
      </c>
      <c r="G3311" s="3">
        <f t="shared" si="52"/>
        <v>71.589103727103776</v>
      </c>
    </row>
    <row r="3312" spans="1:7" x14ac:dyDescent="0.2">
      <c r="A3312" s="1">
        <v>40225.916666658581</v>
      </c>
      <c r="B3312">
        <v>25.7</v>
      </c>
      <c r="C3312">
        <v>49.9</v>
      </c>
      <c r="D3312">
        <v>0</v>
      </c>
      <c r="E3312">
        <v>0</v>
      </c>
      <c r="F3312">
        <v>1.8</v>
      </c>
      <c r="G3312" s="3">
        <f t="shared" si="52"/>
        <v>72.10330699008604</v>
      </c>
    </row>
    <row r="3313" spans="1:10" x14ac:dyDescent="0.2">
      <c r="A3313" s="1">
        <v>40225.958333325245</v>
      </c>
      <c r="B3313">
        <v>24.3</v>
      </c>
      <c r="C3313">
        <v>55.1</v>
      </c>
      <c r="D3313">
        <v>0</v>
      </c>
      <c r="E3313">
        <v>0</v>
      </c>
      <c r="F3313">
        <v>3.3</v>
      </c>
      <c r="G3313" s="3">
        <f t="shared" si="52"/>
        <v>70.79173996671787</v>
      </c>
    </row>
    <row r="3314" spans="1:10" x14ac:dyDescent="0.2">
      <c r="A3314" s="1">
        <v>40225.999999991909</v>
      </c>
      <c r="B3314">
        <v>22.9</v>
      </c>
      <c r="C3314">
        <v>60.9</v>
      </c>
      <c r="D3314">
        <v>0</v>
      </c>
      <c r="E3314">
        <v>0</v>
      </c>
      <c r="F3314">
        <v>3.2</v>
      </c>
      <c r="G3314" s="3">
        <f t="shared" si="52"/>
        <v>69.480680769574562</v>
      </c>
      <c r="H3314" s="1"/>
      <c r="I3314" s="3"/>
      <c r="J3314" s="3"/>
    </row>
    <row r="3315" spans="1:10" x14ac:dyDescent="0.2">
      <c r="A3315" s="1">
        <v>40226.041666658573</v>
      </c>
      <c r="B3315">
        <v>22.1</v>
      </c>
      <c r="C3315">
        <v>63.8</v>
      </c>
      <c r="D3315">
        <v>0</v>
      </c>
      <c r="E3315">
        <v>0</v>
      </c>
      <c r="F3315">
        <v>3.4</v>
      </c>
      <c r="G3315" s="3">
        <f t="shared" si="52"/>
        <v>68.669548623343815</v>
      </c>
    </row>
    <row r="3316" spans="1:10" x14ac:dyDescent="0.2">
      <c r="A3316" s="1">
        <v>40226.083333325238</v>
      </c>
      <c r="B3316">
        <v>21.7</v>
      </c>
      <c r="C3316">
        <v>66.099999999999994</v>
      </c>
      <c r="D3316">
        <v>0</v>
      </c>
      <c r="E3316">
        <v>0</v>
      </c>
      <c r="F3316">
        <v>2.9</v>
      </c>
      <c r="G3316" s="3">
        <f t="shared" si="52"/>
        <v>68.331419519997041</v>
      </c>
    </row>
    <row r="3317" spans="1:10" x14ac:dyDescent="0.2">
      <c r="A3317" s="1">
        <v>40226.124999991902</v>
      </c>
      <c r="B3317">
        <v>21.1</v>
      </c>
      <c r="C3317">
        <v>69.3</v>
      </c>
      <c r="D3317">
        <v>0.36</v>
      </c>
      <c r="E3317">
        <v>0</v>
      </c>
      <c r="F3317">
        <v>2.5</v>
      </c>
      <c r="G3317" s="3">
        <f t="shared" si="52"/>
        <v>67.790771130966448</v>
      </c>
    </row>
    <row r="3318" spans="1:10" x14ac:dyDescent="0.2">
      <c r="A3318" s="1">
        <v>40226.166666658566</v>
      </c>
      <c r="B3318">
        <v>20.5</v>
      </c>
      <c r="C3318">
        <v>72.3</v>
      </c>
      <c r="D3318">
        <v>-0.36</v>
      </c>
      <c r="E3318">
        <v>0</v>
      </c>
      <c r="F3318">
        <v>2.2000000000000002</v>
      </c>
      <c r="G3318" s="3">
        <f t="shared" si="52"/>
        <v>67.221738955931684</v>
      </c>
    </row>
    <row r="3319" spans="1:10" x14ac:dyDescent="0.2">
      <c r="A3319" s="1">
        <v>40226.20833332523</v>
      </c>
      <c r="B3319">
        <v>20.100000000000001</v>
      </c>
      <c r="C3319">
        <v>73.8</v>
      </c>
      <c r="D3319">
        <v>0</v>
      </c>
      <c r="E3319">
        <v>0</v>
      </c>
      <c r="F3319">
        <v>1.9</v>
      </c>
      <c r="G3319" s="3">
        <f t="shared" si="52"/>
        <v>66.798526308660257</v>
      </c>
    </row>
    <row r="3320" spans="1:10" x14ac:dyDescent="0.2">
      <c r="A3320" s="1">
        <v>40226.249999991895</v>
      </c>
      <c r="B3320">
        <v>20.9</v>
      </c>
      <c r="C3320">
        <v>72.3</v>
      </c>
      <c r="D3320">
        <v>1.44</v>
      </c>
      <c r="E3320">
        <v>0</v>
      </c>
      <c r="F3320">
        <v>1.9</v>
      </c>
      <c r="G3320" s="3">
        <f t="shared" si="52"/>
        <v>67.760034638047031</v>
      </c>
    </row>
    <row r="3321" spans="1:10" x14ac:dyDescent="0.2">
      <c r="A3321" s="1">
        <v>40226.291666658559</v>
      </c>
      <c r="B3321">
        <v>21.6</v>
      </c>
      <c r="C3321">
        <v>70.8</v>
      </c>
      <c r="D3321">
        <v>142.91999999999999</v>
      </c>
      <c r="E3321">
        <v>0</v>
      </c>
      <c r="F3321">
        <v>2.1</v>
      </c>
      <c r="G3321" s="3">
        <f t="shared" si="52"/>
        <v>68.583487132135105</v>
      </c>
    </row>
    <row r="3322" spans="1:10" x14ac:dyDescent="0.2">
      <c r="A3322" s="1">
        <v>40226.333333325223</v>
      </c>
      <c r="B3322">
        <v>23.3</v>
      </c>
      <c r="C3322">
        <v>65.3</v>
      </c>
      <c r="D3322">
        <v>864.36</v>
      </c>
      <c r="E3322">
        <v>0</v>
      </c>
      <c r="F3322">
        <v>2.5</v>
      </c>
      <c r="G3322" s="3">
        <f t="shared" si="52"/>
        <v>70.409336776468436</v>
      </c>
    </row>
    <row r="3323" spans="1:10" x14ac:dyDescent="0.2">
      <c r="A3323" s="1">
        <v>40226.374999991887</v>
      </c>
      <c r="B3323">
        <v>24.6</v>
      </c>
      <c r="C3323">
        <v>59.8</v>
      </c>
      <c r="D3323">
        <v>1312.56</v>
      </c>
      <c r="E3323">
        <v>0</v>
      </c>
      <c r="F3323">
        <v>2.9</v>
      </c>
      <c r="G3323" s="3">
        <f t="shared" si="52"/>
        <v>71.652575720322758</v>
      </c>
    </row>
    <row r="3324" spans="1:10" x14ac:dyDescent="0.2">
      <c r="A3324" s="1">
        <v>40226.416666658552</v>
      </c>
      <c r="B3324">
        <v>26.2</v>
      </c>
      <c r="C3324">
        <v>56.1</v>
      </c>
      <c r="D3324">
        <v>1606.68</v>
      </c>
      <c r="E3324">
        <v>0</v>
      </c>
      <c r="F3324">
        <v>2.8</v>
      </c>
      <c r="G3324" s="3">
        <f t="shared" si="52"/>
        <v>73.428360370920075</v>
      </c>
    </row>
    <row r="3325" spans="1:10" x14ac:dyDescent="0.2">
      <c r="A3325" s="1">
        <v>40226.458333325216</v>
      </c>
      <c r="B3325">
        <v>29.2</v>
      </c>
      <c r="C3325">
        <v>46.2</v>
      </c>
      <c r="D3325">
        <v>2937.96</v>
      </c>
      <c r="E3325">
        <v>0</v>
      </c>
      <c r="F3325">
        <v>2.4</v>
      </c>
      <c r="G3325" s="3">
        <f t="shared" si="52"/>
        <v>76.318917139041957</v>
      </c>
    </row>
    <row r="3326" spans="1:10" x14ac:dyDescent="0.2">
      <c r="A3326" s="1">
        <v>40226.49999999188</v>
      </c>
      <c r="B3326">
        <v>29.6</v>
      </c>
      <c r="C3326">
        <v>43.1</v>
      </c>
      <c r="D3326">
        <v>3465.72</v>
      </c>
      <c r="E3326">
        <v>0</v>
      </c>
      <c r="F3326">
        <v>2.2000000000000002</v>
      </c>
      <c r="G3326" s="3">
        <f t="shared" si="52"/>
        <v>76.4566491715984</v>
      </c>
    </row>
    <row r="3327" spans="1:10" x14ac:dyDescent="0.2">
      <c r="A3327" s="1">
        <v>40226.541666658544</v>
      </c>
      <c r="B3327">
        <v>30.7</v>
      </c>
      <c r="C3327">
        <v>43.8</v>
      </c>
      <c r="D3327">
        <v>3569.76</v>
      </c>
      <c r="E3327">
        <v>0</v>
      </c>
      <c r="F3327">
        <v>2.1</v>
      </c>
      <c r="G3327" s="3">
        <f t="shared" si="52"/>
        <v>78.004021390040279</v>
      </c>
    </row>
    <row r="3328" spans="1:10" x14ac:dyDescent="0.2">
      <c r="A3328" s="1">
        <v>40226.583333325209</v>
      </c>
      <c r="B3328">
        <v>28.8</v>
      </c>
      <c r="C3328">
        <v>51.1</v>
      </c>
      <c r="D3328">
        <v>3445.2</v>
      </c>
      <c r="E3328">
        <v>0</v>
      </c>
      <c r="F3328">
        <v>3.5</v>
      </c>
      <c r="G3328" s="3">
        <f t="shared" si="52"/>
        <v>76.36122352304632</v>
      </c>
    </row>
    <row r="3329" spans="1:10" x14ac:dyDescent="0.2">
      <c r="A3329" s="1">
        <v>40226.624999991873</v>
      </c>
      <c r="B3329">
        <v>29</v>
      </c>
      <c r="C3329">
        <v>49.2</v>
      </c>
      <c r="D3329">
        <v>3100.68</v>
      </c>
      <c r="E3329">
        <v>0</v>
      </c>
      <c r="F3329">
        <v>3.5</v>
      </c>
      <c r="G3329" s="3">
        <f t="shared" si="52"/>
        <v>76.410846192645266</v>
      </c>
    </row>
    <row r="3330" spans="1:10" x14ac:dyDescent="0.2">
      <c r="A3330" s="1">
        <v>40226.666666658537</v>
      </c>
      <c r="B3330">
        <v>27.4</v>
      </c>
      <c r="C3330">
        <v>51.7</v>
      </c>
      <c r="D3330">
        <v>2553.12</v>
      </c>
      <c r="E3330">
        <v>0</v>
      </c>
      <c r="F3330">
        <v>3.8</v>
      </c>
      <c r="G3330" s="3">
        <f t="shared" si="52"/>
        <v>74.564473389015035</v>
      </c>
    </row>
    <row r="3331" spans="1:10" x14ac:dyDescent="0.2">
      <c r="A3331" s="1">
        <v>40226.708333325201</v>
      </c>
      <c r="B3331">
        <v>27.5</v>
      </c>
      <c r="C3331">
        <v>52.8</v>
      </c>
      <c r="D3331">
        <v>1839.96</v>
      </c>
      <c r="E3331">
        <v>0</v>
      </c>
      <c r="F3331">
        <v>3.9</v>
      </c>
      <c r="G3331" s="3">
        <f t="shared" si="52"/>
        <v>74.817194224991226</v>
      </c>
    </row>
    <row r="3332" spans="1:10" x14ac:dyDescent="0.2">
      <c r="A3332" s="1">
        <v>40226.749999991865</v>
      </c>
      <c r="B3332">
        <v>26.2</v>
      </c>
      <c r="C3332">
        <v>58.1</v>
      </c>
      <c r="D3332">
        <v>1049.76</v>
      </c>
      <c r="E3332">
        <v>0</v>
      </c>
      <c r="F3332">
        <v>3.2</v>
      </c>
      <c r="G3332" s="3">
        <f t="shared" si="52"/>
        <v>73.627669608514481</v>
      </c>
    </row>
    <row r="3333" spans="1:10" x14ac:dyDescent="0.2">
      <c r="A3333" s="1">
        <v>40226.79166665853</v>
      </c>
      <c r="B3333">
        <v>24.2</v>
      </c>
      <c r="C3333">
        <v>69.8</v>
      </c>
      <c r="D3333">
        <v>286.2</v>
      </c>
      <c r="E3333">
        <v>0</v>
      </c>
      <c r="F3333">
        <v>2.5</v>
      </c>
      <c r="G3333" s="3">
        <f t="shared" si="52"/>
        <v>71.997923708598933</v>
      </c>
    </row>
    <row r="3334" spans="1:10" x14ac:dyDescent="0.2">
      <c r="A3334" s="1">
        <v>40226.833333325194</v>
      </c>
      <c r="B3334">
        <v>22.6</v>
      </c>
      <c r="C3334">
        <v>77</v>
      </c>
      <c r="D3334">
        <v>5.04</v>
      </c>
      <c r="E3334">
        <v>0</v>
      </c>
      <c r="F3334">
        <v>2</v>
      </c>
      <c r="G3334" s="3">
        <f t="shared" si="52"/>
        <v>70.408387963476883</v>
      </c>
    </row>
    <row r="3335" spans="1:10" x14ac:dyDescent="0.2">
      <c r="A3335" s="1">
        <v>40226.874999991858</v>
      </c>
      <c r="B3335">
        <v>21.8</v>
      </c>
      <c r="C3335">
        <v>79.900000000000006</v>
      </c>
      <c r="D3335">
        <v>-0.36</v>
      </c>
      <c r="E3335">
        <v>0</v>
      </c>
      <c r="F3335">
        <v>1.3</v>
      </c>
      <c r="G3335" s="3">
        <f t="shared" si="52"/>
        <v>69.541451199052432</v>
      </c>
    </row>
    <row r="3336" spans="1:10" x14ac:dyDescent="0.2">
      <c r="A3336" s="1">
        <v>40226.916666658522</v>
      </c>
      <c r="B3336">
        <v>21.4</v>
      </c>
      <c r="C3336">
        <v>78.599999999999994</v>
      </c>
      <c r="D3336">
        <v>0</v>
      </c>
      <c r="E3336">
        <v>0</v>
      </c>
      <c r="F3336">
        <v>1.2</v>
      </c>
      <c r="G3336" s="3">
        <f t="shared" si="52"/>
        <v>68.907651447735958</v>
      </c>
    </row>
    <row r="3337" spans="1:10" x14ac:dyDescent="0.2">
      <c r="A3337" s="1">
        <v>40226.958333325187</v>
      </c>
      <c r="B3337">
        <v>20.8</v>
      </c>
      <c r="C3337">
        <v>78.3</v>
      </c>
      <c r="D3337">
        <v>0.36</v>
      </c>
      <c r="E3337">
        <v>0</v>
      </c>
      <c r="F3337">
        <v>1.2</v>
      </c>
      <c r="G3337" s="3">
        <f t="shared" si="52"/>
        <v>68.076324239661432</v>
      </c>
    </row>
    <row r="3338" spans="1:10" x14ac:dyDescent="0.2">
      <c r="A3338" s="1">
        <v>40226.999999991851</v>
      </c>
      <c r="B3338">
        <v>19.399999999999999</v>
      </c>
      <c r="C3338">
        <v>82.7</v>
      </c>
      <c r="D3338">
        <v>0</v>
      </c>
      <c r="E3338">
        <v>0</v>
      </c>
      <c r="F3338">
        <v>0.6</v>
      </c>
      <c r="G3338" s="3">
        <f t="shared" si="52"/>
        <v>66.495910048119526</v>
      </c>
      <c r="H3338" s="1"/>
      <c r="I3338" s="3"/>
      <c r="J3338" s="3"/>
    </row>
    <row r="3339" spans="1:10" x14ac:dyDescent="0.2">
      <c r="A3339" s="1">
        <v>40227.041666658515</v>
      </c>
      <c r="B3339">
        <v>18</v>
      </c>
      <c r="C3339">
        <v>85.7</v>
      </c>
      <c r="D3339">
        <v>0.36</v>
      </c>
      <c r="E3339">
        <v>0</v>
      </c>
      <c r="F3339">
        <v>0.4</v>
      </c>
      <c r="G3339" s="3">
        <f t="shared" si="52"/>
        <v>64.803649749580856</v>
      </c>
    </row>
    <row r="3340" spans="1:10" x14ac:dyDescent="0.2">
      <c r="A3340" s="1">
        <v>40227.083333325179</v>
      </c>
      <c r="B3340">
        <v>18.2</v>
      </c>
      <c r="C3340">
        <v>87.1</v>
      </c>
      <c r="D3340">
        <v>0.36</v>
      </c>
      <c r="E3340">
        <v>0</v>
      </c>
      <c r="F3340">
        <v>0.5</v>
      </c>
      <c r="G3340" s="3">
        <f t="shared" si="52"/>
        <v>65.165662438167971</v>
      </c>
    </row>
    <row r="3341" spans="1:10" x14ac:dyDescent="0.2">
      <c r="A3341" s="1">
        <v>40227.124999991844</v>
      </c>
      <c r="B3341">
        <v>17.7</v>
      </c>
      <c r="C3341">
        <v>87.7</v>
      </c>
      <c r="D3341">
        <v>0</v>
      </c>
      <c r="E3341">
        <v>0</v>
      </c>
      <c r="F3341">
        <v>0.5</v>
      </c>
      <c r="G3341" s="3">
        <f t="shared" si="52"/>
        <v>64.527337382516606</v>
      </c>
    </row>
    <row r="3342" spans="1:10" x14ac:dyDescent="0.2">
      <c r="A3342" s="1">
        <v>40227.166666658508</v>
      </c>
      <c r="B3342">
        <v>17.2</v>
      </c>
      <c r="C3342">
        <v>89.6</v>
      </c>
      <c r="D3342">
        <v>0</v>
      </c>
      <c r="E3342">
        <v>0</v>
      </c>
      <c r="F3342">
        <v>0.5</v>
      </c>
      <c r="G3342" s="3">
        <f t="shared" si="52"/>
        <v>63.970551011387428</v>
      </c>
    </row>
    <row r="3343" spans="1:10" x14ac:dyDescent="0.2">
      <c r="A3343" s="1">
        <v>40227.208333325172</v>
      </c>
      <c r="B3343">
        <v>16.600000000000001</v>
      </c>
      <c r="C3343">
        <v>90.7</v>
      </c>
      <c r="D3343">
        <v>0</v>
      </c>
      <c r="E3343">
        <v>0</v>
      </c>
      <c r="F3343">
        <v>0.4</v>
      </c>
      <c r="G3343" s="3">
        <f t="shared" si="52"/>
        <v>63.225778717947996</v>
      </c>
    </row>
    <row r="3344" spans="1:10" x14ac:dyDescent="0.2">
      <c r="A3344" s="1">
        <v>40227.249999991836</v>
      </c>
      <c r="B3344">
        <v>15.9</v>
      </c>
      <c r="C3344">
        <v>91.5</v>
      </c>
      <c r="D3344">
        <v>3.6</v>
      </c>
      <c r="E3344">
        <v>0</v>
      </c>
      <c r="F3344">
        <v>0.5</v>
      </c>
      <c r="G3344" s="3">
        <f t="shared" si="52"/>
        <v>62.32575461126622</v>
      </c>
    </row>
    <row r="3345" spans="1:7" x14ac:dyDescent="0.2">
      <c r="A3345" s="1">
        <v>40227.291666658501</v>
      </c>
      <c r="B3345">
        <v>18.600000000000001</v>
      </c>
      <c r="C3345">
        <v>89.2</v>
      </c>
      <c r="D3345">
        <v>258.12</v>
      </c>
      <c r="E3345">
        <v>0</v>
      </c>
      <c r="F3345">
        <v>0.4</v>
      </c>
      <c r="G3345" s="3">
        <f t="shared" si="52"/>
        <v>65.842312386556472</v>
      </c>
    </row>
    <row r="3346" spans="1:7" x14ac:dyDescent="0.2">
      <c r="A3346" s="1">
        <v>40227.333333325165</v>
      </c>
      <c r="B3346">
        <v>25.4</v>
      </c>
      <c r="C3346">
        <v>63.3</v>
      </c>
      <c r="D3346">
        <v>1019.88</v>
      </c>
      <c r="E3346">
        <v>0</v>
      </c>
      <c r="F3346">
        <v>0.7</v>
      </c>
      <c r="G3346" s="3">
        <f t="shared" si="52"/>
        <v>73.047256009711788</v>
      </c>
    </row>
    <row r="3347" spans="1:7" x14ac:dyDescent="0.2">
      <c r="A3347" s="1">
        <v>40227.374999991829</v>
      </c>
      <c r="B3347">
        <v>28.3</v>
      </c>
      <c r="C3347">
        <v>53.1</v>
      </c>
      <c r="D3347">
        <v>1816.92</v>
      </c>
      <c r="E3347">
        <v>0</v>
      </c>
      <c r="F3347">
        <v>1.5</v>
      </c>
      <c r="G3347" s="3">
        <f t="shared" si="52"/>
        <v>75.915219434664039</v>
      </c>
    </row>
    <row r="3348" spans="1:7" x14ac:dyDescent="0.2">
      <c r="A3348" s="1">
        <v>40227.416666658493</v>
      </c>
      <c r="B3348">
        <v>31.4</v>
      </c>
      <c r="C3348">
        <v>42.7</v>
      </c>
      <c r="D3348">
        <v>2516.4</v>
      </c>
      <c r="E3348">
        <v>0</v>
      </c>
      <c r="F3348">
        <v>1.2</v>
      </c>
      <c r="G3348" s="3">
        <f t="shared" si="52"/>
        <v>78.785714411734716</v>
      </c>
    </row>
    <row r="3349" spans="1:7" x14ac:dyDescent="0.2">
      <c r="A3349" s="1">
        <v>40227.458333325158</v>
      </c>
      <c r="B3349">
        <v>32.700000000000003</v>
      </c>
      <c r="C3349">
        <v>40</v>
      </c>
      <c r="D3349">
        <v>3072.6</v>
      </c>
      <c r="E3349">
        <v>0</v>
      </c>
      <c r="F3349">
        <v>1.6</v>
      </c>
      <c r="G3349" s="3">
        <f t="shared" si="52"/>
        <v>80.131456748547762</v>
      </c>
    </row>
    <row r="3350" spans="1:7" x14ac:dyDescent="0.2">
      <c r="A3350" s="1">
        <v>40227.499999991822</v>
      </c>
      <c r="B3350">
        <v>30.9</v>
      </c>
      <c r="C3350">
        <v>41.8</v>
      </c>
      <c r="D3350">
        <v>3421.08</v>
      </c>
      <c r="E3350">
        <v>0</v>
      </c>
      <c r="F3350">
        <v>2.7</v>
      </c>
      <c r="G3350" s="3">
        <f t="shared" si="52"/>
        <v>78.003444443814701</v>
      </c>
    </row>
    <row r="3351" spans="1:7" x14ac:dyDescent="0.2">
      <c r="A3351" s="1">
        <v>40227.541666658486</v>
      </c>
      <c r="B3351">
        <v>31</v>
      </c>
      <c r="C3351">
        <v>45.9</v>
      </c>
      <c r="D3351">
        <v>3569.04</v>
      </c>
      <c r="E3351">
        <v>0</v>
      </c>
      <c r="F3351">
        <v>3.8</v>
      </c>
      <c r="G3351" s="3">
        <f t="shared" si="52"/>
        <v>78.668898273118003</v>
      </c>
    </row>
    <row r="3352" spans="1:7" x14ac:dyDescent="0.2">
      <c r="A3352" s="1">
        <v>40227.58333332515</v>
      </c>
      <c r="B3352">
        <v>29.9</v>
      </c>
      <c r="C3352">
        <v>46.4</v>
      </c>
      <c r="D3352">
        <v>3070.8</v>
      </c>
      <c r="E3352">
        <v>0</v>
      </c>
      <c r="F3352">
        <v>3.5</v>
      </c>
      <c r="G3352" s="3">
        <f t="shared" si="52"/>
        <v>77.271966302095578</v>
      </c>
    </row>
    <row r="3353" spans="1:7" x14ac:dyDescent="0.2">
      <c r="A3353" s="1">
        <v>40227.624999991815</v>
      </c>
      <c r="B3353">
        <v>29.7</v>
      </c>
      <c r="C3353">
        <v>47.8</v>
      </c>
      <c r="D3353">
        <v>2570.04</v>
      </c>
      <c r="E3353">
        <v>0</v>
      </c>
      <c r="F3353">
        <v>3.5</v>
      </c>
      <c r="G3353" s="3">
        <f t="shared" si="52"/>
        <v>77.176031125912232</v>
      </c>
    </row>
    <row r="3354" spans="1:7" x14ac:dyDescent="0.2">
      <c r="A3354" s="1">
        <v>40227.666666658479</v>
      </c>
      <c r="B3354">
        <v>29.7</v>
      </c>
      <c r="C3354">
        <v>48.1</v>
      </c>
      <c r="D3354">
        <v>2528.2800000000002</v>
      </c>
      <c r="E3354">
        <v>0</v>
      </c>
      <c r="F3354">
        <v>3.2</v>
      </c>
      <c r="G3354" s="3">
        <f t="shared" si="52"/>
        <v>77.211757874436529</v>
      </c>
    </row>
    <row r="3355" spans="1:7" x14ac:dyDescent="0.2">
      <c r="A3355" s="1">
        <v>40227.708333325143</v>
      </c>
      <c r="B3355">
        <v>28.2</v>
      </c>
      <c r="C3355">
        <v>60.7</v>
      </c>
      <c r="D3355">
        <v>1872.36</v>
      </c>
      <c r="E3355">
        <v>0</v>
      </c>
      <c r="F3355">
        <v>3</v>
      </c>
      <c r="G3355" s="3">
        <f t="shared" si="52"/>
        <v>76.553737936583147</v>
      </c>
    </row>
    <row r="3356" spans="1:7" x14ac:dyDescent="0.2">
      <c r="A3356" s="1">
        <v>40227.749999991807</v>
      </c>
      <c r="B3356">
        <v>27.6</v>
      </c>
      <c r="C3356">
        <v>60.8</v>
      </c>
      <c r="D3356">
        <v>1072.44</v>
      </c>
      <c r="E3356">
        <v>0</v>
      </c>
      <c r="F3356">
        <v>3</v>
      </c>
      <c r="G3356" s="3">
        <f t="shared" si="52"/>
        <v>75.760578408056489</v>
      </c>
    </row>
    <row r="3357" spans="1:7" x14ac:dyDescent="0.2">
      <c r="A3357" s="1">
        <v>40227.791666658472</v>
      </c>
      <c r="B3357">
        <v>23.8</v>
      </c>
      <c r="C3357">
        <v>78.400000000000006</v>
      </c>
      <c r="D3357">
        <v>195.48</v>
      </c>
      <c r="E3357">
        <v>0</v>
      </c>
      <c r="F3357">
        <v>2.1</v>
      </c>
      <c r="G3357" s="3">
        <f t="shared" si="52"/>
        <v>72.131043265061919</v>
      </c>
    </row>
    <row r="3358" spans="1:7" x14ac:dyDescent="0.2">
      <c r="A3358" s="1">
        <v>40227.833333325136</v>
      </c>
      <c r="B3358">
        <v>22.4</v>
      </c>
      <c r="C3358">
        <v>84.9</v>
      </c>
      <c r="D3358">
        <v>2.88</v>
      </c>
      <c r="E3358">
        <v>0</v>
      </c>
      <c r="F3358">
        <v>1.5</v>
      </c>
      <c r="G3358" s="3">
        <f t="shared" si="52"/>
        <v>70.702844039944253</v>
      </c>
    </row>
    <row r="3359" spans="1:7" x14ac:dyDescent="0.2">
      <c r="A3359" s="1">
        <v>40227.8749999918</v>
      </c>
      <c r="B3359">
        <v>21.6</v>
      </c>
      <c r="C3359">
        <v>87</v>
      </c>
      <c r="D3359">
        <v>0.36</v>
      </c>
      <c r="E3359">
        <v>0</v>
      </c>
      <c r="F3359">
        <v>1.1000000000000001</v>
      </c>
      <c r="G3359" s="3">
        <f t="shared" si="52"/>
        <v>69.762063874367058</v>
      </c>
    </row>
    <row r="3360" spans="1:7" x14ac:dyDescent="0.2">
      <c r="A3360" s="1">
        <v>40227.916666658464</v>
      </c>
      <c r="B3360">
        <v>21.1</v>
      </c>
      <c r="C3360">
        <v>89.2</v>
      </c>
      <c r="D3360">
        <v>0.72</v>
      </c>
      <c r="E3360">
        <v>0</v>
      </c>
      <c r="F3360">
        <v>0.9</v>
      </c>
      <c r="G3360" s="3">
        <f t="shared" si="52"/>
        <v>69.229543855477502</v>
      </c>
    </row>
    <row r="3361" spans="1:10" x14ac:dyDescent="0.2">
      <c r="A3361" s="1">
        <v>40227.958333325128</v>
      </c>
      <c r="B3361">
        <v>21</v>
      </c>
      <c r="C3361">
        <v>91.3</v>
      </c>
      <c r="D3361">
        <v>0.36</v>
      </c>
      <c r="E3361">
        <v>0</v>
      </c>
      <c r="F3361">
        <v>1.1000000000000001</v>
      </c>
      <c r="G3361" s="3">
        <f t="shared" si="52"/>
        <v>69.228872483209869</v>
      </c>
    </row>
    <row r="3362" spans="1:10" x14ac:dyDescent="0.2">
      <c r="A3362" s="1">
        <v>40227.999999991793</v>
      </c>
      <c r="B3362">
        <v>20.9</v>
      </c>
      <c r="C3362">
        <v>92.1</v>
      </c>
      <c r="D3362">
        <v>0</v>
      </c>
      <c r="E3362">
        <v>0</v>
      </c>
      <c r="F3362">
        <v>1.7</v>
      </c>
      <c r="G3362" s="3">
        <f t="shared" si="52"/>
        <v>69.143888528663922</v>
      </c>
      <c r="H3362" s="1"/>
      <c r="I3362" s="3"/>
      <c r="J3362" s="3"/>
    </row>
    <row r="3363" spans="1:10" x14ac:dyDescent="0.2">
      <c r="A3363" s="1">
        <v>40228.041666658457</v>
      </c>
      <c r="B3363">
        <v>20.3</v>
      </c>
      <c r="C3363">
        <v>91.6</v>
      </c>
      <c r="D3363">
        <v>0.36</v>
      </c>
      <c r="E3363">
        <v>0</v>
      </c>
      <c r="F3363">
        <v>1.2</v>
      </c>
      <c r="G3363" s="3">
        <f t="shared" si="52"/>
        <v>68.298669845319864</v>
      </c>
    </row>
    <row r="3364" spans="1:10" x14ac:dyDescent="0.2">
      <c r="A3364" s="1">
        <v>40228.083333325121</v>
      </c>
      <c r="B3364">
        <v>19.7</v>
      </c>
      <c r="C3364">
        <v>92.3</v>
      </c>
      <c r="D3364">
        <v>0.72</v>
      </c>
      <c r="E3364">
        <v>0</v>
      </c>
      <c r="F3364">
        <v>0.5</v>
      </c>
      <c r="G3364" s="3">
        <f t="shared" si="52"/>
        <v>67.528798175691406</v>
      </c>
    </row>
    <row r="3365" spans="1:10" x14ac:dyDescent="0.2">
      <c r="A3365" s="1">
        <v>40228.124999991785</v>
      </c>
      <c r="B3365">
        <v>20.399999999999999</v>
      </c>
      <c r="C3365">
        <v>91</v>
      </c>
      <c r="D3365">
        <v>0.36</v>
      </c>
      <c r="E3365">
        <v>0</v>
      </c>
      <c r="F3365">
        <v>1.5</v>
      </c>
      <c r="G3365" s="3">
        <f t="shared" si="52"/>
        <v>68.396322036726175</v>
      </c>
    </row>
    <row r="3366" spans="1:10" x14ac:dyDescent="0.2">
      <c r="A3366" s="1">
        <v>40228.16666665845</v>
      </c>
      <c r="B3366">
        <v>20.8</v>
      </c>
      <c r="C3366">
        <v>89.3</v>
      </c>
      <c r="D3366">
        <v>0.72</v>
      </c>
      <c r="E3366">
        <v>0</v>
      </c>
      <c r="F3366">
        <v>0.9</v>
      </c>
      <c r="G3366" s="3">
        <f t="shared" si="52"/>
        <v>68.829555034504295</v>
      </c>
    </row>
    <row r="3367" spans="1:10" x14ac:dyDescent="0.2">
      <c r="A3367" s="1">
        <v>40228.208333325114</v>
      </c>
      <c r="B3367">
        <v>21</v>
      </c>
      <c r="C3367">
        <v>87.7</v>
      </c>
      <c r="D3367">
        <v>0.36</v>
      </c>
      <c r="E3367">
        <v>0</v>
      </c>
      <c r="F3367">
        <v>1.1000000000000001</v>
      </c>
      <c r="G3367" s="3">
        <f t="shared" si="52"/>
        <v>68.996049571845901</v>
      </c>
    </row>
    <row r="3368" spans="1:10" x14ac:dyDescent="0.2">
      <c r="A3368" s="1">
        <v>40228.249999991778</v>
      </c>
      <c r="B3368">
        <v>21</v>
      </c>
      <c r="C3368">
        <v>86.3</v>
      </c>
      <c r="D3368">
        <v>1.08</v>
      </c>
      <c r="E3368">
        <v>0</v>
      </c>
      <c r="F3368">
        <v>1</v>
      </c>
      <c r="G3368" s="3">
        <f t="shared" si="52"/>
        <v>68.903243591661322</v>
      </c>
    </row>
    <row r="3369" spans="1:10" x14ac:dyDescent="0.2">
      <c r="A3369" s="1">
        <v>40228.291666658442</v>
      </c>
      <c r="B3369">
        <v>22</v>
      </c>
      <c r="C3369">
        <v>83</v>
      </c>
      <c r="D3369">
        <v>279</v>
      </c>
      <c r="E3369">
        <v>0</v>
      </c>
      <c r="F3369">
        <v>0.7</v>
      </c>
      <c r="G3369" s="3">
        <f t="shared" si="52"/>
        <v>70.030838213499024</v>
      </c>
    </row>
    <row r="3370" spans="1:10" x14ac:dyDescent="0.2">
      <c r="A3370" s="1">
        <v>40228.333333325107</v>
      </c>
      <c r="B3370">
        <v>22.7</v>
      </c>
      <c r="C3370">
        <v>77.900000000000006</v>
      </c>
      <c r="D3370">
        <v>822.96</v>
      </c>
      <c r="E3370">
        <v>0</v>
      </c>
      <c r="F3370">
        <v>1.2</v>
      </c>
      <c r="G3370" s="3">
        <f t="shared" si="52"/>
        <v>70.610134509876303</v>
      </c>
    </row>
    <row r="3371" spans="1:10" x14ac:dyDescent="0.2">
      <c r="A3371" s="1">
        <v>40228.374999991771</v>
      </c>
      <c r="B3371">
        <v>23.2</v>
      </c>
      <c r="C3371">
        <v>73</v>
      </c>
      <c r="D3371">
        <v>1596.24</v>
      </c>
      <c r="E3371">
        <v>0</v>
      </c>
      <c r="F3371">
        <v>1.8</v>
      </c>
      <c r="G3371" s="3">
        <f t="shared" si="52"/>
        <v>70.910315572580487</v>
      </c>
    </row>
    <row r="3372" spans="1:10" x14ac:dyDescent="0.2">
      <c r="A3372" s="1">
        <v>40228.416666658435</v>
      </c>
      <c r="B3372">
        <v>23.5</v>
      </c>
      <c r="C3372">
        <v>70.7</v>
      </c>
      <c r="D3372">
        <v>2361.2399999999998</v>
      </c>
      <c r="E3372">
        <v>0</v>
      </c>
      <c r="F3372">
        <v>2.2000000000000002</v>
      </c>
      <c r="G3372" s="3">
        <f t="shared" ref="G3372:G3435" si="53">B3372+(0.36*(237.7*(((17.271*B3372)/(237.7+B3372))+LN(C3372/100)))/(17.271-(((17.271*B3372)/(237.7+B3372))+LN(C3372/100))))+41.2</f>
        <v>71.13040054274731</v>
      </c>
    </row>
    <row r="3373" spans="1:10" x14ac:dyDescent="0.2">
      <c r="A3373" s="1">
        <v>40228.458333325099</v>
      </c>
      <c r="B3373">
        <v>24.2</v>
      </c>
      <c r="C3373">
        <v>66.900000000000006</v>
      </c>
      <c r="D3373">
        <v>2541.96</v>
      </c>
      <c r="E3373">
        <v>0</v>
      </c>
      <c r="F3373">
        <v>3.1</v>
      </c>
      <c r="G3373" s="3">
        <f t="shared" si="53"/>
        <v>71.754643875574601</v>
      </c>
    </row>
    <row r="3374" spans="1:10" x14ac:dyDescent="0.2">
      <c r="A3374" s="1">
        <v>40228.499999991764</v>
      </c>
      <c r="B3374">
        <v>25.6</v>
      </c>
      <c r="C3374">
        <v>60.1</v>
      </c>
      <c r="D3374">
        <v>2639.88</v>
      </c>
      <c r="E3374">
        <v>0</v>
      </c>
      <c r="F3374">
        <v>2.6</v>
      </c>
      <c r="G3374" s="3">
        <f t="shared" si="53"/>
        <v>73.018517988596528</v>
      </c>
    </row>
    <row r="3375" spans="1:10" x14ac:dyDescent="0.2">
      <c r="A3375" s="1">
        <v>40228.541666658428</v>
      </c>
      <c r="B3375">
        <v>26</v>
      </c>
      <c r="C3375">
        <v>60.3</v>
      </c>
      <c r="D3375">
        <v>2850.12</v>
      </c>
      <c r="E3375">
        <v>0</v>
      </c>
      <c r="F3375">
        <v>2.9</v>
      </c>
      <c r="G3375" s="3">
        <f t="shared" si="53"/>
        <v>73.572547785309823</v>
      </c>
    </row>
    <row r="3376" spans="1:10" x14ac:dyDescent="0.2">
      <c r="A3376" s="1">
        <v>40228.583333325092</v>
      </c>
      <c r="B3376">
        <v>23.7</v>
      </c>
      <c r="C3376">
        <v>67.2</v>
      </c>
      <c r="D3376">
        <v>2163.6</v>
      </c>
      <c r="E3376">
        <v>0</v>
      </c>
      <c r="F3376">
        <v>3.4</v>
      </c>
      <c r="G3376" s="3">
        <f t="shared" si="53"/>
        <v>71.109019402330631</v>
      </c>
    </row>
    <row r="3377" spans="1:10" x14ac:dyDescent="0.2">
      <c r="A3377" s="1">
        <v>40228.624999991756</v>
      </c>
      <c r="B3377">
        <v>24.5</v>
      </c>
      <c r="C3377">
        <v>65.3</v>
      </c>
      <c r="D3377">
        <v>1534.68</v>
      </c>
      <c r="E3377">
        <v>0</v>
      </c>
      <c r="F3377">
        <v>3.2</v>
      </c>
      <c r="G3377" s="3">
        <f t="shared" si="53"/>
        <v>72.018795439155951</v>
      </c>
    </row>
    <row r="3378" spans="1:10" x14ac:dyDescent="0.2">
      <c r="A3378" s="1">
        <v>40228.666666658421</v>
      </c>
      <c r="B3378">
        <v>23.7</v>
      </c>
      <c r="C3378">
        <v>72.3</v>
      </c>
      <c r="D3378">
        <v>1363.32</v>
      </c>
      <c r="E3378">
        <v>0</v>
      </c>
      <c r="F3378">
        <v>2.9</v>
      </c>
      <c r="G3378" s="3">
        <f t="shared" si="53"/>
        <v>71.52786461748363</v>
      </c>
    </row>
    <row r="3379" spans="1:10" x14ac:dyDescent="0.2">
      <c r="A3379" s="1">
        <v>40228.708333325085</v>
      </c>
      <c r="B3379">
        <v>22.4</v>
      </c>
      <c r="C3379">
        <v>73.5</v>
      </c>
      <c r="D3379">
        <v>1122.1199999999999</v>
      </c>
      <c r="E3379">
        <v>0</v>
      </c>
      <c r="F3379">
        <v>3.6</v>
      </c>
      <c r="G3379" s="3">
        <f t="shared" si="53"/>
        <v>69.872426163584507</v>
      </c>
    </row>
    <row r="3380" spans="1:10" x14ac:dyDescent="0.2">
      <c r="A3380" s="1">
        <v>40228.749999991749</v>
      </c>
      <c r="B3380">
        <v>21.9</v>
      </c>
      <c r="C3380">
        <v>76.8</v>
      </c>
      <c r="D3380">
        <v>526.32000000000005</v>
      </c>
      <c r="E3380">
        <v>0</v>
      </c>
      <c r="F3380">
        <v>3.5</v>
      </c>
      <c r="G3380" s="3">
        <f t="shared" si="53"/>
        <v>69.449654725580075</v>
      </c>
    </row>
    <row r="3381" spans="1:10" x14ac:dyDescent="0.2">
      <c r="A3381" s="1">
        <v>40228.791666658413</v>
      </c>
      <c r="B3381">
        <v>21.4</v>
      </c>
      <c r="C3381">
        <v>79.099999999999994</v>
      </c>
      <c r="D3381">
        <v>124.92</v>
      </c>
      <c r="E3381">
        <v>0</v>
      </c>
      <c r="F3381">
        <v>2.6</v>
      </c>
      <c r="G3381" s="3">
        <f t="shared" si="53"/>
        <v>68.943886635416334</v>
      </c>
    </row>
    <row r="3382" spans="1:10" x14ac:dyDescent="0.2">
      <c r="A3382" s="1">
        <v>40228.833333325078</v>
      </c>
      <c r="B3382">
        <v>21.2</v>
      </c>
      <c r="C3382">
        <v>78.599999999999994</v>
      </c>
      <c r="D3382">
        <v>3.6</v>
      </c>
      <c r="E3382">
        <v>0</v>
      </c>
      <c r="F3382">
        <v>2.6</v>
      </c>
      <c r="G3382" s="3">
        <f t="shared" si="53"/>
        <v>68.637790195583392</v>
      </c>
    </row>
    <row r="3383" spans="1:10" x14ac:dyDescent="0.2">
      <c r="A3383" s="1">
        <v>40228.874999991742</v>
      </c>
      <c r="B3383">
        <v>21.3</v>
      </c>
      <c r="C3383">
        <v>78.599999999999994</v>
      </c>
      <c r="D3383">
        <v>0</v>
      </c>
      <c r="E3383">
        <v>0</v>
      </c>
      <c r="F3383">
        <v>2.7</v>
      </c>
      <c r="G3383" s="3">
        <f t="shared" si="53"/>
        <v>68.772721023480244</v>
      </c>
    </row>
    <row r="3384" spans="1:10" x14ac:dyDescent="0.2">
      <c r="A3384" s="1">
        <v>40228.916666658406</v>
      </c>
      <c r="B3384">
        <v>20.9</v>
      </c>
      <c r="C3384">
        <v>78.5</v>
      </c>
      <c r="D3384">
        <v>0.36</v>
      </c>
      <c r="E3384">
        <v>0</v>
      </c>
      <c r="F3384">
        <v>2</v>
      </c>
      <c r="G3384" s="3">
        <f t="shared" si="53"/>
        <v>68.225751657906528</v>
      </c>
    </row>
    <row r="3385" spans="1:10" x14ac:dyDescent="0.2">
      <c r="A3385" s="1">
        <v>40228.95833332507</v>
      </c>
      <c r="B3385">
        <v>19.899999999999999</v>
      </c>
      <c r="C3385">
        <v>79.5</v>
      </c>
      <c r="D3385">
        <v>0</v>
      </c>
      <c r="E3385">
        <v>0</v>
      </c>
      <c r="F3385">
        <v>1.8</v>
      </c>
      <c r="G3385" s="3">
        <f t="shared" si="53"/>
        <v>66.947991469439486</v>
      </c>
    </row>
    <row r="3386" spans="1:10" x14ac:dyDescent="0.2">
      <c r="A3386" s="1">
        <v>40228.999999991735</v>
      </c>
      <c r="B3386">
        <v>19.899999999999999</v>
      </c>
      <c r="C3386">
        <v>76.3</v>
      </c>
      <c r="D3386">
        <v>0</v>
      </c>
      <c r="E3386">
        <v>0</v>
      </c>
      <c r="F3386">
        <v>2</v>
      </c>
      <c r="G3386" s="3">
        <f t="shared" si="53"/>
        <v>66.716249608062697</v>
      </c>
      <c r="H3386" s="1"/>
      <c r="I3386" s="3"/>
      <c r="J3386" s="3"/>
    </row>
    <row r="3387" spans="1:10" x14ac:dyDescent="0.2">
      <c r="A3387" s="1">
        <v>40229.041666658399</v>
      </c>
      <c r="B3387">
        <v>18.8</v>
      </c>
      <c r="C3387">
        <v>78.900000000000006</v>
      </c>
      <c r="D3387">
        <v>0</v>
      </c>
      <c r="E3387">
        <v>0</v>
      </c>
      <c r="F3387">
        <v>1.9</v>
      </c>
      <c r="G3387" s="3">
        <f t="shared" si="53"/>
        <v>65.420666197089545</v>
      </c>
    </row>
    <row r="3388" spans="1:10" x14ac:dyDescent="0.2">
      <c r="A3388" s="1">
        <v>40229.083333325063</v>
      </c>
      <c r="B3388">
        <v>17.7</v>
      </c>
      <c r="C3388">
        <v>81.599999999999994</v>
      </c>
      <c r="D3388">
        <v>0.36</v>
      </c>
      <c r="E3388">
        <v>0</v>
      </c>
      <c r="F3388">
        <v>1.6</v>
      </c>
      <c r="G3388" s="3">
        <f t="shared" si="53"/>
        <v>64.123415528918827</v>
      </c>
    </row>
    <row r="3389" spans="1:10" x14ac:dyDescent="0.2">
      <c r="A3389" s="1">
        <v>40229.124999991727</v>
      </c>
      <c r="B3389">
        <v>17</v>
      </c>
      <c r="C3389">
        <v>84.1</v>
      </c>
      <c r="D3389">
        <v>0</v>
      </c>
      <c r="E3389">
        <v>0</v>
      </c>
      <c r="F3389">
        <v>1.3</v>
      </c>
      <c r="G3389" s="3">
        <f t="shared" si="53"/>
        <v>63.345393071944031</v>
      </c>
    </row>
    <row r="3390" spans="1:10" x14ac:dyDescent="0.2">
      <c r="A3390" s="1">
        <v>40229.166666658391</v>
      </c>
      <c r="B3390">
        <v>16.600000000000001</v>
      </c>
      <c r="C3390">
        <v>86.1</v>
      </c>
      <c r="D3390">
        <v>0</v>
      </c>
      <c r="E3390">
        <v>0</v>
      </c>
      <c r="F3390">
        <v>0.9</v>
      </c>
      <c r="G3390" s="3">
        <f t="shared" si="53"/>
        <v>62.935091150767299</v>
      </c>
    </row>
    <row r="3391" spans="1:10" x14ac:dyDescent="0.2">
      <c r="A3391" s="1">
        <v>40229.208333325056</v>
      </c>
      <c r="B3391">
        <v>15.9</v>
      </c>
      <c r="C3391">
        <v>88</v>
      </c>
      <c r="D3391">
        <v>0.36</v>
      </c>
      <c r="E3391">
        <v>0</v>
      </c>
      <c r="F3391">
        <v>0.8</v>
      </c>
      <c r="G3391" s="3">
        <f t="shared" si="53"/>
        <v>62.108709356867308</v>
      </c>
    </row>
    <row r="3392" spans="1:10" x14ac:dyDescent="0.2">
      <c r="A3392" s="1">
        <v>40229.24999999172</v>
      </c>
      <c r="B3392">
        <v>15.1</v>
      </c>
      <c r="C3392">
        <v>89.5</v>
      </c>
      <c r="D3392">
        <v>2.88</v>
      </c>
      <c r="E3392">
        <v>0</v>
      </c>
      <c r="F3392">
        <v>0.9</v>
      </c>
      <c r="G3392" s="3">
        <f t="shared" si="53"/>
        <v>61.118540453008542</v>
      </c>
    </row>
    <row r="3393" spans="1:7" x14ac:dyDescent="0.2">
      <c r="A3393" s="1">
        <v>40229.291666658384</v>
      </c>
      <c r="B3393">
        <v>17.2</v>
      </c>
      <c r="C3393">
        <v>86.5</v>
      </c>
      <c r="D3393">
        <v>245.88</v>
      </c>
      <c r="E3393">
        <v>0</v>
      </c>
      <c r="F3393">
        <v>0.7</v>
      </c>
      <c r="G3393" s="3">
        <f t="shared" si="53"/>
        <v>63.773068624031218</v>
      </c>
    </row>
    <row r="3394" spans="1:7" x14ac:dyDescent="0.2">
      <c r="A3394" s="1">
        <v>40229.333333325048</v>
      </c>
      <c r="B3394">
        <v>21.4</v>
      </c>
      <c r="C3394">
        <v>64.599999999999994</v>
      </c>
      <c r="D3394">
        <v>1018.8</v>
      </c>
      <c r="E3394">
        <v>0</v>
      </c>
      <c r="F3394">
        <v>1.4</v>
      </c>
      <c r="G3394" s="3">
        <f t="shared" si="53"/>
        <v>67.800696718345961</v>
      </c>
    </row>
    <row r="3395" spans="1:7" x14ac:dyDescent="0.2">
      <c r="A3395" s="1">
        <v>40229.374999991713</v>
      </c>
      <c r="B3395">
        <v>23.9</v>
      </c>
      <c r="C3395">
        <v>49.5</v>
      </c>
      <c r="D3395">
        <v>1800</v>
      </c>
      <c r="E3395">
        <v>0</v>
      </c>
      <c r="F3395">
        <v>1.6</v>
      </c>
      <c r="G3395" s="3">
        <f t="shared" si="53"/>
        <v>69.665020933250929</v>
      </c>
    </row>
    <row r="3396" spans="1:7" x14ac:dyDescent="0.2">
      <c r="A3396" s="1">
        <v>40229.416666658377</v>
      </c>
      <c r="B3396">
        <v>25.4</v>
      </c>
      <c r="C3396">
        <v>43.8</v>
      </c>
      <c r="D3396">
        <v>2493.36</v>
      </c>
      <c r="E3396">
        <v>0</v>
      </c>
      <c r="F3396">
        <v>1.7</v>
      </c>
      <c r="G3396" s="3">
        <f t="shared" si="53"/>
        <v>70.984691393501961</v>
      </c>
    </row>
    <row r="3397" spans="1:7" x14ac:dyDescent="0.2">
      <c r="A3397" s="1">
        <v>40229.458333325041</v>
      </c>
      <c r="B3397">
        <v>27.7</v>
      </c>
      <c r="C3397">
        <v>42.7</v>
      </c>
      <c r="D3397">
        <v>3042.36</v>
      </c>
      <c r="E3397">
        <v>0</v>
      </c>
      <c r="F3397">
        <v>1.7</v>
      </c>
      <c r="G3397" s="3">
        <f t="shared" si="53"/>
        <v>73.889875713946935</v>
      </c>
    </row>
    <row r="3398" spans="1:7" x14ac:dyDescent="0.2">
      <c r="A3398" s="1">
        <v>40229.499999991705</v>
      </c>
      <c r="B3398">
        <v>25.8</v>
      </c>
      <c r="C3398">
        <v>56.4</v>
      </c>
      <c r="D3398">
        <v>3076.2</v>
      </c>
      <c r="E3398">
        <v>0</v>
      </c>
      <c r="F3398">
        <v>3.3</v>
      </c>
      <c r="G3398" s="3">
        <f t="shared" si="53"/>
        <v>72.924687007587693</v>
      </c>
    </row>
    <row r="3399" spans="1:7" x14ac:dyDescent="0.2">
      <c r="A3399" s="1">
        <v>40229.54166665837</v>
      </c>
      <c r="B3399">
        <v>25.7</v>
      </c>
      <c r="C3399">
        <v>56.9</v>
      </c>
      <c r="D3399">
        <v>3576.24</v>
      </c>
      <c r="E3399">
        <v>0</v>
      </c>
      <c r="F3399">
        <v>3.7</v>
      </c>
      <c r="G3399" s="3">
        <f t="shared" si="53"/>
        <v>72.841180719035236</v>
      </c>
    </row>
    <row r="3400" spans="1:7" x14ac:dyDescent="0.2">
      <c r="A3400" s="1">
        <v>40229.583333325034</v>
      </c>
      <c r="B3400">
        <v>24.4</v>
      </c>
      <c r="C3400">
        <v>65.7</v>
      </c>
      <c r="D3400">
        <v>2679.84</v>
      </c>
      <c r="E3400">
        <v>0</v>
      </c>
      <c r="F3400">
        <v>3.9</v>
      </c>
      <c r="G3400" s="3">
        <f t="shared" si="53"/>
        <v>71.919556130151591</v>
      </c>
    </row>
    <row r="3401" spans="1:7" x14ac:dyDescent="0.2">
      <c r="A3401" s="1">
        <v>40229.624999991698</v>
      </c>
      <c r="B3401">
        <v>25</v>
      </c>
      <c r="C3401">
        <v>61.5</v>
      </c>
      <c r="D3401">
        <v>2250.7199999999998</v>
      </c>
      <c r="E3401">
        <v>0</v>
      </c>
      <c r="F3401">
        <v>4.3</v>
      </c>
      <c r="G3401" s="3">
        <f t="shared" si="53"/>
        <v>72.346833968503134</v>
      </c>
    </row>
    <row r="3402" spans="1:7" x14ac:dyDescent="0.2">
      <c r="A3402" s="1">
        <v>40229.666666658362</v>
      </c>
      <c r="B3402">
        <v>23.3</v>
      </c>
      <c r="C3402">
        <v>68.900000000000006</v>
      </c>
      <c r="D3402">
        <v>1566</v>
      </c>
      <c r="E3402">
        <v>0</v>
      </c>
      <c r="F3402">
        <v>4.2</v>
      </c>
      <c r="G3402" s="3">
        <f t="shared" si="53"/>
        <v>70.714228086635842</v>
      </c>
    </row>
    <row r="3403" spans="1:7" x14ac:dyDescent="0.2">
      <c r="A3403" s="1">
        <v>40229.708333325027</v>
      </c>
      <c r="B3403">
        <v>23.2</v>
      </c>
      <c r="C3403">
        <v>71.099999999999994</v>
      </c>
      <c r="D3403">
        <v>1081.44</v>
      </c>
      <c r="E3403">
        <v>0</v>
      </c>
      <c r="F3403">
        <v>3.8</v>
      </c>
      <c r="G3403" s="3">
        <f t="shared" si="53"/>
        <v>70.759260586278742</v>
      </c>
    </row>
    <row r="3404" spans="1:7" x14ac:dyDescent="0.2">
      <c r="A3404" s="1">
        <v>40229.749999991691</v>
      </c>
      <c r="B3404">
        <v>22.6</v>
      </c>
      <c r="C3404">
        <v>73.3</v>
      </c>
      <c r="D3404">
        <v>678.24</v>
      </c>
      <c r="E3404">
        <v>0</v>
      </c>
      <c r="F3404">
        <v>3.5</v>
      </c>
      <c r="G3404" s="3">
        <f t="shared" si="53"/>
        <v>70.126123308271389</v>
      </c>
    </row>
    <row r="3405" spans="1:7" x14ac:dyDescent="0.2">
      <c r="A3405" s="1">
        <v>40229.791666658355</v>
      </c>
      <c r="B3405">
        <v>21.6</v>
      </c>
      <c r="C3405">
        <v>79.8</v>
      </c>
      <c r="D3405">
        <v>145.80000000000001</v>
      </c>
      <c r="E3405">
        <v>0</v>
      </c>
      <c r="F3405">
        <v>3.1</v>
      </c>
      <c r="G3405" s="3">
        <f t="shared" si="53"/>
        <v>69.26427190558735</v>
      </c>
    </row>
    <row r="3406" spans="1:7" x14ac:dyDescent="0.2">
      <c r="A3406" s="1">
        <v>40229.833333325019</v>
      </c>
      <c r="B3406">
        <v>21.3</v>
      </c>
      <c r="C3406">
        <v>80.5</v>
      </c>
      <c r="D3406">
        <v>2.52</v>
      </c>
      <c r="E3406">
        <v>0</v>
      </c>
      <c r="F3406">
        <v>2.2999999999999998</v>
      </c>
      <c r="G3406" s="3">
        <f t="shared" si="53"/>
        <v>68.909254272172092</v>
      </c>
    </row>
    <row r="3407" spans="1:7" x14ac:dyDescent="0.2">
      <c r="A3407" s="1">
        <v>40229.874999991684</v>
      </c>
      <c r="B3407">
        <v>20.8</v>
      </c>
      <c r="C3407">
        <v>82</v>
      </c>
      <c r="D3407">
        <v>0.36</v>
      </c>
      <c r="E3407">
        <v>0</v>
      </c>
      <c r="F3407">
        <v>1.8</v>
      </c>
      <c r="G3407" s="3">
        <f t="shared" si="53"/>
        <v>68.339484606940289</v>
      </c>
    </row>
    <row r="3408" spans="1:7" x14ac:dyDescent="0.2">
      <c r="A3408" s="1">
        <v>40229.916666658348</v>
      </c>
      <c r="B3408">
        <v>20.3</v>
      </c>
      <c r="C3408">
        <v>80</v>
      </c>
      <c r="D3408">
        <v>0</v>
      </c>
      <c r="E3408">
        <v>0</v>
      </c>
      <c r="F3408">
        <v>1.9</v>
      </c>
      <c r="G3408" s="3">
        <f t="shared" si="53"/>
        <v>67.523507555167626</v>
      </c>
    </row>
    <row r="3409" spans="1:10" x14ac:dyDescent="0.2">
      <c r="A3409" s="1">
        <v>40229.958333325012</v>
      </c>
      <c r="B3409">
        <v>19.8</v>
      </c>
      <c r="C3409">
        <v>78.8</v>
      </c>
      <c r="D3409">
        <v>-0.36</v>
      </c>
      <c r="E3409">
        <v>0</v>
      </c>
      <c r="F3409">
        <v>2</v>
      </c>
      <c r="G3409" s="3">
        <f t="shared" si="53"/>
        <v>66.763058332118931</v>
      </c>
    </row>
    <row r="3410" spans="1:10" x14ac:dyDescent="0.2">
      <c r="A3410" s="1">
        <v>40229.999999991676</v>
      </c>
      <c r="B3410">
        <v>18.8</v>
      </c>
      <c r="C3410">
        <v>77.900000000000006</v>
      </c>
      <c r="D3410">
        <v>0.36</v>
      </c>
      <c r="E3410">
        <v>0</v>
      </c>
      <c r="F3410">
        <v>1.9</v>
      </c>
      <c r="G3410" s="3">
        <f t="shared" si="53"/>
        <v>65.349263845806405</v>
      </c>
      <c r="H3410" s="1"/>
      <c r="I3410" s="3"/>
      <c r="J3410" s="3"/>
    </row>
    <row r="3411" spans="1:10" x14ac:dyDescent="0.2">
      <c r="A3411" s="1">
        <v>40230.041666658341</v>
      </c>
      <c r="B3411">
        <v>17.8</v>
      </c>
      <c r="C3411">
        <v>80.5</v>
      </c>
      <c r="D3411">
        <v>0.36</v>
      </c>
      <c r="E3411">
        <v>0</v>
      </c>
      <c r="F3411">
        <v>1.4</v>
      </c>
      <c r="G3411" s="3">
        <f t="shared" si="53"/>
        <v>64.182821047673869</v>
      </c>
    </row>
    <row r="3412" spans="1:10" x14ac:dyDescent="0.2">
      <c r="A3412" s="1">
        <v>40230.083333325005</v>
      </c>
      <c r="B3412">
        <v>18.399999999999999</v>
      </c>
      <c r="C3412">
        <v>80.2</v>
      </c>
      <c r="D3412">
        <v>0</v>
      </c>
      <c r="E3412">
        <v>0</v>
      </c>
      <c r="F3412">
        <v>1.8</v>
      </c>
      <c r="G3412" s="3">
        <f t="shared" si="53"/>
        <v>64.972198999193523</v>
      </c>
    </row>
    <row r="3413" spans="1:10" x14ac:dyDescent="0.2">
      <c r="A3413" s="1">
        <v>40230.124999991669</v>
      </c>
      <c r="B3413">
        <v>18</v>
      </c>
      <c r="C3413">
        <v>78.7</v>
      </c>
      <c r="D3413">
        <v>0</v>
      </c>
      <c r="E3413">
        <v>0</v>
      </c>
      <c r="F3413">
        <v>2.1</v>
      </c>
      <c r="G3413" s="3">
        <f t="shared" si="53"/>
        <v>64.326867095415565</v>
      </c>
    </row>
    <row r="3414" spans="1:10" x14ac:dyDescent="0.2">
      <c r="A3414" s="1">
        <v>40230.166666658333</v>
      </c>
      <c r="B3414">
        <v>16.399999999999999</v>
      </c>
      <c r="C3414">
        <v>82.1</v>
      </c>
      <c r="D3414">
        <v>0</v>
      </c>
      <c r="E3414">
        <v>0</v>
      </c>
      <c r="F3414">
        <v>1.6</v>
      </c>
      <c r="G3414" s="3">
        <f t="shared" si="53"/>
        <v>62.400751724611482</v>
      </c>
    </row>
    <row r="3415" spans="1:10" x14ac:dyDescent="0.2">
      <c r="A3415" s="1">
        <v>40230.208333324998</v>
      </c>
      <c r="B3415">
        <v>15.9</v>
      </c>
      <c r="C3415">
        <v>84.1</v>
      </c>
      <c r="D3415">
        <v>0.36</v>
      </c>
      <c r="E3415">
        <v>0</v>
      </c>
      <c r="F3415">
        <v>1.7</v>
      </c>
      <c r="G3415" s="3">
        <f t="shared" si="53"/>
        <v>61.857748814897285</v>
      </c>
    </row>
    <row r="3416" spans="1:10" x14ac:dyDescent="0.2">
      <c r="A3416" s="1">
        <v>40230.249999991662</v>
      </c>
      <c r="B3416">
        <v>15.6</v>
      </c>
      <c r="C3416">
        <v>85.7</v>
      </c>
      <c r="D3416">
        <v>1.8</v>
      </c>
      <c r="E3416">
        <v>0</v>
      </c>
      <c r="F3416">
        <v>1.2</v>
      </c>
      <c r="G3416" s="3">
        <f t="shared" si="53"/>
        <v>61.555946540135622</v>
      </c>
    </row>
    <row r="3417" spans="1:10" x14ac:dyDescent="0.2">
      <c r="A3417" s="1">
        <v>40230.291666658326</v>
      </c>
      <c r="B3417">
        <v>17.100000000000001</v>
      </c>
      <c r="C3417">
        <v>80.3</v>
      </c>
      <c r="D3417">
        <v>147.96</v>
      </c>
      <c r="E3417">
        <v>0</v>
      </c>
      <c r="F3417">
        <v>1.5</v>
      </c>
      <c r="G3417" s="3">
        <f t="shared" si="53"/>
        <v>63.223694416077052</v>
      </c>
    </row>
    <row r="3418" spans="1:10" x14ac:dyDescent="0.2">
      <c r="A3418" s="1">
        <v>40230.33333332499</v>
      </c>
      <c r="B3418">
        <v>19.899999999999999</v>
      </c>
      <c r="C3418">
        <v>67.900000000000006</v>
      </c>
      <c r="D3418">
        <v>820.8</v>
      </c>
      <c r="E3418">
        <v>0</v>
      </c>
      <c r="F3418">
        <v>1.8</v>
      </c>
      <c r="G3418" s="3">
        <f t="shared" si="53"/>
        <v>66.064695728392422</v>
      </c>
    </row>
    <row r="3419" spans="1:10" x14ac:dyDescent="0.2">
      <c r="A3419" s="1">
        <v>40230.374999991654</v>
      </c>
      <c r="B3419">
        <v>23</v>
      </c>
      <c r="C3419">
        <v>57.6</v>
      </c>
      <c r="D3419">
        <v>1748.16</v>
      </c>
      <c r="E3419">
        <v>0</v>
      </c>
      <c r="F3419">
        <v>1.7</v>
      </c>
      <c r="G3419" s="3">
        <f t="shared" si="53"/>
        <v>69.30351970095046</v>
      </c>
    </row>
    <row r="3420" spans="1:10" x14ac:dyDescent="0.2">
      <c r="A3420" s="1">
        <v>40230.416666658319</v>
      </c>
      <c r="B3420">
        <v>24.6</v>
      </c>
      <c r="C3420">
        <v>49.6</v>
      </c>
      <c r="D3420">
        <v>2507.7600000000002</v>
      </c>
      <c r="E3420">
        <v>0</v>
      </c>
      <c r="F3420">
        <v>2</v>
      </c>
      <c r="G3420" s="3">
        <f t="shared" si="53"/>
        <v>70.606995551224387</v>
      </c>
    </row>
    <row r="3421" spans="1:10" x14ac:dyDescent="0.2">
      <c r="A3421" s="1">
        <v>40230.458333324983</v>
      </c>
      <c r="B3421">
        <v>26.8</v>
      </c>
      <c r="C3421">
        <v>42.1</v>
      </c>
      <c r="D3421">
        <v>3051.72</v>
      </c>
      <c r="E3421">
        <v>0</v>
      </c>
      <c r="F3421">
        <v>2</v>
      </c>
      <c r="G3421" s="3">
        <f t="shared" si="53"/>
        <v>72.620774819859946</v>
      </c>
    </row>
    <row r="3422" spans="1:10" x14ac:dyDescent="0.2">
      <c r="A3422" s="1">
        <v>40230.499999991647</v>
      </c>
      <c r="B3422">
        <v>28.4</v>
      </c>
      <c r="C3422">
        <v>34.5</v>
      </c>
      <c r="D3422">
        <v>3417.12</v>
      </c>
      <c r="E3422">
        <v>0</v>
      </c>
      <c r="F3422">
        <v>2.2999999999999998</v>
      </c>
      <c r="G3422" s="3">
        <f t="shared" si="53"/>
        <v>73.642362743164455</v>
      </c>
    </row>
    <row r="3423" spans="1:10" x14ac:dyDescent="0.2">
      <c r="A3423" s="1">
        <v>40230.541666658311</v>
      </c>
      <c r="B3423">
        <v>29.1</v>
      </c>
      <c r="C3423">
        <v>32.700000000000003</v>
      </c>
      <c r="D3423">
        <v>3542.76</v>
      </c>
      <c r="E3423">
        <v>0</v>
      </c>
      <c r="F3423">
        <v>2.2999999999999998</v>
      </c>
      <c r="G3423" s="3">
        <f t="shared" si="53"/>
        <v>74.271199628503666</v>
      </c>
    </row>
    <row r="3424" spans="1:10" x14ac:dyDescent="0.2">
      <c r="A3424" s="1">
        <v>40230.583333324976</v>
      </c>
      <c r="B3424">
        <v>26.2</v>
      </c>
      <c r="C3424">
        <v>48.4</v>
      </c>
      <c r="D3424">
        <v>3433.32</v>
      </c>
      <c r="E3424">
        <v>0</v>
      </c>
      <c r="F3424">
        <v>3.2</v>
      </c>
      <c r="G3424" s="3">
        <f t="shared" si="53"/>
        <v>72.597780186209988</v>
      </c>
    </row>
    <row r="3425" spans="1:10" x14ac:dyDescent="0.2">
      <c r="A3425" s="1">
        <v>40230.62499999164</v>
      </c>
      <c r="B3425">
        <v>25.4</v>
      </c>
      <c r="C3425">
        <v>57.1</v>
      </c>
      <c r="D3425">
        <v>3105</v>
      </c>
      <c r="E3425">
        <v>0</v>
      </c>
      <c r="F3425">
        <v>4.5</v>
      </c>
      <c r="G3425" s="3">
        <f t="shared" si="53"/>
        <v>72.460430031312612</v>
      </c>
    </row>
    <row r="3426" spans="1:10" x14ac:dyDescent="0.2">
      <c r="A3426" s="1">
        <v>40230.666666658304</v>
      </c>
      <c r="B3426">
        <v>25.2</v>
      </c>
      <c r="C3426">
        <v>57.4</v>
      </c>
      <c r="D3426">
        <v>2366.64</v>
      </c>
      <c r="E3426">
        <v>0</v>
      </c>
      <c r="F3426">
        <v>4.3</v>
      </c>
      <c r="G3426" s="3">
        <f t="shared" si="53"/>
        <v>72.222941318380791</v>
      </c>
    </row>
    <row r="3427" spans="1:10" x14ac:dyDescent="0.2">
      <c r="A3427" s="1">
        <v>40230.708333324968</v>
      </c>
      <c r="B3427">
        <v>25.3</v>
      </c>
      <c r="C3427">
        <v>56.3</v>
      </c>
      <c r="D3427">
        <v>2082.2399999999998</v>
      </c>
      <c r="E3427">
        <v>0</v>
      </c>
      <c r="F3427">
        <v>4.7</v>
      </c>
      <c r="G3427" s="3">
        <f t="shared" si="53"/>
        <v>72.247198969235427</v>
      </c>
    </row>
    <row r="3428" spans="1:10" x14ac:dyDescent="0.2">
      <c r="A3428" s="1">
        <v>40230.749999991633</v>
      </c>
      <c r="B3428">
        <v>23.6</v>
      </c>
      <c r="C3428">
        <v>64.900000000000006</v>
      </c>
      <c r="D3428">
        <v>1165.32</v>
      </c>
      <c r="E3428">
        <v>0</v>
      </c>
      <c r="F3428">
        <v>4.0999999999999996</v>
      </c>
      <c r="G3428" s="3">
        <f t="shared" si="53"/>
        <v>70.77685276319076</v>
      </c>
    </row>
    <row r="3429" spans="1:10" x14ac:dyDescent="0.2">
      <c r="A3429" s="1">
        <v>40230.791666658297</v>
      </c>
      <c r="B3429">
        <v>22.4</v>
      </c>
      <c r="C3429">
        <v>70.599999999999994</v>
      </c>
      <c r="D3429">
        <v>352.44</v>
      </c>
      <c r="E3429">
        <v>0</v>
      </c>
      <c r="F3429">
        <v>3.4</v>
      </c>
      <c r="G3429" s="3">
        <f t="shared" si="53"/>
        <v>69.643237040694899</v>
      </c>
    </row>
    <row r="3430" spans="1:10" x14ac:dyDescent="0.2">
      <c r="A3430" s="1">
        <v>40230.833333324961</v>
      </c>
      <c r="B3430">
        <v>22</v>
      </c>
      <c r="C3430">
        <v>69.099999999999994</v>
      </c>
      <c r="D3430">
        <v>3.6</v>
      </c>
      <c r="E3430">
        <v>0</v>
      </c>
      <c r="F3430">
        <v>2.4</v>
      </c>
      <c r="G3430" s="3">
        <f t="shared" si="53"/>
        <v>68.983946009916934</v>
      </c>
    </row>
    <row r="3431" spans="1:10" x14ac:dyDescent="0.2">
      <c r="A3431" s="1">
        <v>40230.874999991625</v>
      </c>
      <c r="B3431">
        <v>21.7</v>
      </c>
      <c r="C3431">
        <v>69.599999999999994</v>
      </c>
      <c r="D3431">
        <v>0</v>
      </c>
      <c r="E3431">
        <v>0</v>
      </c>
      <c r="F3431">
        <v>2</v>
      </c>
      <c r="G3431" s="3">
        <f t="shared" si="53"/>
        <v>68.621462760153861</v>
      </c>
    </row>
    <row r="3432" spans="1:10" x14ac:dyDescent="0.2">
      <c r="A3432" s="1">
        <v>40230.91666665829</v>
      </c>
      <c r="B3432">
        <v>21.4</v>
      </c>
      <c r="C3432">
        <v>70.599999999999994</v>
      </c>
      <c r="D3432">
        <v>0</v>
      </c>
      <c r="E3432">
        <v>0</v>
      </c>
      <c r="F3432">
        <v>1.9</v>
      </c>
      <c r="G3432" s="3">
        <f t="shared" si="53"/>
        <v>68.298579130885543</v>
      </c>
    </row>
    <row r="3433" spans="1:10" x14ac:dyDescent="0.2">
      <c r="A3433" s="1">
        <v>40230.958333324954</v>
      </c>
      <c r="B3433">
        <v>20.8</v>
      </c>
      <c r="C3433">
        <v>67.8</v>
      </c>
      <c r="D3433">
        <v>0</v>
      </c>
      <c r="E3433">
        <v>0</v>
      </c>
      <c r="F3433">
        <v>1.7</v>
      </c>
      <c r="G3433" s="3">
        <f t="shared" si="53"/>
        <v>67.265255158594044</v>
      </c>
    </row>
    <row r="3434" spans="1:10" x14ac:dyDescent="0.2">
      <c r="A3434" s="1">
        <v>40230.999999991618</v>
      </c>
      <c r="B3434">
        <v>19.7</v>
      </c>
      <c r="C3434">
        <v>67.3</v>
      </c>
      <c r="D3434">
        <v>0</v>
      </c>
      <c r="E3434">
        <v>0</v>
      </c>
      <c r="F3434">
        <v>1.3</v>
      </c>
      <c r="G3434" s="3">
        <f t="shared" si="53"/>
        <v>65.746942859228284</v>
      </c>
      <c r="H3434" s="1"/>
      <c r="I3434" s="3"/>
      <c r="J3434" s="3"/>
    </row>
    <row r="3435" spans="1:10" x14ac:dyDescent="0.2">
      <c r="A3435" s="1">
        <v>40231.041666658282</v>
      </c>
      <c r="B3435">
        <v>19</v>
      </c>
      <c r="C3435">
        <v>66.3</v>
      </c>
      <c r="D3435">
        <v>0</v>
      </c>
      <c r="E3435">
        <v>0</v>
      </c>
      <c r="F3435">
        <v>1</v>
      </c>
      <c r="G3435" s="3">
        <f t="shared" si="53"/>
        <v>64.724690601570458</v>
      </c>
    </row>
    <row r="3436" spans="1:10" x14ac:dyDescent="0.2">
      <c r="A3436" s="1">
        <v>40231.083333324947</v>
      </c>
      <c r="B3436">
        <v>20.8</v>
      </c>
      <c r="C3436">
        <v>54.8</v>
      </c>
      <c r="D3436">
        <v>0</v>
      </c>
      <c r="E3436">
        <v>0</v>
      </c>
      <c r="F3436">
        <v>1.7</v>
      </c>
      <c r="G3436" s="3">
        <f t="shared" ref="G3436:G3499" si="54">B3436+(0.36*(237.7*(((17.271*B3436)/(237.7+B3436))+LN(C3436/100)))/(17.271-(((17.271*B3436)/(237.7+B3436))+LN(C3436/100))))+41.2</f>
        <v>66.092109285766327</v>
      </c>
    </row>
    <row r="3437" spans="1:10" x14ac:dyDescent="0.2">
      <c r="A3437" s="1">
        <v>40231.124999991611</v>
      </c>
      <c r="B3437">
        <v>19.7</v>
      </c>
      <c r="C3437">
        <v>58.5</v>
      </c>
      <c r="D3437">
        <v>0.36</v>
      </c>
      <c r="E3437">
        <v>0</v>
      </c>
      <c r="F3437">
        <v>2.1</v>
      </c>
      <c r="G3437" s="3">
        <f t="shared" si="54"/>
        <v>64.978336282824031</v>
      </c>
    </row>
    <row r="3438" spans="1:10" x14ac:dyDescent="0.2">
      <c r="A3438" s="1">
        <v>40231.166666658275</v>
      </c>
      <c r="B3438">
        <v>19.5</v>
      </c>
      <c r="C3438">
        <v>58.9</v>
      </c>
      <c r="D3438">
        <v>0</v>
      </c>
      <c r="E3438">
        <v>0</v>
      </c>
      <c r="F3438">
        <v>1.9</v>
      </c>
      <c r="G3438" s="3">
        <f t="shared" si="54"/>
        <v>64.747958939175561</v>
      </c>
    </row>
    <row r="3439" spans="1:10" x14ac:dyDescent="0.2">
      <c r="A3439" s="1">
        <v>40231.208333324939</v>
      </c>
      <c r="B3439">
        <v>18.399999999999999</v>
      </c>
      <c r="C3439">
        <v>64.2</v>
      </c>
      <c r="D3439">
        <v>0</v>
      </c>
      <c r="E3439">
        <v>0</v>
      </c>
      <c r="F3439">
        <v>1.8</v>
      </c>
      <c r="G3439" s="3">
        <f t="shared" si="54"/>
        <v>63.743730350662773</v>
      </c>
    </row>
    <row r="3440" spans="1:10" x14ac:dyDescent="0.2">
      <c r="A3440" s="1">
        <v>40231.249999991604</v>
      </c>
      <c r="B3440">
        <v>17.899999999999999</v>
      </c>
      <c r="C3440">
        <v>67</v>
      </c>
      <c r="D3440">
        <v>2.16</v>
      </c>
      <c r="E3440">
        <v>0</v>
      </c>
      <c r="F3440">
        <v>2.2000000000000002</v>
      </c>
      <c r="G3440" s="3">
        <f t="shared" si="54"/>
        <v>63.305485990052091</v>
      </c>
    </row>
    <row r="3441" spans="1:7" x14ac:dyDescent="0.2">
      <c r="A3441" s="1">
        <v>40231.291666658268</v>
      </c>
      <c r="B3441">
        <v>19.2</v>
      </c>
      <c r="C3441">
        <v>63.4</v>
      </c>
      <c r="D3441">
        <v>240.48</v>
      </c>
      <c r="E3441">
        <v>0</v>
      </c>
      <c r="F3441">
        <v>2.4</v>
      </c>
      <c r="G3441" s="3">
        <f t="shared" si="54"/>
        <v>64.747765953602169</v>
      </c>
    </row>
    <row r="3442" spans="1:7" x14ac:dyDescent="0.2">
      <c r="A3442" s="1">
        <v>40231.333333324932</v>
      </c>
      <c r="B3442">
        <v>20.8</v>
      </c>
      <c r="C3442">
        <v>58.1</v>
      </c>
      <c r="D3442">
        <v>1033.2</v>
      </c>
      <c r="E3442">
        <v>0</v>
      </c>
      <c r="F3442">
        <v>2.7</v>
      </c>
      <c r="G3442" s="3">
        <f t="shared" si="54"/>
        <v>66.411340466254117</v>
      </c>
    </row>
    <row r="3443" spans="1:7" x14ac:dyDescent="0.2">
      <c r="A3443" s="1">
        <v>40231.374999991596</v>
      </c>
      <c r="B3443">
        <v>23.3</v>
      </c>
      <c r="C3443">
        <v>47.3</v>
      </c>
      <c r="D3443">
        <v>1815.84</v>
      </c>
      <c r="E3443">
        <v>0</v>
      </c>
      <c r="F3443">
        <v>2.9</v>
      </c>
      <c r="G3443" s="3">
        <f t="shared" si="54"/>
        <v>68.618989498540017</v>
      </c>
    </row>
    <row r="3444" spans="1:7" x14ac:dyDescent="0.2">
      <c r="A3444" s="1">
        <v>40231.416666658261</v>
      </c>
      <c r="B3444">
        <v>26.2</v>
      </c>
      <c r="C3444">
        <v>37.4</v>
      </c>
      <c r="D3444">
        <v>2529.36</v>
      </c>
      <c r="E3444">
        <v>0</v>
      </c>
      <c r="F3444">
        <v>2.7</v>
      </c>
      <c r="G3444" s="3">
        <f t="shared" si="54"/>
        <v>71.182826960767486</v>
      </c>
    </row>
    <row r="3445" spans="1:7" x14ac:dyDescent="0.2">
      <c r="A3445" s="1">
        <v>40231.458333324925</v>
      </c>
      <c r="B3445">
        <v>28.5</v>
      </c>
      <c r="C3445">
        <v>33.6</v>
      </c>
      <c r="D3445">
        <v>3047.4</v>
      </c>
      <c r="E3445">
        <v>0</v>
      </c>
      <c r="F3445">
        <v>2.5</v>
      </c>
      <c r="G3445" s="3">
        <f t="shared" si="54"/>
        <v>73.630361034714241</v>
      </c>
    </row>
    <row r="3446" spans="1:7" x14ac:dyDescent="0.2">
      <c r="A3446" s="1">
        <v>40231.499999991589</v>
      </c>
      <c r="B3446">
        <v>31</v>
      </c>
      <c r="C3446">
        <v>29.6</v>
      </c>
      <c r="D3446">
        <v>3423.6</v>
      </c>
      <c r="E3446">
        <v>0</v>
      </c>
      <c r="F3446">
        <v>2.1</v>
      </c>
      <c r="G3446" s="3">
        <f t="shared" si="54"/>
        <v>76.221159776123159</v>
      </c>
    </row>
    <row r="3447" spans="1:7" x14ac:dyDescent="0.2">
      <c r="A3447" s="1">
        <v>40231.541666658253</v>
      </c>
      <c r="B3447">
        <v>33.5</v>
      </c>
      <c r="C3447">
        <v>26.5</v>
      </c>
      <c r="D3447">
        <v>3410.28</v>
      </c>
      <c r="E3447">
        <v>0</v>
      </c>
      <c r="F3447">
        <v>1.9</v>
      </c>
      <c r="G3447" s="3">
        <f t="shared" si="54"/>
        <v>78.885547031785833</v>
      </c>
    </row>
    <row r="3448" spans="1:7" x14ac:dyDescent="0.2">
      <c r="A3448" s="1">
        <v>40231.583333324917</v>
      </c>
      <c r="B3448">
        <v>32.1</v>
      </c>
      <c r="C3448">
        <v>26.5</v>
      </c>
      <c r="D3448">
        <v>3445.56</v>
      </c>
      <c r="E3448">
        <v>0</v>
      </c>
      <c r="F3448">
        <v>2</v>
      </c>
      <c r="G3448" s="3">
        <f t="shared" si="54"/>
        <v>77.0593906714318</v>
      </c>
    </row>
    <row r="3449" spans="1:7" x14ac:dyDescent="0.2">
      <c r="A3449" s="1">
        <v>40231.624999991582</v>
      </c>
      <c r="B3449">
        <v>29.2</v>
      </c>
      <c r="C3449">
        <v>40</v>
      </c>
      <c r="D3449">
        <v>3188.16</v>
      </c>
      <c r="E3449">
        <v>0</v>
      </c>
      <c r="F3449">
        <v>3.2</v>
      </c>
      <c r="G3449" s="3">
        <f t="shared" si="54"/>
        <v>75.509979905064597</v>
      </c>
    </row>
    <row r="3450" spans="1:7" x14ac:dyDescent="0.2">
      <c r="A3450" s="1">
        <v>40231.666666658246</v>
      </c>
      <c r="B3450">
        <v>30.5</v>
      </c>
      <c r="C3450">
        <v>37.6</v>
      </c>
      <c r="D3450">
        <v>2545.1999999999998</v>
      </c>
      <c r="E3450">
        <v>0</v>
      </c>
      <c r="F3450">
        <v>3.6</v>
      </c>
      <c r="G3450" s="3">
        <f t="shared" si="54"/>
        <v>76.880590676032114</v>
      </c>
    </row>
    <row r="3451" spans="1:7" x14ac:dyDescent="0.2">
      <c r="A3451" s="1">
        <v>40231.70833332491</v>
      </c>
      <c r="B3451">
        <v>28.8</v>
      </c>
      <c r="C3451">
        <v>41.4</v>
      </c>
      <c r="D3451">
        <v>1825.2</v>
      </c>
      <c r="E3451">
        <v>0</v>
      </c>
      <c r="F3451">
        <v>3.8</v>
      </c>
      <c r="G3451" s="3">
        <f t="shared" si="54"/>
        <v>75.172979901332269</v>
      </c>
    </row>
    <row r="3452" spans="1:7" x14ac:dyDescent="0.2">
      <c r="A3452" s="1">
        <v>40231.749999991574</v>
      </c>
      <c r="B3452">
        <v>26.5</v>
      </c>
      <c r="C3452">
        <v>52.6</v>
      </c>
      <c r="D3452">
        <v>1016.28</v>
      </c>
      <c r="E3452">
        <v>0</v>
      </c>
      <c r="F3452">
        <v>3.5</v>
      </c>
      <c r="G3452" s="3">
        <f t="shared" si="54"/>
        <v>73.463680773397044</v>
      </c>
    </row>
    <row r="3453" spans="1:7" x14ac:dyDescent="0.2">
      <c r="A3453" s="1">
        <v>40231.791666658239</v>
      </c>
      <c r="B3453">
        <v>24.2</v>
      </c>
      <c r="C3453">
        <v>63.9</v>
      </c>
      <c r="D3453">
        <v>256.68</v>
      </c>
      <c r="E3453">
        <v>0</v>
      </c>
      <c r="F3453">
        <v>2.5</v>
      </c>
      <c r="G3453" s="3">
        <f t="shared" si="54"/>
        <v>71.493057133516174</v>
      </c>
    </row>
    <row r="3454" spans="1:7" x14ac:dyDescent="0.2">
      <c r="A3454" s="1">
        <v>40231.833333324903</v>
      </c>
      <c r="B3454">
        <v>23.1</v>
      </c>
      <c r="C3454">
        <v>67.5</v>
      </c>
      <c r="D3454">
        <v>2.16</v>
      </c>
      <c r="E3454">
        <v>0</v>
      </c>
      <c r="F3454">
        <v>2.2000000000000002</v>
      </c>
      <c r="G3454" s="3">
        <f t="shared" si="54"/>
        <v>70.328822318566409</v>
      </c>
    </row>
    <row r="3455" spans="1:7" x14ac:dyDescent="0.2">
      <c r="A3455" s="1">
        <v>40231.874999991567</v>
      </c>
      <c r="B3455">
        <v>22.4</v>
      </c>
      <c r="C3455">
        <v>66.8</v>
      </c>
      <c r="D3455">
        <v>0.36</v>
      </c>
      <c r="E3455">
        <v>0</v>
      </c>
      <c r="F3455">
        <v>2</v>
      </c>
      <c r="G3455" s="3">
        <f t="shared" si="54"/>
        <v>69.330098210234496</v>
      </c>
    </row>
    <row r="3456" spans="1:7" x14ac:dyDescent="0.2">
      <c r="A3456" s="1">
        <v>40231.916666658231</v>
      </c>
      <c r="B3456">
        <v>21.9</v>
      </c>
      <c r="C3456">
        <v>71.099999999999994</v>
      </c>
      <c r="D3456">
        <v>0</v>
      </c>
      <c r="E3456">
        <v>0</v>
      </c>
      <c r="F3456">
        <v>2.1</v>
      </c>
      <c r="G3456" s="3">
        <f t="shared" si="54"/>
        <v>69.010861170018785</v>
      </c>
    </row>
    <row r="3457" spans="1:10" x14ac:dyDescent="0.2">
      <c r="A3457" s="1">
        <v>40231.958333324896</v>
      </c>
      <c r="B3457">
        <v>21.4</v>
      </c>
      <c r="C3457">
        <v>74.5</v>
      </c>
      <c r="D3457">
        <v>0</v>
      </c>
      <c r="E3457">
        <v>0</v>
      </c>
      <c r="F3457">
        <v>2.1</v>
      </c>
      <c r="G3457" s="3">
        <f t="shared" si="54"/>
        <v>68.602659762332493</v>
      </c>
    </row>
    <row r="3458" spans="1:10" x14ac:dyDescent="0.2">
      <c r="A3458" s="1">
        <v>40231.99999999156</v>
      </c>
      <c r="B3458">
        <v>20.7</v>
      </c>
      <c r="C3458">
        <v>75.099999999999994</v>
      </c>
      <c r="D3458">
        <v>0</v>
      </c>
      <c r="E3458">
        <v>0</v>
      </c>
      <c r="F3458">
        <v>1.7</v>
      </c>
      <c r="G3458" s="3">
        <f t="shared" si="54"/>
        <v>67.705053038972878</v>
      </c>
      <c r="H3458" s="1"/>
      <c r="I3458" s="3"/>
      <c r="J3458" s="3"/>
    </row>
    <row r="3459" spans="1:10" x14ac:dyDescent="0.2">
      <c r="A3459" s="1">
        <v>40232.041666658224</v>
      </c>
      <c r="B3459">
        <v>19.600000000000001</v>
      </c>
      <c r="C3459">
        <v>77.900000000000006</v>
      </c>
      <c r="D3459">
        <v>0</v>
      </c>
      <c r="E3459">
        <v>0</v>
      </c>
      <c r="F3459">
        <v>1.6</v>
      </c>
      <c r="G3459" s="3">
        <f t="shared" si="54"/>
        <v>66.428468635677859</v>
      </c>
    </row>
    <row r="3460" spans="1:10" x14ac:dyDescent="0.2">
      <c r="A3460" s="1">
        <v>40232.083333324888</v>
      </c>
      <c r="B3460">
        <v>18.3</v>
      </c>
      <c r="C3460">
        <v>80.400000000000006</v>
      </c>
      <c r="D3460">
        <v>0</v>
      </c>
      <c r="E3460">
        <v>0</v>
      </c>
      <c r="F3460">
        <v>0.8</v>
      </c>
      <c r="G3460" s="3">
        <f t="shared" si="54"/>
        <v>64.851099646331406</v>
      </c>
    </row>
    <row r="3461" spans="1:10" x14ac:dyDescent="0.2">
      <c r="A3461" s="1">
        <v>40232.124999991553</v>
      </c>
      <c r="B3461">
        <v>17.3</v>
      </c>
      <c r="C3461">
        <v>81.900000000000006</v>
      </c>
      <c r="D3461">
        <v>0</v>
      </c>
      <c r="E3461">
        <v>0</v>
      </c>
      <c r="F3461">
        <v>1</v>
      </c>
      <c r="G3461" s="3">
        <f t="shared" si="54"/>
        <v>63.603399148672437</v>
      </c>
    </row>
    <row r="3462" spans="1:10" x14ac:dyDescent="0.2">
      <c r="A3462" s="1">
        <v>40232.166666658217</v>
      </c>
      <c r="B3462">
        <v>16.399999999999999</v>
      </c>
      <c r="C3462">
        <v>83.4</v>
      </c>
      <c r="D3462">
        <v>0.36</v>
      </c>
      <c r="E3462">
        <v>0</v>
      </c>
      <c r="F3462">
        <v>0.6</v>
      </c>
      <c r="G3462" s="3">
        <f t="shared" si="54"/>
        <v>62.487653278167855</v>
      </c>
    </row>
    <row r="3463" spans="1:10" x14ac:dyDescent="0.2">
      <c r="A3463" s="1">
        <v>40232.208333324881</v>
      </c>
      <c r="B3463">
        <v>15.5</v>
      </c>
      <c r="C3463">
        <v>85.8</v>
      </c>
      <c r="D3463">
        <v>0</v>
      </c>
      <c r="E3463">
        <v>0</v>
      </c>
      <c r="F3463">
        <v>0.5</v>
      </c>
      <c r="G3463" s="3">
        <f t="shared" si="54"/>
        <v>61.42705585805696</v>
      </c>
    </row>
    <row r="3464" spans="1:10" x14ac:dyDescent="0.2">
      <c r="A3464" s="1">
        <v>40232.249999991545</v>
      </c>
      <c r="B3464">
        <v>15.8</v>
      </c>
      <c r="C3464">
        <v>81</v>
      </c>
      <c r="D3464">
        <v>1.8</v>
      </c>
      <c r="E3464">
        <v>0</v>
      </c>
      <c r="F3464">
        <v>0.5</v>
      </c>
      <c r="G3464" s="3">
        <f t="shared" si="54"/>
        <v>61.515790820539976</v>
      </c>
    </row>
    <row r="3465" spans="1:10" x14ac:dyDescent="0.2">
      <c r="A3465" s="1">
        <v>40232.29166665821</v>
      </c>
      <c r="B3465">
        <v>18.100000000000001</v>
      </c>
      <c r="C3465">
        <v>72</v>
      </c>
      <c r="D3465">
        <v>188.28</v>
      </c>
      <c r="E3465">
        <v>0</v>
      </c>
      <c r="F3465">
        <v>0.5</v>
      </c>
      <c r="G3465" s="3">
        <f t="shared" si="54"/>
        <v>63.968868180455587</v>
      </c>
    </row>
    <row r="3466" spans="1:10" x14ac:dyDescent="0.2">
      <c r="A3466" s="1">
        <v>40232.333333324874</v>
      </c>
      <c r="B3466">
        <v>24</v>
      </c>
      <c r="C3466">
        <v>49.2</v>
      </c>
      <c r="D3466">
        <v>920.88</v>
      </c>
      <c r="E3466">
        <v>0</v>
      </c>
      <c r="F3466">
        <v>1.2</v>
      </c>
      <c r="G3466" s="3">
        <f t="shared" si="54"/>
        <v>69.76456770592894</v>
      </c>
    </row>
    <row r="3467" spans="1:10" x14ac:dyDescent="0.2">
      <c r="A3467" s="1">
        <v>40232.374999991538</v>
      </c>
      <c r="B3467">
        <v>27.2</v>
      </c>
      <c r="C3467">
        <v>41</v>
      </c>
      <c r="D3467">
        <v>1595.52</v>
      </c>
      <c r="E3467">
        <v>0</v>
      </c>
      <c r="F3467">
        <v>1.4</v>
      </c>
      <c r="G3467" s="3">
        <f t="shared" si="54"/>
        <v>73.004051556730417</v>
      </c>
    </row>
    <row r="3468" spans="1:10" x14ac:dyDescent="0.2">
      <c r="A3468" s="1">
        <v>40232.416666658202</v>
      </c>
      <c r="B3468">
        <v>29.8</v>
      </c>
      <c r="C3468">
        <v>36.700000000000003</v>
      </c>
      <c r="D3468">
        <v>2097</v>
      </c>
      <c r="E3468">
        <v>0</v>
      </c>
      <c r="F3468">
        <v>1.5</v>
      </c>
      <c r="G3468" s="3">
        <f t="shared" si="54"/>
        <v>75.823767783487398</v>
      </c>
    </row>
    <row r="3469" spans="1:10" x14ac:dyDescent="0.2">
      <c r="A3469" s="1">
        <v>40232.458333324867</v>
      </c>
      <c r="B3469">
        <v>31</v>
      </c>
      <c r="C3469">
        <v>32.799999999999997</v>
      </c>
      <c r="D3469">
        <v>1704.96</v>
      </c>
      <c r="E3469">
        <v>0</v>
      </c>
      <c r="F3469">
        <v>1.7</v>
      </c>
      <c r="G3469" s="3">
        <f t="shared" si="54"/>
        <v>76.782192434605861</v>
      </c>
    </row>
    <row r="3470" spans="1:10" x14ac:dyDescent="0.2">
      <c r="A3470" s="1">
        <v>40232.499999991531</v>
      </c>
      <c r="B3470">
        <v>30.8</v>
      </c>
      <c r="C3470">
        <v>39</v>
      </c>
      <c r="D3470">
        <v>2702.88</v>
      </c>
      <c r="E3470">
        <v>0</v>
      </c>
      <c r="F3470">
        <v>2</v>
      </c>
      <c r="G3470" s="3">
        <f t="shared" si="54"/>
        <v>77.480614266039993</v>
      </c>
    </row>
    <row r="3471" spans="1:10" x14ac:dyDescent="0.2">
      <c r="A3471" s="1">
        <v>40232.541666658195</v>
      </c>
      <c r="B3471">
        <v>28.9</v>
      </c>
      <c r="C3471">
        <v>45.9</v>
      </c>
      <c r="D3471">
        <v>3194.64</v>
      </c>
      <c r="E3471">
        <v>0</v>
      </c>
      <c r="F3471">
        <v>3.1</v>
      </c>
      <c r="G3471" s="3">
        <f t="shared" si="54"/>
        <v>75.884186502974813</v>
      </c>
    </row>
    <row r="3472" spans="1:10" x14ac:dyDescent="0.2">
      <c r="A3472" s="1">
        <v>40232.583333324859</v>
      </c>
      <c r="B3472">
        <v>30.5</v>
      </c>
      <c r="C3472">
        <v>42</v>
      </c>
      <c r="D3472">
        <v>2081.16</v>
      </c>
      <c r="E3472">
        <v>0</v>
      </c>
      <c r="F3472">
        <v>3.2</v>
      </c>
      <c r="G3472" s="3">
        <f t="shared" si="54"/>
        <v>77.501520816442024</v>
      </c>
    </row>
    <row r="3473" spans="1:10" x14ac:dyDescent="0.2">
      <c r="A3473" s="1">
        <v>40232.624999991524</v>
      </c>
      <c r="B3473">
        <v>32.799999999999997</v>
      </c>
      <c r="C3473">
        <v>33.700000000000003</v>
      </c>
      <c r="D3473">
        <v>2449.08</v>
      </c>
      <c r="E3473">
        <v>0</v>
      </c>
      <c r="F3473">
        <v>3.4</v>
      </c>
      <c r="G3473" s="3">
        <f t="shared" si="54"/>
        <v>79.295786359457992</v>
      </c>
    </row>
    <row r="3474" spans="1:10" x14ac:dyDescent="0.2">
      <c r="A3474" s="1">
        <v>40232.666666658188</v>
      </c>
      <c r="B3474">
        <v>32.799999999999997</v>
      </c>
      <c r="C3474">
        <v>33.6</v>
      </c>
      <c r="D3474">
        <v>2500.92</v>
      </c>
      <c r="E3474">
        <v>0</v>
      </c>
      <c r="F3474">
        <v>3.6</v>
      </c>
      <c r="G3474" s="3">
        <f t="shared" si="54"/>
        <v>79.279186414968478</v>
      </c>
    </row>
    <row r="3475" spans="1:10" x14ac:dyDescent="0.2">
      <c r="A3475" s="1">
        <v>40232.708333324852</v>
      </c>
      <c r="B3475">
        <v>31.9</v>
      </c>
      <c r="C3475">
        <v>33.4</v>
      </c>
      <c r="D3475">
        <v>1494.72</v>
      </c>
      <c r="E3475">
        <v>0</v>
      </c>
      <c r="F3475">
        <v>3.4</v>
      </c>
      <c r="G3475" s="3">
        <f t="shared" si="54"/>
        <v>78.063988398677026</v>
      </c>
    </row>
    <row r="3476" spans="1:10" x14ac:dyDescent="0.2">
      <c r="A3476" s="1">
        <v>40232.749999991516</v>
      </c>
      <c r="B3476">
        <v>30</v>
      </c>
      <c r="C3476">
        <v>45.7</v>
      </c>
      <c r="D3476">
        <v>963.36</v>
      </c>
      <c r="E3476">
        <v>0</v>
      </c>
      <c r="F3476">
        <v>2.8</v>
      </c>
      <c r="G3476" s="3">
        <f t="shared" si="54"/>
        <v>77.318062547167841</v>
      </c>
    </row>
    <row r="3477" spans="1:10" x14ac:dyDescent="0.2">
      <c r="A3477" s="1">
        <v>40232.79166665818</v>
      </c>
      <c r="B3477">
        <v>27.6</v>
      </c>
      <c r="C3477">
        <v>56.5</v>
      </c>
      <c r="D3477">
        <v>255.6</v>
      </c>
      <c r="E3477">
        <v>0</v>
      </c>
      <c r="F3477">
        <v>1.8</v>
      </c>
      <c r="G3477" s="3">
        <f t="shared" si="54"/>
        <v>75.337573546128425</v>
      </c>
    </row>
    <row r="3478" spans="1:10" x14ac:dyDescent="0.2">
      <c r="A3478" s="1">
        <v>40232.833333324845</v>
      </c>
      <c r="B3478">
        <v>25.4</v>
      </c>
      <c r="C3478">
        <v>63</v>
      </c>
      <c r="D3478">
        <v>3.24</v>
      </c>
      <c r="E3478">
        <v>0</v>
      </c>
      <c r="F3478">
        <v>0.8</v>
      </c>
      <c r="G3478" s="3">
        <f t="shared" si="54"/>
        <v>73.020046009465659</v>
      </c>
    </row>
    <row r="3479" spans="1:10" x14ac:dyDescent="0.2">
      <c r="A3479" s="1">
        <v>40232.874999991509</v>
      </c>
      <c r="B3479">
        <v>24.1</v>
      </c>
      <c r="C3479">
        <v>60.1</v>
      </c>
      <c r="D3479">
        <v>0.36</v>
      </c>
      <c r="E3479">
        <v>0</v>
      </c>
      <c r="F3479">
        <v>0.5</v>
      </c>
      <c r="G3479" s="3">
        <f t="shared" si="54"/>
        <v>71.012039588914789</v>
      </c>
    </row>
    <row r="3480" spans="1:10" x14ac:dyDescent="0.2">
      <c r="A3480" s="1">
        <v>40232.916666658173</v>
      </c>
      <c r="B3480">
        <v>28.1</v>
      </c>
      <c r="C3480">
        <v>33.6</v>
      </c>
      <c r="D3480">
        <v>0</v>
      </c>
      <c r="E3480">
        <v>0</v>
      </c>
      <c r="F3480">
        <v>1</v>
      </c>
      <c r="G3480" s="3">
        <f t="shared" si="54"/>
        <v>73.104742571199893</v>
      </c>
    </row>
    <row r="3481" spans="1:10" x14ac:dyDescent="0.2">
      <c r="A3481" s="1">
        <v>40232.958333324837</v>
      </c>
      <c r="B3481">
        <v>27.7</v>
      </c>
      <c r="C3481">
        <v>35.9</v>
      </c>
      <c r="D3481">
        <v>0</v>
      </c>
      <c r="E3481">
        <v>0</v>
      </c>
      <c r="F3481">
        <v>2.2000000000000002</v>
      </c>
      <c r="G3481" s="3">
        <f t="shared" si="54"/>
        <v>72.937401495691049</v>
      </c>
    </row>
    <row r="3482" spans="1:10" x14ac:dyDescent="0.2">
      <c r="A3482" s="1">
        <v>40232.999999991502</v>
      </c>
      <c r="B3482">
        <v>26.5</v>
      </c>
      <c r="C3482">
        <v>37.299999999999997</v>
      </c>
      <c r="D3482">
        <v>0.36</v>
      </c>
      <c r="E3482">
        <v>0</v>
      </c>
      <c r="F3482">
        <v>2.7</v>
      </c>
      <c r="G3482" s="3">
        <f t="shared" si="54"/>
        <v>71.563865606976151</v>
      </c>
      <c r="H3482" s="1"/>
      <c r="I3482" s="3"/>
      <c r="J3482" s="3"/>
    </row>
    <row r="3483" spans="1:10" x14ac:dyDescent="0.2">
      <c r="A3483" s="1">
        <v>40233.041666658166</v>
      </c>
      <c r="B3483">
        <v>25.5</v>
      </c>
      <c r="C3483">
        <v>41.4</v>
      </c>
      <c r="D3483">
        <v>0</v>
      </c>
      <c r="E3483">
        <v>0</v>
      </c>
      <c r="F3483">
        <v>3</v>
      </c>
      <c r="G3483" s="3">
        <f t="shared" si="54"/>
        <v>70.809440642669273</v>
      </c>
    </row>
    <row r="3484" spans="1:10" x14ac:dyDescent="0.2">
      <c r="A3484" s="1">
        <v>40233.08333332483</v>
      </c>
      <c r="B3484">
        <v>24.2</v>
      </c>
      <c r="C3484">
        <v>46.4</v>
      </c>
      <c r="D3484">
        <v>0</v>
      </c>
      <c r="E3484">
        <v>0</v>
      </c>
      <c r="F3484">
        <v>3.1</v>
      </c>
      <c r="G3484" s="3">
        <f t="shared" si="54"/>
        <v>69.70903716904489</v>
      </c>
    </row>
    <row r="3485" spans="1:10" x14ac:dyDescent="0.2">
      <c r="A3485" s="1">
        <v>40233.124999991494</v>
      </c>
      <c r="B3485">
        <v>23.3</v>
      </c>
      <c r="C3485">
        <v>49.2</v>
      </c>
      <c r="D3485">
        <v>0.36</v>
      </c>
      <c r="E3485">
        <v>0</v>
      </c>
      <c r="F3485">
        <v>3.1</v>
      </c>
      <c r="G3485" s="3">
        <f t="shared" si="54"/>
        <v>68.833871537610619</v>
      </c>
    </row>
    <row r="3486" spans="1:10" x14ac:dyDescent="0.2">
      <c r="A3486" s="1">
        <v>40233.166666658159</v>
      </c>
      <c r="B3486">
        <v>22.3</v>
      </c>
      <c r="C3486">
        <v>51.6</v>
      </c>
      <c r="D3486">
        <v>0</v>
      </c>
      <c r="E3486">
        <v>0</v>
      </c>
      <c r="F3486">
        <v>2.7</v>
      </c>
      <c r="G3486" s="3">
        <f t="shared" si="54"/>
        <v>67.76354400116081</v>
      </c>
    </row>
    <row r="3487" spans="1:10" x14ac:dyDescent="0.2">
      <c r="A3487" s="1">
        <v>40233.208333324823</v>
      </c>
      <c r="B3487">
        <v>21.7</v>
      </c>
      <c r="C3487">
        <v>53.2</v>
      </c>
      <c r="D3487">
        <v>0</v>
      </c>
      <c r="E3487">
        <v>0</v>
      </c>
      <c r="F3487">
        <v>2.5</v>
      </c>
      <c r="G3487" s="3">
        <f t="shared" si="54"/>
        <v>67.130872151246052</v>
      </c>
    </row>
    <row r="3488" spans="1:10" x14ac:dyDescent="0.2">
      <c r="A3488" s="1">
        <v>40233.249999991487</v>
      </c>
      <c r="B3488">
        <v>21.7</v>
      </c>
      <c r="C3488">
        <v>53.8</v>
      </c>
      <c r="D3488">
        <v>1.44</v>
      </c>
      <c r="E3488">
        <v>0</v>
      </c>
      <c r="F3488">
        <v>2.6</v>
      </c>
      <c r="G3488" s="3">
        <f t="shared" si="54"/>
        <v>67.192111330918522</v>
      </c>
    </row>
    <row r="3489" spans="1:7" x14ac:dyDescent="0.2">
      <c r="A3489" s="1">
        <v>40233.291666658151</v>
      </c>
      <c r="B3489">
        <v>22.4</v>
      </c>
      <c r="C3489">
        <v>54.7</v>
      </c>
      <c r="D3489">
        <v>201.96</v>
      </c>
      <c r="E3489">
        <v>0</v>
      </c>
      <c r="F3489">
        <v>3.4</v>
      </c>
      <c r="G3489" s="3">
        <f t="shared" si="54"/>
        <v>68.216663902372574</v>
      </c>
    </row>
    <row r="3490" spans="1:7" x14ac:dyDescent="0.2">
      <c r="A3490" s="1">
        <v>40233.333333324816</v>
      </c>
      <c r="B3490">
        <v>24.8</v>
      </c>
      <c r="C3490">
        <v>47.9</v>
      </c>
      <c r="D3490">
        <v>936.72</v>
      </c>
      <c r="E3490">
        <v>0</v>
      </c>
      <c r="F3490">
        <v>3.3</v>
      </c>
      <c r="G3490" s="3">
        <f t="shared" si="54"/>
        <v>70.680326500443144</v>
      </c>
    </row>
    <row r="3491" spans="1:7" x14ac:dyDescent="0.2">
      <c r="A3491" s="1">
        <v>40233.37499999148</v>
      </c>
      <c r="B3491">
        <v>28</v>
      </c>
      <c r="C3491">
        <v>39.4</v>
      </c>
      <c r="D3491">
        <v>1733.76</v>
      </c>
      <c r="E3491">
        <v>0</v>
      </c>
      <c r="F3491">
        <v>3</v>
      </c>
      <c r="G3491" s="3">
        <f t="shared" si="54"/>
        <v>73.841788654251644</v>
      </c>
    </row>
    <row r="3492" spans="1:7" x14ac:dyDescent="0.2">
      <c r="A3492" s="1">
        <v>40233.416666658144</v>
      </c>
      <c r="B3492">
        <v>29.8</v>
      </c>
      <c r="C3492">
        <v>35.299999999999997</v>
      </c>
      <c r="D3492">
        <v>2444.7600000000002</v>
      </c>
      <c r="E3492">
        <v>0</v>
      </c>
      <c r="F3492">
        <v>3.4</v>
      </c>
      <c r="G3492" s="3">
        <f t="shared" si="54"/>
        <v>75.609234152586765</v>
      </c>
    </row>
    <row r="3493" spans="1:7" x14ac:dyDescent="0.2">
      <c r="A3493" s="1">
        <v>40233.458333324808</v>
      </c>
      <c r="B3493">
        <v>32.799999999999997</v>
      </c>
      <c r="C3493">
        <v>29.8</v>
      </c>
      <c r="D3493">
        <v>3002.76</v>
      </c>
      <c r="E3493">
        <v>0</v>
      </c>
      <c r="F3493">
        <v>3.2</v>
      </c>
      <c r="G3493" s="3">
        <f t="shared" si="54"/>
        <v>78.613813881817833</v>
      </c>
    </row>
    <row r="3494" spans="1:7" x14ac:dyDescent="0.2">
      <c r="A3494" s="1">
        <v>40233.499999991473</v>
      </c>
      <c r="B3494">
        <v>35.200000000000003</v>
      </c>
      <c r="C3494">
        <v>25.9</v>
      </c>
      <c r="D3494">
        <v>3362.04</v>
      </c>
      <c r="E3494">
        <v>0</v>
      </c>
      <c r="F3494">
        <v>3.5</v>
      </c>
      <c r="G3494" s="3">
        <f t="shared" si="54"/>
        <v>80.976437585300943</v>
      </c>
    </row>
    <row r="3495" spans="1:7" x14ac:dyDescent="0.2">
      <c r="A3495" s="1">
        <v>40233.541666658137</v>
      </c>
      <c r="B3495">
        <v>37.9</v>
      </c>
      <c r="C3495">
        <v>20.100000000000001</v>
      </c>
      <c r="D3495">
        <v>3480.48</v>
      </c>
      <c r="E3495">
        <v>0</v>
      </c>
      <c r="F3495">
        <v>3.3</v>
      </c>
      <c r="G3495" s="3">
        <f t="shared" si="54"/>
        <v>83.096513050505337</v>
      </c>
    </row>
    <row r="3496" spans="1:7" x14ac:dyDescent="0.2">
      <c r="A3496" s="1">
        <v>40233.583333324801</v>
      </c>
      <c r="B3496">
        <v>38.6</v>
      </c>
      <c r="C3496">
        <v>18.7</v>
      </c>
      <c r="D3496">
        <v>3365.64</v>
      </c>
      <c r="E3496">
        <v>0</v>
      </c>
      <c r="F3496">
        <v>2.6</v>
      </c>
      <c r="G3496" s="3">
        <f t="shared" si="54"/>
        <v>83.609856587034798</v>
      </c>
    </row>
    <row r="3497" spans="1:7" x14ac:dyDescent="0.2">
      <c r="A3497" s="1">
        <v>40233.624999991465</v>
      </c>
      <c r="B3497">
        <v>39.700000000000003</v>
      </c>
      <c r="C3497">
        <v>17.8</v>
      </c>
      <c r="D3497">
        <v>3024</v>
      </c>
      <c r="E3497">
        <v>0</v>
      </c>
      <c r="F3497">
        <v>2.2000000000000002</v>
      </c>
      <c r="G3497" s="3">
        <f t="shared" si="54"/>
        <v>84.761745874306982</v>
      </c>
    </row>
    <row r="3498" spans="1:7" x14ac:dyDescent="0.2">
      <c r="A3498" s="1">
        <v>40233.66666665813</v>
      </c>
      <c r="B3498">
        <v>37.200000000000003</v>
      </c>
      <c r="C3498">
        <v>23.6</v>
      </c>
      <c r="D3498">
        <v>2459.16</v>
      </c>
      <c r="E3498">
        <v>0</v>
      </c>
      <c r="F3498">
        <v>2</v>
      </c>
      <c r="G3498" s="3">
        <f t="shared" si="54"/>
        <v>83.066980049489047</v>
      </c>
    </row>
    <row r="3499" spans="1:7" x14ac:dyDescent="0.2">
      <c r="A3499" s="1">
        <v>40233.708333324794</v>
      </c>
      <c r="B3499">
        <v>34.6</v>
      </c>
      <c r="C3499">
        <v>28</v>
      </c>
      <c r="D3499">
        <v>1730.88</v>
      </c>
      <c r="E3499">
        <v>0</v>
      </c>
      <c r="F3499">
        <v>3.4</v>
      </c>
      <c r="G3499" s="3">
        <f t="shared" si="54"/>
        <v>80.623537804302458</v>
      </c>
    </row>
    <row r="3500" spans="1:7" x14ac:dyDescent="0.2">
      <c r="A3500" s="1">
        <v>40233.749999991458</v>
      </c>
      <c r="B3500">
        <v>33.4</v>
      </c>
      <c r="C3500">
        <v>29.9</v>
      </c>
      <c r="D3500">
        <v>944.64</v>
      </c>
      <c r="E3500">
        <v>0</v>
      </c>
      <c r="F3500">
        <v>3.1</v>
      </c>
      <c r="G3500" s="3">
        <f t="shared" ref="G3500:G3563" si="55">B3500+(0.36*(237.7*(((17.271*B3500)/(237.7+B3500))+LN(C3500/100)))/(17.271-(((17.271*B3500)/(237.7+B3500))+LN(C3500/100))))+41.2</f>
        <v>79.417563683707442</v>
      </c>
    </row>
    <row r="3501" spans="1:7" x14ac:dyDescent="0.2">
      <c r="A3501" s="1">
        <v>40233.791666658122</v>
      </c>
      <c r="B3501">
        <v>30.1</v>
      </c>
      <c r="C3501">
        <v>38.9</v>
      </c>
      <c r="D3501">
        <v>223.92</v>
      </c>
      <c r="E3501">
        <v>0</v>
      </c>
      <c r="F3501">
        <v>2.8</v>
      </c>
      <c r="G3501" s="3">
        <f t="shared" si="55"/>
        <v>76.5426408815553</v>
      </c>
    </row>
    <row r="3502" spans="1:7" x14ac:dyDescent="0.2">
      <c r="A3502" s="1">
        <v>40233.833333324787</v>
      </c>
      <c r="B3502">
        <v>28.4</v>
      </c>
      <c r="C3502">
        <v>44.5</v>
      </c>
      <c r="D3502">
        <v>2.16</v>
      </c>
      <c r="E3502">
        <v>0</v>
      </c>
      <c r="F3502">
        <v>2.4</v>
      </c>
      <c r="G3502" s="3">
        <f t="shared" si="55"/>
        <v>75.047115234883449</v>
      </c>
    </row>
    <row r="3503" spans="1:7" x14ac:dyDescent="0.2">
      <c r="A3503" s="1">
        <v>40233.874999991451</v>
      </c>
      <c r="B3503">
        <v>27.8</v>
      </c>
      <c r="C3503">
        <v>42.4</v>
      </c>
      <c r="D3503">
        <v>0</v>
      </c>
      <c r="E3503">
        <v>0</v>
      </c>
      <c r="F3503">
        <v>1.7</v>
      </c>
      <c r="G3503" s="3">
        <f t="shared" si="55"/>
        <v>73.983081529725354</v>
      </c>
    </row>
    <row r="3504" spans="1:7" x14ac:dyDescent="0.2">
      <c r="A3504" s="1">
        <v>40233.916666658115</v>
      </c>
      <c r="B3504">
        <v>26.9</v>
      </c>
      <c r="C3504">
        <v>42.3</v>
      </c>
      <c r="D3504">
        <v>0</v>
      </c>
      <c r="E3504">
        <v>0</v>
      </c>
      <c r="F3504">
        <v>1.3</v>
      </c>
      <c r="G3504" s="3">
        <f t="shared" si="55"/>
        <v>72.779185771293754</v>
      </c>
    </row>
    <row r="3505" spans="1:10" x14ac:dyDescent="0.2">
      <c r="A3505" s="1">
        <v>40233.958333324779</v>
      </c>
      <c r="B3505">
        <v>26.5</v>
      </c>
      <c r="C3505">
        <v>38.700000000000003</v>
      </c>
      <c r="D3505">
        <v>0.36</v>
      </c>
      <c r="E3505">
        <v>0</v>
      </c>
      <c r="F3505">
        <v>0.7</v>
      </c>
      <c r="G3505" s="3">
        <f t="shared" si="55"/>
        <v>71.763730852760688</v>
      </c>
    </row>
    <row r="3506" spans="1:10" x14ac:dyDescent="0.2">
      <c r="A3506" s="1">
        <v>40233.999999991443</v>
      </c>
      <c r="B3506">
        <v>28.5</v>
      </c>
      <c r="C3506">
        <v>28.7</v>
      </c>
      <c r="D3506">
        <v>0.36</v>
      </c>
      <c r="E3506">
        <v>0</v>
      </c>
      <c r="F3506">
        <v>1.1000000000000001</v>
      </c>
      <c r="G3506" s="3">
        <f t="shared" si="55"/>
        <v>72.784050644302027</v>
      </c>
      <c r="H3506" s="1"/>
      <c r="I3506" s="3"/>
      <c r="J3506" s="3"/>
    </row>
    <row r="3507" spans="1:10" x14ac:dyDescent="0.2">
      <c r="A3507" s="1">
        <v>40234.041666658108</v>
      </c>
      <c r="B3507">
        <v>28.7</v>
      </c>
      <c r="C3507">
        <v>27.8</v>
      </c>
      <c r="D3507">
        <v>0</v>
      </c>
      <c r="E3507">
        <v>0</v>
      </c>
      <c r="F3507">
        <v>2.5</v>
      </c>
      <c r="G3507" s="3">
        <f t="shared" si="55"/>
        <v>72.876311532100416</v>
      </c>
    </row>
    <row r="3508" spans="1:10" x14ac:dyDescent="0.2">
      <c r="A3508" s="1">
        <v>40234.083333324772</v>
      </c>
      <c r="B3508">
        <v>27.4</v>
      </c>
      <c r="C3508">
        <v>36.299999999999997</v>
      </c>
      <c r="D3508">
        <v>0</v>
      </c>
      <c r="E3508">
        <v>0</v>
      </c>
      <c r="F3508">
        <v>2.4</v>
      </c>
      <c r="G3508" s="3">
        <f t="shared" si="55"/>
        <v>72.602510074396633</v>
      </c>
    </row>
    <row r="3509" spans="1:10" x14ac:dyDescent="0.2">
      <c r="A3509" s="1">
        <v>40234.124999991436</v>
      </c>
      <c r="B3509">
        <v>26.9</v>
      </c>
      <c r="C3509">
        <v>42.9</v>
      </c>
      <c r="D3509">
        <v>0</v>
      </c>
      <c r="E3509">
        <v>0</v>
      </c>
      <c r="F3509">
        <v>2.7</v>
      </c>
      <c r="G3509" s="3">
        <f t="shared" si="55"/>
        <v>72.856878289444793</v>
      </c>
    </row>
    <row r="3510" spans="1:10" x14ac:dyDescent="0.2">
      <c r="A3510" s="1">
        <v>40234.1666666581</v>
      </c>
      <c r="B3510">
        <v>25.8</v>
      </c>
      <c r="C3510">
        <v>46.1</v>
      </c>
      <c r="D3510">
        <v>0</v>
      </c>
      <c r="E3510">
        <v>0</v>
      </c>
      <c r="F3510">
        <v>2.2999999999999998</v>
      </c>
      <c r="G3510" s="3">
        <f t="shared" si="55"/>
        <v>71.796490303114069</v>
      </c>
    </row>
    <row r="3511" spans="1:10" x14ac:dyDescent="0.2">
      <c r="A3511" s="1">
        <v>40234.208333324765</v>
      </c>
      <c r="B3511">
        <v>26</v>
      </c>
      <c r="C3511">
        <v>46.4</v>
      </c>
      <c r="D3511">
        <v>0.36</v>
      </c>
      <c r="E3511">
        <v>0</v>
      </c>
      <c r="F3511">
        <v>2.6</v>
      </c>
      <c r="G3511" s="3">
        <f t="shared" si="55"/>
        <v>72.097739548817486</v>
      </c>
    </row>
    <row r="3512" spans="1:10" x14ac:dyDescent="0.2">
      <c r="A3512" s="1">
        <v>40234.249999991429</v>
      </c>
      <c r="B3512">
        <v>25.2</v>
      </c>
      <c r="C3512">
        <v>50.2</v>
      </c>
      <c r="D3512">
        <v>1.44</v>
      </c>
      <c r="E3512">
        <v>0</v>
      </c>
      <c r="F3512">
        <v>2.1</v>
      </c>
      <c r="G3512" s="3">
        <f t="shared" si="55"/>
        <v>71.471647117328089</v>
      </c>
    </row>
    <row r="3513" spans="1:10" x14ac:dyDescent="0.2">
      <c r="A3513" s="1">
        <v>40234.291666658093</v>
      </c>
      <c r="B3513">
        <v>25.9</v>
      </c>
      <c r="C3513">
        <v>47.2</v>
      </c>
      <c r="D3513">
        <v>135</v>
      </c>
      <c r="E3513">
        <v>0</v>
      </c>
      <c r="F3513">
        <v>1.7</v>
      </c>
      <c r="G3513" s="3">
        <f t="shared" si="55"/>
        <v>72.059744384656142</v>
      </c>
    </row>
    <row r="3514" spans="1:10" x14ac:dyDescent="0.2">
      <c r="A3514" s="1">
        <v>40234.333333324757</v>
      </c>
      <c r="B3514">
        <v>28.9</v>
      </c>
      <c r="C3514">
        <v>38.4</v>
      </c>
      <c r="D3514">
        <v>848.16</v>
      </c>
      <c r="E3514">
        <v>0</v>
      </c>
      <c r="F3514">
        <v>2.2000000000000002</v>
      </c>
      <c r="G3514" s="3">
        <f t="shared" si="55"/>
        <v>74.887687185811615</v>
      </c>
    </row>
    <row r="3515" spans="1:10" x14ac:dyDescent="0.2">
      <c r="A3515" s="1">
        <v>40234.374999991422</v>
      </c>
      <c r="B3515">
        <v>31</v>
      </c>
      <c r="C3515">
        <v>34.9</v>
      </c>
      <c r="D3515">
        <v>1648.44</v>
      </c>
      <c r="E3515">
        <v>0</v>
      </c>
      <c r="F3515">
        <v>2.8</v>
      </c>
      <c r="G3515" s="3">
        <f t="shared" si="55"/>
        <v>77.124778624613114</v>
      </c>
    </row>
    <row r="3516" spans="1:10" x14ac:dyDescent="0.2">
      <c r="A3516" s="1">
        <v>40234.416666658086</v>
      </c>
      <c r="B3516">
        <v>34.9</v>
      </c>
      <c r="C3516">
        <v>28</v>
      </c>
      <c r="D3516">
        <v>2366.2800000000002</v>
      </c>
      <c r="E3516">
        <v>0</v>
      </c>
      <c r="F3516">
        <v>2.2999999999999998</v>
      </c>
      <c r="G3516" s="3">
        <f t="shared" si="55"/>
        <v>81.015366878264501</v>
      </c>
    </row>
    <row r="3517" spans="1:10" x14ac:dyDescent="0.2">
      <c r="A3517" s="1">
        <v>40234.45833332475</v>
      </c>
      <c r="B3517">
        <v>36.6</v>
      </c>
      <c r="C3517">
        <v>25.5</v>
      </c>
      <c r="D3517">
        <v>2660.76</v>
      </c>
      <c r="E3517">
        <v>0</v>
      </c>
      <c r="F3517">
        <v>2.1</v>
      </c>
      <c r="G3517" s="3">
        <f t="shared" si="55"/>
        <v>82.71430766920237</v>
      </c>
    </row>
    <row r="3518" spans="1:10" x14ac:dyDescent="0.2">
      <c r="A3518" s="1">
        <v>40234.499999991414</v>
      </c>
      <c r="B3518">
        <v>39.1</v>
      </c>
      <c r="C3518">
        <v>21.9</v>
      </c>
      <c r="D3518">
        <v>3180.24</v>
      </c>
      <c r="E3518">
        <v>0</v>
      </c>
      <c r="F3518">
        <v>1.9</v>
      </c>
      <c r="G3518" s="3">
        <f t="shared" si="55"/>
        <v>85.120128406693965</v>
      </c>
    </row>
    <row r="3519" spans="1:10" x14ac:dyDescent="0.2">
      <c r="A3519" s="1">
        <v>40234.541666658079</v>
      </c>
      <c r="B3519">
        <v>40.799999999999997</v>
      </c>
      <c r="C3519">
        <v>19.2</v>
      </c>
      <c r="D3519">
        <v>3450.6</v>
      </c>
      <c r="E3519">
        <v>0</v>
      </c>
      <c r="F3519">
        <v>2.1</v>
      </c>
      <c r="G3519" s="3">
        <f t="shared" si="55"/>
        <v>86.593782917323068</v>
      </c>
    </row>
    <row r="3520" spans="1:10" x14ac:dyDescent="0.2">
      <c r="A3520" s="1">
        <v>40234.583333324743</v>
      </c>
      <c r="B3520">
        <v>42.3</v>
      </c>
      <c r="C3520">
        <v>16.8</v>
      </c>
      <c r="D3520">
        <v>3340.08</v>
      </c>
      <c r="E3520">
        <v>0</v>
      </c>
      <c r="F3520">
        <v>2</v>
      </c>
      <c r="G3520" s="3">
        <f t="shared" si="55"/>
        <v>87.794634101753687</v>
      </c>
    </row>
    <row r="3521" spans="1:10" x14ac:dyDescent="0.2">
      <c r="A3521" s="1">
        <v>40234.624999991407</v>
      </c>
      <c r="B3521">
        <v>41.3</v>
      </c>
      <c r="C3521">
        <v>18.3</v>
      </c>
      <c r="D3521">
        <v>2987.64</v>
      </c>
      <c r="E3521">
        <v>0</v>
      </c>
      <c r="F3521">
        <v>1.9</v>
      </c>
      <c r="G3521" s="3">
        <f t="shared" si="55"/>
        <v>86.975163634147975</v>
      </c>
    </row>
    <row r="3522" spans="1:10" x14ac:dyDescent="0.2">
      <c r="A3522" s="1">
        <v>40234.666666658071</v>
      </c>
      <c r="B3522">
        <v>38.4</v>
      </c>
      <c r="C3522">
        <v>23.7</v>
      </c>
      <c r="D3522">
        <v>2379.6</v>
      </c>
      <c r="E3522">
        <v>0</v>
      </c>
      <c r="F3522">
        <v>3.2</v>
      </c>
      <c r="G3522" s="3">
        <f t="shared" si="55"/>
        <v>84.649515714822286</v>
      </c>
    </row>
    <row r="3523" spans="1:10" x14ac:dyDescent="0.2">
      <c r="A3523" s="1">
        <v>40234.708333324736</v>
      </c>
      <c r="B3523">
        <v>37.4</v>
      </c>
      <c r="C3523">
        <v>24.9</v>
      </c>
      <c r="D3523">
        <v>1766.88</v>
      </c>
      <c r="E3523">
        <v>0</v>
      </c>
      <c r="F3523">
        <v>3.6</v>
      </c>
      <c r="G3523" s="3">
        <f t="shared" si="55"/>
        <v>83.623648565628656</v>
      </c>
    </row>
    <row r="3524" spans="1:10" x14ac:dyDescent="0.2">
      <c r="A3524" s="1">
        <v>40234.7499999914</v>
      </c>
      <c r="B3524">
        <v>34.9</v>
      </c>
      <c r="C3524">
        <v>29.8</v>
      </c>
      <c r="D3524">
        <v>906.48</v>
      </c>
      <c r="E3524">
        <v>0</v>
      </c>
      <c r="F3524">
        <v>3.1</v>
      </c>
      <c r="G3524" s="3">
        <f t="shared" si="55"/>
        <v>81.361865648570856</v>
      </c>
    </row>
    <row r="3525" spans="1:10" x14ac:dyDescent="0.2">
      <c r="A3525" s="1">
        <v>40234.791666658064</v>
      </c>
      <c r="B3525">
        <v>32</v>
      </c>
      <c r="C3525">
        <v>36.5</v>
      </c>
      <c r="D3525">
        <v>203.04</v>
      </c>
      <c r="E3525">
        <v>0</v>
      </c>
      <c r="F3525">
        <v>2.7</v>
      </c>
      <c r="G3525" s="3">
        <f t="shared" si="55"/>
        <v>78.690605921267007</v>
      </c>
    </row>
    <row r="3526" spans="1:10" x14ac:dyDescent="0.2">
      <c r="A3526" s="1">
        <v>40234.833333324728</v>
      </c>
      <c r="B3526">
        <v>30.2</v>
      </c>
      <c r="C3526">
        <v>42.9</v>
      </c>
      <c r="D3526">
        <v>1.44</v>
      </c>
      <c r="E3526">
        <v>0</v>
      </c>
      <c r="F3526">
        <v>2.2000000000000002</v>
      </c>
      <c r="G3526" s="3">
        <f t="shared" si="55"/>
        <v>77.224469333783034</v>
      </c>
    </row>
    <row r="3527" spans="1:10" x14ac:dyDescent="0.2">
      <c r="A3527" s="1">
        <v>40234.874999991393</v>
      </c>
      <c r="B3527">
        <v>31.9</v>
      </c>
      <c r="C3527">
        <v>33.799999999999997</v>
      </c>
      <c r="D3527">
        <v>0</v>
      </c>
      <c r="E3527">
        <v>0</v>
      </c>
      <c r="F3527">
        <v>1.7</v>
      </c>
      <c r="G3527" s="3">
        <f t="shared" si="55"/>
        <v>78.130063222131312</v>
      </c>
    </row>
    <row r="3528" spans="1:10" x14ac:dyDescent="0.2">
      <c r="A3528" s="1">
        <v>40234.916666658057</v>
      </c>
      <c r="B3528">
        <v>30.2</v>
      </c>
      <c r="C3528">
        <v>38.299999999999997</v>
      </c>
      <c r="D3528">
        <v>0</v>
      </c>
      <c r="E3528">
        <v>0</v>
      </c>
      <c r="F3528">
        <v>1.7</v>
      </c>
      <c r="G3528" s="3">
        <f t="shared" si="55"/>
        <v>76.587862765690318</v>
      </c>
    </row>
    <row r="3529" spans="1:10" x14ac:dyDescent="0.2">
      <c r="A3529" s="1">
        <v>40234.958333324721</v>
      </c>
      <c r="B3529">
        <v>28.5</v>
      </c>
      <c r="C3529">
        <v>41.1</v>
      </c>
      <c r="D3529">
        <v>0.36</v>
      </c>
      <c r="E3529">
        <v>0</v>
      </c>
      <c r="F3529">
        <v>0.8</v>
      </c>
      <c r="G3529" s="3">
        <f t="shared" si="55"/>
        <v>74.735935323843279</v>
      </c>
    </row>
    <row r="3530" spans="1:10" x14ac:dyDescent="0.2">
      <c r="A3530" s="1">
        <v>40234.999999991385</v>
      </c>
      <c r="B3530">
        <v>31.3</v>
      </c>
      <c r="C3530">
        <v>28.8</v>
      </c>
      <c r="D3530">
        <v>0</v>
      </c>
      <c r="E3530">
        <v>0</v>
      </c>
      <c r="F3530">
        <v>2.1</v>
      </c>
      <c r="G3530" s="3">
        <f t="shared" si="55"/>
        <v>76.464928209414154</v>
      </c>
      <c r="H3530" s="1"/>
      <c r="I3530" s="3"/>
      <c r="J3530" s="3"/>
    </row>
    <row r="3531" spans="1:10" x14ac:dyDescent="0.2">
      <c r="A3531" s="1">
        <v>40235.04166665805</v>
      </c>
      <c r="B3531">
        <v>30.7</v>
      </c>
      <c r="C3531">
        <v>32.5</v>
      </c>
      <c r="D3531">
        <v>0.36</v>
      </c>
      <c r="E3531">
        <v>0</v>
      </c>
      <c r="F3531">
        <v>2.8</v>
      </c>
      <c r="G3531" s="3">
        <f t="shared" si="55"/>
        <v>76.337975631991526</v>
      </c>
    </row>
    <row r="3532" spans="1:10" x14ac:dyDescent="0.2">
      <c r="A3532" s="1">
        <v>40235.083333324714</v>
      </c>
      <c r="B3532">
        <v>29.9</v>
      </c>
      <c r="C3532">
        <v>32.4</v>
      </c>
      <c r="D3532">
        <v>0</v>
      </c>
      <c r="E3532">
        <v>0</v>
      </c>
      <c r="F3532">
        <v>3</v>
      </c>
      <c r="G3532" s="3">
        <f t="shared" si="55"/>
        <v>75.27120647230177</v>
      </c>
    </row>
    <row r="3533" spans="1:10" x14ac:dyDescent="0.2">
      <c r="A3533" s="1">
        <v>40235.124999991378</v>
      </c>
      <c r="B3533">
        <v>29.2</v>
      </c>
      <c r="C3533">
        <v>34.5</v>
      </c>
      <c r="D3533">
        <v>-0.36</v>
      </c>
      <c r="E3533">
        <v>0</v>
      </c>
      <c r="F3533">
        <v>3.3</v>
      </c>
      <c r="G3533" s="3">
        <f t="shared" si="55"/>
        <v>74.694344287855188</v>
      </c>
    </row>
    <row r="3534" spans="1:10" x14ac:dyDescent="0.2">
      <c r="A3534" s="1">
        <v>40235.166666658042</v>
      </c>
      <c r="B3534">
        <v>23</v>
      </c>
      <c r="C3534">
        <v>77.2</v>
      </c>
      <c r="D3534">
        <v>0</v>
      </c>
      <c r="E3534">
        <v>1.8</v>
      </c>
      <c r="F3534">
        <v>2.2000000000000002</v>
      </c>
      <c r="G3534" s="3">
        <f t="shared" si="55"/>
        <v>70.962689691169288</v>
      </c>
    </row>
    <row r="3535" spans="1:10" x14ac:dyDescent="0.2">
      <c r="A3535" s="1">
        <v>40235.208333324706</v>
      </c>
      <c r="B3535">
        <v>25.3</v>
      </c>
      <c r="C3535">
        <v>54.2</v>
      </c>
      <c r="D3535">
        <v>0</v>
      </c>
      <c r="E3535">
        <v>1.8</v>
      </c>
      <c r="F3535">
        <v>3.7</v>
      </c>
      <c r="G3535" s="3">
        <f t="shared" si="55"/>
        <v>72.033208004732145</v>
      </c>
    </row>
    <row r="3536" spans="1:10" x14ac:dyDescent="0.2">
      <c r="A3536" s="1">
        <v>40235.249999991371</v>
      </c>
      <c r="B3536">
        <v>25.8</v>
      </c>
      <c r="C3536">
        <v>52.7</v>
      </c>
      <c r="D3536">
        <v>0.72</v>
      </c>
      <c r="E3536">
        <v>0</v>
      </c>
      <c r="F3536">
        <v>3.2</v>
      </c>
      <c r="G3536" s="3">
        <f t="shared" si="55"/>
        <v>72.541937561347993</v>
      </c>
    </row>
    <row r="3537" spans="1:7" x14ac:dyDescent="0.2">
      <c r="A3537" s="1">
        <v>40235.291666658035</v>
      </c>
      <c r="B3537">
        <v>28.3</v>
      </c>
      <c r="C3537">
        <v>43.8</v>
      </c>
      <c r="D3537">
        <v>77.760000000000005</v>
      </c>
      <c r="E3537">
        <v>0</v>
      </c>
      <c r="F3537">
        <v>2.2999999999999998</v>
      </c>
      <c r="G3537" s="3">
        <f t="shared" si="55"/>
        <v>74.825887838039051</v>
      </c>
    </row>
    <row r="3538" spans="1:7" x14ac:dyDescent="0.2">
      <c r="A3538" s="1">
        <v>40235.333333324699</v>
      </c>
      <c r="B3538">
        <v>29.7</v>
      </c>
      <c r="C3538">
        <v>42.4</v>
      </c>
      <c r="D3538">
        <v>920.16</v>
      </c>
      <c r="E3538">
        <v>0</v>
      </c>
      <c r="F3538">
        <v>3.3</v>
      </c>
      <c r="G3538" s="3">
        <f t="shared" si="55"/>
        <v>76.496821401404702</v>
      </c>
    </row>
    <row r="3539" spans="1:7" x14ac:dyDescent="0.2">
      <c r="A3539" s="1">
        <v>40235.374999991363</v>
      </c>
      <c r="B3539">
        <v>32.6</v>
      </c>
      <c r="C3539">
        <v>36.799999999999997</v>
      </c>
      <c r="D3539">
        <v>1710</v>
      </c>
      <c r="E3539">
        <v>0.2</v>
      </c>
      <c r="F3539">
        <v>4</v>
      </c>
      <c r="G3539" s="3">
        <f t="shared" si="55"/>
        <v>79.526729029952207</v>
      </c>
    </row>
    <row r="3540" spans="1:7" x14ac:dyDescent="0.2">
      <c r="A3540" s="1">
        <v>40235.416666658028</v>
      </c>
      <c r="B3540">
        <v>33.700000000000003</v>
      </c>
      <c r="C3540">
        <v>34.9</v>
      </c>
      <c r="D3540">
        <v>2308.6799999999998</v>
      </c>
      <c r="E3540">
        <v>0</v>
      </c>
      <c r="F3540">
        <v>4</v>
      </c>
      <c r="G3540" s="3">
        <f t="shared" si="55"/>
        <v>80.674958786042836</v>
      </c>
    </row>
    <row r="3541" spans="1:7" x14ac:dyDescent="0.2">
      <c r="A3541" s="1">
        <v>40235.458333324692</v>
      </c>
      <c r="B3541">
        <v>34.1</v>
      </c>
      <c r="C3541">
        <v>32.9</v>
      </c>
      <c r="D3541">
        <v>1449</v>
      </c>
      <c r="E3541">
        <v>0</v>
      </c>
      <c r="F3541">
        <v>1.5</v>
      </c>
      <c r="G3541" s="3">
        <f t="shared" si="55"/>
        <v>80.867922355982273</v>
      </c>
    </row>
    <row r="3542" spans="1:7" x14ac:dyDescent="0.2">
      <c r="A3542" s="1">
        <v>40235.499999991356</v>
      </c>
      <c r="B3542">
        <v>33.299999999999997</v>
      </c>
      <c r="C3542">
        <v>34.9</v>
      </c>
      <c r="D3542">
        <v>744.48</v>
      </c>
      <c r="E3542">
        <v>0</v>
      </c>
      <c r="F3542">
        <v>2.2000000000000002</v>
      </c>
      <c r="G3542" s="3">
        <f t="shared" si="55"/>
        <v>80.149075625494646</v>
      </c>
    </row>
    <row r="3543" spans="1:7" x14ac:dyDescent="0.2">
      <c r="A3543" s="1">
        <v>40235.54166665802</v>
      </c>
      <c r="B3543">
        <v>34</v>
      </c>
      <c r="C3543">
        <v>33.9</v>
      </c>
      <c r="D3543">
        <v>1225.44</v>
      </c>
      <c r="E3543">
        <v>0</v>
      </c>
      <c r="F3543">
        <v>3.8</v>
      </c>
      <c r="G3543" s="3">
        <f t="shared" si="55"/>
        <v>80.905172456424822</v>
      </c>
    </row>
    <row r="3544" spans="1:7" x14ac:dyDescent="0.2">
      <c r="A3544" s="1">
        <v>40235.583333324685</v>
      </c>
      <c r="B3544">
        <v>34.299999999999997</v>
      </c>
      <c r="C3544">
        <v>37.6</v>
      </c>
      <c r="D3544">
        <v>1428.84</v>
      </c>
      <c r="E3544">
        <v>0</v>
      </c>
      <c r="F3544">
        <v>3.7</v>
      </c>
      <c r="G3544" s="3">
        <f t="shared" si="55"/>
        <v>81.888160270402778</v>
      </c>
    </row>
    <row r="3545" spans="1:7" x14ac:dyDescent="0.2">
      <c r="A3545" s="1">
        <v>40235.624999991349</v>
      </c>
      <c r="B3545">
        <v>35.700000000000003</v>
      </c>
      <c r="C3545">
        <v>32.6</v>
      </c>
      <c r="D3545">
        <v>2459.16</v>
      </c>
      <c r="E3545">
        <v>0</v>
      </c>
      <c r="F3545">
        <v>4.2</v>
      </c>
      <c r="G3545" s="3">
        <f t="shared" si="55"/>
        <v>82.915429879210194</v>
      </c>
    </row>
    <row r="3546" spans="1:7" x14ac:dyDescent="0.2">
      <c r="A3546" s="1">
        <v>40235.666666658013</v>
      </c>
      <c r="B3546">
        <v>34.6</v>
      </c>
      <c r="C3546">
        <v>34</v>
      </c>
      <c r="D3546">
        <v>1397.52</v>
      </c>
      <c r="E3546">
        <v>0</v>
      </c>
      <c r="F3546">
        <v>3.6</v>
      </c>
      <c r="G3546" s="3">
        <f t="shared" si="55"/>
        <v>81.709923306278142</v>
      </c>
    </row>
    <row r="3547" spans="1:7" x14ac:dyDescent="0.2">
      <c r="A3547" s="1">
        <v>40235.708333324677</v>
      </c>
      <c r="B3547">
        <v>34.5</v>
      </c>
      <c r="C3547">
        <v>34</v>
      </c>
      <c r="D3547">
        <v>1318.68</v>
      </c>
      <c r="E3547">
        <v>0</v>
      </c>
      <c r="F3547">
        <v>2.9</v>
      </c>
      <c r="G3547" s="3">
        <f t="shared" si="55"/>
        <v>81.578569993114385</v>
      </c>
    </row>
    <row r="3548" spans="1:7" x14ac:dyDescent="0.2">
      <c r="A3548" s="1">
        <v>40235.749999991342</v>
      </c>
      <c r="B3548">
        <v>33.4</v>
      </c>
      <c r="C3548">
        <v>36.5</v>
      </c>
      <c r="D3548">
        <v>435.24</v>
      </c>
      <c r="E3548">
        <v>0</v>
      </c>
      <c r="F3548">
        <v>2.9</v>
      </c>
      <c r="G3548" s="3">
        <f t="shared" si="55"/>
        <v>80.533810068067268</v>
      </c>
    </row>
    <row r="3549" spans="1:7" x14ac:dyDescent="0.2">
      <c r="A3549" s="1">
        <v>40235.791666658006</v>
      </c>
      <c r="B3549">
        <v>31.6</v>
      </c>
      <c r="C3549">
        <v>36.4</v>
      </c>
      <c r="D3549">
        <v>219.96</v>
      </c>
      <c r="E3549">
        <v>0</v>
      </c>
      <c r="F3549">
        <v>2.8</v>
      </c>
      <c r="G3549" s="3">
        <f t="shared" si="55"/>
        <v>78.148575697057126</v>
      </c>
    </row>
    <row r="3550" spans="1:7" x14ac:dyDescent="0.2">
      <c r="A3550" s="1">
        <v>40235.83333332467</v>
      </c>
      <c r="B3550">
        <v>30.8</v>
      </c>
      <c r="C3550">
        <v>38.9</v>
      </c>
      <c r="D3550">
        <v>1.44</v>
      </c>
      <c r="E3550">
        <v>0</v>
      </c>
      <c r="F3550">
        <v>3.2</v>
      </c>
      <c r="G3550" s="3">
        <f t="shared" si="55"/>
        <v>77.466214356619702</v>
      </c>
    </row>
    <row r="3551" spans="1:7" x14ac:dyDescent="0.2">
      <c r="A3551" s="1">
        <v>40235.874999991334</v>
      </c>
      <c r="B3551">
        <v>30</v>
      </c>
      <c r="C3551">
        <v>42.4</v>
      </c>
      <c r="D3551">
        <v>0</v>
      </c>
      <c r="E3551">
        <v>0</v>
      </c>
      <c r="F3551">
        <v>3.1</v>
      </c>
      <c r="G3551" s="3">
        <f t="shared" si="55"/>
        <v>76.89368549979568</v>
      </c>
    </row>
    <row r="3552" spans="1:7" x14ac:dyDescent="0.2">
      <c r="A3552" s="1">
        <v>40235.916666657999</v>
      </c>
      <c r="B3552">
        <v>28.9</v>
      </c>
      <c r="C3552">
        <v>43</v>
      </c>
      <c r="D3552">
        <v>0</v>
      </c>
      <c r="E3552">
        <v>0</v>
      </c>
      <c r="F3552">
        <v>3.8</v>
      </c>
      <c r="G3552" s="3">
        <f t="shared" si="55"/>
        <v>75.517108334311544</v>
      </c>
    </row>
    <row r="3553" spans="1:10" x14ac:dyDescent="0.2">
      <c r="A3553" s="1">
        <v>40235.958333324663</v>
      </c>
      <c r="B3553">
        <v>27.3</v>
      </c>
      <c r="C3553">
        <v>46</v>
      </c>
      <c r="D3553">
        <v>-0.36</v>
      </c>
      <c r="E3553">
        <v>0</v>
      </c>
      <c r="F3553">
        <v>4.0999999999999996</v>
      </c>
      <c r="G3553" s="3">
        <f t="shared" si="55"/>
        <v>73.774304013800446</v>
      </c>
    </row>
    <row r="3554" spans="1:10" x14ac:dyDescent="0.2">
      <c r="A3554" s="1">
        <v>40235.999999991327</v>
      </c>
      <c r="B3554">
        <v>25.8</v>
      </c>
      <c r="C3554">
        <v>49.1</v>
      </c>
      <c r="D3554">
        <v>0</v>
      </c>
      <c r="E3554">
        <v>0</v>
      </c>
      <c r="F3554">
        <v>3.4</v>
      </c>
      <c r="G3554" s="3">
        <f t="shared" si="55"/>
        <v>72.146210291992389</v>
      </c>
      <c r="H3554" s="1"/>
      <c r="I3554" s="3"/>
      <c r="J3554" s="3"/>
    </row>
    <row r="3555" spans="1:10" x14ac:dyDescent="0.2">
      <c r="A3555" s="1">
        <v>40236.041666657991</v>
      </c>
      <c r="B3555">
        <v>24.7</v>
      </c>
      <c r="C3555">
        <v>53.8</v>
      </c>
      <c r="D3555">
        <v>0</v>
      </c>
      <c r="E3555">
        <v>0</v>
      </c>
      <c r="F3555">
        <v>3.8</v>
      </c>
      <c r="G3555" s="3">
        <f t="shared" si="55"/>
        <v>71.191793858240118</v>
      </c>
    </row>
    <row r="3556" spans="1:10" x14ac:dyDescent="0.2">
      <c r="A3556" s="1">
        <v>40236.083333324656</v>
      </c>
      <c r="B3556">
        <v>23.7</v>
      </c>
      <c r="C3556">
        <v>59.1</v>
      </c>
      <c r="D3556">
        <v>0</v>
      </c>
      <c r="E3556">
        <v>0</v>
      </c>
      <c r="F3556">
        <v>3.9</v>
      </c>
      <c r="G3556" s="3">
        <f t="shared" si="55"/>
        <v>70.382722258402737</v>
      </c>
    </row>
    <row r="3557" spans="1:10" x14ac:dyDescent="0.2">
      <c r="A3557" s="1">
        <v>40236.12499999132</v>
      </c>
      <c r="B3557">
        <v>22.8</v>
      </c>
      <c r="C3557">
        <v>62.3</v>
      </c>
      <c r="D3557">
        <v>0.36</v>
      </c>
      <c r="E3557">
        <v>0</v>
      </c>
      <c r="F3557">
        <v>3.9</v>
      </c>
      <c r="G3557" s="3">
        <f t="shared" si="55"/>
        <v>69.47414546995175</v>
      </c>
    </row>
    <row r="3558" spans="1:10" x14ac:dyDescent="0.2">
      <c r="A3558" s="1">
        <v>40236.166666657984</v>
      </c>
      <c r="B3558">
        <v>22.3</v>
      </c>
      <c r="C3558">
        <v>64.7</v>
      </c>
      <c r="D3558">
        <v>-0.36</v>
      </c>
      <c r="E3558">
        <v>0</v>
      </c>
      <c r="F3558">
        <v>4.2</v>
      </c>
      <c r="G3558" s="3">
        <f t="shared" si="55"/>
        <v>69.016193627011646</v>
      </c>
    </row>
    <row r="3559" spans="1:10" x14ac:dyDescent="0.2">
      <c r="A3559" s="1">
        <v>40236.208333324648</v>
      </c>
      <c r="B3559">
        <v>22</v>
      </c>
      <c r="C3559">
        <v>66.5</v>
      </c>
      <c r="D3559">
        <v>0</v>
      </c>
      <c r="E3559">
        <v>0</v>
      </c>
      <c r="F3559">
        <v>4</v>
      </c>
      <c r="G3559" s="3">
        <f t="shared" si="55"/>
        <v>68.767876755185668</v>
      </c>
    </row>
    <row r="3560" spans="1:10" x14ac:dyDescent="0.2">
      <c r="A3560" s="1">
        <v>40236.249999991313</v>
      </c>
      <c r="B3560">
        <v>21.6</v>
      </c>
      <c r="C3560">
        <v>67.5</v>
      </c>
      <c r="D3560">
        <v>1.08</v>
      </c>
      <c r="E3560">
        <v>0</v>
      </c>
      <c r="F3560">
        <v>3.4</v>
      </c>
      <c r="G3560" s="3">
        <f t="shared" si="55"/>
        <v>68.314739389224911</v>
      </c>
    </row>
    <row r="3561" spans="1:10" x14ac:dyDescent="0.2">
      <c r="A3561" s="1">
        <v>40236.291666657977</v>
      </c>
      <c r="B3561">
        <v>22.6</v>
      </c>
      <c r="C3561">
        <v>64</v>
      </c>
      <c r="D3561">
        <v>185.4</v>
      </c>
      <c r="E3561">
        <v>0</v>
      </c>
      <c r="F3561">
        <v>3.8</v>
      </c>
      <c r="G3561" s="3">
        <f t="shared" si="55"/>
        <v>69.357305471275083</v>
      </c>
    </row>
    <row r="3562" spans="1:10" x14ac:dyDescent="0.2">
      <c r="A3562" s="1">
        <v>40236.333333324641</v>
      </c>
      <c r="B3562">
        <v>24.7</v>
      </c>
      <c r="C3562">
        <v>55.3</v>
      </c>
      <c r="D3562">
        <v>905.04</v>
      </c>
      <c r="E3562">
        <v>0</v>
      </c>
      <c r="F3562">
        <v>3.9</v>
      </c>
      <c r="G3562" s="3">
        <f t="shared" si="55"/>
        <v>71.345677097007723</v>
      </c>
    </row>
    <row r="3563" spans="1:10" x14ac:dyDescent="0.2">
      <c r="A3563" s="1">
        <v>40236.374999991305</v>
      </c>
      <c r="B3563">
        <v>26.8</v>
      </c>
      <c r="C3563">
        <v>47.5</v>
      </c>
      <c r="D3563">
        <v>1700.28</v>
      </c>
      <c r="E3563">
        <v>0</v>
      </c>
      <c r="F3563">
        <v>4.4000000000000004</v>
      </c>
      <c r="G3563" s="3">
        <f t="shared" si="55"/>
        <v>73.289961180198617</v>
      </c>
    </row>
    <row r="3564" spans="1:10" x14ac:dyDescent="0.2">
      <c r="A3564" s="1">
        <v>40236.416666657969</v>
      </c>
      <c r="B3564">
        <v>29.6</v>
      </c>
      <c r="C3564">
        <v>38.799999999999997</v>
      </c>
      <c r="D3564">
        <v>2403</v>
      </c>
      <c r="E3564">
        <v>0</v>
      </c>
      <c r="F3564">
        <v>4.3</v>
      </c>
      <c r="G3564" s="3">
        <f t="shared" ref="G3564:G3627" si="56">B3564+(0.36*(237.7*(((17.271*B3564)/(237.7+B3564))+LN(C3564/100)))/(17.271-(((17.271*B3564)/(237.7+B3564))+LN(C3564/100))))+41.2</f>
        <v>75.868592885673948</v>
      </c>
    </row>
    <row r="3565" spans="1:10" x14ac:dyDescent="0.2">
      <c r="A3565" s="1">
        <v>40236.458333324634</v>
      </c>
      <c r="B3565">
        <v>31.9</v>
      </c>
      <c r="C3565">
        <v>33.4</v>
      </c>
      <c r="D3565">
        <v>2947.32</v>
      </c>
      <c r="E3565">
        <v>0</v>
      </c>
      <c r="F3565">
        <v>4.4000000000000004</v>
      </c>
      <c r="G3565" s="3">
        <f t="shared" si="56"/>
        <v>78.063988398677026</v>
      </c>
    </row>
    <row r="3566" spans="1:10" x14ac:dyDescent="0.2">
      <c r="A3566" s="1">
        <v>40236.499999991298</v>
      </c>
      <c r="B3566">
        <v>35.299999999999997</v>
      </c>
      <c r="C3566">
        <v>27.5</v>
      </c>
      <c r="D3566">
        <v>3325.32</v>
      </c>
      <c r="E3566">
        <v>0</v>
      </c>
      <c r="F3566">
        <v>3.9</v>
      </c>
      <c r="G3566" s="3">
        <f t="shared" si="56"/>
        <v>81.437794895993662</v>
      </c>
    </row>
    <row r="3567" spans="1:10" x14ac:dyDescent="0.2">
      <c r="A3567" s="1">
        <v>40236.541666657962</v>
      </c>
      <c r="B3567">
        <v>35.799999999999997</v>
      </c>
      <c r="C3567">
        <v>25.1</v>
      </c>
      <c r="D3567">
        <v>3466.08</v>
      </c>
      <c r="E3567">
        <v>0</v>
      </c>
      <c r="F3567">
        <v>4.0999999999999996</v>
      </c>
      <c r="G3567" s="3">
        <f t="shared" si="56"/>
        <v>81.585382991123709</v>
      </c>
    </row>
    <row r="3568" spans="1:10" x14ac:dyDescent="0.2">
      <c r="A3568" s="1">
        <v>40236.583333324626</v>
      </c>
      <c r="B3568">
        <v>36.6</v>
      </c>
      <c r="C3568">
        <v>23.7</v>
      </c>
      <c r="D3568">
        <v>3299.04</v>
      </c>
      <c r="E3568">
        <v>0</v>
      </c>
      <c r="F3568">
        <v>4.4000000000000004</v>
      </c>
      <c r="G3568" s="3">
        <f t="shared" si="56"/>
        <v>82.310564008970744</v>
      </c>
    </row>
    <row r="3569" spans="1:10" x14ac:dyDescent="0.2">
      <c r="A3569" s="1">
        <v>40236.624999991291</v>
      </c>
      <c r="B3569">
        <v>37.200000000000003</v>
      </c>
      <c r="C3569">
        <v>22.8</v>
      </c>
      <c r="D3569">
        <v>2949.84</v>
      </c>
      <c r="E3569">
        <v>0</v>
      </c>
      <c r="F3569">
        <v>4.2</v>
      </c>
      <c r="G3569" s="3">
        <f t="shared" si="56"/>
        <v>82.877365913470982</v>
      </c>
    </row>
    <row r="3570" spans="1:10" x14ac:dyDescent="0.2">
      <c r="A3570" s="1">
        <v>40236.666666657955</v>
      </c>
      <c r="B3570">
        <v>37.299999999999997</v>
      </c>
      <c r="C3570">
        <v>22.1</v>
      </c>
      <c r="D3570">
        <v>2395.44</v>
      </c>
      <c r="E3570">
        <v>0</v>
      </c>
      <c r="F3570">
        <v>4.3</v>
      </c>
      <c r="G3570" s="3">
        <f t="shared" si="56"/>
        <v>82.836291084960621</v>
      </c>
    </row>
    <row r="3571" spans="1:10" x14ac:dyDescent="0.2">
      <c r="A3571" s="1">
        <v>40236.708333324619</v>
      </c>
      <c r="B3571">
        <v>37.4</v>
      </c>
      <c r="C3571">
        <v>21.3</v>
      </c>
      <c r="D3571">
        <v>1676.88</v>
      </c>
      <c r="E3571">
        <v>0</v>
      </c>
      <c r="F3571">
        <v>4</v>
      </c>
      <c r="G3571" s="3">
        <f t="shared" si="56"/>
        <v>82.764635466082936</v>
      </c>
    </row>
    <row r="3572" spans="1:10" x14ac:dyDescent="0.2">
      <c r="A3572" s="1">
        <v>40236.749999991283</v>
      </c>
      <c r="B3572">
        <v>36.1</v>
      </c>
      <c r="C3572">
        <v>22.1</v>
      </c>
      <c r="D3572">
        <v>885.96</v>
      </c>
      <c r="E3572">
        <v>0</v>
      </c>
      <c r="F3572">
        <v>3.7</v>
      </c>
      <c r="G3572" s="3">
        <f t="shared" si="56"/>
        <v>81.279850690111772</v>
      </c>
    </row>
    <row r="3573" spans="1:10" x14ac:dyDescent="0.2">
      <c r="A3573" s="1">
        <v>40236.791666657948</v>
      </c>
      <c r="B3573">
        <v>34.200000000000003</v>
      </c>
      <c r="C3573">
        <v>23.9</v>
      </c>
      <c r="D3573">
        <v>175.68</v>
      </c>
      <c r="E3573">
        <v>0</v>
      </c>
      <c r="F3573">
        <v>2.8</v>
      </c>
      <c r="G3573" s="3">
        <f t="shared" si="56"/>
        <v>79.236425428756419</v>
      </c>
    </row>
    <row r="3574" spans="1:10" x14ac:dyDescent="0.2">
      <c r="A3574" s="1">
        <v>40236.833333324612</v>
      </c>
      <c r="B3574">
        <v>32.700000000000003</v>
      </c>
      <c r="C3574">
        <v>24.1</v>
      </c>
      <c r="D3574">
        <v>0.72</v>
      </c>
      <c r="E3574">
        <v>0</v>
      </c>
      <c r="F3574">
        <v>2.7</v>
      </c>
      <c r="G3574" s="3">
        <f t="shared" si="56"/>
        <v>77.330319819420609</v>
      </c>
    </row>
    <row r="3575" spans="1:10" x14ac:dyDescent="0.2">
      <c r="A3575" s="1">
        <v>40236.874999991276</v>
      </c>
      <c r="B3575">
        <v>31.4</v>
      </c>
      <c r="C3575">
        <v>23.3</v>
      </c>
      <c r="D3575">
        <v>0.36</v>
      </c>
      <c r="E3575">
        <v>0</v>
      </c>
      <c r="F3575">
        <v>3</v>
      </c>
      <c r="G3575" s="3">
        <f t="shared" si="56"/>
        <v>75.459939816694231</v>
      </c>
    </row>
    <row r="3576" spans="1:10" x14ac:dyDescent="0.2">
      <c r="A3576" s="1">
        <v>40236.91666665794</v>
      </c>
      <c r="B3576">
        <v>30.3</v>
      </c>
      <c r="C3576">
        <v>23</v>
      </c>
      <c r="D3576">
        <v>-0.36</v>
      </c>
      <c r="E3576">
        <v>0</v>
      </c>
      <c r="F3576">
        <v>3.1</v>
      </c>
      <c r="G3576" s="3">
        <f t="shared" si="56"/>
        <v>73.961838878302132</v>
      </c>
    </row>
    <row r="3577" spans="1:10" x14ac:dyDescent="0.2">
      <c r="A3577" s="1">
        <v>40236.958333324605</v>
      </c>
      <c r="B3577">
        <v>29.3</v>
      </c>
      <c r="C3577">
        <v>25</v>
      </c>
      <c r="D3577">
        <v>0</v>
      </c>
      <c r="E3577">
        <v>0</v>
      </c>
      <c r="F3577">
        <v>3.3</v>
      </c>
      <c r="G3577" s="3">
        <f t="shared" si="56"/>
        <v>73.098440525949897</v>
      </c>
    </row>
    <row r="3578" spans="1:10" x14ac:dyDescent="0.2">
      <c r="A3578" s="1">
        <v>40236.999999991269</v>
      </c>
      <c r="B3578">
        <v>28.1</v>
      </c>
      <c r="C3578">
        <v>28.4</v>
      </c>
      <c r="D3578">
        <v>0</v>
      </c>
      <c r="E3578">
        <v>0</v>
      </c>
      <c r="F3578">
        <v>3.9</v>
      </c>
      <c r="G3578" s="3">
        <f t="shared" si="56"/>
        <v>72.205101375729399</v>
      </c>
      <c r="H3578" s="1"/>
      <c r="I3578" s="3"/>
      <c r="J3578" s="3"/>
    </row>
    <row r="3579" spans="1:10" x14ac:dyDescent="0.2">
      <c r="A3579" s="1">
        <v>40237.041666657933</v>
      </c>
      <c r="B3579">
        <v>25.7</v>
      </c>
      <c r="C3579">
        <v>41.7</v>
      </c>
      <c r="D3579">
        <v>0</v>
      </c>
      <c r="E3579">
        <v>0</v>
      </c>
      <c r="F3579">
        <v>3.5</v>
      </c>
      <c r="G3579" s="3">
        <f t="shared" si="56"/>
        <v>71.113304348481364</v>
      </c>
    </row>
    <row r="3580" spans="1:10" x14ac:dyDescent="0.2">
      <c r="A3580" s="1">
        <v>40237.083333324597</v>
      </c>
      <c r="B3580">
        <v>24.5</v>
      </c>
      <c r="C3580">
        <v>47.2</v>
      </c>
      <c r="D3580">
        <v>0</v>
      </c>
      <c r="E3580">
        <v>0</v>
      </c>
      <c r="F3580">
        <v>4</v>
      </c>
      <c r="G3580" s="3">
        <f t="shared" si="56"/>
        <v>70.200924118996838</v>
      </c>
    </row>
    <row r="3581" spans="1:10" x14ac:dyDescent="0.2">
      <c r="A3581" s="1">
        <v>40237.124999991262</v>
      </c>
      <c r="B3581">
        <v>23.2</v>
      </c>
      <c r="C3581">
        <v>51.6</v>
      </c>
      <c r="D3581">
        <v>0</v>
      </c>
      <c r="E3581">
        <v>0</v>
      </c>
      <c r="F3581">
        <v>4</v>
      </c>
      <c r="G3581" s="3">
        <f t="shared" si="56"/>
        <v>68.96196491734338</v>
      </c>
    </row>
    <row r="3582" spans="1:10" x14ac:dyDescent="0.2">
      <c r="A3582" s="1">
        <v>40237.166666657926</v>
      </c>
      <c r="B3582">
        <v>22.2</v>
      </c>
      <c r="C3582">
        <v>55.3</v>
      </c>
      <c r="D3582">
        <v>-0.36</v>
      </c>
      <c r="E3582">
        <v>0</v>
      </c>
      <c r="F3582">
        <v>4.0999999999999996</v>
      </c>
      <c r="G3582" s="3">
        <f t="shared" si="56"/>
        <v>68.009857934887052</v>
      </c>
    </row>
    <row r="3583" spans="1:10" x14ac:dyDescent="0.2">
      <c r="A3583" s="1">
        <v>40237.20833332459</v>
      </c>
      <c r="B3583">
        <v>21.5</v>
      </c>
      <c r="C3583">
        <v>57.9</v>
      </c>
      <c r="D3583">
        <v>0</v>
      </c>
      <c r="E3583">
        <v>0</v>
      </c>
      <c r="F3583">
        <v>4.2</v>
      </c>
      <c r="G3583" s="3">
        <f t="shared" si="56"/>
        <v>67.327945020850734</v>
      </c>
    </row>
    <row r="3584" spans="1:10" x14ac:dyDescent="0.2">
      <c r="A3584" s="1">
        <v>40237.249999991254</v>
      </c>
      <c r="B3584">
        <v>21</v>
      </c>
      <c r="C3584">
        <v>60.1</v>
      </c>
      <c r="D3584">
        <v>1.08</v>
      </c>
      <c r="E3584">
        <v>0</v>
      </c>
      <c r="F3584">
        <v>3.9</v>
      </c>
      <c r="G3584" s="3">
        <f t="shared" si="56"/>
        <v>66.86473895873084</v>
      </c>
    </row>
    <row r="3585" spans="1:7" x14ac:dyDescent="0.2">
      <c r="A3585" s="1">
        <v>40237.291666657919</v>
      </c>
      <c r="B3585">
        <v>21.7</v>
      </c>
      <c r="C3585">
        <v>57.2</v>
      </c>
      <c r="D3585">
        <v>219.6</v>
      </c>
      <c r="E3585">
        <v>0</v>
      </c>
      <c r="F3585">
        <v>2.8</v>
      </c>
      <c r="G3585" s="3">
        <f t="shared" si="56"/>
        <v>67.528209755980811</v>
      </c>
    </row>
    <row r="3586" spans="1:7" x14ac:dyDescent="0.2">
      <c r="A3586" s="1">
        <v>40237.333333324583</v>
      </c>
      <c r="B3586">
        <v>23.6</v>
      </c>
      <c r="C3586">
        <v>50.9</v>
      </c>
      <c r="D3586">
        <v>1027.08</v>
      </c>
      <c r="E3586">
        <v>0</v>
      </c>
      <c r="F3586">
        <v>3.9</v>
      </c>
      <c r="G3586" s="3">
        <f t="shared" si="56"/>
        <v>69.419328956570268</v>
      </c>
    </row>
    <row r="3587" spans="1:7" x14ac:dyDescent="0.2">
      <c r="A3587" s="1">
        <v>40237.374999991247</v>
      </c>
      <c r="B3587">
        <v>25.3</v>
      </c>
      <c r="C3587">
        <v>44.6</v>
      </c>
      <c r="D3587">
        <v>1853.64</v>
      </c>
      <c r="E3587">
        <v>0</v>
      </c>
      <c r="F3587">
        <v>4.3</v>
      </c>
      <c r="G3587" s="3">
        <f t="shared" si="56"/>
        <v>70.951360803275975</v>
      </c>
    </row>
    <row r="3588" spans="1:7" x14ac:dyDescent="0.2">
      <c r="A3588" s="1">
        <v>40237.416666657911</v>
      </c>
      <c r="B3588">
        <v>28</v>
      </c>
      <c r="C3588">
        <v>38.200000000000003</v>
      </c>
      <c r="D3588">
        <v>2481.48</v>
      </c>
      <c r="E3588">
        <v>0</v>
      </c>
      <c r="F3588">
        <v>4.3</v>
      </c>
      <c r="G3588" s="3">
        <f t="shared" si="56"/>
        <v>73.671783678215178</v>
      </c>
    </row>
    <row r="3589" spans="1:7" x14ac:dyDescent="0.2">
      <c r="A3589" s="1">
        <v>40237.458333324576</v>
      </c>
      <c r="B3589">
        <v>31.2</v>
      </c>
      <c r="C3589">
        <v>31</v>
      </c>
      <c r="D3589">
        <v>3145.68</v>
      </c>
      <c r="E3589">
        <v>0</v>
      </c>
      <c r="F3589">
        <v>3.8</v>
      </c>
      <c r="G3589" s="3">
        <f t="shared" si="56"/>
        <v>76.734967996634452</v>
      </c>
    </row>
    <row r="3590" spans="1:7" x14ac:dyDescent="0.2">
      <c r="A3590" s="1">
        <v>40237.49999999124</v>
      </c>
      <c r="B3590">
        <v>32.5</v>
      </c>
      <c r="C3590">
        <v>25.9</v>
      </c>
      <c r="D3590">
        <v>3498.84</v>
      </c>
      <c r="E3590">
        <v>0</v>
      </c>
      <c r="F3590">
        <v>3.7</v>
      </c>
      <c r="G3590" s="3">
        <f t="shared" si="56"/>
        <v>77.457360432899137</v>
      </c>
    </row>
    <row r="3591" spans="1:7" x14ac:dyDescent="0.2">
      <c r="A3591" s="1">
        <v>40237.541666657904</v>
      </c>
      <c r="B3591">
        <v>34.700000000000003</v>
      </c>
      <c r="C3591">
        <v>22.4</v>
      </c>
      <c r="D3591">
        <v>3614.04</v>
      </c>
      <c r="E3591">
        <v>0</v>
      </c>
      <c r="F3591">
        <v>4</v>
      </c>
      <c r="G3591" s="3">
        <f t="shared" si="56"/>
        <v>79.536186729720725</v>
      </c>
    </row>
    <row r="3592" spans="1:7" x14ac:dyDescent="0.2">
      <c r="A3592" s="1">
        <v>40237.583333324568</v>
      </c>
      <c r="B3592">
        <v>36.4</v>
      </c>
      <c r="C3592">
        <v>19.600000000000001</v>
      </c>
      <c r="D3592">
        <v>3488.4</v>
      </c>
      <c r="E3592">
        <v>0</v>
      </c>
      <c r="F3592">
        <v>3.1</v>
      </c>
      <c r="G3592" s="3">
        <f t="shared" si="56"/>
        <v>81.020997461067964</v>
      </c>
    </row>
    <row r="3593" spans="1:7" x14ac:dyDescent="0.2">
      <c r="A3593" s="1">
        <v>40237.624999991232</v>
      </c>
      <c r="B3593">
        <v>36.700000000000003</v>
      </c>
      <c r="C3593">
        <v>17.2</v>
      </c>
      <c r="D3593">
        <v>3105.36</v>
      </c>
      <c r="E3593">
        <v>0</v>
      </c>
      <c r="F3593">
        <v>3.1</v>
      </c>
      <c r="G3593" s="3">
        <f t="shared" si="56"/>
        <v>80.712968992870671</v>
      </c>
    </row>
    <row r="3594" spans="1:7" x14ac:dyDescent="0.2">
      <c r="A3594" s="1">
        <v>40237.666666657897</v>
      </c>
      <c r="B3594">
        <v>36.4</v>
      </c>
      <c r="C3594">
        <v>15.9</v>
      </c>
      <c r="D3594">
        <v>2568.2399999999998</v>
      </c>
      <c r="E3594">
        <v>0</v>
      </c>
      <c r="F3594">
        <v>2.9</v>
      </c>
      <c r="G3594" s="3">
        <f t="shared" si="56"/>
        <v>79.913841074144244</v>
      </c>
    </row>
    <row r="3595" spans="1:7" x14ac:dyDescent="0.2">
      <c r="A3595" s="1">
        <v>40237.708333324561</v>
      </c>
      <c r="B3595">
        <v>36.299999999999997</v>
      </c>
      <c r="C3595">
        <v>14.3</v>
      </c>
      <c r="D3595">
        <v>1824.12</v>
      </c>
      <c r="E3595">
        <v>0</v>
      </c>
      <c r="F3595">
        <v>3</v>
      </c>
      <c r="G3595" s="3">
        <f t="shared" si="56"/>
        <v>79.234821509826219</v>
      </c>
    </row>
    <row r="3596" spans="1:7" x14ac:dyDescent="0.2">
      <c r="A3596" s="1">
        <v>40237.749999991225</v>
      </c>
      <c r="B3596">
        <v>35.4</v>
      </c>
      <c r="C3596">
        <v>15.3</v>
      </c>
      <c r="D3596">
        <v>1148.76</v>
      </c>
      <c r="E3596">
        <v>0</v>
      </c>
      <c r="F3596">
        <v>2.7</v>
      </c>
      <c r="G3596" s="3">
        <f t="shared" si="56"/>
        <v>78.428879540345719</v>
      </c>
    </row>
    <row r="3597" spans="1:7" x14ac:dyDescent="0.2">
      <c r="A3597" s="1">
        <v>40237.791666657889</v>
      </c>
      <c r="B3597">
        <v>32.1</v>
      </c>
      <c r="C3597">
        <v>19.2</v>
      </c>
      <c r="D3597">
        <v>246.24</v>
      </c>
      <c r="E3597">
        <v>0</v>
      </c>
      <c r="F3597">
        <v>2.1</v>
      </c>
      <c r="G3597" s="3">
        <f t="shared" si="56"/>
        <v>75.352705273719423</v>
      </c>
    </row>
    <row r="3598" spans="1:7" x14ac:dyDescent="0.2">
      <c r="A3598" s="1">
        <v>40237.833333324554</v>
      </c>
      <c r="B3598">
        <v>27</v>
      </c>
      <c r="C3598">
        <v>27.1</v>
      </c>
      <c r="D3598">
        <v>1.08</v>
      </c>
      <c r="E3598">
        <v>0</v>
      </c>
      <c r="F3598">
        <v>1</v>
      </c>
      <c r="G3598" s="3">
        <f t="shared" si="56"/>
        <v>70.520830208913793</v>
      </c>
    </row>
    <row r="3599" spans="1:7" x14ac:dyDescent="0.2">
      <c r="A3599" s="1">
        <v>40237.874999991218</v>
      </c>
      <c r="B3599">
        <v>25.6</v>
      </c>
      <c r="C3599">
        <v>28.7</v>
      </c>
      <c r="D3599">
        <v>0</v>
      </c>
      <c r="E3599">
        <v>0</v>
      </c>
      <c r="F3599">
        <v>0.9</v>
      </c>
      <c r="G3599" s="3">
        <f t="shared" si="56"/>
        <v>68.989817879692623</v>
      </c>
    </row>
    <row r="3600" spans="1:7" x14ac:dyDescent="0.2">
      <c r="A3600" s="1">
        <v>40237.916666657882</v>
      </c>
      <c r="B3600">
        <v>25.7</v>
      </c>
      <c r="C3600">
        <v>27.7</v>
      </c>
      <c r="D3600">
        <v>0.36</v>
      </c>
      <c r="E3600">
        <v>0</v>
      </c>
      <c r="F3600">
        <v>0.8</v>
      </c>
      <c r="G3600" s="3">
        <f t="shared" si="56"/>
        <v>68.93611257990483</v>
      </c>
    </row>
    <row r="3601" spans="1:10" x14ac:dyDescent="0.2">
      <c r="A3601" s="1">
        <v>40237.958333324546</v>
      </c>
      <c r="B3601">
        <v>25.2</v>
      </c>
      <c r="C3601">
        <v>30</v>
      </c>
      <c r="D3601">
        <v>0</v>
      </c>
      <c r="E3601">
        <v>0</v>
      </c>
      <c r="F3601">
        <v>1.1000000000000001</v>
      </c>
      <c r="G3601" s="3">
        <f t="shared" si="56"/>
        <v>68.697188546538428</v>
      </c>
    </row>
    <row r="3602" spans="1:10" x14ac:dyDescent="0.2">
      <c r="A3602" s="1">
        <v>40237.999999991211</v>
      </c>
      <c r="B3602">
        <v>26.2</v>
      </c>
      <c r="C3602">
        <v>30.4</v>
      </c>
      <c r="D3602">
        <v>0.36</v>
      </c>
      <c r="E3602">
        <v>0</v>
      </c>
      <c r="F3602">
        <v>1.6</v>
      </c>
      <c r="G3602" s="3">
        <f t="shared" si="56"/>
        <v>70.077150605844537</v>
      </c>
      <c r="H3602" s="1"/>
      <c r="I3602" s="3"/>
      <c r="J3602" s="3"/>
    </row>
    <row r="3603" spans="1:10" x14ac:dyDescent="0.2">
      <c r="A3603" s="1">
        <v>40238.041666657875</v>
      </c>
      <c r="B3603">
        <v>26.5</v>
      </c>
      <c r="C3603">
        <v>30.3</v>
      </c>
      <c r="D3603">
        <v>0</v>
      </c>
      <c r="E3603">
        <v>0</v>
      </c>
      <c r="F3603">
        <v>2.1</v>
      </c>
      <c r="G3603" s="3">
        <f t="shared" si="56"/>
        <v>70.452935487356868</v>
      </c>
    </row>
    <row r="3604" spans="1:10" x14ac:dyDescent="0.2">
      <c r="A3604" s="1">
        <v>40238.083333324539</v>
      </c>
      <c r="B3604">
        <v>25.1</v>
      </c>
      <c r="C3604">
        <v>33.299999999999997</v>
      </c>
      <c r="D3604">
        <v>0</v>
      </c>
      <c r="E3604">
        <v>0</v>
      </c>
      <c r="F3604">
        <v>2.2999999999999998</v>
      </c>
      <c r="G3604" s="3">
        <f t="shared" si="56"/>
        <v>69.114375419230356</v>
      </c>
    </row>
    <row r="3605" spans="1:10" x14ac:dyDescent="0.2">
      <c r="A3605" s="1">
        <v>40238.124999991203</v>
      </c>
      <c r="B3605">
        <v>25.4</v>
      </c>
      <c r="C3605">
        <v>34.5</v>
      </c>
      <c r="D3605">
        <v>0</v>
      </c>
      <c r="E3605">
        <v>0</v>
      </c>
      <c r="F3605">
        <v>2.2000000000000002</v>
      </c>
      <c r="G3605" s="3">
        <f t="shared" si="56"/>
        <v>69.696560563870207</v>
      </c>
    </row>
    <row r="3606" spans="1:10" x14ac:dyDescent="0.2">
      <c r="A3606" s="1">
        <v>40238.166666657868</v>
      </c>
      <c r="B3606">
        <v>24.5</v>
      </c>
      <c r="C3606">
        <v>37.4</v>
      </c>
      <c r="D3606">
        <v>0.36</v>
      </c>
      <c r="E3606">
        <v>0</v>
      </c>
      <c r="F3606">
        <v>2</v>
      </c>
      <c r="G3606" s="3">
        <f t="shared" si="56"/>
        <v>68.941237675588837</v>
      </c>
    </row>
    <row r="3607" spans="1:10" x14ac:dyDescent="0.2">
      <c r="A3607" s="1">
        <v>40238.208333324532</v>
      </c>
      <c r="B3607">
        <v>24.5</v>
      </c>
      <c r="C3607">
        <v>38.6</v>
      </c>
      <c r="D3607">
        <v>0</v>
      </c>
      <c r="E3607">
        <v>0</v>
      </c>
      <c r="F3607">
        <v>2.4</v>
      </c>
      <c r="G3607" s="3">
        <f t="shared" si="56"/>
        <v>69.110112531808824</v>
      </c>
    </row>
    <row r="3608" spans="1:10" x14ac:dyDescent="0.2">
      <c r="A3608" s="1">
        <v>40238.249999991196</v>
      </c>
      <c r="B3608">
        <v>24.1</v>
      </c>
      <c r="C3608">
        <v>42.3</v>
      </c>
      <c r="D3608">
        <v>1.44</v>
      </c>
      <c r="E3608">
        <v>0</v>
      </c>
      <c r="F3608">
        <v>2.5</v>
      </c>
      <c r="G3608" s="3">
        <f t="shared" si="56"/>
        <v>69.07382178953759</v>
      </c>
    </row>
    <row r="3609" spans="1:10" x14ac:dyDescent="0.2">
      <c r="A3609" s="1">
        <v>40238.29166665786</v>
      </c>
      <c r="B3609">
        <v>25.2</v>
      </c>
      <c r="C3609">
        <v>42.1</v>
      </c>
      <c r="D3609">
        <v>215.64</v>
      </c>
      <c r="E3609">
        <v>0</v>
      </c>
      <c r="F3609">
        <v>3</v>
      </c>
      <c r="G3609" s="3">
        <f t="shared" si="56"/>
        <v>70.503825047024918</v>
      </c>
    </row>
    <row r="3610" spans="1:10" x14ac:dyDescent="0.2">
      <c r="A3610" s="1">
        <v>40238.333333324525</v>
      </c>
      <c r="B3610">
        <v>27.6</v>
      </c>
      <c r="C3610">
        <v>39.299999999999997</v>
      </c>
      <c r="D3610">
        <v>1005.12</v>
      </c>
      <c r="E3610">
        <v>0</v>
      </c>
      <c r="F3610">
        <v>3.2</v>
      </c>
      <c r="G3610" s="3">
        <f t="shared" si="56"/>
        <v>73.299733759617354</v>
      </c>
    </row>
    <row r="3611" spans="1:10" x14ac:dyDescent="0.2">
      <c r="A3611" s="1">
        <v>40238.374999991189</v>
      </c>
      <c r="B3611">
        <v>30.1</v>
      </c>
      <c r="C3611">
        <v>34.700000000000003</v>
      </c>
      <c r="D3611">
        <v>1791.72</v>
      </c>
      <c r="E3611">
        <v>0</v>
      </c>
      <c r="F3611">
        <v>3.2</v>
      </c>
      <c r="G3611" s="3">
        <f t="shared" si="56"/>
        <v>75.909503825563036</v>
      </c>
    </row>
    <row r="3612" spans="1:10" x14ac:dyDescent="0.2">
      <c r="A3612" s="1">
        <v>40238.416666657853</v>
      </c>
      <c r="B3612">
        <v>33.200000000000003</v>
      </c>
      <c r="C3612">
        <v>29.7</v>
      </c>
      <c r="D3612">
        <v>2554.92</v>
      </c>
      <c r="E3612">
        <v>0</v>
      </c>
      <c r="F3612">
        <v>2.7</v>
      </c>
      <c r="G3612" s="3">
        <f t="shared" si="56"/>
        <v>79.118764051814367</v>
      </c>
    </row>
    <row r="3613" spans="1:10" x14ac:dyDescent="0.2">
      <c r="A3613" s="1">
        <v>40238.458333324517</v>
      </c>
      <c r="B3613">
        <v>36.1</v>
      </c>
      <c r="C3613">
        <v>25.2</v>
      </c>
      <c r="D3613">
        <v>3121.2</v>
      </c>
      <c r="E3613">
        <v>0</v>
      </c>
      <c r="F3613">
        <v>2.5</v>
      </c>
      <c r="G3613" s="3">
        <f t="shared" si="56"/>
        <v>81.997846035808607</v>
      </c>
    </row>
    <row r="3614" spans="1:10" x14ac:dyDescent="0.2">
      <c r="A3614" s="1">
        <v>40238.499999991182</v>
      </c>
      <c r="B3614">
        <v>38.4</v>
      </c>
      <c r="C3614">
        <v>21.9</v>
      </c>
      <c r="D3614">
        <v>3465.72</v>
      </c>
      <c r="E3614">
        <v>0</v>
      </c>
      <c r="F3614">
        <v>2.2000000000000002</v>
      </c>
      <c r="G3614" s="3">
        <f t="shared" si="56"/>
        <v>84.212719873554363</v>
      </c>
    </row>
    <row r="3615" spans="1:10" x14ac:dyDescent="0.2">
      <c r="A3615" s="1">
        <v>40238.541666657846</v>
      </c>
      <c r="B3615">
        <v>39.4</v>
      </c>
      <c r="C3615">
        <v>15.5</v>
      </c>
      <c r="D3615">
        <v>3581.28</v>
      </c>
      <c r="E3615">
        <v>0</v>
      </c>
      <c r="F3615">
        <v>1.9</v>
      </c>
      <c r="G3615" s="3">
        <f t="shared" si="56"/>
        <v>83.633978342574693</v>
      </c>
    </row>
    <row r="3616" spans="1:10" x14ac:dyDescent="0.2">
      <c r="A3616" s="1">
        <v>40238.58333332451</v>
      </c>
      <c r="B3616">
        <v>39.200000000000003</v>
      </c>
      <c r="C3616">
        <v>18</v>
      </c>
      <c r="D3616">
        <v>3415.68</v>
      </c>
      <c r="E3616">
        <v>0</v>
      </c>
      <c r="F3616">
        <v>1.9</v>
      </c>
      <c r="G3616" s="3">
        <f t="shared" si="56"/>
        <v>84.177670129700772</v>
      </c>
    </row>
    <row r="3617" spans="1:10" x14ac:dyDescent="0.2">
      <c r="A3617" s="1">
        <v>40238.624999991174</v>
      </c>
      <c r="B3617">
        <v>38.6</v>
      </c>
      <c r="C3617">
        <v>14</v>
      </c>
      <c r="D3617">
        <v>3081.96</v>
      </c>
      <c r="E3617">
        <v>0</v>
      </c>
      <c r="F3617">
        <v>2.2999999999999998</v>
      </c>
      <c r="G3617" s="3">
        <f t="shared" si="56"/>
        <v>82.072019759916827</v>
      </c>
    </row>
    <row r="3618" spans="1:10" x14ac:dyDescent="0.2">
      <c r="A3618" s="1">
        <v>40238.666666657839</v>
      </c>
      <c r="B3618">
        <v>37.6</v>
      </c>
      <c r="C3618">
        <v>16.2</v>
      </c>
      <c r="D3618">
        <v>2506.3200000000002</v>
      </c>
      <c r="E3618">
        <v>0</v>
      </c>
      <c r="F3618">
        <v>2.4</v>
      </c>
      <c r="G3618" s="3">
        <f t="shared" si="56"/>
        <v>81.554927135659611</v>
      </c>
    </row>
    <row r="3619" spans="1:10" x14ac:dyDescent="0.2">
      <c r="A3619" s="1">
        <v>40238.708333324503</v>
      </c>
      <c r="B3619">
        <v>37</v>
      </c>
      <c r="C3619">
        <v>15.3</v>
      </c>
      <c r="D3619">
        <v>1760.4</v>
      </c>
      <c r="E3619">
        <v>0</v>
      </c>
      <c r="F3619">
        <v>3.1</v>
      </c>
      <c r="G3619" s="3">
        <f t="shared" si="56"/>
        <v>80.483787253057145</v>
      </c>
    </row>
    <row r="3620" spans="1:10" x14ac:dyDescent="0.2">
      <c r="A3620" s="1">
        <v>40238.749999991167</v>
      </c>
      <c r="B3620">
        <v>35</v>
      </c>
      <c r="C3620">
        <v>18</v>
      </c>
      <c r="D3620">
        <v>774.72</v>
      </c>
      <c r="E3620">
        <v>0</v>
      </c>
      <c r="F3620">
        <v>2.6</v>
      </c>
      <c r="G3620" s="3">
        <f t="shared" si="56"/>
        <v>78.761007303318337</v>
      </c>
    </row>
    <row r="3621" spans="1:10" x14ac:dyDescent="0.2">
      <c r="A3621" s="1">
        <v>40238.791666657831</v>
      </c>
      <c r="B3621">
        <v>31.6</v>
      </c>
      <c r="C3621">
        <v>24.2</v>
      </c>
      <c r="D3621">
        <v>163.08000000000001</v>
      </c>
      <c r="E3621">
        <v>0</v>
      </c>
      <c r="F3621">
        <v>1.5</v>
      </c>
      <c r="G3621" s="3">
        <f t="shared" si="56"/>
        <v>75.921199843975202</v>
      </c>
    </row>
    <row r="3622" spans="1:10" x14ac:dyDescent="0.2">
      <c r="A3622" s="1">
        <v>40238.833333324495</v>
      </c>
      <c r="B3622">
        <v>26.9</v>
      </c>
      <c r="C3622">
        <v>35</v>
      </c>
      <c r="D3622">
        <v>0.36</v>
      </c>
      <c r="E3622">
        <v>0</v>
      </c>
      <c r="F3622">
        <v>0.5</v>
      </c>
      <c r="G3622" s="3">
        <f t="shared" si="56"/>
        <v>71.747064182126152</v>
      </c>
    </row>
    <row r="3623" spans="1:10" x14ac:dyDescent="0.2">
      <c r="A3623" s="1">
        <v>40238.87499999116</v>
      </c>
      <c r="B3623">
        <v>24.8</v>
      </c>
      <c r="C3623">
        <v>41.2</v>
      </c>
      <c r="D3623">
        <v>0</v>
      </c>
      <c r="E3623">
        <v>0</v>
      </c>
      <c r="F3623">
        <v>0.5</v>
      </c>
      <c r="G3623" s="3">
        <f t="shared" si="56"/>
        <v>69.85744470791883</v>
      </c>
    </row>
    <row r="3624" spans="1:10" x14ac:dyDescent="0.2">
      <c r="A3624" s="1">
        <v>40238.916666657824</v>
      </c>
      <c r="B3624">
        <v>23.5</v>
      </c>
      <c r="C3624">
        <v>44.9</v>
      </c>
      <c r="D3624">
        <v>0</v>
      </c>
      <c r="E3624">
        <v>0</v>
      </c>
      <c r="F3624">
        <v>0.5</v>
      </c>
      <c r="G3624" s="3">
        <f t="shared" si="56"/>
        <v>68.601636119550406</v>
      </c>
    </row>
    <row r="3625" spans="1:10" x14ac:dyDescent="0.2">
      <c r="A3625" s="1">
        <v>40238.958333324488</v>
      </c>
      <c r="B3625">
        <v>22.3</v>
      </c>
      <c r="C3625">
        <v>50.2</v>
      </c>
      <c r="D3625">
        <v>0</v>
      </c>
      <c r="E3625">
        <v>0</v>
      </c>
      <c r="F3625">
        <v>0.5</v>
      </c>
      <c r="G3625" s="3">
        <f t="shared" si="56"/>
        <v>67.613589558266909</v>
      </c>
    </row>
    <row r="3626" spans="1:10" x14ac:dyDescent="0.2">
      <c r="A3626" s="1">
        <v>40238.999999991152</v>
      </c>
      <c r="B3626">
        <v>20.9</v>
      </c>
      <c r="C3626">
        <v>55.6</v>
      </c>
      <c r="D3626">
        <v>0.36</v>
      </c>
      <c r="E3626">
        <v>0</v>
      </c>
      <c r="F3626">
        <v>0.4</v>
      </c>
      <c r="G3626" s="3">
        <f t="shared" si="56"/>
        <v>66.304497615393231</v>
      </c>
      <c r="H3626" s="1"/>
      <c r="I3626" s="3"/>
      <c r="J3626" s="3"/>
    </row>
    <row r="3627" spans="1:10" x14ac:dyDescent="0.2">
      <c r="A3627" s="1">
        <v>40239.041666657817</v>
      </c>
      <c r="B3627">
        <v>20.399999999999999</v>
      </c>
      <c r="C3627">
        <v>57.2</v>
      </c>
      <c r="D3627">
        <v>0</v>
      </c>
      <c r="E3627">
        <v>0</v>
      </c>
      <c r="F3627">
        <v>0.4</v>
      </c>
      <c r="G3627" s="3">
        <f t="shared" si="56"/>
        <v>65.79150269522134</v>
      </c>
    </row>
    <row r="3628" spans="1:10" x14ac:dyDescent="0.2">
      <c r="A3628" s="1">
        <v>40239.083333324481</v>
      </c>
      <c r="B3628">
        <v>19.600000000000001</v>
      </c>
      <c r="C3628">
        <v>59.8</v>
      </c>
      <c r="D3628">
        <v>0</v>
      </c>
      <c r="E3628">
        <v>0</v>
      </c>
      <c r="F3628">
        <v>0.4</v>
      </c>
      <c r="G3628" s="3">
        <f t="shared" ref="G3628:G3691" si="57">B3628+(0.36*(237.7*(((17.271*B3628)/(237.7+B3628))+LN(C3628/100)))/(17.271-(((17.271*B3628)/(237.7+B3628))+LN(C3628/100))))+41.2</f>
        <v>64.964234506356462</v>
      </c>
    </row>
    <row r="3629" spans="1:10" x14ac:dyDescent="0.2">
      <c r="A3629" s="1">
        <v>40239.124999991145</v>
      </c>
      <c r="B3629">
        <v>18.8</v>
      </c>
      <c r="C3629">
        <v>64.599999999999994</v>
      </c>
      <c r="D3629">
        <v>0</v>
      </c>
      <c r="E3629">
        <v>0</v>
      </c>
      <c r="F3629">
        <v>0.5</v>
      </c>
      <c r="G3629" s="3">
        <f t="shared" si="57"/>
        <v>64.314023743358405</v>
      </c>
    </row>
    <row r="3630" spans="1:10" x14ac:dyDescent="0.2">
      <c r="A3630" s="1">
        <v>40239.166666657809</v>
      </c>
      <c r="B3630">
        <v>18.600000000000001</v>
      </c>
      <c r="C3630">
        <v>64.3</v>
      </c>
      <c r="D3630">
        <v>0</v>
      </c>
      <c r="E3630">
        <v>0</v>
      </c>
      <c r="F3630">
        <v>0.7</v>
      </c>
      <c r="G3630" s="3">
        <f t="shared" si="57"/>
        <v>64.020397278093128</v>
      </c>
    </row>
    <row r="3631" spans="1:10" x14ac:dyDescent="0.2">
      <c r="A3631" s="1">
        <v>40239.208333324474</v>
      </c>
      <c r="B3631">
        <v>17.899999999999999</v>
      </c>
      <c r="C3631">
        <v>67.099999999999994</v>
      </c>
      <c r="D3631">
        <v>0</v>
      </c>
      <c r="E3631">
        <v>0</v>
      </c>
      <c r="F3631">
        <v>0.5</v>
      </c>
      <c r="G3631" s="3">
        <f t="shared" si="57"/>
        <v>63.31362040568883</v>
      </c>
    </row>
    <row r="3632" spans="1:10" x14ac:dyDescent="0.2">
      <c r="A3632" s="1">
        <v>40239.249999991138</v>
      </c>
      <c r="B3632">
        <v>17.600000000000001</v>
      </c>
      <c r="C3632">
        <v>71.599999999999994</v>
      </c>
      <c r="D3632">
        <v>1.08</v>
      </c>
      <c r="E3632">
        <v>0</v>
      </c>
      <c r="F3632">
        <v>0.5</v>
      </c>
      <c r="G3632" s="3">
        <f t="shared" si="57"/>
        <v>63.265440983913301</v>
      </c>
    </row>
    <row r="3633" spans="1:7" x14ac:dyDescent="0.2">
      <c r="A3633" s="1">
        <v>40239.291666657802</v>
      </c>
      <c r="B3633">
        <v>20.399999999999999</v>
      </c>
      <c r="C3633">
        <v>63.4</v>
      </c>
      <c r="D3633">
        <v>199.8</v>
      </c>
      <c r="E3633">
        <v>0</v>
      </c>
      <c r="F3633">
        <v>0.5</v>
      </c>
      <c r="G3633" s="3">
        <f t="shared" si="57"/>
        <v>66.35608969297779</v>
      </c>
    </row>
    <row r="3634" spans="1:7" x14ac:dyDescent="0.2">
      <c r="A3634" s="1">
        <v>40239.333333324466</v>
      </c>
      <c r="B3634">
        <v>26.5</v>
      </c>
      <c r="C3634">
        <v>50</v>
      </c>
      <c r="D3634">
        <v>937.8</v>
      </c>
      <c r="E3634">
        <v>0</v>
      </c>
      <c r="F3634">
        <v>0.9</v>
      </c>
      <c r="G3634" s="3">
        <f t="shared" si="57"/>
        <v>73.17843298122591</v>
      </c>
    </row>
    <row r="3635" spans="1:7" x14ac:dyDescent="0.2">
      <c r="A3635" s="1">
        <v>40239.374999991131</v>
      </c>
      <c r="B3635">
        <v>31</v>
      </c>
      <c r="C3635">
        <v>29.8</v>
      </c>
      <c r="D3635">
        <v>1722.6</v>
      </c>
      <c r="E3635">
        <v>0</v>
      </c>
      <c r="F3635">
        <v>1</v>
      </c>
      <c r="G3635" s="3">
        <f t="shared" si="57"/>
        <v>76.257748987966437</v>
      </c>
    </row>
    <row r="3636" spans="1:7" x14ac:dyDescent="0.2">
      <c r="A3636" s="1">
        <v>40239.416666657795</v>
      </c>
      <c r="B3636">
        <v>33.299999999999997</v>
      </c>
      <c r="C3636">
        <v>33.700000000000003</v>
      </c>
      <c r="D3636">
        <v>2412.7199999999998</v>
      </c>
      <c r="E3636">
        <v>0</v>
      </c>
      <c r="F3636">
        <v>1.4</v>
      </c>
      <c r="G3636" s="3">
        <f t="shared" si="57"/>
        <v>79.952497250668415</v>
      </c>
    </row>
    <row r="3637" spans="1:7" x14ac:dyDescent="0.2">
      <c r="A3637" s="1">
        <v>40239.458333324459</v>
      </c>
      <c r="B3637">
        <v>30.7</v>
      </c>
      <c r="C3637">
        <v>44</v>
      </c>
      <c r="D3637">
        <v>2969.28</v>
      </c>
      <c r="E3637">
        <v>0</v>
      </c>
      <c r="F3637">
        <v>2</v>
      </c>
      <c r="G3637" s="3">
        <f t="shared" si="57"/>
        <v>78.029936396629324</v>
      </c>
    </row>
    <row r="3638" spans="1:7" x14ac:dyDescent="0.2">
      <c r="A3638" s="1">
        <v>40239.499999991123</v>
      </c>
      <c r="B3638">
        <v>30.5</v>
      </c>
      <c r="C3638">
        <v>44.2</v>
      </c>
      <c r="D3638">
        <v>3317.76</v>
      </c>
      <c r="E3638">
        <v>0</v>
      </c>
      <c r="F3638">
        <v>2.2000000000000002</v>
      </c>
      <c r="G3638" s="3">
        <f t="shared" si="57"/>
        <v>77.790858047316959</v>
      </c>
    </row>
    <row r="3639" spans="1:7" x14ac:dyDescent="0.2">
      <c r="A3639" s="1">
        <v>40239.541666657788</v>
      </c>
      <c r="B3639">
        <v>31.5</v>
      </c>
      <c r="C3639">
        <v>40.4</v>
      </c>
      <c r="D3639">
        <v>3427.92</v>
      </c>
      <c r="E3639">
        <v>0</v>
      </c>
      <c r="F3639">
        <v>2.1</v>
      </c>
      <c r="G3639" s="3">
        <f t="shared" si="57"/>
        <v>78.603439398840379</v>
      </c>
    </row>
    <row r="3640" spans="1:7" x14ac:dyDescent="0.2">
      <c r="A3640" s="1">
        <v>40239.583333324452</v>
      </c>
      <c r="B3640">
        <v>30.6</v>
      </c>
      <c r="C3640">
        <v>45.7</v>
      </c>
      <c r="D3640">
        <v>3082.68</v>
      </c>
      <c r="E3640">
        <v>0</v>
      </c>
      <c r="F3640">
        <v>2.5</v>
      </c>
      <c r="G3640" s="3">
        <f t="shared" si="57"/>
        <v>78.113563671148</v>
      </c>
    </row>
    <row r="3641" spans="1:7" x14ac:dyDescent="0.2">
      <c r="A3641" s="1">
        <v>40239.624999991116</v>
      </c>
      <c r="B3641">
        <v>29.5</v>
      </c>
      <c r="C3641">
        <v>46.5</v>
      </c>
      <c r="D3641">
        <v>2611.44</v>
      </c>
      <c r="E3641">
        <v>0</v>
      </c>
      <c r="F3641">
        <v>2.9</v>
      </c>
      <c r="G3641" s="3">
        <f t="shared" si="57"/>
        <v>76.753585451914233</v>
      </c>
    </row>
    <row r="3642" spans="1:7" x14ac:dyDescent="0.2">
      <c r="A3642" s="1">
        <v>40239.66666665778</v>
      </c>
      <c r="B3642">
        <v>26.5</v>
      </c>
      <c r="C3642">
        <v>63</v>
      </c>
      <c r="D3642">
        <v>1960.2</v>
      </c>
      <c r="E3642">
        <v>0</v>
      </c>
      <c r="F3642">
        <v>2.9</v>
      </c>
      <c r="G3642" s="3">
        <f t="shared" si="57"/>
        <v>74.493551360587531</v>
      </c>
    </row>
    <row r="3643" spans="1:7" x14ac:dyDescent="0.2">
      <c r="A3643" s="1">
        <v>40239.708333324445</v>
      </c>
      <c r="B3643">
        <v>25.8</v>
      </c>
      <c r="C3643">
        <v>67.3</v>
      </c>
      <c r="D3643">
        <v>1329.12</v>
      </c>
      <c r="E3643">
        <v>0</v>
      </c>
      <c r="F3643">
        <v>2.9</v>
      </c>
      <c r="G3643" s="3">
        <f t="shared" si="57"/>
        <v>73.93662299174963</v>
      </c>
    </row>
    <row r="3644" spans="1:7" x14ac:dyDescent="0.2">
      <c r="A3644" s="1">
        <v>40239.749999991109</v>
      </c>
      <c r="B3644">
        <v>25</v>
      </c>
      <c r="C3644">
        <v>71.900000000000006</v>
      </c>
      <c r="D3644">
        <v>826.92</v>
      </c>
      <c r="E3644">
        <v>0</v>
      </c>
      <c r="F3644">
        <v>2.6</v>
      </c>
      <c r="G3644" s="3">
        <f t="shared" si="57"/>
        <v>73.244860387868755</v>
      </c>
    </row>
    <row r="3645" spans="1:7" x14ac:dyDescent="0.2">
      <c r="A3645" s="1">
        <v>40239.791666657773</v>
      </c>
      <c r="B3645">
        <v>22.9</v>
      </c>
      <c r="C3645">
        <v>79.900000000000006</v>
      </c>
      <c r="D3645">
        <v>189.72</v>
      </c>
      <c r="E3645">
        <v>0</v>
      </c>
      <c r="F3645">
        <v>2.5</v>
      </c>
      <c r="G3645" s="3">
        <f t="shared" si="57"/>
        <v>71.026429119608267</v>
      </c>
    </row>
    <row r="3646" spans="1:7" x14ac:dyDescent="0.2">
      <c r="A3646" s="1">
        <v>40239.833333324437</v>
      </c>
      <c r="B3646">
        <v>22.4</v>
      </c>
      <c r="C3646">
        <v>82.5</v>
      </c>
      <c r="D3646">
        <v>0.72</v>
      </c>
      <c r="E3646">
        <v>0</v>
      </c>
      <c r="F3646">
        <v>1.7</v>
      </c>
      <c r="G3646" s="3">
        <f t="shared" si="57"/>
        <v>70.53649899302718</v>
      </c>
    </row>
    <row r="3647" spans="1:7" x14ac:dyDescent="0.2">
      <c r="A3647" s="1">
        <v>40239.874999991102</v>
      </c>
      <c r="B3647">
        <v>22.8</v>
      </c>
      <c r="C3647">
        <v>78.900000000000006</v>
      </c>
      <c r="D3647">
        <v>0</v>
      </c>
      <c r="E3647">
        <v>0</v>
      </c>
      <c r="F3647">
        <v>1.4</v>
      </c>
      <c r="G3647" s="3">
        <f t="shared" si="57"/>
        <v>70.818632569235945</v>
      </c>
    </row>
    <row r="3648" spans="1:7" x14ac:dyDescent="0.2">
      <c r="A3648" s="1">
        <v>40239.916666657766</v>
      </c>
      <c r="B3648">
        <v>22.3</v>
      </c>
      <c r="C3648">
        <v>80.3</v>
      </c>
      <c r="D3648">
        <v>0.36</v>
      </c>
      <c r="E3648">
        <v>0</v>
      </c>
      <c r="F3648">
        <v>1.6</v>
      </c>
      <c r="G3648" s="3">
        <f t="shared" si="57"/>
        <v>70.24523467832789</v>
      </c>
    </row>
    <row r="3649" spans="1:10" x14ac:dyDescent="0.2">
      <c r="A3649" s="1">
        <v>40239.95833332443</v>
      </c>
      <c r="B3649">
        <v>21.5</v>
      </c>
      <c r="C3649">
        <v>82.3</v>
      </c>
      <c r="D3649">
        <v>0.36</v>
      </c>
      <c r="E3649">
        <v>0</v>
      </c>
      <c r="F3649">
        <v>0.9</v>
      </c>
      <c r="G3649" s="3">
        <f t="shared" si="57"/>
        <v>69.306285103347847</v>
      </c>
    </row>
    <row r="3650" spans="1:10" x14ac:dyDescent="0.2">
      <c r="A3650" s="1">
        <v>40239.999999991094</v>
      </c>
      <c r="B3650">
        <v>21.3</v>
      </c>
      <c r="C3650">
        <v>81.3</v>
      </c>
      <c r="D3650">
        <v>0.36</v>
      </c>
      <c r="E3650">
        <v>0</v>
      </c>
      <c r="F3650">
        <v>1.2</v>
      </c>
      <c r="G3650" s="3">
        <f t="shared" si="57"/>
        <v>68.965899308919219</v>
      </c>
      <c r="H3650" s="1"/>
      <c r="I3650" s="3"/>
      <c r="J3650" s="3"/>
    </row>
    <row r="3651" spans="1:10" x14ac:dyDescent="0.2">
      <c r="A3651" s="1">
        <v>40240.041666657758</v>
      </c>
      <c r="B3651">
        <v>20.399999999999999</v>
      </c>
      <c r="C3651">
        <v>83.4</v>
      </c>
      <c r="D3651">
        <v>0</v>
      </c>
      <c r="E3651">
        <v>0</v>
      </c>
      <c r="F3651">
        <v>0.8</v>
      </c>
      <c r="G3651" s="3">
        <f t="shared" si="57"/>
        <v>67.895586467048801</v>
      </c>
    </row>
    <row r="3652" spans="1:10" x14ac:dyDescent="0.2">
      <c r="A3652" s="1">
        <v>40240.083333324423</v>
      </c>
      <c r="B3652">
        <v>20</v>
      </c>
      <c r="C3652">
        <v>83.5</v>
      </c>
      <c r="D3652">
        <v>0.36</v>
      </c>
      <c r="E3652">
        <v>0</v>
      </c>
      <c r="F3652">
        <v>0.7</v>
      </c>
      <c r="G3652" s="3">
        <f t="shared" si="57"/>
        <v>67.361637900150967</v>
      </c>
    </row>
    <row r="3653" spans="1:10" x14ac:dyDescent="0.2">
      <c r="A3653" s="1">
        <v>40240.124999991087</v>
      </c>
      <c r="B3653">
        <v>19.5</v>
      </c>
      <c r="C3653">
        <v>82.7</v>
      </c>
      <c r="D3653">
        <v>0.36</v>
      </c>
      <c r="E3653">
        <v>0</v>
      </c>
      <c r="F3653">
        <v>1</v>
      </c>
      <c r="G3653" s="3">
        <f t="shared" si="57"/>
        <v>66.631068429441257</v>
      </c>
    </row>
    <row r="3654" spans="1:10" x14ac:dyDescent="0.2">
      <c r="A3654" s="1">
        <v>40240.166666657751</v>
      </c>
      <c r="B3654">
        <v>18.899999999999999</v>
      </c>
      <c r="C3654">
        <v>84.7</v>
      </c>
      <c r="D3654">
        <v>0</v>
      </c>
      <c r="E3654">
        <v>0</v>
      </c>
      <c r="F3654">
        <v>0.6</v>
      </c>
      <c r="G3654" s="3">
        <f t="shared" si="57"/>
        <v>65.955066797120949</v>
      </c>
    </row>
    <row r="3655" spans="1:10" x14ac:dyDescent="0.2">
      <c r="A3655" s="1">
        <v>40240.208333324415</v>
      </c>
      <c r="B3655">
        <v>19.3</v>
      </c>
      <c r="C3655">
        <v>78.3</v>
      </c>
      <c r="D3655">
        <v>0</v>
      </c>
      <c r="E3655">
        <v>0</v>
      </c>
      <c r="F3655">
        <v>1.6</v>
      </c>
      <c r="G3655" s="3">
        <f t="shared" si="57"/>
        <v>66.05253695612501</v>
      </c>
    </row>
    <row r="3656" spans="1:10" x14ac:dyDescent="0.2">
      <c r="A3656" s="1">
        <v>40240.24999999108</v>
      </c>
      <c r="B3656">
        <v>18.5</v>
      </c>
      <c r="C3656">
        <v>72.2</v>
      </c>
      <c r="D3656">
        <v>0.72</v>
      </c>
      <c r="E3656">
        <v>0</v>
      </c>
      <c r="F3656">
        <v>1.6</v>
      </c>
      <c r="G3656" s="3">
        <f t="shared" si="57"/>
        <v>64.522478998042089</v>
      </c>
    </row>
    <row r="3657" spans="1:10" x14ac:dyDescent="0.2">
      <c r="A3657" s="1">
        <v>40240.291666657744</v>
      </c>
      <c r="B3657">
        <v>19.100000000000001</v>
      </c>
      <c r="C3657">
        <v>69.5</v>
      </c>
      <c r="D3657">
        <v>179.64</v>
      </c>
      <c r="E3657">
        <v>0</v>
      </c>
      <c r="F3657">
        <v>1.9</v>
      </c>
      <c r="G3657" s="3">
        <f t="shared" si="57"/>
        <v>65.11875086314808</v>
      </c>
    </row>
    <row r="3658" spans="1:10" x14ac:dyDescent="0.2">
      <c r="A3658" s="1">
        <v>40240.333333324408</v>
      </c>
      <c r="B3658">
        <v>21.7</v>
      </c>
      <c r="C3658">
        <v>63.1</v>
      </c>
      <c r="D3658">
        <v>909.36</v>
      </c>
      <c r="E3658">
        <v>0</v>
      </c>
      <c r="F3658">
        <v>1.7</v>
      </c>
      <c r="G3658" s="3">
        <f t="shared" si="57"/>
        <v>68.071886436380836</v>
      </c>
    </row>
    <row r="3659" spans="1:10" x14ac:dyDescent="0.2">
      <c r="A3659" s="1">
        <v>40240.374999991072</v>
      </c>
      <c r="B3659">
        <v>24</v>
      </c>
      <c r="C3659">
        <v>55.6</v>
      </c>
      <c r="D3659">
        <v>1702.44</v>
      </c>
      <c r="E3659">
        <v>0</v>
      </c>
      <c r="F3659">
        <v>1.7</v>
      </c>
      <c r="G3659" s="3">
        <f t="shared" si="57"/>
        <v>70.441887177604315</v>
      </c>
    </row>
    <row r="3660" spans="1:10" x14ac:dyDescent="0.2">
      <c r="A3660" s="1">
        <v>40240.416666657737</v>
      </c>
      <c r="B3660">
        <v>26.3</v>
      </c>
      <c r="C3660">
        <v>47.7</v>
      </c>
      <c r="D3660">
        <v>2395.08</v>
      </c>
      <c r="E3660">
        <v>0</v>
      </c>
      <c r="F3660">
        <v>2</v>
      </c>
      <c r="G3660" s="3">
        <f t="shared" si="57"/>
        <v>72.649439275665287</v>
      </c>
    </row>
    <row r="3661" spans="1:10" x14ac:dyDescent="0.2">
      <c r="A3661" s="1">
        <v>40240.458333324401</v>
      </c>
      <c r="B3661">
        <v>28.7</v>
      </c>
      <c r="C3661">
        <v>41.5</v>
      </c>
      <c r="D3661">
        <v>2942.64</v>
      </c>
      <c r="E3661">
        <v>0</v>
      </c>
      <c r="F3661">
        <v>2</v>
      </c>
      <c r="G3661" s="3">
        <f t="shared" si="57"/>
        <v>75.05420708568856</v>
      </c>
    </row>
    <row r="3662" spans="1:10" x14ac:dyDescent="0.2">
      <c r="A3662" s="1">
        <v>40240.499999991065</v>
      </c>
      <c r="B3662">
        <v>29.9</v>
      </c>
      <c r="C3662">
        <v>40.700000000000003</v>
      </c>
      <c r="D3662">
        <v>3279.24</v>
      </c>
      <c r="E3662">
        <v>0</v>
      </c>
      <c r="F3662">
        <v>2.2000000000000002</v>
      </c>
      <c r="G3662" s="3">
        <f t="shared" si="57"/>
        <v>76.531518654143014</v>
      </c>
    </row>
    <row r="3663" spans="1:10" x14ac:dyDescent="0.2">
      <c r="A3663" s="1">
        <v>40240.541666657729</v>
      </c>
      <c r="B3663">
        <v>28.2</v>
      </c>
      <c r="C3663">
        <v>48</v>
      </c>
      <c r="D3663">
        <v>3393.36</v>
      </c>
      <c r="E3663">
        <v>0</v>
      </c>
      <c r="F3663">
        <v>3.5</v>
      </c>
      <c r="G3663" s="3">
        <f t="shared" si="57"/>
        <v>75.207896592664255</v>
      </c>
    </row>
    <row r="3664" spans="1:10" x14ac:dyDescent="0.2">
      <c r="A3664" s="1">
        <v>40240.583333324394</v>
      </c>
      <c r="B3664">
        <v>29.3</v>
      </c>
      <c r="C3664">
        <v>47.3</v>
      </c>
      <c r="D3664">
        <v>3229.2</v>
      </c>
      <c r="E3664">
        <v>0</v>
      </c>
      <c r="F3664">
        <v>3.7</v>
      </c>
      <c r="G3664" s="3">
        <f t="shared" si="57"/>
        <v>76.585118438743052</v>
      </c>
    </row>
    <row r="3665" spans="1:10" x14ac:dyDescent="0.2">
      <c r="A3665" s="1">
        <v>40240.624999991058</v>
      </c>
      <c r="B3665">
        <v>26.6</v>
      </c>
      <c r="C3665">
        <v>54.6</v>
      </c>
      <c r="D3665">
        <v>2930.04</v>
      </c>
      <c r="E3665">
        <v>0</v>
      </c>
      <c r="F3665">
        <v>4</v>
      </c>
      <c r="G3665" s="3">
        <f t="shared" si="57"/>
        <v>73.80816211251323</v>
      </c>
    </row>
    <row r="3666" spans="1:10" x14ac:dyDescent="0.2">
      <c r="A3666" s="1">
        <v>40240.666666657722</v>
      </c>
      <c r="B3666">
        <v>25.3</v>
      </c>
      <c r="C3666">
        <v>58.5</v>
      </c>
      <c r="D3666">
        <v>2370.6</v>
      </c>
      <c r="E3666">
        <v>0</v>
      </c>
      <c r="F3666">
        <v>4.9000000000000004</v>
      </c>
      <c r="G3666" s="3">
        <f t="shared" si="57"/>
        <v>72.4640037409862</v>
      </c>
    </row>
    <row r="3667" spans="1:10" x14ac:dyDescent="0.2">
      <c r="A3667" s="1">
        <v>40240.708333324386</v>
      </c>
      <c r="B3667">
        <v>25.7</v>
      </c>
      <c r="C3667">
        <v>58</v>
      </c>
      <c r="D3667">
        <v>1660.32</v>
      </c>
      <c r="E3667">
        <v>0</v>
      </c>
      <c r="F3667">
        <v>4.0999999999999996</v>
      </c>
      <c r="G3667" s="3">
        <f t="shared" si="57"/>
        <v>72.949810592665187</v>
      </c>
    </row>
    <row r="3668" spans="1:10" x14ac:dyDescent="0.2">
      <c r="A3668" s="1">
        <v>40240.749999991051</v>
      </c>
      <c r="B3668">
        <v>24.1</v>
      </c>
      <c r="C3668">
        <v>64.900000000000006</v>
      </c>
      <c r="D3668">
        <v>874.8</v>
      </c>
      <c r="E3668">
        <v>0</v>
      </c>
      <c r="F3668">
        <v>3.9</v>
      </c>
      <c r="G3668" s="3">
        <f t="shared" si="57"/>
        <v>71.447332294385291</v>
      </c>
    </row>
    <row r="3669" spans="1:10" x14ac:dyDescent="0.2">
      <c r="A3669" s="1">
        <v>40240.791666657715</v>
      </c>
      <c r="B3669">
        <v>23.2</v>
      </c>
      <c r="C3669">
        <v>69.7</v>
      </c>
      <c r="D3669">
        <v>152.28</v>
      </c>
      <c r="E3669">
        <v>0</v>
      </c>
      <c r="F3669">
        <v>2.9</v>
      </c>
      <c r="G3669" s="3">
        <f t="shared" si="57"/>
        <v>70.645678446544963</v>
      </c>
    </row>
    <row r="3670" spans="1:10" x14ac:dyDescent="0.2">
      <c r="A3670" s="1">
        <v>40240.833333324379</v>
      </c>
      <c r="B3670">
        <v>22.8</v>
      </c>
      <c r="C3670">
        <v>71.900000000000006</v>
      </c>
      <c r="D3670">
        <v>0.72</v>
      </c>
      <c r="E3670">
        <v>0</v>
      </c>
      <c r="F3670">
        <v>2.6</v>
      </c>
      <c r="G3670" s="3">
        <f t="shared" si="57"/>
        <v>70.285137271698517</v>
      </c>
    </row>
    <row r="3671" spans="1:10" x14ac:dyDescent="0.2">
      <c r="A3671" s="1">
        <v>40240.874999991043</v>
      </c>
      <c r="B3671">
        <v>22.6</v>
      </c>
      <c r="C3671">
        <v>72.3</v>
      </c>
      <c r="D3671">
        <v>0</v>
      </c>
      <c r="E3671">
        <v>0</v>
      </c>
      <c r="F3671">
        <v>1.8</v>
      </c>
      <c r="G3671" s="3">
        <f t="shared" si="57"/>
        <v>70.047695735433123</v>
      </c>
    </row>
    <row r="3672" spans="1:10" x14ac:dyDescent="0.2">
      <c r="A3672" s="1">
        <v>40240.916666657708</v>
      </c>
      <c r="B3672">
        <v>21.9</v>
      </c>
      <c r="C3672">
        <v>69.900000000000006</v>
      </c>
      <c r="D3672">
        <v>0</v>
      </c>
      <c r="E3672">
        <v>0</v>
      </c>
      <c r="F3672">
        <v>1.6</v>
      </c>
      <c r="G3672" s="3">
        <f t="shared" si="57"/>
        <v>68.914572414021833</v>
      </c>
    </row>
    <row r="3673" spans="1:10" x14ac:dyDescent="0.2">
      <c r="A3673" s="1">
        <v>40240.958333324372</v>
      </c>
      <c r="B3673">
        <v>22</v>
      </c>
      <c r="C3673">
        <v>58.2</v>
      </c>
      <c r="D3673">
        <v>0</v>
      </c>
      <c r="E3673">
        <v>0</v>
      </c>
      <c r="F3673">
        <v>1.9</v>
      </c>
      <c r="G3673" s="3">
        <f t="shared" si="57"/>
        <v>68.024693320344952</v>
      </c>
    </row>
    <row r="3674" spans="1:10" x14ac:dyDescent="0.2">
      <c r="A3674" s="1">
        <v>40240.999999991036</v>
      </c>
      <c r="B3674">
        <v>20.3</v>
      </c>
      <c r="C3674">
        <v>64.900000000000006</v>
      </c>
      <c r="D3674">
        <v>0</v>
      </c>
      <c r="E3674">
        <v>0</v>
      </c>
      <c r="F3674">
        <v>1.3</v>
      </c>
      <c r="G3674" s="3">
        <f t="shared" si="57"/>
        <v>66.351249509424036</v>
      </c>
      <c r="H3674" s="1"/>
      <c r="I3674" s="3"/>
      <c r="J3674" s="3"/>
    </row>
    <row r="3675" spans="1:10" x14ac:dyDescent="0.2">
      <c r="A3675" s="1">
        <v>40241.0416666577</v>
      </c>
      <c r="B3675">
        <v>19.2</v>
      </c>
      <c r="C3675">
        <v>65.8</v>
      </c>
      <c r="D3675">
        <v>0.36</v>
      </c>
      <c r="E3675">
        <v>0</v>
      </c>
      <c r="F3675">
        <v>1</v>
      </c>
      <c r="G3675" s="3">
        <f t="shared" si="57"/>
        <v>64.95150428986247</v>
      </c>
    </row>
    <row r="3676" spans="1:10" x14ac:dyDescent="0.2">
      <c r="A3676" s="1">
        <v>40241.083333324365</v>
      </c>
      <c r="B3676">
        <v>19.399999999999999</v>
      </c>
      <c r="C3676">
        <v>62.8</v>
      </c>
      <c r="D3676">
        <v>0</v>
      </c>
      <c r="E3676">
        <v>0</v>
      </c>
      <c r="F3676">
        <v>1.4</v>
      </c>
      <c r="G3676" s="3">
        <f t="shared" si="57"/>
        <v>64.963756705911635</v>
      </c>
    </row>
    <row r="3677" spans="1:10" x14ac:dyDescent="0.2">
      <c r="A3677" s="1">
        <v>40241.124999991029</v>
      </c>
      <c r="B3677">
        <v>18.2</v>
      </c>
      <c r="C3677">
        <v>64.599999999999994</v>
      </c>
      <c r="D3677">
        <v>0.36</v>
      </c>
      <c r="E3677">
        <v>0</v>
      </c>
      <c r="F3677">
        <v>1.7</v>
      </c>
      <c r="G3677" s="3">
        <f t="shared" si="57"/>
        <v>63.509339058973154</v>
      </c>
    </row>
    <row r="3678" spans="1:10" x14ac:dyDescent="0.2">
      <c r="A3678" s="1">
        <v>40241.166666657693</v>
      </c>
      <c r="B3678">
        <v>17.2</v>
      </c>
      <c r="C3678">
        <v>70.2</v>
      </c>
      <c r="D3678">
        <v>0</v>
      </c>
      <c r="E3678">
        <v>0</v>
      </c>
      <c r="F3678">
        <v>1.3</v>
      </c>
      <c r="G3678" s="3">
        <f t="shared" si="57"/>
        <v>62.619384162891322</v>
      </c>
    </row>
    <row r="3679" spans="1:10" x14ac:dyDescent="0.2">
      <c r="A3679" s="1">
        <v>40241.208333324357</v>
      </c>
      <c r="B3679">
        <v>15.9</v>
      </c>
      <c r="C3679">
        <v>75.3</v>
      </c>
      <c r="D3679">
        <v>-0.36</v>
      </c>
      <c r="E3679">
        <v>0</v>
      </c>
      <c r="F3679">
        <v>1.1000000000000001</v>
      </c>
      <c r="G3679" s="3">
        <f t="shared" si="57"/>
        <v>61.251634356579345</v>
      </c>
    </row>
    <row r="3680" spans="1:10" x14ac:dyDescent="0.2">
      <c r="A3680" s="1">
        <v>40241.249999991021</v>
      </c>
      <c r="B3680">
        <v>15.4</v>
      </c>
      <c r="C3680">
        <v>77.900000000000006</v>
      </c>
      <c r="D3680">
        <v>0.72</v>
      </c>
      <c r="E3680">
        <v>0</v>
      </c>
      <c r="F3680">
        <v>1.3</v>
      </c>
      <c r="G3680" s="3">
        <f t="shared" si="57"/>
        <v>60.762344899760549</v>
      </c>
    </row>
    <row r="3681" spans="1:7" x14ac:dyDescent="0.2">
      <c r="A3681" s="1">
        <v>40241.291666657686</v>
      </c>
      <c r="B3681">
        <v>16.399999999999999</v>
      </c>
      <c r="C3681">
        <v>73.5</v>
      </c>
      <c r="D3681">
        <v>195.12</v>
      </c>
      <c r="E3681">
        <v>0</v>
      </c>
      <c r="F3681">
        <v>1.4</v>
      </c>
      <c r="G3681" s="3">
        <f t="shared" si="57"/>
        <v>61.793374017967849</v>
      </c>
    </row>
    <row r="3682" spans="1:7" x14ac:dyDescent="0.2">
      <c r="A3682" s="1">
        <v>40241.33333332435</v>
      </c>
      <c r="B3682">
        <v>18.899999999999999</v>
      </c>
      <c r="C3682">
        <v>62.5</v>
      </c>
      <c r="D3682">
        <v>937.44</v>
      </c>
      <c r="E3682">
        <v>0</v>
      </c>
      <c r="F3682">
        <v>1.7</v>
      </c>
      <c r="G3682" s="3">
        <f t="shared" si="57"/>
        <v>64.267694213192627</v>
      </c>
    </row>
    <row r="3683" spans="1:7" x14ac:dyDescent="0.2">
      <c r="A3683" s="1">
        <v>40241.374999991014</v>
      </c>
      <c r="B3683">
        <v>20.6</v>
      </c>
      <c r="C3683">
        <v>54.6</v>
      </c>
      <c r="D3683">
        <v>1229.4000000000001</v>
      </c>
      <c r="E3683">
        <v>0</v>
      </c>
      <c r="F3683">
        <v>2.2000000000000002</v>
      </c>
      <c r="G3683" s="3">
        <f t="shared" si="57"/>
        <v>65.805410491329553</v>
      </c>
    </row>
    <row r="3684" spans="1:7" x14ac:dyDescent="0.2">
      <c r="A3684" s="1">
        <v>40241.416666657678</v>
      </c>
      <c r="B3684">
        <v>22.5</v>
      </c>
      <c r="C3684">
        <v>47.2</v>
      </c>
      <c r="D3684">
        <v>1909.44</v>
      </c>
      <c r="E3684">
        <v>0</v>
      </c>
      <c r="F3684">
        <v>2.7</v>
      </c>
      <c r="G3684" s="3">
        <f t="shared" si="57"/>
        <v>67.545077553243843</v>
      </c>
    </row>
    <row r="3685" spans="1:7" x14ac:dyDescent="0.2">
      <c r="A3685" s="1">
        <v>40241.458333324343</v>
      </c>
      <c r="B3685">
        <v>24</v>
      </c>
      <c r="C3685">
        <v>40.9</v>
      </c>
      <c r="D3685">
        <v>3031.92</v>
      </c>
      <c r="E3685">
        <v>0</v>
      </c>
      <c r="F3685">
        <v>2.9</v>
      </c>
      <c r="G3685" s="3">
        <f t="shared" si="57"/>
        <v>68.760176997041256</v>
      </c>
    </row>
    <row r="3686" spans="1:7" x14ac:dyDescent="0.2">
      <c r="A3686" s="1">
        <v>40241.499999991007</v>
      </c>
      <c r="B3686">
        <v>24.3</v>
      </c>
      <c r="C3686">
        <v>46.9</v>
      </c>
      <c r="D3686">
        <v>3308.04</v>
      </c>
      <c r="E3686">
        <v>0</v>
      </c>
      <c r="F3686">
        <v>3</v>
      </c>
      <c r="G3686" s="3">
        <f t="shared" si="57"/>
        <v>69.900421797040295</v>
      </c>
    </row>
    <row r="3687" spans="1:7" x14ac:dyDescent="0.2">
      <c r="A3687" s="1">
        <v>40241.541666657671</v>
      </c>
      <c r="B3687">
        <v>23.9</v>
      </c>
      <c r="C3687">
        <v>50.4</v>
      </c>
      <c r="D3687">
        <v>3407.04</v>
      </c>
      <c r="E3687">
        <v>0</v>
      </c>
      <c r="F3687">
        <v>4</v>
      </c>
      <c r="G3687" s="3">
        <f t="shared" si="57"/>
        <v>69.764184816527219</v>
      </c>
    </row>
    <row r="3688" spans="1:7" x14ac:dyDescent="0.2">
      <c r="A3688" s="1">
        <v>40241.583333324335</v>
      </c>
      <c r="B3688">
        <v>26.3</v>
      </c>
      <c r="C3688">
        <v>44</v>
      </c>
      <c r="D3688">
        <v>3368.52</v>
      </c>
      <c r="E3688">
        <v>0</v>
      </c>
      <c r="F3688">
        <v>4.3</v>
      </c>
      <c r="G3688" s="3">
        <f t="shared" si="57"/>
        <v>72.202012731397247</v>
      </c>
    </row>
    <row r="3689" spans="1:7" x14ac:dyDescent="0.2">
      <c r="A3689" s="1">
        <v>40241.624999991</v>
      </c>
      <c r="B3689">
        <v>23.8</v>
      </c>
      <c r="C3689">
        <v>53.8</v>
      </c>
      <c r="D3689">
        <v>3013.56</v>
      </c>
      <c r="E3689">
        <v>0</v>
      </c>
      <c r="F3689">
        <v>4.7</v>
      </c>
      <c r="G3689" s="3">
        <f t="shared" si="57"/>
        <v>69.991980586463271</v>
      </c>
    </row>
    <row r="3690" spans="1:7" x14ac:dyDescent="0.2">
      <c r="A3690" s="1">
        <v>40241.666666657664</v>
      </c>
      <c r="B3690">
        <v>23.9</v>
      </c>
      <c r="C3690">
        <v>50</v>
      </c>
      <c r="D3690">
        <v>2422.44</v>
      </c>
      <c r="E3690">
        <v>0</v>
      </c>
      <c r="F3690">
        <v>5.2</v>
      </c>
      <c r="G3690" s="3">
        <f t="shared" si="57"/>
        <v>69.72030552376836</v>
      </c>
    </row>
    <row r="3691" spans="1:7" x14ac:dyDescent="0.2">
      <c r="A3691" s="1">
        <v>40241.708333324328</v>
      </c>
      <c r="B3691">
        <v>23.1</v>
      </c>
      <c r="C3691">
        <v>48.3</v>
      </c>
      <c r="D3691">
        <v>1668.6</v>
      </c>
      <c r="E3691">
        <v>0</v>
      </c>
      <c r="F3691">
        <v>5.2</v>
      </c>
      <c r="G3691" s="3">
        <f t="shared" si="57"/>
        <v>68.467236145124076</v>
      </c>
    </row>
    <row r="3692" spans="1:7" x14ac:dyDescent="0.2">
      <c r="A3692" s="1">
        <v>40241.749999990992</v>
      </c>
      <c r="B3692">
        <v>22.4</v>
      </c>
      <c r="C3692">
        <v>49.1</v>
      </c>
      <c r="D3692">
        <v>849.96</v>
      </c>
      <c r="E3692">
        <v>0</v>
      </c>
      <c r="F3692">
        <v>4.3</v>
      </c>
      <c r="G3692" s="3">
        <f t="shared" ref="G3692:G3755" si="58">B3692+(0.36*(237.7*(((17.271*B3692)/(237.7+B3692))+LN(C3692/100)))/(17.271-(((17.271*B3692)/(237.7+B3692))+LN(C3692/100))))+41.2</f>
        <v>67.626130743519838</v>
      </c>
    </row>
    <row r="3693" spans="1:7" x14ac:dyDescent="0.2">
      <c r="A3693" s="1">
        <v>40241.791666657657</v>
      </c>
      <c r="B3693">
        <v>20.6</v>
      </c>
      <c r="C3693">
        <v>52.3</v>
      </c>
      <c r="D3693">
        <v>86.76</v>
      </c>
      <c r="E3693">
        <v>0</v>
      </c>
      <c r="F3693">
        <v>3.9</v>
      </c>
      <c r="G3693" s="3">
        <f t="shared" si="58"/>
        <v>65.572352715553649</v>
      </c>
    </row>
    <row r="3694" spans="1:7" x14ac:dyDescent="0.2">
      <c r="A3694" s="1">
        <v>40241.833333324321</v>
      </c>
      <c r="B3694">
        <v>20.2</v>
      </c>
      <c r="C3694">
        <v>45.8</v>
      </c>
      <c r="D3694">
        <v>0.36</v>
      </c>
      <c r="E3694">
        <v>0</v>
      </c>
      <c r="F3694">
        <v>3.7</v>
      </c>
      <c r="G3694" s="3">
        <f t="shared" si="58"/>
        <v>64.330422821445069</v>
      </c>
    </row>
    <row r="3695" spans="1:7" x14ac:dyDescent="0.2">
      <c r="A3695" s="1">
        <v>40241.874999990985</v>
      </c>
      <c r="B3695">
        <v>19.600000000000001</v>
      </c>
      <c r="C3695">
        <v>42.4</v>
      </c>
      <c r="D3695">
        <v>0.36</v>
      </c>
      <c r="E3695">
        <v>0</v>
      </c>
      <c r="F3695">
        <v>3.4</v>
      </c>
      <c r="G3695" s="3">
        <f t="shared" si="58"/>
        <v>63.129003428348341</v>
      </c>
    </row>
    <row r="3696" spans="1:7" x14ac:dyDescent="0.2">
      <c r="A3696" s="1">
        <v>40241.916666657649</v>
      </c>
      <c r="B3696">
        <v>18.100000000000001</v>
      </c>
      <c r="C3696">
        <v>46.1</v>
      </c>
      <c r="D3696">
        <v>0</v>
      </c>
      <c r="E3696">
        <v>0</v>
      </c>
      <c r="F3696">
        <v>2.9</v>
      </c>
      <c r="G3696" s="3">
        <f t="shared" si="58"/>
        <v>61.577291986543649</v>
      </c>
    </row>
    <row r="3697" spans="1:10" x14ac:dyDescent="0.2">
      <c r="A3697" s="1">
        <v>40241.958333324314</v>
      </c>
      <c r="B3697">
        <v>17</v>
      </c>
      <c r="C3697">
        <v>48.4</v>
      </c>
      <c r="D3697">
        <v>0.36</v>
      </c>
      <c r="E3697">
        <v>0</v>
      </c>
      <c r="F3697">
        <v>2.6</v>
      </c>
      <c r="G3697" s="3">
        <f t="shared" si="58"/>
        <v>60.369720567971186</v>
      </c>
    </row>
    <row r="3698" spans="1:10" x14ac:dyDescent="0.2">
      <c r="A3698" s="1">
        <v>40241.999999990978</v>
      </c>
      <c r="B3698">
        <v>16</v>
      </c>
      <c r="C3698">
        <v>51.8</v>
      </c>
      <c r="D3698">
        <v>0.36</v>
      </c>
      <c r="E3698">
        <v>0</v>
      </c>
      <c r="F3698">
        <v>2</v>
      </c>
      <c r="G3698" s="3">
        <f t="shared" si="58"/>
        <v>59.3924258684888</v>
      </c>
      <c r="H3698" s="1"/>
      <c r="I3698" s="3"/>
      <c r="J3698" s="3"/>
    </row>
    <row r="3699" spans="1:10" x14ac:dyDescent="0.2">
      <c r="A3699" s="1">
        <v>40242.041666657642</v>
      </c>
      <c r="B3699">
        <v>15.2</v>
      </c>
      <c r="C3699">
        <v>56.2</v>
      </c>
      <c r="D3699">
        <v>0</v>
      </c>
      <c r="E3699">
        <v>0</v>
      </c>
      <c r="F3699">
        <v>1.9</v>
      </c>
      <c r="G3699" s="3">
        <f t="shared" si="58"/>
        <v>58.750830550511878</v>
      </c>
    </row>
    <row r="3700" spans="1:10" x14ac:dyDescent="0.2">
      <c r="A3700" s="1">
        <v>40242.083333324306</v>
      </c>
      <c r="B3700">
        <v>14.3</v>
      </c>
      <c r="C3700">
        <v>57.1</v>
      </c>
      <c r="D3700">
        <v>0.36</v>
      </c>
      <c r="E3700">
        <v>0</v>
      </c>
      <c r="F3700">
        <v>1.4</v>
      </c>
      <c r="G3700" s="3">
        <f t="shared" si="58"/>
        <v>57.631236091317973</v>
      </c>
    </row>
    <row r="3701" spans="1:10" x14ac:dyDescent="0.2">
      <c r="A3701" s="1">
        <v>40242.124999990971</v>
      </c>
      <c r="B3701">
        <v>13.2</v>
      </c>
      <c r="C3701">
        <v>61.7</v>
      </c>
      <c r="D3701">
        <v>0</v>
      </c>
      <c r="E3701">
        <v>0</v>
      </c>
      <c r="F3701">
        <v>1.2</v>
      </c>
      <c r="G3701" s="3">
        <f t="shared" si="58"/>
        <v>56.562770285045772</v>
      </c>
    </row>
    <row r="3702" spans="1:10" x14ac:dyDescent="0.2">
      <c r="A3702" s="1">
        <v>40242.166666657635</v>
      </c>
      <c r="B3702">
        <v>12.5</v>
      </c>
      <c r="C3702">
        <v>65.7</v>
      </c>
      <c r="D3702">
        <v>0.36</v>
      </c>
      <c r="E3702">
        <v>0</v>
      </c>
      <c r="F3702">
        <v>1.1000000000000001</v>
      </c>
      <c r="G3702" s="3">
        <f t="shared" si="58"/>
        <v>55.951593598225898</v>
      </c>
    </row>
    <row r="3703" spans="1:10" x14ac:dyDescent="0.2">
      <c r="A3703" s="1">
        <v>40242.208333324299</v>
      </c>
      <c r="B3703">
        <v>11.9</v>
      </c>
      <c r="C3703">
        <v>69.400000000000006</v>
      </c>
      <c r="D3703">
        <v>-0.36</v>
      </c>
      <c r="E3703">
        <v>0</v>
      </c>
      <c r="F3703">
        <v>1</v>
      </c>
      <c r="G3703" s="3">
        <f t="shared" si="58"/>
        <v>55.431751205857601</v>
      </c>
    </row>
    <row r="3704" spans="1:10" x14ac:dyDescent="0.2">
      <c r="A3704" s="1">
        <v>40242.249999990963</v>
      </c>
      <c r="B3704">
        <v>11.4</v>
      </c>
      <c r="C3704">
        <v>71.7</v>
      </c>
      <c r="D3704">
        <v>0.72</v>
      </c>
      <c r="E3704">
        <v>0</v>
      </c>
      <c r="F3704">
        <v>0.7</v>
      </c>
      <c r="G3704" s="3">
        <f t="shared" si="58"/>
        <v>54.929606917474473</v>
      </c>
    </row>
    <row r="3705" spans="1:10" x14ac:dyDescent="0.2">
      <c r="A3705" s="1">
        <v>40242.291666657628</v>
      </c>
      <c r="B3705">
        <v>12.5</v>
      </c>
      <c r="C3705">
        <v>69.3</v>
      </c>
      <c r="D3705">
        <v>120.6</v>
      </c>
      <c r="E3705">
        <v>0</v>
      </c>
      <c r="F3705">
        <v>1.1000000000000001</v>
      </c>
      <c r="G3705" s="3">
        <f t="shared" si="58"/>
        <v>56.230882616113462</v>
      </c>
    </row>
    <row r="3706" spans="1:10" x14ac:dyDescent="0.2">
      <c r="A3706" s="1">
        <v>40242.333333324292</v>
      </c>
      <c r="B3706">
        <v>15.9</v>
      </c>
      <c r="C3706">
        <v>59.4</v>
      </c>
      <c r="D3706">
        <v>886.32</v>
      </c>
      <c r="E3706">
        <v>0</v>
      </c>
      <c r="F3706">
        <v>1.6</v>
      </c>
      <c r="G3706" s="3">
        <f t="shared" si="58"/>
        <v>59.978001026110547</v>
      </c>
    </row>
    <row r="3707" spans="1:10" x14ac:dyDescent="0.2">
      <c r="A3707" s="1">
        <v>40242.374999990956</v>
      </c>
      <c r="B3707">
        <v>18.3</v>
      </c>
      <c r="C3707">
        <v>50.8</v>
      </c>
      <c r="D3707">
        <v>1704.6</v>
      </c>
      <c r="E3707">
        <v>0</v>
      </c>
      <c r="F3707">
        <v>2.1</v>
      </c>
      <c r="G3707" s="3">
        <f t="shared" si="58"/>
        <v>62.353478091091937</v>
      </c>
    </row>
    <row r="3708" spans="1:10" x14ac:dyDescent="0.2">
      <c r="A3708" s="1">
        <v>40242.41666665762</v>
      </c>
      <c r="B3708">
        <v>20.2</v>
      </c>
      <c r="C3708">
        <v>40.9</v>
      </c>
      <c r="D3708">
        <v>2369.16</v>
      </c>
      <c r="E3708">
        <v>0</v>
      </c>
      <c r="F3708">
        <v>2.6</v>
      </c>
      <c r="G3708" s="3">
        <f t="shared" si="58"/>
        <v>63.734763009167757</v>
      </c>
    </row>
    <row r="3709" spans="1:10" x14ac:dyDescent="0.2">
      <c r="A3709" s="1">
        <v>40242.458333324284</v>
      </c>
      <c r="B3709">
        <v>21.2</v>
      </c>
      <c r="C3709">
        <v>37.5</v>
      </c>
      <c r="D3709">
        <v>2957.04</v>
      </c>
      <c r="E3709">
        <v>0</v>
      </c>
      <c r="F3709">
        <v>2.9</v>
      </c>
      <c r="G3709" s="3">
        <f t="shared" si="58"/>
        <v>64.602649270937562</v>
      </c>
    </row>
    <row r="3710" spans="1:10" x14ac:dyDescent="0.2">
      <c r="A3710" s="1">
        <v>40242.499999990949</v>
      </c>
      <c r="B3710">
        <v>23.2</v>
      </c>
      <c r="C3710">
        <v>33.5</v>
      </c>
      <c r="D3710">
        <v>3299.04</v>
      </c>
      <c r="E3710">
        <v>0</v>
      </c>
      <c r="F3710">
        <v>2.6</v>
      </c>
      <c r="G3710" s="3">
        <f t="shared" si="58"/>
        <v>66.648333128226383</v>
      </c>
    </row>
    <row r="3711" spans="1:10" x14ac:dyDescent="0.2">
      <c r="A3711" s="1">
        <v>40242.541666657613</v>
      </c>
      <c r="B3711">
        <v>24.6</v>
      </c>
      <c r="C3711">
        <v>31.6</v>
      </c>
      <c r="D3711">
        <v>3368.88</v>
      </c>
      <c r="E3711">
        <v>0</v>
      </c>
      <c r="F3711">
        <v>2.6</v>
      </c>
      <c r="G3711" s="3">
        <f t="shared" si="58"/>
        <v>68.1821120579732</v>
      </c>
    </row>
    <row r="3712" spans="1:10" x14ac:dyDescent="0.2">
      <c r="A3712" s="1">
        <v>40242.583333324277</v>
      </c>
      <c r="B3712">
        <v>25.5</v>
      </c>
      <c r="C3712">
        <v>29.3</v>
      </c>
      <c r="D3712">
        <v>3290.4</v>
      </c>
      <c r="E3712">
        <v>0</v>
      </c>
      <c r="F3712">
        <v>2.6</v>
      </c>
      <c r="G3712" s="3">
        <f t="shared" si="58"/>
        <v>68.966840719495735</v>
      </c>
    </row>
    <row r="3713" spans="1:10" x14ac:dyDescent="0.2">
      <c r="A3713" s="1">
        <v>40242.624999990941</v>
      </c>
      <c r="B3713">
        <v>26.5</v>
      </c>
      <c r="C3713">
        <v>26.4</v>
      </c>
      <c r="D3713">
        <v>2948.4</v>
      </c>
      <c r="E3713">
        <v>0</v>
      </c>
      <c r="F3713">
        <v>2.7</v>
      </c>
      <c r="G3713" s="3">
        <f t="shared" si="58"/>
        <v>69.731572541772351</v>
      </c>
    </row>
    <row r="3714" spans="1:10" x14ac:dyDescent="0.2">
      <c r="A3714" s="1">
        <v>40242.666666657606</v>
      </c>
      <c r="B3714">
        <v>26.3</v>
      </c>
      <c r="C3714">
        <v>26.1</v>
      </c>
      <c r="D3714">
        <v>2385.7199999999998</v>
      </c>
      <c r="E3714">
        <v>0</v>
      </c>
      <c r="F3714">
        <v>2.4</v>
      </c>
      <c r="G3714" s="3">
        <f t="shared" si="58"/>
        <v>69.411264848211488</v>
      </c>
    </row>
    <row r="3715" spans="1:10" x14ac:dyDescent="0.2">
      <c r="A3715" s="1">
        <v>40242.70833332427</v>
      </c>
      <c r="B3715">
        <v>26.6</v>
      </c>
      <c r="C3715">
        <v>25.6</v>
      </c>
      <c r="D3715">
        <v>1611.72</v>
      </c>
      <c r="E3715">
        <v>0</v>
      </c>
      <c r="F3715">
        <v>2.2000000000000002</v>
      </c>
      <c r="G3715" s="3">
        <f t="shared" si="58"/>
        <v>69.70250343750368</v>
      </c>
    </row>
    <row r="3716" spans="1:10" x14ac:dyDescent="0.2">
      <c r="A3716" s="1">
        <v>40242.749999990934</v>
      </c>
      <c r="B3716">
        <v>25.1</v>
      </c>
      <c r="C3716">
        <v>29.1</v>
      </c>
      <c r="D3716">
        <v>822.6</v>
      </c>
      <c r="E3716">
        <v>0</v>
      </c>
      <c r="F3716">
        <v>2.6</v>
      </c>
      <c r="G3716" s="3">
        <f t="shared" si="58"/>
        <v>68.407430306480435</v>
      </c>
    </row>
    <row r="3717" spans="1:10" x14ac:dyDescent="0.2">
      <c r="A3717" s="1">
        <v>40242.791666657598</v>
      </c>
      <c r="B3717">
        <v>22.8</v>
      </c>
      <c r="C3717">
        <v>33.4</v>
      </c>
      <c r="D3717">
        <v>121.32</v>
      </c>
      <c r="E3717">
        <v>0</v>
      </c>
      <c r="F3717">
        <v>2</v>
      </c>
      <c r="G3717" s="3">
        <f t="shared" si="58"/>
        <v>66.106874909429081</v>
      </c>
    </row>
    <row r="3718" spans="1:10" x14ac:dyDescent="0.2">
      <c r="A3718" s="1">
        <v>40242.833333324263</v>
      </c>
      <c r="B3718">
        <v>21.3</v>
      </c>
      <c r="C3718">
        <v>37</v>
      </c>
      <c r="D3718">
        <v>0.72</v>
      </c>
      <c r="E3718">
        <v>0</v>
      </c>
      <c r="F3718">
        <v>1.5</v>
      </c>
      <c r="G3718" s="3">
        <f t="shared" si="58"/>
        <v>64.664607013653807</v>
      </c>
    </row>
    <row r="3719" spans="1:10" x14ac:dyDescent="0.2">
      <c r="A3719" s="1">
        <v>40242.874999990927</v>
      </c>
      <c r="B3719">
        <v>20.2</v>
      </c>
      <c r="C3719">
        <v>41.4</v>
      </c>
      <c r="D3719">
        <v>0.36</v>
      </c>
      <c r="E3719">
        <v>0</v>
      </c>
      <c r="F3719">
        <v>1.4</v>
      </c>
      <c r="G3719" s="3">
        <f t="shared" si="58"/>
        <v>63.798342187507302</v>
      </c>
    </row>
    <row r="3720" spans="1:10" x14ac:dyDescent="0.2">
      <c r="A3720" s="1">
        <v>40242.916666657591</v>
      </c>
      <c r="B3720">
        <v>19.399999999999999</v>
      </c>
      <c r="C3720">
        <v>45.4</v>
      </c>
      <c r="D3720">
        <v>0.36</v>
      </c>
      <c r="E3720">
        <v>0</v>
      </c>
      <c r="F3720">
        <v>1.4</v>
      </c>
      <c r="G3720" s="3">
        <f t="shared" si="58"/>
        <v>63.222498847552814</v>
      </c>
    </row>
    <row r="3721" spans="1:10" x14ac:dyDescent="0.2">
      <c r="A3721" s="1">
        <v>40242.958333324255</v>
      </c>
      <c r="B3721">
        <v>18.600000000000001</v>
      </c>
      <c r="C3721">
        <v>49.1</v>
      </c>
      <c r="D3721">
        <v>0</v>
      </c>
      <c r="E3721">
        <v>0</v>
      </c>
      <c r="F3721">
        <v>1.5</v>
      </c>
      <c r="G3721" s="3">
        <f t="shared" si="58"/>
        <v>62.572781828947313</v>
      </c>
    </row>
    <row r="3722" spans="1:10" x14ac:dyDescent="0.2">
      <c r="A3722" s="1">
        <v>40242.99999999092</v>
      </c>
      <c r="B3722">
        <v>17.600000000000001</v>
      </c>
      <c r="C3722">
        <v>52.6</v>
      </c>
      <c r="D3722">
        <v>0</v>
      </c>
      <c r="E3722">
        <v>0</v>
      </c>
      <c r="F3722">
        <v>1.8</v>
      </c>
      <c r="G3722" s="3">
        <f t="shared" si="58"/>
        <v>61.605095623930097</v>
      </c>
      <c r="H3722" s="1"/>
      <c r="I3722" s="3"/>
      <c r="J3722" s="3"/>
    </row>
    <row r="3723" spans="1:10" x14ac:dyDescent="0.2">
      <c r="A3723" s="1">
        <v>40243.041666657584</v>
      </c>
      <c r="B3723">
        <v>17.100000000000001</v>
      </c>
      <c r="C3723">
        <v>53.1</v>
      </c>
      <c r="D3723">
        <v>0.36</v>
      </c>
      <c r="E3723">
        <v>0</v>
      </c>
      <c r="F3723">
        <v>2.4</v>
      </c>
      <c r="G3723" s="3">
        <f t="shared" si="58"/>
        <v>60.988486512506917</v>
      </c>
    </row>
    <row r="3724" spans="1:10" x14ac:dyDescent="0.2">
      <c r="A3724" s="1">
        <v>40243.083333324248</v>
      </c>
      <c r="B3724">
        <v>16.3</v>
      </c>
      <c r="C3724">
        <v>57.5</v>
      </c>
      <c r="D3724">
        <v>0</v>
      </c>
      <c r="E3724">
        <v>0</v>
      </c>
      <c r="F3724">
        <v>1.9</v>
      </c>
      <c r="G3724" s="3">
        <f t="shared" si="58"/>
        <v>60.34087648928174</v>
      </c>
    </row>
    <row r="3725" spans="1:10" x14ac:dyDescent="0.2">
      <c r="A3725" s="1">
        <v>40243.124999990912</v>
      </c>
      <c r="B3725">
        <v>15.6</v>
      </c>
      <c r="C3725">
        <v>62.1</v>
      </c>
      <c r="D3725">
        <v>0.36</v>
      </c>
      <c r="E3725">
        <v>0</v>
      </c>
      <c r="F3725">
        <v>1.3</v>
      </c>
      <c r="G3725" s="3">
        <f t="shared" si="58"/>
        <v>59.81201956164783</v>
      </c>
    </row>
    <row r="3726" spans="1:10" x14ac:dyDescent="0.2">
      <c r="A3726" s="1">
        <v>40243.166666657577</v>
      </c>
      <c r="B3726">
        <v>14.9</v>
      </c>
      <c r="C3726">
        <v>65.5</v>
      </c>
      <c r="D3726">
        <v>0</v>
      </c>
      <c r="E3726">
        <v>0</v>
      </c>
      <c r="F3726">
        <v>0.9</v>
      </c>
      <c r="G3726" s="3">
        <f t="shared" si="58"/>
        <v>59.156593373705832</v>
      </c>
    </row>
    <row r="3727" spans="1:10" x14ac:dyDescent="0.2">
      <c r="A3727" s="1">
        <v>40243.208333324241</v>
      </c>
      <c r="B3727">
        <v>13.6</v>
      </c>
      <c r="C3727">
        <v>70</v>
      </c>
      <c r="D3727">
        <v>0</v>
      </c>
      <c r="E3727">
        <v>0</v>
      </c>
      <c r="F3727">
        <v>0.9</v>
      </c>
      <c r="G3727" s="3">
        <f t="shared" si="58"/>
        <v>57.762993196505313</v>
      </c>
    </row>
    <row r="3728" spans="1:10" x14ac:dyDescent="0.2">
      <c r="A3728" s="1">
        <v>40243.249999990905</v>
      </c>
      <c r="B3728">
        <v>13.2</v>
      </c>
      <c r="C3728">
        <v>73.2</v>
      </c>
      <c r="D3728">
        <v>0.72</v>
      </c>
      <c r="E3728">
        <v>0</v>
      </c>
      <c r="F3728">
        <v>0.5</v>
      </c>
      <c r="G3728" s="3">
        <f t="shared" si="58"/>
        <v>57.462049234757217</v>
      </c>
    </row>
    <row r="3729" spans="1:7" x14ac:dyDescent="0.2">
      <c r="A3729" s="1">
        <v>40243.291666657569</v>
      </c>
      <c r="B3729">
        <v>15.3</v>
      </c>
      <c r="C3729">
        <v>67.900000000000006</v>
      </c>
      <c r="D3729">
        <v>178.2</v>
      </c>
      <c r="E3729">
        <v>0</v>
      </c>
      <c r="F3729">
        <v>0.6</v>
      </c>
      <c r="G3729" s="3">
        <f t="shared" si="58"/>
        <v>59.885642191508097</v>
      </c>
    </row>
    <row r="3730" spans="1:7" x14ac:dyDescent="0.2">
      <c r="A3730" s="1">
        <v>40243.333333324234</v>
      </c>
      <c r="B3730">
        <v>17.399999999999999</v>
      </c>
      <c r="C3730">
        <v>57.9</v>
      </c>
      <c r="D3730">
        <v>924.12</v>
      </c>
      <c r="E3730">
        <v>0</v>
      </c>
      <c r="F3730">
        <v>1.5</v>
      </c>
      <c r="G3730" s="3">
        <f t="shared" si="58"/>
        <v>61.848027664748287</v>
      </c>
    </row>
    <row r="3731" spans="1:7" x14ac:dyDescent="0.2">
      <c r="A3731" s="1">
        <v>40243.374999990898</v>
      </c>
      <c r="B3731">
        <v>20.5</v>
      </c>
      <c r="C3731">
        <v>50.1</v>
      </c>
      <c r="D3731">
        <v>1712.88</v>
      </c>
      <c r="E3731">
        <v>0</v>
      </c>
      <c r="F3731">
        <v>2.1</v>
      </c>
      <c r="G3731" s="3">
        <f t="shared" si="58"/>
        <v>65.207775899979538</v>
      </c>
    </row>
    <row r="3732" spans="1:7" x14ac:dyDescent="0.2">
      <c r="A3732" s="1">
        <v>40243.416666657562</v>
      </c>
      <c r="B3732">
        <v>23</v>
      </c>
      <c r="C3732">
        <v>40.5</v>
      </c>
      <c r="D3732">
        <v>2409.84</v>
      </c>
      <c r="E3732">
        <v>0</v>
      </c>
      <c r="F3732">
        <v>2.2000000000000002</v>
      </c>
      <c r="G3732" s="3">
        <f t="shared" si="58"/>
        <v>67.385467020653579</v>
      </c>
    </row>
    <row r="3733" spans="1:7" x14ac:dyDescent="0.2">
      <c r="A3733" s="1">
        <v>40243.458333324226</v>
      </c>
      <c r="B3733">
        <v>24.7</v>
      </c>
      <c r="C3733">
        <v>37.5</v>
      </c>
      <c r="D3733">
        <v>2956.68</v>
      </c>
      <c r="E3733">
        <v>0</v>
      </c>
      <c r="F3733">
        <v>2.5</v>
      </c>
      <c r="G3733" s="3">
        <f t="shared" si="58"/>
        <v>69.219249665425025</v>
      </c>
    </row>
    <row r="3734" spans="1:7" x14ac:dyDescent="0.2">
      <c r="A3734" s="1">
        <v>40243.499999990891</v>
      </c>
      <c r="B3734">
        <v>27.2</v>
      </c>
      <c r="C3734">
        <v>34.200000000000003</v>
      </c>
      <c r="D3734">
        <v>3297.96</v>
      </c>
      <c r="E3734">
        <v>0</v>
      </c>
      <c r="F3734">
        <v>2.8</v>
      </c>
      <c r="G3734" s="3">
        <f t="shared" si="58"/>
        <v>72.017174200274155</v>
      </c>
    </row>
    <row r="3735" spans="1:7" x14ac:dyDescent="0.2">
      <c r="A3735" s="1">
        <v>40243.541666657555</v>
      </c>
      <c r="B3735">
        <v>27.4</v>
      </c>
      <c r="C3735">
        <v>34.1</v>
      </c>
      <c r="D3735">
        <v>3398.4</v>
      </c>
      <c r="E3735">
        <v>0</v>
      </c>
      <c r="F3735">
        <v>3</v>
      </c>
      <c r="G3735" s="3">
        <f t="shared" si="58"/>
        <v>72.264368467627591</v>
      </c>
    </row>
    <row r="3736" spans="1:7" x14ac:dyDescent="0.2">
      <c r="A3736" s="1">
        <v>40243.583333324219</v>
      </c>
      <c r="B3736">
        <v>28.8</v>
      </c>
      <c r="C3736">
        <v>31.3</v>
      </c>
      <c r="D3736">
        <v>3267.72</v>
      </c>
      <c r="E3736">
        <v>0</v>
      </c>
      <c r="F3736">
        <v>2.6</v>
      </c>
      <c r="G3736" s="3">
        <f t="shared" si="58"/>
        <v>73.641058282043446</v>
      </c>
    </row>
    <row r="3737" spans="1:7" x14ac:dyDescent="0.2">
      <c r="A3737" s="1">
        <v>40243.624999990883</v>
      </c>
      <c r="B3737">
        <v>30.1</v>
      </c>
      <c r="C3737">
        <v>28.8</v>
      </c>
      <c r="D3737">
        <v>2903.4</v>
      </c>
      <c r="E3737">
        <v>0</v>
      </c>
      <c r="F3737">
        <v>2.9</v>
      </c>
      <c r="G3737" s="3">
        <f t="shared" si="58"/>
        <v>74.895504558523868</v>
      </c>
    </row>
    <row r="3738" spans="1:7" x14ac:dyDescent="0.2">
      <c r="A3738" s="1">
        <v>40243.666666657547</v>
      </c>
      <c r="B3738">
        <v>29.7</v>
      </c>
      <c r="C3738">
        <v>29.4</v>
      </c>
      <c r="D3738">
        <v>2327.4</v>
      </c>
      <c r="E3738">
        <v>0</v>
      </c>
      <c r="F3738">
        <v>3</v>
      </c>
      <c r="G3738" s="3">
        <f t="shared" si="58"/>
        <v>74.483066480711159</v>
      </c>
    </row>
    <row r="3739" spans="1:7" x14ac:dyDescent="0.2">
      <c r="A3739" s="1">
        <v>40243.708333324212</v>
      </c>
      <c r="B3739">
        <v>30.2</v>
      </c>
      <c r="C3739">
        <v>28.7</v>
      </c>
      <c r="D3739">
        <v>1603.44</v>
      </c>
      <c r="E3739">
        <v>0</v>
      </c>
      <c r="F3739">
        <v>2.2999999999999998</v>
      </c>
      <c r="G3739" s="3">
        <f t="shared" si="58"/>
        <v>75.007578084934266</v>
      </c>
    </row>
    <row r="3740" spans="1:7" x14ac:dyDescent="0.2">
      <c r="A3740" s="1">
        <v>40243.749999990876</v>
      </c>
      <c r="B3740">
        <v>26</v>
      </c>
      <c r="C3740">
        <v>56.9</v>
      </c>
      <c r="D3740">
        <v>803.88</v>
      </c>
      <c r="E3740">
        <v>0</v>
      </c>
      <c r="F3740">
        <v>2.2000000000000002</v>
      </c>
      <c r="G3740" s="3">
        <f t="shared" si="58"/>
        <v>73.241766650774025</v>
      </c>
    </row>
    <row r="3741" spans="1:7" x14ac:dyDescent="0.2">
      <c r="A3741" s="1">
        <v>40243.79166665754</v>
      </c>
      <c r="B3741">
        <v>26.4</v>
      </c>
      <c r="C3741">
        <v>39.299999999999997</v>
      </c>
      <c r="D3741">
        <v>109.44</v>
      </c>
      <c r="E3741">
        <v>0</v>
      </c>
      <c r="F3741">
        <v>1.4</v>
      </c>
      <c r="G3741" s="3">
        <f t="shared" si="58"/>
        <v>71.715413643668072</v>
      </c>
    </row>
    <row r="3742" spans="1:7" x14ac:dyDescent="0.2">
      <c r="A3742" s="1">
        <v>40243.833333324204</v>
      </c>
      <c r="B3742">
        <v>25.1</v>
      </c>
      <c r="C3742">
        <v>41.8</v>
      </c>
      <c r="D3742">
        <v>0</v>
      </c>
      <c r="E3742">
        <v>0</v>
      </c>
      <c r="F3742">
        <v>1.6</v>
      </c>
      <c r="G3742" s="3">
        <f t="shared" si="58"/>
        <v>70.332636800288924</v>
      </c>
    </row>
    <row r="3743" spans="1:7" x14ac:dyDescent="0.2">
      <c r="A3743" s="1">
        <v>40243.874999990869</v>
      </c>
      <c r="B3743">
        <v>24.1</v>
      </c>
      <c r="C3743">
        <v>45.3</v>
      </c>
      <c r="D3743">
        <v>0.36</v>
      </c>
      <c r="E3743">
        <v>0</v>
      </c>
      <c r="F3743">
        <v>1.4</v>
      </c>
      <c r="G3743" s="3">
        <f t="shared" si="58"/>
        <v>69.445458887615501</v>
      </c>
    </row>
    <row r="3744" spans="1:7" x14ac:dyDescent="0.2">
      <c r="A3744" s="1">
        <v>40243.916666657533</v>
      </c>
      <c r="B3744">
        <v>23.5</v>
      </c>
      <c r="C3744">
        <v>49.8</v>
      </c>
      <c r="D3744">
        <v>0</v>
      </c>
      <c r="E3744">
        <v>0</v>
      </c>
      <c r="F3744">
        <v>1.9</v>
      </c>
      <c r="G3744" s="3">
        <f t="shared" si="58"/>
        <v>69.166231078359687</v>
      </c>
    </row>
    <row r="3745" spans="1:10" x14ac:dyDescent="0.2">
      <c r="A3745" s="1">
        <v>40243.958333324197</v>
      </c>
      <c r="B3745">
        <v>22.6</v>
      </c>
      <c r="C3745">
        <v>53.3</v>
      </c>
      <c r="D3745">
        <v>0</v>
      </c>
      <c r="E3745">
        <v>0</v>
      </c>
      <c r="F3745">
        <v>1.9</v>
      </c>
      <c r="G3745" s="3">
        <f t="shared" si="58"/>
        <v>68.340776018233697</v>
      </c>
    </row>
    <row r="3746" spans="1:10" x14ac:dyDescent="0.2">
      <c r="A3746" s="1">
        <v>40243.999999990861</v>
      </c>
      <c r="B3746">
        <v>22.2</v>
      </c>
      <c r="C3746">
        <v>56.6</v>
      </c>
      <c r="D3746">
        <v>0</v>
      </c>
      <c r="E3746">
        <v>0</v>
      </c>
      <c r="F3746">
        <v>1.7</v>
      </c>
      <c r="G3746" s="3">
        <f t="shared" si="58"/>
        <v>68.137904577629243</v>
      </c>
      <c r="H3746" s="1"/>
      <c r="I3746" s="3"/>
      <c r="J3746" s="3"/>
    </row>
    <row r="3747" spans="1:10" x14ac:dyDescent="0.2">
      <c r="A3747" s="1">
        <v>40244.041666657526</v>
      </c>
      <c r="B3747">
        <v>21.7</v>
      </c>
      <c r="C3747">
        <v>58.9</v>
      </c>
      <c r="D3747">
        <v>0.36</v>
      </c>
      <c r="E3747">
        <v>0</v>
      </c>
      <c r="F3747">
        <v>1.8</v>
      </c>
      <c r="G3747" s="3">
        <f t="shared" si="58"/>
        <v>67.689727650581744</v>
      </c>
    </row>
    <row r="3748" spans="1:10" x14ac:dyDescent="0.2">
      <c r="A3748" s="1">
        <v>40244.08333332419</v>
      </c>
      <c r="B3748">
        <v>20.9</v>
      </c>
      <c r="C3748">
        <v>61</v>
      </c>
      <c r="D3748">
        <v>0</v>
      </c>
      <c r="E3748">
        <v>0</v>
      </c>
      <c r="F3748">
        <v>1.9</v>
      </c>
      <c r="G3748" s="3">
        <f t="shared" si="58"/>
        <v>66.81284940654669</v>
      </c>
    </row>
    <row r="3749" spans="1:10" x14ac:dyDescent="0.2">
      <c r="A3749" s="1">
        <v>40244.124999990854</v>
      </c>
      <c r="B3749">
        <v>19.7</v>
      </c>
      <c r="C3749">
        <v>65.099999999999994</v>
      </c>
      <c r="D3749">
        <v>0</v>
      </c>
      <c r="E3749">
        <v>0</v>
      </c>
      <c r="F3749">
        <v>1.7</v>
      </c>
      <c r="G3749" s="3">
        <f t="shared" si="58"/>
        <v>65.563461407417805</v>
      </c>
    </row>
    <row r="3750" spans="1:10" x14ac:dyDescent="0.2">
      <c r="A3750" s="1">
        <v>40244.166666657518</v>
      </c>
      <c r="B3750">
        <v>19.100000000000001</v>
      </c>
      <c r="C3750">
        <v>68.099999999999994</v>
      </c>
      <c r="D3750">
        <v>0</v>
      </c>
      <c r="E3750">
        <v>0</v>
      </c>
      <c r="F3750">
        <v>1.8</v>
      </c>
      <c r="G3750" s="3">
        <f t="shared" si="58"/>
        <v>65.006390478041823</v>
      </c>
    </row>
    <row r="3751" spans="1:10" x14ac:dyDescent="0.2">
      <c r="A3751" s="1">
        <v>40244.208333324183</v>
      </c>
      <c r="B3751">
        <v>17.7</v>
      </c>
      <c r="C3751">
        <v>72.7</v>
      </c>
      <c r="D3751">
        <v>0</v>
      </c>
      <c r="E3751">
        <v>0</v>
      </c>
      <c r="F3751">
        <v>1.1000000000000001</v>
      </c>
      <c r="G3751" s="3">
        <f t="shared" si="58"/>
        <v>63.483762231757652</v>
      </c>
    </row>
    <row r="3752" spans="1:10" x14ac:dyDescent="0.2">
      <c r="A3752" s="1">
        <v>40244.249999990847</v>
      </c>
      <c r="B3752">
        <v>17.8</v>
      </c>
      <c r="C3752">
        <v>73.5</v>
      </c>
      <c r="D3752">
        <v>0.36</v>
      </c>
      <c r="E3752">
        <v>0</v>
      </c>
      <c r="F3752">
        <v>0.9</v>
      </c>
      <c r="G3752" s="3">
        <f t="shared" si="58"/>
        <v>63.67865039485774</v>
      </c>
    </row>
    <row r="3753" spans="1:10" x14ac:dyDescent="0.2">
      <c r="A3753" s="1">
        <v>40244.291666657511</v>
      </c>
      <c r="B3753">
        <v>19</v>
      </c>
      <c r="C3753">
        <v>68.400000000000006</v>
      </c>
      <c r="D3753">
        <v>168.48</v>
      </c>
      <c r="E3753">
        <v>0</v>
      </c>
      <c r="F3753">
        <v>1.5</v>
      </c>
      <c r="G3753" s="3">
        <f t="shared" si="58"/>
        <v>64.896288420785012</v>
      </c>
    </row>
    <row r="3754" spans="1:10" x14ac:dyDescent="0.2">
      <c r="A3754" s="1">
        <v>40244.333333324175</v>
      </c>
      <c r="B3754">
        <v>21.2</v>
      </c>
      <c r="C3754">
        <v>60.6</v>
      </c>
      <c r="D3754">
        <v>909.72</v>
      </c>
      <c r="E3754">
        <v>0</v>
      </c>
      <c r="F3754">
        <v>2.2999999999999998</v>
      </c>
      <c r="G3754" s="3">
        <f t="shared" si="58"/>
        <v>67.178068913207042</v>
      </c>
    </row>
    <row r="3755" spans="1:10" x14ac:dyDescent="0.2">
      <c r="A3755" s="1">
        <v>40244.37499999084</v>
      </c>
      <c r="B3755">
        <v>22.9</v>
      </c>
      <c r="C3755">
        <v>51.7</v>
      </c>
      <c r="D3755">
        <v>1707.48</v>
      </c>
      <c r="E3755">
        <v>0</v>
      </c>
      <c r="F3755">
        <v>2.9</v>
      </c>
      <c r="G3755" s="3">
        <f t="shared" si="58"/>
        <v>68.573121128129031</v>
      </c>
    </row>
    <row r="3756" spans="1:10" x14ac:dyDescent="0.2">
      <c r="A3756" s="1">
        <v>40244.416666657504</v>
      </c>
      <c r="B3756">
        <v>25</v>
      </c>
      <c r="C3756">
        <v>42.7</v>
      </c>
      <c r="D3756">
        <v>2418.12</v>
      </c>
      <c r="E3756">
        <v>0</v>
      </c>
      <c r="F3756">
        <v>2.6</v>
      </c>
      <c r="G3756" s="3">
        <f t="shared" ref="G3756:G3819" si="59">B3756+(0.36*(237.7*(((17.271*B3756)/(237.7+B3756))+LN(C3756/100)))/(17.271-(((17.271*B3756)/(237.7+B3756))+LN(C3756/100))))+41.2</f>
        <v>70.316138783169478</v>
      </c>
    </row>
    <row r="3757" spans="1:10" x14ac:dyDescent="0.2">
      <c r="A3757" s="1">
        <v>40244.458333324168</v>
      </c>
      <c r="B3757">
        <v>27.2</v>
      </c>
      <c r="C3757">
        <v>36.200000000000003</v>
      </c>
      <c r="D3757">
        <v>2967.48</v>
      </c>
      <c r="E3757">
        <v>0</v>
      </c>
      <c r="F3757">
        <v>2.2000000000000002</v>
      </c>
      <c r="G3757" s="3">
        <f t="shared" si="59"/>
        <v>72.324126877956473</v>
      </c>
    </row>
    <row r="3758" spans="1:10" x14ac:dyDescent="0.2">
      <c r="A3758" s="1">
        <v>40244.499999990832</v>
      </c>
      <c r="B3758">
        <v>29.5</v>
      </c>
      <c r="C3758">
        <v>29.8</v>
      </c>
      <c r="D3758">
        <v>3302.28</v>
      </c>
      <c r="E3758">
        <v>0</v>
      </c>
      <c r="F3758">
        <v>2.2000000000000002</v>
      </c>
      <c r="G3758" s="3">
        <f t="shared" si="59"/>
        <v>74.293943558987507</v>
      </c>
    </row>
    <row r="3759" spans="1:10" x14ac:dyDescent="0.2">
      <c r="A3759" s="1">
        <v>40244.541666657497</v>
      </c>
      <c r="B3759">
        <v>29.4</v>
      </c>
      <c r="C3759">
        <v>29.5</v>
      </c>
      <c r="D3759">
        <v>3421.08</v>
      </c>
      <c r="E3759">
        <v>0</v>
      </c>
      <c r="F3759">
        <v>2.4</v>
      </c>
      <c r="G3759" s="3">
        <f t="shared" si="59"/>
        <v>74.108649255129563</v>
      </c>
    </row>
    <row r="3760" spans="1:10" x14ac:dyDescent="0.2">
      <c r="A3760" s="1">
        <v>40244.583333324161</v>
      </c>
      <c r="B3760">
        <v>28</v>
      </c>
      <c r="C3760">
        <v>46.1</v>
      </c>
      <c r="D3760">
        <v>3270.6</v>
      </c>
      <c r="E3760">
        <v>0</v>
      </c>
      <c r="F3760">
        <v>2.1</v>
      </c>
      <c r="G3760" s="3">
        <f t="shared" si="59"/>
        <v>74.714981320002551</v>
      </c>
    </row>
    <row r="3761" spans="1:10" x14ac:dyDescent="0.2">
      <c r="A3761" s="1">
        <v>40244.624999990825</v>
      </c>
      <c r="B3761">
        <v>27.7</v>
      </c>
      <c r="C3761">
        <v>46.1</v>
      </c>
      <c r="D3761">
        <v>2891.52</v>
      </c>
      <c r="E3761">
        <v>0</v>
      </c>
      <c r="F3761">
        <v>3.1</v>
      </c>
      <c r="G3761" s="3">
        <f t="shared" si="59"/>
        <v>74.317038711290365</v>
      </c>
    </row>
    <row r="3762" spans="1:10" x14ac:dyDescent="0.2">
      <c r="A3762" s="1">
        <v>40244.666666657489</v>
      </c>
      <c r="B3762">
        <v>26.3</v>
      </c>
      <c r="C3762">
        <v>48.3</v>
      </c>
      <c r="D3762">
        <v>2328.12</v>
      </c>
      <c r="E3762">
        <v>0</v>
      </c>
      <c r="F3762">
        <v>3.5</v>
      </c>
      <c r="G3762" s="3">
        <f t="shared" si="59"/>
        <v>72.719105092754191</v>
      </c>
    </row>
    <row r="3763" spans="1:10" x14ac:dyDescent="0.2">
      <c r="A3763" s="1">
        <v>40244.708333324154</v>
      </c>
      <c r="B3763">
        <v>25.6</v>
      </c>
      <c r="C3763">
        <v>54.3</v>
      </c>
      <c r="D3763">
        <v>1596.6</v>
      </c>
      <c r="E3763">
        <v>0</v>
      </c>
      <c r="F3763">
        <v>3.7</v>
      </c>
      <c r="G3763" s="3">
        <f t="shared" si="59"/>
        <v>72.443578475475334</v>
      </c>
    </row>
    <row r="3764" spans="1:10" x14ac:dyDescent="0.2">
      <c r="A3764" s="1">
        <v>40244.749999990818</v>
      </c>
      <c r="B3764">
        <v>23.3</v>
      </c>
      <c r="C3764">
        <v>68.599999999999994</v>
      </c>
      <c r="D3764">
        <v>803.16</v>
      </c>
      <c r="E3764">
        <v>0</v>
      </c>
      <c r="F3764">
        <v>3.5</v>
      </c>
      <c r="G3764" s="3">
        <f t="shared" si="59"/>
        <v>70.68936028234927</v>
      </c>
    </row>
    <row r="3765" spans="1:10" x14ac:dyDescent="0.2">
      <c r="A3765" s="1">
        <v>40244.791666657482</v>
      </c>
      <c r="B3765">
        <v>22</v>
      </c>
      <c r="C3765">
        <v>75.099999999999994</v>
      </c>
      <c r="D3765">
        <v>105.48</v>
      </c>
      <c r="E3765">
        <v>0</v>
      </c>
      <c r="F3765">
        <v>2.8</v>
      </c>
      <c r="G3765" s="3">
        <f t="shared" si="59"/>
        <v>69.456588067542583</v>
      </c>
    </row>
    <row r="3766" spans="1:10" x14ac:dyDescent="0.2">
      <c r="A3766" s="1">
        <v>40244.833333324146</v>
      </c>
      <c r="B3766">
        <v>21.5</v>
      </c>
      <c r="C3766">
        <v>79.2</v>
      </c>
      <c r="D3766">
        <v>0</v>
      </c>
      <c r="E3766">
        <v>0</v>
      </c>
      <c r="F3766">
        <v>2</v>
      </c>
      <c r="G3766" s="3">
        <f t="shared" si="59"/>
        <v>69.086072674070707</v>
      </c>
    </row>
    <row r="3767" spans="1:10" x14ac:dyDescent="0.2">
      <c r="A3767" s="1">
        <v>40244.87499999081</v>
      </c>
      <c r="B3767">
        <v>20.399999999999999</v>
      </c>
      <c r="C3767">
        <v>82</v>
      </c>
      <c r="D3767">
        <v>0.36</v>
      </c>
      <c r="E3767">
        <v>0</v>
      </c>
      <c r="F3767">
        <v>0.9</v>
      </c>
      <c r="G3767" s="3">
        <f t="shared" si="59"/>
        <v>67.799014390393864</v>
      </c>
    </row>
    <row r="3768" spans="1:10" x14ac:dyDescent="0.2">
      <c r="A3768" s="1">
        <v>40244.916666657475</v>
      </c>
      <c r="B3768">
        <v>20.7</v>
      </c>
      <c r="C3768">
        <v>77.599999999999994</v>
      </c>
      <c r="D3768">
        <v>0</v>
      </c>
      <c r="E3768">
        <v>0</v>
      </c>
      <c r="F3768">
        <v>1</v>
      </c>
      <c r="G3768" s="3">
        <f t="shared" si="59"/>
        <v>67.890438258247684</v>
      </c>
    </row>
    <row r="3769" spans="1:10" x14ac:dyDescent="0.2">
      <c r="A3769" s="1">
        <v>40244.958333324139</v>
      </c>
      <c r="B3769">
        <v>20.3</v>
      </c>
      <c r="C3769">
        <v>68.2</v>
      </c>
      <c r="D3769">
        <v>0</v>
      </c>
      <c r="E3769">
        <v>0</v>
      </c>
      <c r="F3769">
        <v>0.7</v>
      </c>
      <c r="G3769" s="3">
        <f t="shared" si="59"/>
        <v>66.626473198728206</v>
      </c>
    </row>
    <row r="3770" spans="1:10" x14ac:dyDescent="0.2">
      <c r="A3770" s="1">
        <v>40244.999999990803</v>
      </c>
      <c r="B3770">
        <v>20.9</v>
      </c>
      <c r="C3770">
        <v>62.4</v>
      </c>
      <c r="D3770">
        <v>0</v>
      </c>
      <c r="E3770">
        <v>0</v>
      </c>
      <c r="F3770">
        <v>0.8</v>
      </c>
      <c r="G3770" s="3">
        <f t="shared" si="59"/>
        <v>66.938176374749972</v>
      </c>
      <c r="H3770" s="1"/>
      <c r="I3770" s="3"/>
      <c r="J3770" s="3"/>
    </row>
    <row r="3771" spans="1:10" x14ac:dyDescent="0.2">
      <c r="A3771" s="1">
        <v>40245.041666657467</v>
      </c>
      <c r="B3771">
        <v>21.7</v>
      </c>
      <c r="C3771">
        <v>59.7</v>
      </c>
      <c r="D3771">
        <v>0</v>
      </c>
      <c r="E3771">
        <v>0</v>
      </c>
      <c r="F3771">
        <v>2.1</v>
      </c>
      <c r="G3771" s="3">
        <f t="shared" si="59"/>
        <v>67.764324441133638</v>
      </c>
    </row>
    <row r="3772" spans="1:10" x14ac:dyDescent="0.2">
      <c r="A3772" s="1">
        <v>40245.083333324132</v>
      </c>
      <c r="B3772">
        <v>21.1</v>
      </c>
      <c r="C3772">
        <v>62.4</v>
      </c>
      <c r="D3772">
        <v>0</v>
      </c>
      <c r="E3772">
        <v>0</v>
      </c>
      <c r="F3772">
        <v>2.5</v>
      </c>
      <c r="G3772" s="3">
        <f t="shared" si="59"/>
        <v>67.20608038081626</v>
      </c>
    </row>
    <row r="3773" spans="1:10" x14ac:dyDescent="0.2">
      <c r="A3773" s="1">
        <v>40245.124999990796</v>
      </c>
      <c r="B3773">
        <v>20</v>
      </c>
      <c r="C3773">
        <v>65.2</v>
      </c>
      <c r="D3773">
        <v>0</v>
      </c>
      <c r="E3773">
        <v>0</v>
      </c>
      <c r="F3773">
        <v>2.7</v>
      </c>
      <c r="G3773" s="3">
        <f t="shared" si="59"/>
        <v>65.974348038542388</v>
      </c>
    </row>
    <row r="3774" spans="1:10" x14ac:dyDescent="0.2">
      <c r="A3774" s="1">
        <v>40245.16666665746</v>
      </c>
      <c r="B3774">
        <v>19.2</v>
      </c>
      <c r="C3774">
        <v>66.400000000000006</v>
      </c>
      <c r="D3774">
        <v>0</v>
      </c>
      <c r="E3774">
        <v>0</v>
      </c>
      <c r="F3774">
        <v>2.8</v>
      </c>
      <c r="G3774" s="3">
        <f t="shared" si="59"/>
        <v>65.001418040885255</v>
      </c>
    </row>
    <row r="3775" spans="1:10" x14ac:dyDescent="0.2">
      <c r="A3775" s="1">
        <v>40245.208333324124</v>
      </c>
      <c r="B3775">
        <v>18.3</v>
      </c>
      <c r="C3775">
        <v>66.400000000000006</v>
      </c>
      <c r="D3775">
        <v>0</v>
      </c>
      <c r="E3775">
        <v>0</v>
      </c>
      <c r="F3775">
        <v>2.5</v>
      </c>
      <c r="G3775" s="3">
        <f t="shared" si="59"/>
        <v>63.793378209122629</v>
      </c>
    </row>
    <row r="3776" spans="1:10" x14ac:dyDescent="0.2">
      <c r="A3776" s="1">
        <v>40245.249999990789</v>
      </c>
      <c r="B3776">
        <v>17.5</v>
      </c>
      <c r="C3776">
        <v>68.3</v>
      </c>
      <c r="D3776">
        <v>0.36</v>
      </c>
      <c r="E3776">
        <v>0</v>
      </c>
      <c r="F3776">
        <v>2.8</v>
      </c>
      <c r="G3776" s="3">
        <f t="shared" si="59"/>
        <v>62.873007188600056</v>
      </c>
    </row>
    <row r="3777" spans="1:7" x14ac:dyDescent="0.2">
      <c r="A3777" s="1">
        <v>40245.291666657453</v>
      </c>
      <c r="B3777">
        <v>17.899999999999999</v>
      </c>
      <c r="C3777">
        <v>68.900000000000006</v>
      </c>
      <c r="D3777">
        <v>126.36</v>
      </c>
      <c r="E3777">
        <v>0</v>
      </c>
      <c r="F3777">
        <v>2.8</v>
      </c>
      <c r="G3777" s="3">
        <f t="shared" si="59"/>
        <v>63.458248401322123</v>
      </c>
    </row>
    <row r="3778" spans="1:7" x14ac:dyDescent="0.2">
      <c r="A3778" s="1">
        <v>40245.333333324117</v>
      </c>
      <c r="B3778">
        <v>21.1</v>
      </c>
      <c r="C3778">
        <v>59.1</v>
      </c>
      <c r="D3778">
        <v>829.08</v>
      </c>
      <c r="E3778">
        <v>0</v>
      </c>
      <c r="F3778">
        <v>2.4</v>
      </c>
      <c r="G3778" s="3">
        <f t="shared" si="59"/>
        <v>66.90611588638663</v>
      </c>
    </row>
    <row r="3779" spans="1:7" x14ac:dyDescent="0.2">
      <c r="A3779" s="1">
        <v>40245.374999990781</v>
      </c>
      <c r="B3779">
        <v>22.4</v>
      </c>
      <c r="C3779">
        <v>53.3</v>
      </c>
      <c r="D3779">
        <v>1675.8</v>
      </c>
      <c r="E3779">
        <v>0</v>
      </c>
      <c r="F3779">
        <v>3.1</v>
      </c>
      <c r="G3779" s="3">
        <f t="shared" si="59"/>
        <v>68.074192812836799</v>
      </c>
    </row>
    <row r="3780" spans="1:7" x14ac:dyDescent="0.2">
      <c r="A3780" s="1">
        <v>40245.416666657446</v>
      </c>
      <c r="B3780">
        <v>25.2</v>
      </c>
      <c r="C3780">
        <v>45.1</v>
      </c>
      <c r="D3780">
        <v>2418.48</v>
      </c>
      <c r="E3780">
        <v>0</v>
      </c>
      <c r="F3780">
        <v>3.1</v>
      </c>
      <c r="G3780" s="3">
        <f t="shared" si="59"/>
        <v>70.879944249896411</v>
      </c>
    </row>
    <row r="3781" spans="1:7" x14ac:dyDescent="0.2">
      <c r="A3781" s="1">
        <v>40245.45833332411</v>
      </c>
      <c r="B3781">
        <v>26.5</v>
      </c>
      <c r="C3781">
        <v>39.4</v>
      </c>
      <c r="D3781">
        <v>2828.16</v>
      </c>
      <c r="E3781">
        <v>0</v>
      </c>
      <c r="F3781">
        <v>2.9</v>
      </c>
      <c r="G3781" s="3">
        <f t="shared" si="59"/>
        <v>71.86129139977443</v>
      </c>
    </row>
    <row r="3782" spans="1:7" x14ac:dyDescent="0.2">
      <c r="A3782" s="1">
        <v>40245.499999990774</v>
      </c>
      <c r="B3782">
        <v>27.5</v>
      </c>
      <c r="C3782">
        <v>33.299999999999997</v>
      </c>
      <c r="D3782">
        <v>3078</v>
      </c>
      <c r="E3782">
        <v>0</v>
      </c>
      <c r="F3782">
        <v>3.1</v>
      </c>
      <c r="G3782" s="3">
        <f t="shared" si="59"/>
        <v>72.268022330223857</v>
      </c>
    </row>
    <row r="3783" spans="1:7" x14ac:dyDescent="0.2">
      <c r="A3783" s="1">
        <v>40245.541666657438</v>
      </c>
      <c r="B3783">
        <v>28.7</v>
      </c>
      <c r="C3783">
        <v>34.299999999999997</v>
      </c>
      <c r="D3783">
        <v>2994.12</v>
      </c>
      <c r="E3783">
        <v>0</v>
      </c>
      <c r="F3783">
        <v>2.9</v>
      </c>
      <c r="G3783" s="3">
        <f t="shared" si="59"/>
        <v>74.005219654310281</v>
      </c>
    </row>
    <row r="3784" spans="1:7" x14ac:dyDescent="0.2">
      <c r="A3784" s="1">
        <v>40245.583333324103</v>
      </c>
      <c r="B3784">
        <v>30.2</v>
      </c>
      <c r="C3784">
        <v>30</v>
      </c>
      <c r="D3784">
        <v>3227.76</v>
      </c>
      <c r="E3784">
        <v>0</v>
      </c>
      <c r="F3784">
        <v>2.9</v>
      </c>
      <c r="G3784" s="3">
        <f t="shared" si="59"/>
        <v>75.246606983823341</v>
      </c>
    </row>
    <row r="3785" spans="1:7" x14ac:dyDescent="0.2">
      <c r="A3785" s="1">
        <v>40245.624999990767</v>
      </c>
      <c r="B3785">
        <v>31.9</v>
      </c>
      <c r="C3785">
        <v>24.3</v>
      </c>
      <c r="D3785">
        <v>2852.28</v>
      </c>
      <c r="E3785">
        <v>0</v>
      </c>
      <c r="F3785">
        <v>2.8</v>
      </c>
      <c r="G3785" s="3">
        <f t="shared" si="59"/>
        <v>76.333582074919093</v>
      </c>
    </row>
    <row r="3786" spans="1:7" x14ac:dyDescent="0.2">
      <c r="A3786" s="1">
        <v>40245.666666657431</v>
      </c>
      <c r="B3786">
        <v>31.5</v>
      </c>
      <c r="C3786">
        <v>23.9</v>
      </c>
      <c r="D3786">
        <v>2289.96</v>
      </c>
      <c r="E3786">
        <v>0</v>
      </c>
      <c r="F3786">
        <v>2.7</v>
      </c>
      <c r="G3786" s="3">
        <f t="shared" si="59"/>
        <v>75.724766966456286</v>
      </c>
    </row>
    <row r="3787" spans="1:7" x14ac:dyDescent="0.2">
      <c r="A3787" s="1">
        <v>40245.708333324095</v>
      </c>
      <c r="B3787">
        <v>30.9</v>
      </c>
      <c r="C3787">
        <v>25</v>
      </c>
      <c r="D3787">
        <v>1540.44</v>
      </c>
      <c r="E3787">
        <v>0</v>
      </c>
      <c r="F3787">
        <v>2.8</v>
      </c>
      <c r="G3787" s="3">
        <f t="shared" si="59"/>
        <v>75.182864685131449</v>
      </c>
    </row>
    <row r="3788" spans="1:7" x14ac:dyDescent="0.2">
      <c r="A3788" s="1">
        <v>40245.74999999076</v>
      </c>
      <c r="B3788">
        <v>29.4</v>
      </c>
      <c r="C3788">
        <v>25.2</v>
      </c>
      <c r="D3788">
        <v>705.24</v>
      </c>
      <c r="E3788">
        <v>0</v>
      </c>
      <c r="F3788">
        <v>2.9</v>
      </c>
      <c r="G3788" s="3">
        <f t="shared" si="59"/>
        <v>73.270693505519489</v>
      </c>
    </row>
    <row r="3789" spans="1:7" x14ac:dyDescent="0.2">
      <c r="A3789" s="1">
        <v>40245.791666657424</v>
      </c>
      <c r="B3789">
        <v>27.5</v>
      </c>
      <c r="C3789">
        <v>28.1</v>
      </c>
      <c r="D3789">
        <v>130.32</v>
      </c>
      <c r="E3789">
        <v>0</v>
      </c>
      <c r="F3789">
        <v>2.2000000000000002</v>
      </c>
      <c r="G3789" s="3">
        <f t="shared" si="59"/>
        <v>71.364418676193466</v>
      </c>
    </row>
    <row r="3790" spans="1:7" x14ac:dyDescent="0.2">
      <c r="A3790" s="1">
        <v>40245.833333324088</v>
      </c>
      <c r="B3790">
        <v>26.2</v>
      </c>
      <c r="C3790">
        <v>31.6</v>
      </c>
      <c r="D3790">
        <v>0</v>
      </c>
      <c r="E3790">
        <v>0</v>
      </c>
      <c r="F3790">
        <v>1.4</v>
      </c>
      <c r="G3790" s="3">
        <f t="shared" si="59"/>
        <v>70.281630599031999</v>
      </c>
    </row>
    <row r="3791" spans="1:7" x14ac:dyDescent="0.2">
      <c r="A3791" s="1">
        <v>40245.874999990752</v>
      </c>
      <c r="B3791">
        <v>24.9</v>
      </c>
      <c r="C3791">
        <v>37.200000000000003</v>
      </c>
      <c r="D3791">
        <v>0</v>
      </c>
      <c r="E3791">
        <v>0</v>
      </c>
      <c r="F3791">
        <v>1.7</v>
      </c>
      <c r="G3791" s="3">
        <f t="shared" si="59"/>
        <v>69.440017553354664</v>
      </c>
    </row>
    <row r="3792" spans="1:7" x14ac:dyDescent="0.2">
      <c r="A3792" s="1">
        <v>40245.916666657416</v>
      </c>
      <c r="B3792">
        <v>25</v>
      </c>
      <c r="C3792">
        <v>36.9</v>
      </c>
      <c r="D3792">
        <v>0</v>
      </c>
      <c r="E3792">
        <v>0</v>
      </c>
      <c r="F3792">
        <v>2.2000000000000002</v>
      </c>
      <c r="G3792" s="3">
        <f t="shared" si="59"/>
        <v>69.528539119722979</v>
      </c>
    </row>
    <row r="3793" spans="1:10" x14ac:dyDescent="0.2">
      <c r="A3793" s="1">
        <v>40245.958333324081</v>
      </c>
      <c r="B3793">
        <v>24.2</v>
      </c>
      <c r="C3793">
        <v>36.799999999999997</v>
      </c>
      <c r="D3793">
        <v>0.36</v>
      </c>
      <c r="E3793">
        <v>0</v>
      </c>
      <c r="F3793">
        <v>2.4</v>
      </c>
      <c r="G3793" s="3">
        <f t="shared" si="59"/>
        <v>68.459572957525651</v>
      </c>
    </row>
    <row r="3794" spans="1:10" x14ac:dyDescent="0.2">
      <c r="A3794" s="1">
        <v>40245.999999990745</v>
      </c>
      <c r="B3794">
        <v>22.7</v>
      </c>
      <c r="C3794">
        <v>51.7</v>
      </c>
      <c r="D3794">
        <v>0</v>
      </c>
      <c r="E3794">
        <v>0</v>
      </c>
      <c r="F3794">
        <v>2.9</v>
      </c>
      <c r="G3794" s="3">
        <f t="shared" si="59"/>
        <v>68.306790754666139</v>
      </c>
      <c r="H3794" s="1"/>
      <c r="I3794" s="3"/>
      <c r="J3794" s="3"/>
    </row>
    <row r="3795" spans="1:10" x14ac:dyDescent="0.2">
      <c r="A3795" s="1">
        <v>40246.041666657409</v>
      </c>
      <c r="B3795">
        <v>21.3</v>
      </c>
      <c r="C3795">
        <v>58</v>
      </c>
      <c r="D3795">
        <v>0</v>
      </c>
      <c r="E3795">
        <v>0</v>
      </c>
      <c r="F3795">
        <v>3</v>
      </c>
      <c r="G3795" s="3">
        <f t="shared" si="59"/>
        <v>67.070152293904982</v>
      </c>
    </row>
    <row r="3796" spans="1:10" x14ac:dyDescent="0.2">
      <c r="A3796" s="1">
        <v>40246.083333324073</v>
      </c>
      <c r="B3796">
        <v>20.3</v>
      </c>
      <c r="C3796">
        <v>62.6</v>
      </c>
      <c r="D3796">
        <v>0</v>
      </c>
      <c r="E3796">
        <v>0</v>
      </c>
      <c r="F3796">
        <v>3.5</v>
      </c>
      <c r="G3796" s="3">
        <f t="shared" si="59"/>
        <v>66.152068416100974</v>
      </c>
    </row>
    <row r="3797" spans="1:10" x14ac:dyDescent="0.2">
      <c r="A3797" s="1">
        <v>40246.124999990738</v>
      </c>
      <c r="B3797">
        <v>19.5</v>
      </c>
      <c r="C3797">
        <v>65.7</v>
      </c>
      <c r="D3797">
        <v>0</v>
      </c>
      <c r="E3797">
        <v>0</v>
      </c>
      <c r="F3797">
        <v>3.4</v>
      </c>
      <c r="G3797" s="3">
        <f t="shared" si="59"/>
        <v>65.345681745672437</v>
      </c>
    </row>
    <row r="3798" spans="1:10" x14ac:dyDescent="0.2">
      <c r="A3798" s="1">
        <v>40246.166666657402</v>
      </c>
      <c r="B3798">
        <v>19.100000000000001</v>
      </c>
      <c r="C3798">
        <v>67.099999999999994</v>
      </c>
      <c r="D3798">
        <v>0</v>
      </c>
      <c r="E3798">
        <v>0</v>
      </c>
      <c r="F3798">
        <v>3.8</v>
      </c>
      <c r="G3798" s="3">
        <f t="shared" si="59"/>
        <v>64.92488488652053</v>
      </c>
    </row>
    <row r="3799" spans="1:10" x14ac:dyDescent="0.2">
      <c r="A3799" s="1">
        <v>40246.208333324066</v>
      </c>
      <c r="B3799">
        <v>18.7</v>
      </c>
      <c r="C3799">
        <v>67.8</v>
      </c>
      <c r="D3799">
        <v>0</v>
      </c>
      <c r="E3799">
        <v>0</v>
      </c>
      <c r="F3799">
        <v>3.6</v>
      </c>
      <c r="G3799" s="3">
        <f t="shared" si="59"/>
        <v>64.444798297099084</v>
      </c>
    </row>
    <row r="3800" spans="1:10" x14ac:dyDescent="0.2">
      <c r="A3800" s="1">
        <v>40246.24999999073</v>
      </c>
      <c r="B3800">
        <v>18.3</v>
      </c>
      <c r="C3800">
        <v>69.2</v>
      </c>
      <c r="D3800">
        <v>0.36</v>
      </c>
      <c r="E3800">
        <v>0</v>
      </c>
      <c r="F3800">
        <v>3.2</v>
      </c>
      <c r="G3800" s="3">
        <f t="shared" si="59"/>
        <v>64.019643439847982</v>
      </c>
    </row>
    <row r="3801" spans="1:10" x14ac:dyDescent="0.2">
      <c r="A3801" s="1">
        <v>40246.291666657395</v>
      </c>
      <c r="B3801">
        <v>18.5</v>
      </c>
      <c r="C3801">
        <v>68.599999999999994</v>
      </c>
      <c r="D3801">
        <v>87.84</v>
      </c>
      <c r="E3801">
        <v>0</v>
      </c>
      <c r="F3801">
        <v>2.9</v>
      </c>
      <c r="G3801" s="3">
        <f t="shared" si="59"/>
        <v>64.240574087650486</v>
      </c>
    </row>
    <row r="3802" spans="1:10" x14ac:dyDescent="0.2">
      <c r="A3802" s="1">
        <v>40246.333333324059</v>
      </c>
      <c r="B3802">
        <v>20.7</v>
      </c>
      <c r="C3802">
        <v>61.8</v>
      </c>
      <c r="D3802">
        <v>592.20000000000005</v>
      </c>
      <c r="E3802">
        <v>0</v>
      </c>
      <c r="F3802">
        <v>3.3</v>
      </c>
      <c r="G3802" s="3">
        <f t="shared" si="59"/>
        <v>66.616943286894568</v>
      </c>
    </row>
    <row r="3803" spans="1:10" x14ac:dyDescent="0.2">
      <c r="A3803" s="1">
        <v>40246.374999990723</v>
      </c>
      <c r="B3803">
        <v>21.8</v>
      </c>
      <c r="C3803">
        <v>56.7</v>
      </c>
      <c r="D3803">
        <v>985.32</v>
      </c>
      <c r="E3803">
        <v>0</v>
      </c>
      <c r="F3803">
        <v>3.7</v>
      </c>
      <c r="G3803" s="3">
        <f t="shared" si="59"/>
        <v>67.613453200421574</v>
      </c>
    </row>
    <row r="3804" spans="1:10" x14ac:dyDescent="0.2">
      <c r="A3804" s="1">
        <v>40246.416666657387</v>
      </c>
      <c r="B3804">
        <v>24.4</v>
      </c>
      <c r="C3804">
        <v>47.4</v>
      </c>
      <c r="D3804">
        <v>2300.4</v>
      </c>
      <c r="E3804">
        <v>0</v>
      </c>
      <c r="F3804">
        <v>3.8</v>
      </c>
      <c r="G3804" s="3">
        <f t="shared" si="59"/>
        <v>70.091343550177669</v>
      </c>
    </row>
    <row r="3805" spans="1:10" x14ac:dyDescent="0.2">
      <c r="A3805" s="1">
        <v>40246.458333324052</v>
      </c>
      <c r="B3805">
        <v>26.7</v>
      </c>
      <c r="C3805">
        <v>41.1</v>
      </c>
      <c r="D3805">
        <v>2730.24</v>
      </c>
      <c r="E3805">
        <v>0</v>
      </c>
      <c r="F3805">
        <v>4.0999999999999996</v>
      </c>
      <c r="G3805" s="3">
        <f t="shared" si="59"/>
        <v>72.356444606289827</v>
      </c>
    </row>
    <row r="3806" spans="1:10" x14ac:dyDescent="0.2">
      <c r="A3806" s="1">
        <v>40246.499999990716</v>
      </c>
      <c r="B3806">
        <v>30.2</v>
      </c>
      <c r="C3806">
        <v>33.9</v>
      </c>
      <c r="D3806">
        <v>2940.84</v>
      </c>
      <c r="E3806">
        <v>0</v>
      </c>
      <c r="F3806">
        <v>3.7</v>
      </c>
      <c r="G3806" s="3">
        <f t="shared" si="59"/>
        <v>75.912744435793144</v>
      </c>
    </row>
    <row r="3807" spans="1:10" x14ac:dyDescent="0.2">
      <c r="A3807" s="1">
        <v>40246.54166665738</v>
      </c>
      <c r="B3807">
        <v>31.2</v>
      </c>
      <c r="C3807">
        <v>30.3</v>
      </c>
      <c r="D3807">
        <v>3030.84</v>
      </c>
      <c r="E3807">
        <v>0</v>
      </c>
      <c r="F3807">
        <v>2.9</v>
      </c>
      <c r="G3807" s="3">
        <f t="shared" si="59"/>
        <v>76.61022361862193</v>
      </c>
    </row>
    <row r="3808" spans="1:10" x14ac:dyDescent="0.2">
      <c r="A3808" s="1">
        <v>40246.583333324044</v>
      </c>
      <c r="B3808">
        <v>32.5</v>
      </c>
      <c r="C3808">
        <v>27.9</v>
      </c>
      <c r="D3808">
        <v>3249</v>
      </c>
      <c r="E3808">
        <v>0</v>
      </c>
      <c r="F3808">
        <v>3.1</v>
      </c>
      <c r="G3808" s="3">
        <f t="shared" si="59"/>
        <v>77.860795971728038</v>
      </c>
    </row>
    <row r="3809" spans="1:10" x14ac:dyDescent="0.2">
      <c r="A3809" s="1">
        <v>40246.624999990709</v>
      </c>
      <c r="B3809">
        <v>33.4</v>
      </c>
      <c r="C3809">
        <v>25.8</v>
      </c>
      <c r="D3809">
        <v>2885.04</v>
      </c>
      <c r="E3809">
        <v>0</v>
      </c>
      <c r="F3809">
        <v>2.6</v>
      </c>
      <c r="G3809" s="3">
        <f t="shared" si="59"/>
        <v>78.609524453868261</v>
      </c>
    </row>
    <row r="3810" spans="1:10" x14ac:dyDescent="0.2">
      <c r="A3810" s="1">
        <v>40246.666666657373</v>
      </c>
      <c r="B3810">
        <v>32.799999999999997</v>
      </c>
      <c r="C3810">
        <v>24.4</v>
      </c>
      <c r="D3810">
        <v>2316.96</v>
      </c>
      <c r="E3810">
        <v>0</v>
      </c>
      <c r="F3810">
        <v>2.1</v>
      </c>
      <c r="G3810" s="3">
        <f t="shared" si="59"/>
        <v>77.526816075480752</v>
      </c>
    </row>
    <row r="3811" spans="1:10" x14ac:dyDescent="0.2">
      <c r="A3811" s="1">
        <v>40246.708333324037</v>
      </c>
      <c r="B3811">
        <v>32.6</v>
      </c>
      <c r="C3811">
        <v>23.5</v>
      </c>
      <c r="D3811">
        <v>1602</v>
      </c>
      <c r="E3811">
        <v>0</v>
      </c>
      <c r="F3811">
        <v>1.9</v>
      </c>
      <c r="G3811" s="3">
        <f t="shared" si="59"/>
        <v>77.065390715081818</v>
      </c>
    </row>
    <row r="3812" spans="1:10" x14ac:dyDescent="0.2">
      <c r="A3812" s="1">
        <v>40246.749999990701</v>
      </c>
      <c r="B3812">
        <v>31.3</v>
      </c>
      <c r="C3812">
        <v>26.3</v>
      </c>
      <c r="D3812">
        <v>790.56</v>
      </c>
      <c r="E3812">
        <v>0</v>
      </c>
      <c r="F3812">
        <v>2.1</v>
      </c>
      <c r="G3812" s="3">
        <f t="shared" si="59"/>
        <v>75.975048736082329</v>
      </c>
    </row>
    <row r="3813" spans="1:10" x14ac:dyDescent="0.2">
      <c r="A3813" s="1">
        <v>40246.791666657366</v>
      </c>
      <c r="B3813">
        <v>28.4</v>
      </c>
      <c r="C3813">
        <v>30.9</v>
      </c>
      <c r="D3813">
        <v>92.16</v>
      </c>
      <c r="E3813">
        <v>0</v>
      </c>
      <c r="F3813">
        <v>1.8</v>
      </c>
      <c r="G3813" s="3">
        <f t="shared" si="59"/>
        <v>73.047512511135821</v>
      </c>
    </row>
    <row r="3814" spans="1:10" x14ac:dyDescent="0.2">
      <c r="A3814" s="1">
        <v>40246.83333332403</v>
      </c>
      <c r="B3814">
        <v>26.2</v>
      </c>
      <c r="C3814">
        <v>34.5</v>
      </c>
      <c r="D3814">
        <v>0</v>
      </c>
      <c r="E3814">
        <v>0</v>
      </c>
      <c r="F3814">
        <v>1.1000000000000001</v>
      </c>
      <c r="G3814" s="3">
        <f t="shared" si="59"/>
        <v>70.748909106148403</v>
      </c>
    </row>
    <row r="3815" spans="1:10" x14ac:dyDescent="0.2">
      <c r="A3815" s="1">
        <v>40246.874999990694</v>
      </c>
      <c r="B3815">
        <v>25.3</v>
      </c>
      <c r="C3815">
        <v>35.9</v>
      </c>
      <c r="D3815">
        <v>0</v>
      </c>
      <c r="E3815">
        <v>0</v>
      </c>
      <c r="F3815">
        <v>1.5</v>
      </c>
      <c r="G3815" s="3">
        <f t="shared" si="59"/>
        <v>69.776973555767398</v>
      </c>
    </row>
    <row r="3816" spans="1:10" x14ac:dyDescent="0.2">
      <c r="A3816" s="1">
        <v>40246.916666657358</v>
      </c>
      <c r="B3816">
        <v>25.3</v>
      </c>
      <c r="C3816">
        <v>34.6</v>
      </c>
      <c r="D3816">
        <v>0</v>
      </c>
      <c r="E3816">
        <v>0</v>
      </c>
      <c r="F3816">
        <v>2.1</v>
      </c>
      <c r="G3816" s="3">
        <f t="shared" si="59"/>
        <v>69.58039904543638</v>
      </c>
    </row>
    <row r="3817" spans="1:10" x14ac:dyDescent="0.2">
      <c r="A3817" s="1">
        <v>40246.958333324023</v>
      </c>
      <c r="B3817">
        <v>24.7</v>
      </c>
      <c r="C3817">
        <v>34.799999999999997</v>
      </c>
      <c r="D3817">
        <v>0</v>
      </c>
      <c r="E3817">
        <v>0</v>
      </c>
      <c r="F3817">
        <v>2.8</v>
      </c>
      <c r="G3817" s="3">
        <f t="shared" si="59"/>
        <v>68.821528383283109</v>
      </c>
    </row>
    <row r="3818" spans="1:10" x14ac:dyDescent="0.2">
      <c r="A3818" s="1">
        <v>40246.999999990687</v>
      </c>
      <c r="B3818">
        <v>24.2</v>
      </c>
      <c r="C3818">
        <v>35.5</v>
      </c>
      <c r="D3818">
        <v>0.36</v>
      </c>
      <c r="E3818">
        <v>0</v>
      </c>
      <c r="F3818">
        <v>3.2</v>
      </c>
      <c r="G3818" s="3">
        <f t="shared" si="59"/>
        <v>68.268818846984516</v>
      </c>
      <c r="H3818" s="1"/>
      <c r="I3818" s="3"/>
      <c r="J3818" s="3"/>
    </row>
    <row r="3819" spans="1:10" x14ac:dyDescent="0.2">
      <c r="A3819" s="1">
        <v>40247.041666657351</v>
      </c>
      <c r="B3819">
        <v>23.7</v>
      </c>
      <c r="C3819">
        <v>35.799999999999997</v>
      </c>
      <c r="D3819">
        <v>0</v>
      </c>
      <c r="E3819">
        <v>0</v>
      </c>
      <c r="F3819">
        <v>3.4</v>
      </c>
      <c r="G3819" s="3">
        <f t="shared" si="59"/>
        <v>67.654819388037666</v>
      </c>
    </row>
    <row r="3820" spans="1:10" x14ac:dyDescent="0.2">
      <c r="A3820" s="1">
        <v>40247.083333324015</v>
      </c>
      <c r="B3820">
        <v>22.3</v>
      </c>
      <c r="C3820">
        <v>39.4</v>
      </c>
      <c r="D3820">
        <v>0</v>
      </c>
      <c r="E3820">
        <v>0</v>
      </c>
      <c r="F3820">
        <v>2.8</v>
      </c>
      <c r="G3820" s="3">
        <f t="shared" ref="G3820:G3883" si="60">B3820+(0.36*(237.7*(((17.271*B3820)/(237.7+B3820))+LN(C3820/100)))/(17.271-(((17.271*B3820)/(237.7+B3820))+LN(C3820/100))))+41.2</f>
        <v>66.314256137443678</v>
      </c>
    </row>
    <row r="3821" spans="1:10" x14ac:dyDescent="0.2">
      <c r="A3821" s="1">
        <v>40247.124999990679</v>
      </c>
      <c r="B3821">
        <v>21.2</v>
      </c>
      <c r="C3821">
        <v>45.9</v>
      </c>
      <c r="D3821">
        <v>0</v>
      </c>
      <c r="E3821">
        <v>0</v>
      </c>
      <c r="F3821">
        <v>2.9</v>
      </c>
      <c r="G3821" s="3">
        <f t="shared" si="60"/>
        <v>65.669128204167507</v>
      </c>
    </row>
    <row r="3822" spans="1:10" x14ac:dyDescent="0.2">
      <c r="A3822" s="1">
        <v>40247.166666657344</v>
      </c>
      <c r="B3822">
        <v>20.3</v>
      </c>
      <c r="C3822">
        <v>48.5</v>
      </c>
      <c r="D3822">
        <v>0</v>
      </c>
      <c r="E3822">
        <v>0</v>
      </c>
      <c r="F3822">
        <v>2.9</v>
      </c>
      <c r="G3822" s="3">
        <f t="shared" si="60"/>
        <v>64.767976714255269</v>
      </c>
    </row>
    <row r="3823" spans="1:10" x14ac:dyDescent="0.2">
      <c r="A3823" s="1">
        <v>40247.208333324008</v>
      </c>
      <c r="B3823">
        <v>20.100000000000001</v>
      </c>
      <c r="C3823">
        <v>48.9</v>
      </c>
      <c r="D3823">
        <v>0.36</v>
      </c>
      <c r="E3823">
        <v>0</v>
      </c>
      <c r="F3823">
        <v>2.8</v>
      </c>
      <c r="G3823" s="3">
        <f t="shared" si="60"/>
        <v>64.54592175187824</v>
      </c>
    </row>
    <row r="3824" spans="1:10" x14ac:dyDescent="0.2">
      <c r="A3824" s="1">
        <v>40247.249999990672</v>
      </c>
      <c r="B3824">
        <v>19.600000000000001</v>
      </c>
      <c r="C3824">
        <v>50.4</v>
      </c>
      <c r="D3824">
        <v>0</v>
      </c>
      <c r="E3824">
        <v>0</v>
      </c>
      <c r="F3824">
        <v>2.7</v>
      </c>
      <c r="G3824" s="3">
        <f t="shared" si="60"/>
        <v>64.042017576953015</v>
      </c>
    </row>
    <row r="3825" spans="1:7" x14ac:dyDescent="0.2">
      <c r="A3825" s="1">
        <v>40247.291666657336</v>
      </c>
      <c r="B3825">
        <v>21.2</v>
      </c>
      <c r="C3825">
        <v>48.1</v>
      </c>
      <c r="D3825">
        <v>159.12</v>
      </c>
      <c r="E3825">
        <v>0</v>
      </c>
      <c r="F3825">
        <v>2.5</v>
      </c>
      <c r="G3825" s="3">
        <f t="shared" si="60"/>
        <v>65.919858640057285</v>
      </c>
    </row>
    <row r="3826" spans="1:7" x14ac:dyDescent="0.2">
      <c r="A3826" s="1">
        <v>40247.333333324001</v>
      </c>
      <c r="B3826">
        <v>23.5</v>
      </c>
      <c r="C3826">
        <v>42.8</v>
      </c>
      <c r="D3826">
        <v>938.16</v>
      </c>
      <c r="E3826">
        <v>0</v>
      </c>
      <c r="F3826">
        <v>2.7</v>
      </c>
      <c r="G3826" s="3">
        <f t="shared" si="60"/>
        <v>68.342924369172962</v>
      </c>
    </row>
    <row r="3827" spans="1:7" x14ac:dyDescent="0.2">
      <c r="A3827" s="1">
        <v>40247.374999990665</v>
      </c>
      <c r="B3827">
        <v>25.2</v>
      </c>
      <c r="C3827">
        <v>38.799999999999997</v>
      </c>
      <c r="D3827">
        <v>1541.88</v>
      </c>
      <c r="E3827">
        <v>0</v>
      </c>
      <c r="F3827">
        <v>3.3</v>
      </c>
      <c r="G3827" s="3">
        <f t="shared" si="60"/>
        <v>70.061855510211217</v>
      </c>
    </row>
    <row r="3828" spans="1:7" x14ac:dyDescent="0.2">
      <c r="A3828" s="1">
        <v>40247.416666657329</v>
      </c>
      <c r="B3828">
        <v>27.4</v>
      </c>
      <c r="C3828">
        <v>34.4</v>
      </c>
      <c r="D3828">
        <v>2301.48</v>
      </c>
      <c r="E3828">
        <v>0</v>
      </c>
      <c r="F3828">
        <v>3.7</v>
      </c>
      <c r="G3828" s="3">
        <f t="shared" si="60"/>
        <v>72.311588666843235</v>
      </c>
    </row>
    <row r="3829" spans="1:7" x14ac:dyDescent="0.2">
      <c r="A3829" s="1">
        <v>40247.458333323993</v>
      </c>
      <c r="B3829">
        <v>30.2</v>
      </c>
      <c r="C3829">
        <v>29</v>
      </c>
      <c r="D3829">
        <v>2571.48</v>
      </c>
      <c r="E3829">
        <v>0</v>
      </c>
      <c r="F3829">
        <v>3.2</v>
      </c>
      <c r="G3829" s="3">
        <f t="shared" si="60"/>
        <v>75.063571067892283</v>
      </c>
    </row>
    <row r="3830" spans="1:7" x14ac:dyDescent="0.2">
      <c r="A3830" s="1">
        <v>40247.499999990658</v>
      </c>
      <c r="B3830">
        <v>33.200000000000003</v>
      </c>
      <c r="C3830">
        <v>25.6</v>
      </c>
      <c r="D3830">
        <v>3244.68</v>
      </c>
      <c r="E3830">
        <v>0</v>
      </c>
      <c r="F3830">
        <v>2.6</v>
      </c>
      <c r="G3830" s="3">
        <f t="shared" si="60"/>
        <v>78.306681614886259</v>
      </c>
    </row>
    <row r="3831" spans="1:7" x14ac:dyDescent="0.2">
      <c r="A3831" s="1">
        <v>40247.541666657322</v>
      </c>
      <c r="B3831">
        <v>33.5</v>
      </c>
      <c r="C3831">
        <v>23.4</v>
      </c>
      <c r="D3831">
        <v>3449.88</v>
      </c>
      <c r="E3831">
        <v>0</v>
      </c>
      <c r="F3831">
        <v>2.2999999999999998</v>
      </c>
      <c r="G3831" s="3">
        <f t="shared" si="60"/>
        <v>78.212454883350915</v>
      </c>
    </row>
    <row r="3832" spans="1:7" x14ac:dyDescent="0.2">
      <c r="A3832" s="1">
        <v>40247.583333323986</v>
      </c>
      <c r="B3832">
        <v>34.5</v>
      </c>
      <c r="C3832">
        <v>25.8</v>
      </c>
      <c r="D3832">
        <v>2944.44</v>
      </c>
      <c r="E3832">
        <v>0</v>
      </c>
      <c r="F3832">
        <v>2.1</v>
      </c>
      <c r="G3832" s="3">
        <f t="shared" si="60"/>
        <v>80.043045591546814</v>
      </c>
    </row>
    <row r="3833" spans="1:7" x14ac:dyDescent="0.2">
      <c r="A3833" s="1">
        <v>40247.62499999065</v>
      </c>
      <c r="B3833">
        <v>34.1</v>
      </c>
      <c r="C3833">
        <v>21.3</v>
      </c>
      <c r="D3833">
        <v>3006</v>
      </c>
      <c r="E3833">
        <v>0</v>
      </c>
      <c r="F3833">
        <v>2.2000000000000002</v>
      </c>
      <c r="G3833" s="3">
        <f t="shared" si="60"/>
        <v>78.488164628169869</v>
      </c>
    </row>
    <row r="3834" spans="1:7" x14ac:dyDescent="0.2">
      <c r="A3834" s="1">
        <v>40247.666666657315</v>
      </c>
      <c r="B3834">
        <v>33</v>
      </c>
      <c r="C3834">
        <v>25.9</v>
      </c>
      <c r="D3834">
        <v>2199.2399999999998</v>
      </c>
      <c r="E3834">
        <v>0</v>
      </c>
      <c r="F3834">
        <v>1.7</v>
      </c>
      <c r="G3834" s="3">
        <f t="shared" si="60"/>
        <v>78.109142214729161</v>
      </c>
    </row>
    <row r="3835" spans="1:7" x14ac:dyDescent="0.2">
      <c r="A3835" s="1">
        <v>40247.708333323979</v>
      </c>
      <c r="B3835">
        <v>31</v>
      </c>
      <c r="C3835">
        <v>31.5</v>
      </c>
      <c r="D3835">
        <v>1708.92</v>
      </c>
      <c r="E3835">
        <v>0</v>
      </c>
      <c r="F3835">
        <v>2.7</v>
      </c>
      <c r="G3835" s="3">
        <f t="shared" si="60"/>
        <v>76.56033489671907</v>
      </c>
    </row>
    <row r="3836" spans="1:7" x14ac:dyDescent="0.2">
      <c r="A3836" s="1">
        <v>40247.749999990643</v>
      </c>
      <c r="B3836">
        <v>29.2</v>
      </c>
      <c r="C3836">
        <v>32.9</v>
      </c>
      <c r="D3836">
        <v>776.52</v>
      </c>
      <c r="E3836">
        <v>0</v>
      </c>
      <c r="F3836">
        <v>2.5</v>
      </c>
      <c r="G3836" s="3">
        <f t="shared" si="60"/>
        <v>74.43560376348367</v>
      </c>
    </row>
    <row r="3837" spans="1:7" x14ac:dyDescent="0.2">
      <c r="A3837" s="1">
        <v>40247.791666657307</v>
      </c>
      <c r="B3837">
        <v>27</v>
      </c>
      <c r="C3837">
        <v>38</v>
      </c>
      <c r="D3837">
        <v>80.64</v>
      </c>
      <c r="E3837">
        <v>0</v>
      </c>
      <c r="F3837">
        <v>2.1</v>
      </c>
      <c r="G3837" s="3">
        <f t="shared" si="60"/>
        <v>72.324105084893986</v>
      </c>
    </row>
    <row r="3838" spans="1:7" x14ac:dyDescent="0.2">
      <c r="A3838" s="1">
        <v>40247.833333323972</v>
      </c>
      <c r="B3838">
        <v>25.2</v>
      </c>
      <c r="C3838">
        <v>43.4</v>
      </c>
      <c r="D3838">
        <v>0.36</v>
      </c>
      <c r="E3838">
        <v>0</v>
      </c>
      <c r="F3838">
        <v>1.6</v>
      </c>
      <c r="G3838" s="3">
        <f t="shared" si="60"/>
        <v>70.669609745155185</v>
      </c>
    </row>
    <row r="3839" spans="1:7" x14ac:dyDescent="0.2">
      <c r="A3839" s="1">
        <v>40247.874999990636</v>
      </c>
      <c r="B3839">
        <v>23.2</v>
      </c>
      <c r="C3839">
        <v>49.3</v>
      </c>
      <c r="D3839">
        <v>0</v>
      </c>
      <c r="E3839">
        <v>0</v>
      </c>
      <c r="F3839">
        <v>0.5</v>
      </c>
      <c r="G3839" s="3">
        <f t="shared" si="60"/>
        <v>68.712008871417112</v>
      </c>
    </row>
    <row r="3840" spans="1:7" x14ac:dyDescent="0.2">
      <c r="A3840" s="1">
        <v>40247.9166666573</v>
      </c>
      <c r="B3840">
        <v>22.3</v>
      </c>
      <c r="C3840">
        <v>49.4</v>
      </c>
      <c r="D3840">
        <v>0</v>
      </c>
      <c r="E3840">
        <v>0</v>
      </c>
      <c r="F3840">
        <v>0.6</v>
      </c>
      <c r="G3840" s="3">
        <f t="shared" si="60"/>
        <v>67.526243566416468</v>
      </c>
    </row>
    <row r="3841" spans="1:10" x14ac:dyDescent="0.2">
      <c r="A3841" s="1">
        <v>40247.958333323964</v>
      </c>
      <c r="B3841">
        <v>22.2</v>
      </c>
      <c r="C3841">
        <v>44</v>
      </c>
      <c r="D3841">
        <v>0</v>
      </c>
      <c r="E3841">
        <v>0</v>
      </c>
      <c r="F3841">
        <v>0.7</v>
      </c>
      <c r="G3841" s="3">
        <f t="shared" si="60"/>
        <v>66.76929751015615</v>
      </c>
    </row>
    <row r="3842" spans="1:10" x14ac:dyDescent="0.2">
      <c r="A3842" s="1">
        <v>40247.999999990629</v>
      </c>
      <c r="B3842">
        <v>23.1</v>
      </c>
      <c r="C3842">
        <v>40.5</v>
      </c>
      <c r="D3842">
        <v>0</v>
      </c>
      <c r="E3842">
        <v>0</v>
      </c>
      <c r="F3842">
        <v>1.4</v>
      </c>
      <c r="G3842" s="3">
        <f t="shared" si="60"/>
        <v>67.517664078930096</v>
      </c>
      <c r="H3842" s="1"/>
      <c r="I3842" s="3"/>
      <c r="J3842" s="3"/>
    </row>
    <row r="3843" spans="1:10" x14ac:dyDescent="0.2">
      <c r="A3843" s="1">
        <v>40248.041666657293</v>
      </c>
      <c r="B3843">
        <v>23</v>
      </c>
      <c r="C3843">
        <v>39.5</v>
      </c>
      <c r="D3843">
        <v>0</v>
      </c>
      <c r="E3843">
        <v>0</v>
      </c>
      <c r="F3843">
        <v>1.1000000000000001</v>
      </c>
      <c r="G3843" s="3">
        <f t="shared" si="60"/>
        <v>67.252399621388747</v>
      </c>
    </row>
    <row r="3844" spans="1:10" x14ac:dyDescent="0.2">
      <c r="A3844" s="1">
        <v>40248.083333323957</v>
      </c>
      <c r="B3844">
        <v>23.3</v>
      </c>
      <c r="C3844">
        <v>38.299999999999997</v>
      </c>
      <c r="D3844">
        <v>0.36</v>
      </c>
      <c r="E3844">
        <v>0</v>
      </c>
      <c r="F3844">
        <v>1.2</v>
      </c>
      <c r="G3844" s="3">
        <f t="shared" si="60"/>
        <v>67.484689898185167</v>
      </c>
    </row>
    <row r="3845" spans="1:10" x14ac:dyDescent="0.2">
      <c r="A3845" s="1">
        <v>40248.124999990621</v>
      </c>
      <c r="B3845">
        <v>21.7</v>
      </c>
      <c r="C3845">
        <v>43.1</v>
      </c>
      <c r="D3845">
        <v>0.36</v>
      </c>
      <c r="E3845">
        <v>0</v>
      </c>
      <c r="F3845">
        <v>0.8</v>
      </c>
      <c r="G3845" s="3">
        <f t="shared" si="60"/>
        <v>65.996551594414598</v>
      </c>
    </row>
    <row r="3846" spans="1:10" x14ac:dyDescent="0.2">
      <c r="A3846" s="1">
        <v>40248.166666657286</v>
      </c>
      <c r="B3846">
        <v>24.2</v>
      </c>
      <c r="C3846">
        <v>37.1</v>
      </c>
      <c r="D3846">
        <v>0</v>
      </c>
      <c r="E3846">
        <v>0</v>
      </c>
      <c r="F3846">
        <v>1.9</v>
      </c>
      <c r="G3846" s="3">
        <f t="shared" si="60"/>
        <v>68.502749559339989</v>
      </c>
    </row>
    <row r="3847" spans="1:10" x14ac:dyDescent="0.2">
      <c r="A3847" s="1">
        <v>40248.20833332395</v>
      </c>
      <c r="B3847">
        <v>24.4</v>
      </c>
      <c r="C3847">
        <v>37</v>
      </c>
      <c r="D3847">
        <v>0</v>
      </c>
      <c r="E3847">
        <v>0</v>
      </c>
      <c r="F3847">
        <v>2.4</v>
      </c>
      <c r="G3847" s="3">
        <f t="shared" si="60"/>
        <v>68.752055912988453</v>
      </c>
    </row>
    <row r="3848" spans="1:10" x14ac:dyDescent="0.2">
      <c r="A3848" s="1">
        <v>40248.249999990614</v>
      </c>
      <c r="B3848">
        <v>24.3</v>
      </c>
      <c r="C3848">
        <v>38.1</v>
      </c>
      <c r="D3848">
        <v>0.36</v>
      </c>
      <c r="E3848">
        <v>0</v>
      </c>
      <c r="F3848">
        <v>2.6</v>
      </c>
      <c r="G3848" s="3">
        <f t="shared" si="60"/>
        <v>68.776431290024476</v>
      </c>
    </row>
    <row r="3849" spans="1:10" x14ac:dyDescent="0.2">
      <c r="A3849" s="1">
        <v>40248.291666657278</v>
      </c>
      <c r="B3849">
        <v>25.3</v>
      </c>
      <c r="C3849">
        <v>35.799999999999997</v>
      </c>
      <c r="D3849">
        <v>229.32</v>
      </c>
      <c r="E3849">
        <v>0</v>
      </c>
      <c r="F3849">
        <v>2.7</v>
      </c>
      <c r="G3849" s="3">
        <f t="shared" si="60"/>
        <v>69.762076722300236</v>
      </c>
    </row>
    <row r="3850" spans="1:10" x14ac:dyDescent="0.2">
      <c r="A3850" s="1">
        <v>40248.333333323942</v>
      </c>
      <c r="B3850">
        <v>26.6</v>
      </c>
      <c r="C3850">
        <v>34.299999999999997</v>
      </c>
      <c r="D3850">
        <v>699.84</v>
      </c>
      <c r="E3850">
        <v>0</v>
      </c>
      <c r="F3850">
        <v>2.7</v>
      </c>
      <c r="G3850" s="3">
        <f t="shared" si="60"/>
        <v>71.243864172494696</v>
      </c>
    </row>
    <row r="3851" spans="1:10" x14ac:dyDescent="0.2">
      <c r="A3851" s="1">
        <v>40248.374999990607</v>
      </c>
      <c r="B3851">
        <v>29.8</v>
      </c>
      <c r="C3851">
        <v>28.8</v>
      </c>
      <c r="D3851">
        <v>1406.16</v>
      </c>
      <c r="E3851">
        <v>0</v>
      </c>
      <c r="F3851">
        <v>2.8</v>
      </c>
      <c r="G3851" s="3">
        <f t="shared" si="60"/>
        <v>74.503109791675499</v>
      </c>
    </row>
    <row r="3852" spans="1:10" x14ac:dyDescent="0.2">
      <c r="A3852" s="1">
        <v>40248.416666657271</v>
      </c>
      <c r="B3852">
        <v>32.799999999999997</v>
      </c>
      <c r="C3852">
        <v>25.1</v>
      </c>
      <c r="D3852">
        <v>2342.88</v>
      </c>
      <c r="E3852">
        <v>0</v>
      </c>
      <c r="F3852">
        <v>2.7</v>
      </c>
      <c r="G3852" s="3">
        <f t="shared" si="60"/>
        <v>77.679006622803655</v>
      </c>
    </row>
    <row r="3853" spans="1:10" x14ac:dyDescent="0.2">
      <c r="A3853" s="1">
        <v>40248.458333323935</v>
      </c>
      <c r="B3853">
        <v>36.1</v>
      </c>
      <c r="C3853">
        <v>21</v>
      </c>
      <c r="D3853">
        <v>2910.96</v>
      </c>
      <c r="E3853">
        <v>0</v>
      </c>
      <c r="F3853">
        <v>2.1</v>
      </c>
      <c r="G3853" s="3">
        <f t="shared" si="60"/>
        <v>81.003666868226759</v>
      </c>
    </row>
    <row r="3854" spans="1:10" x14ac:dyDescent="0.2">
      <c r="A3854" s="1">
        <v>40248.499999990599</v>
      </c>
      <c r="B3854">
        <v>37.5</v>
      </c>
      <c r="C3854">
        <v>18.8</v>
      </c>
      <c r="D3854">
        <v>3269.52</v>
      </c>
      <c r="E3854">
        <v>0</v>
      </c>
      <c r="F3854">
        <v>2.1</v>
      </c>
      <c r="G3854" s="3">
        <f t="shared" si="60"/>
        <v>82.218598743567981</v>
      </c>
    </row>
    <row r="3855" spans="1:10" x14ac:dyDescent="0.2">
      <c r="A3855" s="1">
        <v>40248.541666657264</v>
      </c>
      <c r="B3855">
        <v>38.200000000000003</v>
      </c>
      <c r="C3855">
        <v>17.7</v>
      </c>
      <c r="D3855">
        <v>3127.32</v>
      </c>
      <c r="E3855">
        <v>0</v>
      </c>
      <c r="F3855">
        <v>1.8</v>
      </c>
      <c r="G3855" s="3">
        <f t="shared" si="60"/>
        <v>82.79822566948539</v>
      </c>
    </row>
    <row r="3856" spans="1:10" x14ac:dyDescent="0.2">
      <c r="A3856" s="1">
        <v>40248.583333323928</v>
      </c>
      <c r="B3856">
        <v>37.5</v>
      </c>
      <c r="C3856">
        <v>18</v>
      </c>
      <c r="D3856">
        <v>2702.88</v>
      </c>
      <c r="E3856">
        <v>0</v>
      </c>
      <c r="F3856">
        <v>1.7</v>
      </c>
      <c r="G3856" s="3">
        <f t="shared" si="60"/>
        <v>81.985672599556821</v>
      </c>
    </row>
    <row r="3857" spans="1:10" x14ac:dyDescent="0.2">
      <c r="A3857" s="1">
        <v>40248.624999990592</v>
      </c>
      <c r="B3857">
        <v>36.200000000000003</v>
      </c>
      <c r="C3857">
        <v>19.2</v>
      </c>
      <c r="D3857">
        <v>2012.4</v>
      </c>
      <c r="E3857">
        <v>0</v>
      </c>
      <c r="F3857">
        <v>1.8</v>
      </c>
      <c r="G3857" s="3">
        <f t="shared" si="60"/>
        <v>80.652219347495475</v>
      </c>
    </row>
    <row r="3858" spans="1:10" x14ac:dyDescent="0.2">
      <c r="A3858" s="1">
        <v>40248.666666657256</v>
      </c>
      <c r="B3858">
        <v>35.6</v>
      </c>
      <c r="C3858">
        <v>19.2</v>
      </c>
      <c r="D3858">
        <v>1825.2</v>
      </c>
      <c r="E3858">
        <v>0</v>
      </c>
      <c r="F3858">
        <v>2.2999999999999998</v>
      </c>
      <c r="G3858" s="3">
        <f t="shared" si="60"/>
        <v>79.876903226985547</v>
      </c>
    </row>
    <row r="3859" spans="1:10" x14ac:dyDescent="0.2">
      <c r="A3859" s="1">
        <v>40248.708333323921</v>
      </c>
      <c r="B3859">
        <v>35.200000000000003</v>
      </c>
      <c r="C3859">
        <v>19.5</v>
      </c>
      <c r="D3859">
        <v>1402.2</v>
      </c>
      <c r="E3859">
        <v>0</v>
      </c>
      <c r="F3859">
        <v>2.8</v>
      </c>
      <c r="G3859" s="3">
        <f t="shared" si="60"/>
        <v>79.442284216468849</v>
      </c>
    </row>
    <row r="3860" spans="1:10" x14ac:dyDescent="0.2">
      <c r="A3860" s="1">
        <v>40248.749999990585</v>
      </c>
      <c r="B3860">
        <v>32.5</v>
      </c>
      <c r="C3860">
        <v>24.1</v>
      </c>
      <c r="D3860">
        <v>518.76</v>
      </c>
      <c r="E3860">
        <v>0</v>
      </c>
      <c r="F3860">
        <v>2.1</v>
      </c>
      <c r="G3860" s="3">
        <f t="shared" si="60"/>
        <v>77.070127053385775</v>
      </c>
    </row>
    <row r="3861" spans="1:10" x14ac:dyDescent="0.2">
      <c r="A3861" s="1">
        <v>40248.791666657249</v>
      </c>
      <c r="B3861">
        <v>30.3</v>
      </c>
      <c r="C3861">
        <v>30.8</v>
      </c>
      <c r="D3861">
        <v>45</v>
      </c>
      <c r="E3861">
        <v>0</v>
      </c>
      <c r="F3861">
        <v>1.6</v>
      </c>
      <c r="G3861" s="3">
        <f t="shared" si="60"/>
        <v>75.52025796129972</v>
      </c>
    </row>
    <row r="3862" spans="1:10" x14ac:dyDescent="0.2">
      <c r="A3862" s="1">
        <v>40248.833333323913</v>
      </c>
      <c r="B3862">
        <v>29.9</v>
      </c>
      <c r="C3862">
        <v>31.9</v>
      </c>
      <c r="D3862">
        <v>0.36</v>
      </c>
      <c r="E3862">
        <v>0</v>
      </c>
      <c r="F3862">
        <v>1.2</v>
      </c>
      <c r="G3862" s="3">
        <f t="shared" si="60"/>
        <v>75.186534079959841</v>
      </c>
    </row>
    <row r="3863" spans="1:10" x14ac:dyDescent="0.2">
      <c r="A3863" s="1">
        <v>40248.874999990578</v>
      </c>
      <c r="B3863">
        <v>29.1</v>
      </c>
      <c r="C3863">
        <v>32.5</v>
      </c>
      <c r="D3863">
        <v>-0.36</v>
      </c>
      <c r="E3863">
        <v>0</v>
      </c>
      <c r="F3863">
        <v>0.9</v>
      </c>
      <c r="G3863" s="3">
        <f t="shared" si="60"/>
        <v>74.237928432724118</v>
      </c>
    </row>
    <row r="3864" spans="1:10" x14ac:dyDescent="0.2">
      <c r="A3864" s="1">
        <v>40248.916666657242</v>
      </c>
      <c r="B3864">
        <v>27.5</v>
      </c>
      <c r="C3864">
        <v>35.4</v>
      </c>
      <c r="D3864">
        <v>-0.36</v>
      </c>
      <c r="E3864">
        <v>0</v>
      </c>
      <c r="F3864">
        <v>0.7</v>
      </c>
      <c r="G3864" s="3">
        <f t="shared" si="60"/>
        <v>72.598033809862642</v>
      </c>
    </row>
    <row r="3865" spans="1:10" x14ac:dyDescent="0.2">
      <c r="A3865" s="1">
        <v>40248.958333323906</v>
      </c>
      <c r="B3865">
        <v>27.7</v>
      </c>
      <c r="C3865">
        <v>33</v>
      </c>
      <c r="D3865">
        <v>0</v>
      </c>
      <c r="E3865">
        <v>0</v>
      </c>
      <c r="F3865">
        <v>0.6</v>
      </c>
      <c r="G3865" s="3">
        <f t="shared" si="60"/>
        <v>72.482087397210393</v>
      </c>
    </row>
    <row r="3866" spans="1:10" x14ac:dyDescent="0.2">
      <c r="A3866" s="1">
        <v>40248.99999999057</v>
      </c>
      <c r="B3866">
        <v>30.2</v>
      </c>
      <c r="C3866">
        <v>27.1</v>
      </c>
      <c r="D3866">
        <v>0</v>
      </c>
      <c r="E3866">
        <v>0</v>
      </c>
      <c r="F3866">
        <v>1.2</v>
      </c>
      <c r="G3866" s="3">
        <f t="shared" si="60"/>
        <v>74.69995718591926</v>
      </c>
      <c r="H3866" s="1"/>
      <c r="I3866" s="3"/>
      <c r="J3866" s="3"/>
    </row>
    <row r="3867" spans="1:10" x14ac:dyDescent="0.2">
      <c r="A3867" s="1">
        <v>40249.041666657235</v>
      </c>
      <c r="B3867">
        <v>30.6</v>
      </c>
      <c r="C3867">
        <v>25.4</v>
      </c>
      <c r="D3867">
        <v>0</v>
      </c>
      <c r="E3867">
        <v>0</v>
      </c>
      <c r="F3867">
        <v>2.2999999999999998</v>
      </c>
      <c r="G3867" s="3">
        <f t="shared" si="60"/>
        <v>74.876395066489721</v>
      </c>
    </row>
    <row r="3868" spans="1:10" x14ac:dyDescent="0.2">
      <c r="A3868" s="1">
        <v>40249.083333323899</v>
      </c>
      <c r="B3868">
        <v>29.9</v>
      </c>
      <c r="C3868">
        <v>26.4</v>
      </c>
      <c r="D3868">
        <v>-0.36</v>
      </c>
      <c r="E3868">
        <v>0</v>
      </c>
      <c r="F3868">
        <v>2.2999999999999998</v>
      </c>
      <c r="G3868" s="3">
        <f t="shared" si="60"/>
        <v>74.168894185982111</v>
      </c>
    </row>
    <row r="3869" spans="1:10" x14ac:dyDescent="0.2">
      <c r="A3869" s="1">
        <v>40249.124999990563</v>
      </c>
      <c r="B3869">
        <v>29.8</v>
      </c>
      <c r="C3869">
        <v>26.5</v>
      </c>
      <c r="D3869">
        <v>0</v>
      </c>
      <c r="E3869">
        <v>0</v>
      </c>
      <c r="F3869">
        <v>2.2999999999999998</v>
      </c>
      <c r="G3869" s="3">
        <f t="shared" si="60"/>
        <v>74.058505415068225</v>
      </c>
    </row>
    <row r="3870" spans="1:10" x14ac:dyDescent="0.2">
      <c r="A3870" s="1">
        <v>40249.166666657227</v>
      </c>
      <c r="B3870">
        <v>28.5</v>
      </c>
      <c r="C3870">
        <v>28.6</v>
      </c>
      <c r="D3870">
        <v>0</v>
      </c>
      <c r="E3870">
        <v>0</v>
      </c>
      <c r="F3870">
        <v>2.4</v>
      </c>
      <c r="G3870" s="3">
        <f t="shared" si="60"/>
        <v>72.765491733403294</v>
      </c>
    </row>
    <row r="3871" spans="1:10" x14ac:dyDescent="0.2">
      <c r="A3871" s="1">
        <v>40249.208333323892</v>
      </c>
      <c r="B3871">
        <v>29.2</v>
      </c>
      <c r="C3871">
        <v>28</v>
      </c>
      <c r="D3871">
        <v>0</v>
      </c>
      <c r="E3871">
        <v>0</v>
      </c>
      <c r="F3871">
        <v>1.9</v>
      </c>
      <c r="G3871" s="3">
        <f t="shared" si="60"/>
        <v>73.567916326443481</v>
      </c>
    </row>
    <row r="3872" spans="1:10" x14ac:dyDescent="0.2">
      <c r="A3872" s="1">
        <v>40249.249999990556</v>
      </c>
      <c r="B3872">
        <v>28.8</v>
      </c>
      <c r="C3872">
        <v>28.4</v>
      </c>
      <c r="D3872">
        <v>0.36</v>
      </c>
      <c r="E3872">
        <v>0</v>
      </c>
      <c r="F3872">
        <v>2</v>
      </c>
      <c r="G3872" s="3">
        <f t="shared" si="60"/>
        <v>73.120509052315356</v>
      </c>
    </row>
    <row r="3873" spans="1:7" x14ac:dyDescent="0.2">
      <c r="A3873" s="1">
        <v>40249.29166665722</v>
      </c>
      <c r="B3873">
        <v>28.8</v>
      </c>
      <c r="C3873">
        <v>28.7</v>
      </c>
      <c r="D3873">
        <v>43.56</v>
      </c>
      <c r="E3873">
        <v>0</v>
      </c>
      <c r="F3873">
        <v>2</v>
      </c>
      <c r="G3873" s="3">
        <f t="shared" si="60"/>
        <v>73.176474219811467</v>
      </c>
    </row>
    <row r="3874" spans="1:7" x14ac:dyDescent="0.2">
      <c r="A3874" s="1">
        <v>40249.333333323884</v>
      </c>
      <c r="B3874">
        <v>29.5</v>
      </c>
      <c r="C3874">
        <v>27.8</v>
      </c>
      <c r="D3874">
        <v>276.83999999999997</v>
      </c>
      <c r="E3874">
        <v>0</v>
      </c>
      <c r="F3874">
        <v>2.1</v>
      </c>
      <c r="G3874" s="3">
        <f t="shared" si="60"/>
        <v>73.9217708913786</v>
      </c>
    </row>
    <row r="3875" spans="1:7" x14ac:dyDescent="0.2">
      <c r="A3875" s="1">
        <v>40249.374999990549</v>
      </c>
      <c r="B3875">
        <v>30.2</v>
      </c>
      <c r="C3875">
        <v>27.6</v>
      </c>
      <c r="D3875">
        <v>440.64</v>
      </c>
      <c r="E3875">
        <v>0</v>
      </c>
      <c r="F3875">
        <v>2.2000000000000002</v>
      </c>
      <c r="G3875" s="3">
        <f t="shared" si="60"/>
        <v>74.797767082840281</v>
      </c>
    </row>
    <row r="3876" spans="1:7" x14ac:dyDescent="0.2">
      <c r="A3876" s="1">
        <v>40249.416666657213</v>
      </c>
      <c r="B3876">
        <v>34.9</v>
      </c>
      <c r="C3876">
        <v>21.6</v>
      </c>
      <c r="D3876">
        <v>1779.48</v>
      </c>
      <c r="E3876">
        <v>0</v>
      </c>
      <c r="F3876">
        <v>2.4</v>
      </c>
      <c r="G3876" s="3">
        <f t="shared" si="60"/>
        <v>79.600105674564873</v>
      </c>
    </row>
    <row r="3877" spans="1:7" x14ac:dyDescent="0.2">
      <c r="A3877" s="1">
        <v>40249.458333323877</v>
      </c>
      <c r="B3877">
        <v>37.1</v>
      </c>
      <c r="C3877">
        <v>18.899999999999999</v>
      </c>
      <c r="D3877">
        <v>2624.76</v>
      </c>
      <c r="E3877">
        <v>0</v>
      </c>
      <c r="F3877">
        <v>2.5</v>
      </c>
      <c r="G3877" s="3">
        <f t="shared" si="60"/>
        <v>81.730561152194781</v>
      </c>
    </row>
    <row r="3878" spans="1:7" x14ac:dyDescent="0.2">
      <c r="A3878" s="1">
        <v>40249.499999990541</v>
      </c>
      <c r="B3878">
        <v>39.6</v>
      </c>
      <c r="C3878">
        <v>15.9</v>
      </c>
      <c r="D3878">
        <v>2771.28</v>
      </c>
      <c r="E3878">
        <v>0</v>
      </c>
      <c r="F3878">
        <v>2.7</v>
      </c>
      <c r="G3878" s="3">
        <f t="shared" si="60"/>
        <v>84.02650978809524</v>
      </c>
    </row>
    <row r="3879" spans="1:7" x14ac:dyDescent="0.2">
      <c r="A3879" s="1">
        <v>40249.541666657205</v>
      </c>
      <c r="B3879">
        <v>39.200000000000003</v>
      </c>
      <c r="C3879">
        <v>16.7</v>
      </c>
      <c r="D3879">
        <v>2615.04</v>
      </c>
      <c r="E3879">
        <v>0</v>
      </c>
      <c r="F3879">
        <v>2.8</v>
      </c>
      <c r="G3879" s="3">
        <f t="shared" si="60"/>
        <v>83.774563314306235</v>
      </c>
    </row>
    <row r="3880" spans="1:7" x14ac:dyDescent="0.2">
      <c r="A3880" s="1">
        <v>40249.58333332387</v>
      </c>
      <c r="B3880">
        <v>41.3</v>
      </c>
      <c r="C3880">
        <v>15.1</v>
      </c>
      <c r="D3880">
        <v>2745</v>
      </c>
      <c r="E3880">
        <v>0</v>
      </c>
      <c r="F3880">
        <v>2.7</v>
      </c>
      <c r="G3880" s="3">
        <f t="shared" si="60"/>
        <v>85.93284103357405</v>
      </c>
    </row>
    <row r="3881" spans="1:7" x14ac:dyDescent="0.2">
      <c r="A3881" s="1">
        <v>40249.624999990534</v>
      </c>
      <c r="B3881">
        <v>37.5</v>
      </c>
      <c r="C3881">
        <v>17.399999999999999</v>
      </c>
      <c r="D3881">
        <v>2252.88</v>
      </c>
      <c r="E3881">
        <v>0</v>
      </c>
      <c r="F3881">
        <v>2.4</v>
      </c>
      <c r="G3881" s="3">
        <f t="shared" si="60"/>
        <v>81.804923575334897</v>
      </c>
    </row>
    <row r="3882" spans="1:7" x14ac:dyDescent="0.2">
      <c r="A3882" s="1">
        <v>40249.666666657198</v>
      </c>
      <c r="B3882">
        <v>36.4</v>
      </c>
      <c r="C3882">
        <v>19.7</v>
      </c>
      <c r="D3882">
        <v>1990.8</v>
      </c>
      <c r="E3882">
        <v>0</v>
      </c>
      <c r="F3882">
        <v>2.2999999999999998</v>
      </c>
      <c r="G3882" s="3">
        <f t="shared" si="60"/>
        <v>81.048276809390472</v>
      </c>
    </row>
    <row r="3883" spans="1:7" x14ac:dyDescent="0.2">
      <c r="A3883" s="1">
        <v>40249.708333323862</v>
      </c>
      <c r="B3883">
        <v>33.700000000000003</v>
      </c>
      <c r="C3883">
        <v>24.5</v>
      </c>
      <c r="D3883">
        <v>1502.28</v>
      </c>
      <c r="E3883">
        <v>0</v>
      </c>
      <c r="F3883">
        <v>2.1</v>
      </c>
      <c r="G3883" s="3">
        <f t="shared" si="60"/>
        <v>78.720085309203128</v>
      </c>
    </row>
    <row r="3884" spans="1:7" x14ac:dyDescent="0.2">
      <c r="A3884" s="1">
        <v>40249.749999990527</v>
      </c>
      <c r="B3884">
        <v>31.7</v>
      </c>
      <c r="C3884">
        <v>27.8</v>
      </c>
      <c r="D3884">
        <v>561.24</v>
      </c>
      <c r="E3884">
        <v>0</v>
      </c>
      <c r="F3884">
        <v>1.3</v>
      </c>
      <c r="G3884" s="3">
        <f t="shared" ref="G3884:G3947" si="61">B3884+(0.36*(237.7*(((17.271*B3884)/(237.7+B3884))+LN(C3884/100)))/(17.271-(((17.271*B3884)/(237.7+B3884))+LN(C3884/100))))+41.2</f>
        <v>76.79620160920291</v>
      </c>
    </row>
    <row r="3885" spans="1:7" x14ac:dyDescent="0.2">
      <c r="A3885" s="1">
        <v>40249.791666657191</v>
      </c>
      <c r="B3885">
        <v>27.9</v>
      </c>
      <c r="C3885">
        <v>35.299999999999997</v>
      </c>
      <c r="D3885">
        <v>48.6</v>
      </c>
      <c r="E3885">
        <v>0</v>
      </c>
      <c r="F3885">
        <v>0.6</v>
      </c>
      <c r="G3885" s="3">
        <f t="shared" si="61"/>
        <v>73.109122694969983</v>
      </c>
    </row>
    <row r="3886" spans="1:7" x14ac:dyDescent="0.2">
      <c r="A3886" s="1">
        <v>40249.833333323855</v>
      </c>
      <c r="B3886">
        <v>25.4</v>
      </c>
      <c r="C3886">
        <v>53.1</v>
      </c>
      <c r="D3886">
        <v>0</v>
      </c>
      <c r="E3886">
        <v>0</v>
      </c>
      <c r="F3886">
        <v>0.5</v>
      </c>
      <c r="G3886" s="3">
        <f t="shared" si="61"/>
        <v>72.051448578863102</v>
      </c>
    </row>
    <row r="3887" spans="1:7" x14ac:dyDescent="0.2">
      <c r="A3887" s="1">
        <v>40249.874999990519</v>
      </c>
      <c r="B3887">
        <v>23.7</v>
      </c>
      <c r="C3887">
        <v>55.8</v>
      </c>
      <c r="D3887">
        <v>0</v>
      </c>
      <c r="E3887">
        <v>0</v>
      </c>
      <c r="F3887">
        <v>0.5</v>
      </c>
      <c r="G3887" s="3">
        <f t="shared" si="61"/>
        <v>70.061530436206581</v>
      </c>
    </row>
    <row r="3888" spans="1:7" x14ac:dyDescent="0.2">
      <c r="A3888" s="1">
        <v>40249.916666657184</v>
      </c>
      <c r="B3888">
        <v>22</v>
      </c>
      <c r="C3888">
        <v>65.099999999999994</v>
      </c>
      <c r="D3888">
        <v>0</v>
      </c>
      <c r="E3888">
        <v>0</v>
      </c>
      <c r="F3888">
        <v>0.5</v>
      </c>
      <c r="G3888" s="3">
        <f t="shared" si="61"/>
        <v>68.648445841406613</v>
      </c>
    </row>
    <row r="3889" spans="1:10" x14ac:dyDescent="0.2">
      <c r="A3889" s="1">
        <v>40249.958333323848</v>
      </c>
      <c r="B3889">
        <v>21</v>
      </c>
      <c r="C3889">
        <v>68.5</v>
      </c>
      <c r="D3889">
        <v>0.36</v>
      </c>
      <c r="E3889">
        <v>0</v>
      </c>
      <c r="F3889">
        <v>0.5</v>
      </c>
      <c r="G3889" s="3">
        <f t="shared" si="61"/>
        <v>67.591326022287603</v>
      </c>
    </row>
    <row r="3890" spans="1:10" x14ac:dyDescent="0.2">
      <c r="A3890" s="1">
        <v>40249.999999990512</v>
      </c>
      <c r="B3890">
        <v>21.2</v>
      </c>
      <c r="C3890">
        <v>67.8</v>
      </c>
      <c r="D3890">
        <v>0</v>
      </c>
      <c r="E3890">
        <v>0</v>
      </c>
      <c r="F3890">
        <v>0.7</v>
      </c>
      <c r="G3890" s="3">
        <f t="shared" si="61"/>
        <v>67.802453338478429</v>
      </c>
      <c r="H3890" s="1"/>
      <c r="I3890" s="3"/>
      <c r="J3890" s="3"/>
    </row>
    <row r="3891" spans="1:10" x14ac:dyDescent="0.2">
      <c r="A3891" s="1">
        <v>40250.041666657176</v>
      </c>
      <c r="B3891">
        <v>20.3</v>
      </c>
      <c r="C3891">
        <v>71.5</v>
      </c>
      <c r="D3891">
        <v>0</v>
      </c>
      <c r="E3891">
        <v>0</v>
      </c>
      <c r="F3891">
        <v>0.6</v>
      </c>
      <c r="G3891" s="3">
        <f t="shared" si="61"/>
        <v>66.890252274777225</v>
      </c>
    </row>
    <row r="3892" spans="1:10" x14ac:dyDescent="0.2">
      <c r="A3892" s="1">
        <v>40250.083333323841</v>
      </c>
      <c r="B3892">
        <v>20.7</v>
      </c>
      <c r="C3892">
        <v>75</v>
      </c>
      <c r="D3892">
        <v>0</v>
      </c>
      <c r="E3892">
        <v>0</v>
      </c>
      <c r="F3892">
        <v>0.4</v>
      </c>
      <c r="G3892" s="3">
        <f t="shared" si="61"/>
        <v>67.69752574773824</v>
      </c>
    </row>
    <row r="3893" spans="1:10" x14ac:dyDescent="0.2">
      <c r="A3893" s="1">
        <v>40250.124999990505</v>
      </c>
      <c r="B3893">
        <v>21.4</v>
      </c>
      <c r="C3893">
        <v>74.8</v>
      </c>
      <c r="D3893">
        <v>0</v>
      </c>
      <c r="E3893">
        <v>0</v>
      </c>
      <c r="F3893">
        <v>0.5</v>
      </c>
      <c r="G3893" s="3">
        <f t="shared" si="61"/>
        <v>68.625468520757934</v>
      </c>
    </row>
    <row r="3894" spans="1:10" x14ac:dyDescent="0.2">
      <c r="A3894" s="1">
        <v>40250.166666657169</v>
      </c>
      <c r="B3894">
        <v>20.7</v>
      </c>
      <c r="C3894">
        <v>73.599999999999994</v>
      </c>
      <c r="D3894">
        <v>0</v>
      </c>
      <c r="E3894">
        <v>0</v>
      </c>
      <c r="F3894">
        <v>0.6</v>
      </c>
      <c r="G3894" s="3">
        <f t="shared" si="61"/>
        <v>67.591209408769316</v>
      </c>
    </row>
    <row r="3895" spans="1:10" x14ac:dyDescent="0.2">
      <c r="A3895" s="1">
        <v>40250.208333323833</v>
      </c>
      <c r="B3895">
        <v>21</v>
      </c>
      <c r="C3895">
        <v>70.099999999999994</v>
      </c>
      <c r="D3895">
        <v>0.36</v>
      </c>
      <c r="E3895">
        <v>0</v>
      </c>
      <c r="F3895">
        <v>0.7</v>
      </c>
      <c r="G3895" s="3">
        <f t="shared" si="61"/>
        <v>67.720777541225601</v>
      </c>
    </row>
    <row r="3896" spans="1:10" x14ac:dyDescent="0.2">
      <c r="A3896" s="1">
        <v>40250.249999990498</v>
      </c>
      <c r="B3896">
        <v>20.8</v>
      </c>
      <c r="C3896">
        <v>73.400000000000006</v>
      </c>
      <c r="D3896">
        <v>-0.36</v>
      </c>
      <c r="E3896">
        <v>0</v>
      </c>
      <c r="F3896">
        <v>0.5</v>
      </c>
      <c r="G3896" s="3">
        <f t="shared" si="61"/>
        <v>67.710515093395344</v>
      </c>
    </row>
    <row r="3897" spans="1:10" x14ac:dyDescent="0.2">
      <c r="A3897" s="1">
        <v>40250.291666657162</v>
      </c>
      <c r="B3897">
        <v>21.4</v>
      </c>
      <c r="C3897">
        <v>74.5</v>
      </c>
      <c r="D3897">
        <v>29.52</v>
      </c>
      <c r="E3897">
        <v>0</v>
      </c>
      <c r="F3897">
        <v>0.7</v>
      </c>
      <c r="G3897" s="3">
        <f t="shared" si="61"/>
        <v>68.602659762332493</v>
      </c>
    </row>
    <row r="3898" spans="1:10" x14ac:dyDescent="0.2">
      <c r="A3898" s="1">
        <v>40250.333333323826</v>
      </c>
      <c r="B3898">
        <v>23.1</v>
      </c>
      <c r="C3898">
        <v>62</v>
      </c>
      <c r="D3898">
        <v>237.6</v>
      </c>
      <c r="E3898">
        <v>0</v>
      </c>
      <c r="F3898">
        <v>0.8</v>
      </c>
      <c r="G3898" s="3">
        <f t="shared" si="61"/>
        <v>69.848810394781168</v>
      </c>
    </row>
    <row r="3899" spans="1:10" x14ac:dyDescent="0.2">
      <c r="A3899" s="1">
        <v>40250.37499999049</v>
      </c>
      <c r="B3899">
        <v>25.1</v>
      </c>
      <c r="C3899">
        <v>67.7</v>
      </c>
      <c r="D3899">
        <v>497.88</v>
      </c>
      <c r="E3899">
        <v>0</v>
      </c>
      <c r="F3899">
        <v>0.8</v>
      </c>
      <c r="G3899" s="3">
        <f t="shared" si="61"/>
        <v>73.031094624308224</v>
      </c>
    </row>
    <row r="3900" spans="1:10" x14ac:dyDescent="0.2">
      <c r="A3900" s="1">
        <v>40250.416666657155</v>
      </c>
      <c r="B3900">
        <v>27.2</v>
      </c>
      <c r="C3900">
        <v>57.6</v>
      </c>
      <c r="D3900">
        <v>867.24</v>
      </c>
      <c r="E3900">
        <v>0</v>
      </c>
      <c r="F3900">
        <v>0.9</v>
      </c>
      <c r="G3900" s="3">
        <f t="shared" si="61"/>
        <v>74.914133380861728</v>
      </c>
    </row>
    <row r="3901" spans="1:10" x14ac:dyDescent="0.2">
      <c r="A3901" s="1">
        <v>40250.458333323819</v>
      </c>
      <c r="B3901">
        <v>29</v>
      </c>
      <c r="C3901">
        <v>47.8</v>
      </c>
      <c r="D3901">
        <v>1050.1199999999999</v>
      </c>
      <c r="E3901">
        <v>0</v>
      </c>
      <c r="F3901">
        <v>0.9</v>
      </c>
      <c r="G3901" s="3">
        <f t="shared" si="61"/>
        <v>76.246593525348658</v>
      </c>
    </row>
    <row r="3902" spans="1:10" x14ac:dyDescent="0.2">
      <c r="A3902" s="1">
        <v>40250.499999990483</v>
      </c>
      <c r="B3902">
        <v>32.200000000000003</v>
      </c>
      <c r="C3902">
        <v>30</v>
      </c>
      <c r="D3902">
        <v>1400.4</v>
      </c>
      <c r="E3902">
        <v>0</v>
      </c>
      <c r="F3902">
        <v>1.6</v>
      </c>
      <c r="G3902" s="3">
        <f t="shared" si="61"/>
        <v>77.865195360013288</v>
      </c>
    </row>
    <row r="3903" spans="1:10" x14ac:dyDescent="0.2">
      <c r="A3903" s="1">
        <v>40250.541666657147</v>
      </c>
      <c r="B3903">
        <v>28.5</v>
      </c>
      <c r="C3903">
        <v>58.4</v>
      </c>
      <c r="D3903">
        <v>2283.12</v>
      </c>
      <c r="E3903">
        <v>0</v>
      </c>
      <c r="F3903">
        <v>1.8</v>
      </c>
      <c r="G3903" s="3">
        <f t="shared" si="61"/>
        <v>76.730403353484661</v>
      </c>
    </row>
    <row r="3904" spans="1:10" x14ac:dyDescent="0.2">
      <c r="A3904" s="1">
        <v>40250.583333323812</v>
      </c>
      <c r="B3904">
        <v>26.4</v>
      </c>
      <c r="C3904">
        <v>64.7</v>
      </c>
      <c r="D3904">
        <v>1829.52</v>
      </c>
      <c r="E3904">
        <v>0</v>
      </c>
      <c r="F3904">
        <v>2.8</v>
      </c>
      <c r="G3904" s="3">
        <f t="shared" si="61"/>
        <v>74.513446770273333</v>
      </c>
    </row>
    <row r="3905" spans="1:10" x14ac:dyDescent="0.2">
      <c r="A3905" s="1">
        <v>40250.624999990476</v>
      </c>
      <c r="B3905">
        <v>26.9</v>
      </c>
      <c r="C3905">
        <v>47.5</v>
      </c>
      <c r="D3905">
        <v>2107.08</v>
      </c>
      <c r="E3905">
        <v>0</v>
      </c>
      <c r="F3905">
        <v>2.8</v>
      </c>
      <c r="G3905" s="3">
        <f t="shared" si="61"/>
        <v>73.422740719433037</v>
      </c>
    </row>
    <row r="3906" spans="1:10" x14ac:dyDescent="0.2">
      <c r="A3906" s="1">
        <v>40250.66666665714</v>
      </c>
      <c r="B3906">
        <v>26.9</v>
      </c>
      <c r="C3906">
        <v>40</v>
      </c>
      <c r="D3906">
        <v>1047.24</v>
      </c>
      <c r="E3906">
        <v>0</v>
      </c>
      <c r="F3906">
        <v>2.5</v>
      </c>
      <c r="G3906" s="3">
        <f t="shared" si="61"/>
        <v>72.472108573222243</v>
      </c>
    </row>
    <row r="3907" spans="1:10" x14ac:dyDescent="0.2">
      <c r="A3907" s="1">
        <v>40250.708333323804</v>
      </c>
      <c r="B3907">
        <v>26.5</v>
      </c>
      <c r="C3907">
        <v>34.1</v>
      </c>
      <c r="D3907">
        <v>441</v>
      </c>
      <c r="E3907">
        <v>0</v>
      </c>
      <c r="F3907">
        <v>1.6</v>
      </c>
      <c r="G3907" s="3">
        <f t="shared" si="61"/>
        <v>71.081033537204149</v>
      </c>
    </row>
    <row r="3908" spans="1:10" x14ac:dyDescent="0.2">
      <c r="A3908" s="1">
        <v>40250.749999990468</v>
      </c>
      <c r="B3908">
        <v>26.2</v>
      </c>
      <c r="C3908">
        <v>40.700000000000003</v>
      </c>
      <c r="D3908">
        <v>193.68</v>
      </c>
      <c r="E3908">
        <v>0</v>
      </c>
      <c r="F3908">
        <v>1.5</v>
      </c>
      <c r="G3908" s="3">
        <f t="shared" si="61"/>
        <v>71.641987321170532</v>
      </c>
    </row>
    <row r="3909" spans="1:10" x14ac:dyDescent="0.2">
      <c r="A3909" s="1">
        <v>40250.791666657133</v>
      </c>
      <c r="B3909">
        <v>24.9</v>
      </c>
      <c r="C3909">
        <v>45.8</v>
      </c>
      <c r="D3909">
        <v>38.159999999999997</v>
      </c>
      <c r="E3909">
        <v>0</v>
      </c>
      <c r="F3909">
        <v>0.8</v>
      </c>
      <c r="G3909" s="3">
        <f t="shared" si="61"/>
        <v>70.566570772372259</v>
      </c>
    </row>
    <row r="3910" spans="1:10" x14ac:dyDescent="0.2">
      <c r="A3910" s="1">
        <v>40250.833333323797</v>
      </c>
      <c r="B3910">
        <v>23.6</v>
      </c>
      <c r="C3910">
        <v>53.4</v>
      </c>
      <c r="D3910">
        <v>-0.36</v>
      </c>
      <c r="E3910">
        <v>0</v>
      </c>
      <c r="F3910">
        <v>0.5</v>
      </c>
      <c r="G3910" s="3">
        <f t="shared" si="61"/>
        <v>69.684009447926314</v>
      </c>
    </row>
    <row r="3911" spans="1:10" x14ac:dyDescent="0.2">
      <c r="A3911" s="1">
        <v>40250.874999990461</v>
      </c>
      <c r="B3911">
        <v>23.7</v>
      </c>
      <c r="C3911">
        <v>55.6</v>
      </c>
      <c r="D3911">
        <v>0</v>
      </c>
      <c r="E3911">
        <v>0</v>
      </c>
      <c r="F3911">
        <v>0.5</v>
      </c>
      <c r="G3911" s="3">
        <f t="shared" si="61"/>
        <v>70.041533383398573</v>
      </c>
    </row>
    <row r="3912" spans="1:10" x14ac:dyDescent="0.2">
      <c r="A3912" s="1">
        <v>40250.916666657125</v>
      </c>
      <c r="B3912">
        <v>22.9</v>
      </c>
      <c r="C3912">
        <v>60.5</v>
      </c>
      <c r="D3912">
        <v>0.36</v>
      </c>
      <c r="E3912">
        <v>0</v>
      </c>
      <c r="F3912">
        <v>0.5</v>
      </c>
      <c r="G3912" s="3">
        <f t="shared" si="61"/>
        <v>69.443810303869725</v>
      </c>
    </row>
    <row r="3913" spans="1:10" x14ac:dyDescent="0.2">
      <c r="A3913" s="1">
        <v>40250.95833332379</v>
      </c>
      <c r="B3913">
        <v>22.1</v>
      </c>
      <c r="C3913">
        <v>65.7</v>
      </c>
      <c r="D3913">
        <v>0</v>
      </c>
      <c r="E3913">
        <v>0</v>
      </c>
      <c r="F3913">
        <v>0.4</v>
      </c>
      <c r="G3913" s="3">
        <f t="shared" si="61"/>
        <v>68.834063605562719</v>
      </c>
    </row>
    <row r="3914" spans="1:10" x14ac:dyDescent="0.2">
      <c r="A3914" s="1">
        <v>40250.999999990454</v>
      </c>
      <c r="B3914">
        <v>21.9</v>
      </c>
      <c r="C3914">
        <v>64.599999999999994</v>
      </c>
      <c r="D3914">
        <v>0</v>
      </c>
      <c r="E3914">
        <v>0</v>
      </c>
      <c r="F3914">
        <v>0.4</v>
      </c>
      <c r="G3914" s="3">
        <f t="shared" si="61"/>
        <v>68.471156003088026</v>
      </c>
      <c r="H3914" s="1"/>
      <c r="I3914" s="3"/>
      <c r="J3914" s="3"/>
    </row>
    <row r="3915" spans="1:10" x14ac:dyDescent="0.2">
      <c r="A3915" s="1">
        <v>40251.041666657118</v>
      </c>
      <c r="B3915">
        <v>22.3</v>
      </c>
      <c r="C3915">
        <v>65.7</v>
      </c>
      <c r="D3915">
        <v>0</v>
      </c>
      <c r="E3915">
        <v>0</v>
      </c>
      <c r="F3915">
        <v>0.4</v>
      </c>
      <c r="G3915" s="3">
        <f t="shared" si="61"/>
        <v>69.102381600085593</v>
      </c>
    </row>
    <row r="3916" spans="1:10" x14ac:dyDescent="0.2">
      <c r="A3916" s="1">
        <v>40251.083333323782</v>
      </c>
      <c r="B3916">
        <v>21.9</v>
      </c>
      <c r="C3916">
        <v>67.400000000000006</v>
      </c>
      <c r="D3916">
        <v>0</v>
      </c>
      <c r="E3916">
        <v>0</v>
      </c>
      <c r="F3916">
        <v>0.4</v>
      </c>
      <c r="G3916" s="3">
        <f t="shared" si="61"/>
        <v>68.709226473672928</v>
      </c>
    </row>
    <row r="3917" spans="1:10" x14ac:dyDescent="0.2">
      <c r="A3917" s="1">
        <v>40251.124999990447</v>
      </c>
      <c r="B3917">
        <v>21.7</v>
      </c>
      <c r="C3917">
        <v>67.900000000000006</v>
      </c>
      <c r="D3917">
        <v>0</v>
      </c>
      <c r="E3917">
        <v>0</v>
      </c>
      <c r="F3917">
        <v>0.4</v>
      </c>
      <c r="G3917" s="3">
        <f t="shared" si="61"/>
        <v>68.482222235068633</v>
      </c>
    </row>
    <row r="3918" spans="1:10" x14ac:dyDescent="0.2">
      <c r="A3918" s="1">
        <v>40251.166666657111</v>
      </c>
      <c r="B3918">
        <v>22.3</v>
      </c>
      <c r="C3918">
        <v>71.3</v>
      </c>
      <c r="D3918">
        <v>0.36</v>
      </c>
      <c r="E3918">
        <v>0</v>
      </c>
      <c r="F3918">
        <v>0.4</v>
      </c>
      <c r="G3918" s="3">
        <f t="shared" si="61"/>
        <v>69.564797835938293</v>
      </c>
    </row>
    <row r="3919" spans="1:10" x14ac:dyDescent="0.2">
      <c r="A3919" s="1">
        <v>40251.208333323775</v>
      </c>
      <c r="B3919">
        <v>22.1</v>
      </c>
      <c r="C3919">
        <v>67</v>
      </c>
      <c r="D3919">
        <v>0</v>
      </c>
      <c r="E3919">
        <v>0</v>
      </c>
      <c r="F3919">
        <v>0.8</v>
      </c>
      <c r="G3919" s="3">
        <f t="shared" si="61"/>
        <v>68.944239503565868</v>
      </c>
    </row>
    <row r="3920" spans="1:10" x14ac:dyDescent="0.2">
      <c r="A3920" s="1">
        <v>40251.249999990439</v>
      </c>
      <c r="B3920">
        <v>22.1</v>
      </c>
      <c r="C3920">
        <v>67.599999999999994</v>
      </c>
      <c r="D3920">
        <v>0</v>
      </c>
      <c r="E3920">
        <v>0</v>
      </c>
      <c r="F3920">
        <v>0.5</v>
      </c>
      <c r="G3920" s="3">
        <f t="shared" si="61"/>
        <v>68.994459104979498</v>
      </c>
    </row>
    <row r="3921" spans="1:7" x14ac:dyDescent="0.2">
      <c r="A3921" s="1">
        <v>40251.291666657104</v>
      </c>
      <c r="B3921">
        <v>22.7</v>
      </c>
      <c r="C3921">
        <v>66.5</v>
      </c>
      <c r="D3921">
        <v>49.68</v>
      </c>
      <c r="E3921">
        <v>0</v>
      </c>
      <c r="F3921">
        <v>0.7</v>
      </c>
      <c r="G3921" s="3">
        <f t="shared" si="61"/>
        <v>69.707340110904852</v>
      </c>
    </row>
    <row r="3922" spans="1:7" x14ac:dyDescent="0.2">
      <c r="A3922" s="1">
        <v>40251.333333323768</v>
      </c>
      <c r="B3922">
        <v>24.7</v>
      </c>
      <c r="C3922">
        <v>67.3</v>
      </c>
      <c r="D3922">
        <v>560.16</v>
      </c>
      <c r="E3922">
        <v>0</v>
      </c>
      <c r="F3922">
        <v>0.9</v>
      </c>
      <c r="G3922" s="3">
        <f t="shared" si="61"/>
        <v>72.459972689070057</v>
      </c>
    </row>
    <row r="3923" spans="1:7" x14ac:dyDescent="0.2">
      <c r="A3923" s="1">
        <v>40251.374999990432</v>
      </c>
      <c r="B3923">
        <v>25.2</v>
      </c>
      <c r="C3923">
        <v>70.3</v>
      </c>
      <c r="D3923">
        <v>893.16</v>
      </c>
      <c r="E3923">
        <v>0</v>
      </c>
      <c r="F3923">
        <v>1.1000000000000001</v>
      </c>
      <c r="G3923" s="3">
        <f t="shared" si="61"/>
        <v>73.383285615477376</v>
      </c>
    </row>
    <row r="3924" spans="1:7" x14ac:dyDescent="0.2">
      <c r="A3924" s="1">
        <v>40251.416666657096</v>
      </c>
      <c r="B3924">
        <v>28.1</v>
      </c>
      <c r="C3924">
        <v>54.4</v>
      </c>
      <c r="D3924">
        <v>2033.64</v>
      </c>
      <c r="E3924">
        <v>0</v>
      </c>
      <c r="F3924">
        <v>1.1000000000000001</v>
      </c>
      <c r="G3924" s="3">
        <f t="shared" si="61"/>
        <v>75.787268962315849</v>
      </c>
    </row>
    <row r="3925" spans="1:7" x14ac:dyDescent="0.2">
      <c r="A3925" s="1">
        <v>40251.458333323761</v>
      </c>
      <c r="B3925">
        <v>26.3</v>
      </c>
      <c r="C3925">
        <v>67.099999999999994</v>
      </c>
      <c r="D3925">
        <v>1608.48</v>
      </c>
      <c r="E3925">
        <v>0</v>
      </c>
      <c r="F3925">
        <v>1.7</v>
      </c>
      <c r="G3925" s="3">
        <f t="shared" si="61"/>
        <v>74.590507685480816</v>
      </c>
    </row>
    <row r="3926" spans="1:7" x14ac:dyDescent="0.2">
      <c r="A3926" s="1">
        <v>40251.499999990425</v>
      </c>
      <c r="B3926">
        <v>27</v>
      </c>
      <c r="C3926">
        <v>64.8</v>
      </c>
      <c r="D3926">
        <v>2439</v>
      </c>
      <c r="E3926">
        <v>0</v>
      </c>
      <c r="F3926">
        <v>2.6</v>
      </c>
      <c r="G3926" s="3">
        <f t="shared" si="61"/>
        <v>75.326802475885614</v>
      </c>
    </row>
    <row r="3927" spans="1:7" x14ac:dyDescent="0.2">
      <c r="A3927" s="1">
        <v>40251.541666657089</v>
      </c>
      <c r="B3927">
        <v>27.4</v>
      </c>
      <c r="C3927">
        <v>59.4</v>
      </c>
      <c r="D3927">
        <v>3083.76</v>
      </c>
      <c r="E3927">
        <v>0</v>
      </c>
      <c r="F3927">
        <v>2.5</v>
      </c>
      <c r="G3927" s="3">
        <f t="shared" si="61"/>
        <v>75.358423698893432</v>
      </c>
    </row>
    <row r="3928" spans="1:7" x14ac:dyDescent="0.2">
      <c r="A3928" s="1">
        <v>40251.583333323753</v>
      </c>
      <c r="B3928">
        <v>27.3</v>
      </c>
      <c r="C3928">
        <v>64</v>
      </c>
      <c r="D3928">
        <v>3097.8</v>
      </c>
      <c r="E3928">
        <v>0</v>
      </c>
      <c r="F3928">
        <v>3</v>
      </c>
      <c r="G3928" s="3">
        <f t="shared" si="61"/>
        <v>75.656669799226378</v>
      </c>
    </row>
    <row r="3929" spans="1:7" x14ac:dyDescent="0.2">
      <c r="A3929" s="1">
        <v>40251.624999990418</v>
      </c>
      <c r="B3929">
        <v>27.9</v>
      </c>
      <c r="C3929">
        <v>55.7</v>
      </c>
      <c r="D3929">
        <v>2694.96</v>
      </c>
      <c r="E3929">
        <v>0</v>
      </c>
      <c r="F3929">
        <v>3</v>
      </c>
      <c r="G3929" s="3">
        <f t="shared" si="61"/>
        <v>75.656050324217716</v>
      </c>
    </row>
    <row r="3930" spans="1:7" x14ac:dyDescent="0.2">
      <c r="A3930" s="1">
        <v>40251.666666657082</v>
      </c>
      <c r="B3930">
        <v>26.3</v>
      </c>
      <c r="C3930">
        <v>64.3</v>
      </c>
      <c r="D3930">
        <v>2120.04</v>
      </c>
      <c r="E3930">
        <v>0</v>
      </c>
      <c r="F3930">
        <v>3</v>
      </c>
      <c r="G3930" s="3">
        <f t="shared" si="61"/>
        <v>74.343529697645153</v>
      </c>
    </row>
    <row r="3931" spans="1:7" x14ac:dyDescent="0.2">
      <c r="A3931" s="1">
        <v>40251.708333323746</v>
      </c>
      <c r="B3931">
        <v>25.6</v>
      </c>
      <c r="C3931">
        <v>69.099999999999994</v>
      </c>
      <c r="D3931">
        <v>1480.68</v>
      </c>
      <c r="E3931">
        <v>0</v>
      </c>
      <c r="F3931">
        <v>2.9</v>
      </c>
      <c r="G3931" s="3">
        <f t="shared" si="61"/>
        <v>73.821010137493005</v>
      </c>
    </row>
    <row r="3932" spans="1:7" x14ac:dyDescent="0.2">
      <c r="A3932" s="1">
        <v>40251.74999999041</v>
      </c>
      <c r="B3932">
        <v>24.5</v>
      </c>
      <c r="C3932">
        <v>71</v>
      </c>
      <c r="D3932">
        <v>668.16</v>
      </c>
      <c r="E3932">
        <v>0</v>
      </c>
      <c r="F3932">
        <v>2.5</v>
      </c>
      <c r="G3932" s="3">
        <f t="shared" si="61"/>
        <v>72.499438763944369</v>
      </c>
    </row>
    <row r="3933" spans="1:7" x14ac:dyDescent="0.2">
      <c r="A3933" s="1">
        <v>40251.791666657075</v>
      </c>
      <c r="B3933">
        <v>23.2</v>
      </c>
      <c r="C3933">
        <v>79.400000000000006</v>
      </c>
      <c r="D3933">
        <v>46.8</v>
      </c>
      <c r="E3933">
        <v>0</v>
      </c>
      <c r="F3933">
        <v>2</v>
      </c>
      <c r="G3933" s="3">
        <f t="shared" si="61"/>
        <v>71.39500525842675</v>
      </c>
    </row>
    <row r="3934" spans="1:7" x14ac:dyDescent="0.2">
      <c r="A3934" s="1">
        <v>40251.833333323739</v>
      </c>
      <c r="B3934">
        <v>22.8</v>
      </c>
      <c r="C3934">
        <v>81</v>
      </c>
      <c r="D3934">
        <v>0</v>
      </c>
      <c r="E3934">
        <v>0</v>
      </c>
      <c r="F3934">
        <v>1.5</v>
      </c>
      <c r="G3934" s="3">
        <f t="shared" si="61"/>
        <v>70.970598509507624</v>
      </c>
    </row>
    <row r="3935" spans="1:7" x14ac:dyDescent="0.2">
      <c r="A3935" s="1">
        <v>40251.874999990403</v>
      </c>
      <c r="B3935">
        <v>22.4</v>
      </c>
      <c r="C3935">
        <v>82.6</v>
      </c>
      <c r="D3935">
        <v>0</v>
      </c>
      <c r="E3935">
        <v>0</v>
      </c>
      <c r="F3935">
        <v>1.3</v>
      </c>
      <c r="G3935" s="3">
        <f t="shared" si="61"/>
        <v>70.543514030727067</v>
      </c>
    </row>
    <row r="3936" spans="1:7" x14ac:dyDescent="0.2">
      <c r="A3936" s="1">
        <v>40251.916666657067</v>
      </c>
      <c r="B3936">
        <v>22</v>
      </c>
      <c r="C3936">
        <v>83.8</v>
      </c>
      <c r="D3936">
        <v>0</v>
      </c>
      <c r="E3936">
        <v>0</v>
      </c>
      <c r="F3936">
        <v>1.1000000000000001</v>
      </c>
      <c r="G3936" s="3">
        <f t="shared" si="61"/>
        <v>70.086289198361925</v>
      </c>
    </row>
    <row r="3937" spans="1:10" x14ac:dyDescent="0.2">
      <c r="A3937" s="1">
        <v>40251.958333323731</v>
      </c>
      <c r="B3937">
        <v>21.4</v>
      </c>
      <c r="C3937">
        <v>85.6</v>
      </c>
      <c r="D3937">
        <v>0</v>
      </c>
      <c r="E3937">
        <v>0</v>
      </c>
      <c r="F3937">
        <v>0.8</v>
      </c>
      <c r="G3937" s="3">
        <f t="shared" si="61"/>
        <v>69.397562508267583</v>
      </c>
    </row>
    <row r="3938" spans="1:10" x14ac:dyDescent="0.2">
      <c r="A3938" s="1">
        <v>40251.999999990396</v>
      </c>
      <c r="B3938">
        <v>20.9</v>
      </c>
      <c r="C3938">
        <v>87</v>
      </c>
      <c r="D3938">
        <v>0</v>
      </c>
      <c r="E3938">
        <v>0</v>
      </c>
      <c r="F3938">
        <v>0.9</v>
      </c>
      <c r="G3938" s="3">
        <f t="shared" si="61"/>
        <v>68.814433451069092</v>
      </c>
      <c r="H3938" s="1"/>
      <c r="I3938" s="3"/>
      <c r="J3938" s="3"/>
    </row>
    <row r="3939" spans="1:10" x14ac:dyDescent="0.2">
      <c r="A3939" s="1">
        <v>40252.04166665706</v>
      </c>
      <c r="B3939">
        <v>20</v>
      </c>
      <c r="C3939">
        <v>88.9</v>
      </c>
      <c r="D3939">
        <v>0.36</v>
      </c>
      <c r="E3939">
        <v>0</v>
      </c>
      <c r="F3939">
        <v>0.5</v>
      </c>
      <c r="G3939" s="3">
        <f t="shared" si="61"/>
        <v>67.7198408744066</v>
      </c>
    </row>
    <row r="3940" spans="1:10" x14ac:dyDescent="0.2">
      <c r="A3940" s="1">
        <v>40252.083333323724</v>
      </c>
      <c r="B3940">
        <v>19</v>
      </c>
      <c r="C3940">
        <v>90.7</v>
      </c>
      <c r="D3940">
        <v>0.36</v>
      </c>
      <c r="E3940">
        <v>0</v>
      </c>
      <c r="F3940">
        <v>0.4</v>
      </c>
      <c r="G3940" s="3">
        <f t="shared" si="61"/>
        <v>66.479375893766615</v>
      </c>
    </row>
    <row r="3941" spans="1:10" x14ac:dyDescent="0.2">
      <c r="A3941" s="1">
        <v>40252.124999990388</v>
      </c>
      <c r="B3941">
        <v>18.600000000000001</v>
      </c>
      <c r="C3941">
        <v>91.4</v>
      </c>
      <c r="D3941">
        <v>0.36</v>
      </c>
      <c r="E3941">
        <v>0</v>
      </c>
      <c r="F3941">
        <v>0.4</v>
      </c>
      <c r="G3941" s="3">
        <f t="shared" si="61"/>
        <v>65.980889120592309</v>
      </c>
    </row>
    <row r="3942" spans="1:10" x14ac:dyDescent="0.2">
      <c r="A3942" s="1">
        <v>40252.166666657053</v>
      </c>
      <c r="B3942">
        <v>18</v>
      </c>
      <c r="C3942">
        <v>92</v>
      </c>
      <c r="D3942">
        <v>0.36</v>
      </c>
      <c r="E3942">
        <v>0</v>
      </c>
      <c r="F3942">
        <v>0.5</v>
      </c>
      <c r="G3942" s="3">
        <f t="shared" si="61"/>
        <v>65.204404298934378</v>
      </c>
    </row>
    <row r="3943" spans="1:10" x14ac:dyDescent="0.2">
      <c r="A3943" s="1">
        <v>40252.208333323717</v>
      </c>
      <c r="B3943">
        <v>17.899999999999999</v>
      </c>
      <c r="C3943">
        <v>92.2</v>
      </c>
      <c r="D3943">
        <v>0.36</v>
      </c>
      <c r="E3943">
        <v>0</v>
      </c>
      <c r="F3943">
        <v>0.5</v>
      </c>
      <c r="G3943" s="3">
        <f t="shared" si="61"/>
        <v>65.081089539223655</v>
      </c>
    </row>
    <row r="3944" spans="1:10" x14ac:dyDescent="0.2">
      <c r="A3944" s="1">
        <v>40252.249999990381</v>
      </c>
      <c r="B3944">
        <v>18.2</v>
      </c>
      <c r="C3944">
        <v>92.6</v>
      </c>
      <c r="D3944">
        <v>0.72</v>
      </c>
      <c r="E3944">
        <v>0</v>
      </c>
      <c r="F3944">
        <v>0.5</v>
      </c>
      <c r="G3944" s="3">
        <f t="shared" si="61"/>
        <v>65.512620907343234</v>
      </c>
    </row>
    <row r="3945" spans="1:10" x14ac:dyDescent="0.2">
      <c r="A3945" s="1">
        <v>40252.291666657045</v>
      </c>
      <c r="B3945">
        <v>19.8</v>
      </c>
      <c r="C3945">
        <v>91.8</v>
      </c>
      <c r="D3945">
        <v>40.32</v>
      </c>
      <c r="E3945">
        <v>0</v>
      </c>
      <c r="F3945">
        <v>0.5</v>
      </c>
      <c r="G3945" s="3">
        <f t="shared" si="61"/>
        <v>67.633181473480505</v>
      </c>
    </row>
    <row r="3946" spans="1:10" x14ac:dyDescent="0.2">
      <c r="A3946" s="1">
        <v>40252.33333332371</v>
      </c>
      <c r="B3946">
        <v>21.5</v>
      </c>
      <c r="C3946">
        <v>86.4</v>
      </c>
      <c r="D3946">
        <v>377.28</v>
      </c>
      <c r="E3946">
        <v>0</v>
      </c>
      <c r="F3946">
        <v>0.8</v>
      </c>
      <c r="G3946" s="3">
        <f t="shared" si="61"/>
        <v>69.586642014486955</v>
      </c>
    </row>
    <row r="3947" spans="1:10" x14ac:dyDescent="0.2">
      <c r="A3947" s="1">
        <v>40252.374999990374</v>
      </c>
      <c r="B3947">
        <v>24.5</v>
      </c>
      <c r="C3947">
        <v>70.8</v>
      </c>
      <c r="D3947">
        <v>1271.1600000000001</v>
      </c>
      <c r="E3947">
        <v>0</v>
      </c>
      <c r="F3947">
        <v>1.5</v>
      </c>
      <c r="G3947" s="3">
        <f t="shared" si="61"/>
        <v>72.48315578972668</v>
      </c>
    </row>
    <row r="3948" spans="1:10" x14ac:dyDescent="0.2">
      <c r="A3948" s="1">
        <v>40252.416666657038</v>
      </c>
      <c r="B3948">
        <v>23.9</v>
      </c>
      <c r="C3948">
        <v>71</v>
      </c>
      <c r="D3948">
        <v>1852.56</v>
      </c>
      <c r="E3948">
        <v>0</v>
      </c>
      <c r="F3948">
        <v>2.2000000000000002</v>
      </c>
      <c r="G3948" s="3">
        <f t="shared" ref="G3948:G4011" si="62">B3948+(0.36*(237.7*(((17.271*B3948)/(237.7+B3948))+LN(C3948/100)))/(17.271-(((17.271*B3948)/(237.7+B3948))+LN(C3948/100))))+41.2</f>
        <v>71.692577075416722</v>
      </c>
    </row>
    <row r="3949" spans="1:10" x14ac:dyDescent="0.2">
      <c r="A3949" s="1">
        <v>40252.458333323702</v>
      </c>
      <c r="B3949">
        <v>26.1</v>
      </c>
      <c r="C3949">
        <v>61.1</v>
      </c>
      <c r="D3949">
        <v>2582.64</v>
      </c>
      <c r="E3949">
        <v>0</v>
      </c>
      <c r="F3949">
        <v>2.4</v>
      </c>
      <c r="G3949" s="3">
        <f t="shared" si="62"/>
        <v>73.781823975988019</v>
      </c>
    </row>
    <row r="3950" spans="1:10" x14ac:dyDescent="0.2">
      <c r="A3950" s="1">
        <v>40252.499999990367</v>
      </c>
      <c r="B3950">
        <v>25.4</v>
      </c>
      <c r="C3950">
        <v>57.9</v>
      </c>
      <c r="D3950">
        <v>3176.64</v>
      </c>
      <c r="E3950">
        <v>0</v>
      </c>
      <c r="F3950">
        <v>2.7</v>
      </c>
      <c r="G3950" s="3">
        <f t="shared" si="62"/>
        <v>72.539198878375387</v>
      </c>
    </row>
    <row r="3951" spans="1:10" x14ac:dyDescent="0.2">
      <c r="A3951" s="1">
        <v>40252.541666657031</v>
      </c>
      <c r="B3951">
        <v>25.3</v>
      </c>
      <c r="C3951">
        <v>60.9</v>
      </c>
      <c r="D3951">
        <v>2812.68</v>
      </c>
      <c r="E3951">
        <v>0</v>
      </c>
      <c r="F3951">
        <v>3.2</v>
      </c>
      <c r="G3951" s="3">
        <f t="shared" si="62"/>
        <v>72.692517828445688</v>
      </c>
    </row>
    <row r="3952" spans="1:10" x14ac:dyDescent="0.2">
      <c r="A3952" s="1">
        <v>40252.583333323695</v>
      </c>
      <c r="B3952">
        <v>24.9</v>
      </c>
      <c r="C3952">
        <v>58.7</v>
      </c>
      <c r="D3952">
        <v>2647.44</v>
      </c>
      <c r="E3952">
        <v>0</v>
      </c>
      <c r="F3952">
        <v>3.5</v>
      </c>
      <c r="G3952" s="3">
        <f t="shared" si="62"/>
        <v>71.948698254733813</v>
      </c>
    </row>
    <row r="3953" spans="1:10" x14ac:dyDescent="0.2">
      <c r="A3953" s="1">
        <v>40252.624999990359</v>
      </c>
      <c r="B3953">
        <v>24.2</v>
      </c>
      <c r="C3953">
        <v>60.1</v>
      </c>
      <c r="D3953">
        <v>2628.36</v>
      </c>
      <c r="E3953">
        <v>0</v>
      </c>
      <c r="F3953">
        <v>3.9</v>
      </c>
      <c r="G3953" s="3">
        <f t="shared" si="62"/>
        <v>71.145810493922568</v>
      </c>
    </row>
    <row r="3954" spans="1:10" x14ac:dyDescent="0.2">
      <c r="A3954" s="1">
        <v>40252.666666657024</v>
      </c>
      <c r="B3954">
        <v>23.5</v>
      </c>
      <c r="C3954">
        <v>63.4</v>
      </c>
      <c r="D3954">
        <v>1774.44</v>
      </c>
      <c r="E3954">
        <v>0</v>
      </c>
      <c r="F3954">
        <v>4</v>
      </c>
      <c r="G3954" s="3">
        <f t="shared" si="62"/>
        <v>70.510436715452187</v>
      </c>
    </row>
    <row r="3955" spans="1:10" x14ac:dyDescent="0.2">
      <c r="A3955" s="1">
        <v>40252.708333323688</v>
      </c>
      <c r="B3955">
        <v>22.8</v>
      </c>
      <c r="C3955">
        <v>52.5</v>
      </c>
      <c r="D3955">
        <v>1533.96</v>
      </c>
      <c r="E3955">
        <v>0</v>
      </c>
      <c r="F3955">
        <v>3.7</v>
      </c>
      <c r="G3955" s="3">
        <f t="shared" si="62"/>
        <v>68.524215856820817</v>
      </c>
    </row>
    <row r="3956" spans="1:10" x14ac:dyDescent="0.2">
      <c r="A3956" s="1">
        <v>40252.749999990352</v>
      </c>
      <c r="B3956">
        <v>21.7</v>
      </c>
      <c r="C3956">
        <v>62.9</v>
      </c>
      <c r="D3956">
        <v>703.44</v>
      </c>
      <c r="E3956">
        <v>0</v>
      </c>
      <c r="F3956">
        <v>3.5</v>
      </c>
      <c r="G3956" s="3">
        <f t="shared" si="62"/>
        <v>68.054202019233784</v>
      </c>
    </row>
    <row r="3957" spans="1:10" x14ac:dyDescent="0.2">
      <c r="A3957" s="1">
        <v>40252.791666657016</v>
      </c>
      <c r="B3957">
        <v>20.5</v>
      </c>
      <c r="C3957">
        <v>65.400000000000006</v>
      </c>
      <c r="D3957">
        <v>42.12</v>
      </c>
      <c r="E3957">
        <v>0</v>
      </c>
      <c r="F3957">
        <v>3</v>
      </c>
      <c r="G3957" s="3">
        <f t="shared" si="62"/>
        <v>66.66203257304457</v>
      </c>
    </row>
    <row r="3958" spans="1:10" x14ac:dyDescent="0.2">
      <c r="A3958" s="1">
        <v>40252.833333323681</v>
      </c>
      <c r="B3958">
        <v>20.5</v>
      </c>
      <c r="C3958">
        <v>69.5</v>
      </c>
      <c r="D3958">
        <v>0</v>
      </c>
      <c r="E3958">
        <v>0</v>
      </c>
      <c r="F3958">
        <v>2.2999999999999998</v>
      </c>
      <c r="G3958" s="3">
        <f t="shared" si="62"/>
        <v>67.00051093171831</v>
      </c>
    </row>
    <row r="3959" spans="1:10" x14ac:dyDescent="0.2">
      <c r="A3959" s="1">
        <v>40252.874999990345</v>
      </c>
      <c r="B3959">
        <v>20.2</v>
      </c>
      <c r="C3959">
        <v>68.7</v>
      </c>
      <c r="D3959">
        <v>0.36</v>
      </c>
      <c r="E3959">
        <v>0</v>
      </c>
      <c r="F3959">
        <v>2.5</v>
      </c>
      <c r="G3959" s="3">
        <f t="shared" si="62"/>
        <v>66.532789878739976</v>
      </c>
    </row>
    <row r="3960" spans="1:10" x14ac:dyDescent="0.2">
      <c r="A3960" s="1">
        <v>40252.916666657009</v>
      </c>
      <c r="B3960">
        <v>19.8</v>
      </c>
      <c r="C3960">
        <v>67.5</v>
      </c>
      <c r="D3960">
        <v>0</v>
      </c>
      <c r="E3960">
        <v>0</v>
      </c>
      <c r="F3960">
        <v>1.9</v>
      </c>
      <c r="G3960" s="3">
        <f t="shared" si="62"/>
        <v>65.897649659134842</v>
      </c>
    </row>
    <row r="3961" spans="1:10" x14ac:dyDescent="0.2">
      <c r="A3961" s="1">
        <v>40252.958333323673</v>
      </c>
      <c r="B3961">
        <v>18.7</v>
      </c>
      <c r="C3961">
        <v>71.400000000000006</v>
      </c>
      <c r="D3961">
        <v>0</v>
      </c>
      <c r="E3961">
        <v>0</v>
      </c>
      <c r="F3961">
        <v>1.3</v>
      </c>
      <c r="G3961" s="3">
        <f t="shared" si="62"/>
        <v>64.729981967094744</v>
      </c>
    </row>
    <row r="3962" spans="1:10" x14ac:dyDescent="0.2">
      <c r="A3962" s="1">
        <v>40252.999999990338</v>
      </c>
      <c r="B3962">
        <v>18.600000000000001</v>
      </c>
      <c r="C3962">
        <v>71.400000000000006</v>
      </c>
      <c r="D3962">
        <v>0</v>
      </c>
      <c r="E3962">
        <v>0</v>
      </c>
      <c r="F3962">
        <v>1.5</v>
      </c>
      <c r="G3962" s="3">
        <f t="shared" si="62"/>
        <v>64.59545003709448</v>
      </c>
      <c r="H3962" s="1"/>
      <c r="I3962" s="3"/>
      <c r="J3962" s="3"/>
    </row>
    <row r="3963" spans="1:10" x14ac:dyDescent="0.2">
      <c r="A3963" s="1">
        <v>40253.041666657002</v>
      </c>
      <c r="B3963">
        <v>18.8</v>
      </c>
      <c r="C3963">
        <v>68.5</v>
      </c>
      <c r="D3963">
        <v>0</v>
      </c>
      <c r="E3963">
        <v>0</v>
      </c>
      <c r="F3963">
        <v>1.7</v>
      </c>
      <c r="G3963" s="3">
        <f t="shared" si="62"/>
        <v>64.635631984074308</v>
      </c>
    </row>
    <row r="3964" spans="1:10" x14ac:dyDescent="0.2">
      <c r="A3964" s="1">
        <v>40253.083333323666</v>
      </c>
      <c r="B3964">
        <v>18.3</v>
      </c>
      <c r="C3964">
        <v>70.8</v>
      </c>
      <c r="D3964">
        <v>0</v>
      </c>
      <c r="E3964">
        <v>0</v>
      </c>
      <c r="F3964">
        <v>1.9</v>
      </c>
      <c r="G3964" s="3">
        <f t="shared" si="62"/>
        <v>64.145352411074484</v>
      </c>
    </row>
    <row r="3965" spans="1:10" x14ac:dyDescent="0.2">
      <c r="A3965" s="1">
        <v>40253.12499999033</v>
      </c>
      <c r="B3965">
        <v>17.3</v>
      </c>
      <c r="C3965">
        <v>74.5</v>
      </c>
      <c r="D3965">
        <v>0</v>
      </c>
      <c r="E3965">
        <v>0</v>
      </c>
      <c r="F3965">
        <v>1.7</v>
      </c>
      <c r="G3965" s="3">
        <f t="shared" si="62"/>
        <v>63.079602012015044</v>
      </c>
    </row>
    <row r="3966" spans="1:10" x14ac:dyDescent="0.2">
      <c r="A3966" s="1">
        <v>40253.166666656994</v>
      </c>
      <c r="B3966">
        <v>17.5</v>
      </c>
      <c r="C3966">
        <v>74.900000000000006</v>
      </c>
      <c r="D3966">
        <v>0</v>
      </c>
      <c r="E3966">
        <v>0</v>
      </c>
      <c r="F3966">
        <v>1.7</v>
      </c>
      <c r="G3966" s="3">
        <f t="shared" si="62"/>
        <v>63.378540352646446</v>
      </c>
    </row>
    <row r="3967" spans="1:10" x14ac:dyDescent="0.2">
      <c r="A3967" s="1">
        <v>40253.208333323659</v>
      </c>
      <c r="B3967">
        <v>18</v>
      </c>
      <c r="C3967">
        <v>71.2</v>
      </c>
      <c r="D3967">
        <v>0</v>
      </c>
      <c r="E3967">
        <v>0</v>
      </c>
      <c r="F3967">
        <v>1.9</v>
      </c>
      <c r="G3967" s="3">
        <f t="shared" si="62"/>
        <v>63.772821009043881</v>
      </c>
    </row>
    <row r="3968" spans="1:10" x14ac:dyDescent="0.2">
      <c r="A3968" s="1">
        <v>40253.249999990323</v>
      </c>
      <c r="B3968">
        <v>17.7</v>
      </c>
      <c r="C3968">
        <v>72.599999999999994</v>
      </c>
      <c r="D3968">
        <v>0.36</v>
      </c>
      <c r="E3968">
        <v>0</v>
      </c>
      <c r="F3968">
        <v>2.2000000000000002</v>
      </c>
      <c r="G3968" s="3">
        <f t="shared" si="62"/>
        <v>63.476192756087201</v>
      </c>
    </row>
    <row r="3969" spans="1:7" x14ac:dyDescent="0.2">
      <c r="A3969" s="1">
        <v>40253.291666656987</v>
      </c>
      <c r="B3969">
        <v>17.5</v>
      </c>
      <c r="C3969">
        <v>73.3</v>
      </c>
      <c r="D3969">
        <v>86.76</v>
      </c>
      <c r="E3969">
        <v>0</v>
      </c>
      <c r="F3969">
        <v>2.1</v>
      </c>
      <c r="G3969" s="3">
        <f t="shared" si="62"/>
        <v>63.259691002234547</v>
      </c>
    </row>
    <row r="3970" spans="1:7" x14ac:dyDescent="0.2">
      <c r="A3970" s="1">
        <v>40253.333333323651</v>
      </c>
      <c r="B3970">
        <v>18.3</v>
      </c>
      <c r="C3970">
        <v>69.599999999999994</v>
      </c>
      <c r="D3970">
        <v>425.52</v>
      </c>
      <c r="E3970">
        <v>0</v>
      </c>
      <c r="F3970">
        <v>1.9</v>
      </c>
      <c r="G3970" s="3">
        <f t="shared" si="62"/>
        <v>64.051308053270574</v>
      </c>
    </row>
    <row r="3971" spans="1:7" x14ac:dyDescent="0.2">
      <c r="A3971" s="1">
        <v>40253.374999990316</v>
      </c>
      <c r="B3971">
        <v>20.7</v>
      </c>
      <c r="C3971">
        <v>45.5</v>
      </c>
      <c r="D3971">
        <v>1408.32</v>
      </c>
      <c r="E3971">
        <v>0</v>
      </c>
      <c r="F3971">
        <v>2.5</v>
      </c>
      <c r="G3971" s="3">
        <f t="shared" si="62"/>
        <v>64.959023016457962</v>
      </c>
    </row>
    <row r="3972" spans="1:7" x14ac:dyDescent="0.2">
      <c r="A3972" s="1">
        <v>40253.41666665698</v>
      </c>
      <c r="B3972">
        <v>20.5</v>
      </c>
      <c r="C3972">
        <v>44.1</v>
      </c>
      <c r="D3972">
        <v>1734.48</v>
      </c>
      <c r="E3972">
        <v>0</v>
      </c>
      <c r="F3972">
        <v>3</v>
      </c>
      <c r="G3972" s="3">
        <f t="shared" si="62"/>
        <v>64.528100748761091</v>
      </c>
    </row>
    <row r="3973" spans="1:7" x14ac:dyDescent="0.2">
      <c r="A3973" s="1">
        <v>40253.458333323644</v>
      </c>
      <c r="B3973">
        <v>23</v>
      </c>
      <c r="C3973">
        <v>35.1</v>
      </c>
      <c r="D3973">
        <v>2055.96</v>
      </c>
      <c r="E3973">
        <v>0</v>
      </c>
      <c r="F3973">
        <v>2.5</v>
      </c>
      <c r="G3973" s="3">
        <f t="shared" si="62"/>
        <v>66.629180387313369</v>
      </c>
    </row>
    <row r="3974" spans="1:7" x14ac:dyDescent="0.2">
      <c r="A3974" s="1">
        <v>40253.499999990308</v>
      </c>
      <c r="B3974">
        <v>24</v>
      </c>
      <c r="C3974">
        <v>33.799999999999997</v>
      </c>
      <c r="D3974">
        <v>3272.04</v>
      </c>
      <c r="E3974">
        <v>0</v>
      </c>
      <c r="F3974">
        <v>2.6</v>
      </c>
      <c r="G3974" s="3">
        <f t="shared" si="62"/>
        <v>67.746884053611751</v>
      </c>
    </row>
    <row r="3975" spans="1:7" x14ac:dyDescent="0.2">
      <c r="A3975" s="1">
        <v>40253.541666656973</v>
      </c>
      <c r="B3975">
        <v>24.5</v>
      </c>
      <c r="C3975">
        <v>29.5</v>
      </c>
      <c r="D3975">
        <v>3318.48</v>
      </c>
      <c r="E3975">
        <v>0</v>
      </c>
      <c r="F3975">
        <v>2.5</v>
      </c>
      <c r="G3975" s="3">
        <f t="shared" si="62"/>
        <v>67.69264929391224</v>
      </c>
    </row>
    <row r="3976" spans="1:7" x14ac:dyDescent="0.2">
      <c r="A3976" s="1">
        <v>40253.583333323637</v>
      </c>
      <c r="B3976">
        <v>23.5</v>
      </c>
      <c r="C3976">
        <v>39.6</v>
      </c>
      <c r="D3976">
        <v>3214.08</v>
      </c>
      <c r="E3976">
        <v>0</v>
      </c>
      <c r="F3976">
        <v>3.3</v>
      </c>
      <c r="G3976" s="3">
        <f t="shared" si="62"/>
        <v>67.926376799662307</v>
      </c>
    </row>
    <row r="3977" spans="1:7" x14ac:dyDescent="0.2">
      <c r="A3977" s="1">
        <v>40253.624999990301</v>
      </c>
      <c r="B3977">
        <v>22.6</v>
      </c>
      <c r="C3977">
        <v>42.2</v>
      </c>
      <c r="D3977">
        <v>2822.4</v>
      </c>
      <c r="E3977">
        <v>0</v>
      </c>
      <c r="F3977">
        <v>4.4000000000000004</v>
      </c>
      <c r="G3977" s="3">
        <f t="shared" si="62"/>
        <v>67.075747053441589</v>
      </c>
    </row>
    <row r="3978" spans="1:7" x14ac:dyDescent="0.2">
      <c r="A3978" s="1">
        <v>40253.666666656965</v>
      </c>
      <c r="B3978">
        <v>22.9</v>
      </c>
      <c r="C3978">
        <v>44.4</v>
      </c>
      <c r="D3978">
        <v>2238.12</v>
      </c>
      <c r="E3978">
        <v>0</v>
      </c>
      <c r="F3978">
        <v>4.7</v>
      </c>
      <c r="G3978" s="3">
        <f t="shared" si="62"/>
        <v>67.745695585628283</v>
      </c>
    </row>
    <row r="3979" spans="1:7" x14ac:dyDescent="0.2">
      <c r="A3979" s="1">
        <v>40253.70833332363</v>
      </c>
      <c r="B3979">
        <v>22.1</v>
      </c>
      <c r="C3979">
        <v>45.6</v>
      </c>
      <c r="D3979">
        <v>1496.88</v>
      </c>
      <c r="E3979">
        <v>0</v>
      </c>
      <c r="F3979">
        <v>4.4000000000000004</v>
      </c>
      <c r="G3979" s="3">
        <f t="shared" si="62"/>
        <v>66.828219374607883</v>
      </c>
    </row>
    <row r="3980" spans="1:7" x14ac:dyDescent="0.2">
      <c r="A3980" s="1">
        <v>40253.749999990294</v>
      </c>
      <c r="B3980">
        <v>20.8</v>
      </c>
      <c r="C3980">
        <v>54.9</v>
      </c>
      <c r="D3980">
        <v>656.28</v>
      </c>
      <c r="E3980">
        <v>0</v>
      </c>
      <c r="F3980">
        <v>4</v>
      </c>
      <c r="G3980" s="3">
        <f t="shared" si="62"/>
        <v>66.102028097308633</v>
      </c>
    </row>
    <row r="3981" spans="1:7" x14ac:dyDescent="0.2">
      <c r="A3981" s="1">
        <v>40253.791666656958</v>
      </c>
      <c r="B3981">
        <v>19.8</v>
      </c>
      <c r="C3981">
        <v>61.6</v>
      </c>
      <c r="D3981">
        <v>39.24</v>
      </c>
      <c r="E3981">
        <v>0</v>
      </c>
      <c r="F3981">
        <v>2.7</v>
      </c>
      <c r="G3981" s="3">
        <f t="shared" si="62"/>
        <v>65.393928492465349</v>
      </c>
    </row>
    <row r="3982" spans="1:7" x14ac:dyDescent="0.2">
      <c r="A3982" s="1">
        <v>40253.833333323622</v>
      </c>
      <c r="B3982">
        <v>18.899999999999999</v>
      </c>
      <c r="C3982">
        <v>65.7</v>
      </c>
      <c r="D3982">
        <v>0</v>
      </c>
      <c r="E3982">
        <v>0</v>
      </c>
      <c r="F3982">
        <v>2.2999999999999998</v>
      </c>
      <c r="G3982" s="3">
        <f t="shared" si="62"/>
        <v>64.540605136649418</v>
      </c>
    </row>
    <row r="3983" spans="1:7" x14ac:dyDescent="0.2">
      <c r="A3983" s="1">
        <v>40253.874999990287</v>
      </c>
      <c r="B3983">
        <v>18.3</v>
      </c>
      <c r="C3983">
        <v>69.2</v>
      </c>
      <c r="D3983">
        <v>-0.36</v>
      </c>
      <c r="E3983">
        <v>0</v>
      </c>
      <c r="F3983">
        <v>1.7</v>
      </c>
      <c r="G3983" s="3">
        <f t="shared" si="62"/>
        <v>64.019643439847982</v>
      </c>
    </row>
    <row r="3984" spans="1:7" x14ac:dyDescent="0.2">
      <c r="A3984" s="1">
        <v>40253.916666656951</v>
      </c>
      <c r="B3984">
        <v>18.100000000000001</v>
      </c>
      <c r="C3984">
        <v>58.5</v>
      </c>
      <c r="D3984">
        <v>0.36</v>
      </c>
      <c r="E3984">
        <v>0</v>
      </c>
      <c r="F3984">
        <v>1.7</v>
      </c>
      <c r="G3984" s="3">
        <f t="shared" si="62"/>
        <v>62.83908393017979</v>
      </c>
    </row>
    <row r="3985" spans="1:10" x14ac:dyDescent="0.2">
      <c r="A3985" s="1">
        <v>40253.958333323615</v>
      </c>
      <c r="B3985">
        <v>17.100000000000001</v>
      </c>
      <c r="C3985">
        <v>56.2</v>
      </c>
      <c r="D3985">
        <v>-0.36</v>
      </c>
      <c r="E3985">
        <v>0</v>
      </c>
      <c r="F3985">
        <v>1.8</v>
      </c>
      <c r="G3985" s="3">
        <f t="shared" si="62"/>
        <v>61.288572409290573</v>
      </c>
    </row>
    <row r="3986" spans="1:10" x14ac:dyDescent="0.2">
      <c r="A3986" s="1">
        <v>40253.999999990279</v>
      </c>
      <c r="B3986">
        <v>15.7</v>
      </c>
      <c r="C3986">
        <v>58.7</v>
      </c>
      <c r="D3986">
        <v>0</v>
      </c>
      <c r="E3986">
        <v>0</v>
      </c>
      <c r="F3986">
        <v>1.2</v>
      </c>
      <c r="G3986" s="3">
        <f t="shared" si="62"/>
        <v>59.647806286492326</v>
      </c>
      <c r="H3986" s="1"/>
      <c r="I3986" s="3"/>
      <c r="J3986" s="3"/>
    </row>
    <row r="3987" spans="1:10" x14ac:dyDescent="0.2">
      <c r="A3987" s="1">
        <v>40254.041666656944</v>
      </c>
      <c r="B3987">
        <v>15.7</v>
      </c>
      <c r="C3987">
        <v>57</v>
      </c>
      <c r="D3987">
        <v>0</v>
      </c>
      <c r="E3987">
        <v>0</v>
      </c>
      <c r="F3987">
        <v>1</v>
      </c>
      <c r="G3987" s="3">
        <f t="shared" si="62"/>
        <v>59.492966771061688</v>
      </c>
    </row>
    <row r="3988" spans="1:10" x14ac:dyDescent="0.2">
      <c r="A3988" s="1">
        <v>40254.083333323608</v>
      </c>
      <c r="B3988">
        <v>17</v>
      </c>
      <c r="C3988">
        <v>51.2</v>
      </c>
      <c r="D3988">
        <v>-0.36</v>
      </c>
      <c r="E3988">
        <v>0</v>
      </c>
      <c r="F3988">
        <v>2</v>
      </c>
      <c r="G3988" s="3">
        <f t="shared" si="62"/>
        <v>60.663660604672955</v>
      </c>
    </row>
    <row r="3989" spans="1:10" x14ac:dyDescent="0.2">
      <c r="A3989" s="1">
        <v>40254.124999990272</v>
      </c>
      <c r="B3989">
        <v>16.600000000000001</v>
      </c>
      <c r="C3989">
        <v>55.5</v>
      </c>
      <c r="D3989">
        <v>0</v>
      </c>
      <c r="E3989">
        <v>0</v>
      </c>
      <c r="F3989">
        <v>2.9</v>
      </c>
      <c r="G3989" s="3">
        <f t="shared" si="62"/>
        <v>60.554565021737361</v>
      </c>
    </row>
    <row r="3990" spans="1:10" x14ac:dyDescent="0.2">
      <c r="A3990" s="1">
        <v>40254.166666656936</v>
      </c>
      <c r="B3990">
        <v>15.9</v>
      </c>
      <c r="C3990">
        <v>58.8</v>
      </c>
      <c r="D3990">
        <v>0.36</v>
      </c>
      <c r="E3990">
        <v>0</v>
      </c>
      <c r="F3990">
        <v>2.8</v>
      </c>
      <c r="G3990" s="3">
        <f t="shared" si="62"/>
        <v>59.924291635929862</v>
      </c>
    </row>
    <row r="3991" spans="1:10" x14ac:dyDescent="0.2">
      <c r="A3991" s="1">
        <v>40254.208333323601</v>
      </c>
      <c r="B3991">
        <v>15.2</v>
      </c>
      <c r="C3991">
        <v>62.2</v>
      </c>
      <c r="D3991">
        <v>-0.36</v>
      </c>
      <c r="E3991">
        <v>0</v>
      </c>
      <c r="F3991">
        <v>2.6</v>
      </c>
      <c r="G3991" s="3">
        <f t="shared" si="62"/>
        <v>59.284638013327005</v>
      </c>
    </row>
    <row r="3992" spans="1:10" x14ac:dyDescent="0.2">
      <c r="A3992" s="1">
        <v>40254.249999990265</v>
      </c>
      <c r="B3992">
        <v>15.3</v>
      </c>
      <c r="C3992">
        <v>63.7</v>
      </c>
      <c r="D3992">
        <v>0</v>
      </c>
      <c r="E3992">
        <v>0</v>
      </c>
      <c r="F3992">
        <v>2.5</v>
      </c>
      <c r="G3992" s="3">
        <f t="shared" si="62"/>
        <v>59.545059677855107</v>
      </c>
    </row>
    <row r="3993" spans="1:10" x14ac:dyDescent="0.2">
      <c r="A3993" s="1">
        <v>40254.291666656929</v>
      </c>
      <c r="B3993">
        <v>16</v>
      </c>
      <c r="C3993">
        <v>60.8</v>
      </c>
      <c r="D3993">
        <v>117</v>
      </c>
      <c r="E3993">
        <v>0</v>
      </c>
      <c r="F3993">
        <v>2.9</v>
      </c>
      <c r="G3993" s="3">
        <f t="shared" si="62"/>
        <v>60.235373800086336</v>
      </c>
    </row>
    <row r="3994" spans="1:10" x14ac:dyDescent="0.2">
      <c r="A3994" s="1">
        <v>40254.333333323593</v>
      </c>
      <c r="B3994">
        <v>18</v>
      </c>
      <c r="C3994">
        <v>51.9</v>
      </c>
      <c r="D3994">
        <v>841.32</v>
      </c>
      <c r="E3994">
        <v>0</v>
      </c>
      <c r="F3994">
        <v>3</v>
      </c>
      <c r="G3994" s="3">
        <f t="shared" si="62"/>
        <v>62.067276769578243</v>
      </c>
    </row>
    <row r="3995" spans="1:10" x14ac:dyDescent="0.2">
      <c r="A3995" s="1">
        <v>40254.374999990257</v>
      </c>
      <c r="B3995">
        <v>21.5</v>
      </c>
      <c r="C3995">
        <v>41.6</v>
      </c>
      <c r="D3995">
        <v>1650.24</v>
      </c>
      <c r="E3995">
        <v>0</v>
      </c>
      <c r="F3995">
        <v>3.1</v>
      </c>
      <c r="G3995" s="3">
        <f t="shared" si="62"/>
        <v>65.543871270534197</v>
      </c>
    </row>
    <row r="3996" spans="1:10" x14ac:dyDescent="0.2">
      <c r="A3996" s="1">
        <v>40254.416666656922</v>
      </c>
      <c r="B3996">
        <v>23.6</v>
      </c>
      <c r="C3996">
        <v>33.700000000000003</v>
      </c>
      <c r="D3996">
        <v>2367</v>
      </c>
      <c r="E3996">
        <v>0</v>
      </c>
      <c r="F3996">
        <v>2.6</v>
      </c>
      <c r="G3996" s="3">
        <f t="shared" si="62"/>
        <v>67.205375386456069</v>
      </c>
    </row>
    <row r="3997" spans="1:10" x14ac:dyDescent="0.2">
      <c r="A3997" s="1">
        <v>40254.458333323586</v>
      </c>
      <c r="B3997">
        <v>24.7</v>
      </c>
      <c r="C3997">
        <v>32.200000000000003</v>
      </c>
      <c r="D3997">
        <v>2916.36</v>
      </c>
      <c r="E3997">
        <v>0</v>
      </c>
      <c r="F3997">
        <v>2.7</v>
      </c>
      <c r="G3997" s="3">
        <f t="shared" si="62"/>
        <v>68.411979301882383</v>
      </c>
    </row>
    <row r="3998" spans="1:10" x14ac:dyDescent="0.2">
      <c r="A3998" s="1">
        <v>40254.49999999025</v>
      </c>
      <c r="B3998">
        <v>26.1</v>
      </c>
      <c r="C3998">
        <v>27.1</v>
      </c>
      <c r="D3998">
        <v>3253.32</v>
      </c>
      <c r="E3998">
        <v>0</v>
      </c>
      <c r="F3998">
        <v>2.4</v>
      </c>
      <c r="G3998" s="3">
        <f t="shared" si="62"/>
        <v>69.345119460933901</v>
      </c>
    </row>
    <row r="3999" spans="1:10" x14ac:dyDescent="0.2">
      <c r="A3999" s="1">
        <v>40254.541666656914</v>
      </c>
      <c r="B3999">
        <v>27.6</v>
      </c>
      <c r="C3999">
        <v>23.6</v>
      </c>
      <c r="D3999">
        <v>3364.56</v>
      </c>
      <c r="E3999">
        <v>0</v>
      </c>
      <c r="F3999">
        <v>2.2000000000000002</v>
      </c>
      <c r="G3999" s="3">
        <f t="shared" si="62"/>
        <v>70.584629555888696</v>
      </c>
    </row>
    <row r="4000" spans="1:10" x14ac:dyDescent="0.2">
      <c r="A4000" s="1">
        <v>40254.583333323579</v>
      </c>
      <c r="B4000">
        <v>28.5</v>
      </c>
      <c r="C4000">
        <v>21.2</v>
      </c>
      <c r="D4000">
        <v>3224.16</v>
      </c>
      <c r="E4000">
        <v>0</v>
      </c>
      <c r="F4000">
        <v>2</v>
      </c>
      <c r="G4000" s="3">
        <f t="shared" si="62"/>
        <v>71.201925646278426</v>
      </c>
    </row>
    <row r="4001" spans="1:10" x14ac:dyDescent="0.2">
      <c r="A4001" s="1">
        <v>40254.624999990243</v>
      </c>
      <c r="B4001">
        <v>25.2</v>
      </c>
      <c r="C4001">
        <v>42</v>
      </c>
      <c r="D4001">
        <v>2819.16</v>
      </c>
      <c r="E4001">
        <v>0</v>
      </c>
      <c r="F4001">
        <v>3.2</v>
      </c>
      <c r="G4001" s="3">
        <f t="shared" si="62"/>
        <v>70.490886868582891</v>
      </c>
    </row>
    <row r="4002" spans="1:10" x14ac:dyDescent="0.2">
      <c r="A4002" s="1">
        <v>40254.666666656907</v>
      </c>
      <c r="B4002">
        <v>23.6</v>
      </c>
      <c r="C4002">
        <v>48.1</v>
      </c>
      <c r="D4002">
        <v>2242.08</v>
      </c>
      <c r="E4002">
        <v>0</v>
      </c>
      <c r="F4002">
        <v>3.5</v>
      </c>
      <c r="G4002" s="3">
        <f t="shared" si="62"/>
        <v>69.108978716974377</v>
      </c>
    </row>
    <row r="4003" spans="1:10" x14ac:dyDescent="0.2">
      <c r="A4003" s="1">
        <v>40254.708333323571</v>
      </c>
      <c r="B4003">
        <v>23.3</v>
      </c>
      <c r="C4003">
        <v>53.1</v>
      </c>
      <c r="D4003">
        <v>1493.28</v>
      </c>
      <c r="E4003">
        <v>0</v>
      </c>
      <c r="F4003">
        <v>3.7</v>
      </c>
      <c r="G4003" s="3">
        <f t="shared" si="62"/>
        <v>69.253028316661698</v>
      </c>
    </row>
    <row r="4004" spans="1:10" x14ac:dyDescent="0.2">
      <c r="A4004" s="1">
        <v>40254.749999990236</v>
      </c>
      <c r="B4004">
        <v>21.7</v>
      </c>
      <c r="C4004">
        <v>60</v>
      </c>
      <c r="D4004">
        <v>643.67999999999995</v>
      </c>
      <c r="E4004">
        <v>0</v>
      </c>
      <c r="F4004">
        <v>3.5</v>
      </c>
      <c r="G4004" s="3">
        <f t="shared" si="62"/>
        <v>67.792072197924966</v>
      </c>
    </row>
    <row r="4005" spans="1:10" x14ac:dyDescent="0.2">
      <c r="A4005" s="1">
        <v>40254.7916666569</v>
      </c>
      <c r="B4005">
        <v>20.5</v>
      </c>
      <c r="C4005">
        <v>64.400000000000006</v>
      </c>
      <c r="D4005">
        <v>33.479999999999997</v>
      </c>
      <c r="E4005">
        <v>0</v>
      </c>
      <c r="F4005">
        <v>2.9</v>
      </c>
      <c r="G4005" s="3">
        <f t="shared" si="62"/>
        <v>66.576657965225962</v>
      </c>
    </row>
    <row r="4006" spans="1:10" x14ac:dyDescent="0.2">
      <c r="A4006" s="1">
        <v>40254.833333323564</v>
      </c>
      <c r="B4006">
        <v>20.100000000000001</v>
      </c>
      <c r="C4006">
        <v>63.7</v>
      </c>
      <c r="D4006">
        <v>0</v>
      </c>
      <c r="E4006">
        <v>0</v>
      </c>
      <c r="F4006">
        <v>2.5</v>
      </c>
      <c r="G4006" s="3">
        <f t="shared" si="62"/>
        <v>65.980029017382719</v>
      </c>
    </row>
    <row r="4007" spans="1:10" x14ac:dyDescent="0.2">
      <c r="A4007" s="1">
        <v>40254.874999990228</v>
      </c>
      <c r="B4007">
        <v>19</v>
      </c>
      <c r="C4007">
        <v>69</v>
      </c>
      <c r="D4007">
        <v>0</v>
      </c>
      <c r="E4007">
        <v>0</v>
      </c>
      <c r="F4007">
        <v>2.2999999999999998</v>
      </c>
      <c r="G4007" s="3">
        <f t="shared" si="62"/>
        <v>64.944466585667215</v>
      </c>
    </row>
    <row r="4008" spans="1:10" x14ac:dyDescent="0.2">
      <c r="A4008" s="1">
        <v>40254.916666656893</v>
      </c>
      <c r="B4008">
        <v>18.2</v>
      </c>
      <c r="C4008">
        <v>72.900000000000006</v>
      </c>
      <c r="D4008">
        <v>0</v>
      </c>
      <c r="E4008">
        <v>0</v>
      </c>
      <c r="F4008">
        <v>1.6</v>
      </c>
      <c r="G4008" s="3">
        <f t="shared" si="62"/>
        <v>64.171991659625149</v>
      </c>
    </row>
    <row r="4009" spans="1:10" x14ac:dyDescent="0.2">
      <c r="A4009" s="1">
        <v>40254.958333323557</v>
      </c>
      <c r="B4009">
        <v>17.600000000000001</v>
      </c>
      <c r="C4009">
        <v>74.7</v>
      </c>
      <c r="D4009">
        <v>0.36</v>
      </c>
      <c r="E4009">
        <v>0</v>
      </c>
      <c r="F4009">
        <v>1.6</v>
      </c>
      <c r="G4009" s="3">
        <f t="shared" si="62"/>
        <v>63.498535668286323</v>
      </c>
    </row>
    <row r="4010" spans="1:10" x14ac:dyDescent="0.2">
      <c r="A4010" s="1">
        <v>40254.999999990221</v>
      </c>
      <c r="B4010">
        <v>17.2</v>
      </c>
      <c r="C4010">
        <v>68.599999999999994</v>
      </c>
      <c r="D4010">
        <v>0</v>
      </c>
      <c r="E4010">
        <v>0</v>
      </c>
      <c r="F4010">
        <v>1.6</v>
      </c>
      <c r="G4010" s="3">
        <f t="shared" si="62"/>
        <v>62.493783481042755</v>
      </c>
      <c r="H4010" s="1"/>
      <c r="I4010" s="3"/>
      <c r="J4010" s="3"/>
    </row>
    <row r="4011" spans="1:10" x14ac:dyDescent="0.2">
      <c r="A4011" s="1">
        <v>40255.041666656885</v>
      </c>
      <c r="B4011">
        <v>16</v>
      </c>
      <c r="C4011">
        <v>71.7</v>
      </c>
      <c r="D4011">
        <v>0</v>
      </c>
      <c r="E4011">
        <v>0</v>
      </c>
      <c r="F4011">
        <v>1.5</v>
      </c>
      <c r="G4011" s="3">
        <f t="shared" si="62"/>
        <v>61.120140511708172</v>
      </c>
    </row>
    <row r="4012" spans="1:10" x14ac:dyDescent="0.2">
      <c r="A4012" s="1">
        <v>40255.08333332355</v>
      </c>
      <c r="B4012">
        <v>15.3</v>
      </c>
      <c r="C4012">
        <v>73.3</v>
      </c>
      <c r="D4012">
        <v>0.36</v>
      </c>
      <c r="E4012">
        <v>0</v>
      </c>
      <c r="F4012">
        <v>1.1000000000000001</v>
      </c>
      <c r="G4012" s="3">
        <f t="shared" ref="G4012:G4075" si="63">B4012+(0.36*(237.7*(((17.271*B4012)/(237.7+B4012))+LN(C4012/100)))/(17.271-(((17.271*B4012)/(237.7+B4012))+LN(C4012/100))))+41.2</f>
        <v>60.297287637774943</v>
      </c>
    </row>
    <row r="4013" spans="1:10" x14ac:dyDescent="0.2">
      <c r="A4013" s="1">
        <v>40255.124999990214</v>
      </c>
      <c r="B4013">
        <v>14</v>
      </c>
      <c r="C4013">
        <v>75.599999999999994</v>
      </c>
      <c r="D4013">
        <v>-0.36</v>
      </c>
      <c r="E4013">
        <v>0</v>
      </c>
      <c r="F4013">
        <v>1.1000000000000001</v>
      </c>
      <c r="G4013" s="3">
        <f t="shared" si="63"/>
        <v>58.712252634628214</v>
      </c>
    </row>
    <row r="4014" spans="1:10" x14ac:dyDescent="0.2">
      <c r="A4014" s="1">
        <v>40255.166666656878</v>
      </c>
      <c r="B4014">
        <v>12.5</v>
      </c>
      <c r="C4014">
        <v>80.5</v>
      </c>
      <c r="D4014">
        <v>0</v>
      </c>
      <c r="E4014">
        <v>0</v>
      </c>
      <c r="F4014">
        <v>0.5</v>
      </c>
      <c r="G4014" s="3">
        <f t="shared" si="63"/>
        <v>57.024798481135122</v>
      </c>
    </row>
    <row r="4015" spans="1:10" x14ac:dyDescent="0.2">
      <c r="A4015" s="1">
        <v>40255.208333323542</v>
      </c>
      <c r="B4015">
        <v>12.8</v>
      </c>
      <c r="C4015">
        <v>80.900000000000006</v>
      </c>
      <c r="D4015">
        <v>-0.36</v>
      </c>
      <c r="E4015">
        <v>0</v>
      </c>
      <c r="F4015">
        <v>0.6</v>
      </c>
      <c r="G4015" s="3">
        <f t="shared" si="63"/>
        <v>57.456571628232851</v>
      </c>
    </row>
    <row r="4016" spans="1:10" x14ac:dyDescent="0.2">
      <c r="A4016" s="1">
        <v>40255.249999990207</v>
      </c>
      <c r="B4016">
        <v>11.9</v>
      </c>
      <c r="C4016">
        <v>82.9</v>
      </c>
      <c r="D4016">
        <v>0</v>
      </c>
      <c r="E4016">
        <v>0</v>
      </c>
      <c r="F4016">
        <v>0.5</v>
      </c>
      <c r="G4016" s="3">
        <f t="shared" si="63"/>
        <v>56.371013135037074</v>
      </c>
    </row>
    <row r="4017" spans="1:7" x14ac:dyDescent="0.2">
      <c r="A4017" s="1">
        <v>40255.291666656871</v>
      </c>
      <c r="B4017">
        <v>14.3</v>
      </c>
      <c r="C4017">
        <v>76.400000000000006</v>
      </c>
      <c r="D4017">
        <v>118.8</v>
      </c>
      <c r="E4017">
        <v>0</v>
      </c>
      <c r="F4017">
        <v>1.1000000000000001</v>
      </c>
      <c r="G4017" s="3">
        <f t="shared" si="63"/>
        <v>59.173331997327587</v>
      </c>
    </row>
    <row r="4018" spans="1:7" x14ac:dyDescent="0.2">
      <c r="A4018" s="1">
        <v>40255.333333323535</v>
      </c>
      <c r="B4018">
        <v>17.100000000000001</v>
      </c>
      <c r="C4018">
        <v>65.400000000000006</v>
      </c>
      <c r="D4018">
        <v>757.44</v>
      </c>
      <c r="E4018">
        <v>0</v>
      </c>
      <c r="F4018">
        <v>1.6</v>
      </c>
      <c r="G4018" s="3">
        <f t="shared" si="63"/>
        <v>62.100486447434818</v>
      </c>
    </row>
    <row r="4019" spans="1:7" x14ac:dyDescent="0.2">
      <c r="A4019" s="1">
        <v>40255.374999990199</v>
      </c>
      <c r="B4019">
        <v>20</v>
      </c>
      <c r="C4019">
        <v>55.6</v>
      </c>
      <c r="D4019">
        <v>1575</v>
      </c>
      <c r="E4019">
        <v>0</v>
      </c>
      <c r="F4019">
        <v>1.8</v>
      </c>
      <c r="G4019" s="3">
        <f t="shared" si="63"/>
        <v>65.103153869809432</v>
      </c>
    </row>
    <row r="4020" spans="1:7" x14ac:dyDescent="0.2">
      <c r="A4020" s="1">
        <v>40255.416666656864</v>
      </c>
      <c r="B4020">
        <v>22.6</v>
      </c>
      <c r="C4020">
        <v>46.6</v>
      </c>
      <c r="D4020">
        <v>2205</v>
      </c>
      <c r="E4020">
        <v>0</v>
      </c>
      <c r="F4020">
        <v>2.5</v>
      </c>
      <c r="G4020" s="3">
        <f t="shared" si="63"/>
        <v>67.608672399762057</v>
      </c>
    </row>
    <row r="4021" spans="1:7" x14ac:dyDescent="0.2">
      <c r="A4021" s="1">
        <v>40255.458333323528</v>
      </c>
      <c r="B4021">
        <v>25.2</v>
      </c>
      <c r="C4021">
        <v>36.4</v>
      </c>
      <c r="D4021">
        <v>2823.84</v>
      </c>
      <c r="E4021">
        <v>0</v>
      </c>
      <c r="F4021">
        <v>3.1</v>
      </c>
      <c r="G4021" s="3">
        <f t="shared" si="63"/>
        <v>69.719158770715595</v>
      </c>
    </row>
    <row r="4022" spans="1:7" x14ac:dyDescent="0.2">
      <c r="A4022" s="1">
        <v>40255.499999990192</v>
      </c>
      <c r="B4022">
        <v>26.9</v>
      </c>
      <c r="C4022">
        <v>32.799999999999997</v>
      </c>
      <c r="D4022">
        <v>2234.88</v>
      </c>
      <c r="E4022">
        <v>0</v>
      </c>
      <c r="F4022">
        <v>3</v>
      </c>
      <c r="G4022" s="3">
        <f t="shared" si="63"/>
        <v>71.398772640526374</v>
      </c>
    </row>
    <row r="4023" spans="1:7" x14ac:dyDescent="0.2">
      <c r="A4023" s="1">
        <v>40255.541666656856</v>
      </c>
      <c r="B4023">
        <v>26.8</v>
      </c>
      <c r="C4023">
        <v>33.299999999999997</v>
      </c>
      <c r="D4023">
        <v>1935</v>
      </c>
      <c r="E4023">
        <v>0</v>
      </c>
      <c r="F4023">
        <v>2.5</v>
      </c>
      <c r="G4023" s="3">
        <f t="shared" si="63"/>
        <v>71.348302117263032</v>
      </c>
    </row>
    <row r="4024" spans="1:7" x14ac:dyDescent="0.2">
      <c r="A4024" s="1">
        <v>40255.58333332352</v>
      </c>
      <c r="B4024">
        <v>24.7</v>
      </c>
      <c r="C4024">
        <v>48.6</v>
      </c>
      <c r="D4024">
        <v>1892.52</v>
      </c>
      <c r="E4024">
        <v>0</v>
      </c>
      <c r="F4024">
        <v>3</v>
      </c>
      <c r="G4024" s="3">
        <f t="shared" si="63"/>
        <v>70.627462768792626</v>
      </c>
    </row>
    <row r="4025" spans="1:7" x14ac:dyDescent="0.2">
      <c r="A4025" s="1">
        <v>40255.624999990185</v>
      </c>
      <c r="B4025">
        <v>24.8</v>
      </c>
      <c r="C4025">
        <v>47.4</v>
      </c>
      <c r="D4025">
        <v>2351.88</v>
      </c>
      <c r="E4025">
        <v>0</v>
      </c>
      <c r="F4025">
        <v>3.3</v>
      </c>
      <c r="G4025" s="3">
        <f t="shared" si="63"/>
        <v>70.622530135594999</v>
      </c>
    </row>
    <row r="4026" spans="1:7" x14ac:dyDescent="0.2">
      <c r="A4026" s="1">
        <v>40255.666666656849</v>
      </c>
      <c r="B4026">
        <v>23.8</v>
      </c>
      <c r="C4026">
        <v>53.7</v>
      </c>
      <c r="D4026">
        <v>2230.56</v>
      </c>
      <c r="E4026">
        <v>0</v>
      </c>
      <c r="F4026">
        <v>3.7</v>
      </c>
      <c r="G4026" s="3">
        <f t="shared" si="63"/>
        <v>69.981656919486895</v>
      </c>
    </row>
    <row r="4027" spans="1:7" x14ac:dyDescent="0.2">
      <c r="A4027" s="1">
        <v>40255.708333323513</v>
      </c>
      <c r="B4027">
        <v>22.8</v>
      </c>
      <c r="C4027">
        <v>61.5</v>
      </c>
      <c r="D4027">
        <v>1396.8</v>
      </c>
      <c r="E4027">
        <v>0</v>
      </c>
      <c r="F4027">
        <v>3.5</v>
      </c>
      <c r="G4027" s="3">
        <f t="shared" si="63"/>
        <v>69.401712932314808</v>
      </c>
    </row>
    <row r="4028" spans="1:7" x14ac:dyDescent="0.2">
      <c r="A4028" s="1">
        <v>40255.749999990177</v>
      </c>
      <c r="B4028">
        <v>21.4</v>
      </c>
      <c r="C4028">
        <v>71.2</v>
      </c>
      <c r="D4028">
        <v>602.64</v>
      </c>
      <c r="E4028">
        <v>0</v>
      </c>
      <c r="F4028">
        <v>2.9</v>
      </c>
      <c r="G4028" s="3">
        <f t="shared" si="63"/>
        <v>68.346304257019227</v>
      </c>
    </row>
    <row r="4029" spans="1:7" x14ac:dyDescent="0.2">
      <c r="A4029" s="1">
        <v>40255.791666656842</v>
      </c>
      <c r="B4029">
        <v>20.2</v>
      </c>
      <c r="C4029">
        <v>77.3</v>
      </c>
      <c r="D4029">
        <v>45.36</v>
      </c>
      <c r="E4029">
        <v>0</v>
      </c>
      <c r="F4029">
        <v>2.6</v>
      </c>
      <c r="G4029" s="3">
        <f t="shared" si="63"/>
        <v>67.194160757976277</v>
      </c>
    </row>
    <row r="4030" spans="1:7" x14ac:dyDescent="0.2">
      <c r="A4030" s="1">
        <v>40255.833333323506</v>
      </c>
      <c r="B4030">
        <v>19.600000000000001</v>
      </c>
      <c r="C4030">
        <v>80.099999999999994</v>
      </c>
      <c r="D4030">
        <v>0.36</v>
      </c>
      <c r="E4030">
        <v>0</v>
      </c>
      <c r="F4030">
        <v>2.4</v>
      </c>
      <c r="G4030" s="3">
        <f t="shared" si="63"/>
        <v>66.58547441793975</v>
      </c>
    </row>
    <row r="4031" spans="1:7" x14ac:dyDescent="0.2">
      <c r="A4031" s="1">
        <v>40255.87499999017</v>
      </c>
      <c r="B4031">
        <v>18.7</v>
      </c>
      <c r="C4031">
        <v>83.3</v>
      </c>
      <c r="D4031">
        <v>0</v>
      </c>
      <c r="E4031">
        <v>0</v>
      </c>
      <c r="F4031">
        <v>1.7</v>
      </c>
      <c r="G4031" s="3">
        <f t="shared" si="63"/>
        <v>65.590513232719502</v>
      </c>
    </row>
    <row r="4032" spans="1:7" x14ac:dyDescent="0.2">
      <c r="A4032" s="1">
        <v>40255.916666656834</v>
      </c>
      <c r="B4032">
        <v>17</v>
      </c>
      <c r="C4032">
        <v>86.9</v>
      </c>
      <c r="D4032">
        <v>0.36</v>
      </c>
      <c r="E4032">
        <v>0</v>
      </c>
      <c r="F4032">
        <v>0.6</v>
      </c>
      <c r="G4032" s="3">
        <f t="shared" si="63"/>
        <v>63.528134348720187</v>
      </c>
    </row>
    <row r="4033" spans="1:10" x14ac:dyDescent="0.2">
      <c r="A4033" s="1">
        <v>40255.958333323499</v>
      </c>
      <c r="B4033">
        <v>15.3</v>
      </c>
      <c r="C4033">
        <v>90.2</v>
      </c>
      <c r="D4033">
        <v>0.36</v>
      </c>
      <c r="E4033">
        <v>0</v>
      </c>
      <c r="F4033">
        <v>0.4</v>
      </c>
      <c r="G4033" s="3">
        <f t="shared" si="63"/>
        <v>61.43272509220823</v>
      </c>
    </row>
    <row r="4034" spans="1:10" x14ac:dyDescent="0.2">
      <c r="A4034" s="1">
        <v>40255.999999990163</v>
      </c>
      <c r="B4034">
        <v>16.7</v>
      </c>
      <c r="C4034">
        <v>86.6</v>
      </c>
      <c r="D4034">
        <v>0</v>
      </c>
      <c r="E4034">
        <v>0</v>
      </c>
      <c r="F4034">
        <v>1.2</v>
      </c>
      <c r="G4034" s="3">
        <f t="shared" si="63"/>
        <v>63.102705384495508</v>
      </c>
      <c r="H4034" s="1"/>
      <c r="I4034" s="3"/>
      <c r="J4034" s="3"/>
    </row>
    <row r="4035" spans="1:10" x14ac:dyDescent="0.2">
      <c r="A4035" s="1">
        <v>40256.041666656827</v>
      </c>
      <c r="B4035">
        <v>16</v>
      </c>
      <c r="C4035">
        <v>86.8</v>
      </c>
      <c r="D4035">
        <v>0.36</v>
      </c>
      <c r="E4035">
        <v>0</v>
      </c>
      <c r="F4035">
        <v>1.4</v>
      </c>
      <c r="G4035" s="3">
        <f t="shared" si="63"/>
        <v>62.167926600830356</v>
      </c>
    </row>
    <row r="4036" spans="1:10" x14ac:dyDescent="0.2">
      <c r="A4036" s="1">
        <v>40256.083333323491</v>
      </c>
      <c r="B4036">
        <v>16.100000000000001</v>
      </c>
      <c r="C4036">
        <v>82</v>
      </c>
      <c r="D4036">
        <v>0.36</v>
      </c>
      <c r="E4036">
        <v>0</v>
      </c>
      <c r="F4036">
        <v>1.3</v>
      </c>
      <c r="G4036" s="3">
        <f t="shared" si="63"/>
        <v>61.988620639347445</v>
      </c>
    </row>
    <row r="4037" spans="1:10" x14ac:dyDescent="0.2">
      <c r="A4037" s="1">
        <v>40256.124999990156</v>
      </c>
      <c r="B4037">
        <v>15.1</v>
      </c>
      <c r="C4037">
        <v>84.1</v>
      </c>
      <c r="D4037">
        <v>0</v>
      </c>
      <c r="E4037">
        <v>0</v>
      </c>
      <c r="F4037">
        <v>0.8</v>
      </c>
      <c r="G4037" s="3">
        <f t="shared" si="63"/>
        <v>60.775803363187762</v>
      </c>
    </row>
    <row r="4038" spans="1:10" x14ac:dyDescent="0.2">
      <c r="A4038" s="1">
        <v>40256.16666665682</v>
      </c>
      <c r="B4038">
        <v>15.7</v>
      </c>
      <c r="C4038">
        <v>80.099999999999994</v>
      </c>
      <c r="D4038">
        <v>0</v>
      </c>
      <c r="E4038">
        <v>0</v>
      </c>
      <c r="F4038">
        <v>0.8</v>
      </c>
      <c r="G4038" s="3">
        <f t="shared" si="63"/>
        <v>61.319442001662807</v>
      </c>
    </row>
    <row r="4039" spans="1:10" x14ac:dyDescent="0.2">
      <c r="A4039" s="1">
        <v>40256.208333323484</v>
      </c>
      <c r="B4039">
        <v>14.4</v>
      </c>
      <c r="C4039">
        <v>82.8</v>
      </c>
      <c r="D4039">
        <v>0</v>
      </c>
      <c r="E4039">
        <v>0</v>
      </c>
      <c r="F4039">
        <v>0.8</v>
      </c>
      <c r="G4039" s="3">
        <f t="shared" si="63"/>
        <v>59.744161949456853</v>
      </c>
    </row>
    <row r="4040" spans="1:10" x14ac:dyDescent="0.2">
      <c r="A4040" s="1">
        <v>40256.249999990148</v>
      </c>
      <c r="B4040">
        <v>14</v>
      </c>
      <c r="C4040">
        <v>86.7</v>
      </c>
      <c r="D4040">
        <v>-0.36</v>
      </c>
      <c r="E4040">
        <v>0</v>
      </c>
      <c r="F4040">
        <v>0.6</v>
      </c>
      <c r="G4040" s="3">
        <f t="shared" si="63"/>
        <v>59.454018571028257</v>
      </c>
    </row>
    <row r="4041" spans="1:10" x14ac:dyDescent="0.2">
      <c r="A4041" s="1">
        <v>40256.291666656813</v>
      </c>
      <c r="B4041">
        <v>14.6</v>
      </c>
      <c r="C4041">
        <v>86.8</v>
      </c>
      <c r="D4041">
        <v>93.24</v>
      </c>
      <c r="E4041">
        <v>0</v>
      </c>
      <c r="F4041">
        <v>0.6</v>
      </c>
      <c r="G4041" s="3">
        <f t="shared" si="63"/>
        <v>60.272606832206193</v>
      </c>
    </row>
    <row r="4042" spans="1:10" x14ac:dyDescent="0.2">
      <c r="A4042" s="1">
        <v>40256.333333323477</v>
      </c>
      <c r="B4042">
        <v>18.2</v>
      </c>
      <c r="C4042">
        <v>72.3</v>
      </c>
      <c r="D4042">
        <v>539.64</v>
      </c>
      <c r="E4042">
        <v>0</v>
      </c>
      <c r="F4042">
        <v>0.8</v>
      </c>
      <c r="G4042" s="3">
        <f t="shared" si="63"/>
        <v>64.126372515519748</v>
      </c>
    </row>
    <row r="4043" spans="1:10" x14ac:dyDescent="0.2">
      <c r="A4043" s="1">
        <v>40256.374999990141</v>
      </c>
      <c r="B4043">
        <v>20.2</v>
      </c>
      <c r="C4043">
        <v>65.099999999999994</v>
      </c>
      <c r="D4043">
        <v>808.2</v>
      </c>
      <c r="E4043">
        <v>0</v>
      </c>
      <c r="F4043">
        <v>1.3</v>
      </c>
      <c r="G4043" s="3">
        <f t="shared" si="63"/>
        <v>66.234141471098596</v>
      </c>
    </row>
    <row r="4044" spans="1:10" x14ac:dyDescent="0.2">
      <c r="A4044" s="1">
        <v>40256.416666656805</v>
      </c>
      <c r="B4044">
        <v>22.2</v>
      </c>
      <c r="C4044">
        <v>57.9</v>
      </c>
      <c r="D4044">
        <v>1320.84</v>
      </c>
      <c r="E4044">
        <v>0</v>
      </c>
      <c r="F4044">
        <v>2.1</v>
      </c>
      <c r="G4044" s="3">
        <f t="shared" si="63"/>
        <v>68.26339517332778</v>
      </c>
    </row>
    <row r="4045" spans="1:10" x14ac:dyDescent="0.2">
      <c r="A4045" s="1">
        <v>40256.45833332347</v>
      </c>
      <c r="B4045">
        <v>24.5</v>
      </c>
      <c r="C4045">
        <v>47.2</v>
      </c>
      <c r="D4045">
        <v>1643.76</v>
      </c>
      <c r="E4045">
        <v>0</v>
      </c>
      <c r="F4045">
        <v>1.5</v>
      </c>
      <c r="G4045" s="3">
        <f t="shared" si="63"/>
        <v>70.200924118996838</v>
      </c>
    </row>
    <row r="4046" spans="1:10" x14ac:dyDescent="0.2">
      <c r="A4046" s="1">
        <v>40256.499999990134</v>
      </c>
      <c r="B4046">
        <v>24.1</v>
      </c>
      <c r="C4046">
        <v>52.8</v>
      </c>
      <c r="D4046">
        <v>1956.96</v>
      </c>
      <c r="E4046">
        <v>0</v>
      </c>
      <c r="F4046">
        <v>1.7</v>
      </c>
      <c r="G4046" s="3">
        <f t="shared" si="63"/>
        <v>70.287693909964958</v>
      </c>
    </row>
    <row r="4047" spans="1:10" x14ac:dyDescent="0.2">
      <c r="A4047" s="1">
        <v>40256.541666656798</v>
      </c>
      <c r="B4047">
        <v>23.1</v>
      </c>
      <c r="C4047">
        <v>62</v>
      </c>
      <c r="D4047">
        <v>1443.6</v>
      </c>
      <c r="E4047">
        <v>0</v>
      </c>
      <c r="F4047">
        <v>2.5</v>
      </c>
      <c r="G4047" s="3">
        <f t="shared" si="63"/>
        <v>69.848810394781168</v>
      </c>
    </row>
    <row r="4048" spans="1:10" x14ac:dyDescent="0.2">
      <c r="A4048" s="1">
        <v>40256.583333323462</v>
      </c>
      <c r="B4048">
        <v>22.8</v>
      </c>
      <c r="C4048">
        <v>63.5</v>
      </c>
      <c r="D4048">
        <v>1141.2</v>
      </c>
      <c r="E4048">
        <v>0</v>
      </c>
      <c r="F4048">
        <v>2.8</v>
      </c>
      <c r="G4048" s="3">
        <f t="shared" si="63"/>
        <v>69.581279753716501</v>
      </c>
    </row>
    <row r="4049" spans="1:10" x14ac:dyDescent="0.2">
      <c r="A4049" s="1">
        <v>40256.624999990127</v>
      </c>
      <c r="B4049">
        <v>22.6</v>
      </c>
      <c r="C4049">
        <v>61.1</v>
      </c>
      <c r="D4049">
        <v>996.12</v>
      </c>
      <c r="E4049">
        <v>0</v>
      </c>
      <c r="F4049">
        <v>2.9</v>
      </c>
      <c r="G4049" s="3">
        <f t="shared" si="63"/>
        <v>69.097483753246834</v>
      </c>
    </row>
    <row r="4050" spans="1:10" x14ac:dyDescent="0.2">
      <c r="A4050" s="1">
        <v>40256.666666656791</v>
      </c>
      <c r="B4050">
        <v>22.9</v>
      </c>
      <c r="C4050">
        <v>62.9</v>
      </c>
      <c r="D4050">
        <v>975.24</v>
      </c>
      <c r="E4050">
        <v>0</v>
      </c>
      <c r="F4050">
        <v>2.9</v>
      </c>
      <c r="G4050" s="3">
        <f t="shared" si="63"/>
        <v>69.66190800447356</v>
      </c>
    </row>
    <row r="4051" spans="1:10" x14ac:dyDescent="0.2">
      <c r="A4051" s="1">
        <v>40256.708333323455</v>
      </c>
      <c r="B4051">
        <v>23.4</v>
      </c>
      <c r="C4051">
        <v>64.2</v>
      </c>
      <c r="D4051">
        <v>671.04</v>
      </c>
      <c r="E4051">
        <v>0</v>
      </c>
      <c r="F4051">
        <v>2.7</v>
      </c>
      <c r="G4051" s="3">
        <f t="shared" si="63"/>
        <v>70.447290597558265</v>
      </c>
    </row>
    <row r="4052" spans="1:10" x14ac:dyDescent="0.2">
      <c r="A4052" s="1">
        <v>40256.749999990119</v>
      </c>
      <c r="B4052">
        <v>21.5</v>
      </c>
      <c r="C4052">
        <v>72.2</v>
      </c>
      <c r="D4052">
        <v>769.32</v>
      </c>
      <c r="E4052">
        <v>0</v>
      </c>
      <c r="F4052">
        <v>3.1</v>
      </c>
      <c r="G4052" s="3">
        <f t="shared" si="63"/>
        <v>68.559632435634398</v>
      </c>
    </row>
    <row r="4053" spans="1:10" x14ac:dyDescent="0.2">
      <c r="A4053" s="1">
        <v>40256.791666656783</v>
      </c>
      <c r="B4053">
        <v>20.2</v>
      </c>
      <c r="C4053">
        <v>81</v>
      </c>
      <c r="D4053">
        <v>24.48</v>
      </c>
      <c r="E4053">
        <v>0</v>
      </c>
      <c r="F4053">
        <v>2.6</v>
      </c>
      <c r="G4053" s="3">
        <f t="shared" si="63"/>
        <v>67.459016029980944</v>
      </c>
    </row>
    <row r="4054" spans="1:10" x14ac:dyDescent="0.2">
      <c r="A4054" s="1">
        <v>40256.833333323448</v>
      </c>
      <c r="B4054">
        <v>19.399999999999999</v>
      </c>
      <c r="C4054">
        <v>82.1</v>
      </c>
      <c r="D4054">
        <v>0.36</v>
      </c>
      <c r="E4054">
        <v>0</v>
      </c>
      <c r="F4054">
        <v>1.6</v>
      </c>
      <c r="G4054" s="3">
        <f t="shared" si="63"/>
        <v>66.45470801665698</v>
      </c>
    </row>
    <row r="4055" spans="1:10" x14ac:dyDescent="0.2">
      <c r="A4055" s="1">
        <v>40256.874999990112</v>
      </c>
      <c r="B4055">
        <v>18.399999999999999</v>
      </c>
      <c r="C4055">
        <v>86.2</v>
      </c>
      <c r="D4055">
        <v>0.36</v>
      </c>
      <c r="E4055">
        <v>0</v>
      </c>
      <c r="F4055">
        <v>0.8</v>
      </c>
      <c r="G4055" s="3">
        <f t="shared" si="63"/>
        <v>65.377753722347705</v>
      </c>
    </row>
    <row r="4056" spans="1:10" x14ac:dyDescent="0.2">
      <c r="A4056" s="1">
        <v>40256.916666656776</v>
      </c>
      <c r="B4056">
        <v>16.399999999999999</v>
      </c>
      <c r="C4056">
        <v>88.8</v>
      </c>
      <c r="D4056">
        <v>0</v>
      </c>
      <c r="E4056">
        <v>0</v>
      </c>
      <c r="F4056">
        <v>0.4</v>
      </c>
      <c r="G4056" s="3">
        <f t="shared" si="63"/>
        <v>62.83636346048219</v>
      </c>
    </row>
    <row r="4057" spans="1:10" x14ac:dyDescent="0.2">
      <c r="A4057" s="1">
        <v>40256.95833332344</v>
      </c>
      <c r="B4057">
        <v>15.4</v>
      </c>
      <c r="C4057">
        <v>90.8</v>
      </c>
      <c r="D4057">
        <v>0.36</v>
      </c>
      <c r="E4057">
        <v>0</v>
      </c>
      <c r="F4057">
        <v>0.4</v>
      </c>
      <c r="G4057" s="3">
        <f t="shared" si="63"/>
        <v>61.605060433557369</v>
      </c>
    </row>
    <row r="4058" spans="1:10" x14ac:dyDescent="0.2">
      <c r="A4058" s="1">
        <v>40256.999999990105</v>
      </c>
      <c r="B4058">
        <v>14.7</v>
      </c>
      <c r="C4058">
        <v>92.1</v>
      </c>
      <c r="D4058">
        <v>0</v>
      </c>
      <c r="E4058">
        <v>0</v>
      </c>
      <c r="F4058">
        <v>0.5</v>
      </c>
      <c r="G4058" s="3">
        <f t="shared" si="63"/>
        <v>60.734577583218027</v>
      </c>
      <c r="H4058" s="1"/>
      <c r="I4058" s="3"/>
      <c r="J4058" s="3"/>
    </row>
    <row r="4059" spans="1:10" x14ac:dyDescent="0.2">
      <c r="A4059" s="1">
        <v>40257.041666656769</v>
      </c>
      <c r="B4059">
        <v>14.8</v>
      </c>
      <c r="C4059">
        <v>93.4</v>
      </c>
      <c r="D4059">
        <v>0.36</v>
      </c>
      <c r="E4059">
        <v>0</v>
      </c>
      <c r="F4059">
        <v>0.4</v>
      </c>
      <c r="G4059" s="3">
        <f t="shared" si="63"/>
        <v>60.947858989968026</v>
      </c>
    </row>
    <row r="4060" spans="1:10" x14ac:dyDescent="0.2">
      <c r="A4060" s="1">
        <v>40257.083333323433</v>
      </c>
      <c r="B4060">
        <v>15</v>
      </c>
      <c r="C4060">
        <v>93.9</v>
      </c>
      <c r="D4060">
        <v>0</v>
      </c>
      <c r="E4060">
        <v>0</v>
      </c>
      <c r="F4060">
        <v>0.6</v>
      </c>
      <c r="G4060" s="3">
        <f t="shared" si="63"/>
        <v>61.248914918519439</v>
      </c>
    </row>
    <row r="4061" spans="1:10" x14ac:dyDescent="0.2">
      <c r="A4061" s="1">
        <v>40257.124999990097</v>
      </c>
      <c r="B4061">
        <v>16.3</v>
      </c>
      <c r="C4061">
        <v>83.9</v>
      </c>
      <c r="D4061">
        <v>-0.36</v>
      </c>
      <c r="E4061">
        <v>0</v>
      </c>
      <c r="F4061">
        <v>1.1000000000000001</v>
      </c>
      <c r="G4061" s="3">
        <f t="shared" si="63"/>
        <v>62.385530259249052</v>
      </c>
    </row>
    <row r="4062" spans="1:10" x14ac:dyDescent="0.2">
      <c r="A4062" s="1">
        <v>40257.166666656762</v>
      </c>
      <c r="B4062">
        <v>15.8</v>
      </c>
      <c r="C4062">
        <v>82.3</v>
      </c>
      <c r="D4062">
        <v>0</v>
      </c>
      <c r="E4062">
        <v>0</v>
      </c>
      <c r="F4062">
        <v>1</v>
      </c>
      <c r="G4062" s="3">
        <f t="shared" si="63"/>
        <v>61.6033094987352</v>
      </c>
    </row>
    <row r="4063" spans="1:10" x14ac:dyDescent="0.2">
      <c r="A4063" s="1">
        <v>40257.208333323426</v>
      </c>
      <c r="B4063">
        <v>15.1</v>
      </c>
      <c r="C4063">
        <v>85.5</v>
      </c>
      <c r="D4063">
        <v>0.36</v>
      </c>
      <c r="E4063">
        <v>0</v>
      </c>
      <c r="F4063">
        <v>0.6</v>
      </c>
      <c r="G4063" s="3">
        <f t="shared" si="63"/>
        <v>60.866475993734028</v>
      </c>
    </row>
    <row r="4064" spans="1:10" x14ac:dyDescent="0.2">
      <c r="A4064" s="1">
        <v>40257.24999999009</v>
      </c>
      <c r="B4064">
        <v>15.4</v>
      </c>
      <c r="C4064">
        <v>86.4</v>
      </c>
      <c r="D4064">
        <v>0</v>
      </c>
      <c r="E4064">
        <v>0</v>
      </c>
      <c r="F4064">
        <v>0.5</v>
      </c>
      <c r="G4064" s="3">
        <f t="shared" si="63"/>
        <v>61.330159997197242</v>
      </c>
    </row>
    <row r="4065" spans="1:7" x14ac:dyDescent="0.2">
      <c r="A4065" s="1">
        <v>40257.291666656754</v>
      </c>
      <c r="B4065">
        <v>17.100000000000001</v>
      </c>
      <c r="C4065">
        <v>81.3</v>
      </c>
      <c r="D4065">
        <v>83.88</v>
      </c>
      <c r="E4065">
        <v>0</v>
      </c>
      <c r="F4065">
        <v>1</v>
      </c>
      <c r="G4065" s="3">
        <f t="shared" si="63"/>
        <v>63.292326960048356</v>
      </c>
    </row>
    <row r="4066" spans="1:7" x14ac:dyDescent="0.2">
      <c r="A4066" s="1">
        <v>40257.333333323419</v>
      </c>
      <c r="B4066">
        <v>20.2</v>
      </c>
      <c r="C4066">
        <v>70.400000000000006</v>
      </c>
      <c r="D4066">
        <v>753.12</v>
      </c>
      <c r="E4066">
        <v>0</v>
      </c>
      <c r="F4066">
        <v>1.7</v>
      </c>
      <c r="G4066" s="3">
        <f t="shared" si="63"/>
        <v>66.669071318563539</v>
      </c>
    </row>
    <row r="4067" spans="1:7" x14ac:dyDescent="0.2">
      <c r="A4067" s="1">
        <v>40257.374999990083</v>
      </c>
      <c r="B4067">
        <v>22.7</v>
      </c>
      <c r="C4067">
        <v>59.1</v>
      </c>
      <c r="D4067">
        <v>1537.56</v>
      </c>
      <c r="E4067">
        <v>0</v>
      </c>
      <c r="F4067">
        <v>2.1</v>
      </c>
      <c r="G4067" s="3">
        <f t="shared" si="63"/>
        <v>69.045632840264375</v>
      </c>
    </row>
    <row r="4068" spans="1:7" x14ac:dyDescent="0.2">
      <c r="A4068" s="1">
        <v>40257.416666656747</v>
      </c>
      <c r="B4068">
        <v>24.8</v>
      </c>
      <c r="C4068">
        <v>48</v>
      </c>
      <c r="D4068">
        <v>2242.08</v>
      </c>
      <c r="E4068">
        <v>0</v>
      </c>
      <c r="F4068">
        <v>2</v>
      </c>
      <c r="G4068" s="3">
        <f t="shared" si="63"/>
        <v>70.691822176170874</v>
      </c>
    </row>
    <row r="4069" spans="1:7" x14ac:dyDescent="0.2">
      <c r="A4069" s="1">
        <v>40257.458333323411</v>
      </c>
      <c r="B4069">
        <v>27.6</v>
      </c>
      <c r="C4069">
        <v>41.3</v>
      </c>
      <c r="D4069">
        <v>2789.64</v>
      </c>
      <c r="E4069">
        <v>0</v>
      </c>
      <c r="F4069">
        <v>2.1</v>
      </c>
      <c r="G4069" s="3">
        <f t="shared" si="63"/>
        <v>73.573045195942456</v>
      </c>
    </row>
    <row r="4070" spans="1:7" x14ac:dyDescent="0.2">
      <c r="A4070" s="1">
        <v>40257.499999990076</v>
      </c>
      <c r="B4070">
        <v>28.6</v>
      </c>
      <c r="C4070">
        <v>35.200000000000003</v>
      </c>
      <c r="D4070">
        <v>3120.12</v>
      </c>
      <c r="E4070">
        <v>0</v>
      </c>
      <c r="F4070">
        <v>2.2000000000000002</v>
      </c>
      <c r="G4070" s="3">
        <f t="shared" si="63"/>
        <v>74.014802245594382</v>
      </c>
    </row>
    <row r="4071" spans="1:7" x14ac:dyDescent="0.2">
      <c r="A4071" s="1">
        <v>40257.54166665674</v>
      </c>
      <c r="B4071">
        <v>28.6</v>
      </c>
      <c r="C4071">
        <v>42.3</v>
      </c>
      <c r="D4071">
        <v>3220.92</v>
      </c>
      <c r="E4071">
        <v>0</v>
      </c>
      <c r="F4071">
        <v>2</v>
      </c>
      <c r="G4071" s="3">
        <f t="shared" si="63"/>
        <v>75.028380041037281</v>
      </c>
    </row>
    <row r="4072" spans="1:7" x14ac:dyDescent="0.2">
      <c r="A4072" s="1">
        <v>40257.583333323404</v>
      </c>
      <c r="B4072">
        <v>26.3</v>
      </c>
      <c r="C4072">
        <v>51</v>
      </c>
      <c r="D4072">
        <v>2992.68</v>
      </c>
      <c r="E4072">
        <v>0</v>
      </c>
      <c r="F4072">
        <v>3.6</v>
      </c>
      <c r="G4072" s="3">
        <f t="shared" si="63"/>
        <v>73.023503691891278</v>
      </c>
    </row>
    <row r="4073" spans="1:7" x14ac:dyDescent="0.2">
      <c r="A4073" s="1">
        <v>40257.624999990068</v>
      </c>
      <c r="B4073">
        <v>26.3</v>
      </c>
      <c r="C4073">
        <v>50.1</v>
      </c>
      <c r="D4073">
        <v>2748.6</v>
      </c>
      <c r="E4073">
        <v>0</v>
      </c>
      <c r="F4073">
        <v>4.0999999999999996</v>
      </c>
      <c r="G4073" s="3">
        <f t="shared" si="63"/>
        <v>72.923641478470813</v>
      </c>
    </row>
    <row r="4074" spans="1:7" x14ac:dyDescent="0.2">
      <c r="A4074" s="1">
        <v>40257.666666656733</v>
      </c>
      <c r="B4074">
        <v>26</v>
      </c>
      <c r="C4074">
        <v>54</v>
      </c>
      <c r="D4074">
        <v>2122.56</v>
      </c>
      <c r="E4074">
        <v>0</v>
      </c>
      <c r="F4074">
        <v>3.7</v>
      </c>
      <c r="G4074" s="3">
        <f t="shared" si="63"/>
        <v>72.945650721451443</v>
      </c>
    </row>
    <row r="4075" spans="1:7" x14ac:dyDescent="0.2">
      <c r="A4075" s="1">
        <v>40257.708333323397</v>
      </c>
      <c r="B4075">
        <v>24.4</v>
      </c>
      <c r="C4075">
        <v>62.7</v>
      </c>
      <c r="D4075">
        <v>1379.52</v>
      </c>
      <c r="E4075">
        <v>0</v>
      </c>
      <c r="F4075">
        <v>3.6</v>
      </c>
      <c r="G4075" s="3">
        <f t="shared" si="63"/>
        <v>71.653295411613158</v>
      </c>
    </row>
    <row r="4076" spans="1:7" x14ac:dyDescent="0.2">
      <c r="A4076" s="1">
        <v>40257.749999990061</v>
      </c>
      <c r="B4076">
        <v>23.4</v>
      </c>
      <c r="C4076">
        <v>68.3</v>
      </c>
      <c r="D4076">
        <v>667.44</v>
      </c>
      <c r="E4076">
        <v>0</v>
      </c>
      <c r="F4076">
        <v>3.4</v>
      </c>
      <c r="G4076" s="3">
        <f t="shared" ref="G4076:G4139" si="64">B4076+(0.36*(237.7*(((17.271*B4076)/(237.7+B4076))+LN(C4076/100)))/(17.271-(((17.271*B4076)/(237.7+B4076))+LN(C4076/100))))+41.2</f>
        <v>70.798712988469745</v>
      </c>
    </row>
    <row r="4077" spans="1:7" x14ac:dyDescent="0.2">
      <c r="A4077" s="1">
        <v>40257.791666656725</v>
      </c>
      <c r="B4077">
        <v>22.5</v>
      </c>
      <c r="C4077">
        <v>70.5</v>
      </c>
      <c r="D4077">
        <v>83.52</v>
      </c>
      <c r="E4077">
        <v>0</v>
      </c>
      <c r="F4077">
        <v>2.6</v>
      </c>
      <c r="G4077" s="3">
        <f t="shared" si="64"/>
        <v>69.769644458579975</v>
      </c>
    </row>
    <row r="4078" spans="1:7" x14ac:dyDescent="0.2">
      <c r="A4078" s="1">
        <v>40257.83333332339</v>
      </c>
      <c r="B4078">
        <v>22.2</v>
      </c>
      <c r="C4078">
        <v>69</v>
      </c>
      <c r="D4078">
        <v>0.36</v>
      </c>
      <c r="E4078">
        <v>0</v>
      </c>
      <c r="F4078">
        <v>2</v>
      </c>
      <c r="G4078" s="3">
        <f t="shared" si="64"/>
        <v>69.244502513184415</v>
      </c>
    </row>
    <row r="4079" spans="1:7" x14ac:dyDescent="0.2">
      <c r="A4079" s="1">
        <v>40257.874999990054</v>
      </c>
      <c r="B4079">
        <v>22.5</v>
      </c>
      <c r="C4079">
        <v>65.599999999999994</v>
      </c>
      <c r="D4079">
        <v>0</v>
      </c>
      <c r="E4079">
        <v>0</v>
      </c>
      <c r="F4079">
        <v>1.9</v>
      </c>
      <c r="G4079" s="3">
        <f t="shared" si="64"/>
        <v>69.362117181342498</v>
      </c>
    </row>
    <row r="4080" spans="1:7" x14ac:dyDescent="0.2">
      <c r="A4080" s="1">
        <v>40257.916666656718</v>
      </c>
      <c r="B4080">
        <v>20.9</v>
      </c>
      <c r="C4080">
        <v>68.7</v>
      </c>
      <c r="D4080">
        <v>0</v>
      </c>
      <c r="E4080">
        <v>0</v>
      </c>
      <c r="F4080">
        <v>0.9</v>
      </c>
      <c r="G4080" s="3">
        <f t="shared" si="64"/>
        <v>67.473296002570777</v>
      </c>
    </row>
    <row r="4081" spans="1:10" x14ac:dyDescent="0.2">
      <c r="A4081" s="1">
        <v>40257.958333323382</v>
      </c>
      <c r="B4081">
        <v>20.9</v>
      </c>
      <c r="C4081">
        <v>63.2</v>
      </c>
      <c r="D4081">
        <v>0.36</v>
      </c>
      <c r="E4081">
        <v>0</v>
      </c>
      <c r="F4081">
        <v>0.6</v>
      </c>
      <c r="G4081" s="3">
        <f t="shared" si="64"/>
        <v>67.008687924514646</v>
      </c>
    </row>
    <row r="4082" spans="1:10" x14ac:dyDescent="0.2">
      <c r="A4082" s="1">
        <v>40257.999999990046</v>
      </c>
      <c r="B4082">
        <v>23</v>
      </c>
      <c r="C4082">
        <v>53.2</v>
      </c>
      <c r="D4082">
        <v>-0.36</v>
      </c>
      <c r="E4082">
        <v>0</v>
      </c>
      <c r="F4082">
        <v>1.3</v>
      </c>
      <c r="G4082" s="3">
        <f t="shared" si="64"/>
        <v>68.863583120428373</v>
      </c>
      <c r="H4082" s="1"/>
      <c r="I4082" s="3"/>
      <c r="J4082" s="3"/>
    </row>
    <row r="4083" spans="1:10" x14ac:dyDescent="0.2">
      <c r="A4083" s="1">
        <v>40258.041666656711</v>
      </c>
      <c r="B4083">
        <v>22.6</v>
      </c>
      <c r="C4083">
        <v>58</v>
      </c>
      <c r="D4083">
        <v>0</v>
      </c>
      <c r="E4083">
        <v>0</v>
      </c>
      <c r="F4083">
        <v>2.1</v>
      </c>
      <c r="G4083" s="3">
        <f t="shared" si="64"/>
        <v>68.807497883862908</v>
      </c>
    </row>
    <row r="4084" spans="1:10" x14ac:dyDescent="0.2">
      <c r="A4084" s="1">
        <v>40258.083333323375</v>
      </c>
      <c r="B4084">
        <v>21</v>
      </c>
      <c r="C4084">
        <v>63.2</v>
      </c>
      <c r="D4084">
        <v>0</v>
      </c>
      <c r="E4084">
        <v>0</v>
      </c>
      <c r="F4084">
        <v>2.4</v>
      </c>
      <c r="G4084" s="3">
        <f t="shared" si="64"/>
        <v>67.142693296347446</v>
      </c>
    </row>
    <row r="4085" spans="1:10" x14ac:dyDescent="0.2">
      <c r="A4085" s="1">
        <v>40258.124999990039</v>
      </c>
      <c r="B4085">
        <v>20.3</v>
      </c>
      <c r="C4085">
        <v>67.3</v>
      </c>
      <c r="D4085">
        <v>0</v>
      </c>
      <c r="E4085">
        <v>0</v>
      </c>
      <c r="F4085">
        <v>2.5</v>
      </c>
      <c r="G4085" s="3">
        <f t="shared" si="64"/>
        <v>66.55259156871162</v>
      </c>
    </row>
    <row r="4086" spans="1:10" x14ac:dyDescent="0.2">
      <c r="A4086" s="1">
        <v>40258.166666656703</v>
      </c>
      <c r="B4086">
        <v>19.399999999999999</v>
      </c>
      <c r="C4086">
        <v>71.8</v>
      </c>
      <c r="D4086">
        <v>0</v>
      </c>
      <c r="E4086">
        <v>0</v>
      </c>
      <c r="F4086">
        <v>2</v>
      </c>
      <c r="G4086" s="3">
        <f t="shared" si="64"/>
        <v>65.702758624954313</v>
      </c>
    </row>
    <row r="4087" spans="1:10" x14ac:dyDescent="0.2">
      <c r="A4087" s="1">
        <v>40258.208333323368</v>
      </c>
      <c r="B4087">
        <v>19</v>
      </c>
      <c r="C4087">
        <v>73.900000000000006</v>
      </c>
      <c r="D4087">
        <v>0</v>
      </c>
      <c r="E4087">
        <v>0</v>
      </c>
      <c r="F4087">
        <v>2.7</v>
      </c>
      <c r="G4087" s="3">
        <f t="shared" si="64"/>
        <v>65.324720331270242</v>
      </c>
    </row>
    <row r="4088" spans="1:10" x14ac:dyDescent="0.2">
      <c r="A4088" s="1">
        <v>40258.249999990032</v>
      </c>
      <c r="B4088">
        <v>19.2</v>
      </c>
      <c r="C4088">
        <v>73.900000000000006</v>
      </c>
      <c r="D4088">
        <v>0</v>
      </c>
      <c r="E4088">
        <v>0</v>
      </c>
      <c r="F4088">
        <v>1.9</v>
      </c>
      <c r="G4088" s="3">
        <f t="shared" si="64"/>
        <v>65.594071317721813</v>
      </c>
    </row>
    <row r="4089" spans="1:10" x14ac:dyDescent="0.2">
      <c r="A4089" s="1">
        <v>40258.291666656696</v>
      </c>
      <c r="B4089">
        <v>20.3</v>
      </c>
      <c r="C4089">
        <v>70.5</v>
      </c>
      <c r="D4089">
        <v>83.52</v>
      </c>
      <c r="E4089">
        <v>0</v>
      </c>
      <c r="F4089">
        <v>2.6</v>
      </c>
      <c r="G4089" s="3">
        <f t="shared" si="64"/>
        <v>66.811466872882576</v>
      </c>
    </row>
    <row r="4090" spans="1:10" x14ac:dyDescent="0.2">
      <c r="A4090" s="1">
        <v>40258.33333332336</v>
      </c>
      <c r="B4090">
        <v>22.1</v>
      </c>
      <c r="C4090">
        <v>64.400000000000006</v>
      </c>
      <c r="D4090">
        <v>722.88</v>
      </c>
      <c r="E4090">
        <v>0</v>
      </c>
      <c r="F4090">
        <v>2.8</v>
      </c>
      <c r="G4090" s="3">
        <f t="shared" si="64"/>
        <v>68.721959585714842</v>
      </c>
    </row>
    <row r="4091" spans="1:10" x14ac:dyDescent="0.2">
      <c r="A4091" s="1">
        <v>40258.374999990025</v>
      </c>
      <c r="B4091">
        <v>24.2</v>
      </c>
      <c r="C4091">
        <v>57.3</v>
      </c>
      <c r="D4091">
        <v>1486.08</v>
      </c>
      <c r="E4091">
        <v>0</v>
      </c>
      <c r="F4091">
        <v>3.2</v>
      </c>
      <c r="G4091" s="3">
        <f t="shared" si="64"/>
        <v>70.877408493403067</v>
      </c>
    </row>
    <row r="4092" spans="1:10" x14ac:dyDescent="0.2">
      <c r="A4092" s="1">
        <v>40258.416666656689</v>
      </c>
      <c r="B4092">
        <v>25.4</v>
      </c>
      <c r="C4092">
        <v>52.5</v>
      </c>
      <c r="D4092">
        <v>2167.56</v>
      </c>
      <c r="E4092">
        <v>0</v>
      </c>
      <c r="F4092">
        <v>3.5</v>
      </c>
      <c r="G4092" s="3">
        <f t="shared" si="64"/>
        <v>71.987787271058778</v>
      </c>
    </row>
    <row r="4093" spans="1:10" x14ac:dyDescent="0.2">
      <c r="A4093" s="1">
        <v>40258.458333323353</v>
      </c>
      <c r="B4093">
        <v>27.3</v>
      </c>
      <c r="C4093">
        <v>49</v>
      </c>
      <c r="D4093">
        <v>2695.32</v>
      </c>
      <c r="E4093">
        <v>0</v>
      </c>
      <c r="F4093">
        <v>3.6</v>
      </c>
      <c r="G4093" s="3">
        <f t="shared" si="64"/>
        <v>74.128486697084796</v>
      </c>
    </row>
    <row r="4094" spans="1:10" x14ac:dyDescent="0.2">
      <c r="A4094" s="1">
        <v>40258.499999990017</v>
      </c>
      <c r="B4094">
        <v>30.6</v>
      </c>
      <c r="C4094">
        <v>41.1</v>
      </c>
      <c r="D4094">
        <v>3017.88</v>
      </c>
      <c r="E4094">
        <v>0</v>
      </c>
      <c r="F4094">
        <v>3.2</v>
      </c>
      <c r="G4094" s="3">
        <f t="shared" si="64"/>
        <v>77.511468116868471</v>
      </c>
    </row>
    <row r="4095" spans="1:10" x14ac:dyDescent="0.2">
      <c r="A4095" s="1">
        <v>40258.541666656682</v>
      </c>
      <c r="B4095">
        <v>31.3</v>
      </c>
      <c r="C4095">
        <v>38.6</v>
      </c>
      <c r="D4095">
        <v>3111.48</v>
      </c>
      <c r="E4095">
        <v>0</v>
      </c>
      <c r="F4095">
        <v>3.2</v>
      </c>
      <c r="G4095" s="3">
        <f t="shared" si="64"/>
        <v>78.08232056297939</v>
      </c>
    </row>
    <row r="4096" spans="1:10" x14ac:dyDescent="0.2">
      <c r="A4096" s="1">
        <v>40258.583333323346</v>
      </c>
      <c r="B4096">
        <v>32.299999999999997</v>
      </c>
      <c r="C4096">
        <v>36</v>
      </c>
      <c r="D4096">
        <v>2993.76</v>
      </c>
      <c r="E4096">
        <v>0</v>
      </c>
      <c r="F4096">
        <v>3.5</v>
      </c>
      <c r="G4096" s="3">
        <f t="shared" si="64"/>
        <v>79.008113984630398</v>
      </c>
    </row>
    <row r="4097" spans="1:10" x14ac:dyDescent="0.2">
      <c r="A4097" s="1">
        <v>40258.62499999001</v>
      </c>
      <c r="B4097">
        <v>32.9</v>
      </c>
      <c r="C4097">
        <v>33.799999999999997</v>
      </c>
      <c r="D4097">
        <v>2476.08</v>
      </c>
      <c r="E4097">
        <v>0</v>
      </c>
      <c r="F4097">
        <v>3.4</v>
      </c>
      <c r="G4097" s="3">
        <f t="shared" si="64"/>
        <v>79.44369986245826</v>
      </c>
    </row>
    <row r="4098" spans="1:10" x14ac:dyDescent="0.2">
      <c r="A4098" s="1">
        <v>40258.666666656674</v>
      </c>
      <c r="B4098">
        <v>31.7</v>
      </c>
      <c r="C4098">
        <v>36.6</v>
      </c>
      <c r="D4098">
        <v>1767.6</v>
      </c>
      <c r="E4098">
        <v>0</v>
      </c>
      <c r="F4098">
        <v>3</v>
      </c>
      <c r="G4098" s="3">
        <f t="shared" si="64"/>
        <v>78.310918244375969</v>
      </c>
    </row>
    <row r="4099" spans="1:10" x14ac:dyDescent="0.2">
      <c r="A4099" s="1">
        <v>40258.708333323339</v>
      </c>
      <c r="B4099">
        <v>30.2</v>
      </c>
      <c r="C4099">
        <v>40.4</v>
      </c>
      <c r="D4099">
        <v>425.52</v>
      </c>
      <c r="E4099">
        <v>0</v>
      </c>
      <c r="F4099">
        <v>3.1</v>
      </c>
      <c r="G4099" s="3">
        <f t="shared" si="64"/>
        <v>76.886361269564304</v>
      </c>
    </row>
    <row r="4100" spans="1:10" x14ac:dyDescent="0.2">
      <c r="A4100" s="1">
        <v>40258.749999990003</v>
      </c>
      <c r="B4100">
        <v>29.3</v>
      </c>
      <c r="C4100">
        <v>42.8</v>
      </c>
      <c r="D4100">
        <v>84.24</v>
      </c>
      <c r="E4100">
        <v>0</v>
      </c>
      <c r="F4100">
        <v>2.5</v>
      </c>
      <c r="G4100" s="3">
        <f t="shared" si="64"/>
        <v>76.020339998205586</v>
      </c>
    </row>
    <row r="4101" spans="1:10" x14ac:dyDescent="0.2">
      <c r="A4101" s="1">
        <v>40258.791666656667</v>
      </c>
      <c r="B4101">
        <v>28.6</v>
      </c>
      <c r="C4101">
        <v>45.4</v>
      </c>
      <c r="D4101">
        <v>10.44</v>
      </c>
      <c r="E4101">
        <v>0</v>
      </c>
      <c r="F4101">
        <v>1.6</v>
      </c>
      <c r="G4101" s="3">
        <f t="shared" si="64"/>
        <v>75.424649365607479</v>
      </c>
    </row>
    <row r="4102" spans="1:10" x14ac:dyDescent="0.2">
      <c r="A4102" s="1">
        <v>40258.833333323331</v>
      </c>
      <c r="B4102">
        <v>28.4</v>
      </c>
      <c r="C4102">
        <v>46.2</v>
      </c>
      <c r="D4102">
        <v>0</v>
      </c>
      <c r="E4102">
        <v>0</v>
      </c>
      <c r="F4102">
        <v>1.8</v>
      </c>
      <c r="G4102" s="3">
        <f t="shared" si="64"/>
        <v>75.257756013037863</v>
      </c>
    </row>
    <row r="4103" spans="1:10" x14ac:dyDescent="0.2">
      <c r="A4103" s="1">
        <v>40258.874999989996</v>
      </c>
      <c r="B4103">
        <v>28.1</v>
      </c>
      <c r="C4103">
        <v>47.3</v>
      </c>
      <c r="D4103">
        <v>0</v>
      </c>
      <c r="E4103">
        <v>0</v>
      </c>
      <c r="F4103">
        <v>2</v>
      </c>
      <c r="G4103" s="3">
        <f t="shared" si="64"/>
        <v>74.992220945652903</v>
      </c>
    </row>
    <row r="4104" spans="1:10" x14ac:dyDescent="0.2">
      <c r="A4104" s="1">
        <v>40258.91666665666</v>
      </c>
      <c r="B4104">
        <v>27.8</v>
      </c>
      <c r="C4104">
        <v>48.5</v>
      </c>
      <c r="D4104">
        <v>0</v>
      </c>
      <c r="E4104">
        <v>0</v>
      </c>
      <c r="F4104">
        <v>2.4</v>
      </c>
      <c r="G4104" s="3">
        <f t="shared" si="64"/>
        <v>74.735080524669243</v>
      </c>
    </row>
    <row r="4105" spans="1:10" x14ac:dyDescent="0.2">
      <c r="A4105" s="1">
        <v>40258.958333323324</v>
      </c>
      <c r="B4105">
        <v>27.5</v>
      </c>
      <c r="C4105">
        <v>49.4</v>
      </c>
      <c r="D4105">
        <v>0</v>
      </c>
      <c r="E4105">
        <v>0</v>
      </c>
      <c r="F4105">
        <v>2.7</v>
      </c>
      <c r="G4105" s="3">
        <f t="shared" si="64"/>
        <v>74.440129612500982</v>
      </c>
    </row>
    <row r="4106" spans="1:10" x14ac:dyDescent="0.2">
      <c r="A4106" s="1">
        <v>40258.999999989988</v>
      </c>
      <c r="B4106">
        <v>23.2</v>
      </c>
      <c r="C4106">
        <v>75.3</v>
      </c>
      <c r="D4106">
        <v>0</v>
      </c>
      <c r="E4106">
        <v>0</v>
      </c>
      <c r="F4106">
        <v>1.5</v>
      </c>
      <c r="G4106" s="3">
        <f t="shared" si="64"/>
        <v>71.088633497819586</v>
      </c>
      <c r="H4106" s="1"/>
      <c r="I4106" s="3"/>
      <c r="J4106" s="3"/>
    </row>
    <row r="4107" spans="1:10" x14ac:dyDescent="0.2">
      <c r="A4107" s="1">
        <v>40259.041666656653</v>
      </c>
      <c r="B4107">
        <v>23.2</v>
      </c>
      <c r="C4107">
        <v>74.400000000000006</v>
      </c>
      <c r="D4107">
        <v>0</v>
      </c>
      <c r="E4107">
        <v>0</v>
      </c>
      <c r="F4107">
        <v>0.7</v>
      </c>
      <c r="G4107" s="3">
        <f t="shared" si="64"/>
        <v>71.019432275575127</v>
      </c>
    </row>
    <row r="4108" spans="1:10" x14ac:dyDescent="0.2">
      <c r="A4108" s="1">
        <v>40259.083333323317</v>
      </c>
      <c r="B4108">
        <v>22.7</v>
      </c>
      <c r="C4108">
        <v>74.599999999999994</v>
      </c>
      <c r="D4108">
        <v>-0.36</v>
      </c>
      <c r="E4108">
        <v>0</v>
      </c>
      <c r="F4108">
        <v>0.6</v>
      </c>
      <c r="G4108" s="3">
        <f t="shared" si="64"/>
        <v>70.361388701477793</v>
      </c>
    </row>
    <row r="4109" spans="1:10" x14ac:dyDescent="0.2">
      <c r="A4109" s="1">
        <v>40259.124999989981</v>
      </c>
      <c r="B4109">
        <v>23.1</v>
      </c>
      <c r="C4109">
        <v>67.5</v>
      </c>
      <c r="D4109">
        <v>0</v>
      </c>
      <c r="E4109">
        <v>0</v>
      </c>
      <c r="F4109">
        <v>1.2</v>
      </c>
      <c r="G4109" s="3">
        <f t="shared" si="64"/>
        <v>70.328822318566409</v>
      </c>
    </row>
    <row r="4110" spans="1:10" x14ac:dyDescent="0.2">
      <c r="A4110" s="1">
        <v>40259.166666656645</v>
      </c>
      <c r="B4110">
        <v>23.4</v>
      </c>
      <c r="C4110">
        <v>67.8</v>
      </c>
      <c r="D4110">
        <v>0</v>
      </c>
      <c r="E4110">
        <v>0</v>
      </c>
      <c r="F4110">
        <v>2.5</v>
      </c>
      <c r="G4110" s="3">
        <f t="shared" si="64"/>
        <v>70.756862091169225</v>
      </c>
    </row>
    <row r="4111" spans="1:10" x14ac:dyDescent="0.2">
      <c r="A4111" s="1">
        <v>40259.208333323309</v>
      </c>
      <c r="B4111">
        <v>21.5</v>
      </c>
      <c r="C4111">
        <v>78.400000000000006</v>
      </c>
      <c r="D4111">
        <v>0.36</v>
      </c>
      <c r="E4111">
        <v>0</v>
      </c>
      <c r="F4111">
        <v>3.1</v>
      </c>
      <c r="G4111" s="3">
        <f t="shared" si="64"/>
        <v>69.028019790266143</v>
      </c>
    </row>
    <row r="4112" spans="1:10" x14ac:dyDescent="0.2">
      <c r="A4112" s="1">
        <v>40259.249999989974</v>
      </c>
      <c r="B4112">
        <v>22.1</v>
      </c>
      <c r="C4112">
        <v>76</v>
      </c>
      <c r="D4112">
        <v>0</v>
      </c>
      <c r="E4112">
        <v>0</v>
      </c>
      <c r="F4112">
        <v>1.5</v>
      </c>
      <c r="G4112" s="3">
        <f t="shared" si="64"/>
        <v>69.659390428206819</v>
      </c>
    </row>
    <row r="4113" spans="1:7" x14ac:dyDescent="0.2">
      <c r="A4113" s="1">
        <v>40259.291666656638</v>
      </c>
      <c r="B4113">
        <v>22.3</v>
      </c>
      <c r="C4113">
        <v>77.5</v>
      </c>
      <c r="D4113">
        <v>13.68</v>
      </c>
      <c r="E4113">
        <v>0</v>
      </c>
      <c r="F4113">
        <v>2.2999999999999998</v>
      </c>
      <c r="G4113" s="3">
        <f t="shared" si="64"/>
        <v>70.041022674211774</v>
      </c>
    </row>
    <row r="4114" spans="1:7" x14ac:dyDescent="0.2">
      <c r="A4114" s="1">
        <v>40259.333333323302</v>
      </c>
      <c r="B4114">
        <v>21.9</v>
      </c>
      <c r="C4114">
        <v>79.599999999999994</v>
      </c>
      <c r="D4114">
        <v>138.96</v>
      </c>
      <c r="E4114">
        <v>0</v>
      </c>
      <c r="F4114">
        <v>1.8</v>
      </c>
      <c r="G4114" s="3">
        <f t="shared" si="64"/>
        <v>69.654843000127727</v>
      </c>
    </row>
    <row r="4115" spans="1:7" x14ac:dyDescent="0.2">
      <c r="A4115" s="1">
        <v>40259.374999989966</v>
      </c>
      <c r="B4115">
        <v>22.8</v>
      </c>
      <c r="C4115">
        <v>77.900000000000006</v>
      </c>
      <c r="D4115">
        <v>360.72</v>
      </c>
      <c r="E4115">
        <v>0</v>
      </c>
      <c r="F4115">
        <v>1.1000000000000001</v>
      </c>
      <c r="G4115" s="3">
        <f t="shared" si="64"/>
        <v>70.745020270886187</v>
      </c>
    </row>
    <row r="4116" spans="1:7" x14ac:dyDescent="0.2">
      <c r="A4116" s="1">
        <v>40259.416666656631</v>
      </c>
      <c r="B4116">
        <v>24.6</v>
      </c>
      <c r="C4116">
        <v>72.099999999999994</v>
      </c>
      <c r="D4116">
        <v>1262.8800000000001</v>
      </c>
      <c r="E4116">
        <v>0</v>
      </c>
      <c r="F4116">
        <v>1.6</v>
      </c>
      <c r="G4116" s="3">
        <f t="shared" si="64"/>
        <v>72.722825590016043</v>
      </c>
    </row>
    <row r="4117" spans="1:7" x14ac:dyDescent="0.2">
      <c r="A4117" s="1">
        <v>40259.458333323295</v>
      </c>
      <c r="B4117">
        <v>28.2</v>
      </c>
      <c r="C4117">
        <v>59.3</v>
      </c>
      <c r="D4117">
        <v>1942.56</v>
      </c>
      <c r="E4117">
        <v>0</v>
      </c>
      <c r="F4117">
        <v>2.1</v>
      </c>
      <c r="G4117" s="3">
        <f t="shared" si="64"/>
        <v>76.418183864435235</v>
      </c>
    </row>
    <row r="4118" spans="1:7" x14ac:dyDescent="0.2">
      <c r="A4118" s="1">
        <v>40259.499999989959</v>
      </c>
      <c r="B4118">
        <v>30.6</v>
      </c>
      <c r="C4118">
        <v>50.9</v>
      </c>
      <c r="D4118">
        <v>2603.16</v>
      </c>
      <c r="E4118">
        <v>0</v>
      </c>
      <c r="F4118">
        <v>1.8</v>
      </c>
      <c r="G4118" s="3">
        <f t="shared" si="64"/>
        <v>78.733348850722891</v>
      </c>
    </row>
    <row r="4119" spans="1:7" x14ac:dyDescent="0.2">
      <c r="A4119" s="1">
        <v>40259.541666656623</v>
      </c>
      <c r="B4119">
        <v>32.799999999999997</v>
      </c>
      <c r="C4119">
        <v>39.6</v>
      </c>
      <c r="D4119">
        <v>2905.56</v>
      </c>
      <c r="E4119">
        <v>0</v>
      </c>
      <c r="F4119">
        <v>1.8</v>
      </c>
      <c r="G4119" s="3">
        <f t="shared" si="64"/>
        <v>80.206157958322692</v>
      </c>
    </row>
    <row r="4120" spans="1:7" x14ac:dyDescent="0.2">
      <c r="A4120" s="1">
        <v>40259.583333323288</v>
      </c>
      <c r="B4120">
        <v>32.799999999999997</v>
      </c>
      <c r="C4120">
        <v>38.9</v>
      </c>
      <c r="D4120">
        <v>2496.6</v>
      </c>
      <c r="E4120">
        <v>0</v>
      </c>
      <c r="F4120">
        <v>1.6</v>
      </c>
      <c r="G4120" s="3">
        <f t="shared" si="64"/>
        <v>80.104622282323717</v>
      </c>
    </row>
    <row r="4121" spans="1:7" x14ac:dyDescent="0.2">
      <c r="A4121" s="1">
        <v>40259.624999989952</v>
      </c>
      <c r="B4121">
        <v>29.4</v>
      </c>
      <c r="C4121">
        <v>54.4</v>
      </c>
      <c r="D4121">
        <v>1807.2</v>
      </c>
      <c r="E4121">
        <v>0</v>
      </c>
      <c r="F4121">
        <v>2</v>
      </c>
      <c r="G4121" s="3">
        <f t="shared" si="64"/>
        <v>77.520366184951087</v>
      </c>
    </row>
    <row r="4122" spans="1:7" x14ac:dyDescent="0.2">
      <c r="A4122" s="1">
        <v>40259.666666656616</v>
      </c>
      <c r="B4122">
        <v>26.9</v>
      </c>
      <c r="C4122">
        <v>65.8</v>
      </c>
      <c r="D4122">
        <v>365.4</v>
      </c>
      <c r="E4122">
        <v>0</v>
      </c>
      <c r="F4122">
        <v>2.7</v>
      </c>
      <c r="G4122" s="3">
        <f t="shared" si="64"/>
        <v>75.281796789225226</v>
      </c>
    </row>
    <row r="4123" spans="1:7" x14ac:dyDescent="0.2">
      <c r="A4123" s="1">
        <v>40259.70833332328</v>
      </c>
      <c r="B4123">
        <v>22</v>
      </c>
      <c r="C4123">
        <v>87.3</v>
      </c>
      <c r="D4123">
        <v>34.56</v>
      </c>
      <c r="E4123">
        <v>16.600000000000001</v>
      </c>
      <c r="F4123">
        <v>2.5</v>
      </c>
      <c r="G4123" s="3">
        <f t="shared" si="64"/>
        <v>70.323570921451719</v>
      </c>
    </row>
    <row r="4124" spans="1:7" x14ac:dyDescent="0.2">
      <c r="A4124" s="1">
        <v>40259.749999989945</v>
      </c>
      <c r="B4124">
        <v>19.8</v>
      </c>
      <c r="C4124">
        <v>90.8</v>
      </c>
      <c r="D4124">
        <v>5.04</v>
      </c>
      <c r="E4124">
        <v>9</v>
      </c>
      <c r="F4124">
        <v>1.8</v>
      </c>
      <c r="G4124" s="3">
        <f t="shared" si="64"/>
        <v>67.570216593477497</v>
      </c>
    </row>
    <row r="4125" spans="1:7" x14ac:dyDescent="0.2">
      <c r="A4125" s="1">
        <v>40259.791666656609</v>
      </c>
      <c r="B4125">
        <v>19</v>
      </c>
      <c r="C4125">
        <v>92.1</v>
      </c>
      <c r="D4125">
        <v>2.88</v>
      </c>
      <c r="E4125">
        <v>1.6</v>
      </c>
      <c r="F4125">
        <v>1.9</v>
      </c>
      <c r="G4125" s="3">
        <f t="shared" si="64"/>
        <v>66.566899687254107</v>
      </c>
    </row>
    <row r="4126" spans="1:7" x14ac:dyDescent="0.2">
      <c r="A4126" s="1">
        <v>40259.833333323273</v>
      </c>
      <c r="B4126">
        <v>19</v>
      </c>
      <c r="C4126">
        <v>92.8</v>
      </c>
      <c r="D4126">
        <v>0.36</v>
      </c>
      <c r="E4126">
        <v>1.4</v>
      </c>
      <c r="F4126">
        <v>2.1</v>
      </c>
      <c r="G4126" s="3">
        <f t="shared" si="64"/>
        <v>66.61022555282679</v>
      </c>
    </row>
    <row r="4127" spans="1:7" x14ac:dyDescent="0.2">
      <c r="A4127" s="1">
        <v>40259.874999989937</v>
      </c>
      <c r="B4127">
        <v>19.2</v>
      </c>
      <c r="C4127">
        <v>92.6</v>
      </c>
      <c r="D4127">
        <v>0.36</v>
      </c>
      <c r="E4127">
        <v>0</v>
      </c>
      <c r="F4127">
        <v>1.7</v>
      </c>
      <c r="G4127" s="3">
        <f t="shared" si="64"/>
        <v>66.86918846021014</v>
      </c>
    </row>
    <row r="4128" spans="1:7" x14ac:dyDescent="0.2">
      <c r="A4128" s="1">
        <v>40259.916666656602</v>
      </c>
      <c r="B4128">
        <v>19.100000000000001</v>
      </c>
      <c r="C4128">
        <v>92.6</v>
      </c>
      <c r="D4128">
        <v>0.36</v>
      </c>
      <c r="E4128">
        <v>0.2</v>
      </c>
      <c r="F4128">
        <v>0.8</v>
      </c>
      <c r="G4128" s="3">
        <f t="shared" si="64"/>
        <v>66.733532303022841</v>
      </c>
    </row>
    <row r="4129" spans="1:10" x14ac:dyDescent="0.2">
      <c r="A4129" s="1">
        <v>40259.958333323266</v>
      </c>
      <c r="B4129">
        <v>19.3</v>
      </c>
      <c r="C4129">
        <v>90</v>
      </c>
      <c r="D4129">
        <v>0.72</v>
      </c>
      <c r="E4129">
        <v>0</v>
      </c>
      <c r="F4129">
        <v>1.8</v>
      </c>
      <c r="G4129" s="3">
        <f t="shared" si="64"/>
        <v>66.841759598476855</v>
      </c>
    </row>
    <row r="4130" spans="1:10" x14ac:dyDescent="0.2">
      <c r="A4130" s="1">
        <v>40259.99999998993</v>
      </c>
      <c r="B4130">
        <v>19.7</v>
      </c>
      <c r="C4130">
        <v>87.5</v>
      </c>
      <c r="D4130">
        <v>0.36</v>
      </c>
      <c r="E4130">
        <v>0</v>
      </c>
      <c r="F4130">
        <v>1.6</v>
      </c>
      <c r="G4130" s="3">
        <f t="shared" si="64"/>
        <v>67.22262975293485</v>
      </c>
      <c r="H4130" s="1"/>
      <c r="I4130" s="3"/>
      <c r="J4130" s="3"/>
    </row>
    <row r="4131" spans="1:10" x14ac:dyDescent="0.2">
      <c r="A4131" s="1">
        <v>40260.041666656594</v>
      </c>
      <c r="B4131">
        <v>20.8</v>
      </c>
      <c r="C4131">
        <v>82.6</v>
      </c>
      <c r="D4131">
        <v>0.36</v>
      </c>
      <c r="E4131">
        <v>0</v>
      </c>
      <c r="F4131">
        <v>3.1</v>
      </c>
      <c r="G4131" s="3">
        <f t="shared" si="64"/>
        <v>68.381175450700098</v>
      </c>
    </row>
    <row r="4132" spans="1:10" x14ac:dyDescent="0.2">
      <c r="A4132" s="1">
        <v>40260.083333323259</v>
      </c>
      <c r="B4132">
        <v>20.8</v>
      </c>
      <c r="C4132">
        <v>82.5</v>
      </c>
      <c r="D4132">
        <v>0</v>
      </c>
      <c r="E4132">
        <v>0</v>
      </c>
      <c r="F4132">
        <v>2.2999999999999998</v>
      </c>
      <c r="G4132" s="3">
        <f t="shared" si="64"/>
        <v>68.374245429868594</v>
      </c>
    </row>
    <row r="4133" spans="1:10" x14ac:dyDescent="0.2">
      <c r="A4133" s="1">
        <v>40260.124999989923</v>
      </c>
      <c r="B4133">
        <v>21.2</v>
      </c>
      <c r="C4133">
        <v>82.1</v>
      </c>
      <c r="D4133">
        <v>0</v>
      </c>
      <c r="E4133">
        <v>0</v>
      </c>
      <c r="F4133">
        <v>2.2999999999999998</v>
      </c>
      <c r="G4133" s="3">
        <f t="shared" si="64"/>
        <v>68.886937753718314</v>
      </c>
    </row>
    <row r="4134" spans="1:10" x14ac:dyDescent="0.2">
      <c r="A4134" s="1">
        <v>40260.166666656587</v>
      </c>
      <c r="B4134">
        <v>21.3</v>
      </c>
      <c r="C4134">
        <v>82.6</v>
      </c>
      <c r="D4134">
        <v>0.36</v>
      </c>
      <c r="E4134">
        <v>0</v>
      </c>
      <c r="F4134">
        <v>1.9</v>
      </c>
      <c r="G4134" s="3">
        <f t="shared" si="64"/>
        <v>69.056915150726269</v>
      </c>
    </row>
    <row r="4135" spans="1:10" x14ac:dyDescent="0.2">
      <c r="A4135" s="1">
        <v>40260.208333323251</v>
      </c>
      <c r="B4135">
        <v>21.7</v>
      </c>
      <c r="C4135">
        <v>82.9</v>
      </c>
      <c r="D4135">
        <v>0.36</v>
      </c>
      <c r="E4135">
        <v>0.2</v>
      </c>
      <c r="F4135">
        <v>1.9</v>
      </c>
      <c r="G4135" s="3">
        <f t="shared" si="64"/>
        <v>69.618390164494002</v>
      </c>
    </row>
    <row r="4136" spans="1:10" x14ac:dyDescent="0.2">
      <c r="A4136" s="1">
        <v>40260.249999989916</v>
      </c>
      <c r="B4136">
        <v>22.4</v>
      </c>
      <c r="C4136">
        <v>76.400000000000006</v>
      </c>
      <c r="D4136">
        <v>0</v>
      </c>
      <c r="E4136">
        <v>0</v>
      </c>
      <c r="F4136">
        <v>2.5</v>
      </c>
      <c r="G4136" s="3">
        <f t="shared" si="64"/>
        <v>70.093828733093375</v>
      </c>
    </row>
    <row r="4137" spans="1:10" x14ac:dyDescent="0.2">
      <c r="A4137" s="1">
        <v>40260.29166665658</v>
      </c>
      <c r="B4137">
        <v>22.6</v>
      </c>
      <c r="C4137">
        <v>76.2</v>
      </c>
      <c r="D4137">
        <v>41.76</v>
      </c>
      <c r="E4137">
        <v>0</v>
      </c>
      <c r="F4137">
        <v>2.4</v>
      </c>
      <c r="G4137" s="3">
        <f t="shared" si="64"/>
        <v>70.348379811855096</v>
      </c>
    </row>
    <row r="4138" spans="1:10" x14ac:dyDescent="0.2">
      <c r="A4138" s="1">
        <v>40260.333333323244</v>
      </c>
      <c r="B4138">
        <v>25</v>
      </c>
      <c r="C4138">
        <v>69.2</v>
      </c>
      <c r="D4138">
        <v>667.8</v>
      </c>
      <c r="E4138">
        <v>0</v>
      </c>
      <c r="F4138">
        <v>3</v>
      </c>
      <c r="G4138" s="3">
        <f t="shared" si="64"/>
        <v>73.023239726479616</v>
      </c>
    </row>
    <row r="4139" spans="1:10" x14ac:dyDescent="0.2">
      <c r="A4139" s="1">
        <v>40260.374999989908</v>
      </c>
      <c r="B4139">
        <v>26.9</v>
      </c>
      <c r="C4139">
        <v>64.599999999999994</v>
      </c>
      <c r="D4139">
        <v>1409.76</v>
      </c>
      <c r="E4139">
        <v>0</v>
      </c>
      <c r="F4139">
        <v>3.1</v>
      </c>
      <c r="G4139" s="3">
        <f t="shared" si="64"/>
        <v>75.174778313388941</v>
      </c>
    </row>
    <row r="4140" spans="1:10" x14ac:dyDescent="0.2">
      <c r="A4140" s="1">
        <v>40260.416666656572</v>
      </c>
      <c r="B4140">
        <v>28.4</v>
      </c>
      <c r="C4140">
        <v>60.2</v>
      </c>
      <c r="D4140">
        <v>1372.68</v>
      </c>
      <c r="E4140">
        <v>0</v>
      </c>
      <c r="F4140">
        <v>2.6</v>
      </c>
      <c r="G4140" s="3">
        <f t="shared" ref="G4140:G4203" si="65">B4140+(0.36*(237.7*(((17.271*B4140)/(237.7+B4140))+LN(C4140/100)))/(17.271-(((17.271*B4140)/(237.7+B4140))+LN(C4140/100))))+41.2</f>
        <v>76.773131269855213</v>
      </c>
    </row>
    <row r="4141" spans="1:10" x14ac:dyDescent="0.2">
      <c r="A4141" s="1">
        <v>40260.458333323237</v>
      </c>
      <c r="B4141">
        <v>31.4</v>
      </c>
      <c r="C4141">
        <v>46</v>
      </c>
      <c r="D4141">
        <v>2631.24</v>
      </c>
      <c r="E4141">
        <v>0</v>
      </c>
      <c r="F4141">
        <v>2.7</v>
      </c>
      <c r="G4141" s="3">
        <f t="shared" si="65"/>
        <v>79.211772395870611</v>
      </c>
    </row>
    <row r="4142" spans="1:10" x14ac:dyDescent="0.2">
      <c r="A4142" s="1">
        <v>40260.499999989901</v>
      </c>
      <c r="B4142">
        <v>33.6</v>
      </c>
      <c r="C4142">
        <v>41.3</v>
      </c>
      <c r="D4142">
        <v>3096.72</v>
      </c>
      <c r="E4142">
        <v>0</v>
      </c>
      <c r="F4142">
        <v>2.7</v>
      </c>
      <c r="G4142" s="3">
        <f t="shared" si="65"/>
        <v>81.503467376340225</v>
      </c>
    </row>
    <row r="4143" spans="1:10" x14ac:dyDescent="0.2">
      <c r="A4143" s="1">
        <v>40260.541666656565</v>
      </c>
      <c r="B4143">
        <v>33.200000000000003</v>
      </c>
      <c r="C4143">
        <v>42.5</v>
      </c>
      <c r="D4143">
        <v>2964.6</v>
      </c>
      <c r="E4143">
        <v>0</v>
      </c>
      <c r="F4143">
        <v>2.6</v>
      </c>
      <c r="G4143" s="3">
        <f t="shared" si="65"/>
        <v>81.139767986064726</v>
      </c>
    </row>
    <row r="4144" spans="1:10" x14ac:dyDescent="0.2">
      <c r="A4144" s="1">
        <v>40260.583333323229</v>
      </c>
      <c r="B4144">
        <v>29.1</v>
      </c>
      <c r="C4144">
        <v>59.6</v>
      </c>
      <c r="D4144">
        <v>2784.6</v>
      </c>
      <c r="E4144">
        <v>0</v>
      </c>
      <c r="F4144">
        <v>2.2000000000000002</v>
      </c>
      <c r="G4144" s="3">
        <f t="shared" si="65"/>
        <v>77.650756502197424</v>
      </c>
    </row>
    <row r="4145" spans="1:10" x14ac:dyDescent="0.2">
      <c r="A4145" s="1">
        <v>40260.624999989894</v>
      </c>
      <c r="B4145">
        <v>28.6</v>
      </c>
      <c r="C4145">
        <v>61.2</v>
      </c>
      <c r="D4145">
        <v>2551.6799999999998</v>
      </c>
      <c r="E4145">
        <v>0</v>
      </c>
      <c r="F4145">
        <v>2.7</v>
      </c>
      <c r="G4145" s="3">
        <f t="shared" si="65"/>
        <v>77.136741457575539</v>
      </c>
    </row>
    <row r="4146" spans="1:10" x14ac:dyDescent="0.2">
      <c r="A4146" s="1">
        <v>40260.666666656558</v>
      </c>
      <c r="B4146">
        <v>27.3</v>
      </c>
      <c r="C4146">
        <v>62.3</v>
      </c>
      <c r="D4146">
        <v>2083.6799999999998</v>
      </c>
      <c r="E4146">
        <v>0</v>
      </c>
      <c r="F4146">
        <v>2.8</v>
      </c>
      <c r="G4146" s="3">
        <f t="shared" si="65"/>
        <v>75.500301856677453</v>
      </c>
    </row>
    <row r="4147" spans="1:10" x14ac:dyDescent="0.2">
      <c r="A4147" s="1">
        <v>40260.708333323222</v>
      </c>
      <c r="B4147">
        <v>26.7</v>
      </c>
      <c r="C4147">
        <v>64.2</v>
      </c>
      <c r="D4147">
        <v>1175.04</v>
      </c>
      <c r="E4147">
        <v>0</v>
      </c>
      <c r="F4147">
        <v>2.4</v>
      </c>
      <c r="G4147" s="3">
        <f t="shared" si="65"/>
        <v>74.870660919509618</v>
      </c>
    </row>
    <row r="4148" spans="1:10" x14ac:dyDescent="0.2">
      <c r="A4148" s="1">
        <v>40260.749999989886</v>
      </c>
      <c r="B4148">
        <v>26.4</v>
      </c>
      <c r="C4148">
        <v>65.7</v>
      </c>
      <c r="D4148">
        <v>457.92</v>
      </c>
      <c r="E4148">
        <v>0</v>
      </c>
      <c r="F4148">
        <v>1.4</v>
      </c>
      <c r="G4148" s="3">
        <f t="shared" si="65"/>
        <v>74.60230048501839</v>
      </c>
    </row>
    <row r="4149" spans="1:10" x14ac:dyDescent="0.2">
      <c r="A4149" s="1">
        <v>40260.791666656551</v>
      </c>
      <c r="B4149">
        <v>24.7</v>
      </c>
      <c r="C4149">
        <v>74</v>
      </c>
      <c r="D4149">
        <v>54</v>
      </c>
      <c r="E4149">
        <v>0</v>
      </c>
      <c r="F4149">
        <v>1</v>
      </c>
      <c r="G4149" s="3">
        <f t="shared" si="65"/>
        <v>73.008296435986537</v>
      </c>
    </row>
    <row r="4150" spans="1:10" x14ac:dyDescent="0.2">
      <c r="A4150" s="1">
        <v>40260.833333323215</v>
      </c>
      <c r="B4150">
        <v>23.5</v>
      </c>
      <c r="C4150">
        <v>81.2</v>
      </c>
      <c r="D4150">
        <v>0.36</v>
      </c>
      <c r="E4150">
        <v>0</v>
      </c>
      <c r="F4150">
        <v>1.1000000000000001</v>
      </c>
      <c r="G4150" s="3">
        <f t="shared" si="65"/>
        <v>71.930352023038992</v>
      </c>
    </row>
    <row r="4151" spans="1:10" x14ac:dyDescent="0.2">
      <c r="A4151" s="1">
        <v>40260.874999989879</v>
      </c>
      <c r="B4151">
        <v>22.5</v>
      </c>
      <c r="C4151">
        <v>84.4</v>
      </c>
      <c r="D4151">
        <v>0.36</v>
      </c>
      <c r="E4151">
        <v>0</v>
      </c>
      <c r="F4151">
        <v>0.9</v>
      </c>
      <c r="G4151" s="3">
        <f t="shared" si="65"/>
        <v>70.803769565402121</v>
      </c>
    </row>
    <row r="4152" spans="1:10" x14ac:dyDescent="0.2">
      <c r="A4152" s="1">
        <v>40260.916666656543</v>
      </c>
      <c r="B4152">
        <v>21.4</v>
      </c>
      <c r="C4152">
        <v>88.8</v>
      </c>
      <c r="D4152">
        <v>0.36</v>
      </c>
      <c r="E4152">
        <v>0</v>
      </c>
      <c r="F4152">
        <v>0.5</v>
      </c>
      <c r="G4152" s="3">
        <f t="shared" si="65"/>
        <v>69.609930074078619</v>
      </c>
    </row>
    <row r="4153" spans="1:10" x14ac:dyDescent="0.2">
      <c r="A4153" s="1">
        <v>40260.958333323208</v>
      </c>
      <c r="B4153">
        <v>21</v>
      </c>
      <c r="C4153">
        <v>91.1</v>
      </c>
      <c r="D4153">
        <v>0.36</v>
      </c>
      <c r="E4153">
        <v>0</v>
      </c>
      <c r="F4153">
        <v>0.5</v>
      </c>
      <c r="G4153" s="3">
        <f t="shared" si="65"/>
        <v>69.216150446278192</v>
      </c>
    </row>
    <row r="4154" spans="1:10" x14ac:dyDescent="0.2">
      <c r="A4154" s="1">
        <v>40260.999999989872</v>
      </c>
      <c r="B4154">
        <v>21</v>
      </c>
      <c r="C4154">
        <v>91.8</v>
      </c>
      <c r="D4154">
        <v>0.36</v>
      </c>
      <c r="E4154">
        <v>0</v>
      </c>
      <c r="F4154">
        <v>0.5</v>
      </c>
      <c r="G4154" s="3">
        <f t="shared" si="65"/>
        <v>69.260571249968535</v>
      </c>
      <c r="H4154" s="1"/>
      <c r="I4154" s="3"/>
      <c r="J4154" s="3"/>
    </row>
    <row r="4155" spans="1:10" x14ac:dyDescent="0.2">
      <c r="A4155" s="1">
        <v>40261.041666656536</v>
      </c>
      <c r="B4155">
        <v>21.6</v>
      </c>
      <c r="C4155">
        <v>91.3</v>
      </c>
      <c r="D4155">
        <v>0.36</v>
      </c>
      <c r="E4155">
        <v>0</v>
      </c>
      <c r="F4155">
        <v>0.8</v>
      </c>
      <c r="G4155" s="3">
        <f t="shared" si="65"/>
        <v>70.042413007718054</v>
      </c>
    </row>
    <row r="4156" spans="1:10" x14ac:dyDescent="0.2">
      <c r="A4156" s="1">
        <v>40261.0833333232</v>
      </c>
      <c r="B4156">
        <v>21.1</v>
      </c>
      <c r="C4156">
        <v>88.2</v>
      </c>
      <c r="D4156">
        <v>0.36</v>
      </c>
      <c r="E4156">
        <v>0</v>
      </c>
      <c r="F4156">
        <v>1.3</v>
      </c>
      <c r="G4156" s="3">
        <f t="shared" si="65"/>
        <v>69.164317452368863</v>
      </c>
    </row>
    <row r="4157" spans="1:10" x14ac:dyDescent="0.2">
      <c r="A4157" s="1">
        <v>40261.124999989865</v>
      </c>
      <c r="B4157">
        <v>20.2</v>
      </c>
      <c r="C4157">
        <v>87.1</v>
      </c>
      <c r="D4157">
        <v>0</v>
      </c>
      <c r="E4157">
        <v>0</v>
      </c>
      <c r="F4157">
        <v>0.9</v>
      </c>
      <c r="G4157" s="3">
        <f t="shared" si="65"/>
        <v>67.873376357508874</v>
      </c>
    </row>
    <row r="4158" spans="1:10" x14ac:dyDescent="0.2">
      <c r="A4158" s="1">
        <v>40261.166666656529</v>
      </c>
      <c r="B4158">
        <v>19.7</v>
      </c>
      <c r="C4158">
        <v>89.4</v>
      </c>
      <c r="D4158">
        <v>0.36</v>
      </c>
      <c r="E4158">
        <v>0</v>
      </c>
      <c r="F4158">
        <v>0.5</v>
      </c>
      <c r="G4158" s="3">
        <f t="shared" si="65"/>
        <v>67.345538854286517</v>
      </c>
    </row>
    <row r="4159" spans="1:10" x14ac:dyDescent="0.2">
      <c r="A4159" s="1">
        <v>40261.208333323193</v>
      </c>
      <c r="B4159">
        <v>19.7</v>
      </c>
      <c r="C4159">
        <v>90.5</v>
      </c>
      <c r="D4159">
        <v>0.36</v>
      </c>
      <c r="E4159">
        <v>0</v>
      </c>
      <c r="F4159">
        <v>0.4</v>
      </c>
      <c r="G4159" s="3">
        <f t="shared" si="65"/>
        <v>67.41565528362969</v>
      </c>
    </row>
    <row r="4160" spans="1:10" x14ac:dyDescent="0.2">
      <c r="A4160" s="1">
        <v>40261.249999989857</v>
      </c>
      <c r="B4160">
        <v>19.5</v>
      </c>
      <c r="C4160">
        <v>90.5</v>
      </c>
      <c r="D4160">
        <v>0.36</v>
      </c>
      <c r="E4160">
        <v>0</v>
      </c>
      <c r="F4160">
        <v>0.5</v>
      </c>
      <c r="G4160" s="3">
        <f t="shared" si="65"/>
        <v>67.144547795251484</v>
      </c>
    </row>
    <row r="4161" spans="1:7" x14ac:dyDescent="0.2">
      <c r="A4161" s="1">
        <v>40261.291666656522</v>
      </c>
      <c r="B4161">
        <v>19.2</v>
      </c>
      <c r="C4161">
        <v>88.6</v>
      </c>
      <c r="D4161">
        <v>67.319999999999993</v>
      </c>
      <c r="E4161">
        <v>0</v>
      </c>
      <c r="F4161">
        <v>0.6</v>
      </c>
      <c r="G4161" s="3">
        <f t="shared" si="65"/>
        <v>66.616767773222207</v>
      </c>
    </row>
    <row r="4162" spans="1:7" x14ac:dyDescent="0.2">
      <c r="A4162" s="1">
        <v>40261.333333323186</v>
      </c>
      <c r="B4162">
        <v>22.3</v>
      </c>
      <c r="C4162">
        <v>74.599999999999994</v>
      </c>
      <c r="D4162">
        <v>571.32000000000005</v>
      </c>
      <c r="E4162">
        <v>0</v>
      </c>
      <c r="F4162">
        <v>0.8</v>
      </c>
      <c r="G4162" s="3">
        <f t="shared" si="65"/>
        <v>69.822592196377599</v>
      </c>
    </row>
    <row r="4163" spans="1:7" x14ac:dyDescent="0.2">
      <c r="A4163" s="1">
        <v>40261.37499998985</v>
      </c>
      <c r="B4163">
        <v>23.2</v>
      </c>
      <c r="C4163">
        <v>68.8</v>
      </c>
      <c r="D4163">
        <v>1026.72</v>
      </c>
      <c r="E4163">
        <v>0</v>
      </c>
      <c r="F4163">
        <v>1.8</v>
      </c>
      <c r="G4163" s="3">
        <f t="shared" si="65"/>
        <v>70.571601721864113</v>
      </c>
    </row>
    <row r="4164" spans="1:7" x14ac:dyDescent="0.2">
      <c r="A4164" s="1">
        <v>40261.416666656514</v>
      </c>
      <c r="B4164">
        <v>25.3</v>
      </c>
      <c r="C4164">
        <v>61.4</v>
      </c>
      <c r="D4164">
        <v>1941.48</v>
      </c>
      <c r="E4164">
        <v>0</v>
      </c>
      <c r="F4164">
        <v>1.8</v>
      </c>
      <c r="G4164" s="3">
        <f t="shared" si="65"/>
        <v>72.739129740069316</v>
      </c>
    </row>
    <row r="4165" spans="1:7" x14ac:dyDescent="0.2">
      <c r="A4165" s="1">
        <v>40261.458333323179</v>
      </c>
      <c r="B4165">
        <v>25.3</v>
      </c>
      <c r="C4165">
        <v>59</v>
      </c>
      <c r="D4165">
        <v>2502</v>
      </c>
      <c r="E4165">
        <v>0</v>
      </c>
      <c r="F4165">
        <v>2.1</v>
      </c>
      <c r="G4165" s="3">
        <f t="shared" si="65"/>
        <v>72.512279428679932</v>
      </c>
    </row>
    <row r="4166" spans="1:7" x14ac:dyDescent="0.2">
      <c r="A4166" s="1">
        <v>40261.499999989843</v>
      </c>
      <c r="B4166">
        <v>25.9</v>
      </c>
      <c r="C4166">
        <v>60.2</v>
      </c>
      <c r="D4166">
        <v>3038.04</v>
      </c>
      <c r="E4166">
        <v>0</v>
      </c>
      <c r="F4166">
        <v>2.9</v>
      </c>
      <c r="G4166" s="3">
        <f t="shared" si="65"/>
        <v>73.429291552686095</v>
      </c>
    </row>
    <row r="4167" spans="1:7" x14ac:dyDescent="0.2">
      <c r="A4167" s="1">
        <v>40261.541666656507</v>
      </c>
      <c r="B4167">
        <v>25.5</v>
      </c>
      <c r="C4167">
        <v>61.8</v>
      </c>
      <c r="D4167">
        <v>3121.56</v>
      </c>
      <c r="E4167">
        <v>0</v>
      </c>
      <c r="F4167">
        <v>3</v>
      </c>
      <c r="G4167" s="3">
        <f t="shared" si="65"/>
        <v>73.043936453001095</v>
      </c>
    </row>
    <row r="4168" spans="1:7" x14ac:dyDescent="0.2">
      <c r="A4168" s="1">
        <v>40261.583333323171</v>
      </c>
      <c r="B4168">
        <v>24.8</v>
      </c>
      <c r="C4168">
        <v>69.099999999999994</v>
      </c>
      <c r="D4168">
        <v>2967.84</v>
      </c>
      <c r="E4168">
        <v>0</v>
      </c>
      <c r="F4168">
        <v>3.2</v>
      </c>
      <c r="G4168" s="3">
        <f t="shared" si="65"/>
        <v>72.746174699266206</v>
      </c>
    </row>
    <row r="4169" spans="1:7" x14ac:dyDescent="0.2">
      <c r="A4169" s="1">
        <v>40261.624999989835</v>
      </c>
      <c r="B4169">
        <v>25.1</v>
      </c>
      <c r="C4169">
        <v>61.9</v>
      </c>
      <c r="D4169">
        <v>2198.88</v>
      </c>
      <c r="E4169">
        <v>0</v>
      </c>
      <c r="F4169">
        <v>3.5</v>
      </c>
      <c r="G4169" s="3">
        <f t="shared" si="65"/>
        <v>72.517637798733062</v>
      </c>
    </row>
    <row r="4170" spans="1:7" x14ac:dyDescent="0.2">
      <c r="A4170" s="1">
        <v>40261.6666666565</v>
      </c>
      <c r="B4170">
        <v>24.6</v>
      </c>
      <c r="C4170">
        <v>65.599999999999994</v>
      </c>
      <c r="D4170">
        <v>2043</v>
      </c>
      <c r="E4170">
        <v>0</v>
      </c>
      <c r="F4170">
        <v>3</v>
      </c>
      <c r="G4170" s="3">
        <f t="shared" si="65"/>
        <v>72.179127730136045</v>
      </c>
    </row>
    <row r="4171" spans="1:7" x14ac:dyDescent="0.2">
      <c r="A4171" s="1">
        <v>40261.708333323164</v>
      </c>
      <c r="B4171">
        <v>23.7</v>
      </c>
      <c r="C4171">
        <v>68.5</v>
      </c>
      <c r="D4171">
        <v>1305.72</v>
      </c>
      <c r="E4171">
        <v>0</v>
      </c>
      <c r="F4171">
        <v>3.2</v>
      </c>
      <c r="G4171" s="3">
        <f t="shared" si="65"/>
        <v>71.218359749595763</v>
      </c>
    </row>
    <row r="4172" spans="1:7" x14ac:dyDescent="0.2">
      <c r="A4172" s="1">
        <v>40261.749999989828</v>
      </c>
      <c r="B4172">
        <v>22.2</v>
      </c>
      <c r="C4172">
        <v>78.099999999999994</v>
      </c>
      <c r="D4172">
        <v>434.88</v>
      </c>
      <c r="E4172">
        <v>0</v>
      </c>
      <c r="F4172">
        <v>2.8</v>
      </c>
      <c r="G4172" s="3">
        <f t="shared" si="65"/>
        <v>69.950420790659024</v>
      </c>
    </row>
    <row r="4173" spans="1:7" x14ac:dyDescent="0.2">
      <c r="A4173" s="1">
        <v>40261.791666656492</v>
      </c>
      <c r="B4173">
        <v>21</v>
      </c>
      <c r="C4173">
        <v>83.6</v>
      </c>
      <c r="D4173">
        <v>19.8</v>
      </c>
      <c r="E4173">
        <v>0</v>
      </c>
      <c r="F4173">
        <v>1.9</v>
      </c>
      <c r="G4173" s="3">
        <f t="shared" si="65"/>
        <v>68.720476865691467</v>
      </c>
    </row>
    <row r="4174" spans="1:7" x14ac:dyDescent="0.2">
      <c r="A4174" s="1">
        <v>40261.833333323157</v>
      </c>
      <c r="B4174">
        <v>20.399999999999999</v>
      </c>
      <c r="C4174">
        <v>86.2</v>
      </c>
      <c r="D4174">
        <v>0.36</v>
      </c>
      <c r="E4174">
        <v>0</v>
      </c>
      <c r="F4174">
        <v>1.1000000000000001</v>
      </c>
      <c r="G4174" s="3">
        <f t="shared" si="65"/>
        <v>68.084546283526052</v>
      </c>
    </row>
    <row r="4175" spans="1:7" x14ac:dyDescent="0.2">
      <c r="A4175" s="1">
        <v>40261.874999989821</v>
      </c>
      <c r="B4175">
        <v>20.2</v>
      </c>
      <c r="C4175">
        <v>86.9</v>
      </c>
      <c r="D4175">
        <v>0.36</v>
      </c>
      <c r="E4175">
        <v>0</v>
      </c>
      <c r="F4175">
        <v>1.3</v>
      </c>
      <c r="G4175" s="3">
        <f t="shared" si="65"/>
        <v>67.860199751872429</v>
      </c>
    </row>
    <row r="4176" spans="1:7" x14ac:dyDescent="0.2">
      <c r="A4176" s="1">
        <v>40261.916666656485</v>
      </c>
      <c r="B4176">
        <v>21</v>
      </c>
      <c r="C4176">
        <v>85.2</v>
      </c>
      <c r="D4176">
        <v>0.36</v>
      </c>
      <c r="E4176">
        <v>0</v>
      </c>
      <c r="F4176">
        <v>1.7</v>
      </c>
      <c r="G4176" s="3">
        <f t="shared" si="65"/>
        <v>68.829395710167489</v>
      </c>
    </row>
    <row r="4177" spans="1:10" x14ac:dyDescent="0.2">
      <c r="A4177" s="1">
        <v>40261.958333323149</v>
      </c>
      <c r="B4177">
        <v>21.1</v>
      </c>
      <c r="C4177">
        <v>83.8</v>
      </c>
      <c r="D4177">
        <v>0.36</v>
      </c>
      <c r="E4177">
        <v>0</v>
      </c>
      <c r="F4177">
        <v>1.8</v>
      </c>
      <c r="G4177" s="3">
        <f t="shared" si="65"/>
        <v>68.869402173456251</v>
      </c>
    </row>
    <row r="4178" spans="1:10" x14ac:dyDescent="0.2">
      <c r="A4178" s="1">
        <v>40261.999999989814</v>
      </c>
      <c r="B4178">
        <v>21.1</v>
      </c>
      <c r="C4178">
        <v>84</v>
      </c>
      <c r="D4178">
        <v>0</v>
      </c>
      <c r="E4178">
        <v>0</v>
      </c>
      <c r="F4178">
        <v>1.5</v>
      </c>
      <c r="G4178" s="3">
        <f t="shared" si="65"/>
        <v>68.883098157985401</v>
      </c>
      <c r="H4178" s="1"/>
      <c r="I4178" s="3"/>
      <c r="J4178" s="3"/>
    </row>
    <row r="4179" spans="1:10" x14ac:dyDescent="0.2">
      <c r="A4179" s="1">
        <v>40262.041666656478</v>
      </c>
      <c r="B4179">
        <v>20.399999999999999</v>
      </c>
      <c r="C4179">
        <v>84.4</v>
      </c>
      <c r="D4179">
        <v>0.36</v>
      </c>
      <c r="E4179">
        <v>0</v>
      </c>
      <c r="F4179">
        <v>1.7</v>
      </c>
      <c r="G4179" s="3">
        <f t="shared" si="65"/>
        <v>67.963701114504431</v>
      </c>
    </row>
    <row r="4180" spans="1:10" x14ac:dyDescent="0.2">
      <c r="A4180" s="1">
        <v>40262.083333323142</v>
      </c>
      <c r="B4180">
        <v>19.2</v>
      </c>
      <c r="C4180">
        <v>87.6</v>
      </c>
      <c r="D4180">
        <v>0</v>
      </c>
      <c r="E4180">
        <v>0</v>
      </c>
      <c r="F4180">
        <v>1.6</v>
      </c>
      <c r="G4180" s="3">
        <f t="shared" si="65"/>
        <v>66.552105255339939</v>
      </c>
    </row>
    <row r="4181" spans="1:10" x14ac:dyDescent="0.2">
      <c r="A4181" s="1">
        <v>40262.124999989806</v>
      </c>
      <c r="B4181">
        <v>18.7</v>
      </c>
      <c r="C4181">
        <v>88.6</v>
      </c>
      <c r="D4181">
        <v>0.72</v>
      </c>
      <c r="E4181">
        <v>0</v>
      </c>
      <c r="F4181">
        <v>1.5</v>
      </c>
      <c r="G4181" s="3">
        <f t="shared" si="65"/>
        <v>65.939461244021544</v>
      </c>
    </row>
    <row r="4182" spans="1:10" x14ac:dyDescent="0.2">
      <c r="A4182" s="1">
        <v>40262.166666656471</v>
      </c>
      <c r="B4182">
        <v>18.8</v>
      </c>
      <c r="C4182">
        <v>88.4</v>
      </c>
      <c r="D4182">
        <v>0.36</v>
      </c>
      <c r="E4182">
        <v>0</v>
      </c>
      <c r="F4182">
        <v>1.4</v>
      </c>
      <c r="G4182" s="3">
        <f t="shared" si="65"/>
        <v>66.062081556400443</v>
      </c>
    </row>
    <row r="4183" spans="1:10" x14ac:dyDescent="0.2">
      <c r="A4183" s="1">
        <v>40262.208333323135</v>
      </c>
      <c r="B4183">
        <v>18.600000000000001</v>
      </c>
      <c r="C4183">
        <v>87.5</v>
      </c>
      <c r="D4183">
        <v>0.36</v>
      </c>
      <c r="E4183">
        <v>0</v>
      </c>
      <c r="F4183">
        <v>1.5</v>
      </c>
      <c r="G4183" s="3">
        <f t="shared" si="65"/>
        <v>65.733164449171909</v>
      </c>
    </row>
    <row r="4184" spans="1:10" x14ac:dyDescent="0.2">
      <c r="A4184" s="1">
        <v>40262.249999989799</v>
      </c>
      <c r="B4184">
        <v>18.899999999999999</v>
      </c>
      <c r="C4184">
        <v>86.6</v>
      </c>
      <c r="D4184">
        <v>0.36</v>
      </c>
      <c r="E4184">
        <v>0</v>
      </c>
      <c r="F4184">
        <v>1.4</v>
      </c>
      <c r="G4184" s="3">
        <f t="shared" si="65"/>
        <v>66.080710541640585</v>
      </c>
    </row>
    <row r="4185" spans="1:10" x14ac:dyDescent="0.2">
      <c r="A4185" s="1">
        <v>40262.291666656463</v>
      </c>
      <c r="B4185">
        <v>18.7</v>
      </c>
      <c r="C4185">
        <v>86.4</v>
      </c>
      <c r="D4185">
        <v>39.96</v>
      </c>
      <c r="E4185">
        <v>0</v>
      </c>
      <c r="F4185">
        <v>1.6</v>
      </c>
      <c r="G4185" s="3">
        <f t="shared" si="65"/>
        <v>65.796896679314131</v>
      </c>
    </row>
    <row r="4186" spans="1:10" x14ac:dyDescent="0.2">
      <c r="A4186" s="1">
        <v>40262.333333323128</v>
      </c>
      <c r="B4186">
        <v>20</v>
      </c>
      <c r="C4186">
        <v>82.1</v>
      </c>
      <c r="D4186">
        <v>324</v>
      </c>
      <c r="E4186">
        <v>0</v>
      </c>
      <c r="F4186">
        <v>1.9</v>
      </c>
      <c r="G4186" s="3">
        <f t="shared" si="65"/>
        <v>67.265463263473976</v>
      </c>
    </row>
    <row r="4187" spans="1:10" x14ac:dyDescent="0.2">
      <c r="A4187" s="1">
        <v>40262.374999989792</v>
      </c>
      <c r="B4187">
        <v>21.6</v>
      </c>
      <c r="C4187">
        <v>74.2</v>
      </c>
      <c r="D4187">
        <v>710.64</v>
      </c>
      <c r="E4187">
        <v>0</v>
      </c>
      <c r="F4187">
        <v>2.2000000000000002</v>
      </c>
      <c r="G4187" s="3">
        <f t="shared" si="65"/>
        <v>68.849132134133328</v>
      </c>
    </row>
    <row r="4188" spans="1:10" x14ac:dyDescent="0.2">
      <c r="A4188" s="1">
        <v>40262.416666656456</v>
      </c>
      <c r="B4188">
        <v>23.7</v>
      </c>
      <c r="C4188">
        <v>70.7</v>
      </c>
      <c r="D4188">
        <v>1129.68</v>
      </c>
      <c r="E4188">
        <v>0</v>
      </c>
      <c r="F4188">
        <v>2</v>
      </c>
      <c r="G4188" s="3">
        <f t="shared" si="65"/>
        <v>71.3993248310816</v>
      </c>
    </row>
    <row r="4189" spans="1:10" x14ac:dyDescent="0.2">
      <c r="A4189" s="1">
        <v>40262.45833332312</v>
      </c>
      <c r="B4189">
        <v>24.3</v>
      </c>
      <c r="C4189">
        <v>66.400000000000006</v>
      </c>
      <c r="D4189">
        <v>1723.32</v>
      </c>
      <c r="E4189">
        <v>0</v>
      </c>
      <c r="F4189">
        <v>2.4</v>
      </c>
      <c r="G4189" s="3">
        <f t="shared" si="65"/>
        <v>71.845959056272605</v>
      </c>
    </row>
    <row r="4190" spans="1:10" x14ac:dyDescent="0.2">
      <c r="A4190" s="1">
        <v>40262.499999989785</v>
      </c>
      <c r="B4190">
        <v>26.3</v>
      </c>
      <c r="C4190">
        <v>59</v>
      </c>
      <c r="D4190">
        <v>2094.12</v>
      </c>
      <c r="E4190">
        <v>0</v>
      </c>
      <c r="F4190">
        <v>2.1</v>
      </c>
      <c r="G4190" s="3">
        <f t="shared" si="65"/>
        <v>73.849080821543396</v>
      </c>
    </row>
    <row r="4191" spans="1:10" x14ac:dyDescent="0.2">
      <c r="A4191" s="1">
        <v>40262.541666656449</v>
      </c>
      <c r="B4191">
        <v>27</v>
      </c>
      <c r="C4191">
        <v>54.7</v>
      </c>
      <c r="D4191">
        <v>1714.68</v>
      </c>
      <c r="E4191">
        <v>0</v>
      </c>
      <c r="F4191">
        <v>1.7</v>
      </c>
      <c r="G4191" s="3">
        <f t="shared" si="65"/>
        <v>74.35197308981401</v>
      </c>
    </row>
    <row r="4192" spans="1:10" x14ac:dyDescent="0.2">
      <c r="A4192" s="1">
        <v>40262.583333323113</v>
      </c>
      <c r="B4192">
        <v>28.2</v>
      </c>
      <c r="C4192">
        <v>48.6</v>
      </c>
      <c r="D4192">
        <v>2443.6799999999998</v>
      </c>
      <c r="E4192">
        <v>0</v>
      </c>
      <c r="F4192">
        <v>1.9</v>
      </c>
      <c r="G4192" s="3">
        <f t="shared" si="65"/>
        <v>75.278138382148498</v>
      </c>
    </row>
    <row r="4193" spans="1:10" x14ac:dyDescent="0.2">
      <c r="A4193" s="1">
        <v>40262.624999989777</v>
      </c>
      <c r="B4193">
        <v>25.6</v>
      </c>
      <c r="C4193">
        <v>58.1</v>
      </c>
      <c r="D4193">
        <v>2076.12</v>
      </c>
      <c r="E4193">
        <v>0</v>
      </c>
      <c r="F4193">
        <v>2.6</v>
      </c>
      <c r="G4193" s="3">
        <f t="shared" si="65"/>
        <v>72.82597907703429</v>
      </c>
    </row>
    <row r="4194" spans="1:10" x14ac:dyDescent="0.2">
      <c r="A4194" s="1">
        <v>40262.666666656442</v>
      </c>
      <c r="B4194">
        <v>26.1</v>
      </c>
      <c r="C4194">
        <v>54.7</v>
      </c>
      <c r="D4194">
        <v>2038.32</v>
      </c>
      <c r="E4194">
        <v>0</v>
      </c>
      <c r="F4194">
        <v>3.6</v>
      </c>
      <c r="G4194" s="3">
        <f t="shared" si="65"/>
        <v>73.151743746855232</v>
      </c>
    </row>
    <row r="4195" spans="1:10" x14ac:dyDescent="0.2">
      <c r="A4195" s="1">
        <v>40262.708333323106</v>
      </c>
      <c r="B4195">
        <v>25.6</v>
      </c>
      <c r="C4195">
        <v>58.5</v>
      </c>
      <c r="D4195">
        <v>1331.64</v>
      </c>
      <c r="E4195">
        <v>0</v>
      </c>
      <c r="F4195">
        <v>3</v>
      </c>
      <c r="G4195" s="3">
        <f t="shared" si="65"/>
        <v>72.864946391325162</v>
      </c>
    </row>
    <row r="4196" spans="1:10" x14ac:dyDescent="0.2">
      <c r="A4196" s="1">
        <v>40262.74999998977</v>
      </c>
      <c r="B4196">
        <v>23.5</v>
      </c>
      <c r="C4196">
        <v>67.7</v>
      </c>
      <c r="D4196">
        <v>448.56</v>
      </c>
      <c r="E4196">
        <v>0</v>
      </c>
      <c r="F4196">
        <v>2.5</v>
      </c>
      <c r="G4196" s="3">
        <f t="shared" si="65"/>
        <v>70.882737227626137</v>
      </c>
    </row>
    <row r="4197" spans="1:10" x14ac:dyDescent="0.2">
      <c r="A4197" s="1">
        <v>40262.791666656434</v>
      </c>
      <c r="B4197">
        <v>22.2</v>
      </c>
      <c r="C4197">
        <v>72.900000000000006</v>
      </c>
      <c r="D4197">
        <v>18</v>
      </c>
      <c r="E4197">
        <v>0</v>
      </c>
      <c r="F4197">
        <v>2.1</v>
      </c>
      <c r="G4197" s="3">
        <f t="shared" si="65"/>
        <v>69.556464122520396</v>
      </c>
    </row>
    <row r="4198" spans="1:10" x14ac:dyDescent="0.2">
      <c r="A4198" s="1">
        <v>40262.833333323098</v>
      </c>
      <c r="B4198">
        <v>21.5</v>
      </c>
      <c r="C4198">
        <v>75.2</v>
      </c>
      <c r="D4198">
        <v>0.36</v>
      </c>
      <c r="E4198">
        <v>0</v>
      </c>
      <c r="F4198">
        <v>1.4</v>
      </c>
      <c r="G4198" s="3">
        <f t="shared" si="65"/>
        <v>68.790494579230341</v>
      </c>
    </row>
    <row r="4199" spans="1:10" x14ac:dyDescent="0.2">
      <c r="A4199" s="1">
        <v>40262.874999989763</v>
      </c>
      <c r="B4199">
        <v>22.1</v>
      </c>
      <c r="C4199">
        <v>67.2</v>
      </c>
      <c r="D4199">
        <v>-0.36</v>
      </c>
      <c r="E4199">
        <v>0</v>
      </c>
      <c r="F4199">
        <v>1.2</v>
      </c>
      <c r="G4199" s="3">
        <f t="shared" si="65"/>
        <v>68.96102301619986</v>
      </c>
    </row>
    <row r="4200" spans="1:10" x14ac:dyDescent="0.2">
      <c r="A4200" s="1">
        <v>40262.916666656427</v>
      </c>
      <c r="B4200">
        <v>22</v>
      </c>
      <c r="C4200">
        <v>65.3</v>
      </c>
      <c r="D4200">
        <v>-0.36</v>
      </c>
      <c r="E4200">
        <v>0</v>
      </c>
      <c r="F4200">
        <v>0.9</v>
      </c>
      <c r="G4200" s="3">
        <f t="shared" si="65"/>
        <v>68.665644459165776</v>
      </c>
    </row>
    <row r="4201" spans="1:10" x14ac:dyDescent="0.2">
      <c r="A4201" s="1">
        <v>40262.958333323091</v>
      </c>
      <c r="B4201">
        <v>23</v>
      </c>
      <c r="C4201">
        <v>58.7</v>
      </c>
      <c r="D4201">
        <v>0</v>
      </c>
      <c r="E4201">
        <v>0</v>
      </c>
      <c r="F4201">
        <v>2</v>
      </c>
      <c r="G4201" s="3">
        <f t="shared" si="65"/>
        <v>69.408883448408702</v>
      </c>
    </row>
    <row r="4202" spans="1:10" x14ac:dyDescent="0.2">
      <c r="A4202" s="1">
        <v>40262.999999989755</v>
      </c>
      <c r="B4202">
        <v>22.1</v>
      </c>
      <c r="C4202">
        <v>61.7</v>
      </c>
      <c r="D4202">
        <v>-0.36</v>
      </c>
      <c r="E4202">
        <v>0</v>
      </c>
      <c r="F4202">
        <v>2.6</v>
      </c>
      <c r="G4202" s="3">
        <f t="shared" si="65"/>
        <v>68.482640523367095</v>
      </c>
      <c r="H4202" s="1"/>
      <c r="I4202" s="3"/>
      <c r="J4202" s="3"/>
    </row>
    <row r="4203" spans="1:10" x14ac:dyDescent="0.2">
      <c r="A4203" s="1">
        <v>40263.04166665642</v>
      </c>
      <c r="B4203">
        <v>21.2</v>
      </c>
      <c r="C4203">
        <v>65.3</v>
      </c>
      <c r="D4203">
        <v>0.36</v>
      </c>
      <c r="E4203">
        <v>0</v>
      </c>
      <c r="F4203">
        <v>2.8</v>
      </c>
      <c r="G4203" s="3">
        <f t="shared" si="65"/>
        <v>67.592545067039495</v>
      </c>
    </row>
    <row r="4204" spans="1:10" x14ac:dyDescent="0.2">
      <c r="A4204" s="1">
        <v>40263.083333323084</v>
      </c>
      <c r="B4204">
        <v>20.5</v>
      </c>
      <c r="C4204">
        <v>66.7</v>
      </c>
      <c r="D4204">
        <v>0</v>
      </c>
      <c r="E4204">
        <v>0</v>
      </c>
      <c r="F4204">
        <v>2.7</v>
      </c>
      <c r="G4204" s="3">
        <f t="shared" ref="G4204:G4267" si="66">B4204+(0.36*(237.7*(((17.271*B4204)/(237.7+B4204))+LN(C4204/100)))/(17.271-(((17.271*B4204)/(237.7+B4204))+LN(C4204/100))))+41.2</f>
        <v>66.771323238146877</v>
      </c>
    </row>
    <row r="4205" spans="1:10" x14ac:dyDescent="0.2">
      <c r="A4205" s="1">
        <v>40263.124999989748</v>
      </c>
      <c r="B4205">
        <v>19.5</v>
      </c>
      <c r="C4205">
        <v>70.8</v>
      </c>
      <c r="D4205">
        <v>0</v>
      </c>
      <c r="E4205">
        <v>0</v>
      </c>
      <c r="F4205">
        <v>2.6</v>
      </c>
      <c r="G4205" s="3">
        <f t="shared" si="66"/>
        <v>65.759291138847146</v>
      </c>
    </row>
    <row r="4206" spans="1:10" x14ac:dyDescent="0.2">
      <c r="A4206" s="1">
        <v>40263.166666656412</v>
      </c>
      <c r="B4206">
        <v>18.7</v>
      </c>
      <c r="C4206">
        <v>73.599999999999994</v>
      </c>
      <c r="D4206">
        <v>0.36</v>
      </c>
      <c r="E4206">
        <v>0</v>
      </c>
      <c r="F4206">
        <v>2.8</v>
      </c>
      <c r="G4206" s="3">
        <f t="shared" si="66"/>
        <v>64.898106723304664</v>
      </c>
    </row>
    <row r="4207" spans="1:10" x14ac:dyDescent="0.2">
      <c r="A4207" s="1">
        <v>40263.208333323077</v>
      </c>
      <c r="B4207">
        <v>18.5</v>
      </c>
      <c r="C4207">
        <v>74</v>
      </c>
      <c r="D4207">
        <v>-0.36</v>
      </c>
      <c r="E4207">
        <v>0</v>
      </c>
      <c r="F4207">
        <v>2.8</v>
      </c>
      <c r="G4207" s="3">
        <f t="shared" si="66"/>
        <v>64.65883250957701</v>
      </c>
    </row>
    <row r="4208" spans="1:10" x14ac:dyDescent="0.2">
      <c r="A4208" s="1">
        <v>40263.249999989741</v>
      </c>
      <c r="B4208">
        <v>18.2</v>
      </c>
      <c r="C4208">
        <v>75.5</v>
      </c>
      <c r="D4208">
        <v>0</v>
      </c>
      <c r="E4208">
        <v>0</v>
      </c>
      <c r="F4208">
        <v>3.3</v>
      </c>
      <c r="G4208" s="3">
        <f t="shared" si="66"/>
        <v>64.365943819726681</v>
      </c>
    </row>
    <row r="4209" spans="1:7" x14ac:dyDescent="0.2">
      <c r="A4209" s="1">
        <v>40263.291666656405</v>
      </c>
      <c r="B4209">
        <v>18.5</v>
      </c>
      <c r="C4209">
        <v>75.900000000000006</v>
      </c>
      <c r="D4209">
        <v>46.08</v>
      </c>
      <c r="E4209">
        <v>0</v>
      </c>
      <c r="F4209">
        <v>2.2999999999999998</v>
      </c>
      <c r="G4209" s="3">
        <f t="shared" si="66"/>
        <v>64.799639442541206</v>
      </c>
    </row>
    <row r="4210" spans="1:7" x14ac:dyDescent="0.2">
      <c r="A4210" s="1">
        <v>40263.333333323069</v>
      </c>
      <c r="B4210">
        <v>19.600000000000001</v>
      </c>
      <c r="C4210">
        <v>73.2</v>
      </c>
      <c r="D4210">
        <v>347.4</v>
      </c>
      <c r="E4210">
        <v>0</v>
      </c>
      <c r="F4210">
        <v>2.6</v>
      </c>
      <c r="G4210" s="3">
        <f t="shared" si="66"/>
        <v>66.079582338809786</v>
      </c>
    </row>
    <row r="4211" spans="1:7" x14ac:dyDescent="0.2">
      <c r="A4211" s="1">
        <v>40263.374999989734</v>
      </c>
      <c r="B4211">
        <v>21.2</v>
      </c>
      <c r="C4211">
        <v>68.7</v>
      </c>
      <c r="D4211">
        <v>905.4</v>
      </c>
      <c r="E4211">
        <v>0</v>
      </c>
      <c r="F4211">
        <v>2.9</v>
      </c>
      <c r="G4211" s="3">
        <f t="shared" si="66"/>
        <v>67.876360847778841</v>
      </c>
    </row>
    <row r="4212" spans="1:7" x14ac:dyDescent="0.2">
      <c r="A4212" s="1">
        <v>40263.416666656398</v>
      </c>
      <c r="B4212">
        <v>22.7</v>
      </c>
      <c r="C4212">
        <v>64.099999999999994</v>
      </c>
      <c r="D4212">
        <v>1645.56</v>
      </c>
      <c r="E4212">
        <v>0</v>
      </c>
      <c r="F4212">
        <v>3.6</v>
      </c>
      <c r="G4212" s="3">
        <f t="shared" si="66"/>
        <v>69.50013144524894</v>
      </c>
    </row>
    <row r="4213" spans="1:7" x14ac:dyDescent="0.2">
      <c r="A4213" s="1">
        <v>40263.458333323062</v>
      </c>
      <c r="B4213">
        <v>23.8</v>
      </c>
      <c r="C4213">
        <v>59.7</v>
      </c>
      <c r="D4213">
        <v>2104.92</v>
      </c>
      <c r="E4213">
        <v>0</v>
      </c>
      <c r="F4213">
        <v>3.1</v>
      </c>
      <c r="G4213" s="3">
        <f t="shared" si="66"/>
        <v>70.573170113197335</v>
      </c>
    </row>
    <row r="4214" spans="1:7" x14ac:dyDescent="0.2">
      <c r="A4214" s="1">
        <v>40263.499999989726</v>
      </c>
      <c r="B4214">
        <v>25.5</v>
      </c>
      <c r="C4214">
        <v>54.9</v>
      </c>
      <c r="D4214">
        <v>2265.48</v>
      </c>
      <c r="E4214">
        <v>0</v>
      </c>
      <c r="F4214">
        <v>2.7</v>
      </c>
      <c r="G4214" s="3">
        <f t="shared" si="66"/>
        <v>72.372103138869505</v>
      </c>
    </row>
    <row r="4215" spans="1:7" x14ac:dyDescent="0.2">
      <c r="A4215" s="1">
        <v>40263.541666656391</v>
      </c>
      <c r="B4215">
        <v>26.1</v>
      </c>
      <c r="C4215">
        <v>52.4</v>
      </c>
      <c r="D4215">
        <v>2408.4</v>
      </c>
      <c r="E4215">
        <v>0</v>
      </c>
      <c r="F4215">
        <v>2.4</v>
      </c>
      <c r="G4215" s="3">
        <f t="shared" si="66"/>
        <v>72.909444847013091</v>
      </c>
    </row>
    <row r="4216" spans="1:7" x14ac:dyDescent="0.2">
      <c r="A4216" s="1">
        <v>40263.583333323055</v>
      </c>
      <c r="B4216">
        <v>27.4</v>
      </c>
      <c r="C4216">
        <v>49.5</v>
      </c>
      <c r="D4216">
        <v>2806.92</v>
      </c>
      <c r="E4216">
        <v>0</v>
      </c>
      <c r="F4216">
        <v>2.2999999999999998</v>
      </c>
      <c r="G4216" s="3">
        <f t="shared" si="66"/>
        <v>74.318599923110128</v>
      </c>
    </row>
    <row r="4217" spans="1:7" x14ac:dyDescent="0.2">
      <c r="A4217" s="1">
        <v>40263.624999989719</v>
      </c>
      <c r="B4217">
        <v>27.9</v>
      </c>
      <c r="C4217">
        <v>47.3</v>
      </c>
      <c r="D4217">
        <v>1987.56</v>
      </c>
      <c r="E4217">
        <v>0</v>
      </c>
      <c r="F4217">
        <v>1.6</v>
      </c>
      <c r="G4217" s="3">
        <f t="shared" si="66"/>
        <v>74.726722084124475</v>
      </c>
    </row>
    <row r="4218" spans="1:7" x14ac:dyDescent="0.2">
      <c r="A4218" s="1">
        <v>40263.666666656383</v>
      </c>
      <c r="B4218">
        <v>27.2</v>
      </c>
      <c r="C4218">
        <v>52.3</v>
      </c>
      <c r="D4218">
        <v>1369.8</v>
      </c>
      <c r="E4218">
        <v>0</v>
      </c>
      <c r="F4218">
        <v>1.3</v>
      </c>
      <c r="G4218" s="3">
        <f t="shared" si="66"/>
        <v>74.363604232671094</v>
      </c>
    </row>
    <row r="4219" spans="1:7" x14ac:dyDescent="0.2">
      <c r="A4219" s="1">
        <v>40263.708333323048</v>
      </c>
      <c r="B4219">
        <v>23.7</v>
      </c>
      <c r="C4219">
        <v>69.599999999999994</v>
      </c>
      <c r="D4219">
        <v>554.4</v>
      </c>
      <c r="E4219">
        <v>0</v>
      </c>
      <c r="F4219">
        <v>2.2000000000000002</v>
      </c>
      <c r="G4219" s="3">
        <f t="shared" si="66"/>
        <v>71.309468336408159</v>
      </c>
    </row>
    <row r="4220" spans="1:7" x14ac:dyDescent="0.2">
      <c r="A4220" s="1">
        <v>40263.749999989712</v>
      </c>
      <c r="B4220">
        <v>23</v>
      </c>
      <c r="C4220">
        <v>69.599999999999994</v>
      </c>
      <c r="D4220">
        <v>249.12</v>
      </c>
      <c r="E4220">
        <v>0</v>
      </c>
      <c r="F4220">
        <v>2.5</v>
      </c>
      <c r="G4220" s="3">
        <f t="shared" si="66"/>
        <v>70.368693397549904</v>
      </c>
    </row>
    <row r="4221" spans="1:7" x14ac:dyDescent="0.2">
      <c r="A4221" s="1">
        <v>40263.791666656376</v>
      </c>
      <c r="B4221">
        <v>22.5</v>
      </c>
      <c r="C4221">
        <v>73.599999999999994</v>
      </c>
      <c r="D4221">
        <v>13.32</v>
      </c>
      <c r="E4221">
        <v>0</v>
      </c>
      <c r="F4221">
        <v>2.1</v>
      </c>
      <c r="G4221" s="3">
        <f t="shared" si="66"/>
        <v>70.014828210938234</v>
      </c>
    </row>
    <row r="4222" spans="1:7" x14ac:dyDescent="0.2">
      <c r="A4222" s="1">
        <v>40263.83333332304</v>
      </c>
      <c r="B4222">
        <v>21.5</v>
      </c>
      <c r="C4222">
        <v>78.7</v>
      </c>
      <c r="D4222">
        <v>0</v>
      </c>
      <c r="E4222">
        <v>0</v>
      </c>
      <c r="F4222">
        <v>1.8</v>
      </c>
      <c r="G4222" s="3">
        <f t="shared" si="66"/>
        <v>69.049850144778503</v>
      </c>
    </row>
    <row r="4223" spans="1:7" x14ac:dyDescent="0.2">
      <c r="A4223" s="1">
        <v>40263.874999989705</v>
      </c>
      <c r="B4223">
        <v>21.2</v>
      </c>
      <c r="C4223">
        <v>82</v>
      </c>
      <c r="D4223">
        <v>0</v>
      </c>
      <c r="E4223">
        <v>0</v>
      </c>
      <c r="F4223">
        <v>1.6</v>
      </c>
      <c r="G4223" s="3">
        <f t="shared" si="66"/>
        <v>68.879949458370064</v>
      </c>
    </row>
    <row r="4224" spans="1:7" x14ac:dyDescent="0.2">
      <c r="A4224" s="1">
        <v>40263.916666656369</v>
      </c>
      <c r="B4224">
        <v>20.399999999999999</v>
      </c>
      <c r="C4224">
        <v>83</v>
      </c>
      <c r="D4224">
        <v>0.36</v>
      </c>
      <c r="E4224">
        <v>0</v>
      </c>
      <c r="F4224">
        <v>0.9</v>
      </c>
      <c r="G4224" s="3">
        <f t="shared" si="66"/>
        <v>67.868140206629661</v>
      </c>
    </row>
    <row r="4225" spans="1:10" x14ac:dyDescent="0.2">
      <c r="A4225" s="1">
        <v>40263.958333323033</v>
      </c>
      <c r="B4225">
        <v>20.3</v>
      </c>
      <c r="C4225">
        <v>84.3</v>
      </c>
      <c r="D4225">
        <v>0.36</v>
      </c>
      <c r="E4225">
        <v>0</v>
      </c>
      <c r="F4225">
        <v>0.5</v>
      </c>
      <c r="G4225" s="3">
        <f t="shared" si="66"/>
        <v>67.821682217208789</v>
      </c>
    </row>
    <row r="4226" spans="1:10" x14ac:dyDescent="0.2">
      <c r="A4226" s="1">
        <v>40263.999999989697</v>
      </c>
      <c r="B4226">
        <v>20.3</v>
      </c>
      <c r="C4226">
        <v>83.1</v>
      </c>
      <c r="D4226">
        <v>0.36</v>
      </c>
      <c r="E4226">
        <v>0</v>
      </c>
      <c r="F4226">
        <v>0.8</v>
      </c>
      <c r="G4226" s="3">
        <f t="shared" si="66"/>
        <v>67.739836042334687</v>
      </c>
      <c r="H4226" s="1"/>
      <c r="I4226" s="3"/>
      <c r="J4226" s="3"/>
    </row>
    <row r="4227" spans="1:10" x14ac:dyDescent="0.2">
      <c r="A4227" s="1">
        <v>40264.041666656361</v>
      </c>
      <c r="B4227">
        <v>20.5</v>
      </c>
      <c r="C4227">
        <v>80</v>
      </c>
      <c r="D4227">
        <v>0.36</v>
      </c>
      <c r="E4227">
        <v>0</v>
      </c>
      <c r="F4227">
        <v>1</v>
      </c>
      <c r="G4227" s="3">
        <f t="shared" si="66"/>
        <v>67.793529113885768</v>
      </c>
    </row>
    <row r="4228" spans="1:10" x14ac:dyDescent="0.2">
      <c r="A4228" s="1">
        <v>40264.083333323026</v>
      </c>
      <c r="B4228">
        <v>20.5</v>
      </c>
      <c r="C4228">
        <v>77.599999999999994</v>
      </c>
      <c r="D4228">
        <v>0</v>
      </c>
      <c r="E4228">
        <v>0</v>
      </c>
      <c r="F4228">
        <v>1.1000000000000001</v>
      </c>
      <c r="G4228" s="3">
        <f t="shared" si="66"/>
        <v>67.620682115780909</v>
      </c>
    </row>
    <row r="4229" spans="1:10" x14ac:dyDescent="0.2">
      <c r="A4229" s="1">
        <v>40264.12499998969</v>
      </c>
      <c r="B4229">
        <v>20.2</v>
      </c>
      <c r="C4229">
        <v>76.900000000000006</v>
      </c>
      <c r="D4229">
        <v>0</v>
      </c>
      <c r="E4229">
        <v>0</v>
      </c>
      <c r="F4229">
        <v>1.2</v>
      </c>
      <c r="G4229" s="3">
        <f t="shared" si="66"/>
        <v>67.164866068226047</v>
      </c>
    </row>
    <row r="4230" spans="1:10" x14ac:dyDescent="0.2">
      <c r="A4230" s="1">
        <v>40264.166666656354</v>
      </c>
      <c r="B4230">
        <v>19.8</v>
      </c>
      <c r="C4230">
        <v>77.8</v>
      </c>
      <c r="D4230">
        <v>0.36</v>
      </c>
      <c r="E4230">
        <v>0</v>
      </c>
      <c r="F4230">
        <v>1.1000000000000001</v>
      </c>
      <c r="G4230" s="3">
        <f t="shared" si="66"/>
        <v>66.69102602092164</v>
      </c>
    </row>
    <row r="4231" spans="1:10" x14ac:dyDescent="0.2">
      <c r="A4231" s="1">
        <v>40264.208333323018</v>
      </c>
      <c r="B4231">
        <v>19.7</v>
      </c>
      <c r="C4231">
        <v>79.3</v>
      </c>
      <c r="D4231">
        <v>0</v>
      </c>
      <c r="E4231">
        <v>0</v>
      </c>
      <c r="F4231">
        <v>0.7</v>
      </c>
      <c r="G4231" s="3">
        <f t="shared" si="66"/>
        <v>66.663799342151208</v>
      </c>
    </row>
    <row r="4232" spans="1:10" x14ac:dyDescent="0.2">
      <c r="A4232" s="1">
        <v>40264.249999989683</v>
      </c>
      <c r="B4232">
        <v>19.399999999999999</v>
      </c>
      <c r="C4232">
        <v>80.3</v>
      </c>
      <c r="D4232">
        <v>0</v>
      </c>
      <c r="E4232">
        <v>0</v>
      </c>
      <c r="F4232">
        <v>1</v>
      </c>
      <c r="G4232" s="3">
        <f t="shared" si="66"/>
        <v>66.329498861798015</v>
      </c>
    </row>
    <row r="4233" spans="1:10" x14ac:dyDescent="0.2">
      <c r="A4233" s="1">
        <v>40264.291666656347</v>
      </c>
      <c r="B4233">
        <v>19.2</v>
      </c>
      <c r="C4233">
        <v>80.900000000000006</v>
      </c>
      <c r="D4233">
        <v>21.24</v>
      </c>
      <c r="E4233">
        <v>0</v>
      </c>
      <c r="F4233">
        <v>1</v>
      </c>
      <c r="G4233" s="3">
        <f t="shared" si="66"/>
        <v>66.101379493826371</v>
      </c>
    </row>
    <row r="4234" spans="1:10" x14ac:dyDescent="0.2">
      <c r="A4234" s="1">
        <v>40264.333333323011</v>
      </c>
      <c r="B4234">
        <v>21.4</v>
      </c>
      <c r="C4234">
        <v>75.5</v>
      </c>
      <c r="D4234">
        <v>570.6</v>
      </c>
      <c r="E4234">
        <v>0</v>
      </c>
      <c r="F4234">
        <v>1.6</v>
      </c>
      <c r="G4234" s="3">
        <f t="shared" si="66"/>
        <v>68.678378886605856</v>
      </c>
    </row>
    <row r="4235" spans="1:10" x14ac:dyDescent="0.2">
      <c r="A4235" s="1">
        <v>40264.374999989675</v>
      </c>
      <c r="B4235">
        <v>22</v>
      </c>
      <c r="C4235">
        <v>74.900000000000006</v>
      </c>
      <c r="D4235">
        <v>817.92</v>
      </c>
      <c r="E4235">
        <v>0</v>
      </c>
      <c r="F4235">
        <v>2.4</v>
      </c>
      <c r="G4235" s="3">
        <f t="shared" si="66"/>
        <v>69.441375459209695</v>
      </c>
    </row>
    <row r="4236" spans="1:10" x14ac:dyDescent="0.2">
      <c r="A4236" s="1">
        <v>40264.41666665634</v>
      </c>
      <c r="B4236">
        <v>22.1</v>
      </c>
      <c r="C4236">
        <v>75.3</v>
      </c>
      <c r="D4236">
        <v>1308.5999999999999</v>
      </c>
      <c r="E4236">
        <v>0</v>
      </c>
      <c r="F4236">
        <v>3</v>
      </c>
      <c r="G4236" s="3">
        <f t="shared" si="66"/>
        <v>69.606506854325986</v>
      </c>
    </row>
    <row r="4237" spans="1:10" x14ac:dyDescent="0.2">
      <c r="A4237" s="1">
        <v>40264.458333323004</v>
      </c>
      <c r="B4237">
        <v>22</v>
      </c>
      <c r="C4237">
        <v>74.7</v>
      </c>
      <c r="D4237">
        <v>1416.24</v>
      </c>
      <c r="E4237">
        <v>0</v>
      </c>
      <c r="F4237">
        <v>3.6</v>
      </c>
      <c r="G4237" s="3">
        <f t="shared" si="66"/>
        <v>69.426127235133521</v>
      </c>
    </row>
    <row r="4238" spans="1:10" x14ac:dyDescent="0.2">
      <c r="A4238" s="1">
        <v>40264.499999989668</v>
      </c>
      <c r="B4238">
        <v>22.3</v>
      </c>
      <c r="C4238">
        <v>70</v>
      </c>
      <c r="D4238">
        <v>1515.6</v>
      </c>
      <c r="E4238">
        <v>0</v>
      </c>
      <c r="F4238">
        <v>3.6</v>
      </c>
      <c r="G4238" s="3">
        <f t="shared" si="66"/>
        <v>69.460364569971119</v>
      </c>
    </row>
    <row r="4239" spans="1:10" x14ac:dyDescent="0.2">
      <c r="A4239" s="1">
        <v>40264.541666656332</v>
      </c>
      <c r="B4239">
        <v>22.3</v>
      </c>
      <c r="C4239">
        <v>68.900000000000006</v>
      </c>
      <c r="D4239">
        <v>2064.96</v>
      </c>
      <c r="E4239">
        <v>0</v>
      </c>
      <c r="F4239">
        <v>4.2</v>
      </c>
      <c r="G4239" s="3">
        <f t="shared" si="66"/>
        <v>69.370662205489907</v>
      </c>
    </row>
    <row r="4240" spans="1:10" x14ac:dyDescent="0.2">
      <c r="A4240" s="1">
        <v>40264.583333322997</v>
      </c>
      <c r="B4240">
        <v>22.3</v>
      </c>
      <c r="C4240">
        <v>70.7</v>
      </c>
      <c r="D4240">
        <v>1653.84</v>
      </c>
      <c r="E4240">
        <v>0</v>
      </c>
      <c r="F4240">
        <v>4</v>
      </c>
      <c r="G4240" s="3">
        <f t="shared" si="66"/>
        <v>69.516806965584706</v>
      </c>
    </row>
    <row r="4241" spans="1:10" x14ac:dyDescent="0.2">
      <c r="A4241" s="1">
        <v>40264.624999989661</v>
      </c>
      <c r="B4241">
        <v>22.6</v>
      </c>
      <c r="C4241">
        <v>73</v>
      </c>
      <c r="D4241">
        <v>1312.92</v>
      </c>
      <c r="E4241">
        <v>0</v>
      </c>
      <c r="F4241">
        <v>4.2</v>
      </c>
      <c r="G4241" s="3">
        <f t="shared" si="66"/>
        <v>70.102693921911381</v>
      </c>
    </row>
    <row r="4242" spans="1:10" x14ac:dyDescent="0.2">
      <c r="A4242" s="1">
        <v>40264.666666656325</v>
      </c>
      <c r="B4242">
        <v>21.5</v>
      </c>
      <c r="C4242">
        <v>75.599999999999994</v>
      </c>
      <c r="D4242">
        <v>1023.48</v>
      </c>
      <c r="E4242">
        <v>0</v>
      </c>
      <c r="F4242">
        <v>4.7</v>
      </c>
      <c r="G4242" s="3">
        <f t="shared" si="66"/>
        <v>68.820663985285577</v>
      </c>
    </row>
    <row r="4243" spans="1:10" x14ac:dyDescent="0.2">
      <c r="A4243" s="1">
        <v>40264.708333322989</v>
      </c>
      <c r="B4243">
        <v>20.2</v>
      </c>
      <c r="C4243">
        <v>80.400000000000006</v>
      </c>
      <c r="D4243">
        <v>369.72</v>
      </c>
      <c r="E4243">
        <v>0</v>
      </c>
      <c r="F4243">
        <v>4.4000000000000004</v>
      </c>
      <c r="G4243" s="3">
        <f t="shared" si="66"/>
        <v>67.416796304692312</v>
      </c>
    </row>
    <row r="4244" spans="1:10" x14ac:dyDescent="0.2">
      <c r="A4244" s="1">
        <v>40264.749999989654</v>
      </c>
      <c r="B4244">
        <v>20.100000000000001</v>
      </c>
      <c r="C4244">
        <v>78.3</v>
      </c>
      <c r="D4244">
        <v>235.8</v>
      </c>
      <c r="E4244">
        <v>0</v>
      </c>
      <c r="F4244">
        <v>3.9</v>
      </c>
      <c r="G4244" s="3">
        <f t="shared" si="66"/>
        <v>67.131901649756941</v>
      </c>
    </row>
    <row r="4245" spans="1:10" x14ac:dyDescent="0.2">
      <c r="A4245" s="1">
        <v>40264.791666656318</v>
      </c>
      <c r="B4245">
        <v>19.899999999999999</v>
      </c>
      <c r="C4245">
        <v>79</v>
      </c>
      <c r="D4245">
        <v>21.6</v>
      </c>
      <c r="E4245">
        <v>0</v>
      </c>
      <c r="F4245">
        <v>3</v>
      </c>
      <c r="G4245" s="3">
        <f t="shared" si="66"/>
        <v>66.912326989000945</v>
      </c>
    </row>
    <row r="4246" spans="1:10" x14ac:dyDescent="0.2">
      <c r="A4246" s="1">
        <v>40264.833333322982</v>
      </c>
      <c r="B4246">
        <v>19.8</v>
      </c>
      <c r="C4246">
        <v>75.900000000000006</v>
      </c>
      <c r="D4246">
        <v>0</v>
      </c>
      <c r="E4246">
        <v>0</v>
      </c>
      <c r="F4246">
        <v>3.1</v>
      </c>
      <c r="G4246" s="3">
        <f t="shared" si="66"/>
        <v>66.551899525010711</v>
      </c>
    </row>
    <row r="4247" spans="1:10" x14ac:dyDescent="0.2">
      <c r="A4247" s="1">
        <v>40264.874999989646</v>
      </c>
      <c r="B4247">
        <v>18.899999999999999</v>
      </c>
      <c r="C4247">
        <v>74.900000000000006</v>
      </c>
      <c r="D4247">
        <v>0</v>
      </c>
      <c r="E4247">
        <v>0</v>
      </c>
      <c r="F4247">
        <v>2.7</v>
      </c>
      <c r="G4247" s="3">
        <f t="shared" si="66"/>
        <v>65.264859948627276</v>
      </c>
    </row>
    <row r="4248" spans="1:10" x14ac:dyDescent="0.2">
      <c r="A4248" s="1">
        <v>40264.916666656311</v>
      </c>
      <c r="B4248">
        <v>19.100000000000001</v>
      </c>
      <c r="C4248">
        <v>72.3</v>
      </c>
      <c r="D4248">
        <v>0</v>
      </c>
      <c r="E4248">
        <v>0</v>
      </c>
      <c r="F4248">
        <v>2.6</v>
      </c>
      <c r="G4248" s="3">
        <f t="shared" si="66"/>
        <v>65.337636602056776</v>
      </c>
    </row>
    <row r="4249" spans="1:10" x14ac:dyDescent="0.2">
      <c r="A4249" s="1">
        <v>40264.958333322975</v>
      </c>
      <c r="B4249">
        <v>18.5</v>
      </c>
      <c r="C4249">
        <v>72.2</v>
      </c>
      <c r="D4249">
        <v>0</v>
      </c>
      <c r="E4249">
        <v>0</v>
      </c>
      <c r="F4249">
        <v>2.6</v>
      </c>
      <c r="G4249" s="3">
        <f t="shared" si="66"/>
        <v>64.522478998042089</v>
      </c>
    </row>
    <row r="4250" spans="1:10" x14ac:dyDescent="0.2">
      <c r="A4250" s="1">
        <v>40264.999999989639</v>
      </c>
      <c r="B4250">
        <v>18.100000000000001</v>
      </c>
      <c r="C4250">
        <v>72.599999999999994</v>
      </c>
      <c r="D4250">
        <v>0</v>
      </c>
      <c r="E4250">
        <v>0</v>
      </c>
      <c r="F4250">
        <v>2.4</v>
      </c>
      <c r="G4250" s="3">
        <f t="shared" si="66"/>
        <v>64.014618373496177</v>
      </c>
      <c r="H4250" s="1"/>
      <c r="I4250" s="3"/>
      <c r="J4250" s="3"/>
    </row>
    <row r="4251" spans="1:10" x14ac:dyDescent="0.2">
      <c r="A4251" s="1">
        <v>40265.041666656303</v>
      </c>
      <c r="B4251">
        <v>17.2</v>
      </c>
      <c r="C4251">
        <v>74.400000000000006</v>
      </c>
      <c r="D4251">
        <v>0</v>
      </c>
      <c r="E4251">
        <v>0</v>
      </c>
      <c r="F4251">
        <v>2</v>
      </c>
      <c r="G4251" s="3">
        <f t="shared" si="66"/>
        <v>62.937502909137748</v>
      </c>
    </row>
    <row r="4252" spans="1:10" x14ac:dyDescent="0.2">
      <c r="A4252" s="1">
        <v>40265.083333322968</v>
      </c>
      <c r="B4252">
        <v>16.100000000000001</v>
      </c>
      <c r="C4252">
        <v>78.900000000000006</v>
      </c>
      <c r="D4252">
        <v>0</v>
      </c>
      <c r="E4252">
        <v>0</v>
      </c>
      <c r="F4252">
        <v>1.6</v>
      </c>
      <c r="G4252" s="3">
        <f t="shared" si="66"/>
        <v>61.776679196274401</v>
      </c>
    </row>
    <row r="4253" spans="1:10" x14ac:dyDescent="0.2">
      <c r="A4253" s="1">
        <v>40265.124999989632</v>
      </c>
      <c r="B4253">
        <v>15.2</v>
      </c>
      <c r="C4253">
        <v>82</v>
      </c>
      <c r="D4253">
        <v>0.36</v>
      </c>
      <c r="E4253">
        <v>0</v>
      </c>
      <c r="F4253">
        <v>1.2</v>
      </c>
      <c r="G4253" s="3">
        <f t="shared" si="66"/>
        <v>60.772413209779586</v>
      </c>
    </row>
    <row r="4254" spans="1:10" x14ac:dyDescent="0.2">
      <c r="A4254" s="1">
        <v>40265.166666656296</v>
      </c>
      <c r="B4254">
        <v>14.4</v>
      </c>
      <c r="C4254">
        <v>84.4</v>
      </c>
      <c r="D4254">
        <v>0</v>
      </c>
      <c r="E4254">
        <v>0</v>
      </c>
      <c r="F4254">
        <v>1.3</v>
      </c>
      <c r="G4254" s="3">
        <f t="shared" si="66"/>
        <v>59.848519540307009</v>
      </c>
    </row>
    <row r="4255" spans="1:10" x14ac:dyDescent="0.2">
      <c r="A4255" s="1">
        <v>40265.20833332296</v>
      </c>
      <c r="B4255">
        <v>13.1</v>
      </c>
      <c r="C4255">
        <v>88.3</v>
      </c>
      <c r="D4255">
        <v>0.36</v>
      </c>
      <c r="E4255">
        <v>0</v>
      </c>
      <c r="F4255">
        <v>0.6</v>
      </c>
      <c r="G4255" s="3">
        <f t="shared" si="66"/>
        <v>58.33484269873157</v>
      </c>
    </row>
    <row r="4256" spans="1:10" x14ac:dyDescent="0.2">
      <c r="A4256" s="1">
        <v>40265.249999989624</v>
      </c>
      <c r="B4256">
        <v>12.3</v>
      </c>
      <c r="C4256">
        <v>90.5</v>
      </c>
      <c r="D4256">
        <v>0.36</v>
      </c>
      <c r="E4256">
        <v>0</v>
      </c>
      <c r="F4256">
        <v>0.5</v>
      </c>
      <c r="G4256" s="3">
        <f t="shared" si="66"/>
        <v>57.38422039870408</v>
      </c>
    </row>
    <row r="4257" spans="1:7" x14ac:dyDescent="0.2">
      <c r="A4257" s="1">
        <v>40265.291666656289</v>
      </c>
      <c r="B4257">
        <v>12.1</v>
      </c>
      <c r="C4257">
        <v>92.2</v>
      </c>
      <c r="D4257">
        <v>75.959999999999994</v>
      </c>
      <c r="E4257">
        <v>0</v>
      </c>
      <c r="F4257">
        <v>0.5</v>
      </c>
      <c r="G4257" s="3">
        <f t="shared" si="66"/>
        <v>57.213809157363436</v>
      </c>
    </row>
    <row r="4258" spans="1:7" x14ac:dyDescent="0.2">
      <c r="A4258" s="1">
        <v>40265.333333322953</v>
      </c>
      <c r="B4258">
        <v>17</v>
      </c>
      <c r="C4258">
        <v>77.8</v>
      </c>
      <c r="D4258">
        <v>733.68</v>
      </c>
      <c r="E4258">
        <v>0</v>
      </c>
      <c r="F4258">
        <v>0.8</v>
      </c>
      <c r="G4258" s="3">
        <f t="shared" si="66"/>
        <v>62.913869795646207</v>
      </c>
    </row>
    <row r="4259" spans="1:7" x14ac:dyDescent="0.2">
      <c r="A4259" s="1">
        <v>40265.374999989617</v>
      </c>
      <c r="B4259">
        <v>19.8</v>
      </c>
      <c r="C4259">
        <v>59.9</v>
      </c>
      <c r="D4259">
        <v>1499.4</v>
      </c>
      <c r="E4259">
        <v>0</v>
      </c>
      <c r="F4259">
        <v>1.5</v>
      </c>
      <c r="G4259" s="3">
        <f t="shared" si="66"/>
        <v>65.240925922069266</v>
      </c>
    </row>
    <row r="4260" spans="1:7" x14ac:dyDescent="0.2">
      <c r="A4260" s="1">
        <v>40265.416666656281</v>
      </c>
      <c r="B4260">
        <v>21.5</v>
      </c>
      <c r="C4260">
        <v>45.5</v>
      </c>
      <c r="D4260">
        <v>2204.2800000000002</v>
      </c>
      <c r="E4260">
        <v>0</v>
      </c>
      <c r="F4260">
        <v>2</v>
      </c>
      <c r="G4260" s="3">
        <f t="shared" si="66"/>
        <v>66.02042597621076</v>
      </c>
    </row>
    <row r="4261" spans="1:7" x14ac:dyDescent="0.2">
      <c r="A4261" s="1">
        <v>40265.458333322946</v>
      </c>
      <c r="B4261">
        <v>23.1</v>
      </c>
      <c r="C4261">
        <v>42.4</v>
      </c>
      <c r="D4261">
        <v>2640.24</v>
      </c>
      <c r="E4261">
        <v>0</v>
      </c>
      <c r="F4261">
        <v>2.2999999999999998</v>
      </c>
      <c r="G4261" s="3">
        <f t="shared" si="66"/>
        <v>67.762896922064016</v>
      </c>
    </row>
    <row r="4262" spans="1:7" x14ac:dyDescent="0.2">
      <c r="A4262" s="1">
        <v>40265.49999998961</v>
      </c>
      <c r="B4262">
        <v>24.4</v>
      </c>
      <c r="C4262">
        <v>39.200000000000003</v>
      </c>
      <c r="D4262">
        <v>3060</v>
      </c>
      <c r="E4262">
        <v>0</v>
      </c>
      <c r="F4262">
        <v>2.7</v>
      </c>
      <c r="G4262" s="3">
        <f t="shared" si="66"/>
        <v>69.06077290803384</v>
      </c>
    </row>
    <row r="4263" spans="1:7" x14ac:dyDescent="0.2">
      <c r="A4263" s="1">
        <v>40265.541666656274</v>
      </c>
      <c r="B4263">
        <v>25.9</v>
      </c>
      <c r="C4263">
        <v>34.299999999999997</v>
      </c>
      <c r="D4263">
        <v>3159</v>
      </c>
      <c r="E4263">
        <v>0</v>
      </c>
      <c r="F4263">
        <v>2.4</v>
      </c>
      <c r="G4263" s="3">
        <f t="shared" si="66"/>
        <v>70.323261802138333</v>
      </c>
    </row>
    <row r="4264" spans="1:7" x14ac:dyDescent="0.2">
      <c r="A4264" s="1">
        <v>40265.583333322938</v>
      </c>
      <c r="B4264">
        <v>23</v>
      </c>
      <c r="C4264">
        <v>50.9</v>
      </c>
      <c r="D4264">
        <v>2994.48</v>
      </c>
      <c r="E4264">
        <v>0</v>
      </c>
      <c r="F4264">
        <v>3.1</v>
      </c>
      <c r="G4264" s="3">
        <f t="shared" si="66"/>
        <v>68.620746626643751</v>
      </c>
    </row>
    <row r="4265" spans="1:7" x14ac:dyDescent="0.2">
      <c r="A4265" s="1">
        <v>40265.624999989603</v>
      </c>
      <c r="B4265">
        <v>23</v>
      </c>
      <c r="C4265">
        <v>55.8</v>
      </c>
      <c r="D4265">
        <v>2602.44</v>
      </c>
      <c r="E4265">
        <v>0</v>
      </c>
      <c r="F4265">
        <v>3.9</v>
      </c>
      <c r="G4265" s="3">
        <f t="shared" si="66"/>
        <v>69.127236176616705</v>
      </c>
    </row>
    <row r="4266" spans="1:7" x14ac:dyDescent="0.2">
      <c r="A4266" s="1">
        <v>40265.666666656267</v>
      </c>
      <c r="B4266">
        <v>22.7</v>
      </c>
      <c r="C4266">
        <v>55.8</v>
      </c>
      <c r="D4266">
        <v>2012.76</v>
      </c>
      <c r="E4266">
        <v>0</v>
      </c>
      <c r="F4266">
        <v>3.8</v>
      </c>
      <c r="G4266" s="3">
        <f t="shared" si="66"/>
        <v>68.726810590993225</v>
      </c>
    </row>
    <row r="4267" spans="1:7" x14ac:dyDescent="0.2">
      <c r="A4267" s="1">
        <v>40265.708333322931</v>
      </c>
      <c r="B4267">
        <v>21.8</v>
      </c>
      <c r="C4267">
        <v>61.9</v>
      </c>
      <c r="D4267">
        <v>1280.1600000000001</v>
      </c>
      <c r="E4267">
        <v>0</v>
      </c>
      <c r="F4267">
        <v>3.8</v>
      </c>
      <c r="G4267" s="3">
        <f t="shared" si="66"/>
        <v>68.098945835012159</v>
      </c>
    </row>
    <row r="4268" spans="1:7" x14ac:dyDescent="0.2">
      <c r="A4268" s="1">
        <v>40265.749999989595</v>
      </c>
      <c r="B4268">
        <v>20.7</v>
      </c>
      <c r="C4268">
        <v>68.400000000000006</v>
      </c>
      <c r="D4268">
        <v>312.48</v>
      </c>
      <c r="E4268">
        <v>0</v>
      </c>
      <c r="F4268">
        <v>2.9</v>
      </c>
      <c r="G4268" s="3">
        <f t="shared" ref="G4268:G4331" si="67">B4268+(0.36*(237.7*(((17.271*B4268)/(237.7+B4268))+LN(C4268/100)))/(17.271-(((17.271*B4268)/(237.7+B4268))+LN(C4268/100))))+41.2</f>
        <v>67.180134523794379</v>
      </c>
    </row>
    <row r="4269" spans="1:7" x14ac:dyDescent="0.2">
      <c r="A4269" s="1">
        <v>40265.79166665626</v>
      </c>
      <c r="B4269">
        <v>19.600000000000001</v>
      </c>
      <c r="C4269">
        <v>74.2</v>
      </c>
      <c r="D4269">
        <v>15.12</v>
      </c>
      <c r="E4269">
        <v>0</v>
      </c>
      <c r="F4269">
        <v>2.6</v>
      </c>
      <c r="G4269" s="3">
        <f t="shared" si="67"/>
        <v>66.155425670001051</v>
      </c>
    </row>
    <row r="4270" spans="1:7" x14ac:dyDescent="0.2">
      <c r="A4270" s="1">
        <v>40265.833333322924</v>
      </c>
      <c r="B4270">
        <v>18.899999999999999</v>
      </c>
      <c r="C4270">
        <v>74.3</v>
      </c>
      <c r="D4270">
        <v>0</v>
      </c>
      <c r="E4270">
        <v>0</v>
      </c>
      <c r="F4270">
        <v>2.2000000000000002</v>
      </c>
      <c r="G4270" s="3">
        <f t="shared" si="67"/>
        <v>65.220076380968649</v>
      </c>
    </row>
    <row r="4271" spans="1:7" x14ac:dyDescent="0.2">
      <c r="A4271" s="1">
        <v>40265.874999989588</v>
      </c>
      <c r="B4271">
        <v>18.5</v>
      </c>
      <c r="C4271">
        <v>75.3</v>
      </c>
      <c r="D4271">
        <v>0.36</v>
      </c>
      <c r="E4271">
        <v>0</v>
      </c>
      <c r="F4271">
        <v>1.9</v>
      </c>
      <c r="G4271" s="3">
        <f t="shared" si="67"/>
        <v>64.755511458135089</v>
      </c>
    </row>
    <row r="4272" spans="1:7" x14ac:dyDescent="0.2">
      <c r="A4272" s="1">
        <v>40265.916666656252</v>
      </c>
      <c r="B4272">
        <v>17.899999999999999</v>
      </c>
      <c r="C4272">
        <v>75.8</v>
      </c>
      <c r="D4272">
        <v>0</v>
      </c>
      <c r="E4272">
        <v>0</v>
      </c>
      <c r="F4272">
        <v>1.9</v>
      </c>
      <c r="G4272" s="3">
        <f t="shared" si="67"/>
        <v>63.983578196471782</v>
      </c>
    </row>
    <row r="4273" spans="1:10" x14ac:dyDescent="0.2">
      <c r="A4273" s="1">
        <v>40265.958333322917</v>
      </c>
      <c r="B4273">
        <v>16.600000000000001</v>
      </c>
      <c r="C4273">
        <v>77.5</v>
      </c>
      <c r="D4273">
        <v>0.36</v>
      </c>
      <c r="E4273">
        <v>0</v>
      </c>
      <c r="F4273">
        <v>0.8</v>
      </c>
      <c r="G4273" s="3">
        <f t="shared" si="67"/>
        <v>62.353010637413973</v>
      </c>
    </row>
    <row r="4274" spans="1:10" x14ac:dyDescent="0.2">
      <c r="A4274" s="1">
        <v>40265.999999989581</v>
      </c>
      <c r="B4274">
        <v>15.9</v>
      </c>
      <c r="C4274">
        <v>78.900000000000006</v>
      </c>
      <c r="D4274">
        <v>0</v>
      </c>
      <c r="E4274">
        <v>0</v>
      </c>
      <c r="F4274">
        <v>0.8</v>
      </c>
      <c r="G4274" s="3">
        <f t="shared" si="67"/>
        <v>61.506742696065984</v>
      </c>
      <c r="H4274" s="1"/>
      <c r="I4274" s="3"/>
      <c r="J4274" s="3"/>
    </row>
    <row r="4275" spans="1:10" x14ac:dyDescent="0.2">
      <c r="A4275" s="1">
        <v>40266.041666656245</v>
      </c>
      <c r="B4275">
        <v>14.8</v>
      </c>
      <c r="C4275">
        <v>81.2</v>
      </c>
      <c r="D4275">
        <v>0.36</v>
      </c>
      <c r="E4275">
        <v>0</v>
      </c>
      <c r="F4275">
        <v>0.8</v>
      </c>
      <c r="G4275" s="3">
        <f t="shared" si="67"/>
        <v>60.178400878541659</v>
      </c>
    </row>
    <row r="4276" spans="1:10" x14ac:dyDescent="0.2">
      <c r="A4276" s="1">
        <v>40266.083333322909</v>
      </c>
      <c r="B4276">
        <v>13.7</v>
      </c>
      <c r="C4276">
        <v>85.1</v>
      </c>
      <c r="D4276">
        <v>0</v>
      </c>
      <c r="E4276">
        <v>0</v>
      </c>
      <c r="F4276">
        <v>0.5</v>
      </c>
      <c r="G4276" s="3">
        <f t="shared" si="67"/>
        <v>58.946543921464169</v>
      </c>
    </row>
    <row r="4277" spans="1:10" x14ac:dyDescent="0.2">
      <c r="A4277" s="1">
        <v>40266.124999989574</v>
      </c>
      <c r="B4277">
        <v>15.3</v>
      </c>
      <c r="C4277">
        <v>75</v>
      </c>
      <c r="D4277">
        <v>0</v>
      </c>
      <c r="E4277">
        <v>0</v>
      </c>
      <c r="F4277">
        <v>1.3</v>
      </c>
      <c r="G4277" s="3">
        <f t="shared" si="67"/>
        <v>60.421363342235082</v>
      </c>
    </row>
    <row r="4278" spans="1:10" x14ac:dyDescent="0.2">
      <c r="A4278" s="1">
        <v>40266.166666656238</v>
      </c>
      <c r="B4278">
        <v>15.2</v>
      </c>
      <c r="C4278">
        <v>74.7</v>
      </c>
      <c r="D4278">
        <v>0</v>
      </c>
      <c r="E4278">
        <v>0</v>
      </c>
      <c r="F4278">
        <v>1.6</v>
      </c>
      <c r="G4278" s="3">
        <f t="shared" si="67"/>
        <v>60.264908433049953</v>
      </c>
    </row>
    <row r="4279" spans="1:10" x14ac:dyDescent="0.2">
      <c r="A4279" s="1">
        <v>40266.208333322902</v>
      </c>
      <c r="B4279">
        <v>15.7</v>
      </c>
      <c r="C4279">
        <v>73.400000000000006</v>
      </c>
      <c r="D4279">
        <v>0</v>
      </c>
      <c r="E4279">
        <v>0</v>
      </c>
      <c r="F4279">
        <v>2.1</v>
      </c>
      <c r="G4279" s="3">
        <f t="shared" si="67"/>
        <v>60.843316063713004</v>
      </c>
    </row>
    <row r="4280" spans="1:10" x14ac:dyDescent="0.2">
      <c r="A4280" s="1">
        <v>40266.249999989566</v>
      </c>
      <c r="B4280">
        <v>15.3</v>
      </c>
      <c r="C4280">
        <v>71.599999999999994</v>
      </c>
      <c r="D4280">
        <v>0</v>
      </c>
      <c r="E4280">
        <v>0</v>
      </c>
      <c r="F4280">
        <v>2.2999999999999998</v>
      </c>
      <c r="G4280" s="3">
        <f t="shared" si="67"/>
        <v>60.170656043168748</v>
      </c>
    </row>
    <row r="4281" spans="1:10" x14ac:dyDescent="0.2">
      <c r="A4281" s="1">
        <v>40266.291666656231</v>
      </c>
      <c r="B4281">
        <v>15.9</v>
      </c>
      <c r="C4281">
        <v>68.7</v>
      </c>
      <c r="D4281">
        <v>60.48</v>
      </c>
      <c r="E4281">
        <v>0</v>
      </c>
      <c r="F4281">
        <v>2.2000000000000002</v>
      </c>
      <c r="G4281" s="3">
        <f t="shared" si="67"/>
        <v>60.7547349086841</v>
      </c>
    </row>
    <row r="4282" spans="1:10" x14ac:dyDescent="0.2">
      <c r="A4282" s="1">
        <v>40266.333333322895</v>
      </c>
      <c r="B4282">
        <v>18.399999999999999</v>
      </c>
      <c r="C4282">
        <v>60.2</v>
      </c>
      <c r="D4282">
        <v>680.4</v>
      </c>
      <c r="E4282">
        <v>0</v>
      </c>
      <c r="F4282">
        <v>2.8</v>
      </c>
      <c r="G4282" s="3">
        <f t="shared" si="67"/>
        <v>63.394738980971155</v>
      </c>
    </row>
    <row r="4283" spans="1:10" x14ac:dyDescent="0.2">
      <c r="A4283" s="1">
        <v>40266.374999989559</v>
      </c>
      <c r="B4283">
        <v>20.2</v>
      </c>
      <c r="C4283">
        <v>55.1</v>
      </c>
      <c r="D4283">
        <v>1460.16</v>
      </c>
      <c r="E4283">
        <v>0</v>
      </c>
      <c r="F4283">
        <v>3</v>
      </c>
      <c r="G4283" s="3">
        <f t="shared" si="67"/>
        <v>65.321145096836034</v>
      </c>
    </row>
    <row r="4284" spans="1:10" x14ac:dyDescent="0.2">
      <c r="A4284" s="1">
        <v>40266.416666656223</v>
      </c>
      <c r="B4284">
        <v>24.2</v>
      </c>
      <c r="C4284">
        <v>46.3</v>
      </c>
      <c r="D4284">
        <v>2163.96</v>
      </c>
      <c r="E4284">
        <v>0</v>
      </c>
      <c r="F4284">
        <v>3.2</v>
      </c>
      <c r="G4284" s="3">
        <f t="shared" si="67"/>
        <v>69.697245360113982</v>
      </c>
    </row>
    <row r="4285" spans="1:10" x14ac:dyDescent="0.2">
      <c r="A4285" s="1">
        <v>40266.458333322887</v>
      </c>
      <c r="B4285">
        <v>25</v>
      </c>
      <c r="C4285">
        <v>40.200000000000003</v>
      </c>
      <c r="D4285">
        <v>2705.04</v>
      </c>
      <c r="E4285">
        <v>0</v>
      </c>
      <c r="F4285">
        <v>2.7</v>
      </c>
      <c r="G4285" s="3">
        <f t="shared" si="67"/>
        <v>69.988963214485807</v>
      </c>
    </row>
    <row r="4286" spans="1:10" x14ac:dyDescent="0.2">
      <c r="A4286" s="1">
        <v>40266.499999989552</v>
      </c>
      <c r="B4286">
        <v>26.3</v>
      </c>
      <c r="C4286">
        <v>35.6</v>
      </c>
      <c r="D4286">
        <v>3038.04</v>
      </c>
      <c r="E4286">
        <v>0</v>
      </c>
      <c r="F4286">
        <v>2.4</v>
      </c>
      <c r="G4286" s="3">
        <f t="shared" si="67"/>
        <v>71.04880160200409</v>
      </c>
    </row>
    <row r="4287" spans="1:10" x14ac:dyDescent="0.2">
      <c r="A4287" s="1">
        <v>40266.541666656216</v>
      </c>
      <c r="B4287">
        <v>27</v>
      </c>
      <c r="C4287">
        <v>32.799999999999997</v>
      </c>
      <c r="D4287">
        <v>3127.68</v>
      </c>
      <c r="E4287">
        <v>0</v>
      </c>
      <c r="F4287">
        <v>2.2999999999999998</v>
      </c>
      <c r="G4287" s="3">
        <f t="shared" si="67"/>
        <v>71.530107281958692</v>
      </c>
    </row>
    <row r="4288" spans="1:10" x14ac:dyDescent="0.2">
      <c r="A4288" s="1">
        <v>40266.58333332288</v>
      </c>
      <c r="B4288">
        <v>28.8</v>
      </c>
      <c r="C4288">
        <v>30.8</v>
      </c>
      <c r="D4288">
        <v>2983.32</v>
      </c>
      <c r="E4288">
        <v>0</v>
      </c>
      <c r="F4288">
        <v>2.1</v>
      </c>
      <c r="G4288" s="3">
        <f t="shared" si="67"/>
        <v>73.554421260380792</v>
      </c>
    </row>
    <row r="4289" spans="1:10" x14ac:dyDescent="0.2">
      <c r="A4289" s="1">
        <v>40266.624999989544</v>
      </c>
      <c r="B4289">
        <v>28.7</v>
      </c>
      <c r="C4289">
        <v>29.6</v>
      </c>
      <c r="D4289">
        <v>2585.52</v>
      </c>
      <c r="E4289">
        <v>0</v>
      </c>
      <c r="F4289">
        <v>1.9</v>
      </c>
      <c r="G4289" s="3">
        <f t="shared" si="67"/>
        <v>73.21041423412828</v>
      </c>
    </row>
    <row r="4290" spans="1:10" x14ac:dyDescent="0.2">
      <c r="A4290" s="1">
        <v>40266.666666656209</v>
      </c>
      <c r="B4290">
        <v>28.5</v>
      </c>
      <c r="C4290">
        <v>28.4</v>
      </c>
      <c r="D4290">
        <v>1997.64</v>
      </c>
      <c r="E4290">
        <v>0</v>
      </c>
      <c r="F4290">
        <v>2</v>
      </c>
      <c r="G4290" s="3">
        <f t="shared" si="67"/>
        <v>72.728201944837053</v>
      </c>
    </row>
    <row r="4291" spans="1:10" x14ac:dyDescent="0.2">
      <c r="A4291" s="1">
        <v>40266.708333322873</v>
      </c>
      <c r="B4291">
        <v>24.8</v>
      </c>
      <c r="C4291">
        <v>50.9</v>
      </c>
      <c r="D4291">
        <v>1261.8</v>
      </c>
      <c r="E4291">
        <v>0</v>
      </c>
      <c r="F4291">
        <v>2.2000000000000002</v>
      </c>
      <c r="G4291" s="3">
        <f t="shared" si="67"/>
        <v>71.016380886672778</v>
      </c>
    </row>
    <row r="4292" spans="1:10" x14ac:dyDescent="0.2">
      <c r="A4292" s="1">
        <v>40266.749999989537</v>
      </c>
      <c r="B4292">
        <v>23.3</v>
      </c>
      <c r="C4292">
        <v>56.1</v>
      </c>
      <c r="D4292">
        <v>287.64</v>
      </c>
      <c r="E4292">
        <v>0</v>
      </c>
      <c r="F4292">
        <v>2.4</v>
      </c>
      <c r="G4292" s="3">
        <f t="shared" si="67"/>
        <v>69.557443394887756</v>
      </c>
    </row>
    <row r="4293" spans="1:10" x14ac:dyDescent="0.2">
      <c r="A4293" s="1">
        <v>40266.791666656201</v>
      </c>
      <c r="B4293">
        <v>21.3</v>
      </c>
      <c r="C4293">
        <v>64.400000000000006</v>
      </c>
      <c r="D4293">
        <v>14.04</v>
      </c>
      <c r="E4293">
        <v>0</v>
      </c>
      <c r="F4293">
        <v>1.8</v>
      </c>
      <c r="G4293" s="3">
        <f t="shared" si="67"/>
        <v>67.649331524650933</v>
      </c>
    </row>
    <row r="4294" spans="1:10" x14ac:dyDescent="0.2">
      <c r="A4294" s="1">
        <v>40266.833333322866</v>
      </c>
      <c r="B4294">
        <v>19.899999999999999</v>
      </c>
      <c r="C4294">
        <v>65.7</v>
      </c>
      <c r="D4294">
        <v>0.36</v>
      </c>
      <c r="E4294">
        <v>0</v>
      </c>
      <c r="F4294">
        <v>1.6</v>
      </c>
      <c r="G4294" s="3">
        <f t="shared" si="67"/>
        <v>65.882385854826651</v>
      </c>
    </row>
    <row r="4295" spans="1:10" x14ac:dyDescent="0.2">
      <c r="A4295" s="1">
        <v>40266.87499998953</v>
      </c>
      <c r="B4295">
        <v>19.2</v>
      </c>
      <c r="C4295">
        <v>67.5</v>
      </c>
      <c r="D4295">
        <v>0</v>
      </c>
      <c r="E4295">
        <v>0</v>
      </c>
      <c r="F4295">
        <v>1.6</v>
      </c>
      <c r="G4295" s="3">
        <f t="shared" si="67"/>
        <v>65.091906952935418</v>
      </c>
    </row>
    <row r="4296" spans="1:10" x14ac:dyDescent="0.2">
      <c r="A4296" s="1">
        <v>40266.916666656194</v>
      </c>
      <c r="B4296">
        <v>17.399999999999999</v>
      </c>
      <c r="C4296">
        <v>72.7</v>
      </c>
      <c r="D4296">
        <v>0</v>
      </c>
      <c r="E4296">
        <v>0</v>
      </c>
      <c r="F4296">
        <v>0.6</v>
      </c>
      <c r="G4296" s="3">
        <f t="shared" si="67"/>
        <v>63.079920034518864</v>
      </c>
    </row>
    <row r="4297" spans="1:10" x14ac:dyDescent="0.2">
      <c r="A4297" s="1">
        <v>40266.958333322858</v>
      </c>
      <c r="B4297">
        <v>17.2</v>
      </c>
      <c r="C4297">
        <v>69.2</v>
      </c>
      <c r="D4297">
        <v>0.36</v>
      </c>
      <c r="E4297">
        <v>0</v>
      </c>
      <c r="F4297">
        <v>0.7</v>
      </c>
      <c r="G4297" s="3">
        <f t="shared" si="67"/>
        <v>62.541182419652571</v>
      </c>
    </row>
    <row r="4298" spans="1:10" x14ac:dyDescent="0.2">
      <c r="A4298" s="1">
        <v>40266.999999989523</v>
      </c>
      <c r="B4298">
        <v>16.7</v>
      </c>
      <c r="C4298">
        <v>67.400000000000006</v>
      </c>
      <c r="D4298">
        <v>0</v>
      </c>
      <c r="E4298">
        <v>0</v>
      </c>
      <c r="F4298">
        <v>1.1000000000000001</v>
      </c>
      <c r="G4298" s="3">
        <f t="shared" si="67"/>
        <v>61.726379275801449</v>
      </c>
      <c r="H4298" s="1"/>
      <c r="I4298" s="3"/>
      <c r="J4298" s="3"/>
    </row>
    <row r="4299" spans="1:10" x14ac:dyDescent="0.2">
      <c r="A4299" s="1">
        <v>40267.041666656187</v>
      </c>
      <c r="B4299">
        <v>18.3</v>
      </c>
      <c r="C4299">
        <v>57</v>
      </c>
      <c r="D4299">
        <v>0</v>
      </c>
      <c r="E4299">
        <v>0</v>
      </c>
      <c r="F4299">
        <v>1.2</v>
      </c>
      <c r="G4299" s="3">
        <f t="shared" si="67"/>
        <v>62.966944411954017</v>
      </c>
    </row>
    <row r="4300" spans="1:10" x14ac:dyDescent="0.2">
      <c r="A4300" s="1">
        <v>40267.083333322851</v>
      </c>
      <c r="B4300">
        <v>19.100000000000001</v>
      </c>
      <c r="C4300">
        <v>50.6</v>
      </c>
      <c r="D4300">
        <v>0</v>
      </c>
      <c r="E4300">
        <v>0</v>
      </c>
      <c r="F4300">
        <v>1.9</v>
      </c>
      <c r="G4300" s="3">
        <f t="shared" si="67"/>
        <v>63.397586032515093</v>
      </c>
    </row>
    <row r="4301" spans="1:10" x14ac:dyDescent="0.2">
      <c r="A4301" s="1">
        <v>40267.124999989515</v>
      </c>
      <c r="B4301">
        <v>19.5</v>
      </c>
      <c r="C4301">
        <v>51</v>
      </c>
      <c r="D4301">
        <v>0</v>
      </c>
      <c r="E4301">
        <v>0</v>
      </c>
      <c r="F4301">
        <v>1.8</v>
      </c>
      <c r="G4301" s="3">
        <f t="shared" si="67"/>
        <v>63.972081390640298</v>
      </c>
    </row>
    <row r="4302" spans="1:10" x14ac:dyDescent="0.2">
      <c r="A4302" s="1">
        <v>40267.16666665618</v>
      </c>
      <c r="B4302">
        <v>19.7</v>
      </c>
      <c r="C4302">
        <v>49.4</v>
      </c>
      <c r="D4302">
        <v>0</v>
      </c>
      <c r="E4302">
        <v>0</v>
      </c>
      <c r="F4302">
        <v>2.2000000000000002</v>
      </c>
      <c r="G4302" s="3">
        <f t="shared" si="67"/>
        <v>64.068200945928879</v>
      </c>
    </row>
    <row r="4303" spans="1:10" x14ac:dyDescent="0.2">
      <c r="A4303" s="1">
        <v>40267.208333322844</v>
      </c>
      <c r="B4303">
        <v>18.600000000000001</v>
      </c>
      <c r="C4303">
        <v>53</v>
      </c>
      <c r="D4303">
        <v>0</v>
      </c>
      <c r="E4303">
        <v>0</v>
      </c>
      <c r="F4303">
        <v>2.2999999999999998</v>
      </c>
      <c r="G4303" s="3">
        <f t="shared" si="67"/>
        <v>62.97827323266506</v>
      </c>
    </row>
    <row r="4304" spans="1:10" x14ac:dyDescent="0.2">
      <c r="A4304" s="1">
        <v>40267.249999989508</v>
      </c>
      <c r="B4304">
        <v>18</v>
      </c>
      <c r="C4304">
        <v>56.2</v>
      </c>
      <c r="D4304">
        <v>0</v>
      </c>
      <c r="E4304">
        <v>0</v>
      </c>
      <c r="F4304">
        <v>2</v>
      </c>
      <c r="G4304" s="3">
        <f t="shared" si="67"/>
        <v>62.490546042450845</v>
      </c>
    </row>
    <row r="4305" spans="1:7" x14ac:dyDescent="0.2">
      <c r="A4305" s="1">
        <v>40267.291666656172</v>
      </c>
      <c r="B4305">
        <v>18.100000000000001</v>
      </c>
      <c r="C4305">
        <v>55.5</v>
      </c>
      <c r="D4305">
        <v>58.32</v>
      </c>
      <c r="E4305">
        <v>0</v>
      </c>
      <c r="F4305">
        <v>2</v>
      </c>
      <c r="G4305" s="3">
        <f t="shared" si="67"/>
        <v>62.557125795003536</v>
      </c>
    </row>
    <row r="4306" spans="1:7" x14ac:dyDescent="0.2">
      <c r="A4306" s="1">
        <v>40267.333333322837</v>
      </c>
      <c r="B4306">
        <v>21.9</v>
      </c>
      <c r="C4306">
        <v>45.5</v>
      </c>
      <c r="D4306">
        <v>687.6</v>
      </c>
      <c r="E4306">
        <v>0</v>
      </c>
      <c r="F4306">
        <v>1.8</v>
      </c>
      <c r="G4306" s="3">
        <f t="shared" si="67"/>
        <v>66.551098798611903</v>
      </c>
    </row>
    <row r="4307" spans="1:7" x14ac:dyDescent="0.2">
      <c r="A4307" s="1">
        <v>40267.374999989501</v>
      </c>
      <c r="B4307">
        <v>25.7</v>
      </c>
      <c r="C4307">
        <v>34.1</v>
      </c>
      <c r="D4307">
        <v>1474.56</v>
      </c>
      <c r="E4307">
        <v>0</v>
      </c>
      <c r="F4307">
        <v>1.8</v>
      </c>
      <c r="G4307" s="3">
        <f t="shared" si="67"/>
        <v>70.029075306303469</v>
      </c>
    </row>
    <row r="4308" spans="1:7" x14ac:dyDescent="0.2">
      <c r="A4308" s="1">
        <v>40267.416666656165</v>
      </c>
      <c r="B4308">
        <v>28</v>
      </c>
      <c r="C4308">
        <v>29.4</v>
      </c>
      <c r="D4308">
        <v>2184.12</v>
      </c>
      <c r="E4308">
        <v>0</v>
      </c>
      <c r="F4308">
        <v>2.1</v>
      </c>
      <c r="G4308" s="3">
        <f t="shared" si="67"/>
        <v>72.257872649022232</v>
      </c>
    </row>
    <row r="4309" spans="1:7" x14ac:dyDescent="0.2">
      <c r="A4309" s="1">
        <v>40267.458333322829</v>
      </c>
      <c r="B4309">
        <v>30.9</v>
      </c>
      <c r="C4309">
        <v>24.1</v>
      </c>
      <c r="D4309">
        <v>2759.76</v>
      </c>
      <c r="E4309">
        <v>0</v>
      </c>
      <c r="F4309">
        <v>1.9</v>
      </c>
      <c r="G4309" s="3">
        <f t="shared" si="67"/>
        <v>74.988310077308739</v>
      </c>
    </row>
    <row r="4310" spans="1:7" x14ac:dyDescent="0.2">
      <c r="A4310" s="1">
        <v>40267.499999989494</v>
      </c>
      <c r="B4310">
        <v>32.6</v>
      </c>
      <c r="C4310">
        <v>20.3</v>
      </c>
      <c r="D4310">
        <v>3056.4</v>
      </c>
      <c r="E4310">
        <v>0</v>
      </c>
      <c r="F4310">
        <v>1.7</v>
      </c>
      <c r="G4310" s="3">
        <f t="shared" si="67"/>
        <v>76.290539715976593</v>
      </c>
    </row>
    <row r="4311" spans="1:7" x14ac:dyDescent="0.2">
      <c r="A4311" s="1">
        <v>40267.541666656158</v>
      </c>
      <c r="B4311">
        <v>32.6</v>
      </c>
      <c r="C4311">
        <v>18.7</v>
      </c>
      <c r="D4311">
        <v>3117.24</v>
      </c>
      <c r="E4311">
        <v>0</v>
      </c>
      <c r="F4311">
        <v>1.7</v>
      </c>
      <c r="G4311" s="3">
        <f t="shared" si="67"/>
        <v>75.861849931527715</v>
      </c>
    </row>
    <row r="4312" spans="1:7" x14ac:dyDescent="0.2">
      <c r="A4312" s="1">
        <v>40267.583333322822</v>
      </c>
      <c r="B4312">
        <v>32.299999999999997</v>
      </c>
      <c r="C4312">
        <v>18.600000000000001</v>
      </c>
      <c r="D4312">
        <v>2928.24</v>
      </c>
      <c r="E4312">
        <v>0</v>
      </c>
      <c r="F4312">
        <v>2.1</v>
      </c>
      <c r="G4312" s="3">
        <f t="shared" si="67"/>
        <v>75.446449269987795</v>
      </c>
    </row>
    <row r="4313" spans="1:7" x14ac:dyDescent="0.2">
      <c r="A4313" s="1">
        <v>40267.624999989486</v>
      </c>
      <c r="B4313">
        <v>30.1</v>
      </c>
      <c r="C4313">
        <v>22.6</v>
      </c>
      <c r="D4313">
        <v>2433.2399999999998</v>
      </c>
      <c r="E4313">
        <v>0</v>
      </c>
      <c r="F4313">
        <v>2.5</v>
      </c>
      <c r="G4313" s="3">
        <f t="shared" si="67"/>
        <v>73.610110787104816</v>
      </c>
    </row>
    <row r="4314" spans="1:7" x14ac:dyDescent="0.2">
      <c r="A4314" s="1">
        <v>40267.66666665615</v>
      </c>
      <c r="B4314">
        <v>28.6</v>
      </c>
      <c r="C4314">
        <v>24.7</v>
      </c>
      <c r="D4314">
        <v>2032.92</v>
      </c>
      <c r="E4314">
        <v>0</v>
      </c>
      <c r="F4314">
        <v>3</v>
      </c>
      <c r="G4314" s="3">
        <f t="shared" si="67"/>
        <v>72.123201043412706</v>
      </c>
    </row>
    <row r="4315" spans="1:7" x14ac:dyDescent="0.2">
      <c r="A4315" s="1">
        <v>40267.708333322815</v>
      </c>
      <c r="B4315">
        <v>26.6</v>
      </c>
      <c r="C4315">
        <v>29.4</v>
      </c>
      <c r="D4315">
        <v>990.72</v>
      </c>
      <c r="E4315">
        <v>0</v>
      </c>
      <c r="F4315">
        <v>2.9</v>
      </c>
      <c r="G4315" s="3">
        <f t="shared" si="67"/>
        <v>70.424989476518959</v>
      </c>
    </row>
    <row r="4316" spans="1:7" x14ac:dyDescent="0.2">
      <c r="A4316" s="1">
        <v>40267.749999989479</v>
      </c>
      <c r="B4316">
        <v>24</v>
      </c>
      <c r="C4316">
        <v>53.3</v>
      </c>
      <c r="D4316">
        <v>290.16000000000003</v>
      </c>
      <c r="E4316">
        <v>0</v>
      </c>
      <c r="F4316">
        <v>2.4</v>
      </c>
      <c r="G4316" s="3">
        <f t="shared" si="67"/>
        <v>70.206748563467471</v>
      </c>
    </row>
    <row r="4317" spans="1:7" x14ac:dyDescent="0.2">
      <c r="A4317" s="1">
        <v>40267.791666656143</v>
      </c>
      <c r="B4317">
        <v>21.4</v>
      </c>
      <c r="C4317">
        <v>65</v>
      </c>
      <c r="D4317">
        <v>13.32</v>
      </c>
      <c r="E4317">
        <v>0</v>
      </c>
      <c r="F4317">
        <v>1.3</v>
      </c>
      <c r="G4317" s="3">
        <f t="shared" si="67"/>
        <v>67.835124763227967</v>
      </c>
    </row>
    <row r="4318" spans="1:7" x14ac:dyDescent="0.2">
      <c r="A4318" s="1">
        <v>40267.833333322807</v>
      </c>
      <c r="B4318">
        <v>18.8</v>
      </c>
      <c r="C4318">
        <v>72.5</v>
      </c>
      <c r="D4318">
        <v>-0.36</v>
      </c>
      <c r="E4318">
        <v>0</v>
      </c>
      <c r="F4318">
        <v>0.5</v>
      </c>
      <c r="G4318" s="3">
        <f t="shared" si="67"/>
        <v>64.949200058205207</v>
      </c>
    </row>
    <row r="4319" spans="1:7" x14ac:dyDescent="0.2">
      <c r="A4319" s="1">
        <v>40267.874999989472</v>
      </c>
      <c r="B4319">
        <v>19.7</v>
      </c>
      <c r="C4319">
        <v>69.900000000000006</v>
      </c>
      <c r="D4319">
        <v>0.36</v>
      </c>
      <c r="E4319">
        <v>0</v>
      </c>
      <c r="F4319">
        <v>0.7</v>
      </c>
      <c r="G4319" s="3">
        <f t="shared" si="67"/>
        <v>65.957116978022441</v>
      </c>
    </row>
    <row r="4320" spans="1:7" x14ac:dyDescent="0.2">
      <c r="A4320" s="1">
        <v>40267.916666656136</v>
      </c>
      <c r="B4320">
        <v>19.600000000000001</v>
      </c>
      <c r="C4320">
        <v>72.2</v>
      </c>
      <c r="D4320">
        <v>0</v>
      </c>
      <c r="E4320">
        <v>0</v>
      </c>
      <c r="F4320">
        <v>1.2</v>
      </c>
      <c r="G4320" s="3">
        <f t="shared" si="67"/>
        <v>66.002824774506337</v>
      </c>
    </row>
    <row r="4321" spans="1:10" x14ac:dyDescent="0.2">
      <c r="A4321" s="1">
        <v>40267.9583333228</v>
      </c>
      <c r="B4321">
        <v>19.100000000000001</v>
      </c>
      <c r="C4321">
        <v>79.2</v>
      </c>
      <c r="D4321">
        <v>0.36</v>
      </c>
      <c r="E4321">
        <v>0</v>
      </c>
      <c r="F4321">
        <v>1.3</v>
      </c>
      <c r="G4321" s="3">
        <f t="shared" si="67"/>
        <v>65.846850755150143</v>
      </c>
    </row>
    <row r="4322" spans="1:10" x14ac:dyDescent="0.2">
      <c r="A4322" s="1">
        <v>40267.999999989464</v>
      </c>
      <c r="B4322">
        <v>18.3</v>
      </c>
      <c r="C4322">
        <v>85</v>
      </c>
      <c r="D4322">
        <v>0</v>
      </c>
      <c r="E4322">
        <v>0</v>
      </c>
      <c r="F4322">
        <v>1</v>
      </c>
      <c r="G4322" s="3">
        <f t="shared" si="67"/>
        <v>65.163385786686234</v>
      </c>
      <c r="H4322" s="1"/>
      <c r="I4322" s="3"/>
      <c r="J4322" s="3"/>
    </row>
    <row r="4323" spans="1:10" x14ac:dyDescent="0.2">
      <c r="A4323" s="1">
        <v>40268.041666656129</v>
      </c>
      <c r="B4323">
        <v>18.600000000000001</v>
      </c>
      <c r="C4323">
        <v>87.5</v>
      </c>
      <c r="D4323">
        <v>0.36</v>
      </c>
      <c r="E4323">
        <v>0</v>
      </c>
      <c r="F4323">
        <v>1.3</v>
      </c>
      <c r="G4323" s="3">
        <f t="shared" si="67"/>
        <v>65.733164449171909</v>
      </c>
    </row>
    <row r="4324" spans="1:10" x14ac:dyDescent="0.2">
      <c r="A4324" s="1">
        <v>40268.083333322793</v>
      </c>
      <c r="B4324">
        <v>17.8</v>
      </c>
      <c r="C4324">
        <v>86.6</v>
      </c>
      <c r="D4324">
        <v>0.36</v>
      </c>
      <c r="E4324">
        <v>0</v>
      </c>
      <c r="F4324">
        <v>2</v>
      </c>
      <c r="G4324" s="3">
        <f t="shared" si="67"/>
        <v>64.591722825795301</v>
      </c>
    </row>
    <row r="4325" spans="1:10" x14ac:dyDescent="0.2">
      <c r="A4325" s="1">
        <v>40268.124999989457</v>
      </c>
      <c r="B4325">
        <v>17.100000000000001</v>
      </c>
      <c r="C4325">
        <v>88.1</v>
      </c>
      <c r="D4325">
        <v>0.36</v>
      </c>
      <c r="E4325">
        <v>0</v>
      </c>
      <c r="F4325">
        <v>2</v>
      </c>
      <c r="G4325" s="3">
        <f t="shared" si="67"/>
        <v>63.740315696307775</v>
      </c>
    </row>
    <row r="4326" spans="1:10" x14ac:dyDescent="0.2">
      <c r="A4326" s="1">
        <v>40268.166666656121</v>
      </c>
      <c r="B4326">
        <v>16.600000000000001</v>
      </c>
      <c r="C4326">
        <v>86.3</v>
      </c>
      <c r="D4326">
        <v>0.36</v>
      </c>
      <c r="E4326">
        <v>0</v>
      </c>
      <c r="F4326">
        <v>1.8</v>
      </c>
      <c r="G4326" s="3">
        <f t="shared" si="67"/>
        <v>62.948009829155104</v>
      </c>
    </row>
    <row r="4327" spans="1:10" x14ac:dyDescent="0.2">
      <c r="A4327" s="1">
        <v>40268.208333322786</v>
      </c>
      <c r="B4327">
        <v>16.100000000000001</v>
      </c>
      <c r="C4327">
        <v>86.7</v>
      </c>
      <c r="D4327">
        <v>0.36</v>
      </c>
      <c r="E4327">
        <v>0</v>
      </c>
      <c r="F4327">
        <v>1.5</v>
      </c>
      <c r="G4327" s="3">
        <f t="shared" si="67"/>
        <v>62.296906385802451</v>
      </c>
    </row>
    <row r="4328" spans="1:10" x14ac:dyDescent="0.2">
      <c r="A4328" s="1">
        <v>40268.24999998945</v>
      </c>
      <c r="B4328">
        <v>15.4</v>
      </c>
      <c r="C4328">
        <v>87.9</v>
      </c>
      <c r="D4328">
        <v>0</v>
      </c>
      <c r="E4328">
        <v>0</v>
      </c>
      <c r="F4328">
        <v>1</v>
      </c>
      <c r="G4328" s="3">
        <f t="shared" si="67"/>
        <v>61.425228943186937</v>
      </c>
    </row>
    <row r="4329" spans="1:10" x14ac:dyDescent="0.2">
      <c r="A4329" s="1">
        <v>40268.291666656114</v>
      </c>
      <c r="B4329">
        <v>14.7</v>
      </c>
      <c r="C4329">
        <v>90.1</v>
      </c>
      <c r="D4329">
        <v>21.6</v>
      </c>
      <c r="E4329">
        <v>0</v>
      </c>
      <c r="F4329">
        <v>0.7</v>
      </c>
      <c r="G4329" s="3">
        <f t="shared" si="67"/>
        <v>60.613323301681788</v>
      </c>
    </row>
    <row r="4330" spans="1:10" x14ac:dyDescent="0.2">
      <c r="A4330" s="1">
        <v>40268.333333322778</v>
      </c>
      <c r="B4330">
        <v>18.399999999999999</v>
      </c>
      <c r="C4330">
        <v>79.3</v>
      </c>
      <c r="D4330">
        <v>637.20000000000005</v>
      </c>
      <c r="E4330">
        <v>0</v>
      </c>
      <c r="F4330">
        <v>1</v>
      </c>
      <c r="G4330" s="3">
        <f t="shared" si="67"/>
        <v>64.909086442660652</v>
      </c>
    </row>
    <row r="4331" spans="1:10" x14ac:dyDescent="0.2">
      <c r="A4331" s="1">
        <v>40268.374999989443</v>
      </c>
      <c r="B4331">
        <v>21.1</v>
      </c>
      <c r="C4331">
        <v>68</v>
      </c>
      <c r="D4331">
        <v>1430.64</v>
      </c>
      <c r="E4331">
        <v>0</v>
      </c>
      <c r="F4331">
        <v>1.8</v>
      </c>
      <c r="G4331" s="3">
        <f t="shared" si="67"/>
        <v>67.684640219341489</v>
      </c>
    </row>
    <row r="4332" spans="1:10" x14ac:dyDescent="0.2">
      <c r="A4332" s="1">
        <v>40268.416666656107</v>
      </c>
      <c r="B4332">
        <v>23.3</v>
      </c>
      <c r="C4332">
        <v>57.1</v>
      </c>
      <c r="D4332">
        <v>2138.7600000000002</v>
      </c>
      <c r="E4332">
        <v>0</v>
      </c>
      <c r="F4332">
        <v>2.2999999999999998</v>
      </c>
      <c r="G4332" s="3">
        <f t="shared" ref="G4332:G4395" si="68">B4332+(0.36*(237.7*(((17.271*B4332)/(237.7+B4332))+LN(C4332/100)))/(17.271-(((17.271*B4332)/(237.7+B4332))+LN(C4332/100))))+41.2</f>
        <v>69.655743758283137</v>
      </c>
    </row>
    <row r="4333" spans="1:10" x14ac:dyDescent="0.2">
      <c r="A4333" s="1">
        <v>40268.458333322771</v>
      </c>
      <c r="B4333">
        <v>24.8</v>
      </c>
      <c r="C4333">
        <v>50.4</v>
      </c>
      <c r="D4333">
        <v>2618.64</v>
      </c>
      <c r="E4333">
        <v>0</v>
      </c>
      <c r="F4333">
        <v>2.2000000000000002</v>
      </c>
      <c r="G4333" s="3">
        <f t="shared" si="68"/>
        <v>70.961600233842148</v>
      </c>
    </row>
    <row r="4334" spans="1:10" x14ac:dyDescent="0.2">
      <c r="A4334" s="1">
        <v>40268.499999989435</v>
      </c>
      <c r="B4334">
        <v>26.9</v>
      </c>
      <c r="C4334">
        <v>42.9</v>
      </c>
      <c r="D4334">
        <v>2929.68</v>
      </c>
      <c r="E4334">
        <v>0</v>
      </c>
      <c r="F4334">
        <v>2.2999999999999998</v>
      </c>
      <c r="G4334" s="3">
        <f t="shared" si="68"/>
        <v>72.856878289444793</v>
      </c>
    </row>
    <row r="4335" spans="1:10" x14ac:dyDescent="0.2">
      <c r="A4335" s="1">
        <v>40268.5416666561</v>
      </c>
      <c r="B4335">
        <v>28</v>
      </c>
      <c r="C4335">
        <v>39.6</v>
      </c>
      <c r="D4335">
        <v>3026.16</v>
      </c>
      <c r="E4335">
        <v>0</v>
      </c>
      <c r="F4335">
        <v>2.4</v>
      </c>
      <c r="G4335" s="3">
        <f t="shared" si="68"/>
        <v>73.869679697145529</v>
      </c>
    </row>
    <row r="4336" spans="1:10" x14ac:dyDescent="0.2">
      <c r="A4336" s="1">
        <v>40268.583333322764</v>
      </c>
      <c r="B4336">
        <v>28.8</v>
      </c>
      <c r="C4336">
        <v>38.5</v>
      </c>
      <c r="D4336">
        <v>2873.88</v>
      </c>
      <c r="E4336">
        <v>0</v>
      </c>
      <c r="F4336">
        <v>2.4</v>
      </c>
      <c r="G4336" s="3">
        <f t="shared" si="68"/>
        <v>74.77013689284442</v>
      </c>
    </row>
    <row r="4337" spans="1:10" x14ac:dyDescent="0.2">
      <c r="A4337" s="1">
        <v>40268.624999989428</v>
      </c>
      <c r="B4337">
        <v>28.8</v>
      </c>
      <c r="C4337">
        <v>38</v>
      </c>
      <c r="D4337">
        <v>2487.96</v>
      </c>
      <c r="E4337">
        <v>0</v>
      </c>
      <c r="F4337">
        <v>2.5</v>
      </c>
      <c r="G4337" s="3">
        <f t="shared" si="68"/>
        <v>74.698004654979485</v>
      </c>
    </row>
    <row r="4338" spans="1:10" x14ac:dyDescent="0.2">
      <c r="A4338" s="1">
        <v>40268.666666656092</v>
      </c>
      <c r="B4338">
        <v>28.8</v>
      </c>
      <c r="C4338">
        <v>38</v>
      </c>
      <c r="D4338">
        <v>1905.84</v>
      </c>
      <c r="E4338">
        <v>0</v>
      </c>
      <c r="F4338">
        <v>2.5</v>
      </c>
      <c r="G4338" s="3">
        <f t="shared" si="68"/>
        <v>74.698004654979485</v>
      </c>
    </row>
    <row r="4339" spans="1:10" x14ac:dyDescent="0.2">
      <c r="A4339" s="1">
        <v>40268.708333322757</v>
      </c>
      <c r="B4339">
        <v>27.4</v>
      </c>
      <c r="C4339">
        <v>40.6</v>
      </c>
      <c r="D4339">
        <v>1182.24</v>
      </c>
      <c r="E4339">
        <v>0</v>
      </c>
      <c r="F4339">
        <v>2.4</v>
      </c>
      <c r="G4339" s="3">
        <f t="shared" si="68"/>
        <v>73.214440264638299</v>
      </c>
    </row>
    <row r="4340" spans="1:10" x14ac:dyDescent="0.2">
      <c r="A4340" s="1">
        <v>40268.749999989421</v>
      </c>
      <c r="B4340">
        <v>24.6</v>
      </c>
      <c r="C4340">
        <v>49.5</v>
      </c>
      <c r="D4340">
        <v>246.96</v>
      </c>
      <c r="E4340">
        <v>0</v>
      </c>
      <c r="F4340">
        <v>2.4</v>
      </c>
      <c r="G4340" s="3">
        <f t="shared" si="68"/>
        <v>70.595842627123801</v>
      </c>
    </row>
    <row r="4341" spans="1:10" x14ac:dyDescent="0.2">
      <c r="A4341" s="1">
        <v>40268.791666656085</v>
      </c>
      <c r="B4341">
        <v>23</v>
      </c>
      <c r="C4341">
        <v>53.9</v>
      </c>
      <c r="D4341">
        <v>12.24</v>
      </c>
      <c r="E4341">
        <v>0</v>
      </c>
      <c r="F4341">
        <v>2.2999999999999998</v>
      </c>
      <c r="G4341" s="3">
        <f t="shared" si="68"/>
        <v>68.935660336247111</v>
      </c>
    </row>
    <row r="4342" spans="1:10" x14ac:dyDescent="0.2">
      <c r="A4342" s="1">
        <v>40268.833333322749</v>
      </c>
      <c r="B4342">
        <v>21.3</v>
      </c>
      <c r="C4342">
        <v>58.1</v>
      </c>
      <c r="D4342">
        <v>0</v>
      </c>
      <c r="E4342">
        <v>0</v>
      </c>
      <c r="F4342">
        <v>3.3</v>
      </c>
      <c r="G4342" s="3">
        <f t="shared" si="68"/>
        <v>67.079624479456072</v>
      </c>
    </row>
    <row r="4343" spans="1:10" x14ac:dyDescent="0.2">
      <c r="A4343" s="1">
        <v>40268.874999989413</v>
      </c>
      <c r="B4343">
        <v>19.899999999999999</v>
      </c>
      <c r="C4343">
        <v>62</v>
      </c>
      <c r="D4343">
        <v>0</v>
      </c>
      <c r="E4343">
        <v>0</v>
      </c>
      <c r="F4343">
        <v>3.7</v>
      </c>
      <c r="G4343" s="3">
        <f t="shared" si="68"/>
        <v>65.563323623084926</v>
      </c>
    </row>
    <row r="4344" spans="1:10" x14ac:dyDescent="0.2">
      <c r="A4344" s="1">
        <v>40268.916666656078</v>
      </c>
      <c r="B4344">
        <v>18.600000000000001</v>
      </c>
      <c r="C4344">
        <v>67.2</v>
      </c>
      <c r="D4344">
        <v>0</v>
      </c>
      <c r="E4344">
        <v>0</v>
      </c>
      <c r="F4344">
        <v>3.1</v>
      </c>
      <c r="G4344" s="3">
        <f t="shared" si="68"/>
        <v>64.261703308402502</v>
      </c>
    </row>
    <row r="4345" spans="1:10" x14ac:dyDescent="0.2">
      <c r="A4345" s="1">
        <v>40268.958333322742</v>
      </c>
      <c r="B4345">
        <v>17.399999999999999</v>
      </c>
      <c r="C4345">
        <v>70.599999999999994</v>
      </c>
      <c r="D4345">
        <v>-0.36</v>
      </c>
      <c r="E4345">
        <v>0</v>
      </c>
      <c r="F4345">
        <v>3.9</v>
      </c>
      <c r="G4345" s="3">
        <f t="shared" si="68"/>
        <v>62.919375314350717</v>
      </c>
    </row>
    <row r="4346" spans="1:10" x14ac:dyDescent="0.2">
      <c r="A4346" s="1">
        <v>40268.999999989406</v>
      </c>
      <c r="B4346">
        <v>17.3</v>
      </c>
      <c r="C4346">
        <v>70.7</v>
      </c>
      <c r="D4346">
        <v>0</v>
      </c>
      <c r="E4346">
        <v>0</v>
      </c>
      <c r="F4346">
        <v>3.6</v>
      </c>
      <c r="G4346" s="3">
        <f t="shared" si="68"/>
        <v>62.792617032941365</v>
      </c>
      <c r="H4346" s="1"/>
      <c r="I4346" s="3"/>
      <c r="J4346" s="3"/>
    </row>
    <row r="4347" spans="1:10" x14ac:dyDescent="0.2">
      <c r="A4347" s="1">
        <v>40269.04166665607</v>
      </c>
      <c r="B4347">
        <v>17</v>
      </c>
      <c r="C4347">
        <v>71.5</v>
      </c>
      <c r="D4347">
        <v>-0.36</v>
      </c>
      <c r="E4347">
        <v>0</v>
      </c>
      <c r="F4347">
        <v>3.1</v>
      </c>
      <c r="G4347" s="3">
        <f t="shared" si="68"/>
        <v>62.450503461786099</v>
      </c>
    </row>
    <row r="4348" spans="1:10" x14ac:dyDescent="0.2">
      <c r="A4348" s="1">
        <v>40269.083333322735</v>
      </c>
      <c r="B4348">
        <v>16.600000000000001</v>
      </c>
      <c r="C4348">
        <v>72.599999999999994</v>
      </c>
      <c r="D4348">
        <v>0.36</v>
      </c>
      <c r="E4348">
        <v>0</v>
      </c>
      <c r="F4348">
        <v>2.8</v>
      </c>
      <c r="G4348" s="3">
        <f t="shared" si="68"/>
        <v>61.995478637287626</v>
      </c>
    </row>
    <row r="4349" spans="1:10" x14ac:dyDescent="0.2">
      <c r="A4349" s="1">
        <v>40269.124999989399</v>
      </c>
      <c r="B4349">
        <v>16.8</v>
      </c>
      <c r="C4349">
        <v>73.599999999999994</v>
      </c>
      <c r="D4349">
        <v>0.36</v>
      </c>
      <c r="E4349">
        <v>0</v>
      </c>
      <c r="F4349">
        <v>2.5</v>
      </c>
      <c r="G4349" s="3">
        <f t="shared" si="68"/>
        <v>62.339471010914281</v>
      </c>
    </row>
    <row r="4350" spans="1:10" x14ac:dyDescent="0.2">
      <c r="A4350" s="1">
        <v>40269.166666656063</v>
      </c>
      <c r="B4350">
        <v>16.7</v>
      </c>
      <c r="C4350">
        <v>73.900000000000006</v>
      </c>
      <c r="D4350">
        <v>0.36</v>
      </c>
      <c r="E4350">
        <v>0</v>
      </c>
      <c r="F4350">
        <v>2.6</v>
      </c>
      <c r="G4350" s="3">
        <f t="shared" si="68"/>
        <v>62.227039794326899</v>
      </c>
    </row>
    <row r="4351" spans="1:10" x14ac:dyDescent="0.2">
      <c r="A4351" s="1">
        <v>40269.208333322727</v>
      </c>
      <c r="B4351">
        <v>17.100000000000001</v>
      </c>
      <c r="C4351">
        <v>72.7</v>
      </c>
      <c r="D4351">
        <v>-0.36</v>
      </c>
      <c r="E4351">
        <v>0</v>
      </c>
      <c r="F4351">
        <v>2.9</v>
      </c>
      <c r="G4351" s="3">
        <f t="shared" si="68"/>
        <v>62.676073092392365</v>
      </c>
    </row>
    <row r="4352" spans="1:10" x14ac:dyDescent="0.2">
      <c r="A4352" s="1">
        <v>40269.249999989392</v>
      </c>
      <c r="B4352">
        <v>17.100000000000001</v>
      </c>
      <c r="C4352">
        <v>72.7</v>
      </c>
      <c r="D4352">
        <v>-0.36</v>
      </c>
      <c r="E4352">
        <v>0</v>
      </c>
      <c r="F4352">
        <v>2.9</v>
      </c>
      <c r="G4352" s="3">
        <f t="shared" si="68"/>
        <v>62.676073092392365</v>
      </c>
    </row>
    <row r="4353" spans="1:7" x14ac:dyDescent="0.2">
      <c r="A4353" s="1">
        <v>40269.291666656056</v>
      </c>
      <c r="B4353">
        <v>17.5</v>
      </c>
      <c r="C4353">
        <v>70.5</v>
      </c>
      <c r="D4353">
        <v>45</v>
      </c>
      <c r="E4353">
        <v>0</v>
      </c>
      <c r="F4353">
        <v>2.8</v>
      </c>
      <c r="G4353" s="3">
        <f t="shared" si="68"/>
        <v>63.046111502217101</v>
      </c>
    </row>
    <row r="4354" spans="1:7" x14ac:dyDescent="0.2">
      <c r="A4354" s="1">
        <v>40269.33333332272</v>
      </c>
      <c r="B4354">
        <v>19.3</v>
      </c>
      <c r="C4354">
        <v>64.599999999999994</v>
      </c>
      <c r="D4354">
        <v>592.20000000000005</v>
      </c>
      <c r="E4354">
        <v>0</v>
      </c>
      <c r="F4354">
        <v>3.2</v>
      </c>
      <c r="G4354" s="3">
        <f t="shared" si="68"/>
        <v>64.984574874971003</v>
      </c>
    </row>
    <row r="4355" spans="1:7" x14ac:dyDescent="0.2">
      <c r="A4355" s="1">
        <v>40269.374999989384</v>
      </c>
      <c r="B4355">
        <v>21.3</v>
      </c>
      <c r="C4355">
        <v>58.3</v>
      </c>
      <c r="D4355">
        <v>1360.8</v>
      </c>
      <c r="E4355">
        <v>0</v>
      </c>
      <c r="F4355">
        <v>3.8</v>
      </c>
      <c r="G4355" s="3">
        <f t="shared" si="68"/>
        <v>67.098525986462889</v>
      </c>
    </row>
    <row r="4356" spans="1:7" x14ac:dyDescent="0.2">
      <c r="A4356" s="1">
        <v>40269.416666656049</v>
      </c>
      <c r="B4356">
        <v>22.8</v>
      </c>
      <c r="C4356">
        <v>52</v>
      </c>
      <c r="D4356">
        <v>2051.2800000000002</v>
      </c>
      <c r="E4356">
        <v>0</v>
      </c>
      <c r="F4356">
        <v>3.7</v>
      </c>
      <c r="G4356" s="3">
        <f t="shared" si="68"/>
        <v>68.47168703290339</v>
      </c>
    </row>
    <row r="4357" spans="1:7" x14ac:dyDescent="0.2">
      <c r="A4357" s="1">
        <v>40269.458333322713</v>
      </c>
      <c r="B4357">
        <v>24.5</v>
      </c>
      <c r="C4357">
        <v>47</v>
      </c>
      <c r="D4357">
        <v>2579.4</v>
      </c>
      <c r="E4357">
        <v>0</v>
      </c>
      <c r="F4357">
        <v>3.5</v>
      </c>
      <c r="G4357" s="3">
        <f t="shared" si="68"/>
        <v>70.177619783724069</v>
      </c>
    </row>
    <row r="4358" spans="1:7" x14ac:dyDescent="0.2">
      <c r="A4358" s="1">
        <v>40269.499999989377</v>
      </c>
      <c r="B4358">
        <v>26.2</v>
      </c>
      <c r="C4358">
        <v>41.3</v>
      </c>
      <c r="D4358">
        <v>2894.04</v>
      </c>
      <c r="E4358">
        <v>0</v>
      </c>
      <c r="F4358">
        <v>3</v>
      </c>
      <c r="G4358" s="3">
        <f t="shared" si="68"/>
        <v>71.721933984368491</v>
      </c>
    </row>
    <row r="4359" spans="1:7" x14ac:dyDescent="0.2">
      <c r="A4359" s="1">
        <v>40269.541666656041</v>
      </c>
      <c r="B4359">
        <v>27.9</v>
      </c>
      <c r="C4359">
        <v>36.9</v>
      </c>
      <c r="D4359">
        <v>2977.56</v>
      </c>
      <c r="E4359">
        <v>0</v>
      </c>
      <c r="F4359">
        <v>2.5</v>
      </c>
      <c r="G4359" s="3">
        <f t="shared" si="68"/>
        <v>73.350466524791159</v>
      </c>
    </row>
    <row r="4360" spans="1:7" x14ac:dyDescent="0.2">
      <c r="A4360" s="1">
        <v>40269.583333322706</v>
      </c>
      <c r="B4360">
        <v>29.3</v>
      </c>
      <c r="C4360">
        <v>36.1</v>
      </c>
      <c r="D4360">
        <v>2818.08</v>
      </c>
      <c r="E4360">
        <v>0</v>
      </c>
      <c r="F4360">
        <v>2.6</v>
      </c>
      <c r="G4360" s="3">
        <f t="shared" si="68"/>
        <v>75.074416250012945</v>
      </c>
    </row>
    <row r="4361" spans="1:7" x14ac:dyDescent="0.2">
      <c r="A4361" s="1">
        <v>40269.62499998937</v>
      </c>
      <c r="B4361">
        <v>29.5</v>
      </c>
      <c r="C4361">
        <v>34.5</v>
      </c>
      <c r="D4361">
        <v>2426.04</v>
      </c>
      <c r="E4361">
        <v>0</v>
      </c>
      <c r="F4361">
        <v>2.4</v>
      </c>
      <c r="G4361" s="3">
        <f t="shared" si="68"/>
        <v>75.08881216783486</v>
      </c>
    </row>
    <row r="4362" spans="1:7" x14ac:dyDescent="0.2">
      <c r="A4362" s="1">
        <v>40269.666666656034</v>
      </c>
      <c r="B4362">
        <v>29.7</v>
      </c>
      <c r="C4362">
        <v>34.9</v>
      </c>
      <c r="D4362">
        <v>1829.16</v>
      </c>
      <c r="E4362">
        <v>0</v>
      </c>
      <c r="F4362">
        <v>2.4</v>
      </c>
      <c r="G4362" s="3">
        <f t="shared" si="68"/>
        <v>75.41503970465854</v>
      </c>
    </row>
    <row r="4363" spans="1:7" x14ac:dyDescent="0.2">
      <c r="A4363" s="1">
        <v>40269.708333322698</v>
      </c>
      <c r="B4363">
        <v>29.1</v>
      </c>
      <c r="C4363">
        <v>36.700000000000003</v>
      </c>
      <c r="D4363">
        <v>1128.5999999999999</v>
      </c>
      <c r="E4363">
        <v>0</v>
      </c>
      <c r="F4363">
        <v>2.4</v>
      </c>
      <c r="G4363" s="3">
        <f t="shared" si="68"/>
        <v>74.901685535029685</v>
      </c>
    </row>
    <row r="4364" spans="1:7" x14ac:dyDescent="0.2">
      <c r="A4364" s="1">
        <v>40269.749999989363</v>
      </c>
      <c r="B4364">
        <v>27.6</v>
      </c>
      <c r="C4364">
        <v>41.9</v>
      </c>
      <c r="D4364">
        <v>248.04</v>
      </c>
      <c r="E4364">
        <v>0</v>
      </c>
      <c r="F4364">
        <v>1.9</v>
      </c>
      <c r="G4364" s="3">
        <f t="shared" si="68"/>
        <v>73.65277267774087</v>
      </c>
    </row>
    <row r="4365" spans="1:7" x14ac:dyDescent="0.2">
      <c r="A4365" s="1">
        <v>40269.791666656027</v>
      </c>
      <c r="B4365">
        <v>25.5</v>
      </c>
      <c r="C4365">
        <v>48.2</v>
      </c>
      <c r="D4365">
        <v>11.88</v>
      </c>
      <c r="E4365">
        <v>0</v>
      </c>
      <c r="F4365">
        <v>1.1000000000000001</v>
      </c>
      <c r="G4365" s="3">
        <f t="shared" si="68"/>
        <v>71.64475351001991</v>
      </c>
    </row>
    <row r="4366" spans="1:7" x14ac:dyDescent="0.2">
      <c r="A4366" s="1">
        <v>40269.833333322691</v>
      </c>
      <c r="B4366">
        <v>24.4</v>
      </c>
      <c r="C4366">
        <v>50.9</v>
      </c>
      <c r="D4366">
        <v>0</v>
      </c>
      <c r="E4366">
        <v>0</v>
      </c>
      <c r="F4366">
        <v>1.7</v>
      </c>
      <c r="G4366" s="3">
        <f t="shared" si="68"/>
        <v>70.484046940321946</v>
      </c>
    </row>
    <row r="4367" spans="1:7" x14ac:dyDescent="0.2">
      <c r="A4367" s="1">
        <v>40269.874999989355</v>
      </c>
      <c r="B4367">
        <v>23.5</v>
      </c>
      <c r="C4367">
        <v>53.5</v>
      </c>
      <c r="D4367">
        <v>0.36</v>
      </c>
      <c r="E4367">
        <v>0</v>
      </c>
      <c r="F4367">
        <v>1.6</v>
      </c>
      <c r="G4367" s="3">
        <f t="shared" si="68"/>
        <v>69.561072127028496</v>
      </c>
    </row>
    <row r="4368" spans="1:7" x14ac:dyDescent="0.2">
      <c r="A4368" s="1">
        <v>40269.91666665602</v>
      </c>
      <c r="B4368">
        <v>22.8</v>
      </c>
      <c r="C4368">
        <v>57.6</v>
      </c>
      <c r="D4368">
        <v>0</v>
      </c>
      <c r="E4368">
        <v>0</v>
      </c>
      <c r="F4368">
        <v>1.2</v>
      </c>
      <c r="G4368" s="3">
        <f t="shared" si="68"/>
        <v>69.036309248962027</v>
      </c>
    </row>
    <row r="4369" spans="1:10" x14ac:dyDescent="0.2">
      <c r="A4369" s="1">
        <v>40269.958333322684</v>
      </c>
      <c r="B4369">
        <v>22.4</v>
      </c>
      <c r="C4369">
        <v>59.4</v>
      </c>
      <c r="D4369">
        <v>0</v>
      </c>
      <c r="E4369">
        <v>0</v>
      </c>
      <c r="F4369">
        <v>1.2</v>
      </c>
      <c r="G4369" s="3">
        <f t="shared" si="68"/>
        <v>68.672630356244028</v>
      </c>
    </row>
    <row r="4370" spans="1:10" x14ac:dyDescent="0.2">
      <c r="A4370" s="1">
        <v>40269.999999989348</v>
      </c>
      <c r="B4370">
        <v>22.2</v>
      </c>
      <c r="C4370">
        <v>61</v>
      </c>
      <c r="D4370">
        <v>0.36</v>
      </c>
      <c r="E4370">
        <v>0</v>
      </c>
      <c r="F4370">
        <v>1.7</v>
      </c>
      <c r="G4370" s="3">
        <f t="shared" si="68"/>
        <v>68.55294563434714</v>
      </c>
      <c r="H4370" s="1"/>
      <c r="I4370" s="3"/>
      <c r="J4370" s="3"/>
    </row>
    <row r="4371" spans="1:10" x14ac:dyDescent="0.2">
      <c r="A4371" s="1">
        <v>40270.041666656012</v>
      </c>
      <c r="B4371">
        <v>21.5</v>
      </c>
      <c r="C4371">
        <v>63.8</v>
      </c>
      <c r="D4371">
        <v>-0.36</v>
      </c>
      <c r="E4371">
        <v>0</v>
      </c>
      <c r="F4371">
        <v>1.4</v>
      </c>
      <c r="G4371" s="3">
        <f t="shared" si="68"/>
        <v>67.865317049139648</v>
      </c>
    </row>
    <row r="4372" spans="1:10" x14ac:dyDescent="0.2">
      <c r="A4372" s="1">
        <v>40270.083333322676</v>
      </c>
      <c r="B4372">
        <v>20.5</v>
      </c>
      <c r="C4372">
        <v>67.900000000000006</v>
      </c>
      <c r="D4372">
        <v>0</v>
      </c>
      <c r="E4372">
        <v>0</v>
      </c>
      <c r="F4372">
        <v>0.9</v>
      </c>
      <c r="G4372" s="3">
        <f t="shared" si="68"/>
        <v>66.870560636878452</v>
      </c>
    </row>
    <row r="4373" spans="1:10" x14ac:dyDescent="0.2">
      <c r="A4373" s="1">
        <v>40270.124999989341</v>
      </c>
      <c r="B4373">
        <v>19.399999999999999</v>
      </c>
      <c r="C4373">
        <v>70.900000000000006</v>
      </c>
      <c r="D4373">
        <v>0.36</v>
      </c>
      <c r="E4373">
        <v>0</v>
      </c>
      <c r="F4373">
        <v>1.1000000000000001</v>
      </c>
      <c r="G4373" s="3">
        <f t="shared" si="68"/>
        <v>65.632638615746984</v>
      </c>
    </row>
    <row r="4374" spans="1:10" x14ac:dyDescent="0.2">
      <c r="A4374" s="1">
        <v>40270.166666656005</v>
      </c>
      <c r="B4374">
        <v>18.8</v>
      </c>
      <c r="C4374">
        <v>74.2</v>
      </c>
      <c r="D4374">
        <v>0</v>
      </c>
      <c r="E4374">
        <v>0</v>
      </c>
      <c r="F4374">
        <v>0.8</v>
      </c>
      <c r="G4374" s="3">
        <f t="shared" si="68"/>
        <v>65.077887643214595</v>
      </c>
    </row>
    <row r="4375" spans="1:10" x14ac:dyDescent="0.2">
      <c r="A4375" s="1">
        <v>40270.208333322669</v>
      </c>
      <c r="B4375">
        <v>17.7</v>
      </c>
      <c r="C4375">
        <v>78.099999999999994</v>
      </c>
      <c r="D4375">
        <v>0</v>
      </c>
      <c r="E4375">
        <v>0</v>
      </c>
      <c r="F4375">
        <v>0.7</v>
      </c>
      <c r="G4375" s="3">
        <f t="shared" si="68"/>
        <v>63.87953717663963</v>
      </c>
    </row>
    <row r="4376" spans="1:10" x14ac:dyDescent="0.2">
      <c r="A4376" s="1">
        <v>40270.249999989333</v>
      </c>
      <c r="B4376">
        <v>17.399999999999999</v>
      </c>
      <c r="C4376">
        <v>79.8</v>
      </c>
      <c r="D4376">
        <v>0</v>
      </c>
      <c r="E4376">
        <v>0</v>
      </c>
      <c r="F4376">
        <v>1.3</v>
      </c>
      <c r="G4376" s="3">
        <f t="shared" si="68"/>
        <v>63.59413204576191</v>
      </c>
    </row>
    <row r="4377" spans="1:10" x14ac:dyDescent="0.2">
      <c r="A4377" s="1">
        <v>40270.291666655998</v>
      </c>
      <c r="B4377">
        <v>16.8</v>
      </c>
      <c r="C4377">
        <v>81.900000000000006</v>
      </c>
      <c r="D4377">
        <v>15.48</v>
      </c>
      <c r="E4377">
        <v>0</v>
      </c>
      <c r="F4377">
        <v>0.8</v>
      </c>
      <c r="G4377" s="3">
        <f t="shared" si="68"/>
        <v>62.927778115857407</v>
      </c>
    </row>
    <row r="4378" spans="1:10" x14ac:dyDescent="0.2">
      <c r="A4378" s="1">
        <v>40270.333333322662</v>
      </c>
      <c r="B4378">
        <v>19.3</v>
      </c>
      <c r="C4378">
        <v>73.900000000000006</v>
      </c>
      <c r="D4378">
        <v>360.72</v>
      </c>
      <c r="E4378">
        <v>0</v>
      </c>
      <c r="F4378">
        <v>0.7</v>
      </c>
      <c r="G4378" s="3">
        <f t="shared" si="68"/>
        <v>65.728746058779024</v>
      </c>
    </row>
    <row r="4379" spans="1:10" x14ac:dyDescent="0.2">
      <c r="A4379" s="1">
        <v>40270.374999989326</v>
      </c>
      <c r="B4379">
        <v>23.8</v>
      </c>
      <c r="C4379">
        <v>58.2</v>
      </c>
      <c r="D4379">
        <v>1253.52</v>
      </c>
      <c r="E4379">
        <v>0</v>
      </c>
      <c r="F4379">
        <v>1</v>
      </c>
      <c r="G4379" s="3">
        <f t="shared" si="68"/>
        <v>70.430357022557359</v>
      </c>
    </row>
    <row r="4380" spans="1:10" x14ac:dyDescent="0.2">
      <c r="A4380" s="1">
        <v>40270.41666665599</v>
      </c>
      <c r="B4380">
        <v>26.1</v>
      </c>
      <c r="C4380">
        <v>48.2</v>
      </c>
      <c r="D4380">
        <v>2019.24</v>
      </c>
      <c r="E4380">
        <v>0</v>
      </c>
      <c r="F4380">
        <v>1.4</v>
      </c>
      <c r="G4380" s="3">
        <f t="shared" si="68"/>
        <v>72.441855344966996</v>
      </c>
    </row>
    <row r="4381" spans="1:10" x14ac:dyDescent="0.2">
      <c r="A4381" s="1">
        <v>40270.458333322655</v>
      </c>
      <c r="B4381">
        <v>28.4</v>
      </c>
      <c r="C4381">
        <v>42.6</v>
      </c>
      <c r="D4381">
        <v>2211.84</v>
      </c>
      <c r="E4381">
        <v>0</v>
      </c>
      <c r="F4381">
        <v>1.4</v>
      </c>
      <c r="G4381" s="3">
        <f t="shared" si="68"/>
        <v>74.803174192000597</v>
      </c>
    </row>
    <row r="4382" spans="1:10" x14ac:dyDescent="0.2">
      <c r="A4382" s="1">
        <v>40270.499999989319</v>
      </c>
      <c r="B4382">
        <v>29.2</v>
      </c>
      <c r="C4382">
        <v>40.299999999999997</v>
      </c>
      <c r="D4382">
        <v>2669.4</v>
      </c>
      <c r="E4382">
        <v>0</v>
      </c>
      <c r="F4382">
        <v>1.8</v>
      </c>
      <c r="G4382" s="3">
        <f t="shared" si="68"/>
        <v>75.551573810728655</v>
      </c>
    </row>
    <row r="4383" spans="1:10" x14ac:dyDescent="0.2">
      <c r="A4383" s="1">
        <v>40270.541666655983</v>
      </c>
      <c r="B4383">
        <v>25.7</v>
      </c>
      <c r="C4383">
        <v>55.7</v>
      </c>
      <c r="D4383">
        <v>2884.32</v>
      </c>
      <c r="E4383">
        <v>0</v>
      </c>
      <c r="F4383">
        <v>2.2999999999999998</v>
      </c>
      <c r="G4383" s="3">
        <f t="shared" si="68"/>
        <v>72.720556475369079</v>
      </c>
    </row>
    <row r="4384" spans="1:10" x14ac:dyDescent="0.2">
      <c r="A4384" s="1">
        <v>40270.583333322647</v>
      </c>
      <c r="B4384">
        <v>25.6</v>
      </c>
      <c r="C4384">
        <v>57.2</v>
      </c>
      <c r="D4384">
        <v>2779.92</v>
      </c>
      <c r="E4384">
        <v>0</v>
      </c>
      <c r="F4384">
        <v>3.4</v>
      </c>
      <c r="G4384" s="3">
        <f t="shared" si="68"/>
        <v>72.737435997559359</v>
      </c>
    </row>
    <row r="4385" spans="1:10" x14ac:dyDescent="0.2">
      <c r="A4385" s="1">
        <v>40270.624999989312</v>
      </c>
      <c r="B4385">
        <v>24.5</v>
      </c>
      <c r="C4385">
        <v>58.9</v>
      </c>
      <c r="D4385">
        <v>2412</v>
      </c>
      <c r="E4385">
        <v>0</v>
      </c>
      <c r="F4385">
        <v>3.5</v>
      </c>
      <c r="G4385" s="3">
        <f t="shared" si="68"/>
        <v>71.433208193491652</v>
      </c>
    </row>
    <row r="4386" spans="1:10" x14ac:dyDescent="0.2">
      <c r="A4386" s="1">
        <v>40270.666666655976</v>
      </c>
      <c r="B4386">
        <v>23</v>
      </c>
      <c r="C4386">
        <v>68.8</v>
      </c>
      <c r="D4386">
        <v>1826.64</v>
      </c>
      <c r="E4386">
        <v>0</v>
      </c>
      <c r="F4386">
        <v>3.6</v>
      </c>
      <c r="G4386" s="3">
        <f t="shared" si="68"/>
        <v>70.302904584984702</v>
      </c>
    </row>
    <row r="4387" spans="1:10" x14ac:dyDescent="0.2">
      <c r="A4387" s="1">
        <v>40270.70833332264</v>
      </c>
      <c r="B4387">
        <v>22.4</v>
      </c>
      <c r="C4387">
        <v>73.400000000000006</v>
      </c>
      <c r="D4387">
        <v>1115.28</v>
      </c>
      <c r="E4387">
        <v>0</v>
      </c>
      <c r="F4387">
        <v>3.7</v>
      </c>
      <c r="G4387" s="3">
        <f t="shared" si="68"/>
        <v>69.864656039270145</v>
      </c>
    </row>
    <row r="4388" spans="1:10" x14ac:dyDescent="0.2">
      <c r="A4388" s="1">
        <v>40270.749999989304</v>
      </c>
      <c r="B4388">
        <v>20.9</v>
      </c>
      <c r="C4388">
        <v>80.7</v>
      </c>
      <c r="D4388">
        <v>232.92</v>
      </c>
      <c r="E4388">
        <v>0</v>
      </c>
      <c r="F4388">
        <v>3.4</v>
      </c>
      <c r="G4388" s="3">
        <f t="shared" si="68"/>
        <v>68.38327716754047</v>
      </c>
    </row>
    <row r="4389" spans="1:10" x14ac:dyDescent="0.2">
      <c r="A4389" s="1">
        <v>40270.791666655969</v>
      </c>
      <c r="B4389">
        <v>20.8</v>
      </c>
      <c r="C4389">
        <v>81.400000000000006</v>
      </c>
      <c r="D4389">
        <v>9.36</v>
      </c>
      <c r="E4389">
        <v>0</v>
      </c>
      <c r="F4389">
        <v>2.9</v>
      </c>
      <c r="G4389" s="3">
        <f t="shared" si="68"/>
        <v>68.29752578995641</v>
      </c>
    </row>
    <row r="4390" spans="1:10" x14ac:dyDescent="0.2">
      <c r="A4390" s="1">
        <v>40270.833333322633</v>
      </c>
      <c r="B4390">
        <v>20.9</v>
      </c>
      <c r="C4390">
        <v>81.2</v>
      </c>
      <c r="D4390">
        <v>0.36</v>
      </c>
      <c r="E4390">
        <v>0</v>
      </c>
      <c r="F4390">
        <v>3.1</v>
      </c>
      <c r="G4390" s="3">
        <f t="shared" si="68"/>
        <v>68.418553249550939</v>
      </c>
    </row>
    <row r="4391" spans="1:10" x14ac:dyDescent="0.2">
      <c r="A4391" s="1">
        <v>40270.874999989297</v>
      </c>
      <c r="B4391">
        <v>20.7</v>
      </c>
      <c r="C4391">
        <v>82.3</v>
      </c>
      <c r="D4391">
        <v>0.36</v>
      </c>
      <c r="E4391">
        <v>0</v>
      </c>
      <c r="F4391">
        <v>3.1</v>
      </c>
      <c r="G4391" s="3">
        <f t="shared" si="68"/>
        <v>68.225230290798692</v>
      </c>
    </row>
    <row r="4392" spans="1:10" x14ac:dyDescent="0.2">
      <c r="A4392" s="1">
        <v>40270.916666655961</v>
      </c>
      <c r="B4392">
        <v>20.6</v>
      </c>
      <c r="C4392">
        <v>81.900000000000006</v>
      </c>
      <c r="D4392">
        <v>0</v>
      </c>
      <c r="E4392">
        <v>0</v>
      </c>
      <c r="F4392">
        <v>3.1</v>
      </c>
      <c r="G4392" s="3">
        <f t="shared" si="68"/>
        <v>68.062286396872324</v>
      </c>
    </row>
    <row r="4393" spans="1:10" x14ac:dyDescent="0.2">
      <c r="A4393" s="1">
        <v>40270.958333322626</v>
      </c>
      <c r="B4393">
        <v>20.399999999999999</v>
      </c>
      <c r="C4393">
        <v>80.099999999999994</v>
      </c>
      <c r="D4393">
        <v>0.36</v>
      </c>
      <c r="E4393">
        <v>0</v>
      </c>
      <c r="F4393">
        <v>3.4</v>
      </c>
      <c r="G4393" s="3">
        <f t="shared" si="68"/>
        <v>67.665615990796113</v>
      </c>
    </row>
    <row r="4394" spans="1:10" x14ac:dyDescent="0.2">
      <c r="A4394" s="1">
        <v>40270.99999998929</v>
      </c>
      <c r="B4394">
        <v>20.399999999999999</v>
      </c>
      <c r="C4394">
        <v>80.099999999999994</v>
      </c>
      <c r="D4394">
        <v>0</v>
      </c>
      <c r="E4394">
        <v>0</v>
      </c>
      <c r="F4394">
        <v>2.9</v>
      </c>
      <c r="G4394" s="3">
        <f t="shared" si="68"/>
        <v>67.665615990796113</v>
      </c>
      <c r="H4394" s="1"/>
      <c r="I4394" s="3"/>
      <c r="J4394" s="3"/>
    </row>
    <row r="4395" spans="1:10" x14ac:dyDescent="0.2">
      <c r="A4395" s="1">
        <v>40271.041666655954</v>
      </c>
      <c r="B4395">
        <v>20.100000000000001</v>
      </c>
      <c r="C4395">
        <v>79.900000000000006</v>
      </c>
      <c r="D4395">
        <v>0.36</v>
      </c>
      <c r="E4395">
        <v>0</v>
      </c>
      <c r="F4395">
        <v>2.9</v>
      </c>
      <c r="G4395" s="3">
        <f t="shared" si="68"/>
        <v>67.246395529695803</v>
      </c>
    </row>
    <row r="4396" spans="1:10" x14ac:dyDescent="0.2">
      <c r="A4396" s="1">
        <v>40271.083333322618</v>
      </c>
      <c r="B4396">
        <v>18.399999999999999</v>
      </c>
      <c r="C4396">
        <v>87.9</v>
      </c>
      <c r="D4396">
        <v>0.36</v>
      </c>
      <c r="E4396">
        <v>0</v>
      </c>
      <c r="F4396">
        <v>3.3</v>
      </c>
      <c r="G4396" s="3">
        <f t="shared" ref="G4396:G4459" si="69">B4396+(0.36*(237.7*(((17.271*B4396)/(237.7+B4396))+LN(C4396/100)))/(17.271-(((17.271*B4396)/(237.7+B4396))+LN(C4396/100))))+41.2</f>
        <v>65.488157544413838</v>
      </c>
    </row>
    <row r="4397" spans="1:10" x14ac:dyDescent="0.2">
      <c r="A4397" s="1">
        <v>40271.124999989283</v>
      </c>
      <c r="B4397">
        <v>18.899999999999999</v>
      </c>
      <c r="C4397">
        <v>81.900000000000006</v>
      </c>
      <c r="D4397">
        <v>0.36</v>
      </c>
      <c r="E4397">
        <v>0</v>
      </c>
      <c r="F4397">
        <v>3.5</v>
      </c>
      <c r="G4397" s="3">
        <f t="shared" si="69"/>
        <v>65.765329760872959</v>
      </c>
    </row>
    <row r="4398" spans="1:10" x14ac:dyDescent="0.2">
      <c r="A4398" s="1">
        <v>40271.166666655947</v>
      </c>
      <c r="B4398">
        <v>18.899999999999999</v>
      </c>
      <c r="C4398">
        <v>77.3</v>
      </c>
      <c r="D4398">
        <v>0</v>
      </c>
      <c r="E4398">
        <v>0</v>
      </c>
      <c r="F4398">
        <v>3.4</v>
      </c>
      <c r="G4398" s="3">
        <f t="shared" si="69"/>
        <v>65.440904544298206</v>
      </c>
    </row>
    <row r="4399" spans="1:10" x14ac:dyDescent="0.2">
      <c r="A4399" s="1">
        <v>40271.208333322611</v>
      </c>
      <c r="B4399">
        <v>18.8</v>
      </c>
      <c r="C4399">
        <v>75.8</v>
      </c>
      <c r="D4399">
        <v>0</v>
      </c>
      <c r="E4399">
        <v>0</v>
      </c>
      <c r="F4399">
        <v>3.3</v>
      </c>
      <c r="G4399" s="3">
        <f t="shared" si="69"/>
        <v>65.19666379124854</v>
      </c>
    </row>
    <row r="4400" spans="1:10" x14ac:dyDescent="0.2">
      <c r="A4400" s="1">
        <v>40271.249999989275</v>
      </c>
      <c r="B4400">
        <v>18.2</v>
      </c>
      <c r="C4400">
        <v>75.3</v>
      </c>
      <c r="D4400">
        <v>0.36</v>
      </c>
      <c r="E4400">
        <v>0</v>
      </c>
      <c r="F4400">
        <v>3.1</v>
      </c>
      <c r="G4400" s="3">
        <f t="shared" si="69"/>
        <v>64.35123423449518</v>
      </c>
    </row>
    <row r="4401" spans="1:7" x14ac:dyDescent="0.2">
      <c r="A4401" s="1">
        <v>40271.291666655939</v>
      </c>
      <c r="B4401">
        <v>18.100000000000001</v>
      </c>
      <c r="C4401">
        <v>73.900000000000006</v>
      </c>
      <c r="D4401">
        <v>33.119999999999997</v>
      </c>
      <c r="E4401">
        <v>0</v>
      </c>
      <c r="F4401">
        <v>3.1</v>
      </c>
      <c r="G4401" s="3">
        <f t="shared" si="69"/>
        <v>64.112616068521461</v>
      </c>
    </row>
    <row r="4402" spans="1:7" x14ac:dyDescent="0.2">
      <c r="A4402" s="1">
        <v>40271.333333322604</v>
      </c>
      <c r="B4402">
        <v>19.2</v>
      </c>
      <c r="C4402">
        <v>69.099999999999994</v>
      </c>
      <c r="D4402">
        <v>558.36</v>
      </c>
      <c r="E4402">
        <v>0</v>
      </c>
      <c r="F4402">
        <v>2.7</v>
      </c>
      <c r="G4402" s="3">
        <f t="shared" si="69"/>
        <v>65.221243145026449</v>
      </c>
    </row>
    <row r="4403" spans="1:7" x14ac:dyDescent="0.2">
      <c r="A4403" s="1">
        <v>40271.374999989268</v>
      </c>
      <c r="B4403">
        <v>19.899999999999999</v>
      </c>
      <c r="C4403">
        <v>63.5</v>
      </c>
      <c r="D4403">
        <v>1324.44</v>
      </c>
      <c r="E4403">
        <v>0</v>
      </c>
      <c r="F4403">
        <v>3.1</v>
      </c>
      <c r="G4403" s="3">
        <f t="shared" si="69"/>
        <v>65.694636659545964</v>
      </c>
    </row>
    <row r="4404" spans="1:7" x14ac:dyDescent="0.2">
      <c r="A4404" s="1">
        <v>40271.416666655932</v>
      </c>
      <c r="B4404">
        <v>20.399999999999999</v>
      </c>
      <c r="C4404">
        <v>59.4</v>
      </c>
      <c r="D4404">
        <v>1368.36</v>
      </c>
      <c r="E4404">
        <v>0</v>
      </c>
      <c r="F4404">
        <v>3.2</v>
      </c>
      <c r="G4404" s="3">
        <f t="shared" si="69"/>
        <v>65.997733115403321</v>
      </c>
    </row>
    <row r="4405" spans="1:7" x14ac:dyDescent="0.2">
      <c r="A4405" s="1">
        <v>40271.458333322596</v>
      </c>
      <c r="B4405">
        <v>21.2</v>
      </c>
      <c r="C4405">
        <v>50.8</v>
      </c>
      <c r="D4405">
        <v>2309.04</v>
      </c>
      <c r="E4405">
        <v>0</v>
      </c>
      <c r="F4405">
        <v>3.6</v>
      </c>
      <c r="G4405" s="3">
        <f t="shared" si="69"/>
        <v>66.214141141402109</v>
      </c>
    </row>
    <row r="4406" spans="1:7" x14ac:dyDescent="0.2">
      <c r="A4406" s="1">
        <v>40271.499999989261</v>
      </c>
      <c r="B4406">
        <v>21.9</v>
      </c>
      <c r="C4406">
        <v>42.4</v>
      </c>
      <c r="D4406">
        <v>2971.44</v>
      </c>
      <c r="E4406">
        <v>0</v>
      </c>
      <c r="F4406">
        <v>3.7</v>
      </c>
      <c r="G4406" s="3">
        <f t="shared" si="69"/>
        <v>66.174310701647713</v>
      </c>
    </row>
    <row r="4407" spans="1:7" x14ac:dyDescent="0.2">
      <c r="A4407" s="1">
        <v>40271.541666655925</v>
      </c>
      <c r="B4407">
        <v>21.5</v>
      </c>
      <c r="C4407">
        <v>46</v>
      </c>
      <c r="D4407">
        <v>3051.72</v>
      </c>
      <c r="E4407">
        <v>0</v>
      </c>
      <c r="F4407">
        <v>3.8</v>
      </c>
      <c r="G4407" s="3">
        <f t="shared" si="69"/>
        <v>66.078898139051304</v>
      </c>
    </row>
    <row r="4408" spans="1:7" x14ac:dyDescent="0.2">
      <c r="A4408" s="1">
        <v>40271.583333322589</v>
      </c>
      <c r="B4408">
        <v>20.9</v>
      </c>
      <c r="C4408">
        <v>45.5</v>
      </c>
      <c r="D4408">
        <v>2820.6</v>
      </c>
      <c r="E4408">
        <v>0</v>
      </c>
      <c r="F4408">
        <v>4</v>
      </c>
      <c r="G4408" s="3">
        <f t="shared" si="69"/>
        <v>65.224380922074246</v>
      </c>
    </row>
    <row r="4409" spans="1:7" x14ac:dyDescent="0.2">
      <c r="A4409" s="1">
        <v>40271.624999989253</v>
      </c>
      <c r="B4409">
        <v>21.1</v>
      </c>
      <c r="C4409">
        <v>51.2</v>
      </c>
      <c r="D4409">
        <v>1854</v>
      </c>
      <c r="E4409">
        <v>0</v>
      </c>
      <c r="F4409">
        <v>3.5</v>
      </c>
      <c r="G4409" s="3">
        <f t="shared" si="69"/>
        <v>66.123419896047011</v>
      </c>
    </row>
    <row r="4410" spans="1:7" x14ac:dyDescent="0.2">
      <c r="A4410" s="1">
        <v>40271.666666655918</v>
      </c>
      <c r="B4410">
        <v>20.6</v>
      </c>
      <c r="C4410">
        <v>50.4</v>
      </c>
      <c r="D4410">
        <v>1632.96</v>
      </c>
      <c r="E4410">
        <v>0</v>
      </c>
      <c r="F4410">
        <v>3.2</v>
      </c>
      <c r="G4410" s="3">
        <f t="shared" si="69"/>
        <v>65.372928776073437</v>
      </c>
    </row>
    <row r="4411" spans="1:7" x14ac:dyDescent="0.2">
      <c r="A4411" s="1">
        <v>40271.708333322582</v>
      </c>
      <c r="B4411">
        <v>19.600000000000001</v>
      </c>
      <c r="C4411">
        <v>56.8</v>
      </c>
      <c r="D4411">
        <v>871.2</v>
      </c>
      <c r="E4411">
        <v>0</v>
      </c>
      <c r="F4411">
        <v>3.2</v>
      </c>
      <c r="G4411" s="3">
        <f t="shared" si="69"/>
        <v>64.684671328707481</v>
      </c>
    </row>
    <row r="4412" spans="1:7" x14ac:dyDescent="0.2">
      <c r="A4412" s="1">
        <v>40271.749999989246</v>
      </c>
      <c r="B4412">
        <v>18.899999999999999</v>
      </c>
      <c r="C4412">
        <v>55.2</v>
      </c>
      <c r="D4412">
        <v>275.39999999999998</v>
      </c>
      <c r="E4412">
        <v>0</v>
      </c>
      <c r="F4412">
        <v>3</v>
      </c>
      <c r="G4412" s="3">
        <f t="shared" si="69"/>
        <v>63.595969745870093</v>
      </c>
    </row>
    <row r="4413" spans="1:7" x14ac:dyDescent="0.2">
      <c r="A4413" s="1">
        <v>40271.79166665591</v>
      </c>
      <c r="B4413">
        <v>18.899999999999999</v>
      </c>
      <c r="C4413">
        <v>51.3</v>
      </c>
      <c r="D4413">
        <v>6.48</v>
      </c>
      <c r="E4413">
        <v>0</v>
      </c>
      <c r="F4413">
        <v>2.6</v>
      </c>
      <c r="G4413" s="3">
        <f t="shared" si="69"/>
        <v>63.204390530699783</v>
      </c>
    </row>
    <row r="4414" spans="1:7" x14ac:dyDescent="0.2">
      <c r="A4414" s="1">
        <v>40271.833333322575</v>
      </c>
      <c r="B4414">
        <v>19.2</v>
      </c>
      <c r="C4414">
        <v>54.8</v>
      </c>
      <c r="D4414">
        <v>0.36</v>
      </c>
      <c r="E4414">
        <v>0</v>
      </c>
      <c r="F4414">
        <v>1.9</v>
      </c>
      <c r="G4414" s="3">
        <f t="shared" si="69"/>
        <v>63.957259572272839</v>
      </c>
    </row>
    <row r="4415" spans="1:7" x14ac:dyDescent="0.2">
      <c r="A4415" s="1">
        <v>40271.874999989239</v>
      </c>
      <c r="B4415">
        <v>19</v>
      </c>
      <c r="C4415">
        <v>63.4</v>
      </c>
      <c r="D4415">
        <v>0.36</v>
      </c>
      <c r="E4415">
        <v>0</v>
      </c>
      <c r="F4415">
        <v>2.5</v>
      </c>
      <c r="G4415" s="3">
        <f t="shared" si="69"/>
        <v>64.479701714089131</v>
      </c>
    </row>
    <row r="4416" spans="1:7" x14ac:dyDescent="0.2">
      <c r="A4416" s="1">
        <v>40271.916666655903</v>
      </c>
      <c r="B4416">
        <v>18.5</v>
      </c>
      <c r="C4416">
        <v>55.6</v>
      </c>
      <c r="D4416">
        <v>0</v>
      </c>
      <c r="E4416">
        <v>0</v>
      </c>
      <c r="F4416">
        <v>3</v>
      </c>
      <c r="G4416" s="3">
        <f t="shared" si="69"/>
        <v>63.100748037059248</v>
      </c>
    </row>
    <row r="4417" spans="1:10" x14ac:dyDescent="0.2">
      <c r="A4417" s="1">
        <v>40271.958333322567</v>
      </c>
      <c r="B4417">
        <v>18.600000000000001</v>
      </c>
      <c r="C4417">
        <v>60.8</v>
      </c>
      <c r="D4417">
        <v>0</v>
      </c>
      <c r="E4417">
        <v>0</v>
      </c>
      <c r="F4417">
        <v>2.8</v>
      </c>
      <c r="G4417" s="3">
        <f t="shared" si="69"/>
        <v>63.716091828081687</v>
      </c>
    </row>
    <row r="4418" spans="1:10" x14ac:dyDescent="0.2">
      <c r="A4418" s="1">
        <v>40271.999999989232</v>
      </c>
      <c r="B4418">
        <v>18.7</v>
      </c>
      <c r="C4418">
        <v>58.5</v>
      </c>
      <c r="D4418">
        <v>0.36</v>
      </c>
      <c r="E4418">
        <v>0</v>
      </c>
      <c r="F4418">
        <v>3.1</v>
      </c>
      <c r="G4418" s="3">
        <f t="shared" si="69"/>
        <v>63.641329116098106</v>
      </c>
      <c r="H4418" s="1"/>
      <c r="I4418" s="3"/>
      <c r="J4418" s="3"/>
    </row>
    <row r="4419" spans="1:10" x14ac:dyDescent="0.2">
      <c r="A4419" s="1">
        <v>40272.041666655896</v>
      </c>
      <c r="B4419">
        <v>18.600000000000001</v>
      </c>
      <c r="C4419">
        <v>66.3</v>
      </c>
      <c r="D4419">
        <v>0.72</v>
      </c>
      <c r="E4419">
        <v>0</v>
      </c>
      <c r="F4419">
        <v>3</v>
      </c>
      <c r="G4419" s="3">
        <f t="shared" si="69"/>
        <v>64.187810478675914</v>
      </c>
    </row>
    <row r="4420" spans="1:10" x14ac:dyDescent="0.2">
      <c r="A4420" s="1">
        <v>40272.08333332256</v>
      </c>
      <c r="B4420">
        <v>18.3</v>
      </c>
      <c r="C4420">
        <v>72.400000000000006</v>
      </c>
      <c r="D4420">
        <v>0</v>
      </c>
      <c r="E4420">
        <v>0</v>
      </c>
      <c r="F4420">
        <v>3.2</v>
      </c>
      <c r="G4420" s="3">
        <f t="shared" si="69"/>
        <v>64.268591612420735</v>
      </c>
    </row>
    <row r="4421" spans="1:10" x14ac:dyDescent="0.2">
      <c r="A4421" s="1">
        <v>40272.124999989224</v>
      </c>
      <c r="B4421">
        <v>19</v>
      </c>
      <c r="C4421">
        <v>70</v>
      </c>
      <c r="D4421">
        <v>0</v>
      </c>
      <c r="E4421">
        <v>0</v>
      </c>
      <c r="F4421">
        <v>3.2</v>
      </c>
      <c r="G4421" s="3">
        <f t="shared" si="69"/>
        <v>65.023952366458332</v>
      </c>
    </row>
    <row r="4422" spans="1:10" x14ac:dyDescent="0.2">
      <c r="A4422" s="1">
        <v>40272.166666655889</v>
      </c>
      <c r="B4422">
        <v>18.600000000000001</v>
      </c>
      <c r="C4422">
        <v>75.900000000000006</v>
      </c>
      <c r="D4422">
        <v>0.36</v>
      </c>
      <c r="E4422">
        <v>0</v>
      </c>
      <c r="F4422">
        <v>3.6</v>
      </c>
      <c r="G4422" s="3">
        <f t="shared" si="69"/>
        <v>64.934431436341484</v>
      </c>
    </row>
    <row r="4423" spans="1:10" x14ac:dyDescent="0.2">
      <c r="A4423" s="1">
        <v>40272.208333322553</v>
      </c>
      <c r="B4423">
        <v>18.8</v>
      </c>
      <c r="C4423">
        <v>71.7</v>
      </c>
      <c r="D4423">
        <v>0</v>
      </c>
      <c r="E4423">
        <v>0</v>
      </c>
      <c r="F4423">
        <v>4</v>
      </c>
      <c r="G4423" s="3">
        <f t="shared" si="69"/>
        <v>64.887722647732659</v>
      </c>
    </row>
    <row r="4424" spans="1:10" x14ac:dyDescent="0.2">
      <c r="A4424" s="1">
        <v>40272.249999989217</v>
      </c>
      <c r="B4424">
        <v>18.100000000000001</v>
      </c>
      <c r="C4424">
        <v>78.7</v>
      </c>
      <c r="D4424">
        <v>0</v>
      </c>
      <c r="E4424">
        <v>0</v>
      </c>
      <c r="F4424">
        <v>3.9</v>
      </c>
      <c r="G4424" s="3">
        <f t="shared" si="69"/>
        <v>64.461816298012451</v>
      </c>
    </row>
    <row r="4425" spans="1:10" x14ac:dyDescent="0.2">
      <c r="A4425" s="1">
        <v>40272.291666655881</v>
      </c>
      <c r="B4425">
        <v>18.2</v>
      </c>
      <c r="C4425">
        <v>73.5</v>
      </c>
      <c r="D4425">
        <v>17.64</v>
      </c>
      <c r="E4425">
        <v>0</v>
      </c>
      <c r="F4425">
        <v>3.4</v>
      </c>
      <c r="G4425" s="3">
        <f t="shared" si="69"/>
        <v>64.217282423746013</v>
      </c>
    </row>
    <row r="4426" spans="1:10" x14ac:dyDescent="0.2">
      <c r="A4426" s="1">
        <v>40272.333333322546</v>
      </c>
      <c r="B4426">
        <v>19.5</v>
      </c>
      <c r="C4426">
        <v>65</v>
      </c>
      <c r="D4426">
        <v>548.28</v>
      </c>
      <c r="E4426">
        <v>0</v>
      </c>
      <c r="F4426">
        <v>3.7</v>
      </c>
      <c r="G4426" s="3">
        <f t="shared" si="69"/>
        <v>65.286728614599312</v>
      </c>
    </row>
    <row r="4427" spans="1:10" x14ac:dyDescent="0.2">
      <c r="A4427" s="1">
        <v>40272.37499998921</v>
      </c>
      <c r="B4427">
        <v>20.399999999999999</v>
      </c>
      <c r="C4427">
        <v>56.5</v>
      </c>
      <c r="D4427">
        <v>1341</v>
      </c>
      <c r="E4427">
        <v>0</v>
      </c>
      <c r="F4427">
        <v>4.3</v>
      </c>
      <c r="G4427" s="3">
        <f t="shared" si="69"/>
        <v>65.724421807559338</v>
      </c>
    </row>
    <row r="4428" spans="1:10" x14ac:dyDescent="0.2">
      <c r="A4428" s="1">
        <v>40272.416666655874</v>
      </c>
      <c r="B4428">
        <v>21.5</v>
      </c>
      <c r="C4428">
        <v>57.1</v>
      </c>
      <c r="D4428">
        <v>1553.4</v>
      </c>
      <c r="E4428">
        <v>0</v>
      </c>
      <c r="F4428">
        <v>3.9</v>
      </c>
      <c r="G4428" s="3">
        <f t="shared" si="69"/>
        <v>67.251416397531486</v>
      </c>
    </row>
    <row r="4429" spans="1:10" x14ac:dyDescent="0.2">
      <c r="A4429" s="1">
        <v>40272.458333322538</v>
      </c>
      <c r="B4429">
        <v>21.1</v>
      </c>
      <c r="C4429">
        <v>59.2</v>
      </c>
      <c r="D4429">
        <v>2159.64</v>
      </c>
      <c r="E4429">
        <v>0</v>
      </c>
      <c r="F4429">
        <v>4.5999999999999996</v>
      </c>
      <c r="G4429" s="3">
        <f t="shared" si="69"/>
        <v>66.915419320899815</v>
      </c>
    </row>
    <row r="4430" spans="1:10" x14ac:dyDescent="0.2">
      <c r="A4430" s="1">
        <v>40272.499999989202</v>
      </c>
      <c r="B4430">
        <v>20.5</v>
      </c>
      <c r="C4430">
        <v>63</v>
      </c>
      <c r="D4430">
        <v>2293.92</v>
      </c>
      <c r="E4430">
        <v>0</v>
      </c>
      <c r="F4430">
        <v>4.2</v>
      </c>
      <c r="G4430" s="3">
        <f t="shared" si="69"/>
        <v>66.45515765384755</v>
      </c>
    </row>
    <row r="4431" spans="1:10" x14ac:dyDescent="0.2">
      <c r="A4431" s="1">
        <v>40272.541666655867</v>
      </c>
      <c r="B4431">
        <v>21.7</v>
      </c>
      <c r="C4431">
        <v>59.7</v>
      </c>
      <c r="D4431">
        <v>2009.16</v>
      </c>
      <c r="E4431">
        <v>0</v>
      </c>
      <c r="F4431">
        <v>3.7</v>
      </c>
      <c r="G4431" s="3">
        <f t="shared" si="69"/>
        <v>67.764324441133638</v>
      </c>
    </row>
    <row r="4432" spans="1:10" x14ac:dyDescent="0.2">
      <c r="A4432" s="1">
        <v>40272.583333322531</v>
      </c>
      <c r="B4432">
        <v>20.3</v>
      </c>
      <c r="C4432">
        <v>62.3</v>
      </c>
      <c r="D4432">
        <v>1661.4</v>
      </c>
      <c r="E4432">
        <v>0</v>
      </c>
      <c r="F4432">
        <v>4.0999999999999996</v>
      </c>
      <c r="G4432" s="3">
        <f t="shared" si="69"/>
        <v>66.125616450566</v>
      </c>
    </row>
    <row r="4433" spans="1:10" x14ac:dyDescent="0.2">
      <c r="A4433" s="1">
        <v>40272.624999989195</v>
      </c>
      <c r="B4433">
        <v>21</v>
      </c>
      <c r="C4433">
        <v>58.2</v>
      </c>
      <c r="D4433">
        <v>1882.8</v>
      </c>
      <c r="E4433">
        <v>0</v>
      </c>
      <c r="F4433">
        <v>3.9</v>
      </c>
      <c r="G4433" s="3">
        <f t="shared" si="69"/>
        <v>66.688093361798536</v>
      </c>
    </row>
    <row r="4434" spans="1:10" x14ac:dyDescent="0.2">
      <c r="A4434" s="1">
        <v>40272.666666655859</v>
      </c>
      <c r="B4434">
        <v>21.1</v>
      </c>
      <c r="C4434">
        <v>63.7</v>
      </c>
      <c r="D4434">
        <v>1756.08</v>
      </c>
      <c r="E4434">
        <v>0</v>
      </c>
      <c r="F4434">
        <v>3.5</v>
      </c>
      <c r="G4434" s="3">
        <f t="shared" si="69"/>
        <v>67.320436603006058</v>
      </c>
    </row>
    <row r="4435" spans="1:10" x14ac:dyDescent="0.2">
      <c r="A4435" s="1">
        <v>40272.708333322524</v>
      </c>
      <c r="B4435">
        <v>20.8</v>
      </c>
      <c r="C4435">
        <v>62.5</v>
      </c>
      <c r="D4435">
        <v>1216.8</v>
      </c>
      <c r="E4435">
        <v>0</v>
      </c>
      <c r="F4435">
        <v>3.5</v>
      </c>
      <c r="G4435" s="3">
        <f t="shared" si="69"/>
        <v>66.8130737676195</v>
      </c>
    </row>
    <row r="4436" spans="1:10" x14ac:dyDescent="0.2">
      <c r="A4436" s="1">
        <v>40272.749999989188</v>
      </c>
      <c r="B4436">
        <v>19.5</v>
      </c>
      <c r="C4436">
        <v>69</v>
      </c>
      <c r="D4436">
        <v>250.2</v>
      </c>
      <c r="E4436">
        <v>0</v>
      </c>
      <c r="F4436">
        <v>2.9</v>
      </c>
      <c r="G4436" s="3">
        <f t="shared" si="69"/>
        <v>65.616388192542615</v>
      </c>
    </row>
    <row r="4437" spans="1:10" x14ac:dyDescent="0.2">
      <c r="A4437" s="1">
        <v>40272.791666655852</v>
      </c>
      <c r="B4437">
        <v>19.100000000000001</v>
      </c>
      <c r="C4437">
        <v>73.400000000000006</v>
      </c>
      <c r="D4437">
        <v>6.48</v>
      </c>
      <c r="E4437">
        <v>0</v>
      </c>
      <c r="F4437">
        <v>1.9</v>
      </c>
      <c r="G4437" s="3">
        <f t="shared" si="69"/>
        <v>65.421596756402096</v>
      </c>
    </row>
    <row r="4438" spans="1:10" x14ac:dyDescent="0.2">
      <c r="A4438" s="1">
        <v>40272.833333322516</v>
      </c>
      <c r="B4438">
        <v>19</v>
      </c>
      <c r="C4438">
        <v>70.7</v>
      </c>
      <c r="D4438">
        <v>0</v>
      </c>
      <c r="E4438">
        <v>0</v>
      </c>
      <c r="F4438">
        <v>1.8</v>
      </c>
      <c r="G4438" s="3">
        <f t="shared" si="69"/>
        <v>65.079001529376413</v>
      </c>
    </row>
    <row r="4439" spans="1:10" x14ac:dyDescent="0.2">
      <c r="A4439" s="1">
        <v>40272.874999989181</v>
      </c>
      <c r="B4439">
        <v>17.7</v>
      </c>
      <c r="C4439">
        <v>74.599999999999994</v>
      </c>
      <c r="D4439">
        <v>0.36</v>
      </c>
      <c r="E4439">
        <v>0</v>
      </c>
      <c r="F4439">
        <v>1.5</v>
      </c>
      <c r="G4439" s="3">
        <f t="shared" si="69"/>
        <v>63.625872932357822</v>
      </c>
    </row>
    <row r="4440" spans="1:10" x14ac:dyDescent="0.2">
      <c r="A4440" s="1">
        <v>40272.916666655845</v>
      </c>
      <c r="B4440">
        <v>16.2</v>
      </c>
      <c r="C4440">
        <v>80.599999999999994</v>
      </c>
      <c r="D4440">
        <v>0</v>
      </c>
      <c r="E4440">
        <v>0</v>
      </c>
      <c r="F4440">
        <v>0.6</v>
      </c>
      <c r="G4440" s="3">
        <f t="shared" si="69"/>
        <v>62.028850760041045</v>
      </c>
    </row>
    <row r="4441" spans="1:10" x14ac:dyDescent="0.2">
      <c r="A4441" s="1">
        <v>40272.958333322509</v>
      </c>
      <c r="B4441">
        <v>15.7</v>
      </c>
      <c r="C4441">
        <v>84</v>
      </c>
      <c r="D4441">
        <v>0.36</v>
      </c>
      <c r="E4441">
        <v>0</v>
      </c>
      <c r="F4441">
        <v>0.5</v>
      </c>
      <c r="G4441" s="3">
        <f t="shared" si="69"/>
        <v>61.580706310958846</v>
      </c>
    </row>
    <row r="4442" spans="1:10" x14ac:dyDescent="0.2">
      <c r="A4442" s="1">
        <v>40272.999999989173</v>
      </c>
      <c r="B4442">
        <v>14.6</v>
      </c>
      <c r="C4442">
        <v>86.9</v>
      </c>
      <c r="D4442">
        <v>0</v>
      </c>
      <c r="E4442">
        <v>0</v>
      </c>
      <c r="F4442">
        <v>0.4</v>
      </c>
      <c r="G4442" s="3">
        <f t="shared" si="69"/>
        <v>60.278924065831795</v>
      </c>
      <c r="H4442" s="1"/>
      <c r="I4442" s="3"/>
      <c r="J4442" s="3"/>
    </row>
    <row r="4443" spans="1:10" x14ac:dyDescent="0.2">
      <c r="A4443" s="1">
        <v>40273.041666655838</v>
      </c>
      <c r="B4443">
        <v>16</v>
      </c>
      <c r="C4443">
        <v>88.4</v>
      </c>
      <c r="D4443">
        <v>0.36</v>
      </c>
      <c r="E4443">
        <v>0</v>
      </c>
      <c r="F4443">
        <v>0.5</v>
      </c>
      <c r="G4443" s="3">
        <f t="shared" si="69"/>
        <v>62.269351665921626</v>
      </c>
    </row>
    <row r="4444" spans="1:10" x14ac:dyDescent="0.2">
      <c r="A4444" s="1">
        <v>40273.083333322502</v>
      </c>
      <c r="B4444">
        <v>15.4</v>
      </c>
      <c r="C4444">
        <v>88.6</v>
      </c>
      <c r="D4444">
        <v>0.36</v>
      </c>
      <c r="E4444">
        <v>0</v>
      </c>
      <c r="F4444">
        <v>0.5</v>
      </c>
      <c r="G4444" s="3">
        <f t="shared" si="69"/>
        <v>61.469108014612033</v>
      </c>
    </row>
    <row r="4445" spans="1:10" x14ac:dyDescent="0.2">
      <c r="A4445" s="1">
        <v>40273.124999989166</v>
      </c>
      <c r="B4445">
        <v>14.2</v>
      </c>
      <c r="C4445">
        <v>89.6</v>
      </c>
      <c r="D4445">
        <v>0</v>
      </c>
      <c r="E4445">
        <v>0</v>
      </c>
      <c r="F4445">
        <v>0.4</v>
      </c>
      <c r="G4445" s="3">
        <f t="shared" si="69"/>
        <v>59.905044618557753</v>
      </c>
    </row>
    <row r="4446" spans="1:10" x14ac:dyDescent="0.2">
      <c r="A4446" s="1">
        <v>40273.16666665583</v>
      </c>
      <c r="B4446">
        <v>12.4</v>
      </c>
      <c r="C4446">
        <v>91.5</v>
      </c>
      <c r="D4446">
        <v>0.36</v>
      </c>
      <c r="E4446">
        <v>0</v>
      </c>
      <c r="F4446">
        <v>0.5</v>
      </c>
      <c r="G4446" s="3">
        <f t="shared" si="69"/>
        <v>57.579376036313342</v>
      </c>
    </row>
    <row r="4447" spans="1:10" x14ac:dyDescent="0.2">
      <c r="A4447" s="1">
        <v>40273.208333322495</v>
      </c>
      <c r="B4447">
        <v>11.2</v>
      </c>
      <c r="C4447">
        <v>93.3</v>
      </c>
      <c r="D4447">
        <v>0.36</v>
      </c>
      <c r="E4447">
        <v>0</v>
      </c>
      <c r="F4447">
        <v>0.5</v>
      </c>
      <c r="G4447" s="3">
        <f t="shared" si="69"/>
        <v>56.056828038171858</v>
      </c>
    </row>
    <row r="4448" spans="1:10" x14ac:dyDescent="0.2">
      <c r="A4448" s="1">
        <v>40273.249999989159</v>
      </c>
      <c r="B4448">
        <v>10.6</v>
      </c>
      <c r="C4448">
        <v>94.2</v>
      </c>
      <c r="D4448">
        <v>0.36</v>
      </c>
      <c r="E4448">
        <v>0</v>
      </c>
      <c r="F4448">
        <v>0.5</v>
      </c>
      <c r="G4448" s="3">
        <f t="shared" si="69"/>
        <v>55.294129942738664</v>
      </c>
    </row>
    <row r="4449" spans="1:7" x14ac:dyDescent="0.2">
      <c r="A4449" s="1">
        <v>40273.291666655823</v>
      </c>
      <c r="B4449">
        <v>11.6</v>
      </c>
      <c r="C4449">
        <v>95.1</v>
      </c>
      <c r="D4449">
        <v>57.6</v>
      </c>
      <c r="E4449">
        <v>0</v>
      </c>
      <c r="F4449">
        <v>0.4</v>
      </c>
      <c r="G4449" s="3">
        <f t="shared" si="69"/>
        <v>56.70301578057672</v>
      </c>
    </row>
    <row r="4450" spans="1:7" x14ac:dyDescent="0.2">
      <c r="A4450" s="1">
        <v>40273.333333322487</v>
      </c>
      <c r="B4450">
        <v>15.5</v>
      </c>
      <c r="C4450">
        <v>92.9</v>
      </c>
      <c r="D4450">
        <v>454.68</v>
      </c>
      <c r="E4450">
        <v>0</v>
      </c>
      <c r="F4450">
        <v>0.7</v>
      </c>
      <c r="G4450" s="3">
        <f t="shared" si="69"/>
        <v>61.867838533534048</v>
      </c>
    </row>
    <row r="4451" spans="1:7" x14ac:dyDescent="0.2">
      <c r="A4451" s="1">
        <v>40273.374999989152</v>
      </c>
      <c r="B4451">
        <v>19.5</v>
      </c>
      <c r="C4451">
        <v>74.8</v>
      </c>
      <c r="D4451">
        <v>1053.72</v>
      </c>
      <c r="E4451">
        <v>0</v>
      </c>
      <c r="F4451">
        <v>1</v>
      </c>
      <c r="G4451" s="3">
        <f t="shared" si="69"/>
        <v>66.065777564388881</v>
      </c>
    </row>
    <row r="4452" spans="1:7" x14ac:dyDescent="0.2">
      <c r="A4452" s="1">
        <v>40273.416666655816</v>
      </c>
      <c r="B4452">
        <v>22.3</v>
      </c>
      <c r="C4452">
        <v>62.3</v>
      </c>
      <c r="D4452">
        <v>1895.76</v>
      </c>
      <c r="E4452">
        <v>0</v>
      </c>
      <c r="F4452">
        <v>1.3</v>
      </c>
      <c r="G4452" s="3">
        <f t="shared" si="69"/>
        <v>68.804477650751593</v>
      </c>
    </row>
    <row r="4453" spans="1:7" x14ac:dyDescent="0.2">
      <c r="A4453" s="1">
        <v>40273.45833332248</v>
      </c>
      <c r="B4453">
        <v>21.7</v>
      </c>
      <c r="C4453">
        <v>61.4</v>
      </c>
      <c r="D4453">
        <v>1791.36</v>
      </c>
      <c r="E4453">
        <v>0</v>
      </c>
      <c r="F4453">
        <v>1.7</v>
      </c>
      <c r="G4453" s="3">
        <f t="shared" si="69"/>
        <v>67.919973594258792</v>
      </c>
    </row>
    <row r="4454" spans="1:7" x14ac:dyDescent="0.2">
      <c r="A4454" s="1">
        <v>40273.499999989144</v>
      </c>
      <c r="B4454">
        <v>22.2</v>
      </c>
      <c r="C4454">
        <v>62.5</v>
      </c>
      <c r="D4454">
        <v>1557</v>
      </c>
      <c r="E4454">
        <v>0</v>
      </c>
      <c r="F4454">
        <v>1.8</v>
      </c>
      <c r="G4454" s="3">
        <f t="shared" si="69"/>
        <v>68.688442125820259</v>
      </c>
    </row>
    <row r="4455" spans="1:7" x14ac:dyDescent="0.2">
      <c r="A4455" s="1">
        <v>40273.541666655809</v>
      </c>
      <c r="B4455">
        <v>24.1</v>
      </c>
      <c r="C4455">
        <v>55.2</v>
      </c>
      <c r="D4455">
        <v>2391.84</v>
      </c>
      <c r="E4455">
        <v>0.2</v>
      </c>
      <c r="F4455">
        <v>2.2000000000000002</v>
      </c>
      <c r="G4455" s="3">
        <f t="shared" si="69"/>
        <v>70.535033852327743</v>
      </c>
    </row>
    <row r="4456" spans="1:7" x14ac:dyDescent="0.2">
      <c r="A4456" s="1">
        <v>40273.583333322473</v>
      </c>
      <c r="B4456">
        <v>24.2</v>
      </c>
      <c r="C4456">
        <v>54</v>
      </c>
      <c r="D4456">
        <v>2831.04</v>
      </c>
      <c r="E4456">
        <v>0</v>
      </c>
      <c r="F4456">
        <v>2.2000000000000002</v>
      </c>
      <c r="G4456" s="3">
        <f t="shared" si="69"/>
        <v>70.545898195274958</v>
      </c>
    </row>
    <row r="4457" spans="1:7" x14ac:dyDescent="0.2">
      <c r="A4457" s="1">
        <v>40273.624999989137</v>
      </c>
      <c r="B4457">
        <v>24.4</v>
      </c>
      <c r="C4457">
        <v>54.1</v>
      </c>
      <c r="D4457">
        <v>2554.92</v>
      </c>
      <c r="E4457">
        <v>0</v>
      </c>
      <c r="F4457">
        <v>2.1</v>
      </c>
      <c r="G4457" s="3">
        <f t="shared" si="69"/>
        <v>70.822871546939609</v>
      </c>
    </row>
    <row r="4458" spans="1:7" x14ac:dyDescent="0.2">
      <c r="A4458" s="1">
        <v>40273.666666655801</v>
      </c>
      <c r="B4458">
        <v>22.2</v>
      </c>
      <c r="C4458">
        <v>63.1</v>
      </c>
      <c r="D4458">
        <v>1907.28</v>
      </c>
      <c r="E4458">
        <v>0</v>
      </c>
      <c r="F4458">
        <v>2.4</v>
      </c>
      <c r="G4458" s="3">
        <f t="shared" si="69"/>
        <v>68.741843275461648</v>
      </c>
    </row>
    <row r="4459" spans="1:7" x14ac:dyDescent="0.2">
      <c r="A4459" s="1">
        <v>40273.708333322465</v>
      </c>
      <c r="B4459">
        <v>21</v>
      </c>
      <c r="C4459">
        <v>66.5</v>
      </c>
      <c r="D4459">
        <v>772.2</v>
      </c>
      <c r="E4459">
        <v>0</v>
      </c>
      <c r="F4459">
        <v>2.6</v>
      </c>
      <c r="G4459" s="3">
        <f t="shared" si="69"/>
        <v>67.425729903272483</v>
      </c>
    </row>
    <row r="4460" spans="1:7" x14ac:dyDescent="0.2">
      <c r="A4460" s="1">
        <v>40273.74999998913</v>
      </c>
      <c r="B4460">
        <v>20.5</v>
      </c>
      <c r="C4460">
        <v>70</v>
      </c>
      <c r="D4460">
        <v>198.72</v>
      </c>
      <c r="E4460">
        <v>0</v>
      </c>
      <c r="F4460">
        <v>1.7</v>
      </c>
      <c r="G4460" s="3">
        <f t="shared" ref="G4460:G4523" si="70">B4460+(0.36*(237.7*(((17.271*B4460)/(237.7+B4460))+LN(C4460/100)))/(17.271-(((17.271*B4460)/(237.7+B4460))+LN(C4460/100))))+41.2</f>
        <v>67.040582377116749</v>
      </c>
    </row>
    <row r="4461" spans="1:7" x14ac:dyDescent="0.2">
      <c r="A4461" s="1">
        <v>40273.791666655794</v>
      </c>
      <c r="B4461">
        <v>19.8</v>
      </c>
      <c r="C4461">
        <v>73.599999999999994</v>
      </c>
      <c r="D4461">
        <v>3.24</v>
      </c>
      <c r="E4461">
        <v>0</v>
      </c>
      <c r="F4461">
        <v>1.5</v>
      </c>
      <c r="G4461" s="3">
        <f t="shared" si="70"/>
        <v>66.379338333731027</v>
      </c>
    </row>
    <row r="4462" spans="1:7" x14ac:dyDescent="0.2">
      <c r="A4462" s="1">
        <v>40273.833333322458</v>
      </c>
      <c r="B4462">
        <v>18.8</v>
      </c>
      <c r="C4462">
        <v>75.900000000000006</v>
      </c>
      <c r="D4462">
        <v>-0.36</v>
      </c>
      <c r="E4462">
        <v>0</v>
      </c>
      <c r="F4462">
        <v>0.6</v>
      </c>
      <c r="G4462" s="3">
        <f t="shared" si="70"/>
        <v>65.204014045507407</v>
      </c>
    </row>
    <row r="4463" spans="1:7" x14ac:dyDescent="0.2">
      <c r="A4463" s="1">
        <v>40273.874999989122</v>
      </c>
      <c r="B4463">
        <v>17.8</v>
      </c>
      <c r="C4463">
        <v>79.900000000000006</v>
      </c>
      <c r="D4463">
        <v>0</v>
      </c>
      <c r="E4463">
        <v>0</v>
      </c>
      <c r="F4463">
        <v>0.5</v>
      </c>
      <c r="G4463" s="3">
        <f t="shared" si="70"/>
        <v>64.141146616796547</v>
      </c>
    </row>
    <row r="4464" spans="1:7" x14ac:dyDescent="0.2">
      <c r="A4464" s="1">
        <v>40273.916666655787</v>
      </c>
      <c r="B4464">
        <v>17.8</v>
      </c>
      <c r="C4464">
        <v>82.5</v>
      </c>
      <c r="D4464">
        <v>0</v>
      </c>
      <c r="E4464">
        <v>0</v>
      </c>
      <c r="F4464">
        <v>0.5</v>
      </c>
      <c r="G4464" s="3">
        <f t="shared" si="70"/>
        <v>64.319795446624809</v>
      </c>
    </row>
    <row r="4465" spans="1:10" x14ac:dyDescent="0.2">
      <c r="A4465" s="1">
        <v>40273.958333322451</v>
      </c>
      <c r="B4465">
        <v>17.3</v>
      </c>
      <c r="C4465">
        <v>84</v>
      </c>
      <c r="D4465">
        <v>0.36</v>
      </c>
      <c r="E4465">
        <v>0</v>
      </c>
      <c r="F4465">
        <v>0.4</v>
      </c>
      <c r="G4465" s="3">
        <f t="shared" si="70"/>
        <v>63.744467963728525</v>
      </c>
    </row>
    <row r="4466" spans="1:10" x14ac:dyDescent="0.2">
      <c r="A4466" s="1">
        <v>40273.999999989115</v>
      </c>
      <c r="B4466">
        <v>17.399999999999999</v>
      </c>
      <c r="C4466">
        <v>84.6</v>
      </c>
      <c r="D4466">
        <v>0.36</v>
      </c>
      <c r="E4466">
        <v>0</v>
      </c>
      <c r="F4466">
        <v>0.6</v>
      </c>
      <c r="G4466" s="3">
        <f t="shared" si="70"/>
        <v>63.919468437993899</v>
      </c>
      <c r="H4466" s="1"/>
      <c r="I4466" s="3"/>
      <c r="J4466" s="3"/>
    </row>
    <row r="4467" spans="1:10" x14ac:dyDescent="0.2">
      <c r="A4467" s="1">
        <v>40274.041666655779</v>
      </c>
      <c r="B4467">
        <v>17.3</v>
      </c>
      <c r="C4467">
        <v>85</v>
      </c>
      <c r="D4467">
        <v>0</v>
      </c>
      <c r="E4467">
        <v>0</v>
      </c>
      <c r="F4467">
        <v>0.6</v>
      </c>
      <c r="G4467" s="3">
        <f t="shared" si="70"/>
        <v>63.810559271994734</v>
      </c>
    </row>
    <row r="4468" spans="1:10" x14ac:dyDescent="0.2">
      <c r="A4468" s="1">
        <v>40274.083333322444</v>
      </c>
      <c r="B4468">
        <v>16.8</v>
      </c>
      <c r="C4468">
        <v>85.2</v>
      </c>
      <c r="D4468">
        <v>0.36</v>
      </c>
      <c r="E4468">
        <v>0</v>
      </c>
      <c r="F4468">
        <v>0.6</v>
      </c>
      <c r="G4468" s="3">
        <f t="shared" si="70"/>
        <v>63.147221056882771</v>
      </c>
    </row>
    <row r="4469" spans="1:10" x14ac:dyDescent="0.2">
      <c r="A4469" s="1">
        <v>40274.124999989108</v>
      </c>
      <c r="B4469">
        <v>17</v>
      </c>
      <c r="C4469">
        <v>84.7</v>
      </c>
      <c r="D4469">
        <v>0.36</v>
      </c>
      <c r="E4469">
        <v>0</v>
      </c>
      <c r="F4469">
        <v>0.5</v>
      </c>
      <c r="G4469" s="3">
        <f t="shared" si="70"/>
        <v>63.384996441857922</v>
      </c>
    </row>
    <row r="4470" spans="1:10" x14ac:dyDescent="0.2">
      <c r="A4470" s="1">
        <v>40274.166666655772</v>
      </c>
      <c r="B4470">
        <v>16.7</v>
      </c>
      <c r="C4470">
        <v>85</v>
      </c>
      <c r="D4470">
        <v>0</v>
      </c>
      <c r="E4470">
        <v>0</v>
      </c>
      <c r="F4470">
        <v>0.8</v>
      </c>
      <c r="G4470" s="3">
        <f t="shared" si="70"/>
        <v>62.998850088079436</v>
      </c>
    </row>
    <row r="4471" spans="1:10" x14ac:dyDescent="0.2">
      <c r="A4471" s="1">
        <v>40274.208333322436</v>
      </c>
      <c r="B4471">
        <v>16.3</v>
      </c>
      <c r="C4471">
        <v>86.7</v>
      </c>
      <c r="D4471">
        <v>0.36</v>
      </c>
      <c r="E4471">
        <v>0</v>
      </c>
      <c r="F4471">
        <v>0.9</v>
      </c>
      <c r="G4471" s="3">
        <f t="shared" si="70"/>
        <v>62.567651998738796</v>
      </c>
    </row>
    <row r="4472" spans="1:10" x14ac:dyDescent="0.2">
      <c r="A4472" s="1">
        <v>40274.249999989101</v>
      </c>
      <c r="B4472">
        <v>16.3</v>
      </c>
      <c r="C4472">
        <v>86.7</v>
      </c>
      <c r="D4472">
        <v>0.36</v>
      </c>
      <c r="E4472">
        <v>0</v>
      </c>
      <c r="F4472">
        <v>1.2</v>
      </c>
      <c r="G4472" s="3">
        <f t="shared" si="70"/>
        <v>62.567651998738796</v>
      </c>
    </row>
    <row r="4473" spans="1:10" x14ac:dyDescent="0.2">
      <c r="A4473" s="1">
        <v>40274.291666655765</v>
      </c>
      <c r="B4473">
        <v>16.2</v>
      </c>
      <c r="C4473">
        <v>87.2</v>
      </c>
      <c r="D4473">
        <v>6.84</v>
      </c>
      <c r="E4473">
        <v>0</v>
      </c>
      <c r="F4473">
        <v>0.6</v>
      </c>
      <c r="G4473" s="3">
        <f t="shared" si="70"/>
        <v>62.464231678470711</v>
      </c>
    </row>
    <row r="4474" spans="1:10" x14ac:dyDescent="0.2">
      <c r="A4474" s="1">
        <v>40274.333333322429</v>
      </c>
      <c r="B4474">
        <v>16.8</v>
      </c>
      <c r="C4474">
        <v>86.4</v>
      </c>
      <c r="D4474">
        <v>69.84</v>
      </c>
      <c r="E4474">
        <v>0</v>
      </c>
      <c r="F4474">
        <v>0.9</v>
      </c>
      <c r="G4474" s="3">
        <f t="shared" si="70"/>
        <v>63.225172382926253</v>
      </c>
    </row>
    <row r="4475" spans="1:10" x14ac:dyDescent="0.2">
      <c r="A4475" s="1">
        <v>40274.374999989093</v>
      </c>
      <c r="B4475">
        <v>17.5</v>
      </c>
      <c r="C4475">
        <v>88.7</v>
      </c>
      <c r="D4475">
        <v>264.60000000000002</v>
      </c>
      <c r="E4475">
        <v>0.2</v>
      </c>
      <c r="F4475">
        <v>0.8</v>
      </c>
      <c r="G4475" s="3">
        <f t="shared" si="70"/>
        <v>64.32025124813444</v>
      </c>
    </row>
    <row r="4476" spans="1:10" x14ac:dyDescent="0.2">
      <c r="A4476" s="1">
        <v>40274.416666655758</v>
      </c>
      <c r="B4476">
        <v>20.5</v>
      </c>
      <c r="C4476">
        <v>79.599999999999994</v>
      </c>
      <c r="D4476">
        <v>793.08</v>
      </c>
      <c r="E4476">
        <v>0</v>
      </c>
      <c r="F4476">
        <v>1.2</v>
      </c>
      <c r="G4476" s="3">
        <f t="shared" si="70"/>
        <v>67.765039540727088</v>
      </c>
    </row>
    <row r="4477" spans="1:10" x14ac:dyDescent="0.2">
      <c r="A4477" s="1">
        <v>40274.458333322422</v>
      </c>
      <c r="B4477">
        <v>22.7</v>
      </c>
      <c r="C4477">
        <v>56.7</v>
      </c>
      <c r="D4477">
        <v>1782.36</v>
      </c>
      <c r="E4477">
        <v>0</v>
      </c>
      <c r="F4477">
        <v>1.3</v>
      </c>
      <c r="G4477" s="3">
        <f t="shared" si="70"/>
        <v>68.815369194479842</v>
      </c>
    </row>
    <row r="4478" spans="1:10" x14ac:dyDescent="0.2">
      <c r="A4478" s="1">
        <v>40274.499999989086</v>
      </c>
      <c r="B4478">
        <v>22.5</v>
      </c>
      <c r="C4478">
        <v>64.400000000000006</v>
      </c>
      <c r="D4478">
        <v>908.64</v>
      </c>
      <c r="E4478">
        <v>0</v>
      </c>
      <c r="F4478">
        <v>1.3</v>
      </c>
      <c r="G4478" s="3">
        <f t="shared" si="70"/>
        <v>69.258256557919935</v>
      </c>
    </row>
    <row r="4479" spans="1:10" x14ac:dyDescent="0.2">
      <c r="A4479" s="1">
        <v>40274.54166665575</v>
      </c>
      <c r="B4479">
        <v>22</v>
      </c>
      <c r="C4479">
        <v>65.3</v>
      </c>
      <c r="D4479">
        <v>1135.08</v>
      </c>
      <c r="E4479">
        <v>0</v>
      </c>
      <c r="F4479">
        <v>1.8</v>
      </c>
      <c r="G4479" s="3">
        <f t="shared" si="70"/>
        <v>68.665644459165776</v>
      </c>
    </row>
    <row r="4480" spans="1:10" x14ac:dyDescent="0.2">
      <c r="A4480" s="1">
        <v>40274.583333322415</v>
      </c>
      <c r="B4480">
        <v>22.7</v>
      </c>
      <c r="C4480">
        <v>61.2</v>
      </c>
      <c r="D4480">
        <v>1560.24</v>
      </c>
      <c r="E4480">
        <v>0</v>
      </c>
      <c r="F4480">
        <v>1.8</v>
      </c>
      <c r="G4480" s="3">
        <f t="shared" si="70"/>
        <v>69.240479887805151</v>
      </c>
    </row>
    <row r="4481" spans="1:10" x14ac:dyDescent="0.2">
      <c r="A4481" s="1">
        <v>40274.624999989079</v>
      </c>
      <c r="B4481">
        <v>24.6</v>
      </c>
      <c r="C4481">
        <v>49</v>
      </c>
      <c r="D4481">
        <v>2385.7199999999998</v>
      </c>
      <c r="E4481">
        <v>0</v>
      </c>
      <c r="F4481">
        <v>1.6</v>
      </c>
      <c r="G4481" s="3">
        <f t="shared" si="70"/>
        <v>70.539779586605846</v>
      </c>
    </row>
    <row r="4482" spans="1:10" x14ac:dyDescent="0.2">
      <c r="A4482" s="1">
        <v>40274.666666655743</v>
      </c>
      <c r="B4482">
        <v>23.9</v>
      </c>
      <c r="C4482">
        <v>53.2</v>
      </c>
      <c r="D4482">
        <v>1834.92</v>
      </c>
      <c r="E4482">
        <v>0.2</v>
      </c>
      <c r="F4482">
        <v>1.9</v>
      </c>
      <c r="G4482" s="3">
        <f t="shared" si="70"/>
        <v>70.063054853625118</v>
      </c>
    </row>
    <row r="4483" spans="1:10" x14ac:dyDescent="0.2">
      <c r="A4483" s="1">
        <v>40274.708333322407</v>
      </c>
      <c r="B4483">
        <v>22.6</v>
      </c>
      <c r="C4483">
        <v>58.1</v>
      </c>
      <c r="D4483">
        <v>1062.72</v>
      </c>
      <c r="E4483">
        <v>0</v>
      </c>
      <c r="F4483">
        <v>2.4</v>
      </c>
      <c r="G4483" s="3">
        <f t="shared" si="70"/>
        <v>68.817062210275552</v>
      </c>
    </row>
    <row r="4484" spans="1:10" x14ac:dyDescent="0.2">
      <c r="A4484" s="1">
        <v>40274.749999989072</v>
      </c>
      <c r="B4484">
        <v>20.9</v>
      </c>
      <c r="C4484">
        <v>67.900000000000006</v>
      </c>
      <c r="D4484">
        <v>195.48</v>
      </c>
      <c r="E4484">
        <v>0</v>
      </c>
      <c r="F4484">
        <v>2</v>
      </c>
      <c r="G4484" s="3">
        <f t="shared" si="70"/>
        <v>67.407791275164357</v>
      </c>
    </row>
    <row r="4485" spans="1:10" x14ac:dyDescent="0.2">
      <c r="A4485" s="1">
        <v>40274.791666655736</v>
      </c>
      <c r="B4485">
        <v>19.5</v>
      </c>
      <c r="C4485">
        <v>73.5</v>
      </c>
      <c r="D4485">
        <v>3.96</v>
      </c>
      <c r="E4485">
        <v>0</v>
      </c>
      <c r="F4485">
        <v>1.6</v>
      </c>
      <c r="G4485" s="3">
        <f t="shared" si="70"/>
        <v>65.967780161650438</v>
      </c>
    </row>
    <row r="4486" spans="1:10" x14ac:dyDescent="0.2">
      <c r="A4486" s="1">
        <v>40274.8333333224</v>
      </c>
      <c r="B4486">
        <v>18.3</v>
      </c>
      <c r="C4486">
        <v>75.5</v>
      </c>
      <c r="D4486">
        <v>0.36</v>
      </c>
      <c r="E4486">
        <v>0</v>
      </c>
      <c r="F4486">
        <v>0.8</v>
      </c>
      <c r="G4486" s="3">
        <f t="shared" si="70"/>
        <v>64.500714665916433</v>
      </c>
    </row>
    <row r="4487" spans="1:10" x14ac:dyDescent="0.2">
      <c r="A4487" s="1">
        <v>40274.874999989064</v>
      </c>
      <c r="B4487">
        <v>19.2</v>
      </c>
      <c r="C4487">
        <v>75</v>
      </c>
      <c r="D4487">
        <v>0</v>
      </c>
      <c r="E4487">
        <v>0</v>
      </c>
      <c r="F4487">
        <v>0.9</v>
      </c>
      <c r="G4487" s="3">
        <f t="shared" si="70"/>
        <v>65.676509434345903</v>
      </c>
    </row>
    <row r="4488" spans="1:10" x14ac:dyDescent="0.2">
      <c r="A4488" s="1">
        <v>40274.916666655728</v>
      </c>
      <c r="B4488">
        <v>19.600000000000001</v>
      </c>
      <c r="C4488">
        <v>72.7</v>
      </c>
      <c r="D4488">
        <v>0.36</v>
      </c>
      <c r="E4488">
        <v>0</v>
      </c>
      <c r="F4488">
        <v>1.4</v>
      </c>
      <c r="G4488" s="3">
        <f t="shared" si="70"/>
        <v>66.041319315073963</v>
      </c>
    </row>
    <row r="4489" spans="1:10" x14ac:dyDescent="0.2">
      <c r="A4489" s="1">
        <v>40274.958333322393</v>
      </c>
      <c r="B4489">
        <v>19.3</v>
      </c>
      <c r="C4489">
        <v>74.8</v>
      </c>
      <c r="D4489">
        <v>0</v>
      </c>
      <c r="E4489">
        <v>0</v>
      </c>
      <c r="F4489">
        <v>1.5</v>
      </c>
      <c r="G4489" s="3">
        <f t="shared" si="70"/>
        <v>65.796326281500058</v>
      </c>
    </row>
    <row r="4490" spans="1:10" x14ac:dyDescent="0.2">
      <c r="A4490" s="1">
        <v>40274.999999989057</v>
      </c>
      <c r="B4490">
        <v>17.7</v>
      </c>
      <c r="C4490">
        <v>80</v>
      </c>
      <c r="D4490">
        <v>0.36</v>
      </c>
      <c r="E4490">
        <v>0</v>
      </c>
      <c r="F4490">
        <v>0.8</v>
      </c>
      <c r="G4490" s="3">
        <f t="shared" si="70"/>
        <v>64.013090650108623</v>
      </c>
      <c r="H4490" s="1"/>
      <c r="I4490" s="3"/>
      <c r="J4490" s="3"/>
    </row>
    <row r="4491" spans="1:10" x14ac:dyDescent="0.2">
      <c r="A4491" s="1">
        <v>40275.041666655721</v>
      </c>
      <c r="B4491">
        <v>16.5</v>
      </c>
      <c r="C4491">
        <v>83.9</v>
      </c>
      <c r="D4491">
        <v>0.36</v>
      </c>
      <c r="E4491">
        <v>0</v>
      </c>
      <c r="F4491">
        <v>0.6</v>
      </c>
      <c r="G4491" s="3">
        <f t="shared" si="70"/>
        <v>62.655990778562739</v>
      </c>
    </row>
    <row r="4492" spans="1:10" x14ac:dyDescent="0.2">
      <c r="A4492" s="1">
        <v>40275.083333322385</v>
      </c>
      <c r="B4492">
        <v>15.9</v>
      </c>
      <c r="C4492">
        <v>85.8</v>
      </c>
      <c r="D4492">
        <v>0.36</v>
      </c>
      <c r="E4492">
        <v>0</v>
      </c>
      <c r="F4492">
        <v>0.5</v>
      </c>
      <c r="G4492" s="3">
        <f t="shared" si="70"/>
        <v>61.968371451574711</v>
      </c>
    </row>
    <row r="4493" spans="1:10" x14ac:dyDescent="0.2">
      <c r="A4493" s="1">
        <v>40275.12499998905</v>
      </c>
      <c r="B4493">
        <v>15.9</v>
      </c>
      <c r="C4493">
        <v>85.1</v>
      </c>
      <c r="D4493">
        <v>0</v>
      </c>
      <c r="E4493">
        <v>0</v>
      </c>
      <c r="F4493">
        <v>0.7</v>
      </c>
      <c r="G4493" s="3">
        <f t="shared" si="70"/>
        <v>61.92305600642549</v>
      </c>
    </row>
    <row r="4494" spans="1:10" x14ac:dyDescent="0.2">
      <c r="A4494" s="1">
        <v>40275.166666655714</v>
      </c>
      <c r="B4494">
        <v>15.9</v>
      </c>
      <c r="C4494">
        <v>85.2</v>
      </c>
      <c r="D4494">
        <v>0.36</v>
      </c>
      <c r="E4494">
        <v>0</v>
      </c>
      <c r="F4494">
        <v>1.5</v>
      </c>
      <c r="G4494" s="3">
        <f t="shared" si="70"/>
        <v>61.929549625133468</v>
      </c>
    </row>
    <row r="4495" spans="1:10" x14ac:dyDescent="0.2">
      <c r="A4495" s="1">
        <v>40275.208333322378</v>
      </c>
      <c r="B4495">
        <v>15.2</v>
      </c>
      <c r="C4495">
        <v>88.3</v>
      </c>
      <c r="D4495">
        <v>0.36</v>
      </c>
      <c r="E4495">
        <v>0</v>
      </c>
      <c r="F4495">
        <v>0.7</v>
      </c>
      <c r="G4495" s="3">
        <f t="shared" si="70"/>
        <v>61.179431751311952</v>
      </c>
    </row>
    <row r="4496" spans="1:10" x14ac:dyDescent="0.2">
      <c r="A4496" s="1">
        <v>40275.249999989042</v>
      </c>
      <c r="B4496">
        <v>14.5</v>
      </c>
      <c r="C4496">
        <v>88.7</v>
      </c>
      <c r="D4496">
        <v>0.36</v>
      </c>
      <c r="E4496">
        <v>0</v>
      </c>
      <c r="F4496">
        <v>1</v>
      </c>
      <c r="G4496" s="3">
        <f t="shared" si="70"/>
        <v>60.256081120537303</v>
      </c>
    </row>
    <row r="4497" spans="1:7" x14ac:dyDescent="0.2">
      <c r="A4497" s="1">
        <v>40275.291666655707</v>
      </c>
      <c r="B4497">
        <v>14</v>
      </c>
      <c r="C4497">
        <v>90.6</v>
      </c>
      <c r="D4497">
        <v>31.68</v>
      </c>
      <c r="E4497">
        <v>0</v>
      </c>
      <c r="F4497">
        <v>0.5</v>
      </c>
      <c r="G4497" s="3">
        <f t="shared" si="70"/>
        <v>59.694883764944038</v>
      </c>
    </row>
    <row r="4498" spans="1:7" x14ac:dyDescent="0.2">
      <c r="A4498" s="1">
        <v>40275.333333322371</v>
      </c>
      <c r="B4498">
        <v>18</v>
      </c>
      <c r="C4498">
        <v>75.099999999999994</v>
      </c>
      <c r="D4498">
        <v>527.04</v>
      </c>
      <c r="E4498">
        <v>0</v>
      </c>
      <c r="F4498">
        <v>1.3</v>
      </c>
      <c r="G4498" s="3">
        <f t="shared" si="70"/>
        <v>64.066992452302685</v>
      </c>
    </row>
    <row r="4499" spans="1:7" x14ac:dyDescent="0.2">
      <c r="A4499" s="1">
        <v>40275.374999989035</v>
      </c>
      <c r="B4499">
        <v>20.9</v>
      </c>
      <c r="C4499">
        <v>61.7</v>
      </c>
      <c r="D4499">
        <v>1258.2</v>
      </c>
      <c r="E4499">
        <v>0</v>
      </c>
      <c r="F4499">
        <v>1.4</v>
      </c>
      <c r="G4499" s="3">
        <f t="shared" si="70"/>
        <v>66.875824902654003</v>
      </c>
    </row>
    <row r="4500" spans="1:7" x14ac:dyDescent="0.2">
      <c r="A4500" s="1">
        <v>40275.416666655699</v>
      </c>
      <c r="B4500">
        <v>24.4</v>
      </c>
      <c r="C4500">
        <v>49.3</v>
      </c>
      <c r="D4500">
        <v>1936.44</v>
      </c>
      <c r="E4500">
        <v>0</v>
      </c>
      <c r="F4500">
        <v>1.5</v>
      </c>
      <c r="G4500" s="3">
        <f t="shared" si="70"/>
        <v>70.307566298394363</v>
      </c>
    </row>
    <row r="4501" spans="1:7" x14ac:dyDescent="0.2">
      <c r="A4501" s="1">
        <v>40275.458333322364</v>
      </c>
      <c r="B4501">
        <v>26.7</v>
      </c>
      <c r="C4501">
        <v>39.799999999999997</v>
      </c>
      <c r="D4501">
        <v>2453.7600000000002</v>
      </c>
      <c r="E4501">
        <v>0</v>
      </c>
      <c r="F4501">
        <v>1.7</v>
      </c>
      <c r="G4501" s="3">
        <f t="shared" si="70"/>
        <v>72.180521428708758</v>
      </c>
    </row>
    <row r="4502" spans="1:7" x14ac:dyDescent="0.2">
      <c r="A4502" s="1">
        <v>40275.499999989028</v>
      </c>
      <c r="B4502">
        <v>28.6</v>
      </c>
      <c r="C4502">
        <v>31.4</v>
      </c>
      <c r="D4502">
        <v>2772.72</v>
      </c>
      <c r="E4502">
        <v>0</v>
      </c>
      <c r="F4502">
        <v>1.7</v>
      </c>
      <c r="G4502" s="3">
        <f t="shared" si="70"/>
        <v>73.395955008024259</v>
      </c>
    </row>
    <row r="4503" spans="1:7" x14ac:dyDescent="0.2">
      <c r="A4503" s="1">
        <v>40275.541666655692</v>
      </c>
      <c r="B4503">
        <v>26.6</v>
      </c>
      <c r="C4503">
        <v>49.3</v>
      </c>
      <c r="D4503">
        <v>2845.8</v>
      </c>
      <c r="E4503">
        <v>0</v>
      </c>
      <c r="F4503">
        <v>2.2999999999999998</v>
      </c>
      <c r="G4503" s="3">
        <f t="shared" si="70"/>
        <v>73.232348643096458</v>
      </c>
    </row>
    <row r="4504" spans="1:7" x14ac:dyDescent="0.2">
      <c r="A4504" s="1">
        <v>40275.583333322356</v>
      </c>
      <c r="B4504">
        <v>25.7</v>
      </c>
      <c r="C4504">
        <v>56</v>
      </c>
      <c r="D4504">
        <v>2674.8</v>
      </c>
      <c r="E4504">
        <v>0</v>
      </c>
      <c r="F4504">
        <v>3.5</v>
      </c>
      <c r="G4504" s="3">
        <f t="shared" si="70"/>
        <v>72.750924454346062</v>
      </c>
    </row>
    <row r="4505" spans="1:7" x14ac:dyDescent="0.2">
      <c r="A4505" s="1">
        <v>40275.624999989021</v>
      </c>
      <c r="B4505">
        <v>25.4</v>
      </c>
      <c r="C4505">
        <v>55.2</v>
      </c>
      <c r="D4505">
        <v>2313.36</v>
      </c>
      <c r="E4505">
        <v>0</v>
      </c>
      <c r="F4505">
        <v>3.7</v>
      </c>
      <c r="G4505" s="3">
        <f t="shared" si="70"/>
        <v>72.269405849345503</v>
      </c>
    </row>
    <row r="4506" spans="1:7" x14ac:dyDescent="0.2">
      <c r="A4506" s="1">
        <v>40275.666666655685</v>
      </c>
      <c r="B4506">
        <v>24.4</v>
      </c>
      <c r="C4506">
        <v>58.6</v>
      </c>
      <c r="D4506">
        <v>1753.92</v>
      </c>
      <c r="E4506">
        <v>0</v>
      </c>
      <c r="F4506">
        <v>3.8</v>
      </c>
      <c r="G4506" s="3">
        <f t="shared" si="70"/>
        <v>71.27074990040002</v>
      </c>
    </row>
    <row r="4507" spans="1:7" x14ac:dyDescent="0.2">
      <c r="A4507" s="1">
        <v>40275.708333322349</v>
      </c>
      <c r="B4507">
        <v>22.4</v>
      </c>
      <c r="C4507">
        <v>67.599999999999994</v>
      </c>
      <c r="D4507">
        <v>1050.48</v>
      </c>
      <c r="E4507">
        <v>0</v>
      </c>
      <c r="F4507">
        <v>3.4</v>
      </c>
      <c r="G4507" s="3">
        <f t="shared" si="70"/>
        <v>69.39729642188928</v>
      </c>
    </row>
    <row r="4508" spans="1:7" x14ac:dyDescent="0.2">
      <c r="A4508" s="1">
        <v>40275.749999989013</v>
      </c>
      <c r="B4508">
        <v>21.5</v>
      </c>
      <c r="C4508">
        <v>73.099999999999994</v>
      </c>
      <c r="D4508">
        <v>177.12</v>
      </c>
      <c r="E4508">
        <v>0</v>
      </c>
      <c r="F4508">
        <v>3</v>
      </c>
      <c r="G4508" s="3">
        <f t="shared" si="70"/>
        <v>68.629760071803247</v>
      </c>
    </row>
    <row r="4509" spans="1:7" x14ac:dyDescent="0.2">
      <c r="A4509" s="1">
        <v>40275.791666655678</v>
      </c>
      <c r="B4509">
        <v>20.2</v>
      </c>
      <c r="C4509">
        <v>78.400000000000006</v>
      </c>
      <c r="D4509">
        <v>5.4</v>
      </c>
      <c r="E4509">
        <v>0</v>
      </c>
      <c r="F4509">
        <v>2.2000000000000002</v>
      </c>
      <c r="G4509" s="3">
        <f t="shared" si="70"/>
        <v>67.27404155955054</v>
      </c>
    </row>
    <row r="4510" spans="1:7" x14ac:dyDescent="0.2">
      <c r="A4510" s="1">
        <v>40275.833333322342</v>
      </c>
      <c r="B4510">
        <v>19.7</v>
      </c>
      <c r="C4510">
        <v>82.5</v>
      </c>
      <c r="D4510">
        <v>0.36</v>
      </c>
      <c r="E4510">
        <v>0</v>
      </c>
      <c r="F4510">
        <v>2</v>
      </c>
      <c r="G4510" s="3">
        <f t="shared" si="70"/>
        <v>66.887647781883686</v>
      </c>
    </row>
    <row r="4511" spans="1:7" x14ac:dyDescent="0.2">
      <c r="A4511" s="1">
        <v>40275.874999989006</v>
      </c>
      <c r="B4511">
        <v>18.8</v>
      </c>
      <c r="C4511">
        <v>84.7</v>
      </c>
      <c r="D4511">
        <v>0.36</v>
      </c>
      <c r="E4511">
        <v>0</v>
      </c>
      <c r="F4511">
        <v>1.4</v>
      </c>
      <c r="G4511" s="3">
        <f t="shared" si="70"/>
        <v>65.81980247764659</v>
      </c>
    </row>
    <row r="4512" spans="1:7" x14ac:dyDescent="0.2">
      <c r="A4512" s="1">
        <v>40275.91666665567</v>
      </c>
      <c r="B4512">
        <v>16.8</v>
      </c>
      <c r="C4512">
        <v>88.6</v>
      </c>
      <c r="D4512">
        <v>0</v>
      </c>
      <c r="E4512">
        <v>0</v>
      </c>
      <c r="F4512">
        <v>0.5</v>
      </c>
      <c r="G4512" s="3">
        <f t="shared" si="70"/>
        <v>63.36564911256685</v>
      </c>
    </row>
    <row r="4513" spans="1:10" x14ac:dyDescent="0.2">
      <c r="A4513" s="1">
        <v>40275.958333322335</v>
      </c>
      <c r="B4513">
        <v>15.7</v>
      </c>
      <c r="C4513">
        <v>91.1</v>
      </c>
      <c r="D4513">
        <v>0</v>
      </c>
      <c r="E4513">
        <v>0</v>
      </c>
      <c r="F4513">
        <v>0.4</v>
      </c>
      <c r="G4513" s="3">
        <f t="shared" si="70"/>
        <v>62.030143496396192</v>
      </c>
    </row>
    <row r="4514" spans="1:10" x14ac:dyDescent="0.2">
      <c r="A4514" s="1">
        <v>40275.999999988999</v>
      </c>
      <c r="B4514">
        <v>14.5</v>
      </c>
      <c r="C4514">
        <v>92.2</v>
      </c>
      <c r="D4514">
        <v>0.36</v>
      </c>
      <c r="E4514">
        <v>0</v>
      </c>
      <c r="F4514">
        <v>0.5</v>
      </c>
      <c r="G4514" s="3">
        <f t="shared" si="70"/>
        <v>60.469292770678237</v>
      </c>
      <c r="H4514" s="1"/>
      <c r="I4514" s="3"/>
      <c r="J4514" s="3"/>
    </row>
    <row r="4515" spans="1:10" x14ac:dyDescent="0.2">
      <c r="A4515" s="1">
        <v>40276.041666655663</v>
      </c>
      <c r="B4515">
        <v>14.1</v>
      </c>
      <c r="C4515">
        <v>93.4</v>
      </c>
      <c r="D4515">
        <v>0</v>
      </c>
      <c r="E4515">
        <v>0</v>
      </c>
      <c r="F4515">
        <v>0.4</v>
      </c>
      <c r="G4515" s="3">
        <f t="shared" si="70"/>
        <v>59.99795939807386</v>
      </c>
    </row>
    <row r="4516" spans="1:10" x14ac:dyDescent="0.2">
      <c r="A4516" s="1">
        <v>40276.083333322327</v>
      </c>
      <c r="B4516">
        <v>13.5</v>
      </c>
      <c r="C4516">
        <v>93.8</v>
      </c>
      <c r="D4516">
        <v>0.36</v>
      </c>
      <c r="E4516">
        <v>0</v>
      </c>
      <c r="F4516">
        <v>0.5</v>
      </c>
      <c r="G4516" s="3">
        <f t="shared" si="70"/>
        <v>59.207212093736814</v>
      </c>
    </row>
    <row r="4517" spans="1:10" x14ac:dyDescent="0.2">
      <c r="A4517" s="1">
        <v>40276.124999988991</v>
      </c>
      <c r="B4517">
        <v>13.4</v>
      </c>
      <c r="C4517">
        <v>94.4</v>
      </c>
      <c r="D4517">
        <v>0</v>
      </c>
      <c r="E4517">
        <v>0</v>
      </c>
      <c r="F4517">
        <v>0.4</v>
      </c>
      <c r="G4517" s="3">
        <f t="shared" si="70"/>
        <v>59.106485869086626</v>
      </c>
    </row>
    <row r="4518" spans="1:10" x14ac:dyDescent="0.2">
      <c r="A4518" s="1">
        <v>40276.166666655656</v>
      </c>
      <c r="B4518">
        <v>12.9</v>
      </c>
      <c r="C4518">
        <v>94.5</v>
      </c>
      <c r="D4518">
        <v>0.36</v>
      </c>
      <c r="E4518">
        <v>0</v>
      </c>
      <c r="F4518">
        <v>0.5</v>
      </c>
      <c r="G4518" s="3">
        <f t="shared" si="70"/>
        <v>58.433537094362116</v>
      </c>
    </row>
    <row r="4519" spans="1:10" x14ac:dyDescent="0.2">
      <c r="A4519" s="1">
        <v>40276.20833332232</v>
      </c>
      <c r="B4519">
        <v>12.4</v>
      </c>
      <c r="C4519">
        <v>94.8</v>
      </c>
      <c r="D4519">
        <v>0.36</v>
      </c>
      <c r="E4519">
        <v>0</v>
      </c>
      <c r="F4519">
        <v>0.5</v>
      </c>
      <c r="G4519" s="3">
        <f t="shared" si="70"/>
        <v>57.772042103330861</v>
      </c>
    </row>
    <row r="4520" spans="1:10" x14ac:dyDescent="0.2">
      <c r="A4520" s="1">
        <v>40276.249999988984</v>
      </c>
      <c r="B4520">
        <v>12</v>
      </c>
      <c r="C4520">
        <v>95.2</v>
      </c>
      <c r="D4520">
        <v>0.36</v>
      </c>
      <c r="E4520">
        <v>0</v>
      </c>
      <c r="F4520">
        <v>0.4</v>
      </c>
      <c r="G4520" s="3">
        <f t="shared" si="70"/>
        <v>57.251852062396011</v>
      </c>
    </row>
    <row r="4521" spans="1:10" x14ac:dyDescent="0.2">
      <c r="A4521" s="1">
        <v>40276.291666655648</v>
      </c>
      <c r="B4521">
        <v>12.4</v>
      </c>
      <c r="C4521">
        <v>95.3</v>
      </c>
      <c r="D4521">
        <v>27.72</v>
      </c>
      <c r="E4521">
        <v>0</v>
      </c>
      <c r="F4521">
        <v>0.4</v>
      </c>
      <c r="G4521" s="3">
        <f t="shared" si="70"/>
        <v>57.800718179118157</v>
      </c>
    </row>
    <row r="4522" spans="1:10" x14ac:dyDescent="0.2">
      <c r="A4522" s="1">
        <v>40276.333333322313</v>
      </c>
      <c r="B4522">
        <v>16.5</v>
      </c>
      <c r="C4522">
        <v>93.9</v>
      </c>
      <c r="D4522">
        <v>522.36</v>
      </c>
      <c r="E4522">
        <v>0</v>
      </c>
      <c r="F4522">
        <v>0.5</v>
      </c>
      <c r="G4522" s="3">
        <f t="shared" si="70"/>
        <v>63.284742679892773</v>
      </c>
    </row>
    <row r="4523" spans="1:10" x14ac:dyDescent="0.2">
      <c r="A4523" s="1">
        <v>40276.374999988977</v>
      </c>
      <c r="B4523">
        <v>21.4</v>
      </c>
      <c r="C4523">
        <v>66.5</v>
      </c>
      <c r="D4523">
        <v>1252.08</v>
      </c>
      <c r="E4523">
        <v>0</v>
      </c>
      <c r="F4523">
        <v>1</v>
      </c>
      <c r="G4523" s="3">
        <f t="shared" si="70"/>
        <v>67.962596599450336</v>
      </c>
    </row>
    <row r="4524" spans="1:10" x14ac:dyDescent="0.2">
      <c r="A4524" s="1">
        <v>40276.416666655641</v>
      </c>
      <c r="B4524">
        <v>24.1</v>
      </c>
      <c r="C4524">
        <v>55.3</v>
      </c>
      <c r="D4524">
        <v>1914.84</v>
      </c>
      <c r="E4524">
        <v>0</v>
      </c>
      <c r="F4524">
        <v>1.1000000000000001</v>
      </c>
      <c r="G4524" s="3">
        <f t="shared" ref="G4524:G4587" si="71">B4524+(0.36*(237.7*(((17.271*B4524)/(237.7+B4524))+LN(C4524/100)))/(17.271-(((17.271*B4524)/(237.7+B4524))+LN(C4524/100))))+41.2</f>
        <v>70.545133493624064</v>
      </c>
    </row>
    <row r="4525" spans="1:10" x14ac:dyDescent="0.2">
      <c r="A4525" s="1">
        <v>40276.458333322305</v>
      </c>
      <c r="B4525">
        <v>24.1</v>
      </c>
      <c r="C4525">
        <v>51.8</v>
      </c>
      <c r="D4525">
        <v>2417.7600000000002</v>
      </c>
      <c r="E4525">
        <v>0</v>
      </c>
      <c r="F4525">
        <v>1.5</v>
      </c>
      <c r="G4525" s="3">
        <f t="shared" si="71"/>
        <v>70.181713956256232</v>
      </c>
    </row>
    <row r="4526" spans="1:10" x14ac:dyDescent="0.2">
      <c r="A4526" s="1">
        <v>40276.49999998897</v>
      </c>
      <c r="B4526">
        <v>23.2</v>
      </c>
      <c r="C4526">
        <v>61</v>
      </c>
      <c r="D4526">
        <v>2754</v>
      </c>
      <c r="E4526">
        <v>0</v>
      </c>
      <c r="F4526">
        <v>2.2000000000000002</v>
      </c>
      <c r="G4526" s="3">
        <f t="shared" si="71"/>
        <v>69.891390299176081</v>
      </c>
    </row>
    <row r="4527" spans="1:10" x14ac:dyDescent="0.2">
      <c r="A4527" s="1">
        <v>40276.541666655634</v>
      </c>
      <c r="B4527">
        <v>22.6</v>
      </c>
      <c r="C4527">
        <v>69</v>
      </c>
      <c r="D4527">
        <v>2847.24</v>
      </c>
      <c r="E4527">
        <v>0</v>
      </c>
      <c r="F4527">
        <v>3.2</v>
      </c>
      <c r="G4527" s="3">
        <f t="shared" si="71"/>
        <v>69.781963290013465</v>
      </c>
    </row>
    <row r="4528" spans="1:10" x14ac:dyDescent="0.2">
      <c r="A4528" s="1">
        <v>40276.583333322298</v>
      </c>
      <c r="B4528">
        <v>23.7</v>
      </c>
      <c r="C4528">
        <v>60.9</v>
      </c>
      <c r="D4528">
        <v>2704.32</v>
      </c>
      <c r="E4528">
        <v>0</v>
      </c>
      <c r="F4528">
        <v>3.3</v>
      </c>
      <c r="G4528" s="3">
        <f t="shared" si="71"/>
        <v>70.551343826897764</v>
      </c>
    </row>
    <row r="4529" spans="1:10" x14ac:dyDescent="0.2">
      <c r="A4529" s="1">
        <v>40276.624999988962</v>
      </c>
      <c r="B4529">
        <v>22.9</v>
      </c>
      <c r="C4529">
        <v>60.2</v>
      </c>
      <c r="D4529">
        <v>2340.36</v>
      </c>
      <c r="E4529">
        <v>0</v>
      </c>
      <c r="F4529">
        <v>3.4</v>
      </c>
      <c r="G4529" s="3">
        <f t="shared" si="71"/>
        <v>69.416016899291577</v>
      </c>
    </row>
    <row r="4530" spans="1:10" x14ac:dyDescent="0.2">
      <c r="A4530" s="1">
        <v>40276.666666655627</v>
      </c>
      <c r="B4530">
        <v>22.6</v>
      </c>
      <c r="C4530">
        <v>64.400000000000006</v>
      </c>
      <c r="D4530">
        <v>1771.92</v>
      </c>
      <c r="E4530">
        <v>0</v>
      </c>
      <c r="F4530">
        <v>3.5</v>
      </c>
      <c r="G4530" s="3">
        <f t="shared" si="71"/>
        <v>69.392329024303052</v>
      </c>
    </row>
    <row r="4531" spans="1:10" x14ac:dyDescent="0.2">
      <c r="A4531" s="1">
        <v>40276.708333322291</v>
      </c>
      <c r="B4531">
        <v>21</v>
      </c>
      <c r="C4531">
        <v>70.2</v>
      </c>
      <c r="D4531">
        <v>1061.28</v>
      </c>
      <c r="E4531">
        <v>0</v>
      </c>
      <c r="F4531">
        <v>3.7</v>
      </c>
      <c r="G4531" s="3">
        <f t="shared" si="71"/>
        <v>67.728781950393241</v>
      </c>
    </row>
    <row r="4532" spans="1:10" x14ac:dyDescent="0.2">
      <c r="A4532" s="1">
        <v>40276.749999988955</v>
      </c>
      <c r="B4532">
        <v>20</v>
      </c>
      <c r="C4532">
        <v>76.3</v>
      </c>
      <c r="D4532">
        <v>143.63999999999999</v>
      </c>
      <c r="E4532">
        <v>0</v>
      </c>
      <c r="F4532">
        <v>3</v>
      </c>
      <c r="G4532" s="3">
        <f t="shared" si="71"/>
        <v>66.851057740827855</v>
      </c>
    </row>
    <row r="4533" spans="1:10" x14ac:dyDescent="0.2">
      <c r="A4533" s="1">
        <v>40276.791666655619</v>
      </c>
      <c r="B4533">
        <v>19</v>
      </c>
      <c r="C4533">
        <v>78.900000000000006</v>
      </c>
      <c r="D4533">
        <v>4.32</v>
      </c>
      <c r="E4533">
        <v>0</v>
      </c>
      <c r="F4533">
        <v>2.2999999999999998</v>
      </c>
      <c r="G4533" s="3">
        <f t="shared" si="71"/>
        <v>65.690579624962297</v>
      </c>
    </row>
    <row r="4534" spans="1:10" x14ac:dyDescent="0.2">
      <c r="A4534" s="1">
        <v>40276.833333322284</v>
      </c>
      <c r="B4534">
        <v>18.8</v>
      </c>
      <c r="C4534">
        <v>78.900000000000006</v>
      </c>
      <c r="D4534">
        <v>0.36</v>
      </c>
      <c r="E4534">
        <v>0</v>
      </c>
      <c r="F4534">
        <v>2.1</v>
      </c>
      <c r="G4534" s="3">
        <f t="shared" si="71"/>
        <v>65.420666197089545</v>
      </c>
    </row>
    <row r="4535" spans="1:10" x14ac:dyDescent="0.2">
      <c r="A4535" s="1">
        <v>40276.874999988948</v>
      </c>
      <c r="B4535">
        <v>18.600000000000001</v>
      </c>
      <c r="C4535">
        <v>77.099999999999994</v>
      </c>
      <c r="D4535">
        <v>0.36</v>
      </c>
      <c r="E4535">
        <v>0</v>
      </c>
      <c r="F4535">
        <v>2</v>
      </c>
      <c r="G4535" s="3">
        <f t="shared" si="71"/>
        <v>65.021844035645671</v>
      </c>
    </row>
    <row r="4536" spans="1:10" x14ac:dyDescent="0.2">
      <c r="A4536" s="1">
        <v>40276.916666655612</v>
      </c>
      <c r="B4536">
        <v>18.7</v>
      </c>
      <c r="C4536">
        <v>77.400000000000006</v>
      </c>
      <c r="D4536">
        <v>0</v>
      </c>
      <c r="E4536">
        <v>0</v>
      </c>
      <c r="F4536">
        <v>1.6</v>
      </c>
      <c r="G4536" s="3">
        <f t="shared" si="71"/>
        <v>65.178385904285165</v>
      </c>
    </row>
    <row r="4537" spans="1:10" x14ac:dyDescent="0.2">
      <c r="A4537" s="1">
        <v>40276.958333322276</v>
      </c>
      <c r="B4537">
        <v>18.600000000000001</v>
      </c>
      <c r="C4537">
        <v>76.3</v>
      </c>
      <c r="D4537">
        <v>0</v>
      </c>
      <c r="E4537">
        <v>0</v>
      </c>
      <c r="F4537">
        <v>1.7</v>
      </c>
      <c r="G4537" s="3">
        <f t="shared" si="71"/>
        <v>64.963702833794514</v>
      </c>
    </row>
    <row r="4538" spans="1:10" x14ac:dyDescent="0.2">
      <c r="A4538" s="1">
        <v>40276.999999988941</v>
      </c>
      <c r="B4538">
        <v>17.5</v>
      </c>
      <c r="C4538">
        <v>76</v>
      </c>
      <c r="D4538">
        <v>0.36</v>
      </c>
      <c r="E4538">
        <v>0</v>
      </c>
      <c r="F4538">
        <v>2.4</v>
      </c>
      <c r="G4538" s="3">
        <f t="shared" si="71"/>
        <v>63.458963009819939</v>
      </c>
      <c r="H4538" s="1"/>
      <c r="I4538" s="3"/>
      <c r="J4538" s="3"/>
    </row>
    <row r="4539" spans="1:10" x14ac:dyDescent="0.2">
      <c r="A4539" s="1">
        <v>40277.041666655605</v>
      </c>
      <c r="B4539">
        <v>17.2</v>
      </c>
      <c r="C4539">
        <v>77.7</v>
      </c>
      <c r="D4539">
        <v>0</v>
      </c>
      <c r="E4539">
        <v>0</v>
      </c>
      <c r="F4539">
        <v>1.9</v>
      </c>
      <c r="G4539" s="3">
        <f t="shared" si="71"/>
        <v>63.176573197773344</v>
      </c>
    </row>
    <row r="4540" spans="1:10" x14ac:dyDescent="0.2">
      <c r="A4540" s="1">
        <v>40277.083333322269</v>
      </c>
      <c r="B4540">
        <v>16.8</v>
      </c>
      <c r="C4540">
        <v>79.5</v>
      </c>
      <c r="D4540">
        <v>0.36</v>
      </c>
      <c r="E4540">
        <v>0</v>
      </c>
      <c r="F4540">
        <v>1.9</v>
      </c>
      <c r="G4540" s="3">
        <f t="shared" si="71"/>
        <v>62.763255598893586</v>
      </c>
    </row>
    <row r="4541" spans="1:10" x14ac:dyDescent="0.2">
      <c r="A4541" s="1">
        <v>40277.124999988933</v>
      </c>
      <c r="B4541">
        <v>15.5</v>
      </c>
      <c r="C4541">
        <v>84.4</v>
      </c>
      <c r="D4541">
        <v>0.36</v>
      </c>
      <c r="E4541">
        <v>0</v>
      </c>
      <c r="F4541">
        <v>1.1000000000000001</v>
      </c>
      <c r="G4541" s="3">
        <f t="shared" si="71"/>
        <v>61.336380516592214</v>
      </c>
    </row>
    <row r="4542" spans="1:10" x14ac:dyDescent="0.2">
      <c r="A4542" s="1">
        <v>40277.166666655598</v>
      </c>
      <c r="B4542">
        <v>16.5</v>
      </c>
      <c r="C4542">
        <v>81.400000000000006</v>
      </c>
      <c r="D4542">
        <v>0.36</v>
      </c>
      <c r="E4542">
        <v>0</v>
      </c>
      <c r="F4542">
        <v>1.3</v>
      </c>
      <c r="G4542" s="3">
        <f t="shared" si="71"/>
        <v>62.488557075859582</v>
      </c>
    </row>
    <row r="4543" spans="1:10" x14ac:dyDescent="0.2">
      <c r="A4543" s="1">
        <v>40277.208333322262</v>
      </c>
      <c r="B4543">
        <v>15.7</v>
      </c>
      <c r="C4543">
        <v>84.7</v>
      </c>
      <c r="D4543">
        <v>0</v>
      </c>
      <c r="E4543">
        <v>0</v>
      </c>
      <c r="F4543">
        <v>1.1000000000000001</v>
      </c>
      <c r="G4543" s="3">
        <f t="shared" si="71"/>
        <v>61.626468511189003</v>
      </c>
    </row>
    <row r="4544" spans="1:10" x14ac:dyDescent="0.2">
      <c r="A4544" s="1">
        <v>40277.249999988926</v>
      </c>
      <c r="B4544">
        <v>14.9</v>
      </c>
      <c r="C4544">
        <v>86.5</v>
      </c>
      <c r="D4544">
        <v>0.36</v>
      </c>
      <c r="E4544">
        <v>0</v>
      </c>
      <c r="F4544">
        <v>1.4</v>
      </c>
      <c r="G4544" s="3">
        <f t="shared" si="71"/>
        <v>60.659715858894117</v>
      </c>
    </row>
    <row r="4545" spans="1:7" x14ac:dyDescent="0.2">
      <c r="A4545" s="1">
        <v>40277.29166665559</v>
      </c>
      <c r="B4545">
        <v>14.5</v>
      </c>
      <c r="C4545">
        <v>88.4</v>
      </c>
      <c r="D4545">
        <v>11.16</v>
      </c>
      <c r="E4545">
        <v>0</v>
      </c>
      <c r="F4545">
        <v>1.5</v>
      </c>
      <c r="G4545" s="3">
        <f t="shared" si="71"/>
        <v>60.237463916062609</v>
      </c>
    </row>
    <row r="4546" spans="1:7" x14ac:dyDescent="0.2">
      <c r="A4546" s="1">
        <v>40277.333333322254</v>
      </c>
      <c r="B4546">
        <v>15.4</v>
      </c>
      <c r="C4546">
        <v>87.8</v>
      </c>
      <c r="D4546">
        <v>204.84</v>
      </c>
      <c r="E4546">
        <v>0</v>
      </c>
      <c r="F4546">
        <v>0.8</v>
      </c>
      <c r="G4546" s="3">
        <f t="shared" si="71"/>
        <v>61.418935488448007</v>
      </c>
    </row>
    <row r="4547" spans="1:7" x14ac:dyDescent="0.2">
      <c r="A4547" s="1">
        <v>40277.374999988919</v>
      </c>
      <c r="B4547">
        <v>19.600000000000001</v>
      </c>
      <c r="C4547">
        <v>67.3</v>
      </c>
      <c r="D4547">
        <v>1255.68</v>
      </c>
      <c r="E4547">
        <v>0</v>
      </c>
      <c r="F4547">
        <v>1.7</v>
      </c>
      <c r="G4547" s="3">
        <f t="shared" si="71"/>
        <v>65.612665815998568</v>
      </c>
    </row>
    <row r="4548" spans="1:7" x14ac:dyDescent="0.2">
      <c r="A4548" s="1">
        <v>40277.416666655583</v>
      </c>
      <c r="B4548">
        <v>21.3</v>
      </c>
      <c r="C4548">
        <v>59.4</v>
      </c>
      <c r="D4548">
        <v>1944</v>
      </c>
      <c r="E4548">
        <v>0</v>
      </c>
      <c r="F4548">
        <v>2</v>
      </c>
      <c r="G4548" s="3">
        <f t="shared" si="71"/>
        <v>67.201477911991589</v>
      </c>
    </row>
    <row r="4549" spans="1:7" x14ac:dyDescent="0.2">
      <c r="A4549" s="1">
        <v>40277.458333322247</v>
      </c>
      <c r="B4549">
        <v>23</v>
      </c>
      <c r="C4549">
        <v>49.9</v>
      </c>
      <c r="D4549">
        <v>2425.6799999999998</v>
      </c>
      <c r="E4549">
        <v>0</v>
      </c>
      <c r="F4549">
        <v>1.9</v>
      </c>
      <c r="G4549" s="3">
        <f t="shared" si="71"/>
        <v>68.51214779393888</v>
      </c>
    </row>
    <row r="4550" spans="1:7" x14ac:dyDescent="0.2">
      <c r="A4550" s="1">
        <v>40277.499999988911</v>
      </c>
      <c r="B4550">
        <v>23.7</v>
      </c>
      <c r="C4550">
        <v>48.4</v>
      </c>
      <c r="D4550">
        <v>2763.36</v>
      </c>
      <c r="E4550">
        <v>0</v>
      </c>
      <c r="F4550">
        <v>2.2000000000000002</v>
      </c>
      <c r="G4550" s="3">
        <f t="shared" si="71"/>
        <v>69.275869364475867</v>
      </c>
    </row>
    <row r="4551" spans="1:7" x14ac:dyDescent="0.2">
      <c r="A4551" s="1">
        <v>40277.541666655576</v>
      </c>
      <c r="B4551">
        <v>23.2</v>
      </c>
      <c r="C4551">
        <v>51.7</v>
      </c>
      <c r="D4551">
        <v>2789.64</v>
      </c>
      <c r="E4551">
        <v>0</v>
      </c>
      <c r="F4551">
        <v>3.2</v>
      </c>
      <c r="G4551" s="3">
        <f t="shared" si="71"/>
        <v>68.972609015682522</v>
      </c>
    </row>
    <row r="4552" spans="1:7" x14ac:dyDescent="0.2">
      <c r="A4552" s="1">
        <v>40277.58333332224</v>
      </c>
      <c r="B4552">
        <v>23.2</v>
      </c>
      <c r="C4552">
        <v>55.2</v>
      </c>
      <c r="D4552">
        <v>2514.2399999999998</v>
      </c>
      <c r="E4552">
        <v>0</v>
      </c>
      <c r="F4552">
        <v>3.9</v>
      </c>
      <c r="G4552" s="3">
        <f t="shared" si="71"/>
        <v>69.334222504013837</v>
      </c>
    </row>
    <row r="4553" spans="1:7" x14ac:dyDescent="0.2">
      <c r="A4553" s="1">
        <v>40277.624999988904</v>
      </c>
      <c r="B4553">
        <v>22.3</v>
      </c>
      <c r="C4553">
        <v>59.8</v>
      </c>
      <c r="D4553">
        <v>2319.48</v>
      </c>
      <c r="E4553">
        <v>0</v>
      </c>
      <c r="F4553">
        <v>4</v>
      </c>
      <c r="G4553" s="3">
        <f t="shared" si="71"/>
        <v>68.576193105351877</v>
      </c>
    </row>
    <row r="4554" spans="1:7" x14ac:dyDescent="0.2">
      <c r="A4554" s="1">
        <v>40277.666666655568</v>
      </c>
      <c r="B4554">
        <v>22.5</v>
      </c>
      <c r="C4554">
        <v>60.8</v>
      </c>
      <c r="D4554">
        <v>1734.84</v>
      </c>
      <c r="E4554">
        <v>0</v>
      </c>
      <c r="F4554">
        <v>4</v>
      </c>
      <c r="G4554" s="3">
        <f t="shared" si="71"/>
        <v>68.936159911859477</v>
      </c>
    </row>
    <row r="4555" spans="1:7" x14ac:dyDescent="0.2">
      <c r="A4555" s="1">
        <v>40277.708333322233</v>
      </c>
      <c r="B4555">
        <v>21.1</v>
      </c>
      <c r="C4555">
        <v>68.7</v>
      </c>
      <c r="D4555">
        <v>988.92</v>
      </c>
      <c r="E4555">
        <v>0</v>
      </c>
      <c r="F4555">
        <v>3.8</v>
      </c>
      <c r="G4555" s="3">
        <f t="shared" si="71"/>
        <v>67.742006513184293</v>
      </c>
    </row>
    <row r="4556" spans="1:7" x14ac:dyDescent="0.2">
      <c r="A4556" s="1">
        <v>40277.749999988897</v>
      </c>
      <c r="B4556">
        <v>19.899999999999999</v>
      </c>
      <c r="C4556">
        <v>75.400000000000006</v>
      </c>
      <c r="D4556">
        <v>108</v>
      </c>
      <c r="E4556">
        <v>0</v>
      </c>
      <c r="F4556">
        <v>3.5</v>
      </c>
      <c r="G4556" s="3">
        <f t="shared" si="71"/>
        <v>66.64953779054747</v>
      </c>
    </row>
    <row r="4557" spans="1:7" x14ac:dyDescent="0.2">
      <c r="A4557" s="1">
        <v>40277.791666655561</v>
      </c>
      <c r="B4557">
        <v>18.899999999999999</v>
      </c>
      <c r="C4557">
        <v>78.3</v>
      </c>
      <c r="D4557">
        <v>3.6</v>
      </c>
      <c r="E4557">
        <v>0</v>
      </c>
      <c r="F4557">
        <v>2.6</v>
      </c>
      <c r="G4557" s="3">
        <f t="shared" si="71"/>
        <v>65.512844771858639</v>
      </c>
    </row>
    <row r="4558" spans="1:7" x14ac:dyDescent="0.2">
      <c r="A4558" s="1">
        <v>40277.833333322225</v>
      </c>
      <c r="B4558">
        <v>18.399999999999999</v>
      </c>
      <c r="C4558">
        <v>80.2</v>
      </c>
      <c r="D4558">
        <v>0.36</v>
      </c>
      <c r="E4558">
        <v>0</v>
      </c>
      <c r="F4558">
        <v>2.2000000000000002</v>
      </c>
      <c r="G4558" s="3">
        <f t="shared" si="71"/>
        <v>64.972198999193523</v>
      </c>
    </row>
    <row r="4559" spans="1:7" x14ac:dyDescent="0.2">
      <c r="A4559" s="1">
        <v>40277.87499998889</v>
      </c>
      <c r="B4559">
        <v>18.3</v>
      </c>
      <c r="C4559">
        <v>79.8</v>
      </c>
      <c r="D4559">
        <v>0</v>
      </c>
      <c r="E4559">
        <v>0</v>
      </c>
      <c r="F4559">
        <v>2</v>
      </c>
      <c r="G4559" s="3">
        <f t="shared" si="71"/>
        <v>64.809218363888675</v>
      </c>
    </row>
    <row r="4560" spans="1:7" x14ac:dyDescent="0.2">
      <c r="A4560" s="1">
        <v>40277.916666655554</v>
      </c>
      <c r="B4560">
        <v>17.899999999999999</v>
      </c>
      <c r="C4560">
        <v>77.400000000000006</v>
      </c>
      <c r="D4560">
        <v>0.36</v>
      </c>
      <c r="E4560">
        <v>0</v>
      </c>
      <c r="F4560">
        <v>2.2999999999999998</v>
      </c>
      <c r="G4560" s="3">
        <f t="shared" si="71"/>
        <v>64.099371684502955</v>
      </c>
    </row>
    <row r="4561" spans="1:10" x14ac:dyDescent="0.2">
      <c r="A4561" s="1">
        <v>40277.958333322218</v>
      </c>
      <c r="B4561">
        <v>17</v>
      </c>
      <c r="C4561">
        <v>80.099999999999994</v>
      </c>
      <c r="D4561">
        <v>0.36</v>
      </c>
      <c r="E4561">
        <v>0</v>
      </c>
      <c r="F4561">
        <v>2.2000000000000002</v>
      </c>
      <c r="G4561" s="3">
        <f t="shared" si="71"/>
        <v>63.074849261533387</v>
      </c>
    </row>
    <row r="4562" spans="1:10" x14ac:dyDescent="0.2">
      <c r="A4562" s="1">
        <v>40277.999999988882</v>
      </c>
      <c r="B4562">
        <v>16.100000000000001</v>
      </c>
      <c r="C4562">
        <v>79.900000000000006</v>
      </c>
      <c r="D4562">
        <v>0.36</v>
      </c>
      <c r="E4562">
        <v>0</v>
      </c>
      <c r="F4562">
        <v>1.9</v>
      </c>
      <c r="G4562" s="3">
        <f t="shared" si="71"/>
        <v>61.845834288525246</v>
      </c>
      <c r="H4562" s="1"/>
      <c r="I4562" s="3"/>
      <c r="J4562" s="3"/>
    </row>
    <row r="4563" spans="1:10" x14ac:dyDescent="0.2">
      <c r="A4563" s="1">
        <v>40278.041666655547</v>
      </c>
      <c r="B4563">
        <v>15.8</v>
      </c>
      <c r="C4563">
        <v>81</v>
      </c>
      <c r="D4563">
        <v>0</v>
      </c>
      <c r="E4563">
        <v>0</v>
      </c>
      <c r="F4563">
        <v>1.8</v>
      </c>
      <c r="G4563" s="3">
        <f t="shared" si="71"/>
        <v>61.515790820539976</v>
      </c>
    </row>
    <row r="4564" spans="1:10" x14ac:dyDescent="0.2">
      <c r="A4564" s="1">
        <v>40278.083333322211</v>
      </c>
      <c r="B4564">
        <v>15.2</v>
      </c>
      <c r="C4564">
        <v>80.900000000000006</v>
      </c>
      <c r="D4564">
        <v>0.36</v>
      </c>
      <c r="E4564">
        <v>0</v>
      </c>
      <c r="F4564">
        <v>1.4</v>
      </c>
      <c r="G4564" s="3">
        <f t="shared" si="71"/>
        <v>60.698546185335012</v>
      </c>
    </row>
    <row r="4565" spans="1:10" x14ac:dyDescent="0.2">
      <c r="A4565" s="1">
        <v>40278.124999988875</v>
      </c>
      <c r="B4565">
        <v>14.5</v>
      </c>
      <c r="C4565">
        <v>78.400000000000006</v>
      </c>
      <c r="D4565">
        <v>0.36</v>
      </c>
      <c r="E4565">
        <v>0</v>
      </c>
      <c r="F4565">
        <v>1.4</v>
      </c>
      <c r="G4565" s="3">
        <f t="shared" si="71"/>
        <v>59.582707861390801</v>
      </c>
    </row>
    <row r="4566" spans="1:10" x14ac:dyDescent="0.2">
      <c r="A4566" s="1">
        <v>40278.166666655539</v>
      </c>
      <c r="B4566">
        <v>13.2</v>
      </c>
      <c r="C4566">
        <v>79.900000000000006</v>
      </c>
      <c r="D4566">
        <v>0.36</v>
      </c>
      <c r="E4566">
        <v>0</v>
      </c>
      <c r="F4566">
        <v>1.2</v>
      </c>
      <c r="G4566" s="3">
        <f t="shared" si="71"/>
        <v>57.930049608685252</v>
      </c>
    </row>
    <row r="4567" spans="1:10" x14ac:dyDescent="0.2">
      <c r="A4567" s="1">
        <v>40278.208333322204</v>
      </c>
      <c r="B4567">
        <v>12.5</v>
      </c>
      <c r="C4567">
        <v>81.599999999999994</v>
      </c>
      <c r="D4567">
        <v>0</v>
      </c>
      <c r="E4567">
        <v>0</v>
      </c>
      <c r="F4567">
        <v>0.7</v>
      </c>
      <c r="G4567" s="3">
        <f t="shared" si="71"/>
        <v>57.097429827319971</v>
      </c>
    </row>
    <row r="4568" spans="1:10" x14ac:dyDescent="0.2">
      <c r="A4568" s="1">
        <v>40278.249999988868</v>
      </c>
      <c r="B4568">
        <v>11.5</v>
      </c>
      <c r="C4568">
        <v>83.9</v>
      </c>
      <c r="D4568">
        <v>0.36</v>
      </c>
      <c r="E4568">
        <v>0</v>
      </c>
      <c r="F4568">
        <v>0.5</v>
      </c>
      <c r="G4568" s="3">
        <f t="shared" si="71"/>
        <v>55.894120058173414</v>
      </c>
    </row>
    <row r="4569" spans="1:10" x14ac:dyDescent="0.2">
      <c r="A4569" s="1">
        <v>40278.291666655532</v>
      </c>
      <c r="B4569">
        <v>11.4</v>
      </c>
      <c r="C4569">
        <v>82.8</v>
      </c>
      <c r="D4569">
        <v>23.04</v>
      </c>
      <c r="E4569">
        <v>0</v>
      </c>
      <c r="F4569">
        <v>0.7</v>
      </c>
      <c r="G4569" s="3">
        <f t="shared" si="71"/>
        <v>55.688624483873994</v>
      </c>
    </row>
    <row r="4570" spans="1:10" x14ac:dyDescent="0.2">
      <c r="A4570" s="1">
        <v>40278.333333322196</v>
      </c>
      <c r="B4570">
        <v>14.6</v>
      </c>
      <c r="C4570">
        <v>68.599999999999994</v>
      </c>
      <c r="D4570">
        <v>457.92</v>
      </c>
      <c r="E4570">
        <v>0</v>
      </c>
      <c r="F4570">
        <v>1.5</v>
      </c>
      <c r="G4570" s="3">
        <f t="shared" si="71"/>
        <v>58.999889582092621</v>
      </c>
    </row>
    <row r="4571" spans="1:10" x14ac:dyDescent="0.2">
      <c r="A4571" s="1">
        <v>40278.374999988861</v>
      </c>
      <c r="B4571">
        <v>16.399999999999999</v>
      </c>
      <c r="C4571">
        <v>58.4</v>
      </c>
      <c r="D4571">
        <v>1105.2</v>
      </c>
      <c r="E4571">
        <v>0</v>
      </c>
      <c r="F4571">
        <v>1.8</v>
      </c>
      <c r="G4571" s="3">
        <f t="shared" si="71"/>
        <v>60.556815696354469</v>
      </c>
    </row>
    <row r="4572" spans="1:10" x14ac:dyDescent="0.2">
      <c r="A4572" s="1">
        <v>40278.416666655525</v>
      </c>
      <c r="B4572">
        <v>19.100000000000001</v>
      </c>
      <c r="C4572">
        <v>50.9</v>
      </c>
      <c r="D4572">
        <v>1952.28</v>
      </c>
      <c r="E4572">
        <v>0</v>
      </c>
      <c r="F4572">
        <v>2.1</v>
      </c>
      <c r="G4572" s="3">
        <f t="shared" si="71"/>
        <v>63.429044728906717</v>
      </c>
    </row>
    <row r="4573" spans="1:10" x14ac:dyDescent="0.2">
      <c r="A4573" s="1">
        <v>40278.458333322189</v>
      </c>
      <c r="B4573">
        <v>21.1</v>
      </c>
      <c r="C4573">
        <v>45.2</v>
      </c>
      <c r="D4573">
        <v>2504.52</v>
      </c>
      <c r="E4573">
        <v>0</v>
      </c>
      <c r="F4573">
        <v>2.2999999999999998</v>
      </c>
      <c r="G4573" s="3">
        <f t="shared" si="71"/>
        <v>65.454482726963434</v>
      </c>
    </row>
    <row r="4574" spans="1:10" x14ac:dyDescent="0.2">
      <c r="A4574" s="1">
        <v>40278.499999988853</v>
      </c>
      <c r="B4574">
        <v>22.5</v>
      </c>
      <c r="C4574">
        <v>41.3</v>
      </c>
      <c r="D4574">
        <v>2814.84</v>
      </c>
      <c r="E4574">
        <v>0</v>
      </c>
      <c r="F4574">
        <v>2.2000000000000002</v>
      </c>
      <c r="G4574" s="3">
        <f t="shared" si="71"/>
        <v>66.828471272002787</v>
      </c>
    </row>
    <row r="4575" spans="1:10" x14ac:dyDescent="0.2">
      <c r="A4575" s="1">
        <v>40278.541666655517</v>
      </c>
      <c r="B4575">
        <v>23.1</v>
      </c>
      <c r="C4575">
        <v>38.6</v>
      </c>
      <c r="D4575">
        <v>2887.56</v>
      </c>
      <c r="E4575">
        <v>0</v>
      </c>
      <c r="F4575">
        <v>1.9</v>
      </c>
      <c r="G4575" s="3">
        <f t="shared" si="71"/>
        <v>67.262091391362944</v>
      </c>
    </row>
    <row r="4576" spans="1:10" x14ac:dyDescent="0.2">
      <c r="A4576" s="1">
        <v>40278.583333322182</v>
      </c>
      <c r="B4576">
        <v>24.1</v>
      </c>
      <c r="C4576">
        <v>35.4</v>
      </c>
      <c r="D4576">
        <v>2722.68</v>
      </c>
      <c r="E4576">
        <v>0</v>
      </c>
      <c r="F4576">
        <v>1.8</v>
      </c>
      <c r="G4576" s="3">
        <f t="shared" si="71"/>
        <v>68.122225852082082</v>
      </c>
    </row>
    <row r="4577" spans="1:10" x14ac:dyDescent="0.2">
      <c r="A4577" s="1">
        <v>40278.624999988846</v>
      </c>
      <c r="B4577">
        <v>23</v>
      </c>
      <c r="C4577">
        <v>39.4</v>
      </c>
      <c r="D4577">
        <v>2212.56</v>
      </c>
      <c r="E4577">
        <v>0</v>
      </c>
      <c r="F4577">
        <v>2</v>
      </c>
      <c r="G4577" s="3">
        <f t="shared" si="71"/>
        <v>67.238930332718212</v>
      </c>
    </row>
    <row r="4578" spans="1:10" x14ac:dyDescent="0.2">
      <c r="A4578" s="1">
        <v>40278.66666665551</v>
      </c>
      <c r="B4578">
        <v>21.3</v>
      </c>
      <c r="C4578">
        <v>48.5</v>
      </c>
      <c r="D4578">
        <v>1686.6</v>
      </c>
      <c r="E4578">
        <v>0</v>
      </c>
      <c r="F4578">
        <v>3.2</v>
      </c>
      <c r="G4578" s="3">
        <f t="shared" si="71"/>
        <v>66.097284308460374</v>
      </c>
    </row>
    <row r="4579" spans="1:10" x14ac:dyDescent="0.2">
      <c r="A4579" s="1">
        <v>40278.708333322174</v>
      </c>
      <c r="B4579">
        <v>20.6</v>
      </c>
      <c r="C4579">
        <v>59.6</v>
      </c>
      <c r="D4579">
        <v>975.6</v>
      </c>
      <c r="E4579">
        <v>0</v>
      </c>
      <c r="F4579">
        <v>3.2</v>
      </c>
      <c r="G4579" s="3">
        <f t="shared" si="71"/>
        <v>66.283679318904802</v>
      </c>
    </row>
    <row r="4580" spans="1:10" x14ac:dyDescent="0.2">
      <c r="A4580" s="1">
        <v>40278.749999988839</v>
      </c>
      <c r="B4580">
        <v>19</v>
      </c>
      <c r="C4580">
        <v>64.8</v>
      </c>
      <c r="D4580">
        <v>92.16</v>
      </c>
      <c r="E4580">
        <v>0</v>
      </c>
      <c r="F4580">
        <v>2.2000000000000002</v>
      </c>
      <c r="G4580" s="3">
        <f t="shared" si="71"/>
        <v>64.59917417224419</v>
      </c>
    </row>
    <row r="4581" spans="1:10" x14ac:dyDescent="0.2">
      <c r="A4581" s="1">
        <v>40278.791666655503</v>
      </c>
      <c r="B4581">
        <v>17.100000000000001</v>
      </c>
      <c r="C4581">
        <v>57.5</v>
      </c>
      <c r="D4581">
        <v>2.52</v>
      </c>
      <c r="E4581">
        <v>0</v>
      </c>
      <c r="F4581">
        <v>0.7</v>
      </c>
      <c r="G4581" s="3">
        <f t="shared" si="71"/>
        <v>61.410095555344412</v>
      </c>
    </row>
    <row r="4582" spans="1:10" x14ac:dyDescent="0.2">
      <c r="A4582" s="1">
        <v>40278.833333322167</v>
      </c>
      <c r="B4582">
        <v>17.399999999999999</v>
      </c>
      <c r="C4582">
        <v>50.1</v>
      </c>
      <c r="D4582">
        <v>0</v>
      </c>
      <c r="E4582">
        <v>0</v>
      </c>
      <c r="F4582">
        <v>0.8</v>
      </c>
      <c r="G4582" s="3">
        <f t="shared" si="71"/>
        <v>61.08230764885959</v>
      </c>
    </row>
    <row r="4583" spans="1:10" x14ac:dyDescent="0.2">
      <c r="A4583" s="1">
        <v>40278.874999988831</v>
      </c>
      <c r="B4583">
        <v>14.7</v>
      </c>
      <c r="C4583">
        <v>60.5</v>
      </c>
      <c r="D4583">
        <v>0</v>
      </c>
      <c r="E4583">
        <v>0</v>
      </c>
      <c r="F4583">
        <v>0.8</v>
      </c>
      <c r="G4583" s="3">
        <f t="shared" si="71"/>
        <v>58.468803769703086</v>
      </c>
    </row>
    <row r="4584" spans="1:10" x14ac:dyDescent="0.2">
      <c r="A4584" s="1">
        <v>40278.916666655496</v>
      </c>
      <c r="B4584">
        <v>14</v>
      </c>
      <c r="C4584">
        <v>64.3</v>
      </c>
      <c r="D4584">
        <v>0</v>
      </c>
      <c r="E4584">
        <v>0</v>
      </c>
      <c r="F4584">
        <v>0.6</v>
      </c>
      <c r="G4584" s="3">
        <f t="shared" si="71"/>
        <v>57.851312405855751</v>
      </c>
    </row>
    <row r="4585" spans="1:10" x14ac:dyDescent="0.2">
      <c r="A4585" s="1">
        <v>40278.95833332216</v>
      </c>
      <c r="B4585">
        <v>11.6</v>
      </c>
      <c r="C4585">
        <v>74</v>
      </c>
      <c r="D4585">
        <v>0</v>
      </c>
      <c r="E4585">
        <v>0</v>
      </c>
      <c r="F4585">
        <v>0.5</v>
      </c>
      <c r="G4585" s="3">
        <f t="shared" si="71"/>
        <v>55.364430019274209</v>
      </c>
    </row>
    <row r="4586" spans="1:10" x14ac:dyDescent="0.2">
      <c r="A4586" s="1">
        <v>40278.999999988824</v>
      </c>
      <c r="B4586">
        <v>10.3</v>
      </c>
      <c r="C4586">
        <v>77.8</v>
      </c>
      <c r="D4586">
        <v>0</v>
      </c>
      <c r="E4586">
        <v>0</v>
      </c>
      <c r="F4586">
        <v>0.5</v>
      </c>
      <c r="G4586" s="3">
        <f t="shared" si="71"/>
        <v>53.874336577293498</v>
      </c>
      <c r="H4586" s="1"/>
      <c r="I4586" s="3"/>
      <c r="J4586" s="3"/>
    </row>
    <row r="4587" spans="1:10" x14ac:dyDescent="0.2">
      <c r="A4587" s="1">
        <v>40279.041666655488</v>
      </c>
      <c r="B4587">
        <v>9.4</v>
      </c>
      <c r="C4587">
        <v>80.8</v>
      </c>
      <c r="D4587">
        <v>0.36</v>
      </c>
      <c r="E4587">
        <v>0</v>
      </c>
      <c r="F4587">
        <v>0.6</v>
      </c>
      <c r="G4587" s="3">
        <f t="shared" si="71"/>
        <v>52.856965432458608</v>
      </c>
    </row>
    <row r="4588" spans="1:10" x14ac:dyDescent="0.2">
      <c r="A4588" s="1">
        <v>40279.083333322153</v>
      </c>
      <c r="B4588">
        <v>10.1</v>
      </c>
      <c r="C4588">
        <v>85</v>
      </c>
      <c r="D4588">
        <v>-0.36</v>
      </c>
      <c r="E4588">
        <v>0</v>
      </c>
      <c r="F4588">
        <v>0.5</v>
      </c>
      <c r="G4588" s="3">
        <f t="shared" ref="G4588:G4651" si="72">B4588+(0.36*(237.7*(((17.271*B4588)/(237.7+B4588))+LN(C4588/100)))/(17.271-(((17.271*B4588)/(237.7+B4588))+LN(C4588/100))))+41.2</f>
        <v>54.069391736301824</v>
      </c>
    </row>
    <row r="4589" spans="1:10" x14ac:dyDescent="0.2">
      <c r="A4589" s="1">
        <v>40279.124999988817</v>
      </c>
      <c r="B4589">
        <v>14.2</v>
      </c>
      <c r="C4589">
        <v>68.7</v>
      </c>
      <c r="D4589">
        <v>0</v>
      </c>
      <c r="E4589">
        <v>0</v>
      </c>
      <c r="F4589">
        <v>1.4</v>
      </c>
      <c r="G4589" s="3">
        <f t="shared" si="72"/>
        <v>58.470074191742285</v>
      </c>
    </row>
    <row r="4590" spans="1:10" x14ac:dyDescent="0.2">
      <c r="A4590" s="1">
        <v>40279.166666655481</v>
      </c>
      <c r="B4590">
        <v>14.8</v>
      </c>
      <c r="C4590">
        <v>67.5</v>
      </c>
      <c r="D4590">
        <v>0</v>
      </c>
      <c r="E4590">
        <v>0</v>
      </c>
      <c r="F4590">
        <v>1.9</v>
      </c>
      <c r="G4590" s="3">
        <f t="shared" si="72"/>
        <v>59.182421903192463</v>
      </c>
    </row>
    <row r="4591" spans="1:10" x14ac:dyDescent="0.2">
      <c r="A4591" s="1">
        <v>40279.208333322145</v>
      </c>
      <c r="B4591">
        <v>14.4</v>
      </c>
      <c r="C4591">
        <v>69.3</v>
      </c>
      <c r="D4591">
        <v>0</v>
      </c>
      <c r="E4591">
        <v>0</v>
      </c>
      <c r="F4591">
        <v>1.8</v>
      </c>
      <c r="G4591" s="3">
        <f t="shared" si="72"/>
        <v>58.785194235069568</v>
      </c>
    </row>
    <row r="4592" spans="1:10" x14ac:dyDescent="0.2">
      <c r="A4592" s="1">
        <v>40279.24999998881</v>
      </c>
      <c r="B4592">
        <v>14.6</v>
      </c>
      <c r="C4592">
        <v>68.599999999999994</v>
      </c>
      <c r="D4592">
        <v>-0.36</v>
      </c>
      <c r="E4592">
        <v>0</v>
      </c>
      <c r="F4592">
        <v>2.2999999999999998</v>
      </c>
      <c r="G4592" s="3">
        <f t="shared" si="72"/>
        <v>58.999889582092621</v>
      </c>
    </row>
    <row r="4593" spans="1:7" x14ac:dyDescent="0.2">
      <c r="A4593" s="1">
        <v>40279.291666655474</v>
      </c>
      <c r="B4593">
        <v>14.3</v>
      </c>
      <c r="C4593">
        <v>69.5</v>
      </c>
      <c r="D4593">
        <v>30.96</v>
      </c>
      <c r="E4593">
        <v>0</v>
      </c>
      <c r="F4593">
        <v>1.9</v>
      </c>
      <c r="G4593" s="3">
        <f t="shared" si="72"/>
        <v>58.66611426565747</v>
      </c>
    </row>
    <row r="4594" spans="1:7" x14ac:dyDescent="0.2">
      <c r="A4594" s="1">
        <v>40279.333333322138</v>
      </c>
      <c r="B4594">
        <v>17.5</v>
      </c>
      <c r="C4594">
        <v>59.4</v>
      </c>
      <c r="D4594">
        <v>471.96</v>
      </c>
      <c r="E4594">
        <v>0</v>
      </c>
      <c r="F4594">
        <v>1.8</v>
      </c>
      <c r="G4594" s="3">
        <f t="shared" si="72"/>
        <v>62.118542797694147</v>
      </c>
    </row>
    <row r="4595" spans="1:7" x14ac:dyDescent="0.2">
      <c r="A4595" s="1">
        <v>40279.374999988802</v>
      </c>
      <c r="B4595">
        <v>19.600000000000001</v>
      </c>
      <c r="C4595">
        <v>51.3</v>
      </c>
      <c r="D4595">
        <v>1313.28</v>
      </c>
      <c r="E4595">
        <v>0</v>
      </c>
      <c r="F4595">
        <v>2.9</v>
      </c>
      <c r="G4595" s="3">
        <f t="shared" si="72"/>
        <v>64.136584429539724</v>
      </c>
    </row>
    <row r="4596" spans="1:7" x14ac:dyDescent="0.2">
      <c r="A4596" s="1">
        <v>40279.416666655467</v>
      </c>
      <c r="B4596">
        <v>23.6</v>
      </c>
      <c r="C4596">
        <v>42.3</v>
      </c>
      <c r="D4596">
        <v>1938.24</v>
      </c>
      <c r="E4596">
        <v>0</v>
      </c>
      <c r="F4596">
        <v>1.9</v>
      </c>
      <c r="G4596" s="3">
        <f t="shared" si="72"/>
        <v>68.412043641709033</v>
      </c>
    </row>
    <row r="4597" spans="1:7" x14ac:dyDescent="0.2">
      <c r="A4597" s="1">
        <v>40279.458333322131</v>
      </c>
      <c r="B4597">
        <v>26.7</v>
      </c>
      <c r="C4597">
        <v>37.799999999999997</v>
      </c>
      <c r="D4597">
        <v>2457</v>
      </c>
      <c r="E4597">
        <v>0</v>
      </c>
      <c r="F4597">
        <v>1.9</v>
      </c>
      <c r="G4597" s="3">
        <f t="shared" si="72"/>
        <v>71.89975405482619</v>
      </c>
    </row>
    <row r="4598" spans="1:7" x14ac:dyDescent="0.2">
      <c r="A4598" s="1">
        <v>40279.499999988795</v>
      </c>
      <c r="B4598">
        <v>28.2</v>
      </c>
      <c r="C4598">
        <v>33.299999999999997</v>
      </c>
      <c r="D4598">
        <v>2696.4</v>
      </c>
      <c r="E4598">
        <v>0</v>
      </c>
      <c r="F4598">
        <v>2</v>
      </c>
      <c r="G4598" s="3">
        <f t="shared" si="72"/>
        <v>73.187665628040207</v>
      </c>
    </row>
    <row r="4599" spans="1:7" x14ac:dyDescent="0.2">
      <c r="A4599" s="1">
        <v>40279.541666655459</v>
      </c>
      <c r="B4599">
        <v>29.4</v>
      </c>
      <c r="C4599">
        <v>32.4</v>
      </c>
      <c r="D4599">
        <v>2593.08</v>
      </c>
      <c r="E4599">
        <v>0</v>
      </c>
      <c r="F4599">
        <v>2.2000000000000002</v>
      </c>
      <c r="G4599" s="3">
        <f t="shared" si="72"/>
        <v>74.61498023001748</v>
      </c>
    </row>
    <row r="4600" spans="1:7" x14ac:dyDescent="0.2">
      <c r="A4600" s="1">
        <v>40279.583333322124</v>
      </c>
      <c r="B4600">
        <v>28.3</v>
      </c>
      <c r="C4600">
        <v>36.200000000000003</v>
      </c>
      <c r="D4600">
        <v>2337.48</v>
      </c>
      <c r="E4600">
        <v>0</v>
      </c>
      <c r="F4600">
        <v>2.2000000000000002</v>
      </c>
      <c r="G4600" s="3">
        <f t="shared" si="72"/>
        <v>73.772804276559697</v>
      </c>
    </row>
    <row r="4601" spans="1:7" x14ac:dyDescent="0.2">
      <c r="A4601" s="1">
        <v>40279.624999988788</v>
      </c>
      <c r="B4601">
        <v>28.3</v>
      </c>
      <c r="C4601">
        <v>36.700000000000003</v>
      </c>
      <c r="D4601">
        <v>1929.24</v>
      </c>
      <c r="E4601">
        <v>0</v>
      </c>
      <c r="F4601">
        <v>1.8</v>
      </c>
      <c r="G4601" s="3">
        <f t="shared" si="72"/>
        <v>73.847789962032593</v>
      </c>
    </row>
    <row r="4602" spans="1:7" x14ac:dyDescent="0.2">
      <c r="A4602" s="1">
        <v>40279.666666655452</v>
      </c>
      <c r="B4602">
        <v>26</v>
      </c>
      <c r="C4602">
        <v>45.2</v>
      </c>
      <c r="D4602">
        <v>1677.96</v>
      </c>
      <c r="E4602">
        <v>0</v>
      </c>
      <c r="F4602">
        <v>1.9</v>
      </c>
      <c r="G4602" s="3">
        <f t="shared" si="72"/>
        <v>71.952861665214527</v>
      </c>
    </row>
    <row r="4603" spans="1:7" x14ac:dyDescent="0.2">
      <c r="A4603" s="1">
        <v>40279.708333322116</v>
      </c>
      <c r="B4603">
        <v>23.1</v>
      </c>
      <c r="C4603">
        <v>61.1</v>
      </c>
      <c r="D4603">
        <v>772.92</v>
      </c>
      <c r="E4603">
        <v>0</v>
      </c>
      <c r="F4603">
        <v>1.9</v>
      </c>
      <c r="G4603" s="3">
        <f t="shared" si="72"/>
        <v>69.766734276566368</v>
      </c>
    </row>
    <row r="4604" spans="1:7" x14ac:dyDescent="0.2">
      <c r="A4604" s="1">
        <v>40279.74999998878</v>
      </c>
      <c r="B4604">
        <v>20.9</v>
      </c>
      <c r="C4604">
        <v>69.8</v>
      </c>
      <c r="D4604">
        <v>132.84</v>
      </c>
      <c r="E4604">
        <v>0</v>
      </c>
      <c r="F4604">
        <v>1.9</v>
      </c>
      <c r="G4604" s="3">
        <f t="shared" si="72"/>
        <v>67.562281264095631</v>
      </c>
    </row>
    <row r="4605" spans="1:7" x14ac:dyDescent="0.2">
      <c r="A4605" s="1">
        <v>40279.791666655445</v>
      </c>
      <c r="B4605">
        <v>20</v>
      </c>
      <c r="C4605">
        <v>74.2</v>
      </c>
      <c r="D4605">
        <v>1.08</v>
      </c>
      <c r="E4605">
        <v>0</v>
      </c>
      <c r="F4605">
        <v>1.1000000000000001</v>
      </c>
      <c r="G4605" s="3">
        <f t="shared" si="72"/>
        <v>66.694182801795108</v>
      </c>
    </row>
    <row r="4606" spans="1:7" x14ac:dyDescent="0.2">
      <c r="A4606" s="1">
        <v>40279.833333322109</v>
      </c>
      <c r="B4606">
        <v>18.2</v>
      </c>
      <c r="C4606">
        <v>79.099999999999994</v>
      </c>
      <c r="D4606">
        <v>0</v>
      </c>
      <c r="E4606">
        <v>0</v>
      </c>
      <c r="F4606">
        <v>0.7</v>
      </c>
      <c r="G4606" s="3">
        <f t="shared" si="72"/>
        <v>64.625036208178642</v>
      </c>
    </row>
    <row r="4607" spans="1:7" x14ac:dyDescent="0.2">
      <c r="A4607" s="1">
        <v>40279.874999988773</v>
      </c>
      <c r="B4607">
        <v>16.600000000000001</v>
      </c>
      <c r="C4607">
        <v>84.5</v>
      </c>
      <c r="D4607">
        <v>0.36</v>
      </c>
      <c r="E4607">
        <v>0</v>
      </c>
      <c r="F4607">
        <v>0.5</v>
      </c>
      <c r="G4607" s="3">
        <f t="shared" si="72"/>
        <v>62.830783227786711</v>
      </c>
    </row>
    <row r="4608" spans="1:7" x14ac:dyDescent="0.2">
      <c r="A4608" s="1">
        <v>40279.916666655437</v>
      </c>
      <c r="B4608">
        <v>15.3</v>
      </c>
      <c r="C4608">
        <v>87.1</v>
      </c>
      <c r="D4608">
        <v>0.36</v>
      </c>
      <c r="E4608">
        <v>0</v>
      </c>
      <c r="F4608">
        <v>0.5</v>
      </c>
      <c r="G4608" s="3">
        <f t="shared" si="72"/>
        <v>61.239309517772597</v>
      </c>
    </row>
    <row r="4609" spans="1:10" x14ac:dyDescent="0.2">
      <c r="A4609" s="1">
        <v>40279.958333322102</v>
      </c>
      <c r="B4609">
        <v>15.3</v>
      </c>
      <c r="C4609">
        <v>87.8</v>
      </c>
      <c r="D4609">
        <v>0</v>
      </c>
      <c r="E4609">
        <v>0</v>
      </c>
      <c r="F4609">
        <v>0.6</v>
      </c>
      <c r="G4609" s="3">
        <f t="shared" si="72"/>
        <v>61.283506044480333</v>
      </c>
    </row>
    <row r="4610" spans="1:10" x14ac:dyDescent="0.2">
      <c r="A4610" s="1">
        <v>40279.999999988766</v>
      </c>
      <c r="B4610">
        <v>17.899999999999999</v>
      </c>
      <c r="C4610">
        <v>87.5</v>
      </c>
      <c r="D4610">
        <v>0.36</v>
      </c>
      <c r="E4610">
        <v>0</v>
      </c>
      <c r="F4610">
        <v>0.5</v>
      </c>
      <c r="G4610" s="3">
        <f t="shared" si="72"/>
        <v>64.785308501341916</v>
      </c>
      <c r="H4610" s="1"/>
      <c r="I4610" s="3"/>
      <c r="J4610" s="3"/>
    </row>
    <row r="4611" spans="1:10" x14ac:dyDescent="0.2">
      <c r="A4611" s="1">
        <v>40280.04166665543</v>
      </c>
      <c r="B4611">
        <v>19.600000000000001</v>
      </c>
      <c r="C4611">
        <v>80.2</v>
      </c>
      <c r="D4611">
        <v>0</v>
      </c>
      <c r="E4611">
        <v>0</v>
      </c>
      <c r="F4611">
        <v>0.9</v>
      </c>
      <c r="G4611" s="3">
        <f t="shared" si="72"/>
        <v>66.592520846105259</v>
      </c>
    </row>
    <row r="4612" spans="1:10" x14ac:dyDescent="0.2">
      <c r="A4612" s="1">
        <v>40280.083333322094</v>
      </c>
      <c r="B4612">
        <v>19</v>
      </c>
      <c r="C4612">
        <v>80.2</v>
      </c>
      <c r="D4612">
        <v>0.36</v>
      </c>
      <c r="E4612">
        <v>0</v>
      </c>
      <c r="F4612">
        <v>1.3</v>
      </c>
      <c r="G4612" s="3">
        <f t="shared" si="72"/>
        <v>65.782366607674476</v>
      </c>
    </row>
    <row r="4613" spans="1:10" x14ac:dyDescent="0.2">
      <c r="A4613" s="1">
        <v>40280.124999988759</v>
      </c>
      <c r="B4613">
        <v>19.8</v>
      </c>
      <c r="C4613">
        <v>74</v>
      </c>
      <c r="D4613">
        <v>0</v>
      </c>
      <c r="E4613">
        <v>0</v>
      </c>
      <c r="F4613">
        <v>1.4</v>
      </c>
      <c r="G4613" s="3">
        <f t="shared" si="72"/>
        <v>66.409685531740919</v>
      </c>
    </row>
    <row r="4614" spans="1:10" x14ac:dyDescent="0.2">
      <c r="A4614" s="1">
        <v>40280.166666655423</v>
      </c>
      <c r="B4614">
        <v>19.899999999999999</v>
      </c>
      <c r="C4614">
        <v>69.599999999999994</v>
      </c>
      <c r="D4614">
        <v>0.36</v>
      </c>
      <c r="E4614">
        <v>0</v>
      </c>
      <c r="F4614">
        <v>1.9</v>
      </c>
      <c r="G4614" s="3">
        <f t="shared" si="72"/>
        <v>66.202054645699178</v>
      </c>
    </row>
    <row r="4615" spans="1:10" x14ac:dyDescent="0.2">
      <c r="A4615" s="1">
        <v>40280.208333322087</v>
      </c>
      <c r="B4615">
        <v>19.3</v>
      </c>
      <c r="C4615">
        <v>81.400000000000006</v>
      </c>
      <c r="D4615">
        <v>0</v>
      </c>
      <c r="E4615">
        <v>0</v>
      </c>
      <c r="F4615">
        <v>2.2999999999999998</v>
      </c>
      <c r="G4615" s="3">
        <f t="shared" si="72"/>
        <v>66.271214298828312</v>
      </c>
    </row>
    <row r="4616" spans="1:10" x14ac:dyDescent="0.2">
      <c r="A4616" s="1">
        <v>40280.249999988751</v>
      </c>
      <c r="B4616">
        <v>18</v>
      </c>
      <c r="C4616">
        <v>84.6</v>
      </c>
      <c r="D4616">
        <v>0</v>
      </c>
      <c r="E4616">
        <v>0</v>
      </c>
      <c r="F4616">
        <v>2.2999999999999998</v>
      </c>
      <c r="G4616" s="3">
        <f t="shared" si="72"/>
        <v>64.731043056554313</v>
      </c>
    </row>
    <row r="4617" spans="1:10" x14ac:dyDescent="0.2">
      <c r="A4617" s="1">
        <v>40280.291666655416</v>
      </c>
      <c r="B4617">
        <v>17.2</v>
      </c>
      <c r="C4617">
        <v>86.6</v>
      </c>
      <c r="D4617">
        <v>4.32</v>
      </c>
      <c r="E4617">
        <v>0</v>
      </c>
      <c r="F4617">
        <v>2.7</v>
      </c>
      <c r="G4617" s="3">
        <f t="shared" si="72"/>
        <v>63.779535179368523</v>
      </c>
    </row>
    <row r="4618" spans="1:10" x14ac:dyDescent="0.2">
      <c r="A4618" s="1">
        <v>40280.33333332208</v>
      </c>
      <c r="B4618">
        <v>15.8</v>
      </c>
      <c r="C4618">
        <v>89.1</v>
      </c>
      <c r="D4618">
        <v>64.08</v>
      </c>
      <c r="E4618">
        <v>0.2</v>
      </c>
      <c r="F4618">
        <v>3.1</v>
      </c>
      <c r="G4618" s="3">
        <f t="shared" si="72"/>
        <v>62.042235194120323</v>
      </c>
    </row>
    <row r="4619" spans="1:10" x14ac:dyDescent="0.2">
      <c r="A4619" s="1">
        <v>40280.374999988744</v>
      </c>
      <c r="B4619">
        <v>15.6</v>
      </c>
      <c r="C4619">
        <v>88</v>
      </c>
      <c r="D4619">
        <v>205.56</v>
      </c>
      <c r="E4619">
        <v>0.2</v>
      </c>
      <c r="F4619">
        <v>2.8</v>
      </c>
      <c r="G4619" s="3">
        <f t="shared" si="72"/>
        <v>61.702394069949463</v>
      </c>
    </row>
    <row r="4620" spans="1:10" x14ac:dyDescent="0.2">
      <c r="A4620" s="1">
        <v>40280.416666655408</v>
      </c>
      <c r="B4620">
        <v>15.4</v>
      </c>
      <c r="C4620">
        <v>89.5</v>
      </c>
      <c r="D4620">
        <v>295.56</v>
      </c>
      <c r="E4620">
        <v>0.4</v>
      </c>
      <c r="F4620">
        <v>1.7</v>
      </c>
      <c r="G4620" s="3">
        <f t="shared" si="72"/>
        <v>61.525079077222415</v>
      </c>
    </row>
    <row r="4621" spans="1:10" x14ac:dyDescent="0.2">
      <c r="A4621" s="1">
        <v>40280.458333322073</v>
      </c>
      <c r="B4621">
        <v>15.8</v>
      </c>
      <c r="C4621">
        <v>83.6</v>
      </c>
      <c r="D4621">
        <v>366.84</v>
      </c>
      <c r="E4621">
        <v>0.2</v>
      </c>
      <c r="F4621">
        <v>1.2</v>
      </c>
      <c r="G4621" s="3">
        <f t="shared" si="72"/>
        <v>61.68962274747134</v>
      </c>
    </row>
    <row r="4622" spans="1:10" x14ac:dyDescent="0.2">
      <c r="A4622" s="1">
        <v>40280.499999988737</v>
      </c>
      <c r="B4622">
        <v>17</v>
      </c>
      <c r="C4622">
        <v>71.099999999999994</v>
      </c>
      <c r="D4622">
        <v>455.76</v>
      </c>
      <c r="E4622">
        <v>0</v>
      </c>
      <c r="F4622">
        <v>2.1</v>
      </c>
      <c r="G4622" s="3">
        <f t="shared" si="72"/>
        <v>62.419887726720205</v>
      </c>
    </row>
    <row r="4623" spans="1:10" x14ac:dyDescent="0.2">
      <c r="A4623" s="1">
        <v>40280.541666655401</v>
      </c>
      <c r="B4623">
        <v>15.9</v>
      </c>
      <c r="C4623">
        <v>75.400000000000006</v>
      </c>
      <c r="D4623">
        <v>411.84</v>
      </c>
      <c r="E4623">
        <v>0.2</v>
      </c>
      <c r="F4623">
        <v>2.2000000000000002</v>
      </c>
      <c r="G4623" s="3">
        <f t="shared" si="72"/>
        <v>61.258863991162485</v>
      </c>
    </row>
    <row r="4624" spans="1:10" x14ac:dyDescent="0.2">
      <c r="A4624" s="1">
        <v>40280.583333322065</v>
      </c>
      <c r="B4624">
        <v>17.5</v>
      </c>
      <c r="C4624">
        <v>69.400000000000006</v>
      </c>
      <c r="D4624">
        <v>639.36</v>
      </c>
      <c r="E4624">
        <v>0</v>
      </c>
      <c r="F4624">
        <v>1.7</v>
      </c>
      <c r="G4624" s="3">
        <f t="shared" si="72"/>
        <v>62.960161918339907</v>
      </c>
    </row>
    <row r="4625" spans="1:10" x14ac:dyDescent="0.2">
      <c r="A4625" s="1">
        <v>40280.62499998873</v>
      </c>
      <c r="B4625">
        <v>17.899999999999999</v>
      </c>
      <c r="C4625">
        <v>68.5</v>
      </c>
      <c r="D4625">
        <v>777.96</v>
      </c>
      <c r="E4625">
        <v>0</v>
      </c>
      <c r="F4625">
        <v>1.9</v>
      </c>
      <c r="G4625" s="3">
        <f t="shared" si="72"/>
        <v>63.426398135538101</v>
      </c>
    </row>
    <row r="4626" spans="1:10" x14ac:dyDescent="0.2">
      <c r="A4626" s="1">
        <v>40280.666666655394</v>
      </c>
      <c r="B4626">
        <v>18.100000000000001</v>
      </c>
      <c r="C4626">
        <v>66.099999999999994</v>
      </c>
      <c r="D4626">
        <v>669.6</v>
      </c>
      <c r="E4626">
        <v>0</v>
      </c>
      <c r="F4626">
        <v>1.8</v>
      </c>
      <c r="G4626" s="3">
        <f t="shared" si="72"/>
        <v>63.500217966159404</v>
      </c>
    </row>
    <row r="4627" spans="1:10" x14ac:dyDescent="0.2">
      <c r="A4627" s="1">
        <v>40280.708333322058</v>
      </c>
      <c r="B4627">
        <v>15.2</v>
      </c>
      <c r="C4627">
        <v>87</v>
      </c>
      <c r="D4627">
        <v>165.24</v>
      </c>
      <c r="E4627">
        <v>0.4</v>
      </c>
      <c r="F4627">
        <v>1.6</v>
      </c>
      <c r="G4627" s="3">
        <f t="shared" si="72"/>
        <v>61.097580242632972</v>
      </c>
    </row>
    <row r="4628" spans="1:10" x14ac:dyDescent="0.2">
      <c r="A4628" s="1">
        <v>40280.749999988722</v>
      </c>
      <c r="B4628">
        <v>14.3</v>
      </c>
      <c r="C4628">
        <v>91.3</v>
      </c>
      <c r="D4628">
        <v>63.72</v>
      </c>
      <c r="E4628">
        <v>0</v>
      </c>
      <c r="F4628">
        <v>1.1000000000000001</v>
      </c>
      <c r="G4628" s="3">
        <f t="shared" si="72"/>
        <v>60.143952835621697</v>
      </c>
    </row>
    <row r="4629" spans="1:10" x14ac:dyDescent="0.2">
      <c r="A4629" s="1">
        <v>40280.791666655387</v>
      </c>
      <c r="B4629">
        <v>13.9</v>
      </c>
      <c r="C4629">
        <v>92.8</v>
      </c>
      <c r="D4629">
        <v>1.08</v>
      </c>
      <c r="E4629">
        <v>0.6</v>
      </c>
      <c r="F4629">
        <v>1</v>
      </c>
      <c r="G4629" s="3">
        <f t="shared" si="72"/>
        <v>59.691094891734934</v>
      </c>
    </row>
    <row r="4630" spans="1:10" x14ac:dyDescent="0.2">
      <c r="A4630" s="1">
        <v>40280.833333322051</v>
      </c>
      <c r="B4630">
        <v>14.1</v>
      </c>
      <c r="C4630">
        <v>93.5</v>
      </c>
      <c r="D4630">
        <v>0.36</v>
      </c>
      <c r="E4630">
        <v>0</v>
      </c>
      <c r="F4630">
        <v>1.1000000000000001</v>
      </c>
      <c r="G4630" s="3">
        <f t="shared" si="72"/>
        <v>60.003859865944776</v>
      </c>
    </row>
    <row r="4631" spans="1:10" x14ac:dyDescent="0.2">
      <c r="A4631" s="1">
        <v>40280.874999988715</v>
      </c>
      <c r="B4631">
        <v>13.5</v>
      </c>
      <c r="C4631">
        <v>94.1</v>
      </c>
      <c r="D4631">
        <v>0</v>
      </c>
      <c r="E4631">
        <v>0</v>
      </c>
      <c r="F4631">
        <v>0.7</v>
      </c>
      <c r="G4631" s="3">
        <f t="shared" si="72"/>
        <v>59.224747238815212</v>
      </c>
    </row>
    <row r="4632" spans="1:10" x14ac:dyDescent="0.2">
      <c r="A4632" s="1">
        <v>40280.916666655379</v>
      </c>
      <c r="B4632">
        <v>13.6</v>
      </c>
      <c r="C4632">
        <v>94.4</v>
      </c>
      <c r="D4632">
        <v>0.36</v>
      </c>
      <c r="E4632">
        <v>0.4</v>
      </c>
      <c r="F4632">
        <v>0.7</v>
      </c>
      <c r="G4632" s="3">
        <f t="shared" si="72"/>
        <v>59.377980760266077</v>
      </c>
    </row>
    <row r="4633" spans="1:10" x14ac:dyDescent="0.2">
      <c r="A4633" s="1">
        <v>40280.958333322043</v>
      </c>
      <c r="B4633">
        <v>13.1</v>
      </c>
      <c r="C4633">
        <v>95.3</v>
      </c>
      <c r="D4633">
        <v>0.36</v>
      </c>
      <c r="E4633">
        <v>0</v>
      </c>
      <c r="F4633">
        <v>0.9</v>
      </c>
      <c r="G4633" s="3">
        <f t="shared" si="72"/>
        <v>58.751244494833372</v>
      </c>
    </row>
    <row r="4634" spans="1:10" x14ac:dyDescent="0.2">
      <c r="A4634" s="1">
        <v>40280.999999988708</v>
      </c>
      <c r="B4634">
        <v>12.4</v>
      </c>
      <c r="C4634">
        <v>95.4</v>
      </c>
      <c r="D4634">
        <v>0.36</v>
      </c>
      <c r="E4634">
        <v>0</v>
      </c>
      <c r="F4634">
        <v>0.8</v>
      </c>
      <c r="G4634" s="3">
        <f t="shared" si="72"/>
        <v>57.806437528056513</v>
      </c>
      <c r="H4634" s="1"/>
      <c r="I4634" s="3"/>
      <c r="J4634" s="3"/>
    </row>
    <row r="4635" spans="1:10" x14ac:dyDescent="0.2">
      <c r="A4635" s="1">
        <v>40281.041666655372</v>
      </c>
      <c r="B4635">
        <v>12.4</v>
      </c>
      <c r="C4635">
        <v>95.2</v>
      </c>
      <c r="D4635">
        <v>0.36</v>
      </c>
      <c r="E4635">
        <v>0</v>
      </c>
      <c r="F4635">
        <v>1.1000000000000001</v>
      </c>
      <c r="G4635" s="3">
        <f t="shared" si="72"/>
        <v>57.794993555418287</v>
      </c>
    </row>
    <row r="4636" spans="1:10" x14ac:dyDescent="0.2">
      <c r="A4636" s="1">
        <v>40281.083333322036</v>
      </c>
      <c r="B4636">
        <v>12.8</v>
      </c>
      <c r="C4636">
        <v>95.1</v>
      </c>
      <c r="D4636">
        <v>0.36</v>
      </c>
      <c r="E4636">
        <v>0</v>
      </c>
      <c r="F4636">
        <v>1.1000000000000001</v>
      </c>
      <c r="G4636" s="3">
        <f t="shared" si="72"/>
        <v>58.332385484005776</v>
      </c>
    </row>
    <row r="4637" spans="1:10" x14ac:dyDescent="0.2">
      <c r="A4637" s="1">
        <v>40281.1249999887</v>
      </c>
      <c r="B4637">
        <v>12.3</v>
      </c>
      <c r="C4637">
        <v>95.3</v>
      </c>
      <c r="D4637">
        <v>0.36</v>
      </c>
      <c r="E4637">
        <v>0</v>
      </c>
      <c r="F4637">
        <v>1.2</v>
      </c>
      <c r="G4637" s="3">
        <f t="shared" si="72"/>
        <v>57.664928370682063</v>
      </c>
    </row>
    <row r="4638" spans="1:10" x14ac:dyDescent="0.2">
      <c r="A4638" s="1">
        <v>40281.166666655365</v>
      </c>
      <c r="B4638">
        <v>12.4</v>
      </c>
      <c r="C4638">
        <v>94.4</v>
      </c>
      <c r="D4638">
        <v>0.36</v>
      </c>
      <c r="E4638">
        <v>0</v>
      </c>
      <c r="F4638">
        <v>1.3</v>
      </c>
      <c r="G4638" s="3">
        <f t="shared" si="72"/>
        <v>57.749005412523189</v>
      </c>
    </row>
    <row r="4639" spans="1:10" x14ac:dyDescent="0.2">
      <c r="A4639" s="1">
        <v>40281.208333322029</v>
      </c>
      <c r="B4639">
        <v>12.6</v>
      </c>
      <c r="C4639">
        <v>93.6</v>
      </c>
      <c r="D4639">
        <v>0.36</v>
      </c>
      <c r="E4639">
        <v>0</v>
      </c>
      <c r="F4639">
        <v>1.4</v>
      </c>
      <c r="G4639" s="3">
        <f t="shared" si="72"/>
        <v>57.974096614291064</v>
      </c>
    </row>
    <row r="4640" spans="1:10" x14ac:dyDescent="0.2">
      <c r="A4640" s="1">
        <v>40281.249999988693</v>
      </c>
      <c r="B4640">
        <v>12.9</v>
      </c>
      <c r="C4640">
        <v>92</v>
      </c>
      <c r="D4640">
        <v>0.36</v>
      </c>
      <c r="E4640">
        <v>0</v>
      </c>
      <c r="F4640">
        <v>1.4</v>
      </c>
      <c r="G4640" s="3">
        <f t="shared" si="72"/>
        <v>58.287139770518223</v>
      </c>
    </row>
    <row r="4641" spans="1:7" x14ac:dyDescent="0.2">
      <c r="A4641" s="1">
        <v>40281.291666655357</v>
      </c>
      <c r="B4641">
        <v>13.4</v>
      </c>
      <c r="C4641">
        <v>90.7</v>
      </c>
      <c r="D4641">
        <v>21.96</v>
      </c>
      <c r="E4641">
        <v>0</v>
      </c>
      <c r="F4641">
        <v>1.3</v>
      </c>
      <c r="G4641" s="3">
        <f t="shared" si="72"/>
        <v>58.887498505182357</v>
      </c>
    </row>
    <row r="4642" spans="1:7" x14ac:dyDescent="0.2">
      <c r="A4642" s="1">
        <v>40281.333333322022</v>
      </c>
      <c r="B4642">
        <v>15.5</v>
      </c>
      <c r="C4642">
        <v>83</v>
      </c>
      <c r="D4642">
        <v>410.76</v>
      </c>
      <c r="E4642">
        <v>0</v>
      </c>
      <c r="F4642">
        <v>1.5</v>
      </c>
      <c r="G4642" s="3">
        <f t="shared" si="72"/>
        <v>61.244374943241198</v>
      </c>
    </row>
    <row r="4643" spans="1:7" x14ac:dyDescent="0.2">
      <c r="A4643" s="1">
        <v>40281.374999988686</v>
      </c>
      <c r="B4643">
        <v>18.399999999999999</v>
      </c>
      <c r="C4643">
        <v>70.2</v>
      </c>
      <c r="D4643">
        <v>791.64</v>
      </c>
      <c r="E4643">
        <v>0</v>
      </c>
      <c r="F4643">
        <v>1.4</v>
      </c>
      <c r="G4643" s="3">
        <f t="shared" si="72"/>
        <v>64.232968857559712</v>
      </c>
    </row>
    <row r="4644" spans="1:7" x14ac:dyDescent="0.2">
      <c r="A4644" s="1">
        <v>40281.41666665535</v>
      </c>
      <c r="B4644">
        <v>20.6</v>
      </c>
      <c r="C4644">
        <v>61.2</v>
      </c>
      <c r="D4644">
        <v>1845</v>
      </c>
      <c r="E4644">
        <v>0</v>
      </c>
      <c r="F4644">
        <v>2.2999999999999998</v>
      </c>
      <c r="G4644" s="3">
        <f t="shared" si="72"/>
        <v>66.429286607355394</v>
      </c>
    </row>
    <row r="4645" spans="1:7" x14ac:dyDescent="0.2">
      <c r="A4645" s="1">
        <v>40281.458333322014</v>
      </c>
      <c r="B4645">
        <v>20.8</v>
      </c>
      <c r="C4645">
        <v>55.1</v>
      </c>
      <c r="D4645">
        <v>2239.1999999999998</v>
      </c>
      <c r="E4645">
        <v>0</v>
      </c>
      <c r="F4645">
        <v>2.8</v>
      </c>
      <c r="G4645" s="3">
        <f t="shared" si="72"/>
        <v>66.121818189093261</v>
      </c>
    </row>
    <row r="4646" spans="1:7" x14ac:dyDescent="0.2">
      <c r="A4646" s="1">
        <v>40281.499999988679</v>
      </c>
      <c r="B4646">
        <v>22.9</v>
      </c>
      <c r="C4646">
        <v>50.8</v>
      </c>
      <c r="D4646">
        <v>2087.64</v>
      </c>
      <c r="E4646">
        <v>0</v>
      </c>
      <c r="F4646">
        <v>3</v>
      </c>
      <c r="G4646" s="3">
        <f t="shared" si="72"/>
        <v>68.476878699255479</v>
      </c>
    </row>
    <row r="4647" spans="1:7" x14ac:dyDescent="0.2">
      <c r="A4647" s="1">
        <v>40281.541666655343</v>
      </c>
      <c r="B4647">
        <v>20.8</v>
      </c>
      <c r="C4647">
        <v>57.4</v>
      </c>
      <c r="D4647">
        <v>1213.56</v>
      </c>
      <c r="E4647">
        <v>0.2</v>
      </c>
      <c r="F4647">
        <v>3.1</v>
      </c>
      <c r="G4647" s="3">
        <f t="shared" si="72"/>
        <v>66.344980519595396</v>
      </c>
    </row>
    <row r="4648" spans="1:7" x14ac:dyDescent="0.2">
      <c r="A4648" s="1">
        <v>40281.583333322007</v>
      </c>
      <c r="B4648">
        <v>21.3</v>
      </c>
      <c r="C4648">
        <v>53.3</v>
      </c>
      <c r="D4648">
        <v>623.52</v>
      </c>
      <c r="E4648">
        <v>0</v>
      </c>
      <c r="F4648">
        <v>3</v>
      </c>
      <c r="G4648" s="3">
        <f t="shared" si="72"/>
        <v>66.607915000614355</v>
      </c>
    </row>
    <row r="4649" spans="1:7" x14ac:dyDescent="0.2">
      <c r="A4649" s="1">
        <v>40281.624999988671</v>
      </c>
      <c r="B4649">
        <v>21.7</v>
      </c>
      <c r="C4649">
        <v>54.2</v>
      </c>
      <c r="D4649">
        <v>1044.72</v>
      </c>
      <c r="E4649">
        <v>0</v>
      </c>
      <c r="F4649">
        <v>2.8</v>
      </c>
      <c r="G4649" s="3">
        <f t="shared" si="72"/>
        <v>67.23260501328383</v>
      </c>
    </row>
    <row r="4650" spans="1:7" x14ac:dyDescent="0.2">
      <c r="A4650" s="1">
        <v>40281.666666655336</v>
      </c>
      <c r="B4650">
        <v>16.7</v>
      </c>
      <c r="C4650">
        <v>88.4</v>
      </c>
      <c r="D4650">
        <v>134.28</v>
      </c>
      <c r="E4650">
        <v>0.2</v>
      </c>
      <c r="F4650">
        <v>2.9</v>
      </c>
      <c r="G4650" s="3">
        <f t="shared" si="72"/>
        <v>63.217549672955286</v>
      </c>
    </row>
    <row r="4651" spans="1:7" x14ac:dyDescent="0.2">
      <c r="A4651" s="1">
        <v>40281.708333322</v>
      </c>
      <c r="B4651">
        <v>16.100000000000001</v>
      </c>
      <c r="C4651">
        <v>88.6</v>
      </c>
      <c r="D4651">
        <v>63.36</v>
      </c>
      <c r="E4651">
        <v>0.8</v>
      </c>
      <c r="F4651">
        <v>2.5</v>
      </c>
      <c r="G4651" s="3">
        <f t="shared" si="72"/>
        <v>62.417383649419307</v>
      </c>
    </row>
    <row r="4652" spans="1:7" x14ac:dyDescent="0.2">
      <c r="A4652" s="1">
        <v>40281.749999988664</v>
      </c>
      <c r="B4652">
        <v>15.2</v>
      </c>
      <c r="C4652">
        <v>92.8</v>
      </c>
      <c r="D4652">
        <v>17.28</v>
      </c>
      <c r="E4652">
        <v>7.6</v>
      </c>
      <c r="F4652">
        <v>2.4</v>
      </c>
      <c r="G4652" s="3">
        <f t="shared" ref="G4652:G4715" si="73">B4652+(0.36*(237.7*(((17.271*B4652)/(237.7+B4652))+LN(C4652/100)))/(17.271-(((17.271*B4652)/(237.7+B4652))+LN(C4652/100))))+41.2</f>
        <v>61.45482678961212</v>
      </c>
    </row>
    <row r="4653" spans="1:7" x14ac:dyDescent="0.2">
      <c r="A4653" s="1">
        <v>40281.791666655328</v>
      </c>
      <c r="B4653">
        <v>15.2</v>
      </c>
      <c r="C4653">
        <v>93.5</v>
      </c>
      <c r="D4653">
        <v>0.36</v>
      </c>
      <c r="E4653">
        <v>4.5999999999999996</v>
      </c>
      <c r="F4653">
        <v>1.9</v>
      </c>
      <c r="G4653" s="3">
        <f t="shared" si="73"/>
        <v>61.496608073418152</v>
      </c>
    </row>
    <row r="4654" spans="1:7" x14ac:dyDescent="0.2">
      <c r="A4654" s="1">
        <v>40281.833333321993</v>
      </c>
      <c r="B4654">
        <v>15.5</v>
      </c>
      <c r="C4654">
        <v>94.3</v>
      </c>
      <c r="D4654">
        <v>0.72</v>
      </c>
      <c r="E4654">
        <v>4</v>
      </c>
      <c r="F4654">
        <v>1</v>
      </c>
      <c r="G4654" s="3">
        <f t="shared" si="73"/>
        <v>61.951246232437924</v>
      </c>
    </row>
    <row r="4655" spans="1:7" x14ac:dyDescent="0.2">
      <c r="A4655" s="1">
        <v>40281.874999988657</v>
      </c>
      <c r="B4655">
        <v>15.2</v>
      </c>
      <c r="C4655">
        <v>94.7</v>
      </c>
      <c r="D4655">
        <v>0</v>
      </c>
      <c r="E4655">
        <v>2.6</v>
      </c>
      <c r="F4655">
        <v>1.5</v>
      </c>
      <c r="G4655" s="3">
        <f t="shared" si="73"/>
        <v>61.567598885679899</v>
      </c>
    </row>
    <row r="4656" spans="1:7" x14ac:dyDescent="0.2">
      <c r="A4656" s="1">
        <v>40281.916666655321</v>
      </c>
      <c r="B4656">
        <v>15.2</v>
      </c>
      <c r="C4656">
        <v>95.1</v>
      </c>
      <c r="D4656">
        <v>0.36</v>
      </c>
      <c r="E4656">
        <v>1.2</v>
      </c>
      <c r="F4656">
        <v>1.7</v>
      </c>
      <c r="G4656" s="3">
        <f t="shared" si="73"/>
        <v>61.591087174023585</v>
      </c>
    </row>
    <row r="4657" spans="1:10" x14ac:dyDescent="0.2">
      <c r="A4657" s="1">
        <v>40281.958333321985</v>
      </c>
      <c r="B4657">
        <v>14.7</v>
      </c>
      <c r="C4657">
        <v>95.2</v>
      </c>
      <c r="D4657">
        <v>0.36</v>
      </c>
      <c r="E4657">
        <v>0.4</v>
      </c>
      <c r="F4657">
        <v>1.3</v>
      </c>
      <c r="G4657" s="3">
        <f t="shared" si="73"/>
        <v>60.918030593139335</v>
      </c>
    </row>
    <row r="4658" spans="1:10" x14ac:dyDescent="0.2">
      <c r="A4658" s="1">
        <v>40281.99999998865</v>
      </c>
      <c r="B4658">
        <v>14.6</v>
      </c>
      <c r="C4658">
        <v>95.5</v>
      </c>
      <c r="D4658">
        <v>0.36</v>
      </c>
      <c r="E4658">
        <v>0</v>
      </c>
      <c r="F4658">
        <v>1.4</v>
      </c>
      <c r="G4658" s="3">
        <f t="shared" si="73"/>
        <v>60.799707671999663</v>
      </c>
      <c r="H4658" s="1"/>
      <c r="I4658" s="3"/>
      <c r="J4658" s="3"/>
    </row>
    <row r="4659" spans="1:10" x14ac:dyDescent="0.2">
      <c r="A4659" s="1">
        <v>40282.041666655314</v>
      </c>
      <c r="B4659">
        <v>14</v>
      </c>
      <c r="C4659">
        <v>95.5</v>
      </c>
      <c r="D4659">
        <v>0</v>
      </c>
      <c r="E4659">
        <v>0</v>
      </c>
      <c r="F4659">
        <v>1.3</v>
      </c>
      <c r="G4659" s="3">
        <f t="shared" si="73"/>
        <v>59.98492349935777</v>
      </c>
    </row>
    <row r="4660" spans="1:10" x14ac:dyDescent="0.2">
      <c r="A4660" s="1">
        <v>40282.083333321978</v>
      </c>
      <c r="B4660">
        <v>14.4</v>
      </c>
      <c r="C4660">
        <v>95.7</v>
      </c>
      <c r="D4660">
        <v>0.36</v>
      </c>
      <c r="E4660">
        <v>0</v>
      </c>
      <c r="F4660">
        <v>1.1000000000000001</v>
      </c>
      <c r="G4660" s="3">
        <f t="shared" si="73"/>
        <v>60.539708434334365</v>
      </c>
    </row>
    <row r="4661" spans="1:10" x14ac:dyDescent="0.2">
      <c r="A4661" s="1">
        <v>40282.124999988642</v>
      </c>
      <c r="B4661">
        <v>14.1</v>
      </c>
      <c r="C4661">
        <v>95.6</v>
      </c>
      <c r="D4661">
        <v>0.36</v>
      </c>
      <c r="E4661">
        <v>0</v>
      </c>
      <c r="F4661">
        <v>1.3</v>
      </c>
      <c r="G4661" s="3">
        <f t="shared" si="73"/>
        <v>60.126507547583259</v>
      </c>
    </row>
    <row r="4662" spans="1:10" x14ac:dyDescent="0.2">
      <c r="A4662" s="1">
        <v>40282.166666655306</v>
      </c>
      <c r="B4662">
        <v>14.7</v>
      </c>
      <c r="C4662">
        <v>95.3</v>
      </c>
      <c r="D4662">
        <v>0</v>
      </c>
      <c r="E4662">
        <v>0</v>
      </c>
      <c r="F4662">
        <v>1.5</v>
      </c>
      <c r="G4662" s="3">
        <f t="shared" si="73"/>
        <v>60.923860674968367</v>
      </c>
    </row>
    <row r="4663" spans="1:10" x14ac:dyDescent="0.2">
      <c r="A4663" s="1">
        <v>40282.208333321971</v>
      </c>
      <c r="B4663">
        <v>15.2</v>
      </c>
      <c r="C4663">
        <v>94.9</v>
      </c>
      <c r="D4663">
        <v>0.72</v>
      </c>
      <c r="E4663">
        <v>0</v>
      </c>
      <c r="F4663">
        <v>1.8</v>
      </c>
      <c r="G4663" s="3">
        <f t="shared" si="73"/>
        <v>61.579353885334655</v>
      </c>
    </row>
    <row r="4664" spans="1:10" x14ac:dyDescent="0.2">
      <c r="A4664" s="1">
        <v>40282.249999988635</v>
      </c>
      <c r="B4664">
        <v>15</v>
      </c>
      <c r="C4664">
        <v>94.2</v>
      </c>
      <c r="D4664">
        <v>0.36</v>
      </c>
      <c r="E4664">
        <v>0</v>
      </c>
      <c r="F4664">
        <v>1.9</v>
      </c>
      <c r="G4664" s="3">
        <f t="shared" si="73"/>
        <v>61.266642745015012</v>
      </c>
    </row>
    <row r="4665" spans="1:10" x14ac:dyDescent="0.2">
      <c r="A4665" s="1">
        <v>40282.291666655299</v>
      </c>
      <c r="B4665">
        <v>15.3</v>
      </c>
      <c r="C4665">
        <v>93.6</v>
      </c>
      <c r="D4665">
        <v>20.52</v>
      </c>
      <c r="E4665">
        <v>0.2</v>
      </c>
      <c r="F4665">
        <v>2</v>
      </c>
      <c r="G4665" s="3">
        <f t="shared" si="73"/>
        <v>61.638262777799696</v>
      </c>
    </row>
    <row r="4666" spans="1:10" x14ac:dyDescent="0.2">
      <c r="A4666" s="1">
        <v>40282.333333321963</v>
      </c>
      <c r="B4666">
        <v>16.8</v>
      </c>
      <c r="C4666">
        <v>90.8</v>
      </c>
      <c r="D4666">
        <v>524.16</v>
      </c>
      <c r="E4666">
        <v>0</v>
      </c>
      <c r="F4666">
        <v>2.2999999999999998</v>
      </c>
      <c r="G4666" s="3">
        <f t="shared" si="73"/>
        <v>63.503099579756771</v>
      </c>
    </row>
    <row r="4667" spans="1:10" x14ac:dyDescent="0.2">
      <c r="A4667" s="1">
        <v>40282.374999988628</v>
      </c>
      <c r="B4667">
        <v>18.3</v>
      </c>
      <c r="C4667">
        <v>81.599999999999994</v>
      </c>
      <c r="D4667">
        <v>734.4</v>
      </c>
      <c r="E4667">
        <v>0</v>
      </c>
      <c r="F4667">
        <v>2.8</v>
      </c>
      <c r="G4667" s="3">
        <f t="shared" si="73"/>
        <v>64.934046417356399</v>
      </c>
    </row>
    <row r="4668" spans="1:10" x14ac:dyDescent="0.2">
      <c r="A4668" s="1">
        <v>40282.416666655292</v>
      </c>
      <c r="B4668">
        <v>19</v>
      </c>
      <c r="C4668">
        <v>75.099999999999994</v>
      </c>
      <c r="D4668">
        <v>613.79999999999995</v>
      </c>
      <c r="E4668">
        <v>0</v>
      </c>
      <c r="F4668">
        <v>3.5</v>
      </c>
      <c r="G4668" s="3">
        <f t="shared" si="73"/>
        <v>65.414462771596121</v>
      </c>
    </row>
    <row r="4669" spans="1:10" x14ac:dyDescent="0.2">
      <c r="A4669" s="1">
        <v>40282.458333321956</v>
      </c>
      <c r="B4669">
        <v>20.3</v>
      </c>
      <c r="C4669">
        <v>68.2</v>
      </c>
      <c r="D4669">
        <v>1032.1199999999999</v>
      </c>
      <c r="E4669">
        <v>0</v>
      </c>
      <c r="F4669">
        <v>4</v>
      </c>
      <c r="G4669" s="3">
        <f t="shared" si="73"/>
        <v>66.626473198728206</v>
      </c>
    </row>
    <row r="4670" spans="1:10" x14ac:dyDescent="0.2">
      <c r="A4670" s="1">
        <v>40282.49999998862</v>
      </c>
      <c r="B4670">
        <v>19.100000000000001</v>
      </c>
      <c r="C4670">
        <v>80.400000000000006</v>
      </c>
      <c r="D4670">
        <v>781.2</v>
      </c>
      <c r="E4670">
        <v>0.2</v>
      </c>
      <c r="F4670">
        <v>3.8</v>
      </c>
      <c r="G4670" s="3">
        <f t="shared" si="73"/>
        <v>65.931409139820488</v>
      </c>
    </row>
    <row r="4671" spans="1:10" x14ac:dyDescent="0.2">
      <c r="A4671" s="1">
        <v>40282.541666655285</v>
      </c>
      <c r="B4671">
        <v>22.1</v>
      </c>
      <c r="C4671">
        <v>71.2</v>
      </c>
      <c r="D4671">
        <v>2336.04</v>
      </c>
      <c r="E4671">
        <v>0</v>
      </c>
      <c r="F4671">
        <v>3.9</v>
      </c>
      <c r="G4671" s="3">
        <f t="shared" si="73"/>
        <v>69.287823514385863</v>
      </c>
    </row>
    <row r="4672" spans="1:10" x14ac:dyDescent="0.2">
      <c r="A4672" s="1">
        <v>40282.583333321949</v>
      </c>
      <c r="B4672">
        <v>20.100000000000001</v>
      </c>
      <c r="C4672">
        <v>78.7</v>
      </c>
      <c r="D4672">
        <v>1466.64</v>
      </c>
      <c r="E4672">
        <v>0.4</v>
      </c>
      <c r="F4672">
        <v>3.8</v>
      </c>
      <c r="G4672" s="3">
        <f t="shared" si="73"/>
        <v>67.160715975562681</v>
      </c>
    </row>
    <row r="4673" spans="1:10" x14ac:dyDescent="0.2">
      <c r="A4673" s="1">
        <v>40282.624999988613</v>
      </c>
      <c r="B4673">
        <v>20.3</v>
      </c>
      <c r="C4673">
        <v>80.3</v>
      </c>
      <c r="D4673">
        <v>1206.3599999999999</v>
      </c>
      <c r="E4673">
        <v>0.2</v>
      </c>
      <c r="F4673">
        <v>3.2</v>
      </c>
      <c r="G4673" s="3">
        <f t="shared" si="73"/>
        <v>67.544760453911607</v>
      </c>
    </row>
    <row r="4674" spans="1:10" x14ac:dyDescent="0.2">
      <c r="A4674" s="1">
        <v>40282.666666655277</v>
      </c>
      <c r="B4674">
        <v>19.600000000000001</v>
      </c>
      <c r="C4674">
        <v>77.900000000000006</v>
      </c>
      <c r="D4674">
        <v>981.36</v>
      </c>
      <c r="E4674">
        <v>0</v>
      </c>
      <c r="F4674">
        <v>3.4</v>
      </c>
      <c r="G4674" s="3">
        <f t="shared" si="73"/>
        <v>66.428468635677859</v>
      </c>
    </row>
    <row r="4675" spans="1:10" x14ac:dyDescent="0.2">
      <c r="A4675" s="1">
        <v>40282.708333321942</v>
      </c>
      <c r="B4675">
        <v>17.899999999999999</v>
      </c>
      <c r="C4675">
        <v>89.5</v>
      </c>
      <c r="D4675">
        <v>319.68</v>
      </c>
      <c r="E4675">
        <v>5.2</v>
      </c>
      <c r="F4675">
        <v>2.7</v>
      </c>
      <c r="G4675" s="3">
        <f t="shared" si="73"/>
        <v>64.912834233802826</v>
      </c>
    </row>
    <row r="4676" spans="1:10" x14ac:dyDescent="0.2">
      <c r="A4676" s="1">
        <v>40282.749999988606</v>
      </c>
      <c r="B4676">
        <v>17.600000000000001</v>
      </c>
      <c r="C4676">
        <v>88.1</v>
      </c>
      <c r="D4676">
        <v>136.44</v>
      </c>
      <c r="E4676">
        <v>0</v>
      </c>
      <c r="F4676">
        <v>2.2000000000000002</v>
      </c>
      <c r="G4676" s="3">
        <f t="shared" si="73"/>
        <v>64.417515132695783</v>
      </c>
    </row>
    <row r="4677" spans="1:10" x14ac:dyDescent="0.2">
      <c r="A4677" s="1">
        <v>40282.79166665527</v>
      </c>
      <c r="B4677">
        <v>18.399999999999999</v>
      </c>
      <c r="C4677">
        <v>83.7</v>
      </c>
      <c r="D4677">
        <v>1.8</v>
      </c>
      <c r="E4677">
        <v>0</v>
      </c>
      <c r="F4677">
        <v>1.9</v>
      </c>
      <c r="G4677" s="3">
        <f t="shared" si="73"/>
        <v>65.211877459328363</v>
      </c>
    </row>
    <row r="4678" spans="1:10" x14ac:dyDescent="0.2">
      <c r="A4678" s="1">
        <v>40282.833333321934</v>
      </c>
      <c r="B4678">
        <v>18.899999999999999</v>
      </c>
      <c r="C4678">
        <v>79.5</v>
      </c>
      <c r="D4678">
        <v>0</v>
      </c>
      <c r="E4678">
        <v>0</v>
      </c>
      <c r="F4678">
        <v>1.8</v>
      </c>
      <c r="G4678" s="3">
        <f t="shared" si="73"/>
        <v>65.598117155239947</v>
      </c>
    </row>
    <row r="4679" spans="1:10" x14ac:dyDescent="0.2">
      <c r="A4679" s="1">
        <v>40282.874999988599</v>
      </c>
      <c r="B4679">
        <v>19</v>
      </c>
      <c r="C4679">
        <v>79.099999999999994</v>
      </c>
      <c r="D4679">
        <v>0</v>
      </c>
      <c r="E4679">
        <v>0</v>
      </c>
      <c r="F4679">
        <v>1.7</v>
      </c>
      <c r="G4679" s="3">
        <f t="shared" si="73"/>
        <v>65.704786600014174</v>
      </c>
    </row>
    <row r="4680" spans="1:10" x14ac:dyDescent="0.2">
      <c r="A4680" s="1">
        <v>40282.916666655263</v>
      </c>
      <c r="B4680">
        <v>18.7</v>
      </c>
      <c r="C4680">
        <v>81.3</v>
      </c>
      <c r="D4680">
        <v>0.36</v>
      </c>
      <c r="E4680">
        <v>0</v>
      </c>
      <c r="F4680">
        <v>1.5</v>
      </c>
      <c r="G4680" s="3">
        <f t="shared" si="73"/>
        <v>65.453760517389284</v>
      </c>
    </row>
    <row r="4681" spans="1:10" x14ac:dyDescent="0.2">
      <c r="A4681" s="1">
        <v>40282.958333321927</v>
      </c>
      <c r="B4681">
        <v>17.899999999999999</v>
      </c>
      <c r="C4681">
        <v>83.4</v>
      </c>
      <c r="D4681">
        <v>0.72</v>
      </c>
      <c r="E4681">
        <v>0</v>
      </c>
      <c r="F4681">
        <v>1.1000000000000001</v>
      </c>
      <c r="G4681" s="3">
        <f t="shared" si="73"/>
        <v>64.515685934506507</v>
      </c>
    </row>
    <row r="4682" spans="1:10" x14ac:dyDescent="0.2">
      <c r="A4682" s="1">
        <v>40282.999999988591</v>
      </c>
      <c r="B4682">
        <v>18.5</v>
      </c>
      <c r="C4682">
        <v>80</v>
      </c>
      <c r="D4682">
        <v>0</v>
      </c>
      <c r="E4682">
        <v>0</v>
      </c>
      <c r="F4682">
        <v>1.4</v>
      </c>
      <c r="G4682" s="3">
        <f t="shared" si="73"/>
        <v>65.093245959519322</v>
      </c>
      <c r="H4682" s="1"/>
      <c r="I4682" s="3"/>
      <c r="J4682" s="3"/>
    </row>
    <row r="4683" spans="1:10" x14ac:dyDescent="0.2">
      <c r="A4683" s="1">
        <v>40283.041666655256</v>
      </c>
      <c r="B4683">
        <v>16.399999999999999</v>
      </c>
      <c r="C4683">
        <v>89.1</v>
      </c>
      <c r="D4683">
        <v>0.36</v>
      </c>
      <c r="E4683">
        <v>0</v>
      </c>
      <c r="F4683">
        <v>1.2</v>
      </c>
      <c r="G4683" s="3">
        <f t="shared" si="73"/>
        <v>62.85518556814651</v>
      </c>
    </row>
    <row r="4684" spans="1:10" x14ac:dyDescent="0.2">
      <c r="A4684" s="1">
        <v>40283.08333332192</v>
      </c>
      <c r="B4684">
        <v>18.2</v>
      </c>
      <c r="C4684">
        <v>81.900000000000006</v>
      </c>
      <c r="D4684">
        <v>0.72</v>
      </c>
      <c r="E4684">
        <v>0</v>
      </c>
      <c r="F4684">
        <v>1</v>
      </c>
      <c r="G4684" s="3">
        <f t="shared" si="73"/>
        <v>64.819495747221737</v>
      </c>
    </row>
    <row r="4685" spans="1:10" x14ac:dyDescent="0.2">
      <c r="A4685" s="1">
        <v>40283.124999988584</v>
      </c>
      <c r="B4685">
        <v>19.100000000000001</v>
      </c>
      <c r="C4685">
        <v>76.7</v>
      </c>
      <c r="D4685">
        <v>0</v>
      </c>
      <c r="E4685">
        <v>0</v>
      </c>
      <c r="F4685">
        <v>1.6</v>
      </c>
      <c r="G4685" s="3">
        <f t="shared" si="73"/>
        <v>65.667017318639381</v>
      </c>
    </row>
    <row r="4686" spans="1:10" x14ac:dyDescent="0.2">
      <c r="A4686" s="1">
        <v>40283.166666655248</v>
      </c>
      <c r="B4686">
        <v>19</v>
      </c>
      <c r="C4686">
        <v>77.099999999999994</v>
      </c>
      <c r="D4686">
        <v>0.36</v>
      </c>
      <c r="E4686">
        <v>0</v>
      </c>
      <c r="F4686">
        <v>1.7</v>
      </c>
      <c r="G4686" s="3">
        <f t="shared" si="73"/>
        <v>65.561275971368332</v>
      </c>
    </row>
    <row r="4687" spans="1:10" x14ac:dyDescent="0.2">
      <c r="A4687" s="1">
        <v>40283.208333321913</v>
      </c>
      <c r="B4687">
        <v>19.2</v>
      </c>
      <c r="C4687">
        <v>72.7</v>
      </c>
      <c r="D4687">
        <v>0</v>
      </c>
      <c r="E4687">
        <v>0</v>
      </c>
      <c r="F4687">
        <v>1.7</v>
      </c>
      <c r="G4687" s="3">
        <f t="shared" si="73"/>
        <v>65.502902056016495</v>
      </c>
    </row>
    <row r="4688" spans="1:10" x14ac:dyDescent="0.2">
      <c r="A4688" s="1">
        <v>40283.249999988577</v>
      </c>
      <c r="B4688">
        <v>18.8</v>
      </c>
      <c r="C4688">
        <v>74.7</v>
      </c>
      <c r="D4688">
        <v>0</v>
      </c>
      <c r="E4688">
        <v>0</v>
      </c>
      <c r="F4688">
        <v>1.5</v>
      </c>
      <c r="G4688" s="3">
        <f t="shared" si="73"/>
        <v>65.115244578896295</v>
      </c>
    </row>
    <row r="4689" spans="1:7" x14ac:dyDescent="0.2">
      <c r="A4689" s="1">
        <v>40283.291666655241</v>
      </c>
      <c r="B4689">
        <v>17.5</v>
      </c>
      <c r="C4689">
        <v>81.7</v>
      </c>
      <c r="D4689">
        <v>12.96</v>
      </c>
      <c r="E4689">
        <v>0.2</v>
      </c>
      <c r="F4689">
        <v>1.7</v>
      </c>
      <c r="G4689" s="3">
        <f t="shared" si="73"/>
        <v>63.860024038207165</v>
      </c>
    </row>
    <row r="4690" spans="1:7" x14ac:dyDescent="0.2">
      <c r="A4690" s="1">
        <v>40283.333333321905</v>
      </c>
      <c r="B4690">
        <v>19.7</v>
      </c>
      <c r="C4690">
        <v>76.3</v>
      </c>
      <c r="D4690">
        <v>432</v>
      </c>
      <c r="E4690">
        <v>0</v>
      </c>
      <c r="F4690">
        <v>1.3</v>
      </c>
      <c r="G4690" s="3">
        <f t="shared" si="73"/>
        <v>66.446631989387484</v>
      </c>
    </row>
    <row r="4691" spans="1:7" x14ac:dyDescent="0.2">
      <c r="A4691" s="1">
        <v>40283.374999988569</v>
      </c>
      <c r="B4691">
        <v>20.5</v>
      </c>
      <c r="C4691">
        <v>74.099999999999994</v>
      </c>
      <c r="D4691">
        <v>870.12</v>
      </c>
      <c r="E4691">
        <v>0</v>
      </c>
      <c r="F4691">
        <v>1.7</v>
      </c>
      <c r="G4691" s="3">
        <f t="shared" si="73"/>
        <v>67.36002233165101</v>
      </c>
    </row>
    <row r="4692" spans="1:7" x14ac:dyDescent="0.2">
      <c r="A4692" s="1">
        <v>40283.416666655234</v>
      </c>
      <c r="B4692">
        <v>21.6</v>
      </c>
      <c r="C4692">
        <v>70.5</v>
      </c>
      <c r="D4692">
        <v>1398.6</v>
      </c>
      <c r="E4692">
        <v>0</v>
      </c>
      <c r="F4692">
        <v>2</v>
      </c>
      <c r="G4692" s="3">
        <f t="shared" si="73"/>
        <v>68.559514491698764</v>
      </c>
    </row>
    <row r="4693" spans="1:7" x14ac:dyDescent="0.2">
      <c r="A4693" s="1">
        <v>40283.458333321898</v>
      </c>
      <c r="B4693">
        <v>22</v>
      </c>
      <c r="C4693">
        <v>67.400000000000006</v>
      </c>
      <c r="D4693">
        <v>2184.84</v>
      </c>
      <c r="E4693">
        <v>0</v>
      </c>
      <c r="F4693">
        <v>2.2999999999999998</v>
      </c>
      <c r="G4693" s="3">
        <f t="shared" si="73"/>
        <v>68.843494959091373</v>
      </c>
    </row>
    <row r="4694" spans="1:7" x14ac:dyDescent="0.2">
      <c r="A4694" s="1">
        <v>40283.499999988562</v>
      </c>
      <c r="B4694">
        <v>21.5</v>
      </c>
      <c r="C4694">
        <v>77.900000000000006</v>
      </c>
      <c r="D4694">
        <v>1509.48</v>
      </c>
      <c r="E4694">
        <v>0</v>
      </c>
      <c r="F4694">
        <v>2.1</v>
      </c>
      <c r="G4694" s="3">
        <f t="shared" si="73"/>
        <v>68.9914727845605</v>
      </c>
    </row>
    <row r="4695" spans="1:7" x14ac:dyDescent="0.2">
      <c r="A4695" s="1">
        <v>40283.541666655226</v>
      </c>
      <c r="B4695">
        <v>21.4</v>
      </c>
      <c r="C4695">
        <v>69.7</v>
      </c>
      <c r="D4695">
        <v>1858.68</v>
      </c>
      <c r="E4695">
        <v>0</v>
      </c>
      <c r="F4695">
        <v>2.5</v>
      </c>
      <c r="G4695" s="3">
        <f t="shared" si="73"/>
        <v>68.226320576020626</v>
      </c>
    </row>
    <row r="4696" spans="1:7" x14ac:dyDescent="0.2">
      <c r="A4696" s="1">
        <v>40283.583333321891</v>
      </c>
      <c r="B4696">
        <v>22.6</v>
      </c>
      <c r="C4696">
        <v>67.599999999999994</v>
      </c>
      <c r="D4696">
        <v>2280.6</v>
      </c>
      <c r="E4696">
        <v>0</v>
      </c>
      <c r="F4696">
        <v>3</v>
      </c>
      <c r="G4696" s="3">
        <f t="shared" si="73"/>
        <v>69.665851442852201</v>
      </c>
    </row>
    <row r="4697" spans="1:7" x14ac:dyDescent="0.2">
      <c r="A4697" s="1">
        <v>40283.624999988555</v>
      </c>
      <c r="B4697">
        <v>22.4</v>
      </c>
      <c r="C4697">
        <v>70.3</v>
      </c>
      <c r="D4697">
        <v>2015.64</v>
      </c>
      <c r="E4697">
        <v>0</v>
      </c>
      <c r="F4697">
        <v>2.4</v>
      </c>
      <c r="G4697" s="3">
        <f t="shared" si="73"/>
        <v>69.619059476825882</v>
      </c>
    </row>
    <row r="4698" spans="1:7" x14ac:dyDescent="0.2">
      <c r="A4698" s="1">
        <v>40283.666666655219</v>
      </c>
      <c r="B4698">
        <v>21.8</v>
      </c>
      <c r="C4698">
        <v>69.5</v>
      </c>
      <c r="D4698">
        <v>1140.8399999999999</v>
      </c>
      <c r="E4698">
        <v>0</v>
      </c>
      <c r="F4698">
        <v>2.2999999999999998</v>
      </c>
      <c r="G4698" s="3">
        <f t="shared" si="73"/>
        <v>68.747754925638759</v>
      </c>
    </row>
    <row r="4699" spans="1:7" x14ac:dyDescent="0.2">
      <c r="A4699" s="1">
        <v>40283.708333321883</v>
      </c>
      <c r="B4699">
        <v>20.9</v>
      </c>
      <c r="C4699">
        <v>68.2</v>
      </c>
      <c r="D4699">
        <v>884.52</v>
      </c>
      <c r="E4699">
        <v>0</v>
      </c>
      <c r="F4699">
        <v>2.2000000000000002</v>
      </c>
      <c r="G4699" s="3">
        <f t="shared" si="73"/>
        <v>67.432434472353137</v>
      </c>
    </row>
    <row r="4700" spans="1:7" x14ac:dyDescent="0.2">
      <c r="A4700" s="1">
        <v>40283.749999988548</v>
      </c>
      <c r="B4700">
        <v>19.399999999999999</v>
      </c>
      <c r="C4700">
        <v>74.2</v>
      </c>
      <c r="D4700">
        <v>105.84</v>
      </c>
      <c r="E4700">
        <v>0</v>
      </c>
      <c r="F4700">
        <v>1.6</v>
      </c>
      <c r="G4700" s="3">
        <f t="shared" si="73"/>
        <v>65.886044133831405</v>
      </c>
    </row>
    <row r="4701" spans="1:7" x14ac:dyDescent="0.2">
      <c r="A4701" s="1">
        <v>40283.791666655212</v>
      </c>
      <c r="B4701">
        <v>18</v>
      </c>
      <c r="C4701">
        <v>79</v>
      </c>
      <c r="D4701">
        <v>1.44</v>
      </c>
      <c r="E4701">
        <v>0</v>
      </c>
      <c r="F4701">
        <v>0.7</v>
      </c>
      <c r="G4701" s="3">
        <f t="shared" si="73"/>
        <v>64.348049538851512</v>
      </c>
    </row>
    <row r="4702" spans="1:7" x14ac:dyDescent="0.2">
      <c r="A4702" s="1">
        <v>40283.833333321876</v>
      </c>
      <c r="B4702">
        <v>16.600000000000001</v>
      </c>
      <c r="C4702">
        <v>84.8</v>
      </c>
      <c r="D4702">
        <v>0</v>
      </c>
      <c r="E4702">
        <v>0</v>
      </c>
      <c r="F4702">
        <v>0.5</v>
      </c>
      <c r="G4702" s="3">
        <f t="shared" si="73"/>
        <v>62.850472199035416</v>
      </c>
    </row>
    <row r="4703" spans="1:7" x14ac:dyDescent="0.2">
      <c r="A4703" s="1">
        <v>40283.87499998854</v>
      </c>
      <c r="B4703">
        <v>15</v>
      </c>
      <c r="C4703">
        <v>89.2</v>
      </c>
      <c r="D4703">
        <v>0.72</v>
      </c>
      <c r="E4703">
        <v>0</v>
      </c>
      <c r="F4703">
        <v>0.4</v>
      </c>
      <c r="G4703" s="3">
        <f t="shared" si="73"/>
        <v>60.964483623032642</v>
      </c>
    </row>
    <row r="4704" spans="1:7" x14ac:dyDescent="0.2">
      <c r="A4704" s="1">
        <v>40283.916666655205</v>
      </c>
      <c r="B4704">
        <v>14.9</v>
      </c>
      <c r="C4704">
        <v>91.3</v>
      </c>
      <c r="D4704">
        <v>0.36</v>
      </c>
      <c r="E4704">
        <v>0</v>
      </c>
      <c r="F4704">
        <v>0.5</v>
      </c>
      <c r="G4704" s="3">
        <f t="shared" si="73"/>
        <v>60.957556453234794</v>
      </c>
    </row>
    <row r="4705" spans="1:10" x14ac:dyDescent="0.2">
      <c r="A4705" s="1">
        <v>40283.958333321869</v>
      </c>
      <c r="B4705">
        <v>15.8</v>
      </c>
      <c r="C4705">
        <v>91.3</v>
      </c>
      <c r="D4705">
        <v>0.36</v>
      </c>
      <c r="E4705">
        <v>0</v>
      </c>
      <c r="F4705">
        <v>0.5</v>
      </c>
      <c r="G4705" s="3">
        <f t="shared" si="73"/>
        <v>62.177951283595817</v>
      </c>
    </row>
    <row r="4706" spans="1:10" x14ac:dyDescent="0.2">
      <c r="A4706" s="1">
        <v>40283.999999988533</v>
      </c>
      <c r="B4706">
        <v>16.600000000000001</v>
      </c>
      <c r="C4706">
        <v>91</v>
      </c>
      <c r="D4706">
        <v>0.72</v>
      </c>
      <c r="E4706">
        <v>0</v>
      </c>
      <c r="F4706">
        <v>0.5</v>
      </c>
      <c r="G4706" s="3">
        <f t="shared" si="73"/>
        <v>63.2442840738833</v>
      </c>
      <c r="H4706" s="1"/>
      <c r="I4706" s="3"/>
      <c r="J4706" s="3"/>
    </row>
    <row r="4707" spans="1:10" x14ac:dyDescent="0.2">
      <c r="A4707" s="1">
        <v>40284.041666655197</v>
      </c>
      <c r="B4707">
        <v>16.2</v>
      </c>
      <c r="C4707">
        <v>91.9</v>
      </c>
      <c r="D4707">
        <v>0.36</v>
      </c>
      <c r="E4707">
        <v>0</v>
      </c>
      <c r="F4707">
        <v>0.5</v>
      </c>
      <c r="G4707" s="3">
        <f t="shared" si="73"/>
        <v>62.756974976176636</v>
      </c>
    </row>
    <row r="4708" spans="1:10" x14ac:dyDescent="0.2">
      <c r="A4708" s="1">
        <v>40284.083333321862</v>
      </c>
      <c r="B4708">
        <v>15.3</v>
      </c>
      <c r="C4708">
        <v>93.4</v>
      </c>
      <c r="D4708">
        <v>0.72</v>
      </c>
      <c r="E4708">
        <v>0</v>
      </c>
      <c r="F4708">
        <v>0.5</v>
      </c>
      <c r="G4708" s="3">
        <f t="shared" si="73"/>
        <v>61.626355150864079</v>
      </c>
    </row>
    <row r="4709" spans="1:10" x14ac:dyDescent="0.2">
      <c r="A4709" s="1">
        <v>40284.124999988526</v>
      </c>
      <c r="B4709">
        <v>15.7</v>
      </c>
      <c r="C4709">
        <v>93.9</v>
      </c>
      <c r="D4709">
        <v>0.36</v>
      </c>
      <c r="E4709">
        <v>0.2</v>
      </c>
      <c r="F4709">
        <v>0.5</v>
      </c>
      <c r="G4709" s="3">
        <f t="shared" si="73"/>
        <v>62.198970928865769</v>
      </c>
    </row>
    <row r="4710" spans="1:10" x14ac:dyDescent="0.2">
      <c r="A4710" s="1">
        <v>40284.16666665519</v>
      </c>
      <c r="B4710">
        <v>16.3</v>
      </c>
      <c r="C4710">
        <v>94.4</v>
      </c>
      <c r="D4710">
        <v>0</v>
      </c>
      <c r="E4710">
        <v>0.6</v>
      </c>
      <c r="F4710">
        <v>0.5</v>
      </c>
      <c r="G4710" s="3">
        <f t="shared" si="73"/>
        <v>63.043122638977856</v>
      </c>
    </row>
    <row r="4711" spans="1:10" x14ac:dyDescent="0.2">
      <c r="A4711" s="1">
        <v>40284.208333321854</v>
      </c>
      <c r="B4711">
        <v>15.9</v>
      </c>
      <c r="C4711">
        <v>94.7</v>
      </c>
      <c r="D4711">
        <v>0.72</v>
      </c>
      <c r="E4711">
        <v>0</v>
      </c>
      <c r="F4711">
        <v>0.4</v>
      </c>
      <c r="G4711" s="3">
        <f t="shared" si="73"/>
        <v>62.517914287115197</v>
      </c>
    </row>
    <row r="4712" spans="1:10" x14ac:dyDescent="0.2">
      <c r="A4712" s="1">
        <v>40284.249999988519</v>
      </c>
      <c r="B4712">
        <v>15.3</v>
      </c>
      <c r="C4712">
        <v>95.1</v>
      </c>
      <c r="D4712">
        <v>0.36</v>
      </c>
      <c r="E4712">
        <v>0</v>
      </c>
      <c r="F4712">
        <v>0.4</v>
      </c>
      <c r="G4712" s="3">
        <f t="shared" si="73"/>
        <v>61.726865319813172</v>
      </c>
    </row>
    <row r="4713" spans="1:10" x14ac:dyDescent="0.2">
      <c r="A4713" s="1">
        <v>40284.291666655183</v>
      </c>
      <c r="B4713">
        <v>14.7</v>
      </c>
      <c r="C4713">
        <v>95.5</v>
      </c>
      <c r="D4713">
        <v>22.68</v>
      </c>
      <c r="E4713">
        <v>0</v>
      </c>
      <c r="F4713">
        <v>0.4</v>
      </c>
      <c r="G4713" s="3">
        <f t="shared" si="73"/>
        <v>60.935504753855639</v>
      </c>
    </row>
    <row r="4714" spans="1:10" x14ac:dyDescent="0.2">
      <c r="A4714" s="1">
        <v>40284.333333321847</v>
      </c>
      <c r="B4714">
        <v>17.600000000000001</v>
      </c>
      <c r="C4714">
        <v>94.6</v>
      </c>
      <c r="D4714">
        <v>599.4</v>
      </c>
      <c r="E4714">
        <v>0</v>
      </c>
      <c r="F4714">
        <v>0.5</v>
      </c>
      <c r="G4714" s="3">
        <f t="shared" si="73"/>
        <v>64.819806308150675</v>
      </c>
    </row>
    <row r="4715" spans="1:10" x14ac:dyDescent="0.2">
      <c r="A4715" s="1">
        <v>40284.374999988511</v>
      </c>
      <c r="B4715">
        <v>18.8</v>
      </c>
      <c r="C4715">
        <v>93.2</v>
      </c>
      <c r="D4715">
        <v>966.24</v>
      </c>
      <c r="E4715">
        <v>0</v>
      </c>
      <c r="F4715">
        <v>0.6</v>
      </c>
      <c r="G4715" s="3">
        <f t="shared" si="73"/>
        <v>66.363484570797752</v>
      </c>
    </row>
    <row r="4716" spans="1:10" x14ac:dyDescent="0.2">
      <c r="A4716" s="1">
        <v>40284.416666655176</v>
      </c>
      <c r="B4716">
        <v>21.2</v>
      </c>
      <c r="C4716">
        <v>73.5</v>
      </c>
      <c r="D4716">
        <v>1567.08</v>
      </c>
      <c r="E4716">
        <v>0</v>
      </c>
      <c r="F4716">
        <v>0.9</v>
      </c>
      <c r="G4716" s="3">
        <f t="shared" ref="G4716:G4779" si="74">B4716+(0.36*(237.7*(((17.271*B4716)/(237.7+B4716))+LN(C4716/100)))/(17.271-(((17.271*B4716)/(237.7+B4716))+LN(C4716/100))))+41.2</f>
        <v>68.256762568403815</v>
      </c>
    </row>
    <row r="4717" spans="1:10" x14ac:dyDescent="0.2">
      <c r="A4717" s="1">
        <v>40284.45833332184</v>
      </c>
      <c r="B4717">
        <v>21.1</v>
      </c>
      <c r="C4717">
        <v>68.7</v>
      </c>
      <c r="D4717">
        <v>1177.2</v>
      </c>
      <c r="E4717">
        <v>0</v>
      </c>
      <c r="F4717">
        <v>0.9</v>
      </c>
      <c r="G4717" s="3">
        <f t="shared" si="74"/>
        <v>67.742006513184293</v>
      </c>
    </row>
    <row r="4718" spans="1:10" x14ac:dyDescent="0.2">
      <c r="A4718" s="1">
        <v>40284.499999988504</v>
      </c>
      <c r="B4718">
        <v>21</v>
      </c>
      <c r="C4718">
        <v>71</v>
      </c>
      <c r="D4718">
        <v>991.08</v>
      </c>
      <c r="E4718">
        <v>0</v>
      </c>
      <c r="F4718">
        <v>1.3</v>
      </c>
      <c r="G4718" s="3">
        <f t="shared" si="74"/>
        <v>67.792459806604342</v>
      </c>
    </row>
    <row r="4719" spans="1:10" x14ac:dyDescent="0.2">
      <c r="A4719" s="1">
        <v>40284.541666655168</v>
      </c>
      <c r="B4719">
        <v>22.8</v>
      </c>
      <c r="C4719">
        <v>63.6</v>
      </c>
      <c r="D4719">
        <v>1435.68</v>
      </c>
      <c r="E4719">
        <v>0</v>
      </c>
      <c r="F4719">
        <v>2</v>
      </c>
      <c r="G4719" s="3">
        <f t="shared" si="74"/>
        <v>69.590127285235894</v>
      </c>
    </row>
    <row r="4720" spans="1:10" x14ac:dyDescent="0.2">
      <c r="A4720" s="1">
        <v>40284.583333321832</v>
      </c>
      <c r="B4720">
        <v>23.8</v>
      </c>
      <c r="C4720">
        <v>56.4</v>
      </c>
      <c r="D4720">
        <v>2664</v>
      </c>
      <c r="E4720">
        <v>0</v>
      </c>
      <c r="F4720">
        <v>2.5</v>
      </c>
      <c r="G4720" s="3">
        <f t="shared" si="74"/>
        <v>70.254657570252391</v>
      </c>
    </row>
    <row r="4721" spans="1:10" x14ac:dyDescent="0.2">
      <c r="A4721" s="1">
        <v>40284.624999988497</v>
      </c>
      <c r="B4721">
        <v>22.7</v>
      </c>
      <c r="C4721">
        <v>56.6</v>
      </c>
      <c r="D4721">
        <v>2166.84</v>
      </c>
      <c r="E4721">
        <v>0</v>
      </c>
      <c r="F4721">
        <v>2.8</v>
      </c>
      <c r="G4721" s="3">
        <f t="shared" si="74"/>
        <v>68.805590519301717</v>
      </c>
    </row>
    <row r="4722" spans="1:10" x14ac:dyDescent="0.2">
      <c r="A4722" s="1">
        <v>40284.666666655161</v>
      </c>
      <c r="B4722">
        <v>22.2</v>
      </c>
      <c r="C4722">
        <v>61.8</v>
      </c>
      <c r="D4722">
        <v>1593</v>
      </c>
      <c r="E4722">
        <v>0</v>
      </c>
      <c r="F4722">
        <v>2.7</v>
      </c>
      <c r="G4722" s="3">
        <f t="shared" si="74"/>
        <v>68.625569528649862</v>
      </c>
    </row>
    <row r="4723" spans="1:10" x14ac:dyDescent="0.2">
      <c r="A4723" s="1">
        <v>40284.708333321825</v>
      </c>
      <c r="B4723">
        <v>20.7</v>
      </c>
      <c r="C4723">
        <v>71.099999999999994</v>
      </c>
      <c r="D4723">
        <v>802.44</v>
      </c>
      <c r="E4723">
        <v>0</v>
      </c>
      <c r="F4723">
        <v>2.5</v>
      </c>
      <c r="G4723" s="3">
        <f t="shared" si="74"/>
        <v>67.396869851632061</v>
      </c>
    </row>
    <row r="4724" spans="1:10" x14ac:dyDescent="0.2">
      <c r="A4724" s="1">
        <v>40284.749999988489</v>
      </c>
      <c r="B4724">
        <v>19.2</v>
      </c>
      <c r="C4724">
        <v>79.2</v>
      </c>
      <c r="D4724">
        <v>82.44</v>
      </c>
      <c r="E4724">
        <v>0</v>
      </c>
      <c r="F4724">
        <v>2</v>
      </c>
      <c r="G4724" s="3">
        <f t="shared" si="74"/>
        <v>65.981822837796642</v>
      </c>
    </row>
    <row r="4725" spans="1:10" x14ac:dyDescent="0.2">
      <c r="A4725" s="1">
        <v>40284.791666655154</v>
      </c>
      <c r="B4725">
        <v>18</v>
      </c>
      <c r="C4725">
        <v>85.2</v>
      </c>
      <c r="D4725">
        <v>1.44</v>
      </c>
      <c r="E4725">
        <v>0</v>
      </c>
      <c r="F4725">
        <v>0.5</v>
      </c>
      <c r="G4725" s="3">
        <f t="shared" si="74"/>
        <v>64.770748605640108</v>
      </c>
    </row>
    <row r="4726" spans="1:10" x14ac:dyDescent="0.2">
      <c r="A4726" s="1">
        <v>40284.833333321818</v>
      </c>
      <c r="B4726">
        <v>17.2</v>
      </c>
      <c r="C4726">
        <v>87.3</v>
      </c>
      <c r="D4726">
        <v>0.36</v>
      </c>
      <c r="E4726">
        <v>0</v>
      </c>
      <c r="F4726">
        <v>0.7</v>
      </c>
      <c r="G4726" s="3">
        <f t="shared" si="74"/>
        <v>63.824618606335463</v>
      </c>
    </row>
    <row r="4727" spans="1:10" x14ac:dyDescent="0.2">
      <c r="A4727" s="1">
        <v>40284.874999988482</v>
      </c>
      <c r="B4727">
        <v>16.5</v>
      </c>
      <c r="C4727">
        <v>89.5</v>
      </c>
      <c r="D4727">
        <v>0</v>
      </c>
      <c r="E4727">
        <v>0</v>
      </c>
      <c r="F4727">
        <v>0.6</v>
      </c>
      <c r="G4727" s="3">
        <f t="shared" si="74"/>
        <v>63.01570602217744</v>
      </c>
    </row>
    <row r="4728" spans="1:10" x14ac:dyDescent="0.2">
      <c r="A4728" s="1">
        <v>40284.916666655146</v>
      </c>
      <c r="B4728">
        <v>15.2</v>
      </c>
      <c r="C4728">
        <v>91.8</v>
      </c>
      <c r="D4728">
        <v>0.36</v>
      </c>
      <c r="E4728">
        <v>0</v>
      </c>
      <c r="F4728">
        <v>0.5</v>
      </c>
      <c r="G4728" s="3">
        <f t="shared" si="74"/>
        <v>61.394657000172266</v>
      </c>
    </row>
    <row r="4729" spans="1:10" x14ac:dyDescent="0.2">
      <c r="A4729" s="1">
        <v>40284.958333321811</v>
      </c>
      <c r="B4729">
        <v>14.2</v>
      </c>
      <c r="C4729">
        <v>93.3</v>
      </c>
      <c r="D4729">
        <v>0.72</v>
      </c>
      <c r="E4729">
        <v>0</v>
      </c>
      <c r="F4729">
        <v>0.4</v>
      </c>
      <c r="G4729" s="3">
        <f t="shared" si="74"/>
        <v>60.127749006132653</v>
      </c>
    </row>
    <row r="4730" spans="1:10" x14ac:dyDescent="0.2">
      <c r="A4730" s="1">
        <v>40284.999999988475</v>
      </c>
      <c r="B4730">
        <v>13.5</v>
      </c>
      <c r="C4730">
        <v>94.6</v>
      </c>
      <c r="D4730">
        <v>0.36</v>
      </c>
      <c r="E4730">
        <v>0</v>
      </c>
      <c r="F4730">
        <v>0.4</v>
      </c>
      <c r="G4730" s="3">
        <f t="shared" si="74"/>
        <v>59.253863694065352</v>
      </c>
      <c r="H4730" s="1"/>
      <c r="I4730" s="3"/>
      <c r="J4730" s="3"/>
    </row>
    <row r="4731" spans="1:10" x14ac:dyDescent="0.2">
      <c r="A4731" s="1">
        <v>40285.041666655139</v>
      </c>
      <c r="B4731">
        <v>13.3</v>
      </c>
      <c r="C4731">
        <v>95.1</v>
      </c>
      <c r="D4731">
        <v>0.72</v>
      </c>
      <c r="E4731">
        <v>0</v>
      </c>
      <c r="F4731">
        <v>0.4</v>
      </c>
      <c r="G4731" s="3">
        <f t="shared" si="74"/>
        <v>59.011285816446417</v>
      </c>
    </row>
    <row r="4732" spans="1:10" x14ac:dyDescent="0.2">
      <c r="A4732" s="1">
        <v>40285.083333321803</v>
      </c>
      <c r="B4732">
        <v>12.2</v>
      </c>
      <c r="C4732">
        <v>95.4</v>
      </c>
      <c r="D4732">
        <v>0.72</v>
      </c>
      <c r="E4732">
        <v>0</v>
      </c>
      <c r="F4732">
        <v>0.4</v>
      </c>
      <c r="G4732" s="3">
        <f t="shared" si="74"/>
        <v>57.534848710266537</v>
      </c>
    </row>
    <row r="4733" spans="1:10" x14ac:dyDescent="0.2">
      <c r="A4733" s="1">
        <v>40285.124999988468</v>
      </c>
      <c r="B4733">
        <v>12.6</v>
      </c>
      <c r="C4733">
        <v>95.8</v>
      </c>
      <c r="D4733">
        <v>0.36</v>
      </c>
      <c r="E4733">
        <v>0</v>
      </c>
      <c r="F4733">
        <v>0.4</v>
      </c>
      <c r="G4733" s="3">
        <f t="shared" si="74"/>
        <v>58.100887294342527</v>
      </c>
    </row>
    <row r="4734" spans="1:10" x14ac:dyDescent="0.2">
      <c r="A4734" s="1">
        <v>40285.166666655132</v>
      </c>
      <c r="B4734">
        <v>13.1</v>
      </c>
      <c r="C4734">
        <v>95.8</v>
      </c>
      <c r="D4734">
        <v>0.36</v>
      </c>
      <c r="E4734">
        <v>0</v>
      </c>
      <c r="F4734">
        <v>0.5</v>
      </c>
      <c r="G4734" s="3">
        <f t="shared" si="74"/>
        <v>58.77994826286168</v>
      </c>
    </row>
    <row r="4735" spans="1:10" x14ac:dyDescent="0.2">
      <c r="A4735" s="1">
        <v>40285.208333321796</v>
      </c>
      <c r="B4735">
        <v>14</v>
      </c>
      <c r="C4735">
        <v>94.5</v>
      </c>
      <c r="D4735">
        <v>0.72</v>
      </c>
      <c r="E4735">
        <v>0</v>
      </c>
      <c r="F4735">
        <v>1.3</v>
      </c>
      <c r="G4735" s="3">
        <f t="shared" si="74"/>
        <v>59.926810311171174</v>
      </c>
    </row>
    <row r="4736" spans="1:10" x14ac:dyDescent="0.2">
      <c r="A4736" s="1">
        <v>40285.24999998846</v>
      </c>
      <c r="B4736">
        <v>14.5</v>
      </c>
      <c r="C4736">
        <v>90.4</v>
      </c>
      <c r="D4736">
        <v>0.36</v>
      </c>
      <c r="E4736">
        <v>0</v>
      </c>
      <c r="F4736">
        <v>1.8</v>
      </c>
      <c r="G4736" s="3">
        <f t="shared" si="74"/>
        <v>60.360546056996569</v>
      </c>
    </row>
    <row r="4737" spans="1:7" x14ac:dyDescent="0.2">
      <c r="A4737" s="1">
        <v>40285.291666655125</v>
      </c>
      <c r="B4737">
        <v>15</v>
      </c>
      <c r="C4737">
        <v>88.4</v>
      </c>
      <c r="D4737">
        <v>36.36</v>
      </c>
      <c r="E4737">
        <v>0</v>
      </c>
      <c r="F4737">
        <v>1.6</v>
      </c>
      <c r="G4737" s="3">
        <f t="shared" si="74"/>
        <v>60.914765117441576</v>
      </c>
    </row>
    <row r="4738" spans="1:7" x14ac:dyDescent="0.2">
      <c r="A4738" s="1">
        <v>40285.333333321789</v>
      </c>
      <c r="B4738">
        <v>17.3</v>
      </c>
      <c r="C4738">
        <v>80.3</v>
      </c>
      <c r="D4738">
        <v>456.12</v>
      </c>
      <c r="E4738">
        <v>0</v>
      </c>
      <c r="F4738">
        <v>2</v>
      </c>
      <c r="G4738" s="3">
        <f t="shared" si="74"/>
        <v>63.493772126125876</v>
      </c>
    </row>
    <row r="4739" spans="1:7" x14ac:dyDescent="0.2">
      <c r="A4739" s="1">
        <v>40285.374999988453</v>
      </c>
      <c r="B4739">
        <v>19</v>
      </c>
      <c r="C4739">
        <v>72.3</v>
      </c>
      <c r="D4739">
        <v>837.36</v>
      </c>
      <c r="E4739">
        <v>0</v>
      </c>
      <c r="F4739">
        <v>2.2000000000000002</v>
      </c>
      <c r="G4739" s="3">
        <f t="shared" si="74"/>
        <v>65.203053846042053</v>
      </c>
    </row>
    <row r="4740" spans="1:7" x14ac:dyDescent="0.2">
      <c r="A4740" s="1">
        <v>40285.416666655117</v>
      </c>
      <c r="B4740">
        <v>21.9</v>
      </c>
      <c r="C4740">
        <v>64.2</v>
      </c>
      <c r="D4740">
        <v>1604.52</v>
      </c>
      <c r="E4740">
        <v>0</v>
      </c>
      <c r="F4740">
        <v>2.4</v>
      </c>
      <c r="G4740" s="3">
        <f t="shared" si="74"/>
        <v>68.436410353245662</v>
      </c>
    </row>
    <row r="4741" spans="1:7" x14ac:dyDescent="0.2">
      <c r="A4741" s="1">
        <v>40285.458333321782</v>
      </c>
      <c r="B4741">
        <v>24.8</v>
      </c>
      <c r="C4741">
        <v>50.6</v>
      </c>
      <c r="D4741">
        <v>2473.92</v>
      </c>
      <c r="E4741">
        <v>0</v>
      </c>
      <c r="F4741">
        <v>2.2999999999999998</v>
      </c>
      <c r="G4741" s="3">
        <f t="shared" si="74"/>
        <v>70.983569470934242</v>
      </c>
    </row>
    <row r="4742" spans="1:7" x14ac:dyDescent="0.2">
      <c r="A4742" s="1">
        <v>40285.499999988446</v>
      </c>
      <c r="B4742">
        <v>25.2</v>
      </c>
      <c r="C4742">
        <v>45.5</v>
      </c>
      <c r="D4742">
        <v>2737.44</v>
      </c>
      <c r="E4742">
        <v>0</v>
      </c>
      <c r="F4742">
        <v>2.2000000000000002</v>
      </c>
      <c r="G4742" s="3">
        <f t="shared" si="74"/>
        <v>70.928421207911867</v>
      </c>
    </row>
    <row r="4743" spans="1:7" x14ac:dyDescent="0.2">
      <c r="A4743" s="1">
        <v>40285.54166665511</v>
      </c>
      <c r="B4743">
        <v>26.6</v>
      </c>
      <c r="C4743">
        <v>42</v>
      </c>
      <c r="D4743">
        <v>3169.8</v>
      </c>
      <c r="E4743">
        <v>0</v>
      </c>
      <c r="F4743">
        <v>2.1</v>
      </c>
      <c r="G4743" s="3">
        <f t="shared" si="74"/>
        <v>72.343105131132646</v>
      </c>
    </row>
    <row r="4744" spans="1:7" x14ac:dyDescent="0.2">
      <c r="A4744" s="1">
        <v>40285.583333321774</v>
      </c>
      <c r="B4744">
        <v>25.8</v>
      </c>
      <c r="C4744">
        <v>40.799999999999997</v>
      </c>
      <c r="D4744">
        <v>1799.64</v>
      </c>
      <c r="E4744">
        <v>0</v>
      </c>
      <c r="F4744">
        <v>1.7</v>
      </c>
      <c r="G4744" s="3">
        <f t="shared" si="74"/>
        <v>71.126637847029443</v>
      </c>
    </row>
    <row r="4745" spans="1:7" x14ac:dyDescent="0.2">
      <c r="A4745" s="1">
        <v>40285.624999988439</v>
      </c>
      <c r="B4745">
        <v>26</v>
      </c>
      <c r="C4745">
        <v>45.3</v>
      </c>
      <c r="D4745">
        <v>1575</v>
      </c>
      <c r="E4745">
        <v>0</v>
      </c>
      <c r="F4745">
        <v>1.8</v>
      </c>
      <c r="G4745" s="3">
        <f t="shared" si="74"/>
        <v>71.965062953774293</v>
      </c>
    </row>
    <row r="4746" spans="1:7" x14ac:dyDescent="0.2">
      <c r="A4746" s="1">
        <v>40285.666666655103</v>
      </c>
      <c r="B4746">
        <v>25.1</v>
      </c>
      <c r="C4746">
        <v>48.3</v>
      </c>
      <c r="D4746">
        <v>979.56</v>
      </c>
      <c r="E4746">
        <v>0</v>
      </c>
      <c r="F4746">
        <v>1.9</v>
      </c>
      <c r="G4746" s="3">
        <f t="shared" si="74"/>
        <v>71.12478785903204</v>
      </c>
    </row>
    <row r="4747" spans="1:7" x14ac:dyDescent="0.2">
      <c r="A4747" s="1">
        <v>40285.708333321767</v>
      </c>
      <c r="B4747">
        <v>24.6</v>
      </c>
      <c r="C4747">
        <v>45.9</v>
      </c>
      <c r="D4747">
        <v>808.2</v>
      </c>
      <c r="E4747">
        <v>0</v>
      </c>
      <c r="F4747">
        <v>2.2000000000000002</v>
      </c>
      <c r="G4747" s="3">
        <f t="shared" si="74"/>
        <v>70.180536293623305</v>
      </c>
    </row>
    <row r="4748" spans="1:7" x14ac:dyDescent="0.2">
      <c r="A4748" s="1">
        <v>40285.749999988431</v>
      </c>
      <c r="B4748">
        <v>22.3</v>
      </c>
      <c r="C4748">
        <v>56</v>
      </c>
      <c r="D4748">
        <v>89.64</v>
      </c>
      <c r="E4748">
        <v>0</v>
      </c>
      <c r="F4748">
        <v>1.4</v>
      </c>
      <c r="G4748" s="3">
        <f t="shared" si="74"/>
        <v>68.21262583343298</v>
      </c>
    </row>
    <row r="4749" spans="1:7" x14ac:dyDescent="0.2">
      <c r="A4749" s="1">
        <v>40285.791666655095</v>
      </c>
      <c r="B4749">
        <v>20.3</v>
      </c>
      <c r="C4749">
        <v>66.3</v>
      </c>
      <c r="D4749">
        <v>2.52</v>
      </c>
      <c r="E4749">
        <v>0</v>
      </c>
      <c r="F4749">
        <v>0.6</v>
      </c>
      <c r="G4749" s="3">
        <f t="shared" si="74"/>
        <v>66.469477198258247</v>
      </c>
    </row>
    <row r="4750" spans="1:7" x14ac:dyDescent="0.2">
      <c r="A4750" s="1">
        <v>40285.83333332176</v>
      </c>
      <c r="B4750">
        <v>19.600000000000001</v>
      </c>
      <c r="C4750">
        <v>68.7</v>
      </c>
      <c r="D4750">
        <v>-0.36</v>
      </c>
      <c r="E4750">
        <v>0</v>
      </c>
      <c r="F4750">
        <v>0.6</v>
      </c>
      <c r="G4750" s="3">
        <f t="shared" si="74"/>
        <v>65.726617828735002</v>
      </c>
    </row>
    <row r="4751" spans="1:7" x14ac:dyDescent="0.2">
      <c r="A4751" s="1">
        <v>40285.874999988424</v>
      </c>
      <c r="B4751">
        <v>19</v>
      </c>
      <c r="C4751">
        <v>69</v>
      </c>
      <c r="D4751">
        <v>0</v>
      </c>
      <c r="E4751">
        <v>0</v>
      </c>
      <c r="F4751">
        <v>0.9</v>
      </c>
      <c r="G4751" s="3">
        <f t="shared" si="74"/>
        <v>64.944466585667215</v>
      </c>
    </row>
    <row r="4752" spans="1:7" x14ac:dyDescent="0.2">
      <c r="A4752" s="1">
        <v>40285.916666655088</v>
      </c>
      <c r="B4752">
        <v>19</v>
      </c>
      <c r="C4752">
        <v>67.599999999999994</v>
      </c>
      <c r="D4752">
        <v>0</v>
      </c>
      <c r="E4752">
        <v>0</v>
      </c>
      <c r="F4752">
        <v>1.4</v>
      </c>
      <c r="G4752" s="3">
        <f t="shared" si="74"/>
        <v>64.831470458841025</v>
      </c>
    </row>
    <row r="4753" spans="1:10" x14ac:dyDescent="0.2">
      <c r="A4753" s="1">
        <v>40285.958333321752</v>
      </c>
      <c r="B4753">
        <v>16.7</v>
      </c>
      <c r="C4753">
        <v>74.8</v>
      </c>
      <c r="D4753">
        <v>0</v>
      </c>
      <c r="E4753">
        <v>0</v>
      </c>
      <c r="F4753">
        <v>1</v>
      </c>
      <c r="G4753" s="3">
        <f t="shared" si="74"/>
        <v>62.293283967107534</v>
      </c>
    </row>
    <row r="4754" spans="1:10" x14ac:dyDescent="0.2">
      <c r="A4754" s="1">
        <v>40285.999999988417</v>
      </c>
      <c r="B4754">
        <v>17.899999999999999</v>
      </c>
      <c r="C4754">
        <v>70</v>
      </c>
      <c r="D4754">
        <v>0</v>
      </c>
      <c r="E4754">
        <v>0</v>
      </c>
      <c r="F4754">
        <v>1</v>
      </c>
      <c r="G4754" s="3">
        <f t="shared" si="74"/>
        <v>63.5450066362638</v>
      </c>
      <c r="H4754" s="1"/>
      <c r="I4754" s="3"/>
      <c r="J4754" s="3"/>
    </row>
    <row r="4755" spans="1:10" x14ac:dyDescent="0.2">
      <c r="A4755" s="1">
        <v>40286.041666655081</v>
      </c>
      <c r="B4755">
        <v>18.899999999999999</v>
      </c>
      <c r="C4755">
        <v>64.5</v>
      </c>
      <c r="D4755">
        <v>0</v>
      </c>
      <c r="E4755">
        <v>0</v>
      </c>
      <c r="F4755">
        <v>1.9</v>
      </c>
      <c r="G4755" s="3">
        <f t="shared" si="74"/>
        <v>64.439660618687526</v>
      </c>
    </row>
    <row r="4756" spans="1:10" x14ac:dyDescent="0.2">
      <c r="A4756" s="1">
        <v>40286.083333321745</v>
      </c>
      <c r="B4756">
        <v>19.2</v>
      </c>
      <c r="C4756">
        <v>60.9</v>
      </c>
      <c r="D4756">
        <v>0.36</v>
      </c>
      <c r="E4756">
        <v>0</v>
      </c>
      <c r="F4756">
        <v>2.4</v>
      </c>
      <c r="G4756" s="3">
        <f t="shared" si="74"/>
        <v>64.528204105170602</v>
      </c>
    </row>
    <row r="4757" spans="1:10" x14ac:dyDescent="0.2">
      <c r="A4757" s="1">
        <v>40286.124999988409</v>
      </c>
      <c r="B4757">
        <v>17.8</v>
      </c>
      <c r="C4757">
        <v>65.5</v>
      </c>
      <c r="D4757">
        <v>0</v>
      </c>
      <c r="E4757">
        <v>0</v>
      </c>
      <c r="F4757">
        <v>2.5</v>
      </c>
      <c r="G4757" s="3">
        <f t="shared" si="74"/>
        <v>63.047995903627651</v>
      </c>
    </row>
    <row r="4758" spans="1:10" x14ac:dyDescent="0.2">
      <c r="A4758" s="1">
        <v>40286.166666655074</v>
      </c>
      <c r="B4758">
        <v>17.5</v>
      </c>
      <c r="C4758">
        <v>67.8</v>
      </c>
      <c r="D4758">
        <v>0</v>
      </c>
      <c r="E4758">
        <v>0</v>
      </c>
      <c r="F4758">
        <v>2</v>
      </c>
      <c r="G4758" s="3">
        <f t="shared" si="74"/>
        <v>62.832983092989096</v>
      </c>
    </row>
    <row r="4759" spans="1:10" x14ac:dyDescent="0.2">
      <c r="A4759" s="1">
        <v>40286.208333321738</v>
      </c>
      <c r="B4759">
        <v>16.600000000000001</v>
      </c>
      <c r="C4759">
        <v>71.7</v>
      </c>
      <c r="D4759">
        <v>0.36</v>
      </c>
      <c r="E4759">
        <v>0</v>
      </c>
      <c r="F4759">
        <v>1.4</v>
      </c>
      <c r="G4759" s="3">
        <f t="shared" si="74"/>
        <v>61.9275157588403</v>
      </c>
    </row>
    <row r="4760" spans="1:10" x14ac:dyDescent="0.2">
      <c r="A4760" s="1">
        <v>40286.249999988402</v>
      </c>
      <c r="B4760">
        <v>16.2</v>
      </c>
      <c r="C4760">
        <v>72.7</v>
      </c>
      <c r="D4760">
        <v>0</v>
      </c>
      <c r="E4760">
        <v>0</v>
      </c>
      <c r="F4760">
        <v>1.5</v>
      </c>
      <c r="G4760" s="3">
        <f t="shared" si="74"/>
        <v>61.464503793434204</v>
      </c>
    </row>
    <row r="4761" spans="1:10" x14ac:dyDescent="0.2">
      <c r="A4761" s="1">
        <v>40286.291666655066</v>
      </c>
      <c r="B4761">
        <v>15.9</v>
      </c>
      <c r="C4761">
        <v>75.099999999999994</v>
      </c>
      <c r="D4761">
        <v>15.84</v>
      </c>
      <c r="E4761">
        <v>0</v>
      </c>
      <c r="F4761">
        <v>1.6</v>
      </c>
      <c r="G4761" s="3">
        <f t="shared" si="74"/>
        <v>61.23714974539601</v>
      </c>
    </row>
    <row r="4762" spans="1:10" x14ac:dyDescent="0.2">
      <c r="A4762" s="1">
        <v>40286.333333321731</v>
      </c>
      <c r="B4762">
        <v>18.600000000000001</v>
      </c>
      <c r="C4762">
        <v>67.7</v>
      </c>
      <c r="D4762">
        <v>482.4</v>
      </c>
      <c r="E4762">
        <v>0</v>
      </c>
      <c r="F4762">
        <v>1.7</v>
      </c>
      <c r="G4762" s="3">
        <f t="shared" si="74"/>
        <v>64.302380154168219</v>
      </c>
    </row>
    <row r="4763" spans="1:10" x14ac:dyDescent="0.2">
      <c r="A4763" s="1">
        <v>40286.374999988395</v>
      </c>
      <c r="B4763">
        <v>21.8</v>
      </c>
      <c r="C4763">
        <v>55.2</v>
      </c>
      <c r="D4763">
        <v>1212.48</v>
      </c>
      <c r="E4763">
        <v>0</v>
      </c>
      <c r="F4763">
        <v>1.9</v>
      </c>
      <c r="G4763" s="3">
        <f t="shared" si="74"/>
        <v>67.466143603736754</v>
      </c>
    </row>
    <row r="4764" spans="1:10" x14ac:dyDescent="0.2">
      <c r="A4764" s="1">
        <v>40286.416666655059</v>
      </c>
      <c r="B4764">
        <v>24.5</v>
      </c>
      <c r="C4764">
        <v>49.5</v>
      </c>
      <c r="D4764">
        <v>1870.2</v>
      </c>
      <c r="E4764">
        <v>0</v>
      </c>
      <c r="F4764">
        <v>2.8</v>
      </c>
      <c r="G4764" s="3">
        <f t="shared" si="74"/>
        <v>70.462871342680003</v>
      </c>
    </row>
    <row r="4765" spans="1:10" x14ac:dyDescent="0.2">
      <c r="A4765" s="1">
        <v>40286.458333321723</v>
      </c>
      <c r="B4765">
        <v>27</v>
      </c>
      <c r="C4765">
        <v>41.8</v>
      </c>
      <c r="D4765">
        <v>2367.36</v>
      </c>
      <c r="E4765">
        <v>0</v>
      </c>
      <c r="F4765">
        <v>2.4</v>
      </c>
      <c r="G4765" s="3">
        <f t="shared" si="74"/>
        <v>72.84596837749308</v>
      </c>
    </row>
    <row r="4766" spans="1:10" x14ac:dyDescent="0.2">
      <c r="A4766" s="1">
        <v>40286.499999988388</v>
      </c>
      <c r="B4766">
        <v>29.1</v>
      </c>
      <c r="C4766">
        <v>37.1</v>
      </c>
      <c r="D4766">
        <v>2664</v>
      </c>
      <c r="E4766">
        <v>0</v>
      </c>
      <c r="F4766">
        <v>2.2000000000000002</v>
      </c>
      <c r="G4766" s="3">
        <f t="shared" si="74"/>
        <v>74.961366480164415</v>
      </c>
    </row>
    <row r="4767" spans="1:10" x14ac:dyDescent="0.2">
      <c r="A4767" s="1">
        <v>40286.541666655052</v>
      </c>
      <c r="B4767">
        <v>30.8</v>
      </c>
      <c r="C4767">
        <v>33.9</v>
      </c>
      <c r="D4767">
        <v>2729.88</v>
      </c>
      <c r="E4767">
        <v>0</v>
      </c>
      <c r="F4767">
        <v>1.9</v>
      </c>
      <c r="G4767" s="3">
        <f t="shared" si="74"/>
        <v>76.701170811151883</v>
      </c>
    </row>
    <row r="4768" spans="1:10" x14ac:dyDescent="0.2">
      <c r="A4768" s="1">
        <v>40286.583333321716</v>
      </c>
      <c r="B4768">
        <v>32.5</v>
      </c>
      <c r="C4768">
        <v>31.4</v>
      </c>
      <c r="D4768">
        <v>2556.7199999999998</v>
      </c>
      <c r="E4768">
        <v>0</v>
      </c>
      <c r="F4768">
        <v>1.3</v>
      </c>
      <c r="G4768" s="3">
        <f t="shared" si="74"/>
        <v>78.509324590549383</v>
      </c>
    </row>
    <row r="4769" spans="1:10" x14ac:dyDescent="0.2">
      <c r="A4769" s="1">
        <v>40286.62499998838</v>
      </c>
      <c r="B4769">
        <v>28.5</v>
      </c>
      <c r="C4769">
        <v>46.6</v>
      </c>
      <c r="D4769">
        <v>2142.7199999999998</v>
      </c>
      <c r="E4769">
        <v>0</v>
      </c>
      <c r="F4769">
        <v>2.2999999999999998</v>
      </c>
      <c r="G4769" s="3">
        <f t="shared" si="74"/>
        <v>75.439013566722565</v>
      </c>
    </row>
    <row r="4770" spans="1:10" x14ac:dyDescent="0.2">
      <c r="A4770" s="1">
        <v>40286.666666655045</v>
      </c>
      <c r="B4770">
        <v>28.2</v>
      </c>
      <c r="C4770">
        <v>45.9</v>
      </c>
      <c r="D4770">
        <v>1566.72</v>
      </c>
      <c r="E4770">
        <v>0</v>
      </c>
      <c r="F4770">
        <v>2.4</v>
      </c>
      <c r="G4770" s="3">
        <f t="shared" si="74"/>
        <v>74.955833847507705</v>
      </c>
    </row>
    <row r="4771" spans="1:10" x14ac:dyDescent="0.2">
      <c r="A4771" s="1">
        <v>40286.708333321709</v>
      </c>
      <c r="B4771">
        <v>27.6</v>
      </c>
      <c r="C4771">
        <v>47.8</v>
      </c>
      <c r="D4771">
        <v>758.16</v>
      </c>
      <c r="E4771">
        <v>0</v>
      </c>
      <c r="F4771">
        <v>2</v>
      </c>
      <c r="G4771" s="3">
        <f t="shared" si="74"/>
        <v>74.387552948760401</v>
      </c>
    </row>
    <row r="4772" spans="1:10" x14ac:dyDescent="0.2">
      <c r="A4772" s="1">
        <v>40286.749999988373</v>
      </c>
      <c r="B4772">
        <v>24.7</v>
      </c>
      <c r="C4772">
        <v>61.5</v>
      </c>
      <c r="D4772">
        <v>68.400000000000006</v>
      </c>
      <c r="E4772">
        <v>0</v>
      </c>
      <c r="F4772">
        <v>1.5</v>
      </c>
      <c r="G4772" s="3">
        <f t="shared" si="74"/>
        <v>71.945248726145152</v>
      </c>
    </row>
    <row r="4773" spans="1:10" x14ac:dyDescent="0.2">
      <c r="A4773" s="1">
        <v>40286.791666655037</v>
      </c>
      <c r="B4773">
        <v>22.9</v>
      </c>
      <c r="C4773">
        <v>67.400000000000006</v>
      </c>
      <c r="D4773">
        <v>1.08</v>
      </c>
      <c r="E4773">
        <v>0</v>
      </c>
      <c r="F4773">
        <v>1.8</v>
      </c>
      <c r="G4773" s="3">
        <f t="shared" si="74"/>
        <v>70.051882412871208</v>
      </c>
    </row>
    <row r="4774" spans="1:10" x14ac:dyDescent="0.2">
      <c r="A4774" s="1">
        <v>40286.833333321702</v>
      </c>
      <c r="B4774">
        <v>22.1</v>
      </c>
      <c r="C4774">
        <v>64</v>
      </c>
      <c r="D4774">
        <v>0</v>
      </c>
      <c r="E4774">
        <v>0</v>
      </c>
      <c r="F4774">
        <v>1.3</v>
      </c>
      <c r="G4774" s="3">
        <f t="shared" si="74"/>
        <v>68.687066790531659</v>
      </c>
    </row>
    <row r="4775" spans="1:10" x14ac:dyDescent="0.2">
      <c r="A4775" s="1">
        <v>40286.874999988366</v>
      </c>
      <c r="B4775">
        <v>20.5</v>
      </c>
      <c r="C4775">
        <v>68.900000000000006</v>
      </c>
      <c r="D4775">
        <v>0</v>
      </c>
      <c r="E4775">
        <v>0</v>
      </c>
      <c r="F4775">
        <v>1.3</v>
      </c>
      <c r="G4775" s="3">
        <f t="shared" si="74"/>
        <v>66.952090094526824</v>
      </c>
    </row>
    <row r="4776" spans="1:10" x14ac:dyDescent="0.2">
      <c r="A4776" s="1">
        <v>40286.91666665503</v>
      </c>
      <c r="B4776">
        <v>18.8</v>
      </c>
      <c r="C4776">
        <v>74.7</v>
      </c>
      <c r="D4776">
        <v>-0.36</v>
      </c>
      <c r="E4776">
        <v>0</v>
      </c>
      <c r="F4776">
        <v>0.5</v>
      </c>
      <c r="G4776" s="3">
        <f t="shared" si="74"/>
        <v>65.115244578896295</v>
      </c>
    </row>
    <row r="4777" spans="1:10" x14ac:dyDescent="0.2">
      <c r="A4777" s="1">
        <v>40286.958333321694</v>
      </c>
      <c r="B4777">
        <v>18</v>
      </c>
      <c r="C4777">
        <v>76.7</v>
      </c>
      <c r="D4777">
        <v>0</v>
      </c>
      <c r="E4777">
        <v>0</v>
      </c>
      <c r="F4777">
        <v>0.5</v>
      </c>
      <c r="G4777" s="3">
        <f t="shared" si="74"/>
        <v>64.183812443794892</v>
      </c>
    </row>
    <row r="4778" spans="1:10" x14ac:dyDescent="0.2">
      <c r="A4778" s="1">
        <v>40286.999999988358</v>
      </c>
      <c r="B4778">
        <v>17.899999999999999</v>
      </c>
      <c r="C4778">
        <v>78</v>
      </c>
      <c r="D4778">
        <v>0.36</v>
      </c>
      <c r="E4778">
        <v>0</v>
      </c>
      <c r="F4778">
        <v>0.6</v>
      </c>
      <c r="G4778" s="3">
        <f t="shared" si="74"/>
        <v>64.1422532551274</v>
      </c>
      <c r="H4778" s="1"/>
      <c r="I4778" s="3"/>
      <c r="J4778" s="3"/>
    </row>
    <row r="4779" spans="1:10" x14ac:dyDescent="0.2">
      <c r="A4779" s="1">
        <v>40287.041666655023</v>
      </c>
      <c r="B4779">
        <v>18.899999999999999</v>
      </c>
      <c r="C4779">
        <v>69.3</v>
      </c>
      <c r="D4779">
        <v>0.36</v>
      </c>
      <c r="E4779">
        <v>0</v>
      </c>
      <c r="F4779">
        <v>0.7</v>
      </c>
      <c r="G4779" s="3">
        <f t="shared" si="74"/>
        <v>64.834013534064354</v>
      </c>
    </row>
    <row r="4780" spans="1:10" x14ac:dyDescent="0.2">
      <c r="A4780" s="1">
        <v>40287.083333321687</v>
      </c>
      <c r="B4780">
        <v>18</v>
      </c>
      <c r="C4780">
        <v>70.099999999999994</v>
      </c>
      <c r="D4780">
        <v>0</v>
      </c>
      <c r="E4780">
        <v>0</v>
      </c>
      <c r="F4780">
        <v>0.6</v>
      </c>
      <c r="G4780" s="3">
        <f t="shared" ref="G4780:G4843" si="75">B4780+(0.36*(237.7*(((17.271*B4780)/(237.7+B4780))+LN(C4780/100)))/(17.271-(((17.271*B4780)/(237.7+B4780))+LN(C4780/100))))+41.2</f>
        <v>63.687292788024614</v>
      </c>
    </row>
    <row r="4781" spans="1:10" x14ac:dyDescent="0.2">
      <c r="A4781" s="1">
        <v>40287.124999988351</v>
      </c>
      <c r="B4781">
        <v>16.2</v>
      </c>
      <c r="C4781">
        <v>78.2</v>
      </c>
      <c r="D4781">
        <v>0</v>
      </c>
      <c r="E4781">
        <v>0</v>
      </c>
      <c r="F4781">
        <v>0.5</v>
      </c>
      <c r="G4781" s="3">
        <f t="shared" si="75"/>
        <v>61.862740906619798</v>
      </c>
    </row>
    <row r="4782" spans="1:10" x14ac:dyDescent="0.2">
      <c r="A4782" s="1">
        <v>40287.166666655015</v>
      </c>
      <c r="B4782">
        <v>15</v>
      </c>
      <c r="C4782">
        <v>82.9</v>
      </c>
      <c r="D4782">
        <v>0</v>
      </c>
      <c r="E4782">
        <v>0</v>
      </c>
      <c r="F4782">
        <v>0.5</v>
      </c>
      <c r="G4782" s="3">
        <f t="shared" si="75"/>
        <v>60.561839902315754</v>
      </c>
    </row>
    <row r="4783" spans="1:10" x14ac:dyDescent="0.2">
      <c r="A4783" s="1">
        <v>40287.20833332168</v>
      </c>
      <c r="B4783">
        <v>14.2</v>
      </c>
      <c r="C4783">
        <v>85.5</v>
      </c>
      <c r="D4783">
        <v>0.36</v>
      </c>
      <c r="E4783">
        <v>0</v>
      </c>
      <c r="F4783">
        <v>0.4</v>
      </c>
      <c r="G4783" s="3">
        <f t="shared" si="75"/>
        <v>59.648626836574842</v>
      </c>
    </row>
    <row r="4784" spans="1:10" x14ac:dyDescent="0.2">
      <c r="A4784" s="1">
        <v>40287.249999988344</v>
      </c>
      <c r="B4784">
        <v>13.2</v>
      </c>
      <c r="C4784">
        <v>88.1</v>
      </c>
      <c r="D4784">
        <v>0</v>
      </c>
      <c r="E4784">
        <v>0</v>
      </c>
      <c r="F4784">
        <v>0.4</v>
      </c>
      <c r="G4784" s="3">
        <f t="shared" si="75"/>
        <v>58.457973848765775</v>
      </c>
    </row>
    <row r="4785" spans="1:7" x14ac:dyDescent="0.2">
      <c r="A4785" s="1">
        <v>40287.291666655008</v>
      </c>
      <c r="B4785">
        <v>13.2</v>
      </c>
      <c r="C4785">
        <v>90.2</v>
      </c>
      <c r="D4785">
        <v>15.48</v>
      </c>
      <c r="E4785">
        <v>0</v>
      </c>
      <c r="F4785">
        <v>0.4</v>
      </c>
      <c r="G4785" s="3">
        <f t="shared" si="75"/>
        <v>58.586205813346687</v>
      </c>
    </row>
    <row r="4786" spans="1:7" x14ac:dyDescent="0.2">
      <c r="A4786" s="1">
        <v>40287.333333321672</v>
      </c>
      <c r="B4786">
        <v>18.899999999999999</v>
      </c>
      <c r="C4786">
        <v>77.7</v>
      </c>
      <c r="D4786">
        <v>472.32</v>
      </c>
      <c r="E4786">
        <v>0</v>
      </c>
      <c r="F4786">
        <v>0.4</v>
      </c>
      <c r="G4786" s="3">
        <f t="shared" si="75"/>
        <v>65.469778019614068</v>
      </c>
    </row>
    <row r="4787" spans="1:7" x14ac:dyDescent="0.2">
      <c r="A4787" s="1">
        <v>40287.374999988337</v>
      </c>
      <c r="B4787">
        <v>24</v>
      </c>
      <c r="C4787">
        <v>48.2</v>
      </c>
      <c r="D4787">
        <v>1184.04</v>
      </c>
      <c r="E4787">
        <v>0</v>
      </c>
      <c r="F4787">
        <v>0.9</v>
      </c>
      <c r="G4787" s="3">
        <f t="shared" si="75"/>
        <v>69.651823144442318</v>
      </c>
    </row>
    <row r="4788" spans="1:7" x14ac:dyDescent="0.2">
      <c r="A4788" s="1">
        <v>40287.416666655001</v>
      </c>
      <c r="B4788">
        <v>26.1</v>
      </c>
      <c r="C4788">
        <v>43.5</v>
      </c>
      <c r="D4788">
        <v>1834.2</v>
      </c>
      <c r="E4788">
        <v>0</v>
      </c>
      <c r="F4788">
        <v>1</v>
      </c>
      <c r="G4788" s="3">
        <f t="shared" si="75"/>
        <v>71.874165711848974</v>
      </c>
    </row>
    <row r="4789" spans="1:7" x14ac:dyDescent="0.2">
      <c r="A4789" s="1">
        <v>40287.458333321665</v>
      </c>
      <c r="B4789">
        <v>27.7</v>
      </c>
      <c r="C4789">
        <v>38.700000000000003</v>
      </c>
      <c r="D4789">
        <v>2327.4</v>
      </c>
      <c r="E4789">
        <v>0</v>
      </c>
      <c r="F4789">
        <v>1.1000000000000001</v>
      </c>
      <c r="G4789" s="3">
        <f t="shared" si="75"/>
        <v>73.347316091803719</v>
      </c>
    </row>
    <row r="4790" spans="1:7" x14ac:dyDescent="0.2">
      <c r="A4790" s="1">
        <v>40287.499999988329</v>
      </c>
      <c r="B4790">
        <v>26.1</v>
      </c>
      <c r="C4790">
        <v>40.6</v>
      </c>
      <c r="D4790">
        <v>2601.7199999999998</v>
      </c>
      <c r="E4790">
        <v>0</v>
      </c>
      <c r="F4790">
        <v>2.2999999999999998</v>
      </c>
      <c r="G4790" s="3">
        <f t="shared" si="75"/>
        <v>71.496397175060878</v>
      </c>
    </row>
    <row r="4791" spans="1:7" x14ac:dyDescent="0.2">
      <c r="A4791" s="1">
        <v>40287.541666654994</v>
      </c>
      <c r="B4791">
        <v>25.6</v>
      </c>
      <c r="C4791">
        <v>56.8</v>
      </c>
      <c r="D4791">
        <v>2675.16</v>
      </c>
      <c r="E4791">
        <v>0</v>
      </c>
      <c r="F4791">
        <v>2.9</v>
      </c>
      <c r="G4791" s="3">
        <f t="shared" si="75"/>
        <v>72.697691149358718</v>
      </c>
    </row>
    <row r="4792" spans="1:7" x14ac:dyDescent="0.2">
      <c r="A4792" s="1">
        <v>40287.583333321658</v>
      </c>
      <c r="B4792">
        <v>25.8</v>
      </c>
      <c r="C4792">
        <v>49.1</v>
      </c>
      <c r="D4792">
        <v>2506.6799999999998</v>
      </c>
      <c r="E4792">
        <v>0</v>
      </c>
      <c r="F4792">
        <v>2.9</v>
      </c>
      <c r="G4792" s="3">
        <f t="shared" si="75"/>
        <v>72.146210291992389</v>
      </c>
    </row>
    <row r="4793" spans="1:7" x14ac:dyDescent="0.2">
      <c r="A4793" s="1">
        <v>40287.624999988322</v>
      </c>
      <c r="B4793">
        <v>24.5</v>
      </c>
      <c r="C4793">
        <v>56.2</v>
      </c>
      <c r="D4793">
        <v>2120.7600000000002</v>
      </c>
      <c r="E4793">
        <v>0</v>
      </c>
      <c r="F4793">
        <v>2.8</v>
      </c>
      <c r="G4793" s="3">
        <f t="shared" si="75"/>
        <v>71.16928177578103</v>
      </c>
    </row>
    <row r="4794" spans="1:7" x14ac:dyDescent="0.2">
      <c r="A4794" s="1">
        <v>40287.666666654986</v>
      </c>
      <c r="B4794">
        <v>24.1</v>
      </c>
      <c r="C4794">
        <v>65.400000000000006</v>
      </c>
      <c r="D4794">
        <v>1545.12</v>
      </c>
      <c r="E4794">
        <v>0</v>
      </c>
      <c r="F4794">
        <v>2.7</v>
      </c>
      <c r="G4794" s="3">
        <f t="shared" si="75"/>
        <v>71.491037907459344</v>
      </c>
    </row>
    <row r="4795" spans="1:7" x14ac:dyDescent="0.2">
      <c r="A4795" s="1">
        <v>40287.708333321651</v>
      </c>
      <c r="B4795">
        <v>22.3</v>
      </c>
      <c r="C4795">
        <v>73.7</v>
      </c>
      <c r="D4795">
        <v>729.72</v>
      </c>
      <c r="E4795">
        <v>0</v>
      </c>
      <c r="F4795">
        <v>3.1</v>
      </c>
      <c r="G4795" s="3">
        <f t="shared" si="75"/>
        <v>69.753291150643321</v>
      </c>
    </row>
    <row r="4796" spans="1:7" x14ac:dyDescent="0.2">
      <c r="A4796" s="1">
        <v>40287.749999988315</v>
      </c>
      <c r="B4796">
        <v>21</v>
      </c>
      <c r="C4796">
        <v>79.099999999999994</v>
      </c>
      <c r="D4796">
        <v>64.08</v>
      </c>
      <c r="E4796">
        <v>0</v>
      </c>
      <c r="F4796">
        <v>2.6</v>
      </c>
      <c r="G4796" s="3">
        <f t="shared" si="75"/>
        <v>68.404052370795924</v>
      </c>
    </row>
    <row r="4797" spans="1:7" x14ac:dyDescent="0.2">
      <c r="A4797" s="1">
        <v>40287.791666654979</v>
      </c>
      <c r="B4797">
        <v>20.3</v>
      </c>
      <c r="C4797">
        <v>82.2</v>
      </c>
      <c r="D4797">
        <v>0.72</v>
      </c>
      <c r="E4797">
        <v>0</v>
      </c>
      <c r="F4797">
        <v>2</v>
      </c>
      <c r="G4797" s="3">
        <f t="shared" si="75"/>
        <v>67.677769374504621</v>
      </c>
    </row>
    <row r="4798" spans="1:7" x14ac:dyDescent="0.2">
      <c r="A4798" s="1">
        <v>40287.833333321643</v>
      </c>
      <c r="B4798">
        <v>19.100000000000001</v>
      </c>
      <c r="C4798">
        <v>85.6</v>
      </c>
      <c r="D4798">
        <v>0.36</v>
      </c>
      <c r="E4798">
        <v>0</v>
      </c>
      <c r="F4798">
        <v>1.3</v>
      </c>
      <c r="G4798" s="3">
        <f t="shared" si="75"/>
        <v>66.285506941025631</v>
      </c>
    </row>
    <row r="4799" spans="1:7" x14ac:dyDescent="0.2">
      <c r="A4799" s="1">
        <v>40287.874999988308</v>
      </c>
      <c r="B4799">
        <v>17.2</v>
      </c>
      <c r="C4799">
        <v>89.9</v>
      </c>
      <c r="D4799">
        <v>0.36</v>
      </c>
      <c r="E4799">
        <v>0</v>
      </c>
      <c r="F4799">
        <v>0.5</v>
      </c>
      <c r="G4799" s="3">
        <f t="shared" si="75"/>
        <v>63.989342878351366</v>
      </c>
    </row>
    <row r="4800" spans="1:7" x14ac:dyDescent="0.2">
      <c r="A4800" s="1">
        <v>40287.916666654972</v>
      </c>
      <c r="B4800">
        <v>16.5</v>
      </c>
      <c r="C4800">
        <v>91.7</v>
      </c>
      <c r="D4800">
        <v>0.36</v>
      </c>
      <c r="E4800">
        <v>0</v>
      </c>
      <c r="F4800">
        <v>0.5</v>
      </c>
      <c r="G4800" s="3">
        <f t="shared" si="75"/>
        <v>63.151639364542021</v>
      </c>
    </row>
    <row r="4801" spans="1:10" x14ac:dyDescent="0.2">
      <c r="A4801" s="1">
        <v>40287.958333321636</v>
      </c>
      <c r="B4801">
        <v>16.600000000000001</v>
      </c>
      <c r="C4801">
        <v>93.1</v>
      </c>
      <c r="D4801">
        <v>0.36</v>
      </c>
      <c r="E4801">
        <v>0</v>
      </c>
      <c r="F4801">
        <v>0.5</v>
      </c>
      <c r="G4801" s="3">
        <f t="shared" si="75"/>
        <v>63.372344221365204</v>
      </c>
    </row>
    <row r="4802" spans="1:10" x14ac:dyDescent="0.2">
      <c r="A4802" s="1">
        <v>40287.9999999883</v>
      </c>
      <c r="B4802">
        <v>16</v>
      </c>
      <c r="C4802">
        <v>94.2</v>
      </c>
      <c r="D4802">
        <v>0.72</v>
      </c>
      <c r="E4802">
        <v>0</v>
      </c>
      <c r="F4802">
        <v>0.4</v>
      </c>
      <c r="G4802" s="3">
        <f t="shared" si="75"/>
        <v>62.624004033221553</v>
      </c>
      <c r="H4802" s="1"/>
      <c r="I4802" s="3"/>
      <c r="J4802" s="3"/>
    </row>
    <row r="4803" spans="1:10" x14ac:dyDescent="0.2">
      <c r="A4803" s="1">
        <v>40288.041666654965</v>
      </c>
      <c r="B4803">
        <v>16.2</v>
      </c>
      <c r="C4803">
        <v>94.5</v>
      </c>
      <c r="D4803">
        <v>0.36</v>
      </c>
      <c r="E4803">
        <v>0</v>
      </c>
      <c r="F4803">
        <v>0.4</v>
      </c>
      <c r="G4803" s="3">
        <f t="shared" si="75"/>
        <v>62.913321102654415</v>
      </c>
    </row>
    <row r="4804" spans="1:10" x14ac:dyDescent="0.2">
      <c r="A4804" s="1">
        <v>40288.083333321629</v>
      </c>
      <c r="B4804">
        <v>16.5</v>
      </c>
      <c r="C4804">
        <v>94.2</v>
      </c>
      <c r="D4804">
        <v>0.72</v>
      </c>
      <c r="E4804">
        <v>0</v>
      </c>
      <c r="F4804">
        <v>0.5</v>
      </c>
      <c r="G4804" s="3">
        <f t="shared" si="75"/>
        <v>63.302680790846516</v>
      </c>
    </row>
    <row r="4805" spans="1:10" x14ac:dyDescent="0.2">
      <c r="A4805" s="1">
        <v>40288.124999988293</v>
      </c>
      <c r="B4805">
        <v>14.8</v>
      </c>
      <c r="C4805">
        <v>94.9</v>
      </c>
      <c r="D4805">
        <v>0.36</v>
      </c>
      <c r="E4805">
        <v>0</v>
      </c>
      <c r="F4805">
        <v>0.4</v>
      </c>
      <c r="G4805" s="3">
        <f t="shared" si="75"/>
        <v>61.03627739924525</v>
      </c>
    </row>
    <row r="4806" spans="1:10" x14ac:dyDescent="0.2">
      <c r="A4806" s="1">
        <v>40288.166666654957</v>
      </c>
      <c r="B4806">
        <v>13.5</v>
      </c>
      <c r="C4806">
        <v>95.7</v>
      </c>
      <c r="D4806">
        <v>0.36</v>
      </c>
      <c r="E4806">
        <v>0</v>
      </c>
      <c r="F4806">
        <v>0.4</v>
      </c>
      <c r="G4806" s="3">
        <f t="shared" si="75"/>
        <v>59.31744723761355</v>
      </c>
    </row>
    <row r="4807" spans="1:10" x14ac:dyDescent="0.2">
      <c r="A4807" s="1">
        <v>40288.208333321621</v>
      </c>
      <c r="B4807">
        <v>12.8</v>
      </c>
      <c r="C4807">
        <v>95.9</v>
      </c>
      <c r="D4807">
        <v>0.36</v>
      </c>
      <c r="E4807">
        <v>0</v>
      </c>
      <c r="F4807">
        <v>0.4</v>
      </c>
      <c r="G4807" s="3">
        <f t="shared" si="75"/>
        <v>58.378223214910605</v>
      </c>
    </row>
    <row r="4808" spans="1:10" x14ac:dyDescent="0.2">
      <c r="A4808" s="1">
        <v>40288.249999988286</v>
      </c>
      <c r="B4808">
        <v>12.2</v>
      </c>
      <c r="C4808">
        <v>96.2</v>
      </c>
      <c r="D4808">
        <v>0.72</v>
      </c>
      <c r="E4808">
        <v>0</v>
      </c>
      <c r="F4808">
        <v>0.4</v>
      </c>
      <c r="G4808" s="3">
        <f t="shared" si="75"/>
        <v>57.580342197324754</v>
      </c>
    </row>
    <row r="4809" spans="1:10" x14ac:dyDescent="0.2">
      <c r="A4809" s="1">
        <v>40288.29166665495</v>
      </c>
      <c r="B4809">
        <v>12</v>
      </c>
      <c r="C4809">
        <v>96.2</v>
      </c>
      <c r="D4809">
        <v>15.48</v>
      </c>
      <c r="E4809">
        <v>0</v>
      </c>
      <c r="F4809">
        <v>0.5</v>
      </c>
      <c r="G4809" s="3">
        <f t="shared" si="75"/>
        <v>57.308680451859388</v>
      </c>
    </row>
    <row r="4810" spans="1:10" x14ac:dyDescent="0.2">
      <c r="A4810" s="1">
        <v>40288.333333321614</v>
      </c>
      <c r="B4810">
        <v>15.7</v>
      </c>
      <c r="C4810">
        <v>95.7</v>
      </c>
      <c r="D4810">
        <v>441.72</v>
      </c>
      <c r="E4810">
        <v>0</v>
      </c>
      <c r="F4810">
        <v>0.4</v>
      </c>
      <c r="G4810" s="3">
        <f t="shared" si="75"/>
        <v>62.305185895428522</v>
      </c>
    </row>
    <row r="4811" spans="1:10" x14ac:dyDescent="0.2">
      <c r="A4811" s="1">
        <v>40288.374999988278</v>
      </c>
      <c r="B4811">
        <v>18.3</v>
      </c>
      <c r="C4811">
        <v>93.2</v>
      </c>
      <c r="D4811">
        <v>1185.48</v>
      </c>
      <c r="E4811">
        <v>0</v>
      </c>
      <c r="F4811">
        <v>0.8</v>
      </c>
      <c r="G4811" s="3">
        <f t="shared" si="75"/>
        <v>65.68505665100912</v>
      </c>
    </row>
    <row r="4812" spans="1:10" x14ac:dyDescent="0.2">
      <c r="A4812" s="1">
        <v>40288.416666654943</v>
      </c>
      <c r="B4812">
        <v>21.4</v>
      </c>
      <c r="C4812">
        <v>75.8</v>
      </c>
      <c r="D4812">
        <v>1689.84</v>
      </c>
      <c r="E4812">
        <v>0</v>
      </c>
      <c r="F4812">
        <v>1.2</v>
      </c>
      <c r="G4812" s="3">
        <f t="shared" si="75"/>
        <v>68.700923306781533</v>
      </c>
    </row>
    <row r="4813" spans="1:10" x14ac:dyDescent="0.2">
      <c r="A4813" s="1">
        <v>40288.458333321607</v>
      </c>
      <c r="B4813">
        <v>22.2</v>
      </c>
      <c r="C4813">
        <v>69.5</v>
      </c>
      <c r="D4813">
        <v>1834.56</v>
      </c>
      <c r="E4813">
        <v>0</v>
      </c>
      <c r="F4813">
        <v>1.7</v>
      </c>
      <c r="G4813" s="3">
        <f t="shared" si="75"/>
        <v>69.285348195308529</v>
      </c>
    </row>
    <row r="4814" spans="1:10" x14ac:dyDescent="0.2">
      <c r="A4814" s="1">
        <v>40288.499999988271</v>
      </c>
      <c r="B4814">
        <v>23.6</v>
      </c>
      <c r="C4814">
        <v>58.4</v>
      </c>
      <c r="D4814">
        <v>2053.08</v>
      </c>
      <c r="E4814">
        <v>0</v>
      </c>
      <c r="F4814">
        <v>2.1</v>
      </c>
      <c r="G4814" s="3">
        <f t="shared" si="75"/>
        <v>70.182273276832348</v>
      </c>
    </row>
    <row r="4815" spans="1:10" x14ac:dyDescent="0.2">
      <c r="A4815" s="1">
        <v>40288.541666654935</v>
      </c>
      <c r="B4815">
        <v>23.5</v>
      </c>
      <c r="C4815">
        <v>59.7</v>
      </c>
      <c r="D4815">
        <v>2508.84</v>
      </c>
      <c r="E4815">
        <v>0</v>
      </c>
      <c r="F4815">
        <v>2.6</v>
      </c>
      <c r="G4815" s="3">
        <f t="shared" si="75"/>
        <v>70.171928620997107</v>
      </c>
    </row>
    <row r="4816" spans="1:10" x14ac:dyDescent="0.2">
      <c r="A4816" s="1">
        <v>40288.5833333216</v>
      </c>
      <c r="B4816">
        <v>24</v>
      </c>
      <c r="C4816">
        <v>61.8</v>
      </c>
      <c r="D4816">
        <v>2217.96</v>
      </c>
      <c r="E4816">
        <v>0</v>
      </c>
      <c r="F4816">
        <v>2.7</v>
      </c>
      <c r="G4816" s="3">
        <f t="shared" si="75"/>
        <v>71.035691926860878</v>
      </c>
    </row>
    <row r="4817" spans="1:10" x14ac:dyDescent="0.2">
      <c r="A4817" s="1">
        <v>40288.624999988264</v>
      </c>
      <c r="B4817">
        <v>23</v>
      </c>
      <c r="C4817">
        <v>64.5</v>
      </c>
      <c r="D4817">
        <v>2121.48</v>
      </c>
      <c r="E4817">
        <v>0</v>
      </c>
      <c r="F4817">
        <v>2.7</v>
      </c>
      <c r="G4817" s="3">
        <f t="shared" si="75"/>
        <v>69.937363979210176</v>
      </c>
    </row>
    <row r="4818" spans="1:10" x14ac:dyDescent="0.2">
      <c r="A4818" s="1">
        <v>40288.666666654928</v>
      </c>
      <c r="B4818">
        <v>22.2</v>
      </c>
      <c r="C4818">
        <v>68.7</v>
      </c>
      <c r="D4818">
        <v>1539</v>
      </c>
      <c r="E4818">
        <v>0</v>
      </c>
      <c r="F4818">
        <v>2.8</v>
      </c>
      <c r="G4818" s="3">
        <f t="shared" si="75"/>
        <v>69.219870438197418</v>
      </c>
    </row>
    <row r="4819" spans="1:10" x14ac:dyDescent="0.2">
      <c r="A4819" s="1">
        <v>40288.708333321592</v>
      </c>
      <c r="B4819">
        <v>21.2</v>
      </c>
      <c r="C4819">
        <v>75.599999999999994</v>
      </c>
      <c r="D4819">
        <v>796.32</v>
      </c>
      <c r="E4819">
        <v>0</v>
      </c>
      <c r="F4819">
        <v>2.8</v>
      </c>
      <c r="G4819" s="3">
        <f t="shared" si="75"/>
        <v>68.416377828223375</v>
      </c>
    </row>
    <row r="4820" spans="1:10" x14ac:dyDescent="0.2">
      <c r="A4820" s="1">
        <v>40288.749999988257</v>
      </c>
      <c r="B4820">
        <v>20.100000000000001</v>
      </c>
      <c r="C4820">
        <v>80</v>
      </c>
      <c r="D4820">
        <v>79.2</v>
      </c>
      <c r="E4820">
        <v>0</v>
      </c>
      <c r="F4820">
        <v>1.7</v>
      </c>
      <c r="G4820" s="3">
        <f t="shared" si="75"/>
        <v>67.25348449508526</v>
      </c>
    </row>
    <row r="4821" spans="1:10" x14ac:dyDescent="0.2">
      <c r="A4821" s="1">
        <v>40288.791666654921</v>
      </c>
      <c r="B4821">
        <v>18.399999999999999</v>
      </c>
      <c r="C4821">
        <v>85.2</v>
      </c>
      <c r="D4821">
        <v>0.72</v>
      </c>
      <c r="E4821">
        <v>0</v>
      </c>
      <c r="F4821">
        <v>0.8</v>
      </c>
      <c r="G4821" s="3">
        <f t="shared" si="75"/>
        <v>65.311915729658011</v>
      </c>
    </row>
    <row r="4822" spans="1:10" x14ac:dyDescent="0.2">
      <c r="A4822" s="1">
        <v>40288.833333321585</v>
      </c>
      <c r="B4822">
        <v>18.100000000000001</v>
      </c>
      <c r="C4822">
        <v>87.2</v>
      </c>
      <c r="D4822">
        <v>0</v>
      </c>
      <c r="E4822">
        <v>0</v>
      </c>
      <c r="F4822">
        <v>0.9</v>
      </c>
      <c r="G4822" s="3">
        <f t="shared" si="75"/>
        <v>65.036746844159978</v>
      </c>
    </row>
    <row r="4823" spans="1:10" x14ac:dyDescent="0.2">
      <c r="A4823" s="1">
        <v>40288.874999988249</v>
      </c>
      <c r="B4823">
        <v>16.8</v>
      </c>
      <c r="C4823">
        <v>88.4</v>
      </c>
      <c r="D4823">
        <v>0.36</v>
      </c>
      <c r="E4823">
        <v>0</v>
      </c>
      <c r="F4823">
        <v>0.9</v>
      </c>
      <c r="G4823" s="3">
        <f t="shared" si="75"/>
        <v>63.353005685642273</v>
      </c>
    </row>
    <row r="4824" spans="1:10" x14ac:dyDescent="0.2">
      <c r="A4824" s="1">
        <v>40288.916666654914</v>
      </c>
      <c r="B4824">
        <v>15.2</v>
      </c>
      <c r="C4824">
        <v>91.8</v>
      </c>
      <c r="D4824">
        <v>0</v>
      </c>
      <c r="E4824">
        <v>0</v>
      </c>
      <c r="F4824">
        <v>0.4</v>
      </c>
      <c r="G4824" s="3">
        <f t="shared" si="75"/>
        <v>61.394657000172266</v>
      </c>
    </row>
    <row r="4825" spans="1:10" x14ac:dyDescent="0.2">
      <c r="A4825" s="1">
        <v>40288.958333321578</v>
      </c>
      <c r="B4825">
        <v>15</v>
      </c>
      <c r="C4825">
        <v>92.8</v>
      </c>
      <c r="D4825">
        <v>0.72</v>
      </c>
      <c r="E4825">
        <v>0</v>
      </c>
      <c r="F4825">
        <v>0.4</v>
      </c>
      <c r="G4825" s="3">
        <f t="shared" si="75"/>
        <v>61.183484842591795</v>
      </c>
    </row>
    <row r="4826" spans="1:10" x14ac:dyDescent="0.2">
      <c r="A4826" s="1">
        <v>40288.999999988242</v>
      </c>
      <c r="B4826">
        <v>15.7</v>
      </c>
      <c r="C4826">
        <v>93.1</v>
      </c>
      <c r="D4826">
        <v>0.36</v>
      </c>
      <c r="E4826">
        <v>0</v>
      </c>
      <c r="F4826">
        <v>0.4</v>
      </c>
      <c r="G4826" s="3">
        <f t="shared" si="75"/>
        <v>62.151190088986972</v>
      </c>
      <c r="H4826" s="1"/>
      <c r="I4826" s="3"/>
      <c r="J4826" s="3"/>
    </row>
    <row r="4827" spans="1:10" x14ac:dyDescent="0.2">
      <c r="A4827" s="1">
        <v>40289.041666654906</v>
      </c>
      <c r="B4827">
        <v>15.4</v>
      </c>
      <c r="C4827">
        <v>93.3</v>
      </c>
      <c r="D4827">
        <v>0.36</v>
      </c>
      <c r="E4827">
        <v>0</v>
      </c>
      <c r="F4827">
        <v>0.4</v>
      </c>
      <c r="G4827" s="3">
        <f t="shared" si="75"/>
        <v>61.756087130169028</v>
      </c>
    </row>
    <row r="4828" spans="1:10" x14ac:dyDescent="0.2">
      <c r="A4828" s="1">
        <v>40289.083333321571</v>
      </c>
      <c r="B4828">
        <v>16.600000000000001</v>
      </c>
      <c r="C4828">
        <v>93.3</v>
      </c>
      <c r="D4828">
        <v>0.36</v>
      </c>
      <c r="E4828">
        <v>0</v>
      </c>
      <c r="F4828">
        <v>0.5</v>
      </c>
      <c r="G4828" s="3">
        <f t="shared" si="75"/>
        <v>63.384407962548757</v>
      </c>
    </row>
    <row r="4829" spans="1:10" x14ac:dyDescent="0.2">
      <c r="A4829" s="1">
        <v>40289.124999988235</v>
      </c>
      <c r="B4829">
        <v>16.3</v>
      </c>
      <c r="C4829">
        <v>92.4</v>
      </c>
      <c r="D4829">
        <v>0.36</v>
      </c>
      <c r="E4829">
        <v>0</v>
      </c>
      <c r="F4829">
        <v>0.6</v>
      </c>
      <c r="G4829" s="3">
        <f t="shared" si="75"/>
        <v>62.922990697107494</v>
      </c>
    </row>
    <row r="4830" spans="1:10" x14ac:dyDescent="0.2">
      <c r="A4830" s="1">
        <v>40289.166666654899</v>
      </c>
      <c r="B4830">
        <v>15.6</v>
      </c>
      <c r="C4830">
        <v>93.8</v>
      </c>
      <c r="D4830">
        <v>0.36</v>
      </c>
      <c r="E4830">
        <v>0</v>
      </c>
      <c r="F4830">
        <v>0.5</v>
      </c>
      <c r="G4830" s="3">
        <f t="shared" si="75"/>
        <v>62.057300612647694</v>
      </c>
    </row>
    <row r="4831" spans="1:10" x14ac:dyDescent="0.2">
      <c r="A4831" s="1">
        <v>40289.208333321563</v>
      </c>
      <c r="B4831">
        <v>14.8</v>
      </c>
      <c r="C4831">
        <v>94.3</v>
      </c>
      <c r="D4831">
        <v>0.36</v>
      </c>
      <c r="E4831">
        <v>0</v>
      </c>
      <c r="F4831">
        <v>0.5</v>
      </c>
      <c r="G4831" s="3">
        <f t="shared" si="75"/>
        <v>61.001058213656336</v>
      </c>
    </row>
    <row r="4832" spans="1:10" x14ac:dyDescent="0.2">
      <c r="A4832" s="1">
        <v>40289.249999988228</v>
      </c>
      <c r="B4832">
        <v>13.7</v>
      </c>
      <c r="C4832">
        <v>95.2</v>
      </c>
      <c r="D4832">
        <v>0.72</v>
      </c>
      <c r="E4832">
        <v>0</v>
      </c>
      <c r="F4832">
        <v>0.4</v>
      </c>
      <c r="G4832" s="3">
        <f t="shared" si="75"/>
        <v>59.560193960088846</v>
      </c>
    </row>
    <row r="4833" spans="1:7" x14ac:dyDescent="0.2">
      <c r="A4833" s="1">
        <v>40289.291666654892</v>
      </c>
      <c r="B4833">
        <v>14.1</v>
      </c>
      <c r="C4833">
        <v>95.7</v>
      </c>
      <c r="D4833">
        <v>12.6</v>
      </c>
      <c r="E4833">
        <v>0</v>
      </c>
      <c r="F4833">
        <v>0.5</v>
      </c>
      <c r="G4833" s="3">
        <f t="shared" si="75"/>
        <v>60.132288723603679</v>
      </c>
    </row>
    <row r="4834" spans="1:7" x14ac:dyDescent="0.2">
      <c r="A4834" s="1">
        <v>40289.333333321556</v>
      </c>
      <c r="B4834">
        <v>15.9</v>
      </c>
      <c r="C4834">
        <v>95</v>
      </c>
      <c r="D4834">
        <v>173.52</v>
      </c>
      <c r="E4834">
        <v>0</v>
      </c>
      <c r="F4834">
        <v>0.9</v>
      </c>
      <c r="G4834" s="3">
        <f t="shared" si="75"/>
        <v>62.535636020734046</v>
      </c>
    </row>
    <row r="4835" spans="1:7" x14ac:dyDescent="0.2">
      <c r="A4835" s="1">
        <v>40289.37499998822</v>
      </c>
      <c r="B4835">
        <v>18.100000000000001</v>
      </c>
      <c r="C4835">
        <v>89.5</v>
      </c>
      <c r="D4835">
        <v>717.48</v>
      </c>
      <c r="E4835">
        <v>0</v>
      </c>
      <c r="F4835">
        <v>1</v>
      </c>
      <c r="G4835" s="3">
        <f t="shared" si="75"/>
        <v>65.183849500399447</v>
      </c>
    </row>
    <row r="4836" spans="1:7" x14ac:dyDescent="0.2">
      <c r="A4836" s="1">
        <v>40289.416666654884</v>
      </c>
      <c r="B4836">
        <v>21.8</v>
      </c>
      <c r="C4836">
        <v>69.3</v>
      </c>
      <c r="D4836">
        <v>1520.28</v>
      </c>
      <c r="E4836">
        <v>0</v>
      </c>
      <c r="F4836">
        <v>1.2</v>
      </c>
      <c r="G4836" s="3">
        <f t="shared" si="75"/>
        <v>68.731496675293172</v>
      </c>
    </row>
    <row r="4837" spans="1:7" x14ac:dyDescent="0.2">
      <c r="A4837" s="1">
        <v>40289.458333321549</v>
      </c>
      <c r="B4837">
        <v>21.7</v>
      </c>
      <c r="C4837">
        <v>62.6</v>
      </c>
      <c r="D4837">
        <v>1498.32</v>
      </c>
      <c r="E4837">
        <v>0</v>
      </c>
      <c r="F4837">
        <v>1.8</v>
      </c>
      <c r="G4837" s="3">
        <f t="shared" si="75"/>
        <v>68.027582684051396</v>
      </c>
    </row>
    <row r="4838" spans="1:7" x14ac:dyDescent="0.2">
      <c r="A4838" s="1">
        <v>40289.499999988213</v>
      </c>
      <c r="B4838">
        <v>22.6</v>
      </c>
      <c r="C4838">
        <v>59.7</v>
      </c>
      <c r="D4838">
        <v>1810.44</v>
      </c>
      <c r="E4838">
        <v>0</v>
      </c>
      <c r="F4838">
        <v>1.9</v>
      </c>
      <c r="G4838" s="3">
        <f t="shared" si="75"/>
        <v>68.968159798778117</v>
      </c>
    </row>
    <row r="4839" spans="1:7" x14ac:dyDescent="0.2">
      <c r="A4839" s="1">
        <v>40289.541666654877</v>
      </c>
      <c r="B4839">
        <v>22.8</v>
      </c>
      <c r="C4839">
        <v>61.1</v>
      </c>
      <c r="D4839">
        <v>1173.96</v>
      </c>
      <c r="E4839">
        <v>0</v>
      </c>
      <c r="F4839">
        <v>1.8</v>
      </c>
      <c r="G4839" s="3">
        <f t="shared" si="75"/>
        <v>69.365186325998991</v>
      </c>
    </row>
    <row r="4840" spans="1:7" x14ac:dyDescent="0.2">
      <c r="A4840" s="1">
        <v>40289.583333321541</v>
      </c>
      <c r="B4840">
        <v>23.6</v>
      </c>
      <c r="C4840">
        <v>56.8</v>
      </c>
      <c r="D4840">
        <v>1494.36</v>
      </c>
      <c r="E4840">
        <v>0</v>
      </c>
      <c r="F4840">
        <v>2.2000000000000002</v>
      </c>
      <c r="G4840" s="3">
        <f t="shared" si="75"/>
        <v>70.027041498629899</v>
      </c>
    </row>
    <row r="4841" spans="1:7" x14ac:dyDescent="0.2">
      <c r="A4841" s="1">
        <v>40289.624999988206</v>
      </c>
      <c r="B4841">
        <v>24.6</v>
      </c>
      <c r="C4841">
        <v>55</v>
      </c>
      <c r="D4841">
        <v>2197.8000000000002</v>
      </c>
      <c r="E4841">
        <v>0</v>
      </c>
      <c r="F4841">
        <v>2.6</v>
      </c>
      <c r="G4841" s="3">
        <f t="shared" si="75"/>
        <v>71.181796551305197</v>
      </c>
    </row>
    <row r="4842" spans="1:7" x14ac:dyDescent="0.2">
      <c r="A4842" s="1">
        <v>40289.66666665487</v>
      </c>
      <c r="B4842">
        <v>21.2</v>
      </c>
      <c r="C4842">
        <v>73.2</v>
      </c>
      <c r="D4842">
        <v>1676.52</v>
      </c>
      <c r="E4842">
        <v>0</v>
      </c>
      <c r="F4842">
        <v>3.4</v>
      </c>
      <c r="G4842" s="3">
        <f t="shared" si="75"/>
        <v>68.233635084485385</v>
      </c>
    </row>
    <row r="4843" spans="1:7" x14ac:dyDescent="0.2">
      <c r="A4843" s="1">
        <v>40289.708333321534</v>
      </c>
      <c r="B4843">
        <v>20.100000000000001</v>
      </c>
      <c r="C4843">
        <v>76.400000000000006</v>
      </c>
      <c r="D4843">
        <v>315.36</v>
      </c>
      <c r="E4843">
        <v>0</v>
      </c>
      <c r="F4843">
        <v>2.6</v>
      </c>
      <c r="G4843" s="3">
        <f t="shared" si="75"/>
        <v>66.993246463103929</v>
      </c>
    </row>
    <row r="4844" spans="1:7" x14ac:dyDescent="0.2">
      <c r="A4844" s="1">
        <v>40289.749999988198</v>
      </c>
      <c r="B4844">
        <v>18.899999999999999</v>
      </c>
      <c r="C4844">
        <v>78</v>
      </c>
      <c r="D4844">
        <v>90.72</v>
      </c>
      <c r="E4844">
        <v>0</v>
      </c>
      <c r="F4844">
        <v>2.2999999999999998</v>
      </c>
      <c r="G4844" s="3">
        <f t="shared" ref="G4844:G4907" si="76">B4844+(0.36*(237.7*(((17.271*B4844)/(237.7+B4844))+LN(C4844/100)))/(17.271-(((17.271*B4844)/(237.7+B4844))+LN(C4844/100))))+41.2</f>
        <v>65.491347708684799</v>
      </c>
    </row>
    <row r="4845" spans="1:7" x14ac:dyDescent="0.2">
      <c r="A4845" s="1">
        <v>40289.791666654863</v>
      </c>
      <c r="B4845">
        <v>18.2</v>
      </c>
      <c r="C4845">
        <v>79.2</v>
      </c>
      <c r="D4845">
        <v>0.36</v>
      </c>
      <c r="E4845">
        <v>0</v>
      </c>
      <c r="F4845">
        <v>2.1</v>
      </c>
      <c r="G4845" s="3">
        <f t="shared" si="76"/>
        <v>64.632084388848682</v>
      </c>
    </row>
    <row r="4846" spans="1:7" x14ac:dyDescent="0.2">
      <c r="A4846" s="1">
        <v>40289.833333321527</v>
      </c>
      <c r="B4846">
        <v>17.600000000000001</v>
      </c>
      <c r="C4846">
        <v>81.599999999999994</v>
      </c>
      <c r="D4846">
        <v>-0.36</v>
      </c>
      <c r="E4846">
        <v>0</v>
      </c>
      <c r="F4846">
        <v>2.2000000000000002</v>
      </c>
      <c r="G4846" s="3">
        <f t="shared" si="76"/>
        <v>63.988309178886979</v>
      </c>
    </row>
    <row r="4847" spans="1:7" x14ac:dyDescent="0.2">
      <c r="A4847" s="1">
        <v>40289.874999988191</v>
      </c>
      <c r="B4847">
        <v>16.899999999999999</v>
      </c>
      <c r="C4847">
        <v>83.5</v>
      </c>
      <c r="D4847">
        <v>0</v>
      </c>
      <c r="E4847">
        <v>0</v>
      </c>
      <c r="F4847">
        <v>1.5</v>
      </c>
      <c r="G4847" s="3">
        <f t="shared" si="76"/>
        <v>63.170333094878231</v>
      </c>
    </row>
    <row r="4848" spans="1:7" x14ac:dyDescent="0.2">
      <c r="A4848" s="1">
        <v>40289.916666654855</v>
      </c>
      <c r="B4848">
        <v>16.2</v>
      </c>
      <c r="C4848">
        <v>83.1</v>
      </c>
      <c r="D4848">
        <v>0.36</v>
      </c>
      <c r="E4848">
        <v>0</v>
      </c>
      <c r="F4848">
        <v>1.7</v>
      </c>
      <c r="G4848" s="3">
        <f t="shared" si="76"/>
        <v>62.197326590124661</v>
      </c>
    </row>
    <row r="4849" spans="1:10" x14ac:dyDescent="0.2">
      <c r="A4849" s="1">
        <v>40289.95833332152</v>
      </c>
      <c r="B4849">
        <v>16.3</v>
      </c>
      <c r="C4849">
        <v>82.3</v>
      </c>
      <c r="D4849">
        <v>0.36</v>
      </c>
      <c r="E4849">
        <v>0</v>
      </c>
      <c r="F4849">
        <v>1.6</v>
      </c>
      <c r="G4849" s="3">
        <f t="shared" si="76"/>
        <v>62.27905194941853</v>
      </c>
    </row>
    <row r="4850" spans="1:10" x14ac:dyDescent="0.2">
      <c r="A4850" s="1">
        <v>40289.999999988184</v>
      </c>
      <c r="B4850">
        <v>16.2</v>
      </c>
      <c r="C4850">
        <v>81.8</v>
      </c>
      <c r="D4850">
        <v>0</v>
      </c>
      <c r="E4850">
        <v>0</v>
      </c>
      <c r="F4850">
        <v>1.7</v>
      </c>
      <c r="G4850" s="3">
        <f t="shared" si="76"/>
        <v>62.110283138840373</v>
      </c>
      <c r="H4850" s="1"/>
      <c r="I4850" s="3"/>
      <c r="J4850" s="3"/>
    </row>
    <row r="4851" spans="1:10" x14ac:dyDescent="0.2">
      <c r="A4851" s="1">
        <v>40290.041666654848</v>
      </c>
      <c r="B4851">
        <v>15.3</v>
      </c>
      <c r="C4851">
        <v>82.7</v>
      </c>
      <c r="D4851">
        <v>0</v>
      </c>
      <c r="E4851">
        <v>0</v>
      </c>
      <c r="F4851">
        <v>1.9</v>
      </c>
      <c r="G4851" s="3">
        <f t="shared" si="76"/>
        <v>60.954139527549728</v>
      </c>
    </row>
    <row r="4852" spans="1:10" x14ac:dyDescent="0.2">
      <c r="A4852" s="1">
        <v>40290.083333321512</v>
      </c>
      <c r="B4852">
        <v>15</v>
      </c>
      <c r="C4852">
        <v>84.7</v>
      </c>
      <c r="D4852">
        <v>0.36</v>
      </c>
      <c r="E4852">
        <v>0</v>
      </c>
      <c r="F4852">
        <v>1.6</v>
      </c>
      <c r="G4852" s="3">
        <f t="shared" si="76"/>
        <v>60.679549084781321</v>
      </c>
    </row>
    <row r="4853" spans="1:10" x14ac:dyDescent="0.2">
      <c r="A4853" s="1">
        <v>40290.124999988177</v>
      </c>
      <c r="B4853">
        <v>15.4</v>
      </c>
      <c r="C4853">
        <v>83</v>
      </c>
      <c r="D4853">
        <v>0</v>
      </c>
      <c r="E4853">
        <v>0</v>
      </c>
      <c r="F4853">
        <v>1.4</v>
      </c>
      <c r="G4853" s="3">
        <f t="shared" si="76"/>
        <v>61.109188167595853</v>
      </c>
    </row>
    <row r="4854" spans="1:10" x14ac:dyDescent="0.2">
      <c r="A4854" s="1">
        <v>40290.166666654841</v>
      </c>
      <c r="B4854">
        <v>15.5</v>
      </c>
      <c r="C4854">
        <v>81.599999999999994</v>
      </c>
      <c r="D4854">
        <v>0</v>
      </c>
      <c r="E4854">
        <v>0</v>
      </c>
      <c r="F4854">
        <v>1.4</v>
      </c>
      <c r="G4854" s="3">
        <f t="shared" si="76"/>
        <v>61.150996488063228</v>
      </c>
    </row>
    <row r="4855" spans="1:10" x14ac:dyDescent="0.2">
      <c r="A4855" s="1">
        <v>40290.208333321505</v>
      </c>
      <c r="B4855">
        <v>15.8</v>
      </c>
      <c r="C4855">
        <v>81.7</v>
      </c>
      <c r="D4855">
        <v>0</v>
      </c>
      <c r="E4855">
        <v>0</v>
      </c>
      <c r="F4855">
        <v>0.8</v>
      </c>
      <c r="G4855" s="3">
        <f t="shared" si="76"/>
        <v>61.563068235779014</v>
      </c>
    </row>
    <row r="4856" spans="1:10" x14ac:dyDescent="0.2">
      <c r="A4856" s="1">
        <v>40290.249999988169</v>
      </c>
      <c r="B4856">
        <v>15.6</v>
      </c>
      <c r="C4856">
        <v>83.5</v>
      </c>
      <c r="D4856">
        <v>0.36</v>
      </c>
      <c r="E4856">
        <v>0</v>
      </c>
      <c r="F4856">
        <v>0.9</v>
      </c>
      <c r="G4856" s="3">
        <f t="shared" si="76"/>
        <v>61.412601669895345</v>
      </c>
    </row>
    <row r="4857" spans="1:10" x14ac:dyDescent="0.2">
      <c r="A4857" s="1">
        <v>40290.291666654834</v>
      </c>
      <c r="B4857">
        <v>15.2</v>
      </c>
      <c r="C4857">
        <v>85.1</v>
      </c>
      <c r="D4857">
        <v>13.32</v>
      </c>
      <c r="E4857">
        <v>0</v>
      </c>
      <c r="F4857">
        <v>1.1000000000000001</v>
      </c>
      <c r="G4857" s="3">
        <f t="shared" si="76"/>
        <v>60.975998401324972</v>
      </c>
    </row>
    <row r="4858" spans="1:10" x14ac:dyDescent="0.2">
      <c r="A4858" s="1">
        <v>40290.333333321498</v>
      </c>
      <c r="B4858">
        <v>15.9</v>
      </c>
      <c r="C4858">
        <v>83.2</v>
      </c>
      <c r="D4858">
        <v>216.72</v>
      </c>
      <c r="E4858">
        <v>0</v>
      </c>
      <c r="F4858">
        <v>0.9</v>
      </c>
      <c r="G4858" s="3">
        <f t="shared" si="76"/>
        <v>61.798386928491993</v>
      </c>
    </row>
    <row r="4859" spans="1:10" x14ac:dyDescent="0.2">
      <c r="A4859" s="1">
        <v>40290.374999988162</v>
      </c>
      <c r="B4859">
        <v>18.100000000000001</v>
      </c>
      <c r="C4859">
        <v>74.599999999999994</v>
      </c>
      <c r="D4859">
        <v>524.16</v>
      </c>
      <c r="E4859">
        <v>0</v>
      </c>
      <c r="F4859">
        <v>1.1000000000000001</v>
      </c>
      <c r="G4859" s="3">
        <f t="shared" si="76"/>
        <v>64.164758963493682</v>
      </c>
    </row>
    <row r="4860" spans="1:10" x14ac:dyDescent="0.2">
      <c r="A4860" s="1">
        <v>40290.416666654826</v>
      </c>
      <c r="B4860">
        <v>19</v>
      </c>
      <c r="C4860">
        <v>68.900000000000006</v>
      </c>
      <c r="D4860">
        <v>1114.56</v>
      </c>
      <c r="E4860">
        <v>0</v>
      </c>
      <c r="F4860">
        <v>1.7</v>
      </c>
      <c r="G4860" s="3">
        <f t="shared" si="76"/>
        <v>64.936462494513165</v>
      </c>
    </row>
    <row r="4861" spans="1:10" x14ac:dyDescent="0.2">
      <c r="A4861" s="1">
        <v>40290.45833332149</v>
      </c>
      <c r="B4861">
        <v>19.899999999999999</v>
      </c>
      <c r="C4861">
        <v>67.400000000000006</v>
      </c>
      <c r="D4861">
        <v>1175.04</v>
      </c>
      <c r="E4861">
        <v>0</v>
      </c>
      <c r="F4861">
        <v>1.4</v>
      </c>
      <c r="G4861" s="3">
        <f t="shared" si="76"/>
        <v>66.023721790738819</v>
      </c>
    </row>
    <row r="4862" spans="1:10" x14ac:dyDescent="0.2">
      <c r="A4862" s="1">
        <v>40290.499999988155</v>
      </c>
      <c r="B4862">
        <v>21.1</v>
      </c>
      <c r="C4862">
        <v>62.7</v>
      </c>
      <c r="D4862">
        <v>1346.4</v>
      </c>
      <c r="E4862">
        <v>0</v>
      </c>
      <c r="F4862">
        <v>1.4</v>
      </c>
      <c r="G4862" s="3">
        <f t="shared" si="76"/>
        <v>67.232654562475687</v>
      </c>
    </row>
    <row r="4863" spans="1:10" x14ac:dyDescent="0.2">
      <c r="A4863" s="1">
        <v>40290.541666654819</v>
      </c>
      <c r="B4863">
        <v>21</v>
      </c>
      <c r="C4863">
        <v>65.099999999999994</v>
      </c>
      <c r="D4863">
        <v>1294.2</v>
      </c>
      <c r="E4863">
        <v>0</v>
      </c>
      <c r="F4863">
        <v>2</v>
      </c>
      <c r="G4863" s="3">
        <f t="shared" si="76"/>
        <v>67.307193430830409</v>
      </c>
    </row>
    <row r="4864" spans="1:10" x14ac:dyDescent="0.2">
      <c r="A4864" s="1">
        <v>40290.583333321483</v>
      </c>
      <c r="B4864">
        <v>20.6</v>
      </c>
      <c r="C4864">
        <v>63.2</v>
      </c>
      <c r="D4864">
        <v>1681.56</v>
      </c>
      <c r="E4864">
        <v>0</v>
      </c>
      <c r="F4864">
        <v>2.6</v>
      </c>
      <c r="G4864" s="3">
        <f t="shared" si="76"/>
        <v>66.606667375922612</v>
      </c>
    </row>
    <row r="4865" spans="1:10" x14ac:dyDescent="0.2">
      <c r="A4865" s="1">
        <v>40290.624999988147</v>
      </c>
      <c r="B4865">
        <v>20.2</v>
      </c>
      <c r="C4865">
        <v>67.099999999999994</v>
      </c>
      <c r="D4865">
        <v>1317.6</v>
      </c>
      <c r="E4865">
        <v>0</v>
      </c>
      <c r="F4865">
        <v>2.6</v>
      </c>
      <c r="G4865" s="3">
        <f t="shared" si="76"/>
        <v>66.40179511809724</v>
      </c>
    </row>
    <row r="4866" spans="1:10" x14ac:dyDescent="0.2">
      <c r="A4866" s="1">
        <v>40290.666666654812</v>
      </c>
      <c r="B4866">
        <v>19.3</v>
      </c>
      <c r="C4866">
        <v>67.7</v>
      </c>
      <c r="D4866">
        <v>769.32</v>
      </c>
      <c r="E4866">
        <v>0</v>
      </c>
      <c r="F4866">
        <v>2.6</v>
      </c>
      <c r="G4866" s="3">
        <f t="shared" si="76"/>
        <v>65.24252468073999</v>
      </c>
    </row>
    <row r="4867" spans="1:10" x14ac:dyDescent="0.2">
      <c r="A4867" s="1">
        <v>40290.708333321476</v>
      </c>
      <c r="B4867">
        <v>18.600000000000001</v>
      </c>
      <c r="C4867">
        <v>67.8</v>
      </c>
      <c r="D4867">
        <v>275.04000000000002</v>
      </c>
      <c r="E4867">
        <v>0</v>
      </c>
      <c r="F4867">
        <v>2.4</v>
      </c>
      <c r="G4867" s="3">
        <f t="shared" si="76"/>
        <v>64.310483852159365</v>
      </c>
    </row>
    <row r="4868" spans="1:10" x14ac:dyDescent="0.2">
      <c r="A4868" s="1">
        <v>40290.74999998814</v>
      </c>
      <c r="B4868">
        <v>17.899999999999999</v>
      </c>
      <c r="C4868">
        <v>60.9</v>
      </c>
      <c r="D4868">
        <v>53.28</v>
      </c>
      <c r="E4868">
        <v>0</v>
      </c>
      <c r="F4868">
        <v>2</v>
      </c>
      <c r="G4868" s="3">
        <f t="shared" si="76"/>
        <v>62.78788689432853</v>
      </c>
    </row>
    <row r="4869" spans="1:10" x14ac:dyDescent="0.2">
      <c r="A4869" s="1">
        <v>40290.791666654804</v>
      </c>
      <c r="B4869">
        <v>17.2</v>
      </c>
      <c r="C4869">
        <v>62.6</v>
      </c>
      <c r="D4869">
        <v>0.36</v>
      </c>
      <c r="E4869">
        <v>0</v>
      </c>
      <c r="F4869">
        <v>1.7</v>
      </c>
      <c r="G4869" s="3">
        <f t="shared" si="76"/>
        <v>61.998618633539216</v>
      </c>
    </row>
    <row r="4870" spans="1:10" x14ac:dyDescent="0.2">
      <c r="A4870" s="1">
        <v>40290.833333321469</v>
      </c>
      <c r="B4870">
        <v>15.6</v>
      </c>
      <c r="C4870">
        <v>69.8</v>
      </c>
      <c r="D4870">
        <v>0</v>
      </c>
      <c r="E4870">
        <v>0</v>
      </c>
      <c r="F4870">
        <v>1</v>
      </c>
      <c r="G4870" s="3">
        <f t="shared" si="76"/>
        <v>60.437026764962468</v>
      </c>
    </row>
    <row r="4871" spans="1:10" x14ac:dyDescent="0.2">
      <c r="A4871" s="1">
        <v>40290.874999988133</v>
      </c>
      <c r="B4871">
        <v>14.6</v>
      </c>
      <c r="C4871">
        <v>75.2</v>
      </c>
      <c r="D4871">
        <v>0.36</v>
      </c>
      <c r="E4871">
        <v>0</v>
      </c>
      <c r="F4871">
        <v>0.5</v>
      </c>
      <c r="G4871" s="3">
        <f t="shared" si="76"/>
        <v>59.492410768843044</v>
      </c>
    </row>
    <row r="4872" spans="1:10" x14ac:dyDescent="0.2">
      <c r="A4872" s="1">
        <v>40290.916666654797</v>
      </c>
      <c r="B4872">
        <v>15.5</v>
      </c>
      <c r="C4872">
        <v>76.7</v>
      </c>
      <c r="D4872">
        <v>0.36</v>
      </c>
      <c r="E4872">
        <v>0</v>
      </c>
      <c r="F4872">
        <v>0.6</v>
      </c>
      <c r="G4872" s="3">
        <f t="shared" si="76"/>
        <v>60.812692944021819</v>
      </c>
    </row>
    <row r="4873" spans="1:10" x14ac:dyDescent="0.2">
      <c r="A4873" s="1">
        <v>40290.958333321461</v>
      </c>
      <c r="B4873">
        <v>14.7</v>
      </c>
      <c r="C4873">
        <v>81.099999999999994</v>
      </c>
      <c r="D4873">
        <v>0</v>
      </c>
      <c r="E4873">
        <v>0</v>
      </c>
      <c r="F4873">
        <v>1.3</v>
      </c>
      <c r="G4873" s="3">
        <f t="shared" si="76"/>
        <v>60.03659489355492</v>
      </c>
    </row>
    <row r="4874" spans="1:10" x14ac:dyDescent="0.2">
      <c r="A4874" s="1">
        <v>40290.999999988126</v>
      </c>
      <c r="B4874">
        <v>14.4</v>
      </c>
      <c r="C4874">
        <v>81.8</v>
      </c>
      <c r="D4874">
        <v>0</v>
      </c>
      <c r="E4874">
        <v>0</v>
      </c>
      <c r="F4874">
        <v>1.2</v>
      </c>
      <c r="G4874" s="3">
        <f t="shared" si="76"/>
        <v>59.678035151748631</v>
      </c>
      <c r="H4874" s="1"/>
      <c r="I4874" s="3"/>
      <c r="J4874" s="3"/>
    </row>
    <row r="4875" spans="1:10" x14ac:dyDescent="0.2">
      <c r="A4875" s="1">
        <v>40291.04166665479</v>
      </c>
      <c r="B4875">
        <v>12.5</v>
      </c>
      <c r="C4875">
        <v>85.6</v>
      </c>
      <c r="D4875">
        <v>0</v>
      </c>
      <c r="E4875">
        <v>0</v>
      </c>
      <c r="F4875">
        <v>0.6</v>
      </c>
      <c r="G4875" s="3">
        <f t="shared" si="76"/>
        <v>57.354482427157357</v>
      </c>
    </row>
    <row r="4876" spans="1:10" x14ac:dyDescent="0.2">
      <c r="A4876" s="1">
        <v>40291.083333321454</v>
      </c>
      <c r="B4876">
        <v>11.8</v>
      </c>
      <c r="C4876">
        <v>88.5</v>
      </c>
      <c r="D4876">
        <v>0.36</v>
      </c>
      <c r="E4876">
        <v>0</v>
      </c>
      <c r="F4876">
        <v>0.5</v>
      </c>
      <c r="G4876" s="3">
        <f t="shared" si="76"/>
        <v>56.586026666897062</v>
      </c>
    </row>
    <row r="4877" spans="1:10" x14ac:dyDescent="0.2">
      <c r="A4877" s="1">
        <v>40291.124999988118</v>
      </c>
      <c r="B4877">
        <v>11.2</v>
      </c>
      <c r="C4877">
        <v>90.1</v>
      </c>
      <c r="D4877">
        <v>0.36</v>
      </c>
      <c r="E4877">
        <v>0</v>
      </c>
      <c r="F4877">
        <v>0.5</v>
      </c>
      <c r="G4877" s="3">
        <f t="shared" si="76"/>
        <v>55.869211204723385</v>
      </c>
    </row>
    <row r="4878" spans="1:10" x14ac:dyDescent="0.2">
      <c r="A4878" s="1">
        <v>40291.166666654783</v>
      </c>
      <c r="B4878">
        <v>9.6</v>
      </c>
      <c r="C4878">
        <v>92.6</v>
      </c>
      <c r="D4878">
        <v>0.36</v>
      </c>
      <c r="E4878">
        <v>0</v>
      </c>
      <c r="F4878">
        <v>0.4</v>
      </c>
      <c r="G4878" s="3">
        <f t="shared" si="76"/>
        <v>53.84559119901931</v>
      </c>
    </row>
    <row r="4879" spans="1:10" x14ac:dyDescent="0.2">
      <c r="A4879" s="1">
        <v>40291.208333321447</v>
      </c>
      <c r="B4879">
        <v>8.3000000000000007</v>
      </c>
      <c r="C4879">
        <v>94.2</v>
      </c>
      <c r="D4879">
        <v>0.36</v>
      </c>
      <c r="E4879">
        <v>0</v>
      </c>
      <c r="F4879">
        <v>0.4</v>
      </c>
      <c r="G4879" s="3">
        <f t="shared" si="76"/>
        <v>52.172054744351257</v>
      </c>
    </row>
    <row r="4880" spans="1:10" x14ac:dyDescent="0.2">
      <c r="A4880" s="1">
        <v>40291.249999988111</v>
      </c>
      <c r="B4880">
        <v>8.3000000000000007</v>
      </c>
      <c r="C4880">
        <v>94.9</v>
      </c>
      <c r="D4880">
        <v>0.72</v>
      </c>
      <c r="E4880">
        <v>0</v>
      </c>
      <c r="F4880">
        <v>0.5</v>
      </c>
      <c r="G4880" s="3">
        <f t="shared" si="76"/>
        <v>52.211080584240854</v>
      </c>
    </row>
    <row r="4881" spans="1:7" x14ac:dyDescent="0.2">
      <c r="A4881" s="1">
        <v>40291.291666654775</v>
      </c>
      <c r="B4881">
        <v>8.5</v>
      </c>
      <c r="C4881">
        <v>95.3</v>
      </c>
      <c r="D4881">
        <v>16.920000000000002</v>
      </c>
      <c r="E4881">
        <v>0</v>
      </c>
      <c r="F4881">
        <v>0.4</v>
      </c>
      <c r="G4881" s="3">
        <f t="shared" si="76"/>
        <v>52.504853632022808</v>
      </c>
    </row>
    <row r="4882" spans="1:7" x14ac:dyDescent="0.2">
      <c r="A4882" s="1">
        <v>40291.33333332144</v>
      </c>
      <c r="B4882">
        <v>12.6</v>
      </c>
      <c r="C4882">
        <v>94.4</v>
      </c>
      <c r="D4882">
        <v>470.88</v>
      </c>
      <c r="E4882">
        <v>0</v>
      </c>
      <c r="F4882">
        <v>0.4</v>
      </c>
      <c r="G4882" s="3">
        <f t="shared" si="76"/>
        <v>58.020502303935892</v>
      </c>
    </row>
    <row r="4883" spans="1:7" x14ac:dyDescent="0.2">
      <c r="A4883" s="1">
        <v>40291.374999988104</v>
      </c>
      <c r="B4883">
        <v>17.3</v>
      </c>
      <c r="C4883">
        <v>67.7</v>
      </c>
      <c r="D4883">
        <v>1225.8</v>
      </c>
      <c r="E4883">
        <v>0</v>
      </c>
      <c r="F4883">
        <v>0.5</v>
      </c>
      <c r="G4883" s="3">
        <f t="shared" si="76"/>
        <v>62.556314713101877</v>
      </c>
    </row>
    <row r="4884" spans="1:7" x14ac:dyDescent="0.2">
      <c r="A4884" s="1">
        <v>40291.416666654768</v>
      </c>
      <c r="B4884">
        <v>20</v>
      </c>
      <c r="C4884">
        <v>55.8</v>
      </c>
      <c r="D4884">
        <v>1404.36</v>
      </c>
      <c r="E4884">
        <v>0</v>
      </c>
      <c r="F4884">
        <v>0.8</v>
      </c>
      <c r="G4884" s="3">
        <f t="shared" si="76"/>
        <v>65.122608609643422</v>
      </c>
    </row>
    <row r="4885" spans="1:7" x14ac:dyDescent="0.2">
      <c r="A4885" s="1">
        <v>40291.458333321432</v>
      </c>
      <c r="B4885">
        <v>20.5</v>
      </c>
      <c r="C4885">
        <v>53.6</v>
      </c>
      <c r="D4885">
        <v>2224.44</v>
      </c>
      <c r="E4885">
        <v>0</v>
      </c>
      <c r="F4885">
        <v>2.1</v>
      </c>
      <c r="G4885" s="3">
        <f t="shared" si="76"/>
        <v>65.571828891655713</v>
      </c>
    </row>
    <row r="4886" spans="1:7" x14ac:dyDescent="0.2">
      <c r="A4886" s="1">
        <v>40291.499999988097</v>
      </c>
      <c r="B4886">
        <v>21.4</v>
      </c>
      <c r="C4886">
        <v>42.7</v>
      </c>
      <c r="D4886">
        <v>2437.92</v>
      </c>
      <c r="E4886">
        <v>0</v>
      </c>
      <c r="F4886">
        <v>2.9</v>
      </c>
      <c r="G4886" s="3">
        <f t="shared" si="76"/>
        <v>65.549712405262568</v>
      </c>
    </row>
    <row r="4887" spans="1:7" x14ac:dyDescent="0.2">
      <c r="A4887" s="1">
        <v>40291.541666654761</v>
      </c>
      <c r="B4887">
        <v>20.7</v>
      </c>
      <c r="C4887">
        <v>48.6</v>
      </c>
      <c r="D4887">
        <v>2343.96</v>
      </c>
      <c r="E4887">
        <v>0</v>
      </c>
      <c r="F4887">
        <v>2.9</v>
      </c>
      <c r="G4887" s="3">
        <f t="shared" si="76"/>
        <v>65.310746733518187</v>
      </c>
    </row>
    <row r="4888" spans="1:7" x14ac:dyDescent="0.2">
      <c r="A4888" s="1">
        <v>40291.583333321425</v>
      </c>
      <c r="B4888">
        <v>20.7</v>
      </c>
      <c r="C4888">
        <v>54.8</v>
      </c>
      <c r="D4888">
        <v>1903.68</v>
      </c>
      <c r="E4888">
        <v>0</v>
      </c>
      <c r="F4888">
        <v>3</v>
      </c>
      <c r="G4888" s="3">
        <f t="shared" si="76"/>
        <v>65.958688257141176</v>
      </c>
    </row>
    <row r="4889" spans="1:7" x14ac:dyDescent="0.2">
      <c r="A4889" s="1">
        <v>40291.624999988089</v>
      </c>
      <c r="B4889">
        <v>20.5</v>
      </c>
      <c r="C4889">
        <v>58.1</v>
      </c>
      <c r="D4889">
        <v>1876.68</v>
      </c>
      <c r="E4889">
        <v>0</v>
      </c>
      <c r="F4889">
        <v>3</v>
      </c>
      <c r="G4889" s="3">
        <f t="shared" si="76"/>
        <v>66.010359726994125</v>
      </c>
    </row>
    <row r="4890" spans="1:7" x14ac:dyDescent="0.2">
      <c r="A4890" s="1">
        <v>40291.666666654753</v>
      </c>
      <c r="B4890">
        <v>20.8</v>
      </c>
      <c r="C4890">
        <v>59.9</v>
      </c>
      <c r="D4890">
        <v>1486.08</v>
      </c>
      <c r="E4890">
        <v>0</v>
      </c>
      <c r="F4890">
        <v>2.6</v>
      </c>
      <c r="G4890" s="3">
        <f t="shared" si="76"/>
        <v>66.578810366734132</v>
      </c>
    </row>
    <row r="4891" spans="1:7" x14ac:dyDescent="0.2">
      <c r="A4891" s="1">
        <v>40291.708333321418</v>
      </c>
      <c r="B4891">
        <v>19</v>
      </c>
      <c r="C4891">
        <v>65.5</v>
      </c>
      <c r="D4891">
        <v>615.6</v>
      </c>
      <c r="E4891">
        <v>0</v>
      </c>
      <c r="F4891">
        <v>2.9</v>
      </c>
      <c r="G4891" s="3">
        <f t="shared" si="76"/>
        <v>64.658062547408733</v>
      </c>
    </row>
    <row r="4892" spans="1:7" x14ac:dyDescent="0.2">
      <c r="A4892" s="1">
        <v>40291.749999988082</v>
      </c>
      <c r="B4892">
        <v>17.100000000000001</v>
      </c>
      <c r="C4892">
        <v>68.099999999999994</v>
      </c>
      <c r="D4892">
        <v>61.2</v>
      </c>
      <c r="E4892">
        <v>0</v>
      </c>
      <c r="F4892">
        <v>2</v>
      </c>
      <c r="G4892" s="3">
        <f t="shared" si="76"/>
        <v>62.319662949183019</v>
      </c>
    </row>
    <row r="4893" spans="1:7" x14ac:dyDescent="0.2">
      <c r="A4893" s="1">
        <v>40291.791666654746</v>
      </c>
      <c r="B4893">
        <v>15.7</v>
      </c>
      <c r="C4893">
        <v>71.099999999999994</v>
      </c>
      <c r="D4893">
        <v>0.36</v>
      </c>
      <c r="E4893">
        <v>0</v>
      </c>
      <c r="F4893">
        <v>1.2</v>
      </c>
      <c r="G4893" s="3">
        <f t="shared" si="76"/>
        <v>60.671035790129721</v>
      </c>
    </row>
    <row r="4894" spans="1:7" x14ac:dyDescent="0.2">
      <c r="A4894" s="1">
        <v>40291.83333332141</v>
      </c>
      <c r="B4894">
        <v>12.8</v>
      </c>
      <c r="C4894">
        <v>80.2</v>
      </c>
      <c r="D4894">
        <v>0</v>
      </c>
      <c r="E4894">
        <v>0</v>
      </c>
      <c r="F4894">
        <v>0.5</v>
      </c>
      <c r="G4894" s="3">
        <f t="shared" si="76"/>
        <v>57.40998968733745</v>
      </c>
    </row>
    <row r="4895" spans="1:7" x14ac:dyDescent="0.2">
      <c r="A4895" s="1">
        <v>40291.874999988075</v>
      </c>
      <c r="B4895">
        <v>10.7</v>
      </c>
      <c r="C4895">
        <v>87.6</v>
      </c>
      <c r="D4895">
        <v>0</v>
      </c>
      <c r="E4895">
        <v>0</v>
      </c>
      <c r="F4895">
        <v>0.4</v>
      </c>
      <c r="G4895" s="3">
        <f t="shared" si="76"/>
        <v>55.041365156443149</v>
      </c>
    </row>
    <row r="4896" spans="1:7" x14ac:dyDescent="0.2">
      <c r="A4896" s="1">
        <v>40291.916666654739</v>
      </c>
      <c r="B4896">
        <v>9.6999999999999993</v>
      </c>
      <c r="C4896">
        <v>89.9</v>
      </c>
      <c r="D4896">
        <v>0</v>
      </c>
      <c r="E4896">
        <v>0</v>
      </c>
      <c r="F4896">
        <v>0.4</v>
      </c>
      <c r="G4896" s="3">
        <f t="shared" si="76"/>
        <v>53.824175741605814</v>
      </c>
    </row>
    <row r="4897" spans="1:10" x14ac:dyDescent="0.2">
      <c r="A4897" s="1">
        <v>40291.958333321403</v>
      </c>
      <c r="B4897">
        <v>9.1</v>
      </c>
      <c r="C4897">
        <v>91.6</v>
      </c>
      <c r="D4897">
        <v>0.36</v>
      </c>
      <c r="E4897">
        <v>0</v>
      </c>
      <c r="F4897">
        <v>0.4</v>
      </c>
      <c r="G4897" s="3">
        <f t="shared" si="76"/>
        <v>53.109819948181112</v>
      </c>
    </row>
    <row r="4898" spans="1:10" x14ac:dyDescent="0.2">
      <c r="A4898" s="1">
        <v>40291.999999988067</v>
      </c>
      <c r="B4898">
        <v>10.7</v>
      </c>
      <c r="C4898">
        <v>89.6</v>
      </c>
      <c r="D4898">
        <v>0</v>
      </c>
      <c r="E4898">
        <v>0</v>
      </c>
      <c r="F4898">
        <v>0.5</v>
      </c>
      <c r="G4898" s="3">
        <f t="shared" si="76"/>
        <v>55.161739115808594</v>
      </c>
      <c r="H4898" s="1"/>
      <c r="I4898" s="3"/>
      <c r="J4898" s="3"/>
    </row>
    <row r="4899" spans="1:10" x14ac:dyDescent="0.2">
      <c r="A4899" s="1">
        <v>40292.041666654732</v>
      </c>
      <c r="B4899">
        <v>11</v>
      </c>
      <c r="C4899">
        <v>86.5</v>
      </c>
      <c r="D4899">
        <v>0</v>
      </c>
      <c r="E4899">
        <v>0</v>
      </c>
      <c r="F4899">
        <v>0.7</v>
      </c>
      <c r="G4899" s="3">
        <f t="shared" si="76"/>
        <v>55.380253036451577</v>
      </c>
    </row>
    <row r="4900" spans="1:10" x14ac:dyDescent="0.2">
      <c r="A4900" s="1">
        <v>40292.083333321396</v>
      </c>
      <c r="B4900">
        <v>10.3</v>
      </c>
      <c r="C4900">
        <v>85.5</v>
      </c>
      <c r="D4900">
        <v>0</v>
      </c>
      <c r="E4900">
        <v>0</v>
      </c>
      <c r="F4900">
        <v>0.8</v>
      </c>
      <c r="G4900" s="3">
        <f t="shared" si="76"/>
        <v>54.371030576298594</v>
      </c>
    </row>
    <row r="4901" spans="1:10" x14ac:dyDescent="0.2">
      <c r="A4901" s="1">
        <v>40292.12499998806</v>
      </c>
      <c r="B4901">
        <v>9.8000000000000007</v>
      </c>
      <c r="C4901">
        <v>87.2</v>
      </c>
      <c r="D4901">
        <v>0</v>
      </c>
      <c r="E4901">
        <v>0</v>
      </c>
      <c r="F4901">
        <v>0.6</v>
      </c>
      <c r="G4901" s="3">
        <f t="shared" si="76"/>
        <v>53.798295277995251</v>
      </c>
    </row>
    <row r="4902" spans="1:10" x14ac:dyDescent="0.2">
      <c r="A4902" s="1">
        <v>40292.166666654724</v>
      </c>
      <c r="B4902">
        <v>10.5</v>
      </c>
      <c r="C4902">
        <v>80.5</v>
      </c>
      <c r="D4902">
        <v>0</v>
      </c>
      <c r="E4902">
        <v>0</v>
      </c>
      <c r="F4902">
        <v>1.2</v>
      </c>
      <c r="G4902" s="3">
        <f t="shared" si="76"/>
        <v>54.323390953157343</v>
      </c>
    </row>
    <row r="4903" spans="1:10" x14ac:dyDescent="0.2">
      <c r="A4903" s="1">
        <v>40292.208333321389</v>
      </c>
      <c r="B4903">
        <v>8.6</v>
      </c>
      <c r="C4903">
        <v>84.9</v>
      </c>
      <c r="D4903">
        <v>0.36</v>
      </c>
      <c r="E4903">
        <v>0</v>
      </c>
      <c r="F4903">
        <v>0.9</v>
      </c>
      <c r="G4903" s="3">
        <f t="shared" si="76"/>
        <v>52.033659922755298</v>
      </c>
    </row>
    <row r="4904" spans="1:10" x14ac:dyDescent="0.2">
      <c r="A4904" s="1">
        <v>40292.249999988053</v>
      </c>
      <c r="B4904">
        <v>8.5</v>
      </c>
      <c r="C4904">
        <v>87.7</v>
      </c>
      <c r="D4904">
        <v>0.72</v>
      </c>
      <c r="E4904">
        <v>0</v>
      </c>
      <c r="F4904">
        <v>0.8</v>
      </c>
      <c r="G4904" s="3">
        <f t="shared" si="76"/>
        <v>52.067817547175153</v>
      </c>
    </row>
    <row r="4905" spans="1:10" x14ac:dyDescent="0.2">
      <c r="A4905" s="1">
        <v>40292.291666654717</v>
      </c>
      <c r="B4905">
        <v>7.3</v>
      </c>
      <c r="C4905">
        <v>90.1</v>
      </c>
      <c r="D4905">
        <v>11.52</v>
      </c>
      <c r="E4905">
        <v>0</v>
      </c>
      <c r="F4905">
        <v>0.5</v>
      </c>
      <c r="G4905" s="3">
        <f t="shared" si="76"/>
        <v>50.582655973098596</v>
      </c>
    </row>
    <row r="4906" spans="1:10" x14ac:dyDescent="0.2">
      <c r="A4906" s="1">
        <v>40292.333333321381</v>
      </c>
      <c r="B4906">
        <v>12.2</v>
      </c>
      <c r="C4906">
        <v>74.400000000000006</v>
      </c>
      <c r="D4906">
        <v>422.64</v>
      </c>
      <c r="E4906">
        <v>0</v>
      </c>
      <c r="F4906">
        <v>1.1000000000000001</v>
      </c>
      <c r="G4906" s="3">
        <f t="shared" si="76"/>
        <v>56.201211393885728</v>
      </c>
    </row>
    <row r="4907" spans="1:10" x14ac:dyDescent="0.2">
      <c r="A4907" s="1">
        <v>40292.374999988046</v>
      </c>
      <c r="B4907">
        <v>16.3</v>
      </c>
      <c r="C4907">
        <v>64.599999999999994</v>
      </c>
      <c r="D4907">
        <v>1149.1199999999999</v>
      </c>
      <c r="E4907">
        <v>0</v>
      </c>
      <c r="F4907">
        <v>1.9</v>
      </c>
      <c r="G4907" s="3">
        <f t="shared" si="76"/>
        <v>60.961002959803935</v>
      </c>
    </row>
    <row r="4908" spans="1:10" x14ac:dyDescent="0.2">
      <c r="A4908" s="1">
        <v>40292.41666665471</v>
      </c>
      <c r="B4908">
        <v>19.3</v>
      </c>
      <c r="C4908">
        <v>50.9</v>
      </c>
      <c r="D4908">
        <v>1805.04</v>
      </c>
      <c r="E4908">
        <v>0</v>
      </c>
      <c r="F4908">
        <v>2.2999999999999998</v>
      </c>
      <c r="G4908" s="3">
        <f t="shared" ref="G4908:G4971" si="77">B4908+(0.36*(237.7*(((17.271*B4908)/(237.7+B4908))+LN(C4908/100)))/(17.271-(((17.271*B4908)/(237.7+B4908))+LN(C4908/100))))+41.2</f>
        <v>63.695324533221878</v>
      </c>
    </row>
    <row r="4909" spans="1:10" x14ac:dyDescent="0.2">
      <c r="A4909" s="1">
        <v>40292.458333321374</v>
      </c>
      <c r="B4909">
        <v>20.7</v>
      </c>
      <c r="C4909">
        <v>43.2</v>
      </c>
      <c r="D4909">
        <v>2303.2800000000002</v>
      </c>
      <c r="E4909">
        <v>0</v>
      </c>
      <c r="F4909">
        <v>1.9</v>
      </c>
      <c r="G4909" s="3">
        <f t="shared" si="77"/>
        <v>64.684167132032741</v>
      </c>
    </row>
    <row r="4910" spans="1:10" x14ac:dyDescent="0.2">
      <c r="A4910" s="1">
        <v>40292.499999988038</v>
      </c>
      <c r="B4910">
        <v>22.3</v>
      </c>
      <c r="C4910">
        <v>36.9</v>
      </c>
      <c r="D4910">
        <v>2592.36</v>
      </c>
      <c r="E4910">
        <v>0</v>
      </c>
      <c r="F4910">
        <v>2.2000000000000002</v>
      </c>
      <c r="G4910" s="3">
        <f t="shared" si="77"/>
        <v>65.969094944741471</v>
      </c>
    </row>
    <row r="4911" spans="1:10" x14ac:dyDescent="0.2">
      <c r="A4911" s="1">
        <v>40292.541666654703</v>
      </c>
      <c r="B4911">
        <v>22.9</v>
      </c>
      <c r="C4911">
        <v>32.200000000000003</v>
      </c>
      <c r="D4911">
        <v>2652.84</v>
      </c>
      <c r="E4911">
        <v>0</v>
      </c>
      <c r="F4911">
        <v>1.9</v>
      </c>
      <c r="G4911" s="3">
        <f t="shared" si="77"/>
        <v>66.048293038439226</v>
      </c>
    </row>
    <row r="4912" spans="1:10" x14ac:dyDescent="0.2">
      <c r="A4912" s="1">
        <v>40292.583333321367</v>
      </c>
      <c r="B4912">
        <v>24.8</v>
      </c>
      <c r="C4912">
        <v>25.4</v>
      </c>
      <c r="D4912">
        <v>2476.08</v>
      </c>
      <c r="E4912">
        <v>0</v>
      </c>
      <c r="F4912">
        <v>1.9</v>
      </c>
      <c r="G4912" s="3">
        <f t="shared" si="77"/>
        <v>67.314425827464603</v>
      </c>
    </row>
    <row r="4913" spans="1:10" x14ac:dyDescent="0.2">
      <c r="A4913" s="1">
        <v>40292.624999988031</v>
      </c>
      <c r="B4913">
        <v>23.9</v>
      </c>
      <c r="C4913">
        <v>26.8</v>
      </c>
      <c r="D4913">
        <v>2085.84</v>
      </c>
      <c r="E4913">
        <v>0</v>
      </c>
      <c r="F4913">
        <v>1.8</v>
      </c>
      <c r="G4913" s="3">
        <f t="shared" si="77"/>
        <v>66.413648269463408</v>
      </c>
    </row>
    <row r="4914" spans="1:10" x14ac:dyDescent="0.2">
      <c r="A4914" s="1">
        <v>40292.666666654695</v>
      </c>
      <c r="B4914">
        <v>23.5</v>
      </c>
      <c r="C4914">
        <v>27.1</v>
      </c>
      <c r="D4914">
        <v>1501.56</v>
      </c>
      <c r="E4914">
        <v>0</v>
      </c>
      <c r="F4914">
        <v>1.9</v>
      </c>
      <c r="G4914" s="3">
        <f t="shared" si="77"/>
        <v>65.947803145367118</v>
      </c>
    </row>
    <row r="4915" spans="1:10" x14ac:dyDescent="0.2">
      <c r="A4915" s="1">
        <v>40292.70833332136</v>
      </c>
      <c r="B4915">
        <v>20.6</v>
      </c>
      <c r="C4915">
        <v>54.7</v>
      </c>
      <c r="D4915">
        <v>617.04</v>
      </c>
      <c r="E4915">
        <v>0</v>
      </c>
      <c r="F4915">
        <v>1.7</v>
      </c>
      <c r="G4915" s="3">
        <f t="shared" si="77"/>
        <v>65.815346362793534</v>
      </c>
    </row>
    <row r="4916" spans="1:10" x14ac:dyDescent="0.2">
      <c r="A4916" s="1">
        <v>40292.749999988024</v>
      </c>
      <c r="B4916">
        <v>17.5</v>
      </c>
      <c r="C4916">
        <v>69.7</v>
      </c>
      <c r="D4916">
        <v>95.4</v>
      </c>
      <c r="E4916">
        <v>0</v>
      </c>
      <c r="F4916">
        <v>1.5</v>
      </c>
      <c r="G4916" s="3">
        <f t="shared" si="77"/>
        <v>62.983720720801472</v>
      </c>
    </row>
    <row r="4917" spans="1:10" x14ac:dyDescent="0.2">
      <c r="A4917" s="1">
        <v>40292.791666654688</v>
      </c>
      <c r="B4917">
        <v>15.3</v>
      </c>
      <c r="C4917">
        <v>75.3</v>
      </c>
      <c r="D4917">
        <v>0.36</v>
      </c>
      <c r="E4917">
        <v>0</v>
      </c>
      <c r="F4917">
        <v>0.6</v>
      </c>
      <c r="G4917" s="3">
        <f t="shared" si="77"/>
        <v>60.443002000869043</v>
      </c>
    </row>
    <row r="4918" spans="1:10" x14ac:dyDescent="0.2">
      <c r="A4918" s="1">
        <v>40292.833333321352</v>
      </c>
      <c r="B4918">
        <v>14.2</v>
      </c>
      <c r="C4918">
        <v>77.5</v>
      </c>
      <c r="D4918">
        <v>0.36</v>
      </c>
      <c r="E4918">
        <v>0</v>
      </c>
      <c r="F4918">
        <v>0.6</v>
      </c>
      <c r="G4918" s="3">
        <f t="shared" si="77"/>
        <v>59.115538451046582</v>
      </c>
    </row>
    <row r="4919" spans="1:10" x14ac:dyDescent="0.2">
      <c r="A4919" s="1">
        <v>40292.874999988016</v>
      </c>
      <c r="B4919">
        <v>13.1</v>
      </c>
      <c r="C4919">
        <v>78.7</v>
      </c>
      <c r="D4919">
        <v>0.36</v>
      </c>
      <c r="E4919">
        <v>0</v>
      </c>
      <c r="F4919">
        <v>0.6</v>
      </c>
      <c r="G4919" s="3">
        <f t="shared" si="77"/>
        <v>57.713863786123028</v>
      </c>
    </row>
    <row r="4920" spans="1:10" x14ac:dyDescent="0.2">
      <c r="A4920" s="1">
        <v>40292.916666654681</v>
      </c>
      <c r="B4920">
        <v>11.4</v>
      </c>
      <c r="C4920">
        <v>83.3</v>
      </c>
      <c r="D4920">
        <v>-0.36</v>
      </c>
      <c r="E4920">
        <v>0</v>
      </c>
      <c r="F4920">
        <v>0.5</v>
      </c>
      <c r="G4920" s="3">
        <f t="shared" si="77"/>
        <v>55.720657731252857</v>
      </c>
    </row>
    <row r="4921" spans="1:10" x14ac:dyDescent="0.2">
      <c r="A4921" s="1">
        <v>40292.958333321345</v>
      </c>
      <c r="B4921">
        <v>9.8000000000000007</v>
      </c>
      <c r="C4921">
        <v>82.6</v>
      </c>
      <c r="D4921">
        <v>0.36</v>
      </c>
      <c r="E4921">
        <v>0</v>
      </c>
      <c r="F4921">
        <v>0.5</v>
      </c>
      <c r="G4921" s="3">
        <f t="shared" si="77"/>
        <v>53.512855297068796</v>
      </c>
    </row>
    <row r="4922" spans="1:10" x14ac:dyDescent="0.2">
      <c r="A4922" s="1">
        <v>40292.999999988009</v>
      </c>
      <c r="B4922">
        <v>13.3</v>
      </c>
      <c r="C4922">
        <v>55</v>
      </c>
      <c r="D4922">
        <v>0</v>
      </c>
      <c r="E4922">
        <v>0</v>
      </c>
      <c r="F4922">
        <v>1.2</v>
      </c>
      <c r="G4922" s="3">
        <f t="shared" si="77"/>
        <v>56.101638689208428</v>
      </c>
      <c r="H4922" s="1"/>
      <c r="I4922" s="3"/>
      <c r="J4922" s="3"/>
    </row>
    <row r="4923" spans="1:10" x14ac:dyDescent="0.2">
      <c r="A4923" s="1">
        <v>40293.041666654673</v>
      </c>
      <c r="B4923">
        <v>10.6</v>
      </c>
      <c r="C4923">
        <v>66.3</v>
      </c>
      <c r="D4923">
        <v>0</v>
      </c>
      <c r="E4923">
        <v>0</v>
      </c>
      <c r="F4923">
        <v>0.9</v>
      </c>
      <c r="G4923" s="3">
        <f t="shared" si="77"/>
        <v>53.447961757457641</v>
      </c>
    </row>
    <row r="4924" spans="1:10" x14ac:dyDescent="0.2">
      <c r="A4924" s="1">
        <v>40293.083333321338</v>
      </c>
      <c r="B4924">
        <v>11.1</v>
      </c>
      <c r="C4924">
        <v>60.9</v>
      </c>
      <c r="D4924">
        <v>0</v>
      </c>
      <c r="E4924">
        <v>0</v>
      </c>
      <c r="F4924">
        <v>1.2</v>
      </c>
      <c r="G4924" s="3">
        <f t="shared" si="77"/>
        <v>53.682501236689959</v>
      </c>
    </row>
    <row r="4925" spans="1:10" x14ac:dyDescent="0.2">
      <c r="A4925" s="1">
        <v>40293.124999988002</v>
      </c>
      <c r="B4925">
        <v>7</v>
      </c>
      <c r="C4925">
        <v>78.5</v>
      </c>
      <c r="D4925">
        <v>0</v>
      </c>
      <c r="E4925">
        <v>0</v>
      </c>
      <c r="F4925">
        <v>0.5</v>
      </c>
      <c r="G4925" s="3">
        <f t="shared" si="77"/>
        <v>49.467014740254406</v>
      </c>
    </row>
    <row r="4926" spans="1:10" x14ac:dyDescent="0.2">
      <c r="A4926" s="1">
        <v>40293.166666654666</v>
      </c>
      <c r="B4926">
        <v>10.5</v>
      </c>
      <c r="C4926">
        <v>64.2</v>
      </c>
      <c r="D4926">
        <v>0</v>
      </c>
      <c r="E4926">
        <v>0</v>
      </c>
      <c r="F4926">
        <v>0.8</v>
      </c>
      <c r="G4926" s="3">
        <f t="shared" si="77"/>
        <v>53.148454746844855</v>
      </c>
    </row>
    <row r="4927" spans="1:10" x14ac:dyDescent="0.2">
      <c r="A4927" s="1">
        <v>40293.20833332133</v>
      </c>
      <c r="B4927">
        <v>11.5</v>
      </c>
      <c r="C4927">
        <v>57.8</v>
      </c>
      <c r="D4927">
        <v>0.36</v>
      </c>
      <c r="E4927">
        <v>0</v>
      </c>
      <c r="F4927">
        <v>1.6</v>
      </c>
      <c r="G4927" s="3">
        <f t="shared" si="77"/>
        <v>53.950916807349174</v>
      </c>
    </row>
    <row r="4928" spans="1:10" x14ac:dyDescent="0.2">
      <c r="A4928" s="1">
        <v>40293.249999987995</v>
      </c>
      <c r="B4928">
        <v>11</v>
      </c>
      <c r="C4928">
        <v>59.9</v>
      </c>
      <c r="D4928">
        <v>0</v>
      </c>
      <c r="E4928">
        <v>0</v>
      </c>
      <c r="F4928">
        <v>1.3</v>
      </c>
      <c r="G4928" s="3">
        <f t="shared" si="77"/>
        <v>53.464014713027467</v>
      </c>
    </row>
    <row r="4929" spans="1:7" x14ac:dyDescent="0.2">
      <c r="A4929" s="1">
        <v>40293.291666654659</v>
      </c>
      <c r="B4929">
        <v>11</v>
      </c>
      <c r="C4929">
        <v>59.7</v>
      </c>
      <c r="D4929">
        <v>10.44</v>
      </c>
      <c r="E4929">
        <v>0</v>
      </c>
      <c r="F4929">
        <v>1.4</v>
      </c>
      <c r="G4929" s="3">
        <f t="shared" si="77"/>
        <v>53.44695410586445</v>
      </c>
    </row>
    <row r="4930" spans="1:7" x14ac:dyDescent="0.2">
      <c r="A4930" s="1">
        <v>40293.333333321323</v>
      </c>
      <c r="B4930">
        <v>15.2</v>
      </c>
      <c r="C4930">
        <v>47.5</v>
      </c>
      <c r="D4930">
        <v>415.08</v>
      </c>
      <c r="E4930">
        <v>0</v>
      </c>
      <c r="F4930">
        <v>0.9</v>
      </c>
      <c r="G4930" s="3">
        <f t="shared" si="77"/>
        <v>57.879821039245613</v>
      </c>
    </row>
    <row r="4931" spans="1:7" x14ac:dyDescent="0.2">
      <c r="A4931" s="1">
        <v>40293.374999987987</v>
      </c>
      <c r="B4931">
        <v>19.399999999999999</v>
      </c>
      <c r="C4931">
        <v>40.1</v>
      </c>
      <c r="D4931">
        <v>1123.92</v>
      </c>
      <c r="E4931">
        <v>0</v>
      </c>
      <c r="F4931">
        <v>1.3</v>
      </c>
      <c r="G4931" s="3">
        <f t="shared" si="77"/>
        <v>62.573975728806523</v>
      </c>
    </row>
    <row r="4932" spans="1:7" x14ac:dyDescent="0.2">
      <c r="A4932" s="1">
        <v>40293.416666654652</v>
      </c>
      <c r="B4932">
        <v>21.5</v>
      </c>
      <c r="C4932">
        <v>35.700000000000003</v>
      </c>
      <c r="D4932">
        <v>1760.4</v>
      </c>
      <c r="E4932">
        <v>0</v>
      </c>
      <c r="F4932">
        <v>1.8</v>
      </c>
      <c r="G4932" s="3">
        <f t="shared" si="77"/>
        <v>64.742186748472875</v>
      </c>
    </row>
    <row r="4933" spans="1:7" x14ac:dyDescent="0.2">
      <c r="A4933" s="1">
        <v>40293.458333321316</v>
      </c>
      <c r="B4933">
        <v>24.3</v>
      </c>
      <c r="C4933">
        <v>32.5</v>
      </c>
      <c r="D4933">
        <v>2250</v>
      </c>
      <c r="E4933">
        <v>0</v>
      </c>
      <c r="F4933">
        <v>1.3</v>
      </c>
      <c r="G4933" s="3">
        <f t="shared" si="77"/>
        <v>67.935334273247889</v>
      </c>
    </row>
    <row r="4934" spans="1:7" x14ac:dyDescent="0.2">
      <c r="A4934" s="1">
        <v>40293.49999998798</v>
      </c>
      <c r="B4934">
        <v>25.7</v>
      </c>
      <c r="C4934">
        <v>31.5</v>
      </c>
      <c r="D4934">
        <v>2535.48</v>
      </c>
      <c r="E4934">
        <v>0</v>
      </c>
      <c r="F4934">
        <v>1.3</v>
      </c>
      <c r="G4934" s="3">
        <f t="shared" si="77"/>
        <v>69.608858583327645</v>
      </c>
    </row>
    <row r="4935" spans="1:7" x14ac:dyDescent="0.2">
      <c r="A4935" s="1">
        <v>40293.541666654644</v>
      </c>
      <c r="B4935">
        <v>24.3</v>
      </c>
      <c r="C4935">
        <v>35.799999999999997</v>
      </c>
      <c r="D4935">
        <v>2604.2399999999998</v>
      </c>
      <c r="E4935">
        <v>0</v>
      </c>
      <c r="F4935">
        <v>1.9</v>
      </c>
      <c r="G4935" s="3">
        <f t="shared" si="77"/>
        <v>68.445085556815997</v>
      </c>
    </row>
    <row r="4936" spans="1:7" x14ac:dyDescent="0.2">
      <c r="A4936" s="1">
        <v>40293.583333321309</v>
      </c>
      <c r="B4936">
        <v>23.6</v>
      </c>
      <c r="C4936">
        <v>34.4</v>
      </c>
      <c r="D4936">
        <v>2423.52</v>
      </c>
      <c r="E4936">
        <v>0</v>
      </c>
      <c r="F4936">
        <v>2.4</v>
      </c>
      <c r="G4936" s="3">
        <f t="shared" si="77"/>
        <v>67.313175912702235</v>
      </c>
    </row>
    <row r="4937" spans="1:7" x14ac:dyDescent="0.2">
      <c r="A4937" s="1">
        <v>40293.624999987973</v>
      </c>
      <c r="B4937">
        <v>23.5</v>
      </c>
      <c r="C4937">
        <v>31.7</v>
      </c>
      <c r="D4937">
        <v>2033.64</v>
      </c>
      <c r="E4937">
        <v>0</v>
      </c>
      <c r="F4937">
        <v>2.8</v>
      </c>
      <c r="G4937" s="3">
        <f t="shared" si="77"/>
        <v>66.754862980872787</v>
      </c>
    </row>
    <row r="4938" spans="1:7" x14ac:dyDescent="0.2">
      <c r="A4938" s="1">
        <v>40293.666666654637</v>
      </c>
      <c r="B4938">
        <v>20.9</v>
      </c>
      <c r="C4938">
        <v>45.7</v>
      </c>
      <c r="D4938">
        <v>1149.8399999999999</v>
      </c>
      <c r="E4938">
        <v>0</v>
      </c>
      <c r="F4938">
        <v>2.8</v>
      </c>
      <c r="G4938" s="3">
        <f t="shared" si="77"/>
        <v>65.247733929256938</v>
      </c>
    </row>
    <row r="4939" spans="1:7" x14ac:dyDescent="0.2">
      <c r="A4939" s="1">
        <v>40293.708333321301</v>
      </c>
      <c r="B4939">
        <v>20</v>
      </c>
      <c r="C4939">
        <v>52.8</v>
      </c>
      <c r="D4939">
        <v>582.12</v>
      </c>
      <c r="E4939">
        <v>0</v>
      </c>
      <c r="F4939">
        <v>2.5</v>
      </c>
      <c r="G4939" s="3">
        <f t="shared" si="77"/>
        <v>64.824121480604134</v>
      </c>
    </row>
    <row r="4940" spans="1:7" x14ac:dyDescent="0.2">
      <c r="A4940" s="1">
        <v>40293.749999987966</v>
      </c>
      <c r="B4940">
        <v>18.5</v>
      </c>
      <c r="C4940">
        <v>70.2</v>
      </c>
      <c r="D4940">
        <v>52.2</v>
      </c>
      <c r="E4940">
        <v>0</v>
      </c>
      <c r="F4940">
        <v>2.1</v>
      </c>
      <c r="G4940" s="3">
        <f t="shared" si="77"/>
        <v>64.367430470631191</v>
      </c>
    </row>
    <row r="4941" spans="1:7" x14ac:dyDescent="0.2">
      <c r="A4941" s="1">
        <v>40293.79166665463</v>
      </c>
      <c r="B4941">
        <v>17.100000000000001</v>
      </c>
      <c r="C4941">
        <v>77</v>
      </c>
      <c r="D4941">
        <v>0</v>
      </c>
      <c r="E4941">
        <v>0</v>
      </c>
      <c r="F4941">
        <v>1.2</v>
      </c>
      <c r="G4941" s="3">
        <f t="shared" si="77"/>
        <v>62.991756850555632</v>
      </c>
    </row>
    <row r="4942" spans="1:7" x14ac:dyDescent="0.2">
      <c r="A4942" s="1">
        <v>40293.833333321294</v>
      </c>
      <c r="B4942">
        <v>16.399999999999999</v>
      </c>
      <c r="C4942">
        <v>84.1</v>
      </c>
      <c r="D4942">
        <v>0</v>
      </c>
      <c r="E4942">
        <v>0</v>
      </c>
      <c r="F4942">
        <v>1.3</v>
      </c>
      <c r="G4942" s="3">
        <f t="shared" si="77"/>
        <v>62.533955161983528</v>
      </c>
    </row>
    <row r="4943" spans="1:7" x14ac:dyDescent="0.2">
      <c r="A4943" s="1">
        <v>40293.874999987958</v>
      </c>
      <c r="B4943">
        <v>14.6</v>
      </c>
      <c r="C4943">
        <v>88.8</v>
      </c>
      <c r="D4943">
        <v>0.36</v>
      </c>
      <c r="E4943">
        <v>0</v>
      </c>
      <c r="F4943">
        <v>0.7</v>
      </c>
      <c r="G4943" s="3">
        <f t="shared" si="77"/>
        <v>60.397754767186896</v>
      </c>
    </row>
    <row r="4944" spans="1:7" x14ac:dyDescent="0.2">
      <c r="A4944" s="1">
        <v>40293.916666654623</v>
      </c>
      <c r="B4944">
        <v>14.7</v>
      </c>
      <c r="C4944">
        <v>90.2</v>
      </c>
      <c r="D4944">
        <v>0.36</v>
      </c>
      <c r="E4944">
        <v>0</v>
      </c>
      <c r="F4944">
        <v>0.6</v>
      </c>
      <c r="G4944" s="3">
        <f t="shared" si="77"/>
        <v>60.61944185702491</v>
      </c>
    </row>
    <row r="4945" spans="1:10" x14ac:dyDescent="0.2">
      <c r="A4945" s="1">
        <v>40293.958333321287</v>
      </c>
      <c r="B4945">
        <v>14.6</v>
      </c>
      <c r="C4945">
        <v>89.5</v>
      </c>
      <c r="D4945">
        <v>0</v>
      </c>
      <c r="E4945">
        <v>0</v>
      </c>
      <c r="F4945">
        <v>0.7</v>
      </c>
      <c r="G4945" s="3">
        <f t="shared" si="77"/>
        <v>60.440972266874354</v>
      </c>
    </row>
    <row r="4946" spans="1:10" x14ac:dyDescent="0.2">
      <c r="A4946" s="1">
        <v>40293.999999987951</v>
      </c>
      <c r="B4946">
        <v>13</v>
      </c>
      <c r="C4946">
        <v>91.1</v>
      </c>
      <c r="D4946">
        <v>0</v>
      </c>
      <c r="E4946">
        <v>0</v>
      </c>
      <c r="F4946">
        <v>0.5</v>
      </c>
      <c r="G4946" s="3">
        <f t="shared" si="77"/>
        <v>58.36917396968191</v>
      </c>
      <c r="H4946" s="1"/>
      <c r="I4946" s="3"/>
      <c r="J4946" s="3"/>
    </row>
    <row r="4947" spans="1:10" x14ac:dyDescent="0.2">
      <c r="A4947" s="1">
        <v>40294.041666654615</v>
      </c>
      <c r="B4947">
        <v>13.1</v>
      </c>
      <c r="C4947">
        <v>92.1</v>
      </c>
      <c r="D4947">
        <v>0.36</v>
      </c>
      <c r="E4947">
        <v>0</v>
      </c>
      <c r="F4947">
        <v>0.4</v>
      </c>
      <c r="G4947" s="3">
        <f t="shared" si="77"/>
        <v>58.564344121832193</v>
      </c>
    </row>
    <row r="4948" spans="1:10" x14ac:dyDescent="0.2">
      <c r="A4948" s="1">
        <v>40294.083333321279</v>
      </c>
      <c r="B4948">
        <v>13.5</v>
      </c>
      <c r="C4948">
        <v>90.7</v>
      </c>
      <c r="D4948">
        <v>0.36</v>
      </c>
      <c r="E4948">
        <v>0</v>
      </c>
      <c r="F4948">
        <v>0.5</v>
      </c>
      <c r="G4948" s="3">
        <f t="shared" si="77"/>
        <v>59.023072368194185</v>
      </c>
    </row>
    <row r="4949" spans="1:10" x14ac:dyDescent="0.2">
      <c r="A4949" s="1">
        <v>40294.124999987944</v>
      </c>
      <c r="B4949">
        <v>11.4</v>
      </c>
      <c r="C4949">
        <v>93</v>
      </c>
      <c r="D4949">
        <v>0.72</v>
      </c>
      <c r="E4949">
        <v>0</v>
      </c>
      <c r="F4949">
        <v>0.4</v>
      </c>
      <c r="G4949" s="3">
        <f t="shared" si="77"/>
        <v>56.31085171615112</v>
      </c>
    </row>
    <row r="4950" spans="1:10" x14ac:dyDescent="0.2">
      <c r="A4950" s="1">
        <v>40294.166666654608</v>
      </c>
      <c r="B4950">
        <v>11.3</v>
      </c>
      <c r="C4950">
        <v>94.1</v>
      </c>
      <c r="D4950">
        <v>0.36</v>
      </c>
      <c r="E4950">
        <v>0</v>
      </c>
      <c r="F4950">
        <v>0.4</v>
      </c>
      <c r="G4950" s="3">
        <f t="shared" si="77"/>
        <v>56.238583090581294</v>
      </c>
    </row>
    <row r="4951" spans="1:10" x14ac:dyDescent="0.2">
      <c r="A4951" s="1">
        <v>40294.208333321272</v>
      </c>
      <c r="B4951">
        <v>10.4</v>
      </c>
      <c r="C4951">
        <v>94.9</v>
      </c>
      <c r="D4951">
        <v>0</v>
      </c>
      <c r="E4951">
        <v>0</v>
      </c>
      <c r="F4951">
        <v>0.4</v>
      </c>
      <c r="G4951" s="3">
        <f t="shared" si="77"/>
        <v>55.062340030142451</v>
      </c>
    </row>
    <row r="4952" spans="1:10" x14ac:dyDescent="0.2">
      <c r="A4952" s="1">
        <v>40294.249999987936</v>
      </c>
      <c r="B4952">
        <v>10.8</v>
      </c>
      <c r="C4952">
        <v>94.9</v>
      </c>
      <c r="D4952">
        <v>0.36</v>
      </c>
      <c r="E4952">
        <v>0</v>
      </c>
      <c r="F4952">
        <v>0.4</v>
      </c>
      <c r="G4952" s="3">
        <f t="shared" si="77"/>
        <v>55.605432520325245</v>
      </c>
    </row>
    <row r="4953" spans="1:10" x14ac:dyDescent="0.2">
      <c r="A4953" s="1">
        <v>40294.291666654601</v>
      </c>
      <c r="B4953">
        <v>10.7</v>
      </c>
      <c r="C4953">
        <v>95.4</v>
      </c>
      <c r="D4953">
        <v>10.44</v>
      </c>
      <c r="E4953">
        <v>0</v>
      </c>
      <c r="F4953">
        <v>0.5</v>
      </c>
      <c r="G4953" s="3">
        <f t="shared" si="77"/>
        <v>55.497922136456566</v>
      </c>
    </row>
    <row r="4954" spans="1:10" x14ac:dyDescent="0.2">
      <c r="A4954" s="1">
        <v>40294.333333321265</v>
      </c>
      <c r="B4954">
        <v>14.9</v>
      </c>
      <c r="C4954">
        <v>94.1</v>
      </c>
      <c r="D4954">
        <v>431.64</v>
      </c>
      <c r="E4954">
        <v>0</v>
      </c>
      <c r="F4954">
        <v>0.9</v>
      </c>
      <c r="G4954" s="3">
        <f t="shared" si="77"/>
        <v>61.125006935714815</v>
      </c>
    </row>
    <row r="4955" spans="1:10" x14ac:dyDescent="0.2">
      <c r="A4955" s="1">
        <v>40294.374999987929</v>
      </c>
      <c r="B4955">
        <v>19.3</v>
      </c>
      <c r="C4955">
        <v>72.3</v>
      </c>
      <c r="D4955">
        <v>1126.08</v>
      </c>
      <c r="E4955">
        <v>0</v>
      </c>
      <c r="F4955">
        <v>0.9</v>
      </c>
      <c r="G4955" s="3">
        <f t="shared" si="77"/>
        <v>65.606800507356041</v>
      </c>
    </row>
    <row r="4956" spans="1:10" x14ac:dyDescent="0.2">
      <c r="A4956" s="1">
        <v>40294.416666654593</v>
      </c>
      <c r="B4956">
        <v>20.399999999999999</v>
      </c>
      <c r="C4956">
        <v>64.5</v>
      </c>
      <c r="D4956">
        <v>1763.64</v>
      </c>
      <c r="E4956">
        <v>0</v>
      </c>
      <c r="F4956">
        <v>2</v>
      </c>
      <c r="G4956" s="3">
        <f t="shared" si="77"/>
        <v>66.451153708181664</v>
      </c>
    </row>
    <row r="4957" spans="1:10" x14ac:dyDescent="0.2">
      <c r="A4957" s="1">
        <v>40294.458333321258</v>
      </c>
      <c r="B4957">
        <v>21.3</v>
      </c>
      <c r="C4957">
        <v>53.3</v>
      </c>
      <c r="D4957">
        <v>2111.4</v>
      </c>
      <c r="E4957">
        <v>0</v>
      </c>
      <c r="F4957">
        <v>2.2000000000000002</v>
      </c>
      <c r="G4957" s="3">
        <f t="shared" si="77"/>
        <v>66.607915000614355</v>
      </c>
    </row>
    <row r="4958" spans="1:10" x14ac:dyDescent="0.2">
      <c r="A4958" s="1">
        <v>40294.499999987922</v>
      </c>
      <c r="B4958">
        <v>22.6</v>
      </c>
      <c r="C4958">
        <v>46.8</v>
      </c>
      <c r="D4958">
        <v>2444.04</v>
      </c>
      <c r="E4958">
        <v>0</v>
      </c>
      <c r="F4958">
        <v>2.1</v>
      </c>
      <c r="G4958" s="3">
        <f t="shared" si="77"/>
        <v>67.631828442700453</v>
      </c>
    </row>
    <row r="4959" spans="1:10" x14ac:dyDescent="0.2">
      <c r="A4959" s="1">
        <v>40294.541666654586</v>
      </c>
      <c r="B4959">
        <v>23.6</v>
      </c>
      <c r="C4959">
        <v>41.4</v>
      </c>
      <c r="D4959">
        <v>2587.6799999999998</v>
      </c>
      <c r="E4959">
        <v>0</v>
      </c>
      <c r="F4959">
        <v>2.1</v>
      </c>
      <c r="G4959" s="3">
        <f t="shared" si="77"/>
        <v>68.296452199078857</v>
      </c>
    </row>
    <row r="4960" spans="1:10" x14ac:dyDescent="0.2">
      <c r="A4960" s="1">
        <v>40294.58333332125</v>
      </c>
      <c r="B4960">
        <v>23.9</v>
      </c>
      <c r="C4960">
        <v>40.200000000000003</v>
      </c>
      <c r="D4960">
        <v>2409.12</v>
      </c>
      <c r="E4960">
        <v>0</v>
      </c>
      <c r="F4960">
        <v>2.1</v>
      </c>
      <c r="G4960" s="3">
        <f t="shared" si="77"/>
        <v>68.535319506466294</v>
      </c>
    </row>
    <row r="4961" spans="1:10" x14ac:dyDescent="0.2">
      <c r="A4961" s="1">
        <v>40294.624999987915</v>
      </c>
      <c r="B4961">
        <v>22.2</v>
      </c>
      <c r="C4961">
        <v>49.9</v>
      </c>
      <c r="D4961">
        <v>2018.16</v>
      </c>
      <c r="E4961">
        <v>0</v>
      </c>
      <c r="F4961">
        <v>2.6</v>
      </c>
      <c r="G4961" s="3">
        <f t="shared" si="77"/>
        <v>67.447950733270119</v>
      </c>
    </row>
    <row r="4962" spans="1:10" x14ac:dyDescent="0.2">
      <c r="A4962" s="1">
        <v>40294.666666654579</v>
      </c>
      <c r="B4962">
        <v>21.6</v>
      </c>
      <c r="C4962">
        <v>53.5</v>
      </c>
      <c r="D4962">
        <v>1447.56</v>
      </c>
      <c r="E4962">
        <v>0</v>
      </c>
      <c r="F4962">
        <v>3.1</v>
      </c>
      <c r="G4962" s="3">
        <f t="shared" si="77"/>
        <v>67.028252047357668</v>
      </c>
    </row>
    <row r="4963" spans="1:10" x14ac:dyDescent="0.2">
      <c r="A4963" s="1">
        <v>40294.708333321243</v>
      </c>
      <c r="B4963">
        <v>20</v>
      </c>
      <c r="C4963">
        <v>65.099999999999994</v>
      </c>
      <c r="D4963">
        <v>556.55999999999995</v>
      </c>
      <c r="E4963">
        <v>0</v>
      </c>
      <c r="F4963">
        <v>2.9</v>
      </c>
      <c r="G4963" s="3">
        <f t="shared" si="77"/>
        <v>65.965871530963057</v>
      </c>
    </row>
    <row r="4964" spans="1:10" x14ac:dyDescent="0.2">
      <c r="A4964" s="1">
        <v>40294.749999987907</v>
      </c>
      <c r="B4964">
        <v>18.399999999999999</v>
      </c>
      <c r="C4964">
        <v>70.400000000000006</v>
      </c>
      <c r="D4964">
        <v>52.2</v>
      </c>
      <c r="E4964">
        <v>0</v>
      </c>
      <c r="F4964">
        <v>2.1</v>
      </c>
      <c r="G4964" s="3">
        <f t="shared" si="77"/>
        <v>64.248635002393584</v>
      </c>
    </row>
    <row r="4965" spans="1:10" x14ac:dyDescent="0.2">
      <c r="A4965" s="1">
        <v>40294.791666654572</v>
      </c>
      <c r="B4965">
        <v>17.399999999999999</v>
      </c>
      <c r="C4965">
        <v>71.7</v>
      </c>
      <c r="D4965">
        <v>0.36</v>
      </c>
      <c r="E4965">
        <v>0</v>
      </c>
      <c r="F4965">
        <v>1.8</v>
      </c>
      <c r="G4965" s="3">
        <f t="shared" si="77"/>
        <v>63.003985354523337</v>
      </c>
    </row>
    <row r="4966" spans="1:10" x14ac:dyDescent="0.2">
      <c r="A4966" s="1">
        <v>40294.833333321236</v>
      </c>
      <c r="B4966">
        <v>15.6</v>
      </c>
      <c r="C4966">
        <v>75.400000000000006</v>
      </c>
      <c r="D4966">
        <v>0</v>
      </c>
      <c r="E4966">
        <v>0</v>
      </c>
      <c r="F4966">
        <v>0.9</v>
      </c>
      <c r="G4966" s="3">
        <f t="shared" si="77"/>
        <v>60.854533137207895</v>
      </c>
    </row>
    <row r="4967" spans="1:10" x14ac:dyDescent="0.2">
      <c r="A4967" s="1">
        <v>40294.8749999879</v>
      </c>
      <c r="B4967">
        <v>15.4</v>
      </c>
      <c r="C4967">
        <v>76.400000000000006</v>
      </c>
      <c r="D4967">
        <v>0</v>
      </c>
      <c r="E4967">
        <v>0</v>
      </c>
      <c r="F4967">
        <v>1.1000000000000001</v>
      </c>
      <c r="G4967" s="3">
        <f t="shared" si="77"/>
        <v>60.656535356527137</v>
      </c>
    </row>
    <row r="4968" spans="1:10" x14ac:dyDescent="0.2">
      <c r="A4968" s="1">
        <v>40294.916666654564</v>
      </c>
      <c r="B4968">
        <v>14.5</v>
      </c>
      <c r="C4968">
        <v>78.900000000000006</v>
      </c>
      <c r="D4968">
        <v>-0.36</v>
      </c>
      <c r="E4968">
        <v>0</v>
      </c>
      <c r="F4968">
        <v>1</v>
      </c>
      <c r="G4968" s="3">
        <f t="shared" si="77"/>
        <v>59.617142626300975</v>
      </c>
    </row>
    <row r="4969" spans="1:10" x14ac:dyDescent="0.2">
      <c r="A4969" s="1">
        <v>40294.958333321229</v>
      </c>
      <c r="B4969">
        <v>12.6</v>
      </c>
      <c r="C4969">
        <v>84.1</v>
      </c>
      <c r="D4969">
        <v>0</v>
      </c>
      <c r="E4969">
        <v>0</v>
      </c>
      <c r="F4969">
        <v>0.5</v>
      </c>
      <c r="G4969" s="3">
        <f t="shared" si="77"/>
        <v>57.394602465940736</v>
      </c>
    </row>
    <row r="4970" spans="1:10" x14ac:dyDescent="0.2">
      <c r="A4970" s="1">
        <v>40294.999999987893</v>
      </c>
      <c r="B4970">
        <v>12.2</v>
      </c>
      <c r="C4970">
        <v>84.5</v>
      </c>
      <c r="D4970">
        <v>0</v>
      </c>
      <c r="E4970">
        <v>0</v>
      </c>
      <c r="F4970">
        <v>0.5</v>
      </c>
      <c r="G4970" s="3">
        <f t="shared" si="77"/>
        <v>56.879046196499516</v>
      </c>
      <c r="H4970" s="1"/>
      <c r="I4970" s="3"/>
      <c r="J4970" s="3"/>
    </row>
    <row r="4971" spans="1:10" x14ac:dyDescent="0.2">
      <c r="A4971" s="1">
        <v>40295.041666654557</v>
      </c>
      <c r="B4971">
        <v>14.7</v>
      </c>
      <c r="C4971">
        <v>65.5</v>
      </c>
      <c r="D4971">
        <v>0.36</v>
      </c>
      <c r="E4971">
        <v>0</v>
      </c>
      <c r="F4971">
        <v>1.7</v>
      </c>
      <c r="G4971" s="3">
        <f t="shared" si="77"/>
        <v>58.888199493880308</v>
      </c>
    </row>
    <row r="4972" spans="1:10" x14ac:dyDescent="0.2">
      <c r="A4972" s="1">
        <v>40295.083333321221</v>
      </c>
      <c r="B4972">
        <v>12</v>
      </c>
      <c r="C4972">
        <v>76.8</v>
      </c>
      <c r="D4972">
        <v>0</v>
      </c>
      <c r="E4972">
        <v>0</v>
      </c>
      <c r="F4972">
        <v>0.9</v>
      </c>
      <c r="G4972" s="3">
        <f t="shared" ref="G4972:G5035" si="78">B4972+(0.36*(237.7*(((17.271*B4972)/(237.7+B4972))+LN(C4972/100)))/(17.271-(((17.271*B4972)/(237.7+B4972))+LN(C4972/100))))+41.2</f>
        <v>56.099560282861304</v>
      </c>
    </row>
    <row r="4973" spans="1:10" x14ac:dyDescent="0.2">
      <c r="A4973" s="1">
        <v>40295.124999987886</v>
      </c>
      <c r="B4973">
        <v>12.9</v>
      </c>
      <c r="C4973">
        <v>70.599999999999994</v>
      </c>
      <c r="D4973">
        <v>0</v>
      </c>
      <c r="E4973">
        <v>0</v>
      </c>
      <c r="F4973">
        <v>1.7</v>
      </c>
      <c r="G4973" s="3">
        <f t="shared" si="78"/>
        <v>56.866675868430207</v>
      </c>
    </row>
    <row r="4974" spans="1:10" x14ac:dyDescent="0.2">
      <c r="A4974" s="1">
        <v>40295.16666665455</v>
      </c>
      <c r="B4974">
        <v>13.3</v>
      </c>
      <c r="C4974">
        <v>70.400000000000006</v>
      </c>
      <c r="D4974">
        <v>0</v>
      </c>
      <c r="E4974">
        <v>0</v>
      </c>
      <c r="F4974">
        <v>1.9</v>
      </c>
      <c r="G4974" s="3">
        <f t="shared" si="78"/>
        <v>57.389716898628308</v>
      </c>
    </row>
    <row r="4975" spans="1:10" x14ac:dyDescent="0.2">
      <c r="A4975" s="1">
        <v>40295.208333321214</v>
      </c>
      <c r="B4975">
        <v>11.5</v>
      </c>
      <c r="C4975">
        <v>77.099999999999994</v>
      </c>
      <c r="D4975">
        <v>0</v>
      </c>
      <c r="E4975">
        <v>0</v>
      </c>
      <c r="F4975">
        <v>1.2</v>
      </c>
      <c r="G4975" s="3">
        <f t="shared" si="78"/>
        <v>55.44576957833484</v>
      </c>
    </row>
    <row r="4976" spans="1:10" x14ac:dyDescent="0.2">
      <c r="A4976" s="1">
        <v>40295.249999987878</v>
      </c>
      <c r="B4976">
        <v>9.6999999999999993</v>
      </c>
      <c r="C4976">
        <v>85.7</v>
      </c>
      <c r="D4976">
        <v>0</v>
      </c>
      <c r="E4976">
        <v>0</v>
      </c>
      <c r="F4976">
        <v>0.5</v>
      </c>
      <c r="G4976" s="3">
        <f t="shared" si="78"/>
        <v>53.571365298481744</v>
      </c>
    </row>
    <row r="4977" spans="1:7" x14ac:dyDescent="0.2">
      <c r="A4977" s="1">
        <v>40295.291666654542</v>
      </c>
      <c r="B4977">
        <v>11.5</v>
      </c>
      <c r="C4977">
        <v>78.8</v>
      </c>
      <c r="D4977">
        <v>9.7200000000000006</v>
      </c>
      <c r="E4977">
        <v>0</v>
      </c>
      <c r="F4977">
        <v>1.3</v>
      </c>
      <c r="G4977" s="3">
        <f t="shared" si="78"/>
        <v>55.561025547216786</v>
      </c>
    </row>
    <row r="4978" spans="1:7" x14ac:dyDescent="0.2">
      <c r="A4978" s="1">
        <v>40295.333333321207</v>
      </c>
      <c r="B4978">
        <v>14.4</v>
      </c>
      <c r="C4978">
        <v>72.2</v>
      </c>
      <c r="D4978">
        <v>386.64</v>
      </c>
      <c r="E4978">
        <v>0</v>
      </c>
      <c r="F4978">
        <v>1.9</v>
      </c>
      <c r="G4978" s="3">
        <f t="shared" si="78"/>
        <v>59.004253124862373</v>
      </c>
    </row>
    <row r="4979" spans="1:7" x14ac:dyDescent="0.2">
      <c r="A4979" s="1">
        <v>40295.374999987871</v>
      </c>
      <c r="B4979">
        <v>16.899999999999999</v>
      </c>
      <c r="C4979">
        <v>63.3</v>
      </c>
      <c r="D4979">
        <v>1092.96</v>
      </c>
      <c r="E4979">
        <v>0</v>
      </c>
      <c r="F4979">
        <v>2.1</v>
      </c>
      <c r="G4979" s="3">
        <f t="shared" si="78"/>
        <v>61.656364249646948</v>
      </c>
    </row>
    <row r="4980" spans="1:7" x14ac:dyDescent="0.2">
      <c r="A4980" s="1">
        <v>40295.416666654535</v>
      </c>
      <c r="B4980">
        <v>20.3</v>
      </c>
      <c r="C4980">
        <v>56</v>
      </c>
      <c r="D4980">
        <v>1730.52</v>
      </c>
      <c r="E4980">
        <v>0</v>
      </c>
      <c r="F4980">
        <v>1.9</v>
      </c>
      <c r="G4980" s="3">
        <f t="shared" si="78"/>
        <v>65.542545686466212</v>
      </c>
    </row>
    <row r="4981" spans="1:7" x14ac:dyDescent="0.2">
      <c r="A4981" s="1">
        <v>40295.458333321199</v>
      </c>
      <c r="B4981">
        <v>22.6</v>
      </c>
      <c r="C4981">
        <v>45.7</v>
      </c>
      <c r="D4981">
        <v>2228.04</v>
      </c>
      <c r="E4981">
        <v>0</v>
      </c>
      <c r="F4981">
        <v>1.7</v>
      </c>
      <c r="G4981" s="3">
        <f t="shared" si="78"/>
        <v>67.503376681662644</v>
      </c>
    </row>
    <row r="4982" spans="1:7" x14ac:dyDescent="0.2">
      <c r="A4982" s="1">
        <v>40295.499999987864</v>
      </c>
      <c r="B4982">
        <v>24.6</v>
      </c>
      <c r="C4982">
        <v>37.5</v>
      </c>
      <c r="D4982">
        <v>2515.6799999999998</v>
      </c>
      <c r="E4982">
        <v>0</v>
      </c>
      <c r="F4982">
        <v>1.6</v>
      </c>
      <c r="G4982" s="3">
        <f t="shared" si="78"/>
        <v>69.087371183980764</v>
      </c>
    </row>
    <row r="4983" spans="1:7" x14ac:dyDescent="0.2">
      <c r="A4983" s="1">
        <v>40295.541666654528</v>
      </c>
      <c r="B4983">
        <v>25.2</v>
      </c>
      <c r="C4983">
        <v>35.1</v>
      </c>
      <c r="D4983">
        <v>2582.2800000000002</v>
      </c>
      <c r="E4983">
        <v>0</v>
      </c>
      <c r="F4983">
        <v>1.5</v>
      </c>
      <c r="G4983" s="3">
        <f t="shared" si="78"/>
        <v>69.52514426242891</v>
      </c>
    </row>
    <row r="4984" spans="1:7" x14ac:dyDescent="0.2">
      <c r="A4984" s="1">
        <v>40295.583333321192</v>
      </c>
      <c r="B4984">
        <v>23.6</v>
      </c>
      <c r="C4984">
        <v>43.8</v>
      </c>
      <c r="D4984">
        <v>2400.84</v>
      </c>
      <c r="E4984">
        <v>0</v>
      </c>
      <c r="F4984">
        <v>1.5</v>
      </c>
      <c r="G4984" s="3">
        <f t="shared" si="78"/>
        <v>68.59997592908212</v>
      </c>
    </row>
    <row r="4985" spans="1:7" x14ac:dyDescent="0.2">
      <c r="A4985" s="1">
        <v>40295.624999987856</v>
      </c>
      <c r="B4985">
        <v>23.1</v>
      </c>
      <c r="C4985">
        <v>44.3</v>
      </c>
      <c r="D4985">
        <v>2001.6</v>
      </c>
      <c r="E4985">
        <v>0</v>
      </c>
      <c r="F4985">
        <v>2.7</v>
      </c>
      <c r="G4985" s="3">
        <f t="shared" si="78"/>
        <v>67.998648071217872</v>
      </c>
    </row>
    <row r="4986" spans="1:7" x14ac:dyDescent="0.2">
      <c r="A4986" s="1">
        <v>40295.666666654521</v>
      </c>
      <c r="B4986">
        <v>22.6</v>
      </c>
      <c r="C4986">
        <v>50.7</v>
      </c>
      <c r="D4986">
        <v>1432.8</v>
      </c>
      <c r="E4986">
        <v>0</v>
      </c>
      <c r="F4986">
        <v>3</v>
      </c>
      <c r="G4986" s="3">
        <f t="shared" si="78"/>
        <v>68.066832009904431</v>
      </c>
    </row>
    <row r="4987" spans="1:7" x14ac:dyDescent="0.2">
      <c r="A4987" s="1">
        <v>40295.708333321185</v>
      </c>
      <c r="B4987">
        <v>20.399999999999999</v>
      </c>
      <c r="C4987">
        <v>57.9</v>
      </c>
      <c r="D4987">
        <v>537.12</v>
      </c>
      <c r="E4987">
        <v>0</v>
      </c>
      <c r="F4987">
        <v>2.6</v>
      </c>
      <c r="G4987" s="3">
        <f t="shared" si="78"/>
        <v>65.85786621984991</v>
      </c>
    </row>
    <row r="4988" spans="1:7" x14ac:dyDescent="0.2">
      <c r="A4988" s="1">
        <v>40295.749999987849</v>
      </c>
      <c r="B4988">
        <v>18.399999999999999</v>
      </c>
      <c r="C4988">
        <v>69.599999999999994</v>
      </c>
      <c r="D4988">
        <v>50.4</v>
      </c>
      <c r="E4988">
        <v>0</v>
      </c>
      <c r="F4988">
        <v>1.9</v>
      </c>
      <c r="G4988" s="3">
        <f t="shared" si="78"/>
        <v>64.185734172498783</v>
      </c>
    </row>
    <row r="4989" spans="1:7" x14ac:dyDescent="0.2">
      <c r="A4989" s="1">
        <v>40295.791666654513</v>
      </c>
      <c r="B4989">
        <v>17.3</v>
      </c>
      <c r="C4989">
        <v>69.3</v>
      </c>
      <c r="D4989">
        <v>0.36</v>
      </c>
      <c r="E4989">
        <v>0</v>
      </c>
      <c r="F4989">
        <v>1.7</v>
      </c>
      <c r="G4989" s="3">
        <f t="shared" si="78"/>
        <v>62.683461709896122</v>
      </c>
    </row>
    <row r="4990" spans="1:7" x14ac:dyDescent="0.2">
      <c r="A4990" s="1">
        <v>40295.833333321178</v>
      </c>
      <c r="B4990">
        <v>16</v>
      </c>
      <c r="C4990">
        <v>72.7</v>
      </c>
      <c r="D4990">
        <v>-0.36</v>
      </c>
      <c r="E4990">
        <v>0</v>
      </c>
      <c r="F4990">
        <v>1.2</v>
      </c>
      <c r="G4990" s="3">
        <f t="shared" si="78"/>
        <v>61.195260370855337</v>
      </c>
    </row>
    <row r="4991" spans="1:7" x14ac:dyDescent="0.2">
      <c r="A4991" s="1">
        <v>40295.874999987842</v>
      </c>
      <c r="B4991">
        <v>15.4</v>
      </c>
      <c r="C4991">
        <v>73.2</v>
      </c>
      <c r="D4991">
        <v>-0.36</v>
      </c>
      <c r="E4991">
        <v>0</v>
      </c>
      <c r="F4991">
        <v>1.3</v>
      </c>
      <c r="G4991" s="3">
        <f t="shared" si="78"/>
        <v>60.424564944043851</v>
      </c>
    </row>
    <row r="4992" spans="1:7" x14ac:dyDescent="0.2">
      <c r="A4992" s="1">
        <v>40295.916666654506</v>
      </c>
      <c r="B4992">
        <v>15</v>
      </c>
      <c r="C4992">
        <v>73.2</v>
      </c>
      <c r="D4992">
        <v>0</v>
      </c>
      <c r="E4992">
        <v>0</v>
      </c>
      <c r="F4992">
        <v>1.3</v>
      </c>
      <c r="G4992" s="3">
        <f t="shared" si="78"/>
        <v>59.885944330924701</v>
      </c>
    </row>
    <row r="4993" spans="1:10" x14ac:dyDescent="0.2">
      <c r="A4993" s="1">
        <v>40295.95833332117</v>
      </c>
      <c r="B4993">
        <v>13.5</v>
      </c>
      <c r="C4993">
        <v>78.099999999999994</v>
      </c>
      <c r="D4993">
        <v>-0.36</v>
      </c>
      <c r="E4993">
        <v>0</v>
      </c>
      <c r="F4993">
        <v>0.8</v>
      </c>
      <c r="G4993" s="3">
        <f t="shared" si="78"/>
        <v>58.212622569640914</v>
      </c>
    </row>
    <row r="4994" spans="1:10" x14ac:dyDescent="0.2">
      <c r="A4994" s="1">
        <v>40295.999999987835</v>
      </c>
      <c r="B4994">
        <v>12.6</v>
      </c>
      <c r="C4994">
        <v>82.5</v>
      </c>
      <c r="D4994">
        <v>0</v>
      </c>
      <c r="E4994">
        <v>0</v>
      </c>
      <c r="F4994">
        <v>0.5</v>
      </c>
      <c r="G4994" s="3">
        <f t="shared" si="78"/>
        <v>57.291387993277226</v>
      </c>
      <c r="H4994" s="1"/>
      <c r="I4994" s="3"/>
      <c r="J4994" s="3"/>
    </row>
    <row r="4995" spans="1:10" x14ac:dyDescent="0.2">
      <c r="A4995" s="1">
        <v>40296.041666654499</v>
      </c>
      <c r="B4995">
        <v>10.199999999999999</v>
      </c>
      <c r="C4995">
        <v>88</v>
      </c>
      <c r="D4995">
        <v>-0.36</v>
      </c>
      <c r="E4995">
        <v>0</v>
      </c>
      <c r="F4995">
        <v>0.4</v>
      </c>
      <c r="G4995" s="3">
        <f t="shared" si="78"/>
        <v>54.388381850170077</v>
      </c>
    </row>
    <row r="4996" spans="1:10" x14ac:dyDescent="0.2">
      <c r="A4996" s="1">
        <v>40296.083333321163</v>
      </c>
      <c r="B4996">
        <v>9.4</v>
      </c>
      <c r="C4996">
        <v>91.1</v>
      </c>
      <c r="D4996">
        <v>0.36</v>
      </c>
      <c r="E4996">
        <v>0</v>
      </c>
      <c r="F4996">
        <v>0.4</v>
      </c>
      <c r="G4996" s="3">
        <f t="shared" si="78"/>
        <v>53.487699009626141</v>
      </c>
    </row>
    <row r="4997" spans="1:10" x14ac:dyDescent="0.2">
      <c r="A4997" s="1">
        <v>40296.124999987827</v>
      </c>
      <c r="B4997">
        <v>8.1</v>
      </c>
      <c r="C4997">
        <v>92.7</v>
      </c>
      <c r="D4997">
        <v>0</v>
      </c>
      <c r="E4997">
        <v>0</v>
      </c>
      <c r="F4997">
        <v>0.4</v>
      </c>
      <c r="G4997" s="3">
        <f t="shared" si="78"/>
        <v>51.81620991452337</v>
      </c>
    </row>
    <row r="4998" spans="1:10" x14ac:dyDescent="0.2">
      <c r="A4998" s="1">
        <v>40296.166666654492</v>
      </c>
      <c r="B4998">
        <v>8</v>
      </c>
      <c r="C4998">
        <v>93.2</v>
      </c>
      <c r="D4998">
        <v>0.72</v>
      </c>
      <c r="E4998">
        <v>0</v>
      </c>
      <c r="F4998">
        <v>0.5</v>
      </c>
      <c r="G4998" s="3">
        <f t="shared" si="78"/>
        <v>51.708763406472031</v>
      </c>
    </row>
    <row r="4999" spans="1:10" x14ac:dyDescent="0.2">
      <c r="A4999" s="1">
        <v>40296.208333321156</v>
      </c>
      <c r="B4999">
        <v>7.6</v>
      </c>
      <c r="C4999">
        <v>94.3</v>
      </c>
      <c r="D4999">
        <v>0.36</v>
      </c>
      <c r="E4999">
        <v>0</v>
      </c>
      <c r="F4999">
        <v>0.5</v>
      </c>
      <c r="G4999" s="3">
        <f t="shared" si="78"/>
        <v>51.227406121951866</v>
      </c>
    </row>
    <row r="5000" spans="1:10" x14ac:dyDescent="0.2">
      <c r="A5000" s="1">
        <v>40296.24999998782</v>
      </c>
      <c r="B5000">
        <v>7.1</v>
      </c>
      <c r="C5000">
        <v>95.1</v>
      </c>
      <c r="D5000">
        <v>0.72</v>
      </c>
      <c r="E5000">
        <v>0</v>
      </c>
      <c r="F5000">
        <v>0.4</v>
      </c>
      <c r="G5000" s="3">
        <f t="shared" si="78"/>
        <v>50.592767409781686</v>
      </c>
    </row>
    <row r="5001" spans="1:10" x14ac:dyDescent="0.2">
      <c r="A5001" s="1">
        <v>40296.291666654484</v>
      </c>
      <c r="B5001">
        <v>7.7</v>
      </c>
      <c r="C5001">
        <v>94.4</v>
      </c>
      <c r="D5001">
        <v>9.36</v>
      </c>
      <c r="E5001">
        <v>0</v>
      </c>
      <c r="F5001">
        <v>0.4</v>
      </c>
      <c r="G5001" s="3">
        <f t="shared" si="78"/>
        <v>51.368713290745511</v>
      </c>
    </row>
    <row r="5002" spans="1:10" x14ac:dyDescent="0.2">
      <c r="A5002" s="1">
        <v>40296.333333321149</v>
      </c>
      <c r="B5002">
        <v>12.6</v>
      </c>
      <c r="C5002">
        <v>77.900000000000006</v>
      </c>
      <c r="D5002">
        <v>425.16</v>
      </c>
      <c r="E5002">
        <v>0</v>
      </c>
      <c r="F5002">
        <v>0.5</v>
      </c>
      <c r="G5002" s="3">
        <f t="shared" si="78"/>
        <v>56.984519095392251</v>
      </c>
    </row>
    <row r="5003" spans="1:10" x14ac:dyDescent="0.2">
      <c r="A5003" s="1">
        <v>40296.374999987813</v>
      </c>
      <c r="B5003">
        <v>19.399999999999999</v>
      </c>
      <c r="C5003">
        <v>50.8</v>
      </c>
      <c r="D5003">
        <v>1107.72</v>
      </c>
      <c r="E5003">
        <v>0</v>
      </c>
      <c r="F5003">
        <v>1.1000000000000001</v>
      </c>
      <c r="G5003" s="3">
        <f t="shared" si="78"/>
        <v>63.817971328245058</v>
      </c>
    </row>
    <row r="5004" spans="1:10" x14ac:dyDescent="0.2">
      <c r="A5004" s="1">
        <v>40296.416666654477</v>
      </c>
      <c r="B5004">
        <v>23.9</v>
      </c>
      <c r="C5004">
        <v>38.4</v>
      </c>
      <c r="D5004">
        <v>1745.64</v>
      </c>
      <c r="E5004">
        <v>0</v>
      </c>
      <c r="F5004">
        <v>1.1000000000000001</v>
      </c>
      <c r="G5004" s="3">
        <f t="shared" si="78"/>
        <v>68.290434804501103</v>
      </c>
    </row>
    <row r="5005" spans="1:10" x14ac:dyDescent="0.2">
      <c r="A5005" s="1">
        <v>40296.458333321141</v>
      </c>
      <c r="B5005">
        <v>25.1</v>
      </c>
      <c r="C5005">
        <v>36.200000000000003</v>
      </c>
      <c r="D5005">
        <v>2187.7199999999998</v>
      </c>
      <c r="E5005">
        <v>0</v>
      </c>
      <c r="F5005">
        <v>1.1000000000000001</v>
      </c>
      <c r="G5005" s="3">
        <f t="shared" si="78"/>
        <v>69.557975001708428</v>
      </c>
    </row>
    <row r="5006" spans="1:10" x14ac:dyDescent="0.2">
      <c r="A5006" s="1">
        <v>40296.499999987805</v>
      </c>
      <c r="B5006">
        <v>27.6</v>
      </c>
      <c r="C5006">
        <v>33.6</v>
      </c>
      <c r="D5006">
        <v>2517.48</v>
      </c>
      <c r="E5006">
        <v>0</v>
      </c>
      <c r="F5006">
        <v>1.2</v>
      </c>
      <c r="G5006" s="3">
        <f t="shared" si="78"/>
        <v>72.447684419581236</v>
      </c>
    </row>
    <row r="5007" spans="1:10" x14ac:dyDescent="0.2">
      <c r="A5007" s="1">
        <v>40296.54166665447</v>
      </c>
      <c r="B5007">
        <v>28.4</v>
      </c>
      <c r="C5007">
        <v>28.8</v>
      </c>
      <c r="D5007">
        <v>2556.7199999999998</v>
      </c>
      <c r="E5007">
        <v>0</v>
      </c>
      <c r="F5007">
        <v>1.2</v>
      </c>
      <c r="G5007" s="3">
        <f t="shared" si="78"/>
        <v>72.671728550689707</v>
      </c>
    </row>
    <row r="5008" spans="1:10" x14ac:dyDescent="0.2">
      <c r="A5008" s="1">
        <v>40296.583333321134</v>
      </c>
      <c r="B5008">
        <v>26.2</v>
      </c>
      <c r="C5008">
        <v>35.200000000000003</v>
      </c>
      <c r="D5008">
        <v>2162.16</v>
      </c>
      <c r="E5008">
        <v>0</v>
      </c>
      <c r="F5008">
        <v>1.9</v>
      </c>
      <c r="G5008" s="3">
        <f t="shared" si="78"/>
        <v>70.856504496435363</v>
      </c>
    </row>
    <row r="5009" spans="1:10" x14ac:dyDescent="0.2">
      <c r="A5009" s="1">
        <v>40296.624999987798</v>
      </c>
      <c r="B5009">
        <v>26.1</v>
      </c>
      <c r="C5009">
        <v>38.1</v>
      </c>
      <c r="D5009">
        <v>1627.2</v>
      </c>
      <c r="E5009">
        <v>0</v>
      </c>
      <c r="F5009">
        <v>2</v>
      </c>
      <c r="G5009" s="3">
        <f t="shared" si="78"/>
        <v>71.15120103323261</v>
      </c>
    </row>
    <row r="5010" spans="1:10" x14ac:dyDescent="0.2">
      <c r="A5010" s="1">
        <v>40296.666666654462</v>
      </c>
      <c r="B5010">
        <v>23.7</v>
      </c>
      <c r="C5010">
        <v>40.799999999999997</v>
      </c>
      <c r="D5010">
        <v>896.4</v>
      </c>
      <c r="E5010">
        <v>0</v>
      </c>
      <c r="F5010">
        <v>2.1</v>
      </c>
      <c r="G5010" s="3">
        <f t="shared" si="78"/>
        <v>68.350374865389057</v>
      </c>
    </row>
    <row r="5011" spans="1:10" x14ac:dyDescent="0.2">
      <c r="A5011" s="1">
        <v>40296.708333321127</v>
      </c>
      <c r="B5011">
        <v>22.4</v>
      </c>
      <c r="C5011">
        <v>46.4</v>
      </c>
      <c r="D5011">
        <v>376.2</v>
      </c>
      <c r="E5011">
        <v>0</v>
      </c>
      <c r="F5011">
        <v>1.7</v>
      </c>
      <c r="G5011" s="3">
        <f t="shared" si="78"/>
        <v>67.319956774105435</v>
      </c>
    </row>
    <row r="5012" spans="1:10" x14ac:dyDescent="0.2">
      <c r="A5012" s="1">
        <v>40296.749999987791</v>
      </c>
      <c r="B5012">
        <v>20.100000000000001</v>
      </c>
      <c r="C5012">
        <v>54.1</v>
      </c>
      <c r="D5012">
        <v>75.959999999999994</v>
      </c>
      <c r="E5012">
        <v>0</v>
      </c>
      <c r="F5012">
        <v>1.2</v>
      </c>
      <c r="G5012" s="3">
        <f t="shared" si="78"/>
        <v>65.08862589686612</v>
      </c>
    </row>
    <row r="5013" spans="1:10" x14ac:dyDescent="0.2">
      <c r="A5013" s="1">
        <v>40296.791666654455</v>
      </c>
      <c r="B5013">
        <v>16.899999999999999</v>
      </c>
      <c r="C5013">
        <v>68</v>
      </c>
      <c r="D5013">
        <v>-0.36</v>
      </c>
      <c r="E5013">
        <v>0</v>
      </c>
      <c r="F5013">
        <v>0.4</v>
      </c>
      <c r="G5013" s="3">
        <f t="shared" si="78"/>
        <v>62.043008316430203</v>
      </c>
    </row>
    <row r="5014" spans="1:10" x14ac:dyDescent="0.2">
      <c r="A5014" s="1">
        <v>40296.833333321119</v>
      </c>
      <c r="B5014">
        <v>15.6</v>
      </c>
      <c r="C5014">
        <v>73.2</v>
      </c>
      <c r="D5014">
        <v>0</v>
      </c>
      <c r="E5014">
        <v>0</v>
      </c>
      <c r="F5014">
        <v>0.4</v>
      </c>
      <c r="G5014" s="3">
        <f t="shared" si="78"/>
        <v>60.693872150033144</v>
      </c>
    </row>
    <row r="5015" spans="1:10" x14ac:dyDescent="0.2">
      <c r="A5015" s="1">
        <v>40296.874999987784</v>
      </c>
      <c r="B5015">
        <v>14.2</v>
      </c>
      <c r="C5015">
        <v>77.2</v>
      </c>
      <c r="D5015">
        <v>0</v>
      </c>
      <c r="E5015">
        <v>0</v>
      </c>
      <c r="F5015">
        <v>0.4</v>
      </c>
      <c r="G5015" s="3">
        <f t="shared" si="78"/>
        <v>59.094621794552012</v>
      </c>
    </row>
    <row r="5016" spans="1:10" x14ac:dyDescent="0.2">
      <c r="A5016" s="1">
        <v>40296.916666654448</v>
      </c>
      <c r="B5016">
        <v>13.9</v>
      </c>
      <c r="C5016">
        <v>79.900000000000006</v>
      </c>
      <c r="D5016">
        <v>-0.36</v>
      </c>
      <c r="E5016">
        <v>0</v>
      </c>
      <c r="F5016">
        <v>0.5</v>
      </c>
      <c r="G5016" s="3">
        <f t="shared" si="78"/>
        <v>58.8752680984053</v>
      </c>
    </row>
    <row r="5017" spans="1:10" x14ac:dyDescent="0.2">
      <c r="A5017" s="1">
        <v>40296.958333321112</v>
      </c>
      <c r="B5017">
        <v>15.1</v>
      </c>
      <c r="C5017">
        <v>72.599999999999994</v>
      </c>
      <c r="D5017">
        <v>0</v>
      </c>
      <c r="E5017">
        <v>0</v>
      </c>
      <c r="F5017">
        <v>0.8</v>
      </c>
      <c r="G5017" s="3">
        <f t="shared" si="78"/>
        <v>59.976219774870415</v>
      </c>
    </row>
    <row r="5018" spans="1:10" x14ac:dyDescent="0.2">
      <c r="A5018" s="1">
        <v>40296.999999987776</v>
      </c>
      <c r="B5018">
        <v>12.2</v>
      </c>
      <c r="C5018">
        <v>81.3</v>
      </c>
      <c r="D5018">
        <v>0</v>
      </c>
      <c r="E5018">
        <v>0</v>
      </c>
      <c r="F5018">
        <v>0.5</v>
      </c>
      <c r="G5018" s="3">
        <f t="shared" si="78"/>
        <v>56.672380116055784</v>
      </c>
      <c r="H5018" s="1"/>
      <c r="I5018" s="3"/>
      <c r="J5018" s="3"/>
    </row>
    <row r="5019" spans="1:10" x14ac:dyDescent="0.2">
      <c r="A5019" s="1">
        <v>40297.041666654441</v>
      </c>
      <c r="B5019">
        <v>11.2</v>
      </c>
      <c r="C5019">
        <v>86.9</v>
      </c>
      <c r="D5019">
        <v>0.36</v>
      </c>
      <c r="E5019">
        <v>0</v>
      </c>
      <c r="F5019">
        <v>0.4</v>
      </c>
      <c r="G5019" s="3">
        <f t="shared" si="78"/>
        <v>55.675639525461101</v>
      </c>
    </row>
    <row r="5020" spans="1:10" x14ac:dyDescent="0.2">
      <c r="A5020" s="1">
        <v>40297.083333321105</v>
      </c>
      <c r="B5020">
        <v>10.1</v>
      </c>
      <c r="C5020">
        <v>89.3</v>
      </c>
      <c r="D5020">
        <v>0.36</v>
      </c>
      <c r="E5020">
        <v>0</v>
      </c>
      <c r="F5020">
        <v>0.4</v>
      </c>
      <c r="G5020" s="3">
        <f t="shared" si="78"/>
        <v>54.330759191907177</v>
      </c>
    </row>
    <row r="5021" spans="1:10" x14ac:dyDescent="0.2">
      <c r="A5021" s="1">
        <v>40297.124999987769</v>
      </c>
      <c r="B5021">
        <v>9.3000000000000007</v>
      </c>
      <c r="C5021">
        <v>91.2</v>
      </c>
      <c r="D5021">
        <v>-0.36</v>
      </c>
      <c r="E5021">
        <v>0</v>
      </c>
      <c r="F5021">
        <v>0.4</v>
      </c>
      <c r="G5021" s="3">
        <f t="shared" si="78"/>
        <v>53.357903998329967</v>
      </c>
    </row>
    <row r="5022" spans="1:10" x14ac:dyDescent="0.2">
      <c r="A5022" s="1">
        <v>40297.166666654433</v>
      </c>
      <c r="B5022">
        <v>9.9</v>
      </c>
      <c r="C5022">
        <v>92.6</v>
      </c>
      <c r="D5022">
        <v>-0.36</v>
      </c>
      <c r="E5022">
        <v>0</v>
      </c>
      <c r="F5022">
        <v>0.5</v>
      </c>
      <c r="G5022" s="3">
        <f t="shared" si="78"/>
        <v>54.252597160665204</v>
      </c>
    </row>
    <row r="5023" spans="1:10" x14ac:dyDescent="0.2">
      <c r="A5023" s="1">
        <v>40297.208333321098</v>
      </c>
      <c r="B5023">
        <v>11.7</v>
      </c>
      <c r="C5023">
        <v>81.599999999999994</v>
      </c>
      <c r="D5023">
        <v>0.36</v>
      </c>
      <c r="E5023">
        <v>0</v>
      </c>
      <c r="F5023">
        <v>0.7</v>
      </c>
      <c r="G5023" s="3">
        <f t="shared" si="78"/>
        <v>56.016426482923656</v>
      </c>
    </row>
    <row r="5024" spans="1:10" x14ac:dyDescent="0.2">
      <c r="A5024" s="1">
        <v>40297.249999987762</v>
      </c>
      <c r="B5024">
        <v>11.4</v>
      </c>
      <c r="C5024">
        <v>82</v>
      </c>
      <c r="D5024">
        <v>-0.36</v>
      </c>
      <c r="E5024">
        <v>0</v>
      </c>
      <c r="F5024">
        <v>0.6</v>
      </c>
      <c r="G5024" s="3">
        <f t="shared" si="78"/>
        <v>55.637015451434742</v>
      </c>
    </row>
    <row r="5025" spans="1:7" x14ac:dyDescent="0.2">
      <c r="A5025" s="1">
        <v>40297.291666654426</v>
      </c>
      <c r="B5025">
        <v>10.9</v>
      </c>
      <c r="C5025">
        <v>81</v>
      </c>
      <c r="D5025">
        <v>4.68</v>
      </c>
      <c r="E5025">
        <v>0</v>
      </c>
      <c r="F5025">
        <v>0.5</v>
      </c>
      <c r="G5025" s="3">
        <f t="shared" si="78"/>
        <v>54.896389063075738</v>
      </c>
    </row>
    <row r="5026" spans="1:7" x14ac:dyDescent="0.2">
      <c r="A5026" s="1">
        <v>40297.33333332109</v>
      </c>
      <c r="B5026">
        <v>15</v>
      </c>
      <c r="C5026">
        <v>68.099999999999994</v>
      </c>
      <c r="D5026">
        <v>297.36</v>
      </c>
      <c r="E5026">
        <v>0</v>
      </c>
      <c r="F5026">
        <v>0.7</v>
      </c>
      <c r="G5026" s="3">
        <f t="shared" si="78"/>
        <v>59.498328766682974</v>
      </c>
    </row>
    <row r="5027" spans="1:7" x14ac:dyDescent="0.2">
      <c r="A5027" s="1">
        <v>40297.374999987755</v>
      </c>
      <c r="B5027">
        <v>21.7</v>
      </c>
      <c r="C5027">
        <v>44.3</v>
      </c>
      <c r="D5027">
        <v>1063.08</v>
      </c>
      <c r="E5027">
        <v>0</v>
      </c>
      <c r="F5027">
        <v>0.7</v>
      </c>
      <c r="G5027" s="3">
        <f t="shared" si="78"/>
        <v>66.14288156654888</v>
      </c>
    </row>
    <row r="5028" spans="1:7" x14ac:dyDescent="0.2">
      <c r="A5028" s="1">
        <v>40297.416666654419</v>
      </c>
      <c r="B5028">
        <v>25.3</v>
      </c>
      <c r="C5028">
        <v>32.9</v>
      </c>
      <c r="D5028">
        <v>1689.84</v>
      </c>
      <c r="E5028">
        <v>0</v>
      </c>
      <c r="F5028">
        <v>1.1000000000000001</v>
      </c>
      <c r="G5028" s="3">
        <f t="shared" si="78"/>
        <v>69.313290174914016</v>
      </c>
    </row>
    <row r="5029" spans="1:7" x14ac:dyDescent="0.2">
      <c r="A5029" s="1">
        <v>40297.458333321083</v>
      </c>
      <c r="B5029">
        <v>27.3</v>
      </c>
      <c r="C5029">
        <v>28.4</v>
      </c>
      <c r="D5029">
        <v>2163.96</v>
      </c>
      <c r="E5029">
        <v>0</v>
      </c>
      <c r="F5029">
        <v>1.6</v>
      </c>
      <c r="G5029" s="3">
        <f t="shared" si="78"/>
        <v>71.158816456279993</v>
      </c>
    </row>
    <row r="5030" spans="1:7" x14ac:dyDescent="0.2">
      <c r="A5030" s="1">
        <v>40297.499999987747</v>
      </c>
      <c r="B5030">
        <v>27.6</v>
      </c>
      <c r="C5030">
        <v>28.4</v>
      </c>
      <c r="D5030">
        <v>2436.84</v>
      </c>
      <c r="E5030">
        <v>0</v>
      </c>
      <c r="F5030">
        <v>2.1</v>
      </c>
      <c r="G5030" s="3">
        <f t="shared" si="78"/>
        <v>71.551186395232122</v>
      </c>
    </row>
    <row r="5031" spans="1:7" x14ac:dyDescent="0.2">
      <c r="A5031" s="1">
        <v>40297.541666654412</v>
      </c>
      <c r="B5031">
        <v>27</v>
      </c>
      <c r="C5031">
        <v>30.4</v>
      </c>
      <c r="D5031">
        <v>2406.6</v>
      </c>
      <c r="E5031">
        <v>0</v>
      </c>
      <c r="F5031">
        <v>2.2999999999999998</v>
      </c>
      <c r="G5031" s="3">
        <f t="shared" si="78"/>
        <v>71.125598990155709</v>
      </c>
    </row>
    <row r="5032" spans="1:7" x14ac:dyDescent="0.2">
      <c r="A5032" s="1">
        <v>40297.583333321076</v>
      </c>
      <c r="B5032">
        <v>25.5</v>
      </c>
      <c r="C5032">
        <v>35.5</v>
      </c>
      <c r="D5032">
        <v>1930.32</v>
      </c>
      <c r="E5032">
        <v>0</v>
      </c>
      <c r="F5032">
        <v>1.9</v>
      </c>
      <c r="G5032" s="3">
        <f t="shared" si="78"/>
        <v>69.980481800864951</v>
      </c>
    </row>
    <row r="5033" spans="1:7" x14ac:dyDescent="0.2">
      <c r="A5033" s="1">
        <v>40297.62499998774</v>
      </c>
      <c r="B5033">
        <v>24.2</v>
      </c>
      <c r="C5033">
        <v>45</v>
      </c>
      <c r="D5033">
        <v>1243.8</v>
      </c>
      <c r="E5033">
        <v>0</v>
      </c>
      <c r="F5033">
        <v>1.4</v>
      </c>
      <c r="G5033" s="3">
        <f t="shared" si="78"/>
        <v>69.541880251788456</v>
      </c>
    </row>
    <row r="5034" spans="1:7" x14ac:dyDescent="0.2">
      <c r="A5034" s="1">
        <v>40297.666666654404</v>
      </c>
      <c r="B5034">
        <v>24.2</v>
      </c>
      <c r="C5034">
        <v>51.3</v>
      </c>
      <c r="D5034">
        <v>1319.76</v>
      </c>
      <c r="E5034">
        <v>0</v>
      </c>
      <c r="F5034">
        <v>1.6</v>
      </c>
      <c r="G5034" s="3">
        <f t="shared" si="78"/>
        <v>70.261168898472079</v>
      </c>
    </row>
    <row r="5035" spans="1:7" x14ac:dyDescent="0.2">
      <c r="A5035" s="1">
        <v>40297.708333321068</v>
      </c>
      <c r="B5035">
        <v>21.5</v>
      </c>
      <c r="C5035">
        <v>63.2</v>
      </c>
      <c r="D5035">
        <v>475.2</v>
      </c>
      <c r="E5035">
        <v>0</v>
      </c>
      <c r="F5035">
        <v>1.6</v>
      </c>
      <c r="G5035" s="3">
        <f t="shared" si="78"/>
        <v>67.812709073860816</v>
      </c>
    </row>
    <row r="5036" spans="1:7" x14ac:dyDescent="0.2">
      <c r="A5036" s="1">
        <v>40297.749999987733</v>
      </c>
      <c r="B5036">
        <v>20.6</v>
      </c>
      <c r="C5036">
        <v>77.400000000000006</v>
      </c>
      <c r="D5036">
        <v>46.44</v>
      </c>
      <c r="E5036">
        <v>0</v>
      </c>
      <c r="F5036">
        <v>1.7</v>
      </c>
      <c r="G5036" s="3">
        <f t="shared" ref="G5036:G5099" si="79">B5036+(0.36*(237.7*(((17.271*B5036)/(237.7+B5036))+LN(C5036/100)))/(17.271-(((17.271*B5036)/(237.7+B5036))+LN(C5036/100))))+41.2</f>
        <v>67.740934797540675</v>
      </c>
    </row>
    <row r="5037" spans="1:7" x14ac:dyDescent="0.2">
      <c r="A5037" s="1">
        <v>40297.791666654397</v>
      </c>
      <c r="B5037">
        <v>19</v>
      </c>
      <c r="C5037">
        <v>82.2</v>
      </c>
      <c r="D5037">
        <v>0.36</v>
      </c>
      <c r="E5037">
        <v>0</v>
      </c>
      <c r="F5037">
        <v>1.6</v>
      </c>
      <c r="G5037" s="3">
        <f t="shared" si="79"/>
        <v>65.92106199203441</v>
      </c>
    </row>
    <row r="5038" spans="1:7" x14ac:dyDescent="0.2">
      <c r="A5038" s="1">
        <v>40297.833333321061</v>
      </c>
      <c r="B5038">
        <v>17.2</v>
      </c>
      <c r="C5038">
        <v>87.5</v>
      </c>
      <c r="D5038">
        <v>0.36</v>
      </c>
      <c r="E5038">
        <v>0</v>
      </c>
      <c r="F5038">
        <v>0.7</v>
      </c>
      <c r="G5038" s="3">
        <f t="shared" si="79"/>
        <v>63.837441359694864</v>
      </c>
    </row>
    <row r="5039" spans="1:7" x14ac:dyDescent="0.2">
      <c r="A5039" s="1">
        <v>40297.874999987725</v>
      </c>
      <c r="B5039">
        <v>14.7</v>
      </c>
      <c r="C5039">
        <v>91.7</v>
      </c>
      <c r="D5039">
        <v>0</v>
      </c>
      <c r="E5039">
        <v>0</v>
      </c>
      <c r="F5039">
        <v>0.5</v>
      </c>
      <c r="G5039" s="3">
        <f t="shared" si="79"/>
        <v>60.710512883901309</v>
      </c>
    </row>
    <row r="5040" spans="1:7" x14ac:dyDescent="0.2">
      <c r="A5040" s="1">
        <v>40297.91666665439</v>
      </c>
      <c r="B5040">
        <v>13.6</v>
      </c>
      <c r="C5040">
        <v>93.1</v>
      </c>
      <c r="D5040">
        <v>0</v>
      </c>
      <c r="E5040">
        <v>0</v>
      </c>
      <c r="F5040">
        <v>0.4</v>
      </c>
      <c r="G5040" s="3">
        <f t="shared" si="79"/>
        <v>59.3017914660294</v>
      </c>
    </row>
    <row r="5041" spans="1:10" x14ac:dyDescent="0.2">
      <c r="A5041" s="1">
        <v>40297.958333321054</v>
      </c>
      <c r="B5041">
        <v>14.3</v>
      </c>
      <c r="C5041">
        <v>93.5</v>
      </c>
      <c r="D5041">
        <v>0.36</v>
      </c>
      <c r="E5041">
        <v>0</v>
      </c>
      <c r="F5041">
        <v>0.4</v>
      </c>
      <c r="G5041" s="3">
        <f t="shared" si="79"/>
        <v>60.275269678756288</v>
      </c>
    </row>
    <row r="5042" spans="1:10" x14ac:dyDescent="0.2">
      <c r="A5042" s="1">
        <v>40297.999999987718</v>
      </c>
      <c r="B5042">
        <v>13.7</v>
      </c>
      <c r="C5042">
        <v>93.8</v>
      </c>
      <c r="D5042">
        <v>0</v>
      </c>
      <c r="E5042">
        <v>0</v>
      </c>
      <c r="F5042">
        <v>0.4</v>
      </c>
      <c r="G5042" s="3">
        <f t="shared" si="79"/>
        <v>59.478651203425159</v>
      </c>
      <c r="H5042" s="1"/>
      <c r="I5042" s="3"/>
      <c r="J5042" s="3"/>
    </row>
    <row r="5043" spans="1:10" x14ac:dyDescent="0.2">
      <c r="A5043" s="1">
        <v>40298.041666654382</v>
      </c>
      <c r="B5043">
        <v>12.9</v>
      </c>
      <c r="C5043">
        <v>94.3</v>
      </c>
      <c r="D5043">
        <v>0.36</v>
      </c>
      <c r="E5043">
        <v>0</v>
      </c>
      <c r="F5043">
        <v>0.4</v>
      </c>
      <c r="G5043" s="3">
        <f t="shared" si="79"/>
        <v>58.421951297561179</v>
      </c>
    </row>
    <row r="5044" spans="1:10" x14ac:dyDescent="0.2">
      <c r="A5044" s="1">
        <v>40298.083333321047</v>
      </c>
      <c r="B5044">
        <v>11.8</v>
      </c>
      <c r="C5044">
        <v>94.9</v>
      </c>
      <c r="D5044">
        <v>0.36</v>
      </c>
      <c r="E5044">
        <v>0</v>
      </c>
      <c r="F5044">
        <v>0.4</v>
      </c>
      <c r="G5044" s="3">
        <f t="shared" si="79"/>
        <v>56.963157380080922</v>
      </c>
    </row>
    <row r="5045" spans="1:10" x14ac:dyDescent="0.2">
      <c r="A5045" s="1">
        <v>40298.124999987711</v>
      </c>
      <c r="B5045">
        <v>11.5</v>
      </c>
      <c r="C5045">
        <v>95.7</v>
      </c>
      <c r="D5045">
        <v>0.72</v>
      </c>
      <c r="E5045">
        <v>0</v>
      </c>
      <c r="F5045">
        <v>0.4</v>
      </c>
      <c r="G5045" s="3">
        <f t="shared" si="79"/>
        <v>56.601289069716813</v>
      </c>
    </row>
    <row r="5046" spans="1:10" x14ac:dyDescent="0.2">
      <c r="A5046" s="1">
        <v>40298.166666654375</v>
      </c>
      <c r="B5046">
        <v>10.5</v>
      </c>
      <c r="C5046">
        <v>96.1</v>
      </c>
      <c r="D5046">
        <v>0.72</v>
      </c>
      <c r="E5046">
        <v>0</v>
      </c>
      <c r="F5046">
        <v>0.4</v>
      </c>
      <c r="G5046" s="3">
        <f t="shared" si="79"/>
        <v>55.26561696861738</v>
      </c>
    </row>
    <row r="5047" spans="1:10" x14ac:dyDescent="0.2">
      <c r="A5047" s="1">
        <v>40298.208333321039</v>
      </c>
      <c r="B5047">
        <v>11.7</v>
      </c>
      <c r="C5047">
        <v>95.8</v>
      </c>
      <c r="D5047">
        <v>0</v>
      </c>
      <c r="E5047">
        <v>0</v>
      </c>
      <c r="F5047">
        <v>0.4</v>
      </c>
      <c r="G5047" s="3">
        <f t="shared" si="79"/>
        <v>56.878572847114938</v>
      </c>
    </row>
    <row r="5048" spans="1:10" x14ac:dyDescent="0.2">
      <c r="A5048" s="1">
        <v>40298.249999987704</v>
      </c>
      <c r="B5048">
        <v>13.1</v>
      </c>
      <c r="C5048">
        <v>95.6</v>
      </c>
      <c r="D5048">
        <v>0.72</v>
      </c>
      <c r="E5048">
        <v>0</v>
      </c>
      <c r="F5048">
        <v>0.5</v>
      </c>
      <c r="G5048" s="3">
        <f t="shared" si="79"/>
        <v>58.768482578645546</v>
      </c>
    </row>
    <row r="5049" spans="1:10" x14ac:dyDescent="0.2">
      <c r="A5049" s="1">
        <v>40298.291666654368</v>
      </c>
      <c r="B5049">
        <v>13.8</v>
      </c>
      <c r="C5049">
        <v>95.5</v>
      </c>
      <c r="D5049">
        <v>3.96</v>
      </c>
      <c r="E5049">
        <v>0</v>
      </c>
      <c r="F5049">
        <v>0.5</v>
      </c>
      <c r="G5049" s="3">
        <f t="shared" si="79"/>
        <v>59.713328134563625</v>
      </c>
    </row>
    <row r="5050" spans="1:10" x14ac:dyDescent="0.2">
      <c r="A5050" s="1">
        <v>40298.333333321032</v>
      </c>
      <c r="B5050">
        <v>14.4</v>
      </c>
      <c r="C5050">
        <v>94.8</v>
      </c>
      <c r="D5050">
        <v>75.599999999999994</v>
      </c>
      <c r="E5050">
        <v>0</v>
      </c>
      <c r="F5050">
        <v>0.5</v>
      </c>
      <c r="G5050" s="3">
        <f t="shared" si="79"/>
        <v>60.487361666549091</v>
      </c>
    </row>
    <row r="5051" spans="1:10" x14ac:dyDescent="0.2">
      <c r="A5051" s="1">
        <v>40298.374999987696</v>
      </c>
      <c r="B5051">
        <v>16.5</v>
      </c>
      <c r="C5051">
        <v>93.2</v>
      </c>
      <c r="D5051">
        <v>293.04000000000002</v>
      </c>
      <c r="E5051">
        <v>0</v>
      </c>
      <c r="F5051">
        <v>0.5</v>
      </c>
      <c r="G5051" s="3">
        <f t="shared" si="79"/>
        <v>63.242690906818076</v>
      </c>
    </row>
    <row r="5052" spans="1:10" x14ac:dyDescent="0.2">
      <c r="A5052" s="1">
        <v>40298.416666654361</v>
      </c>
      <c r="B5052">
        <v>19.100000000000001</v>
      </c>
      <c r="C5052">
        <v>78.3</v>
      </c>
      <c r="D5052">
        <v>760.32</v>
      </c>
      <c r="E5052">
        <v>0</v>
      </c>
      <c r="F5052">
        <v>0.6</v>
      </c>
      <c r="G5052" s="3">
        <f t="shared" si="79"/>
        <v>65.78269168382748</v>
      </c>
    </row>
    <row r="5053" spans="1:10" x14ac:dyDescent="0.2">
      <c r="A5053" s="1">
        <v>40298.458333321025</v>
      </c>
      <c r="B5053">
        <v>22.1</v>
      </c>
      <c r="C5053">
        <v>64.900000000000006</v>
      </c>
      <c r="D5053">
        <v>1164.96</v>
      </c>
      <c r="E5053">
        <v>0</v>
      </c>
      <c r="F5053">
        <v>0.6</v>
      </c>
      <c r="G5053" s="3">
        <f t="shared" si="79"/>
        <v>68.765309321041428</v>
      </c>
    </row>
    <row r="5054" spans="1:10" x14ac:dyDescent="0.2">
      <c r="A5054" s="1">
        <v>40298.499999987689</v>
      </c>
      <c r="B5054">
        <v>21.7</v>
      </c>
      <c r="C5054">
        <v>66.2</v>
      </c>
      <c r="D5054">
        <v>1346.04</v>
      </c>
      <c r="E5054">
        <v>0</v>
      </c>
      <c r="F5054">
        <v>1.6</v>
      </c>
      <c r="G5054" s="3">
        <f t="shared" si="79"/>
        <v>68.339891343877966</v>
      </c>
    </row>
    <row r="5055" spans="1:10" x14ac:dyDescent="0.2">
      <c r="A5055" s="1">
        <v>40298.541666654353</v>
      </c>
      <c r="B5055">
        <v>21.6</v>
      </c>
      <c r="C5055">
        <v>67.599999999999994</v>
      </c>
      <c r="D5055">
        <v>1148.76</v>
      </c>
      <c r="E5055">
        <v>0</v>
      </c>
      <c r="F5055">
        <v>1.6</v>
      </c>
      <c r="G5055" s="3">
        <f t="shared" si="79"/>
        <v>68.323050814367605</v>
      </c>
    </row>
    <row r="5056" spans="1:10" x14ac:dyDescent="0.2">
      <c r="A5056" s="1">
        <v>40298.583333321018</v>
      </c>
      <c r="B5056">
        <v>22.4</v>
      </c>
      <c r="C5056">
        <v>65.599999999999994</v>
      </c>
      <c r="D5056">
        <v>1342.44</v>
      </c>
      <c r="E5056">
        <v>0</v>
      </c>
      <c r="F5056">
        <v>1.7</v>
      </c>
      <c r="G5056" s="3">
        <f t="shared" si="79"/>
        <v>69.227966308605787</v>
      </c>
    </row>
    <row r="5057" spans="1:10" x14ac:dyDescent="0.2">
      <c r="A5057" s="1">
        <v>40298.624999987682</v>
      </c>
      <c r="B5057">
        <v>21.2</v>
      </c>
      <c r="C5057">
        <v>72</v>
      </c>
      <c r="D5057">
        <v>1109.52</v>
      </c>
      <c r="E5057">
        <v>0</v>
      </c>
      <c r="F5057">
        <v>2.2999999999999998</v>
      </c>
      <c r="G5057" s="3">
        <f t="shared" si="79"/>
        <v>68.140286543350413</v>
      </c>
    </row>
    <row r="5058" spans="1:10" x14ac:dyDescent="0.2">
      <c r="A5058" s="1">
        <v>40298.666666654346</v>
      </c>
      <c r="B5058">
        <v>20.8</v>
      </c>
      <c r="C5058">
        <v>72.400000000000006</v>
      </c>
      <c r="D5058">
        <v>731.52</v>
      </c>
      <c r="E5058">
        <v>0</v>
      </c>
      <c r="F5058">
        <v>2.7</v>
      </c>
      <c r="G5058" s="3">
        <f t="shared" si="79"/>
        <v>67.633240361845893</v>
      </c>
    </row>
    <row r="5059" spans="1:10" x14ac:dyDescent="0.2">
      <c r="A5059" s="1">
        <v>40298.70833332101</v>
      </c>
      <c r="B5059">
        <v>20.8</v>
      </c>
      <c r="C5059">
        <v>72.5</v>
      </c>
      <c r="D5059">
        <v>366.48</v>
      </c>
      <c r="E5059">
        <v>0</v>
      </c>
      <c r="F5059">
        <v>1.4</v>
      </c>
      <c r="G5059" s="3">
        <f t="shared" si="79"/>
        <v>67.64100979064807</v>
      </c>
    </row>
    <row r="5060" spans="1:10" x14ac:dyDescent="0.2">
      <c r="A5060" s="1">
        <v>40298.749999987675</v>
      </c>
      <c r="B5060">
        <v>20.2</v>
      </c>
      <c r="C5060">
        <v>74.900000000000006</v>
      </c>
      <c r="D5060">
        <v>40.32</v>
      </c>
      <c r="E5060">
        <v>0</v>
      </c>
      <c r="F5060">
        <v>0.9</v>
      </c>
      <c r="G5060" s="3">
        <f t="shared" si="79"/>
        <v>67.016358123913804</v>
      </c>
    </row>
    <row r="5061" spans="1:10" x14ac:dyDescent="0.2">
      <c r="A5061" s="1">
        <v>40298.791666654339</v>
      </c>
      <c r="B5061">
        <v>18.399999999999999</v>
      </c>
      <c r="C5061">
        <v>89.6</v>
      </c>
      <c r="D5061">
        <v>0</v>
      </c>
      <c r="E5061">
        <v>0.6</v>
      </c>
      <c r="F5061">
        <v>0.9</v>
      </c>
      <c r="G5061" s="3">
        <f t="shared" si="79"/>
        <v>65.596706011480009</v>
      </c>
    </row>
    <row r="5062" spans="1:10" x14ac:dyDescent="0.2">
      <c r="A5062" s="1">
        <v>40298.833333321003</v>
      </c>
      <c r="B5062">
        <v>17.5</v>
      </c>
      <c r="C5062">
        <v>92.2</v>
      </c>
      <c r="D5062">
        <v>0.36</v>
      </c>
      <c r="E5062">
        <v>0.2</v>
      </c>
      <c r="F5062">
        <v>0.4</v>
      </c>
      <c r="G5062" s="3">
        <f t="shared" si="79"/>
        <v>64.538533631501025</v>
      </c>
    </row>
    <row r="5063" spans="1:10" x14ac:dyDescent="0.2">
      <c r="A5063" s="1">
        <v>40298.874999987667</v>
      </c>
      <c r="B5063">
        <v>17.600000000000001</v>
      </c>
      <c r="C5063">
        <v>93.3</v>
      </c>
      <c r="D5063">
        <v>0.36</v>
      </c>
      <c r="E5063">
        <v>0.4</v>
      </c>
      <c r="F5063">
        <v>0.5</v>
      </c>
      <c r="G5063" s="3">
        <f t="shared" si="79"/>
        <v>64.74132878138289</v>
      </c>
    </row>
    <row r="5064" spans="1:10" x14ac:dyDescent="0.2">
      <c r="A5064" s="1">
        <v>40298.916666654331</v>
      </c>
      <c r="B5064">
        <v>16.399999999999999</v>
      </c>
      <c r="C5064">
        <v>94.1</v>
      </c>
      <c r="D5064">
        <v>0.36</v>
      </c>
      <c r="E5064">
        <v>0</v>
      </c>
      <c r="F5064">
        <v>0.5</v>
      </c>
      <c r="G5064" s="3">
        <f t="shared" si="79"/>
        <v>63.160976529410362</v>
      </c>
    </row>
    <row r="5065" spans="1:10" x14ac:dyDescent="0.2">
      <c r="A5065" s="1">
        <v>40298.958333320996</v>
      </c>
      <c r="B5065">
        <v>14.8</v>
      </c>
      <c r="C5065">
        <v>95.1</v>
      </c>
      <c r="D5065">
        <v>0.72</v>
      </c>
      <c r="E5065">
        <v>0</v>
      </c>
      <c r="F5065">
        <v>0.4</v>
      </c>
      <c r="G5065" s="3">
        <f t="shared" si="79"/>
        <v>61.047973717850965</v>
      </c>
    </row>
    <row r="5066" spans="1:10" x14ac:dyDescent="0.2">
      <c r="A5066" s="1">
        <v>40298.99999998766</v>
      </c>
      <c r="B5066">
        <v>13.5</v>
      </c>
      <c r="C5066">
        <v>95.6</v>
      </c>
      <c r="D5066">
        <v>0.36</v>
      </c>
      <c r="E5066">
        <v>0</v>
      </c>
      <c r="F5066">
        <v>0.4</v>
      </c>
      <c r="G5066" s="3">
        <f t="shared" si="79"/>
        <v>59.311693505448275</v>
      </c>
      <c r="H5066" s="1"/>
      <c r="I5066" s="3"/>
      <c r="J5066" s="3"/>
    </row>
    <row r="5067" spans="1:10" x14ac:dyDescent="0.2">
      <c r="A5067" s="1">
        <v>40299.041666654324</v>
      </c>
      <c r="B5067">
        <v>12.5</v>
      </c>
      <c r="C5067">
        <v>96.3</v>
      </c>
      <c r="D5067">
        <v>0.36</v>
      </c>
      <c r="E5067">
        <v>0</v>
      </c>
      <c r="F5067">
        <v>0.4</v>
      </c>
      <c r="G5067" s="3">
        <f t="shared" si="79"/>
        <v>57.993511177536426</v>
      </c>
    </row>
    <row r="5068" spans="1:10" x14ac:dyDescent="0.2">
      <c r="A5068" s="1">
        <v>40299.083333320988</v>
      </c>
      <c r="B5068">
        <v>11.9</v>
      </c>
      <c r="C5068">
        <v>96.4</v>
      </c>
      <c r="D5068">
        <v>0.36</v>
      </c>
      <c r="E5068">
        <v>0</v>
      </c>
      <c r="F5068">
        <v>0.4</v>
      </c>
      <c r="G5068" s="3">
        <f t="shared" si="79"/>
        <v>57.184143798120175</v>
      </c>
    </row>
    <row r="5069" spans="1:10" x14ac:dyDescent="0.2">
      <c r="A5069" s="1">
        <v>40299.124999987653</v>
      </c>
      <c r="B5069">
        <v>11.8</v>
      </c>
      <c r="C5069">
        <v>96.4</v>
      </c>
      <c r="D5069">
        <v>0.36</v>
      </c>
      <c r="E5069">
        <v>0</v>
      </c>
      <c r="F5069">
        <v>0.5</v>
      </c>
      <c r="G5069" s="3">
        <f t="shared" si="79"/>
        <v>57.048303729278857</v>
      </c>
    </row>
    <row r="5070" spans="1:10" x14ac:dyDescent="0.2">
      <c r="A5070" s="1">
        <v>40299.166666654317</v>
      </c>
      <c r="B5070">
        <v>11.7</v>
      </c>
      <c r="C5070">
        <v>96.7</v>
      </c>
      <c r="D5070">
        <v>0.36</v>
      </c>
      <c r="E5070">
        <v>0</v>
      </c>
      <c r="F5070">
        <v>0.4</v>
      </c>
      <c r="G5070" s="3">
        <f t="shared" si="79"/>
        <v>56.929339512727879</v>
      </c>
    </row>
    <row r="5071" spans="1:10" x14ac:dyDescent="0.2">
      <c r="A5071" s="1">
        <v>40299.208333320981</v>
      </c>
      <c r="B5071">
        <v>11.2</v>
      </c>
      <c r="C5071">
        <v>96.8</v>
      </c>
      <c r="D5071">
        <v>0.72</v>
      </c>
      <c r="E5071">
        <v>0</v>
      </c>
      <c r="F5071">
        <v>0.4</v>
      </c>
      <c r="G5071" s="3">
        <f t="shared" si="79"/>
        <v>56.255663071564896</v>
      </c>
    </row>
    <row r="5072" spans="1:10" x14ac:dyDescent="0.2">
      <c r="A5072" s="1">
        <v>40299.249999987645</v>
      </c>
      <c r="B5072">
        <v>12.7</v>
      </c>
      <c r="C5072">
        <v>96.8</v>
      </c>
      <c r="D5072">
        <v>0.36</v>
      </c>
      <c r="E5072">
        <v>0.4</v>
      </c>
      <c r="F5072">
        <v>0.5</v>
      </c>
      <c r="G5072" s="3">
        <f t="shared" si="79"/>
        <v>58.29353338892443</v>
      </c>
    </row>
    <row r="5073" spans="1:7" x14ac:dyDescent="0.2">
      <c r="A5073" s="1">
        <v>40299.29166665431</v>
      </c>
      <c r="B5073">
        <v>14.7</v>
      </c>
      <c r="C5073">
        <v>96.2</v>
      </c>
      <c r="D5073">
        <v>3.96</v>
      </c>
      <c r="E5073">
        <v>0</v>
      </c>
      <c r="F5073">
        <v>0.7</v>
      </c>
      <c r="G5073" s="3">
        <f t="shared" si="79"/>
        <v>60.97609124631412</v>
      </c>
    </row>
    <row r="5074" spans="1:7" x14ac:dyDescent="0.2">
      <c r="A5074" s="1">
        <v>40299.333333320974</v>
      </c>
      <c r="B5074">
        <v>15.1</v>
      </c>
      <c r="C5074">
        <v>96.3</v>
      </c>
      <c r="D5074">
        <v>97.2</v>
      </c>
      <c r="E5074">
        <v>0.2</v>
      </c>
      <c r="F5074">
        <v>0.7</v>
      </c>
      <c r="G5074" s="3">
        <f t="shared" si="79"/>
        <v>61.525202366906477</v>
      </c>
    </row>
    <row r="5075" spans="1:7" x14ac:dyDescent="0.2">
      <c r="A5075" s="1">
        <v>40299.374999987638</v>
      </c>
      <c r="B5075">
        <v>15.9</v>
      </c>
      <c r="C5075">
        <v>95.6</v>
      </c>
      <c r="D5075">
        <v>596.52</v>
      </c>
      <c r="E5075">
        <v>0</v>
      </c>
      <c r="F5075">
        <v>1.2</v>
      </c>
      <c r="G5075" s="3">
        <f t="shared" si="79"/>
        <v>62.570932768408071</v>
      </c>
    </row>
    <row r="5076" spans="1:7" x14ac:dyDescent="0.2">
      <c r="A5076" s="1">
        <v>40299.416666654302</v>
      </c>
      <c r="B5076">
        <v>16.2</v>
      </c>
      <c r="C5076">
        <v>87.5</v>
      </c>
      <c r="D5076">
        <v>906.12</v>
      </c>
      <c r="E5076">
        <v>0</v>
      </c>
      <c r="F5076">
        <v>1.2</v>
      </c>
      <c r="G5076" s="3">
        <f t="shared" si="79"/>
        <v>62.483326023706837</v>
      </c>
    </row>
    <row r="5077" spans="1:7" x14ac:dyDescent="0.2">
      <c r="A5077" s="1">
        <v>40299.458333320967</v>
      </c>
      <c r="B5077">
        <v>19.100000000000001</v>
      </c>
      <c r="C5077">
        <v>71.599999999999994</v>
      </c>
      <c r="D5077">
        <v>1471.68</v>
      </c>
      <c r="E5077">
        <v>0</v>
      </c>
      <c r="F5077">
        <v>1.5</v>
      </c>
      <c r="G5077" s="3">
        <f t="shared" si="79"/>
        <v>65.283621984281524</v>
      </c>
    </row>
    <row r="5078" spans="1:7" x14ac:dyDescent="0.2">
      <c r="A5078" s="1">
        <v>40299.499999987631</v>
      </c>
      <c r="B5078">
        <v>20.9</v>
      </c>
      <c r="C5078">
        <v>64.900000000000006</v>
      </c>
      <c r="D5078">
        <v>1613.16</v>
      </c>
      <c r="E5078">
        <v>0</v>
      </c>
      <c r="F5078">
        <v>1.9</v>
      </c>
      <c r="G5078" s="3">
        <f t="shared" si="79"/>
        <v>67.155961293723522</v>
      </c>
    </row>
    <row r="5079" spans="1:7" x14ac:dyDescent="0.2">
      <c r="A5079" s="1">
        <v>40299.541666654295</v>
      </c>
      <c r="B5079">
        <v>21.4</v>
      </c>
      <c r="C5079">
        <v>55.3</v>
      </c>
      <c r="D5079">
        <v>1853.28</v>
      </c>
      <c r="E5079">
        <v>0</v>
      </c>
      <c r="F5079">
        <v>1.7</v>
      </c>
      <c r="G5079" s="3">
        <f t="shared" si="79"/>
        <v>66.942273030436638</v>
      </c>
    </row>
    <row r="5080" spans="1:7" x14ac:dyDescent="0.2">
      <c r="A5080" s="1">
        <v>40299.583333320959</v>
      </c>
      <c r="B5080">
        <v>22</v>
      </c>
      <c r="C5080">
        <v>49.9</v>
      </c>
      <c r="D5080">
        <v>1688.04</v>
      </c>
      <c r="E5080">
        <v>0</v>
      </c>
      <c r="F5080">
        <v>1.9</v>
      </c>
      <c r="G5080" s="3">
        <f t="shared" si="79"/>
        <v>67.181890755146242</v>
      </c>
    </row>
    <row r="5081" spans="1:7" x14ac:dyDescent="0.2">
      <c r="A5081" s="1">
        <v>40299.624999987624</v>
      </c>
      <c r="B5081">
        <v>20.8</v>
      </c>
      <c r="C5081">
        <v>56.1</v>
      </c>
      <c r="D5081">
        <v>1505.88</v>
      </c>
      <c r="E5081">
        <v>0</v>
      </c>
      <c r="F5081">
        <v>2.1</v>
      </c>
      <c r="G5081" s="3">
        <f t="shared" si="79"/>
        <v>66.219831958949456</v>
      </c>
    </row>
    <row r="5082" spans="1:7" x14ac:dyDescent="0.2">
      <c r="A5082" s="1">
        <v>40299.666666654288</v>
      </c>
      <c r="B5082">
        <v>19.899999999999999</v>
      </c>
      <c r="C5082">
        <v>58.6</v>
      </c>
      <c r="D5082">
        <v>1337.76</v>
      </c>
      <c r="E5082">
        <v>0</v>
      </c>
      <c r="F5082">
        <v>2.4</v>
      </c>
      <c r="G5082" s="3">
        <f t="shared" si="79"/>
        <v>65.25503055225677</v>
      </c>
    </row>
    <row r="5083" spans="1:7" x14ac:dyDescent="0.2">
      <c r="A5083" s="1">
        <v>40299.708333320952</v>
      </c>
      <c r="B5083">
        <v>18.899999999999999</v>
      </c>
      <c r="C5083">
        <v>65.7</v>
      </c>
      <c r="D5083">
        <v>453.6</v>
      </c>
      <c r="E5083">
        <v>0</v>
      </c>
      <c r="F5083">
        <v>2.6</v>
      </c>
      <c r="G5083" s="3">
        <f t="shared" si="79"/>
        <v>64.540605136649418</v>
      </c>
    </row>
    <row r="5084" spans="1:7" x14ac:dyDescent="0.2">
      <c r="A5084" s="1">
        <v>40299.749999987616</v>
      </c>
      <c r="B5084">
        <v>16.7</v>
      </c>
      <c r="C5084">
        <v>72.400000000000006</v>
      </c>
      <c r="D5084">
        <v>38.880000000000003</v>
      </c>
      <c r="E5084">
        <v>0</v>
      </c>
      <c r="F5084">
        <v>1.5</v>
      </c>
      <c r="G5084" s="3">
        <f t="shared" si="79"/>
        <v>62.115041426145908</v>
      </c>
    </row>
    <row r="5085" spans="1:7" x14ac:dyDescent="0.2">
      <c r="A5085" s="1">
        <v>40299.791666654281</v>
      </c>
      <c r="B5085">
        <v>14.7</v>
      </c>
      <c r="C5085">
        <v>76.8</v>
      </c>
      <c r="D5085">
        <v>0.36</v>
      </c>
      <c r="E5085">
        <v>0</v>
      </c>
      <c r="F5085">
        <v>0.8</v>
      </c>
      <c r="G5085" s="3">
        <f t="shared" si="79"/>
        <v>59.740923779143216</v>
      </c>
    </row>
    <row r="5086" spans="1:7" x14ac:dyDescent="0.2">
      <c r="A5086" s="1">
        <v>40299.833333320945</v>
      </c>
      <c r="B5086">
        <v>13.3</v>
      </c>
      <c r="C5086">
        <v>82.8</v>
      </c>
      <c r="D5086">
        <v>0.36</v>
      </c>
      <c r="E5086">
        <v>0</v>
      </c>
      <c r="F5086">
        <v>0.5</v>
      </c>
      <c r="G5086" s="3">
        <f t="shared" si="79"/>
        <v>58.257164967831145</v>
      </c>
    </row>
    <row r="5087" spans="1:7" x14ac:dyDescent="0.2">
      <c r="A5087" s="1">
        <v>40299.874999987609</v>
      </c>
      <c r="B5087">
        <v>11.8</v>
      </c>
      <c r="C5087">
        <v>87.8</v>
      </c>
      <c r="D5087">
        <v>0</v>
      </c>
      <c r="E5087">
        <v>0</v>
      </c>
      <c r="F5087">
        <v>0.5</v>
      </c>
      <c r="G5087" s="3">
        <f t="shared" si="79"/>
        <v>56.543335135741607</v>
      </c>
    </row>
    <row r="5088" spans="1:7" x14ac:dyDescent="0.2">
      <c r="A5088" s="1">
        <v>40299.916666654273</v>
      </c>
      <c r="B5088">
        <v>11.5</v>
      </c>
      <c r="C5088">
        <v>89.2</v>
      </c>
      <c r="D5088">
        <v>0.36</v>
      </c>
      <c r="E5088">
        <v>0</v>
      </c>
      <c r="F5088">
        <v>0.4</v>
      </c>
      <c r="G5088" s="3">
        <f t="shared" si="79"/>
        <v>56.221906236332345</v>
      </c>
    </row>
    <row r="5089" spans="1:10" x14ac:dyDescent="0.2">
      <c r="A5089" s="1">
        <v>40299.958333320938</v>
      </c>
      <c r="B5089">
        <v>12.5</v>
      </c>
      <c r="C5089">
        <v>81.2</v>
      </c>
      <c r="D5089">
        <v>0</v>
      </c>
      <c r="E5089">
        <v>0</v>
      </c>
      <c r="F5089">
        <v>0.7</v>
      </c>
      <c r="G5089" s="3">
        <f t="shared" si="79"/>
        <v>57.071118639533857</v>
      </c>
    </row>
    <row r="5090" spans="1:10" x14ac:dyDescent="0.2">
      <c r="A5090" s="1">
        <v>40299.999999987602</v>
      </c>
      <c r="B5090">
        <v>12.8</v>
      </c>
      <c r="C5090">
        <v>74.099999999999994</v>
      </c>
      <c r="D5090">
        <v>0</v>
      </c>
      <c r="E5090">
        <v>0</v>
      </c>
      <c r="F5090">
        <v>1.1000000000000001</v>
      </c>
      <c r="G5090" s="3">
        <f t="shared" si="79"/>
        <v>56.988184643660404</v>
      </c>
      <c r="H5090" s="1"/>
      <c r="I5090" s="3"/>
      <c r="J5090" s="3"/>
    </row>
    <row r="5091" spans="1:10" x14ac:dyDescent="0.2">
      <c r="A5091" s="1">
        <v>40300.041666654266</v>
      </c>
      <c r="B5091">
        <v>13.4</v>
      </c>
      <c r="C5091">
        <v>70.3</v>
      </c>
      <c r="D5091">
        <v>0.36</v>
      </c>
      <c r="E5091">
        <v>0</v>
      </c>
      <c r="F5091">
        <v>1.3</v>
      </c>
      <c r="G5091" s="3">
        <f t="shared" si="79"/>
        <v>57.516688113060361</v>
      </c>
    </row>
    <row r="5092" spans="1:10" x14ac:dyDescent="0.2">
      <c r="A5092" s="1">
        <v>40300.08333332093</v>
      </c>
      <c r="B5092">
        <v>13.2</v>
      </c>
      <c r="C5092">
        <v>71.900000000000006</v>
      </c>
      <c r="D5092">
        <v>-0.36</v>
      </c>
      <c r="E5092">
        <v>0</v>
      </c>
      <c r="F5092">
        <v>2</v>
      </c>
      <c r="G5092" s="3">
        <f t="shared" si="79"/>
        <v>57.366900480999902</v>
      </c>
    </row>
    <row r="5093" spans="1:10" x14ac:dyDescent="0.2">
      <c r="A5093" s="1">
        <v>40300.124999987594</v>
      </c>
      <c r="B5093">
        <v>13.5</v>
      </c>
      <c r="C5093">
        <v>71.599999999999994</v>
      </c>
      <c r="D5093">
        <v>0</v>
      </c>
      <c r="E5093">
        <v>0</v>
      </c>
      <c r="F5093">
        <v>2.2000000000000002</v>
      </c>
      <c r="G5093" s="3">
        <f t="shared" si="79"/>
        <v>57.748447067123095</v>
      </c>
    </row>
    <row r="5094" spans="1:10" x14ac:dyDescent="0.2">
      <c r="A5094" s="1">
        <v>40300.166666654259</v>
      </c>
      <c r="B5094">
        <v>13.5</v>
      </c>
      <c r="C5094">
        <v>71</v>
      </c>
      <c r="D5094">
        <v>0</v>
      </c>
      <c r="E5094">
        <v>0</v>
      </c>
      <c r="F5094">
        <v>2.4</v>
      </c>
      <c r="G5094" s="3">
        <f t="shared" si="79"/>
        <v>57.703751556902255</v>
      </c>
    </row>
    <row r="5095" spans="1:10" x14ac:dyDescent="0.2">
      <c r="A5095" s="1">
        <v>40300.208333320923</v>
      </c>
      <c r="B5095">
        <v>13.2</v>
      </c>
      <c r="C5095">
        <v>71.099999999999994</v>
      </c>
      <c r="D5095">
        <v>0</v>
      </c>
      <c r="E5095">
        <v>0</v>
      </c>
      <c r="F5095">
        <v>2.2999999999999998</v>
      </c>
      <c r="G5095" s="3">
        <f t="shared" si="79"/>
        <v>57.307592034939283</v>
      </c>
    </row>
    <row r="5096" spans="1:10" x14ac:dyDescent="0.2">
      <c r="A5096" s="1">
        <v>40300.249999987587</v>
      </c>
      <c r="B5096">
        <v>12.4</v>
      </c>
      <c r="C5096">
        <v>74.5</v>
      </c>
      <c r="D5096">
        <v>-0.36</v>
      </c>
      <c r="E5096">
        <v>0</v>
      </c>
      <c r="F5096">
        <v>1.6</v>
      </c>
      <c r="G5096" s="3">
        <f t="shared" si="79"/>
        <v>56.477796239326437</v>
      </c>
    </row>
    <row r="5097" spans="1:10" x14ac:dyDescent="0.2">
      <c r="A5097" s="1">
        <v>40300.291666654251</v>
      </c>
      <c r="B5097">
        <v>12</v>
      </c>
      <c r="C5097">
        <v>76.599999999999994</v>
      </c>
      <c r="D5097">
        <v>5.04</v>
      </c>
      <c r="E5097">
        <v>0</v>
      </c>
      <c r="F5097">
        <v>1.2</v>
      </c>
      <c r="G5097" s="3">
        <f t="shared" si="79"/>
        <v>56.085752457095687</v>
      </c>
    </row>
    <row r="5098" spans="1:10" x14ac:dyDescent="0.2">
      <c r="A5098" s="1">
        <v>40300.333333320916</v>
      </c>
      <c r="B5098">
        <v>14.4</v>
      </c>
      <c r="C5098">
        <v>71.099999999999994</v>
      </c>
      <c r="D5098">
        <v>322.56</v>
      </c>
      <c r="E5098">
        <v>0</v>
      </c>
      <c r="F5098">
        <v>1.4</v>
      </c>
      <c r="G5098" s="3">
        <f t="shared" si="79"/>
        <v>58.922088883371714</v>
      </c>
    </row>
    <row r="5099" spans="1:10" x14ac:dyDescent="0.2">
      <c r="A5099" s="1">
        <v>40300.37499998758</v>
      </c>
      <c r="B5099">
        <v>16.8</v>
      </c>
      <c r="C5099">
        <v>63.8</v>
      </c>
      <c r="D5099">
        <v>1021.32</v>
      </c>
      <c r="E5099">
        <v>0</v>
      </c>
      <c r="F5099">
        <v>2</v>
      </c>
      <c r="G5099" s="3">
        <f t="shared" si="79"/>
        <v>61.564599996698348</v>
      </c>
    </row>
    <row r="5100" spans="1:10" x14ac:dyDescent="0.2">
      <c r="A5100" s="1">
        <v>40300.416666654244</v>
      </c>
      <c r="B5100">
        <v>19.100000000000001</v>
      </c>
      <c r="C5100">
        <v>59.7</v>
      </c>
      <c r="D5100">
        <v>1660.32</v>
      </c>
      <c r="E5100">
        <v>0</v>
      </c>
      <c r="F5100">
        <v>2.4</v>
      </c>
      <c r="G5100" s="3">
        <f t="shared" ref="G5100:G5163" si="80">B5100+(0.36*(237.7*(((17.271*B5100)/(237.7+B5100))+LN(C5100/100)))/(17.271-(((17.271*B5100)/(237.7+B5100))+LN(C5100/100))))+41.2</f>
        <v>64.286203903831549</v>
      </c>
    </row>
    <row r="5101" spans="1:10" x14ac:dyDescent="0.2">
      <c r="A5101" s="1">
        <v>40300.458333320908</v>
      </c>
      <c r="B5101">
        <v>21.6</v>
      </c>
      <c r="C5101">
        <v>51.6</v>
      </c>
      <c r="D5101">
        <v>2150.64</v>
      </c>
      <c r="E5101">
        <v>0</v>
      </c>
      <c r="F5101">
        <v>1.8</v>
      </c>
      <c r="G5101" s="3">
        <f t="shared" si="80"/>
        <v>66.831381392172588</v>
      </c>
    </row>
    <row r="5102" spans="1:10" x14ac:dyDescent="0.2">
      <c r="A5102" s="1">
        <v>40300.499999987573</v>
      </c>
      <c r="B5102">
        <v>24</v>
      </c>
      <c r="C5102">
        <v>43.2</v>
      </c>
      <c r="D5102">
        <v>2431.08</v>
      </c>
      <c r="E5102">
        <v>0</v>
      </c>
      <c r="F5102">
        <v>1.7</v>
      </c>
      <c r="G5102" s="3">
        <f t="shared" si="80"/>
        <v>69.055247199888811</v>
      </c>
    </row>
    <row r="5103" spans="1:10" x14ac:dyDescent="0.2">
      <c r="A5103" s="1">
        <v>40300.541666654237</v>
      </c>
      <c r="B5103">
        <v>21.6</v>
      </c>
      <c r="C5103">
        <v>49.8</v>
      </c>
      <c r="D5103">
        <v>2489.04</v>
      </c>
      <c r="E5103">
        <v>0</v>
      </c>
      <c r="F5103">
        <v>1.6</v>
      </c>
      <c r="G5103" s="3">
        <f t="shared" si="80"/>
        <v>66.638905697329278</v>
      </c>
    </row>
    <row r="5104" spans="1:10" x14ac:dyDescent="0.2">
      <c r="A5104" s="1">
        <v>40300.583333320901</v>
      </c>
      <c r="B5104">
        <v>21.2</v>
      </c>
      <c r="C5104">
        <v>56.2</v>
      </c>
      <c r="D5104">
        <v>2296.08</v>
      </c>
      <c r="E5104">
        <v>0</v>
      </c>
      <c r="F5104">
        <v>3</v>
      </c>
      <c r="G5104" s="3">
        <f t="shared" si="80"/>
        <v>66.763633826870176</v>
      </c>
    </row>
    <row r="5105" spans="1:10" x14ac:dyDescent="0.2">
      <c r="A5105" s="1">
        <v>40300.624999987565</v>
      </c>
      <c r="B5105">
        <v>21.3</v>
      </c>
      <c r="C5105">
        <v>57.6</v>
      </c>
      <c r="D5105">
        <v>1911.6</v>
      </c>
      <c r="E5105">
        <v>0</v>
      </c>
      <c r="F5105">
        <v>2.9</v>
      </c>
      <c r="G5105" s="3">
        <f t="shared" si="80"/>
        <v>67.032119582290562</v>
      </c>
    </row>
    <row r="5106" spans="1:10" x14ac:dyDescent="0.2">
      <c r="A5106" s="1">
        <v>40300.66666665423</v>
      </c>
      <c r="B5106">
        <v>20.3</v>
      </c>
      <c r="C5106">
        <v>59.9</v>
      </c>
      <c r="D5106">
        <v>1250.6400000000001</v>
      </c>
      <c r="E5106">
        <v>0</v>
      </c>
      <c r="F5106">
        <v>2.8</v>
      </c>
      <c r="G5106" s="3">
        <f t="shared" si="80"/>
        <v>65.909878360449213</v>
      </c>
    </row>
    <row r="5107" spans="1:10" x14ac:dyDescent="0.2">
      <c r="A5107" s="1">
        <v>40300.708333320894</v>
      </c>
      <c r="B5107">
        <v>18.7</v>
      </c>
      <c r="C5107">
        <v>70.599999999999994</v>
      </c>
      <c r="D5107">
        <v>442.44</v>
      </c>
      <c r="E5107">
        <v>0</v>
      </c>
      <c r="F5107">
        <v>2.4</v>
      </c>
      <c r="G5107" s="3">
        <f t="shared" si="80"/>
        <v>64.667717002677435</v>
      </c>
    </row>
    <row r="5108" spans="1:10" x14ac:dyDescent="0.2">
      <c r="A5108" s="1">
        <v>40300.749999987558</v>
      </c>
      <c r="B5108">
        <v>17.2</v>
      </c>
      <c r="C5108">
        <v>79.7</v>
      </c>
      <c r="D5108">
        <v>40.68</v>
      </c>
      <c r="E5108">
        <v>0</v>
      </c>
      <c r="F5108">
        <v>2.1</v>
      </c>
      <c r="G5108" s="3">
        <f t="shared" si="80"/>
        <v>63.317160899320513</v>
      </c>
    </row>
    <row r="5109" spans="1:10" x14ac:dyDescent="0.2">
      <c r="A5109" s="1">
        <v>40300.791666654222</v>
      </c>
      <c r="B5109">
        <v>15.3</v>
      </c>
      <c r="C5109">
        <v>84.7</v>
      </c>
      <c r="D5109">
        <v>0</v>
      </c>
      <c r="E5109">
        <v>0</v>
      </c>
      <c r="F5109">
        <v>1.2</v>
      </c>
      <c r="G5109" s="3">
        <f t="shared" si="80"/>
        <v>61.08537339090843</v>
      </c>
    </row>
    <row r="5110" spans="1:10" x14ac:dyDescent="0.2">
      <c r="A5110" s="1">
        <v>40300.833333320887</v>
      </c>
      <c r="B5110">
        <v>14.9</v>
      </c>
      <c r="C5110">
        <v>86.2</v>
      </c>
      <c r="D5110">
        <v>0</v>
      </c>
      <c r="E5110">
        <v>0</v>
      </c>
      <c r="F5110">
        <v>0.5</v>
      </c>
      <c r="G5110" s="3">
        <f t="shared" si="80"/>
        <v>60.640622890541543</v>
      </c>
    </row>
    <row r="5111" spans="1:10" x14ac:dyDescent="0.2">
      <c r="A5111" s="1">
        <v>40300.874999987551</v>
      </c>
      <c r="B5111">
        <v>13.9</v>
      </c>
      <c r="C5111">
        <v>87.2</v>
      </c>
      <c r="D5111">
        <v>0.36</v>
      </c>
      <c r="E5111">
        <v>0</v>
      </c>
      <c r="F5111">
        <v>0.6</v>
      </c>
      <c r="G5111" s="3">
        <f t="shared" si="80"/>
        <v>59.350021247024451</v>
      </c>
    </row>
    <row r="5112" spans="1:10" x14ac:dyDescent="0.2">
      <c r="A5112" s="1">
        <v>40300.916666654215</v>
      </c>
      <c r="B5112">
        <v>11.9</v>
      </c>
      <c r="C5112">
        <v>91.4</v>
      </c>
      <c r="D5112">
        <v>0</v>
      </c>
      <c r="E5112">
        <v>0</v>
      </c>
      <c r="F5112">
        <v>0.5</v>
      </c>
      <c r="G5112" s="3">
        <f t="shared" si="80"/>
        <v>56.895397080175314</v>
      </c>
    </row>
    <row r="5113" spans="1:10" x14ac:dyDescent="0.2">
      <c r="A5113" s="1">
        <v>40300.958333320879</v>
      </c>
      <c r="B5113">
        <v>11.5</v>
      </c>
      <c r="C5113">
        <v>92.8</v>
      </c>
      <c r="D5113">
        <v>0.36</v>
      </c>
      <c r="E5113">
        <v>0</v>
      </c>
      <c r="F5113">
        <v>0.4</v>
      </c>
      <c r="G5113" s="3">
        <f t="shared" si="80"/>
        <v>56.434917068841976</v>
      </c>
    </row>
    <row r="5114" spans="1:10" x14ac:dyDescent="0.2">
      <c r="A5114" s="1">
        <v>40300.999999987544</v>
      </c>
      <c r="B5114">
        <v>10.1</v>
      </c>
      <c r="C5114">
        <v>93.9</v>
      </c>
      <c r="D5114">
        <v>0</v>
      </c>
      <c r="E5114">
        <v>0</v>
      </c>
      <c r="F5114">
        <v>0.4</v>
      </c>
      <c r="G5114" s="3">
        <f t="shared" si="80"/>
        <v>54.598373134562394</v>
      </c>
      <c r="H5114" s="1"/>
      <c r="I5114" s="3"/>
      <c r="J5114" s="3"/>
    </row>
    <row r="5115" spans="1:10" x14ac:dyDescent="0.2">
      <c r="A5115" s="1">
        <v>40301.041666654208</v>
      </c>
      <c r="B5115">
        <v>11.4</v>
      </c>
      <c r="C5115">
        <v>94.5</v>
      </c>
      <c r="D5115">
        <v>0.36</v>
      </c>
      <c r="E5115">
        <v>0</v>
      </c>
      <c r="F5115">
        <v>0.4</v>
      </c>
      <c r="G5115" s="3">
        <f t="shared" si="80"/>
        <v>56.397236287213573</v>
      </c>
    </row>
    <row r="5116" spans="1:10" x14ac:dyDescent="0.2">
      <c r="A5116" s="1">
        <v>40301.083333320872</v>
      </c>
      <c r="B5116">
        <v>11.7</v>
      </c>
      <c r="C5116">
        <v>93.9</v>
      </c>
      <c r="D5116">
        <v>0</v>
      </c>
      <c r="E5116">
        <v>0</v>
      </c>
      <c r="F5116">
        <v>0.4</v>
      </c>
      <c r="G5116" s="3">
        <f t="shared" si="80"/>
        <v>56.770007424264989</v>
      </c>
    </row>
    <row r="5117" spans="1:10" x14ac:dyDescent="0.2">
      <c r="A5117" s="1">
        <v>40301.124999987536</v>
      </c>
      <c r="B5117">
        <v>12</v>
      </c>
      <c r="C5117">
        <v>93.9</v>
      </c>
      <c r="D5117">
        <v>0.36</v>
      </c>
      <c r="E5117">
        <v>0</v>
      </c>
      <c r="F5117">
        <v>0.5</v>
      </c>
      <c r="G5117" s="3">
        <f t="shared" si="80"/>
        <v>57.177185743354741</v>
      </c>
    </row>
    <row r="5118" spans="1:10" x14ac:dyDescent="0.2">
      <c r="A5118" s="1">
        <v>40301.166666654201</v>
      </c>
      <c r="B5118">
        <v>12.4</v>
      </c>
      <c r="C5118">
        <v>92.2</v>
      </c>
      <c r="D5118">
        <v>0.36</v>
      </c>
      <c r="E5118">
        <v>0</v>
      </c>
      <c r="F5118">
        <v>0.5</v>
      </c>
      <c r="G5118" s="3">
        <f t="shared" si="80"/>
        <v>57.620749029420089</v>
      </c>
    </row>
    <row r="5119" spans="1:10" x14ac:dyDescent="0.2">
      <c r="A5119" s="1">
        <v>40301.208333320865</v>
      </c>
      <c r="B5119">
        <v>10.6</v>
      </c>
      <c r="C5119">
        <v>92.9</v>
      </c>
      <c r="D5119">
        <v>0</v>
      </c>
      <c r="E5119">
        <v>0</v>
      </c>
      <c r="F5119">
        <v>0.4</v>
      </c>
      <c r="G5119" s="3">
        <f t="shared" si="80"/>
        <v>55.219602024618837</v>
      </c>
    </row>
    <row r="5120" spans="1:10" x14ac:dyDescent="0.2">
      <c r="A5120" s="1">
        <v>40301.249999987529</v>
      </c>
      <c r="B5120">
        <v>12.1</v>
      </c>
      <c r="C5120">
        <v>93.5</v>
      </c>
      <c r="D5120">
        <v>0.36</v>
      </c>
      <c r="E5120">
        <v>0</v>
      </c>
      <c r="F5120">
        <v>0.5</v>
      </c>
      <c r="G5120" s="3">
        <f t="shared" si="80"/>
        <v>57.289736123246357</v>
      </c>
    </row>
    <row r="5121" spans="1:7" x14ac:dyDescent="0.2">
      <c r="A5121" s="1">
        <v>40301.291666654193</v>
      </c>
      <c r="B5121">
        <v>12.7</v>
      </c>
      <c r="C5121">
        <v>90.1</v>
      </c>
      <c r="D5121">
        <v>3.96</v>
      </c>
      <c r="E5121">
        <v>0</v>
      </c>
      <c r="F5121">
        <v>0.4</v>
      </c>
      <c r="G5121" s="3">
        <f t="shared" si="80"/>
        <v>57.902429011916389</v>
      </c>
    </row>
    <row r="5122" spans="1:7" x14ac:dyDescent="0.2">
      <c r="A5122" s="1">
        <v>40301.333333320857</v>
      </c>
      <c r="B5122">
        <v>14.8</v>
      </c>
      <c r="C5122">
        <v>88</v>
      </c>
      <c r="D5122">
        <v>174.6</v>
      </c>
      <c r="E5122">
        <v>0</v>
      </c>
      <c r="F5122">
        <v>0.4</v>
      </c>
      <c r="G5122" s="3">
        <f t="shared" si="80"/>
        <v>60.618877003130422</v>
      </c>
    </row>
    <row r="5123" spans="1:7" x14ac:dyDescent="0.2">
      <c r="A5123" s="1">
        <v>40301.374999987522</v>
      </c>
      <c r="B5123">
        <v>18.7</v>
      </c>
      <c r="C5123">
        <v>64.5</v>
      </c>
      <c r="D5123">
        <v>991.44</v>
      </c>
      <c r="E5123">
        <v>0</v>
      </c>
      <c r="F5123">
        <v>0.4</v>
      </c>
      <c r="G5123" s="3">
        <f t="shared" si="80"/>
        <v>64.171449486366299</v>
      </c>
    </row>
    <row r="5124" spans="1:7" x14ac:dyDescent="0.2">
      <c r="A5124" s="1">
        <v>40301.416666654186</v>
      </c>
      <c r="B5124">
        <v>20.8</v>
      </c>
      <c r="C5124">
        <v>61.5</v>
      </c>
      <c r="D5124">
        <v>1530.36</v>
      </c>
      <c r="E5124">
        <v>0</v>
      </c>
      <c r="F5124">
        <v>0.9</v>
      </c>
      <c r="G5124" s="3">
        <f t="shared" si="80"/>
        <v>66.724003285363978</v>
      </c>
    </row>
    <row r="5125" spans="1:7" x14ac:dyDescent="0.2">
      <c r="A5125" s="1">
        <v>40301.45833332085</v>
      </c>
      <c r="B5125">
        <v>20</v>
      </c>
      <c r="C5125">
        <v>66.900000000000006</v>
      </c>
      <c r="D5125">
        <v>1463.76</v>
      </c>
      <c r="E5125">
        <v>0</v>
      </c>
      <c r="F5125">
        <v>2.2000000000000002</v>
      </c>
      <c r="G5125" s="3">
        <f t="shared" si="80"/>
        <v>66.116730339221391</v>
      </c>
    </row>
    <row r="5126" spans="1:7" x14ac:dyDescent="0.2">
      <c r="A5126" s="1">
        <v>40301.499999987514</v>
      </c>
      <c r="B5126">
        <v>20.5</v>
      </c>
      <c r="C5126">
        <v>68</v>
      </c>
      <c r="D5126">
        <v>1466.28</v>
      </c>
      <c r="E5126">
        <v>0</v>
      </c>
      <c r="F5126">
        <v>2.2999999999999998</v>
      </c>
      <c r="G5126" s="3">
        <f t="shared" si="80"/>
        <v>66.878760804983273</v>
      </c>
    </row>
    <row r="5127" spans="1:7" x14ac:dyDescent="0.2">
      <c r="A5127" s="1">
        <v>40301.541666654179</v>
      </c>
      <c r="B5127">
        <v>19.7</v>
      </c>
      <c r="C5127">
        <v>68.7</v>
      </c>
      <c r="D5127">
        <v>1044</v>
      </c>
      <c r="E5127">
        <v>0</v>
      </c>
      <c r="F5127">
        <v>2.1</v>
      </c>
      <c r="G5127" s="3">
        <f t="shared" si="80"/>
        <v>65.860981372096816</v>
      </c>
    </row>
    <row r="5128" spans="1:7" x14ac:dyDescent="0.2">
      <c r="A5128" s="1">
        <v>40301.583333320843</v>
      </c>
      <c r="B5128">
        <v>21</v>
      </c>
      <c r="C5128">
        <v>57.7</v>
      </c>
      <c r="D5128">
        <v>1798.56</v>
      </c>
      <c r="E5128">
        <v>0</v>
      </c>
      <c r="F5128">
        <v>2.6</v>
      </c>
      <c r="G5128" s="3">
        <f t="shared" si="80"/>
        <v>66.640766621282523</v>
      </c>
    </row>
    <row r="5129" spans="1:7" x14ac:dyDescent="0.2">
      <c r="A5129" s="1">
        <v>40301.624999987507</v>
      </c>
      <c r="B5129">
        <v>20.7</v>
      </c>
      <c r="C5129">
        <v>56.1</v>
      </c>
      <c r="D5129">
        <v>1898.28</v>
      </c>
      <c r="E5129">
        <v>0</v>
      </c>
      <c r="F5129">
        <v>3</v>
      </c>
      <c r="G5129" s="3">
        <f t="shared" si="80"/>
        <v>66.086315666665655</v>
      </c>
    </row>
    <row r="5130" spans="1:7" x14ac:dyDescent="0.2">
      <c r="A5130" s="1">
        <v>40301.666666654171</v>
      </c>
      <c r="B5130">
        <v>19.899999999999999</v>
      </c>
      <c r="C5130">
        <v>56.6</v>
      </c>
      <c r="D5130">
        <v>1315.08</v>
      </c>
      <c r="E5130">
        <v>0</v>
      </c>
      <c r="F5130">
        <v>3.1</v>
      </c>
      <c r="G5130" s="3">
        <f t="shared" si="80"/>
        <v>65.066260137056801</v>
      </c>
    </row>
    <row r="5131" spans="1:7" x14ac:dyDescent="0.2">
      <c r="A5131" s="1">
        <v>40301.708333320836</v>
      </c>
      <c r="B5131">
        <v>18.399999999999999</v>
      </c>
      <c r="C5131">
        <v>63.1</v>
      </c>
      <c r="D5131">
        <v>440.28</v>
      </c>
      <c r="E5131">
        <v>0</v>
      </c>
      <c r="F5131">
        <v>3.1</v>
      </c>
      <c r="G5131" s="3">
        <f t="shared" si="80"/>
        <v>63.649706566457127</v>
      </c>
    </row>
    <row r="5132" spans="1:7" x14ac:dyDescent="0.2">
      <c r="A5132" s="1">
        <v>40301.7499999875</v>
      </c>
      <c r="B5132">
        <v>16.600000000000001</v>
      </c>
      <c r="C5132">
        <v>66.900000000000006</v>
      </c>
      <c r="D5132">
        <v>47.16</v>
      </c>
      <c r="E5132">
        <v>0</v>
      </c>
      <c r="F5132">
        <v>1.9</v>
      </c>
      <c r="G5132" s="3">
        <f t="shared" si="80"/>
        <v>61.551859927780384</v>
      </c>
    </row>
    <row r="5133" spans="1:7" x14ac:dyDescent="0.2">
      <c r="A5133" s="1">
        <v>40301.791666654164</v>
      </c>
      <c r="B5133">
        <v>15.1</v>
      </c>
      <c r="C5133">
        <v>73.7</v>
      </c>
      <c r="D5133">
        <v>0.36</v>
      </c>
      <c r="E5133">
        <v>0</v>
      </c>
      <c r="F5133">
        <v>0.9</v>
      </c>
      <c r="G5133" s="3">
        <f t="shared" si="80"/>
        <v>60.057340357489302</v>
      </c>
    </row>
    <row r="5134" spans="1:7" x14ac:dyDescent="0.2">
      <c r="A5134" s="1">
        <v>40301.833333320828</v>
      </c>
      <c r="B5134">
        <v>15</v>
      </c>
      <c r="C5134">
        <v>71.2</v>
      </c>
      <c r="D5134">
        <v>0</v>
      </c>
      <c r="E5134">
        <v>0</v>
      </c>
      <c r="F5134">
        <v>1</v>
      </c>
      <c r="G5134" s="3">
        <f t="shared" si="80"/>
        <v>59.736857542052405</v>
      </c>
    </row>
    <row r="5135" spans="1:7" x14ac:dyDescent="0.2">
      <c r="A5135" s="1">
        <v>40301.874999987493</v>
      </c>
      <c r="B5135">
        <v>14.8</v>
      </c>
      <c r="C5135">
        <v>67.099999999999994</v>
      </c>
      <c r="D5135">
        <v>0</v>
      </c>
      <c r="E5135">
        <v>0</v>
      </c>
      <c r="F5135">
        <v>1.9</v>
      </c>
      <c r="G5135" s="3">
        <f t="shared" si="80"/>
        <v>59.150753799988628</v>
      </c>
    </row>
    <row r="5136" spans="1:7" x14ac:dyDescent="0.2">
      <c r="A5136" s="1">
        <v>40301.916666654157</v>
      </c>
      <c r="B5136">
        <v>13.5</v>
      </c>
      <c r="C5136">
        <v>71.099999999999994</v>
      </c>
      <c r="D5136">
        <v>0.36</v>
      </c>
      <c r="E5136">
        <v>0</v>
      </c>
      <c r="F5136">
        <v>1.4</v>
      </c>
      <c r="G5136" s="3">
        <f t="shared" si="80"/>
        <v>57.711223837126681</v>
      </c>
    </row>
    <row r="5137" spans="1:10" x14ac:dyDescent="0.2">
      <c r="A5137" s="1">
        <v>40301.958333320821</v>
      </c>
      <c r="B5137">
        <v>12.5</v>
      </c>
      <c r="C5137">
        <v>73.2</v>
      </c>
      <c r="D5137">
        <v>-0.36</v>
      </c>
      <c r="E5137">
        <v>0</v>
      </c>
      <c r="F5137">
        <v>1.1000000000000001</v>
      </c>
      <c r="G5137" s="3">
        <f t="shared" si="80"/>
        <v>56.519378129502414</v>
      </c>
    </row>
    <row r="5138" spans="1:10" x14ac:dyDescent="0.2">
      <c r="A5138" s="1">
        <v>40301.999999987485</v>
      </c>
      <c r="B5138">
        <v>11.6</v>
      </c>
      <c r="C5138">
        <v>76.8</v>
      </c>
      <c r="D5138">
        <v>0.36</v>
      </c>
      <c r="E5138">
        <v>0</v>
      </c>
      <c r="F5138">
        <v>1</v>
      </c>
      <c r="G5138" s="3">
        <f t="shared" si="80"/>
        <v>55.560071664568873</v>
      </c>
      <c r="H5138" s="1"/>
      <c r="I5138" s="3"/>
      <c r="J5138" s="3"/>
    </row>
    <row r="5139" spans="1:10" x14ac:dyDescent="0.2">
      <c r="A5139" s="1">
        <v>40302.04166665415</v>
      </c>
      <c r="B5139">
        <v>10.6</v>
      </c>
      <c r="C5139">
        <v>81.3</v>
      </c>
      <c r="D5139">
        <v>0</v>
      </c>
      <c r="E5139">
        <v>0</v>
      </c>
      <c r="F5139">
        <v>0.6</v>
      </c>
      <c r="G5139" s="3">
        <f t="shared" si="80"/>
        <v>54.510583008084922</v>
      </c>
    </row>
    <row r="5140" spans="1:10" x14ac:dyDescent="0.2">
      <c r="A5140" s="1">
        <v>40302.083333320814</v>
      </c>
      <c r="B5140">
        <v>9</v>
      </c>
      <c r="C5140">
        <v>85.1</v>
      </c>
      <c r="D5140">
        <v>0</v>
      </c>
      <c r="E5140">
        <v>0</v>
      </c>
      <c r="F5140">
        <v>0.5</v>
      </c>
      <c r="G5140" s="3">
        <f t="shared" si="80"/>
        <v>52.587186200770809</v>
      </c>
    </row>
    <row r="5141" spans="1:10" x14ac:dyDescent="0.2">
      <c r="A5141" s="1">
        <v>40302.124999987478</v>
      </c>
      <c r="B5141">
        <v>8</v>
      </c>
      <c r="C5141">
        <v>89.1</v>
      </c>
      <c r="D5141">
        <v>0</v>
      </c>
      <c r="E5141">
        <v>0</v>
      </c>
      <c r="F5141">
        <v>0.4</v>
      </c>
      <c r="G5141" s="3">
        <f t="shared" si="80"/>
        <v>51.473231082379385</v>
      </c>
    </row>
    <row r="5142" spans="1:10" x14ac:dyDescent="0.2">
      <c r="A5142" s="1">
        <v>40302.166666654142</v>
      </c>
      <c r="B5142">
        <v>10</v>
      </c>
      <c r="C5142">
        <v>82.3</v>
      </c>
      <c r="D5142">
        <v>0.36</v>
      </c>
      <c r="E5142">
        <v>0</v>
      </c>
      <c r="F5142">
        <v>0.6</v>
      </c>
      <c r="G5142" s="3">
        <f t="shared" si="80"/>
        <v>53.764094732140151</v>
      </c>
    </row>
    <row r="5143" spans="1:10" x14ac:dyDescent="0.2">
      <c r="A5143" s="1">
        <v>40302.208333320807</v>
      </c>
      <c r="B5143">
        <v>10.3</v>
      </c>
      <c r="C5143">
        <v>76.8</v>
      </c>
      <c r="D5143">
        <v>0.36</v>
      </c>
      <c r="E5143">
        <v>0</v>
      </c>
      <c r="F5143">
        <v>1.3</v>
      </c>
      <c r="G5143" s="3">
        <f t="shared" si="80"/>
        <v>53.806684879700441</v>
      </c>
    </row>
    <row r="5144" spans="1:10" x14ac:dyDescent="0.2">
      <c r="A5144" s="1">
        <v>40302.249999987471</v>
      </c>
      <c r="B5144">
        <v>9.9</v>
      </c>
      <c r="C5144">
        <v>77.099999999999994</v>
      </c>
      <c r="D5144">
        <v>0.36</v>
      </c>
      <c r="E5144">
        <v>0</v>
      </c>
      <c r="F5144">
        <v>1.1000000000000001</v>
      </c>
      <c r="G5144" s="3">
        <f t="shared" si="80"/>
        <v>53.287478190525285</v>
      </c>
    </row>
    <row r="5145" spans="1:10" x14ac:dyDescent="0.2">
      <c r="A5145" s="1">
        <v>40302.291666654135</v>
      </c>
      <c r="B5145">
        <v>8.1</v>
      </c>
      <c r="C5145">
        <v>83.4</v>
      </c>
      <c r="D5145">
        <v>5.76</v>
      </c>
      <c r="E5145">
        <v>0</v>
      </c>
      <c r="F5145">
        <v>0.6</v>
      </c>
      <c r="G5145" s="3">
        <f t="shared" si="80"/>
        <v>51.264620126888417</v>
      </c>
    </row>
    <row r="5146" spans="1:10" x14ac:dyDescent="0.2">
      <c r="A5146" s="1">
        <v>40302.333333320799</v>
      </c>
      <c r="B5146">
        <v>11.2</v>
      </c>
      <c r="C5146">
        <v>75.400000000000006</v>
      </c>
      <c r="D5146">
        <v>306.72000000000003</v>
      </c>
      <c r="E5146">
        <v>0</v>
      </c>
      <c r="F5146">
        <v>0.5</v>
      </c>
      <c r="G5146" s="3">
        <f t="shared" si="80"/>
        <v>54.923860949125718</v>
      </c>
    </row>
    <row r="5147" spans="1:10" x14ac:dyDescent="0.2">
      <c r="A5147" s="1">
        <v>40302.374999987464</v>
      </c>
      <c r="B5147">
        <v>14.7</v>
      </c>
      <c r="C5147">
        <v>58.5</v>
      </c>
      <c r="D5147">
        <v>1003.32</v>
      </c>
      <c r="E5147">
        <v>0</v>
      </c>
      <c r="F5147">
        <v>1.8</v>
      </c>
      <c r="G5147" s="3">
        <f t="shared" si="80"/>
        <v>58.29244829381868</v>
      </c>
    </row>
    <row r="5148" spans="1:10" x14ac:dyDescent="0.2">
      <c r="A5148" s="1">
        <v>40302.416666654128</v>
      </c>
      <c r="B5148">
        <v>16.100000000000001</v>
      </c>
      <c r="C5148">
        <v>53.2</v>
      </c>
      <c r="D5148">
        <v>1649.88</v>
      </c>
      <c r="E5148">
        <v>0</v>
      </c>
      <c r="F5148">
        <v>2.9</v>
      </c>
      <c r="G5148" s="3">
        <f t="shared" si="80"/>
        <v>59.664983481862606</v>
      </c>
    </row>
    <row r="5149" spans="1:10" x14ac:dyDescent="0.2">
      <c r="A5149" s="1">
        <v>40302.458333320792</v>
      </c>
      <c r="B5149">
        <v>18.100000000000001</v>
      </c>
      <c r="C5149">
        <v>47.8</v>
      </c>
      <c r="D5149">
        <v>2135.16</v>
      </c>
      <c r="E5149">
        <v>0</v>
      </c>
      <c r="F5149">
        <v>2.2000000000000002</v>
      </c>
      <c r="G5149" s="3">
        <f t="shared" si="80"/>
        <v>61.766798432318744</v>
      </c>
    </row>
    <row r="5150" spans="1:10" x14ac:dyDescent="0.2">
      <c r="A5150" s="1">
        <v>40302.499999987456</v>
      </c>
      <c r="B5150">
        <v>20.100000000000001</v>
      </c>
      <c r="C5150">
        <v>43.4</v>
      </c>
      <c r="D5150">
        <v>2414.16</v>
      </c>
      <c r="E5150">
        <v>0</v>
      </c>
      <c r="F5150">
        <v>2</v>
      </c>
      <c r="G5150" s="3">
        <f t="shared" si="80"/>
        <v>63.913575720149517</v>
      </c>
    </row>
    <row r="5151" spans="1:10" x14ac:dyDescent="0.2">
      <c r="A5151" s="1">
        <v>40302.54166665412</v>
      </c>
      <c r="B5151">
        <v>20.9</v>
      </c>
      <c r="C5151">
        <v>40.4</v>
      </c>
      <c r="D5151">
        <v>2467.08</v>
      </c>
      <c r="E5151">
        <v>0</v>
      </c>
      <c r="F5151">
        <v>1.8</v>
      </c>
      <c r="G5151" s="3">
        <f t="shared" si="80"/>
        <v>64.596043163149574</v>
      </c>
    </row>
    <row r="5152" spans="1:10" x14ac:dyDescent="0.2">
      <c r="A5152" s="1">
        <v>40302.583333320785</v>
      </c>
      <c r="B5152">
        <v>20.7</v>
      </c>
      <c r="C5152">
        <v>37.6</v>
      </c>
      <c r="D5152">
        <v>2287.08</v>
      </c>
      <c r="E5152">
        <v>0</v>
      </c>
      <c r="F5152">
        <v>2</v>
      </c>
      <c r="G5152" s="3">
        <f t="shared" si="80"/>
        <v>63.956825948849513</v>
      </c>
    </row>
    <row r="5153" spans="1:10" x14ac:dyDescent="0.2">
      <c r="A5153" s="1">
        <v>40302.624999987449</v>
      </c>
      <c r="B5153">
        <v>21.5</v>
      </c>
      <c r="C5153">
        <v>36.4</v>
      </c>
      <c r="D5153">
        <v>1903.68</v>
      </c>
      <c r="E5153">
        <v>0</v>
      </c>
      <c r="F5153">
        <v>2.1</v>
      </c>
      <c r="G5153" s="3">
        <f t="shared" si="80"/>
        <v>64.843160000641419</v>
      </c>
    </row>
    <row r="5154" spans="1:10" x14ac:dyDescent="0.2">
      <c r="A5154" s="1">
        <v>40302.666666654113</v>
      </c>
      <c r="B5154">
        <v>21.2</v>
      </c>
      <c r="C5154">
        <v>36.299999999999997</v>
      </c>
      <c r="D5154">
        <v>1339.92</v>
      </c>
      <c r="E5154">
        <v>0</v>
      </c>
      <c r="F5154">
        <v>1.8</v>
      </c>
      <c r="G5154" s="3">
        <f t="shared" si="80"/>
        <v>64.433432216187498</v>
      </c>
    </row>
    <row r="5155" spans="1:10" x14ac:dyDescent="0.2">
      <c r="A5155" s="1">
        <v>40302.708333320777</v>
      </c>
      <c r="B5155">
        <v>20</v>
      </c>
      <c r="C5155">
        <v>37.5</v>
      </c>
      <c r="D5155">
        <v>448.2</v>
      </c>
      <c r="E5155">
        <v>0</v>
      </c>
      <c r="F5155">
        <v>1.9</v>
      </c>
      <c r="G5155" s="3">
        <f t="shared" si="80"/>
        <v>63.019409894371996</v>
      </c>
    </row>
    <row r="5156" spans="1:10" x14ac:dyDescent="0.2">
      <c r="A5156" s="1">
        <v>40302.749999987442</v>
      </c>
      <c r="B5156">
        <v>15.8</v>
      </c>
      <c r="C5156">
        <v>53.9</v>
      </c>
      <c r="D5156">
        <v>39.24</v>
      </c>
      <c r="E5156">
        <v>0</v>
      </c>
      <c r="F5156">
        <v>0.7</v>
      </c>
      <c r="G5156" s="3">
        <f t="shared" si="80"/>
        <v>59.333232675845913</v>
      </c>
    </row>
    <row r="5157" spans="1:10" x14ac:dyDescent="0.2">
      <c r="A5157" s="1">
        <v>40302.791666654106</v>
      </c>
      <c r="B5157">
        <v>13</v>
      </c>
      <c r="C5157">
        <v>67.3</v>
      </c>
      <c r="D5157">
        <v>0</v>
      </c>
      <c r="E5157">
        <v>0</v>
      </c>
      <c r="F5157">
        <v>0.5</v>
      </c>
      <c r="G5157" s="3">
        <f t="shared" si="80"/>
        <v>56.748953371597665</v>
      </c>
    </row>
    <row r="5158" spans="1:10" x14ac:dyDescent="0.2">
      <c r="A5158" s="1">
        <v>40302.83333332077</v>
      </c>
      <c r="B5158">
        <v>11.2</v>
      </c>
      <c r="C5158">
        <v>75.599999999999994</v>
      </c>
      <c r="D5158">
        <v>0</v>
      </c>
      <c r="E5158">
        <v>0</v>
      </c>
      <c r="F5158">
        <v>0.4</v>
      </c>
      <c r="G5158" s="3">
        <f t="shared" si="80"/>
        <v>54.937773722837051</v>
      </c>
    </row>
    <row r="5159" spans="1:10" x14ac:dyDescent="0.2">
      <c r="A5159" s="1">
        <v>40302.874999987434</v>
      </c>
      <c r="B5159">
        <v>9.5</v>
      </c>
      <c r="C5159">
        <v>80.7</v>
      </c>
      <c r="D5159">
        <v>0.36</v>
      </c>
      <c r="E5159">
        <v>0</v>
      </c>
      <c r="F5159">
        <v>0.4</v>
      </c>
      <c r="G5159" s="3">
        <f t="shared" si="80"/>
        <v>52.985590391528596</v>
      </c>
    </row>
    <row r="5160" spans="1:10" x14ac:dyDescent="0.2">
      <c r="A5160" s="1">
        <v>40302.916666654099</v>
      </c>
      <c r="B5160">
        <v>8.5</v>
      </c>
      <c r="C5160">
        <v>85</v>
      </c>
      <c r="D5160">
        <v>-0.36</v>
      </c>
      <c r="E5160">
        <v>0</v>
      </c>
      <c r="F5160">
        <v>0.4</v>
      </c>
      <c r="G5160" s="3">
        <f t="shared" si="80"/>
        <v>51.904493012805716</v>
      </c>
    </row>
    <row r="5161" spans="1:10" x14ac:dyDescent="0.2">
      <c r="A5161" s="1">
        <v>40302.958333320763</v>
      </c>
      <c r="B5161">
        <v>7.7</v>
      </c>
      <c r="C5161">
        <v>87.1</v>
      </c>
      <c r="D5161">
        <v>-0.36</v>
      </c>
      <c r="E5161">
        <v>0</v>
      </c>
      <c r="F5161">
        <v>0.4</v>
      </c>
      <c r="G5161" s="3">
        <f t="shared" si="80"/>
        <v>50.948614670548743</v>
      </c>
    </row>
    <row r="5162" spans="1:10" x14ac:dyDescent="0.2">
      <c r="A5162" s="1">
        <v>40302.999999987427</v>
      </c>
      <c r="B5162">
        <v>7.1</v>
      </c>
      <c r="C5162">
        <v>89.4</v>
      </c>
      <c r="D5162">
        <v>0</v>
      </c>
      <c r="E5162">
        <v>0</v>
      </c>
      <c r="F5162">
        <v>0.4</v>
      </c>
      <c r="G5162" s="3">
        <f t="shared" si="80"/>
        <v>50.271079951680782</v>
      </c>
      <c r="H5162" s="1"/>
      <c r="I5162" s="3"/>
      <c r="J5162" s="3"/>
    </row>
    <row r="5163" spans="1:10" x14ac:dyDescent="0.2">
      <c r="A5163" s="1">
        <v>40303.041666654091</v>
      </c>
      <c r="B5163">
        <v>7.4</v>
      </c>
      <c r="C5163">
        <v>87.8</v>
      </c>
      <c r="D5163">
        <v>0.36</v>
      </c>
      <c r="E5163">
        <v>0</v>
      </c>
      <c r="F5163">
        <v>0.4</v>
      </c>
      <c r="G5163" s="3">
        <f t="shared" si="80"/>
        <v>50.583875796164598</v>
      </c>
    </row>
    <row r="5164" spans="1:10" x14ac:dyDescent="0.2">
      <c r="A5164" s="1">
        <v>40303.083333320756</v>
      </c>
      <c r="B5164">
        <v>6.6</v>
      </c>
      <c r="C5164">
        <v>88.7</v>
      </c>
      <c r="D5164">
        <v>0.72</v>
      </c>
      <c r="E5164">
        <v>0</v>
      </c>
      <c r="F5164">
        <v>0.4</v>
      </c>
      <c r="G5164" s="3">
        <f t="shared" ref="G5164:G5227" si="81">B5164+(0.36*(237.7*(((17.271*B5164)/(237.7+B5164))+LN(C5164/100)))/(17.271-(((17.271*B5164)/(237.7+B5164))+LN(C5164/100))))+41.2</f>
        <v>49.552880590891412</v>
      </c>
    </row>
    <row r="5165" spans="1:10" x14ac:dyDescent="0.2">
      <c r="A5165" s="1">
        <v>40303.12499998742</v>
      </c>
      <c r="B5165">
        <v>6.3</v>
      </c>
      <c r="C5165">
        <v>89.7</v>
      </c>
      <c r="D5165">
        <v>0.72</v>
      </c>
      <c r="E5165">
        <v>0</v>
      </c>
      <c r="F5165">
        <v>0.4</v>
      </c>
      <c r="G5165" s="3">
        <f t="shared" si="81"/>
        <v>49.204146942503201</v>
      </c>
    </row>
    <row r="5166" spans="1:10" x14ac:dyDescent="0.2">
      <c r="A5166" s="1">
        <v>40303.166666654084</v>
      </c>
      <c r="B5166">
        <v>6.1</v>
      </c>
      <c r="C5166">
        <v>91.8</v>
      </c>
      <c r="D5166">
        <v>0.72</v>
      </c>
      <c r="E5166">
        <v>0</v>
      </c>
      <c r="F5166">
        <v>0.4</v>
      </c>
      <c r="G5166" s="3">
        <f t="shared" si="81"/>
        <v>49.052307342133119</v>
      </c>
    </row>
    <row r="5167" spans="1:10" x14ac:dyDescent="0.2">
      <c r="A5167" s="1">
        <v>40303.208333320748</v>
      </c>
      <c r="B5167">
        <v>7.1</v>
      </c>
      <c r="C5167">
        <v>88</v>
      </c>
      <c r="D5167">
        <v>1.44</v>
      </c>
      <c r="E5167">
        <v>0</v>
      </c>
      <c r="F5167">
        <v>0.4</v>
      </c>
      <c r="G5167" s="3">
        <f t="shared" si="81"/>
        <v>50.189308434159216</v>
      </c>
    </row>
    <row r="5168" spans="1:10" x14ac:dyDescent="0.2">
      <c r="A5168" s="1">
        <v>40303.249999987413</v>
      </c>
      <c r="B5168">
        <v>6.4</v>
      </c>
      <c r="C5168">
        <v>87.9</v>
      </c>
      <c r="D5168">
        <v>0.72</v>
      </c>
      <c r="E5168">
        <v>0</v>
      </c>
      <c r="F5168">
        <v>0.4</v>
      </c>
      <c r="G5168" s="3">
        <f t="shared" si="81"/>
        <v>49.235250162084981</v>
      </c>
    </row>
    <row r="5169" spans="1:7" x14ac:dyDescent="0.2">
      <c r="A5169" s="1">
        <v>40303.291666654077</v>
      </c>
      <c r="B5169">
        <v>5.7</v>
      </c>
      <c r="C5169">
        <v>89.9</v>
      </c>
      <c r="D5169">
        <v>6.12</v>
      </c>
      <c r="E5169">
        <v>0</v>
      </c>
      <c r="F5169">
        <v>0.4</v>
      </c>
      <c r="G5169" s="3">
        <f t="shared" si="81"/>
        <v>48.402331981888281</v>
      </c>
    </row>
    <row r="5170" spans="1:7" x14ac:dyDescent="0.2">
      <c r="A5170" s="1">
        <v>40303.333333320741</v>
      </c>
      <c r="B5170">
        <v>10.4</v>
      </c>
      <c r="C5170">
        <v>76.900000000000006</v>
      </c>
      <c r="D5170">
        <v>327.60000000000002</v>
      </c>
      <c r="E5170">
        <v>0</v>
      </c>
      <c r="F5170">
        <v>0.5</v>
      </c>
      <c r="G5170" s="3">
        <f t="shared" si="81"/>
        <v>53.948368815365598</v>
      </c>
    </row>
    <row r="5171" spans="1:7" x14ac:dyDescent="0.2">
      <c r="A5171" s="1">
        <v>40303.374999987405</v>
      </c>
      <c r="B5171">
        <v>15.5</v>
      </c>
      <c r="C5171">
        <v>63.1</v>
      </c>
      <c r="D5171">
        <v>1022.76</v>
      </c>
      <c r="E5171">
        <v>0</v>
      </c>
      <c r="F5171">
        <v>1.2</v>
      </c>
      <c r="G5171" s="3">
        <f t="shared" si="81"/>
        <v>59.762881673831835</v>
      </c>
    </row>
    <row r="5172" spans="1:7" x14ac:dyDescent="0.2">
      <c r="A5172" s="1">
        <v>40303.41666665407</v>
      </c>
      <c r="B5172">
        <v>19</v>
      </c>
      <c r="C5172">
        <v>47.8</v>
      </c>
      <c r="D5172">
        <v>1656</v>
      </c>
      <c r="E5172">
        <v>0</v>
      </c>
      <c r="F5172">
        <v>2</v>
      </c>
      <c r="G5172" s="3">
        <f t="shared" si="81"/>
        <v>62.962885854314258</v>
      </c>
    </row>
    <row r="5173" spans="1:7" x14ac:dyDescent="0.2">
      <c r="A5173" s="1">
        <v>40303.458333320734</v>
      </c>
      <c r="B5173">
        <v>20.7</v>
      </c>
      <c r="C5173">
        <v>42.4</v>
      </c>
      <c r="D5173">
        <v>2140.92</v>
      </c>
      <c r="E5173">
        <v>0</v>
      </c>
      <c r="F5173">
        <v>1.9</v>
      </c>
      <c r="G5173" s="3">
        <f t="shared" si="81"/>
        <v>64.5855395513411</v>
      </c>
    </row>
    <row r="5174" spans="1:7" x14ac:dyDescent="0.2">
      <c r="A5174" s="1">
        <v>40303.499999987398</v>
      </c>
      <c r="B5174">
        <v>23.9</v>
      </c>
      <c r="C5174">
        <v>35.200000000000003</v>
      </c>
      <c r="D5174">
        <v>2415.96</v>
      </c>
      <c r="E5174">
        <v>0</v>
      </c>
      <c r="F5174">
        <v>1.5</v>
      </c>
      <c r="G5174" s="3">
        <f t="shared" si="81"/>
        <v>67.828987998248806</v>
      </c>
    </row>
    <row r="5175" spans="1:7" x14ac:dyDescent="0.2">
      <c r="A5175" s="1">
        <v>40303.541666654062</v>
      </c>
      <c r="B5175">
        <v>24.4</v>
      </c>
      <c r="C5175">
        <v>32.6</v>
      </c>
      <c r="D5175">
        <v>2465.2800000000002</v>
      </c>
      <c r="E5175">
        <v>0</v>
      </c>
      <c r="F5175">
        <v>1.2</v>
      </c>
      <c r="G5175" s="3">
        <f t="shared" si="81"/>
        <v>68.082790766613186</v>
      </c>
    </row>
    <row r="5176" spans="1:7" x14ac:dyDescent="0.2">
      <c r="A5176" s="1">
        <v>40303.583333320727</v>
      </c>
      <c r="B5176">
        <v>23.2</v>
      </c>
      <c r="C5176">
        <v>41.4</v>
      </c>
      <c r="D5176">
        <v>2275.1999999999998</v>
      </c>
      <c r="E5176">
        <v>0</v>
      </c>
      <c r="F5176">
        <v>1.7</v>
      </c>
      <c r="G5176" s="3">
        <f t="shared" si="81"/>
        <v>67.767341623466663</v>
      </c>
    </row>
    <row r="5177" spans="1:7" x14ac:dyDescent="0.2">
      <c r="A5177" s="1">
        <v>40303.624999987391</v>
      </c>
      <c r="B5177">
        <v>22</v>
      </c>
      <c r="C5177">
        <v>47</v>
      </c>
      <c r="D5177">
        <v>1885.32</v>
      </c>
      <c r="E5177">
        <v>0</v>
      </c>
      <c r="F5177">
        <v>2.7</v>
      </c>
      <c r="G5177" s="3">
        <f t="shared" si="81"/>
        <v>66.858162278528752</v>
      </c>
    </row>
    <row r="5178" spans="1:7" x14ac:dyDescent="0.2">
      <c r="A5178" s="1">
        <v>40303.666666654055</v>
      </c>
      <c r="B5178">
        <v>21.4</v>
      </c>
      <c r="C5178">
        <v>52.5</v>
      </c>
      <c r="D5178">
        <v>1319.04</v>
      </c>
      <c r="E5178">
        <v>0</v>
      </c>
      <c r="F5178">
        <v>2.5</v>
      </c>
      <c r="G5178" s="3">
        <f t="shared" si="81"/>
        <v>66.658935333546651</v>
      </c>
    </row>
    <row r="5179" spans="1:7" x14ac:dyDescent="0.2">
      <c r="A5179" s="1">
        <v>40303.708333320719</v>
      </c>
      <c r="B5179">
        <v>19.100000000000001</v>
      </c>
      <c r="C5179">
        <v>65.3</v>
      </c>
      <c r="D5179">
        <v>443.88</v>
      </c>
      <c r="E5179">
        <v>0</v>
      </c>
      <c r="F5179">
        <v>2.1</v>
      </c>
      <c r="G5179" s="3">
        <f t="shared" si="81"/>
        <v>64.775448946379697</v>
      </c>
    </row>
    <row r="5180" spans="1:7" x14ac:dyDescent="0.2">
      <c r="A5180" s="1">
        <v>40303.749999987383</v>
      </c>
      <c r="B5180">
        <v>17.600000000000001</v>
      </c>
      <c r="C5180">
        <v>71.7</v>
      </c>
      <c r="D5180">
        <v>39.24</v>
      </c>
      <c r="E5180">
        <v>0</v>
      </c>
      <c r="F5180">
        <v>1.5</v>
      </c>
      <c r="G5180" s="3">
        <f t="shared" si="81"/>
        <v>63.273097265957965</v>
      </c>
    </row>
    <row r="5181" spans="1:7" x14ac:dyDescent="0.2">
      <c r="A5181" s="1">
        <v>40303.791666654048</v>
      </c>
      <c r="B5181">
        <v>15.8</v>
      </c>
      <c r="C5181">
        <v>75.900000000000006</v>
      </c>
      <c r="D5181">
        <v>-0.36</v>
      </c>
      <c r="E5181">
        <v>0</v>
      </c>
      <c r="F5181">
        <v>0.9</v>
      </c>
      <c r="G5181" s="3">
        <f t="shared" si="81"/>
        <v>61.160081892757077</v>
      </c>
    </row>
    <row r="5182" spans="1:7" x14ac:dyDescent="0.2">
      <c r="A5182" s="1">
        <v>40303.833333320712</v>
      </c>
      <c r="B5182">
        <v>13.4</v>
      </c>
      <c r="C5182">
        <v>80</v>
      </c>
      <c r="D5182">
        <v>0.36</v>
      </c>
      <c r="E5182">
        <v>0</v>
      </c>
      <c r="F5182">
        <v>0.7</v>
      </c>
      <c r="G5182" s="3">
        <f t="shared" si="81"/>
        <v>58.206844051159806</v>
      </c>
    </row>
    <row r="5183" spans="1:7" x14ac:dyDescent="0.2">
      <c r="A5183" s="1">
        <v>40303.874999987376</v>
      </c>
      <c r="B5183">
        <v>10.7</v>
      </c>
      <c r="C5183">
        <v>88</v>
      </c>
      <c r="D5183">
        <v>0</v>
      </c>
      <c r="E5183">
        <v>0</v>
      </c>
      <c r="F5183">
        <v>0.4</v>
      </c>
      <c r="G5183" s="3">
        <f t="shared" si="81"/>
        <v>55.065632036799016</v>
      </c>
    </row>
    <row r="5184" spans="1:7" x14ac:dyDescent="0.2">
      <c r="A5184" s="1">
        <v>40303.91666665404</v>
      </c>
      <c r="B5184">
        <v>9.3000000000000007</v>
      </c>
      <c r="C5184">
        <v>91</v>
      </c>
      <c r="D5184">
        <v>0</v>
      </c>
      <c r="E5184">
        <v>0</v>
      </c>
      <c r="F5184">
        <v>0.4</v>
      </c>
      <c r="G5184" s="3">
        <f t="shared" si="81"/>
        <v>53.346289408198956</v>
      </c>
    </row>
    <row r="5185" spans="1:10" x14ac:dyDescent="0.2">
      <c r="A5185" s="1">
        <v>40303.958333320705</v>
      </c>
      <c r="B5185">
        <v>8.9</v>
      </c>
      <c r="C5185">
        <v>92.8</v>
      </c>
      <c r="D5185">
        <v>0</v>
      </c>
      <c r="E5185">
        <v>0</v>
      </c>
      <c r="F5185">
        <v>0.4</v>
      </c>
      <c r="G5185" s="3">
        <f t="shared" si="81"/>
        <v>52.907307058710771</v>
      </c>
    </row>
    <row r="5186" spans="1:10" x14ac:dyDescent="0.2">
      <c r="A5186" s="1">
        <v>40303.999999987369</v>
      </c>
      <c r="B5186">
        <v>7.6</v>
      </c>
      <c r="C5186">
        <v>93.1</v>
      </c>
      <c r="D5186">
        <v>0</v>
      </c>
      <c r="E5186">
        <v>0</v>
      </c>
      <c r="F5186">
        <v>0.4</v>
      </c>
      <c r="G5186" s="3">
        <f t="shared" si="81"/>
        <v>51.160351787782226</v>
      </c>
      <c r="H5186" s="1"/>
      <c r="I5186" s="3"/>
      <c r="J5186" s="3"/>
    </row>
    <row r="5187" spans="1:10" x14ac:dyDescent="0.2">
      <c r="A5187" s="1">
        <v>40304.041666654033</v>
      </c>
      <c r="B5187">
        <v>8.3000000000000007</v>
      </c>
      <c r="C5187">
        <v>94.3</v>
      </c>
      <c r="D5187">
        <v>0.36</v>
      </c>
      <c r="E5187">
        <v>0</v>
      </c>
      <c r="F5187">
        <v>0.4</v>
      </c>
      <c r="G5187" s="3">
        <f t="shared" si="81"/>
        <v>52.177645466898468</v>
      </c>
    </row>
    <row r="5188" spans="1:10" x14ac:dyDescent="0.2">
      <c r="A5188" s="1">
        <v>40304.083333320697</v>
      </c>
      <c r="B5188">
        <v>8.1</v>
      </c>
      <c r="C5188">
        <v>94.8</v>
      </c>
      <c r="D5188">
        <v>0.36</v>
      </c>
      <c r="E5188">
        <v>0</v>
      </c>
      <c r="F5188">
        <v>0.4</v>
      </c>
      <c r="G5188" s="3">
        <f t="shared" si="81"/>
        <v>51.933979412322664</v>
      </c>
    </row>
    <row r="5189" spans="1:10" x14ac:dyDescent="0.2">
      <c r="A5189" s="1">
        <v>40304.124999987362</v>
      </c>
      <c r="B5189">
        <v>7</v>
      </c>
      <c r="C5189">
        <v>94.7</v>
      </c>
      <c r="D5189">
        <v>0.72</v>
      </c>
      <c r="E5189">
        <v>0</v>
      </c>
      <c r="F5189">
        <v>0.4</v>
      </c>
      <c r="G5189" s="3">
        <f t="shared" si="81"/>
        <v>50.434987700988771</v>
      </c>
    </row>
    <row r="5190" spans="1:10" x14ac:dyDescent="0.2">
      <c r="A5190" s="1">
        <v>40304.166666654026</v>
      </c>
      <c r="B5190">
        <v>6.3</v>
      </c>
      <c r="C5190">
        <v>95.3</v>
      </c>
      <c r="D5190">
        <v>0.72</v>
      </c>
      <c r="E5190">
        <v>0</v>
      </c>
      <c r="F5190">
        <v>0.4</v>
      </c>
      <c r="G5190" s="3">
        <f t="shared" si="81"/>
        <v>49.517386698497617</v>
      </c>
    </row>
    <row r="5191" spans="1:10" x14ac:dyDescent="0.2">
      <c r="A5191" s="1">
        <v>40304.20833332069</v>
      </c>
      <c r="B5191">
        <v>5.5</v>
      </c>
      <c r="C5191">
        <v>95.2</v>
      </c>
      <c r="D5191">
        <v>0.72</v>
      </c>
      <c r="E5191">
        <v>0</v>
      </c>
      <c r="F5191">
        <v>0.4</v>
      </c>
      <c r="G5191" s="3">
        <f t="shared" si="81"/>
        <v>48.425611050242424</v>
      </c>
    </row>
    <row r="5192" spans="1:10" x14ac:dyDescent="0.2">
      <c r="A5192" s="1">
        <v>40304.249999987354</v>
      </c>
      <c r="B5192">
        <v>5.6</v>
      </c>
      <c r="C5192">
        <v>95.5</v>
      </c>
      <c r="D5192">
        <v>1.08</v>
      </c>
      <c r="E5192">
        <v>0</v>
      </c>
      <c r="F5192">
        <v>0.4</v>
      </c>
      <c r="G5192" s="3">
        <f t="shared" si="81"/>
        <v>48.577642380475304</v>
      </c>
    </row>
    <row r="5193" spans="1:10" x14ac:dyDescent="0.2">
      <c r="A5193" s="1">
        <v>40304.291666654019</v>
      </c>
      <c r="B5193">
        <v>5.7</v>
      </c>
      <c r="C5193">
        <v>95.4</v>
      </c>
      <c r="D5193">
        <v>2.16</v>
      </c>
      <c r="E5193">
        <v>0</v>
      </c>
      <c r="F5193">
        <v>0.4</v>
      </c>
      <c r="G5193" s="3">
        <f t="shared" si="81"/>
        <v>48.708033816492829</v>
      </c>
    </row>
    <row r="5194" spans="1:10" x14ac:dyDescent="0.2">
      <c r="A5194" s="1">
        <v>40304.333333320683</v>
      </c>
      <c r="B5194">
        <v>8.3000000000000007</v>
      </c>
      <c r="C5194">
        <v>92.7</v>
      </c>
      <c r="D5194">
        <v>223.92</v>
      </c>
      <c r="E5194">
        <v>0</v>
      </c>
      <c r="F5194">
        <v>0.4</v>
      </c>
      <c r="G5194" s="3">
        <f t="shared" si="81"/>
        <v>52.087560527805238</v>
      </c>
    </row>
    <row r="5195" spans="1:10" x14ac:dyDescent="0.2">
      <c r="A5195" s="1">
        <v>40304.374999987347</v>
      </c>
      <c r="B5195">
        <v>11.2</v>
      </c>
      <c r="C5195">
        <v>87.5</v>
      </c>
      <c r="D5195">
        <v>435.96</v>
      </c>
      <c r="E5195">
        <v>0</v>
      </c>
      <c r="F5195">
        <v>0.5</v>
      </c>
      <c r="G5195" s="3">
        <f t="shared" si="81"/>
        <v>55.712406575283559</v>
      </c>
    </row>
    <row r="5196" spans="1:10" x14ac:dyDescent="0.2">
      <c r="A5196" s="1">
        <v>40304.416666654011</v>
      </c>
      <c r="B5196">
        <v>17.399999999999999</v>
      </c>
      <c r="C5196">
        <v>54.4</v>
      </c>
      <c r="D5196">
        <v>1142.28</v>
      </c>
      <c r="E5196">
        <v>0</v>
      </c>
      <c r="F5196">
        <v>0.6</v>
      </c>
      <c r="G5196" s="3">
        <f t="shared" si="81"/>
        <v>61.516433252409769</v>
      </c>
    </row>
    <row r="5197" spans="1:10" x14ac:dyDescent="0.2">
      <c r="A5197" s="1">
        <v>40304.458333320676</v>
      </c>
      <c r="B5197">
        <v>21.1</v>
      </c>
      <c r="C5197">
        <v>43.5</v>
      </c>
      <c r="D5197">
        <v>1694.88</v>
      </c>
      <c r="E5197">
        <v>0</v>
      </c>
      <c r="F5197">
        <v>1</v>
      </c>
      <c r="G5197" s="3">
        <f t="shared" si="81"/>
        <v>65.250746873882093</v>
      </c>
    </row>
    <row r="5198" spans="1:10" x14ac:dyDescent="0.2">
      <c r="A5198" s="1">
        <v>40304.49999998734</v>
      </c>
      <c r="B5198">
        <v>20.399999999999999</v>
      </c>
      <c r="C5198">
        <v>52.6</v>
      </c>
      <c r="D5198">
        <v>1666.44</v>
      </c>
      <c r="E5198">
        <v>0</v>
      </c>
      <c r="F5198">
        <v>1.4</v>
      </c>
      <c r="G5198" s="3">
        <f t="shared" si="81"/>
        <v>65.336740502576276</v>
      </c>
    </row>
    <row r="5199" spans="1:10" x14ac:dyDescent="0.2">
      <c r="A5199" s="1">
        <v>40304.541666654004</v>
      </c>
      <c r="B5199">
        <v>19.3</v>
      </c>
      <c r="C5199">
        <v>44.1</v>
      </c>
      <c r="D5199">
        <v>1457.28</v>
      </c>
      <c r="E5199">
        <v>0</v>
      </c>
      <c r="F5199">
        <v>1.6</v>
      </c>
      <c r="G5199" s="3">
        <f t="shared" si="81"/>
        <v>62.937286271739779</v>
      </c>
    </row>
    <row r="5200" spans="1:10" x14ac:dyDescent="0.2">
      <c r="A5200" s="1">
        <v>40304.583333320668</v>
      </c>
      <c r="B5200">
        <v>20.7</v>
      </c>
      <c r="C5200">
        <v>49.4</v>
      </c>
      <c r="D5200">
        <v>1128.96</v>
      </c>
      <c r="E5200">
        <v>0</v>
      </c>
      <c r="F5200">
        <v>1.8</v>
      </c>
      <c r="G5200" s="3">
        <f t="shared" si="81"/>
        <v>65.398304188705211</v>
      </c>
    </row>
    <row r="5201" spans="1:10" x14ac:dyDescent="0.2">
      <c r="A5201" s="1">
        <v>40304.624999987333</v>
      </c>
      <c r="B5201">
        <v>20.9</v>
      </c>
      <c r="C5201">
        <v>58.2</v>
      </c>
      <c r="D5201">
        <v>992.52</v>
      </c>
      <c r="E5201">
        <v>0</v>
      </c>
      <c r="F5201">
        <v>1.8</v>
      </c>
      <c r="G5201" s="3">
        <f t="shared" si="81"/>
        <v>66.554428645042435</v>
      </c>
    </row>
    <row r="5202" spans="1:10" x14ac:dyDescent="0.2">
      <c r="A5202" s="1">
        <v>40304.666666653997</v>
      </c>
      <c r="B5202">
        <v>21.4</v>
      </c>
      <c r="C5202">
        <v>53</v>
      </c>
      <c r="D5202">
        <v>767.88</v>
      </c>
      <c r="E5202">
        <v>0</v>
      </c>
      <c r="F5202">
        <v>1.8</v>
      </c>
      <c r="G5202" s="3">
        <f t="shared" si="81"/>
        <v>66.710489908561698</v>
      </c>
    </row>
    <row r="5203" spans="1:10" x14ac:dyDescent="0.2">
      <c r="A5203" s="1">
        <v>40304.708333320661</v>
      </c>
      <c r="B5203">
        <v>19.7</v>
      </c>
      <c r="C5203">
        <v>63.8</v>
      </c>
      <c r="D5203">
        <v>412.2</v>
      </c>
      <c r="E5203">
        <v>0</v>
      </c>
      <c r="F5203">
        <v>1.8</v>
      </c>
      <c r="G5203" s="3">
        <f t="shared" si="81"/>
        <v>65.452465763262907</v>
      </c>
    </row>
    <row r="5204" spans="1:10" x14ac:dyDescent="0.2">
      <c r="A5204" s="1">
        <v>40304.749999987325</v>
      </c>
      <c r="B5204">
        <v>17.2</v>
      </c>
      <c r="C5204">
        <v>73.099999999999994</v>
      </c>
      <c r="D5204">
        <v>55.08</v>
      </c>
      <c r="E5204">
        <v>0</v>
      </c>
      <c r="F5204">
        <v>0.9</v>
      </c>
      <c r="G5204" s="3">
        <f t="shared" si="81"/>
        <v>62.840760236766265</v>
      </c>
    </row>
    <row r="5205" spans="1:10" x14ac:dyDescent="0.2">
      <c r="A5205" s="1">
        <v>40304.79166665399</v>
      </c>
      <c r="B5205">
        <v>15.2</v>
      </c>
      <c r="C5205">
        <v>82.8</v>
      </c>
      <c r="D5205">
        <v>0</v>
      </c>
      <c r="E5205">
        <v>0</v>
      </c>
      <c r="F5205">
        <v>0.5</v>
      </c>
      <c r="G5205" s="3">
        <f t="shared" si="81"/>
        <v>60.82558999671236</v>
      </c>
    </row>
    <row r="5206" spans="1:10" x14ac:dyDescent="0.2">
      <c r="A5206" s="1">
        <v>40304.833333320654</v>
      </c>
      <c r="B5206">
        <v>13.6</v>
      </c>
      <c r="C5206">
        <v>88.2</v>
      </c>
      <c r="D5206">
        <v>0</v>
      </c>
      <c r="E5206">
        <v>0</v>
      </c>
      <c r="F5206">
        <v>0.4</v>
      </c>
      <c r="G5206" s="3">
        <f t="shared" si="81"/>
        <v>59.005954097039975</v>
      </c>
    </row>
    <row r="5207" spans="1:10" x14ac:dyDescent="0.2">
      <c r="A5207" s="1">
        <v>40304.874999987318</v>
      </c>
      <c r="B5207">
        <v>14.6</v>
      </c>
      <c r="C5207">
        <v>88.6</v>
      </c>
      <c r="D5207">
        <v>0.36</v>
      </c>
      <c r="E5207">
        <v>0</v>
      </c>
      <c r="F5207">
        <v>0.7</v>
      </c>
      <c r="G5207" s="3">
        <f t="shared" si="81"/>
        <v>60.38535197607969</v>
      </c>
    </row>
    <row r="5208" spans="1:10" x14ac:dyDescent="0.2">
      <c r="A5208" s="1">
        <v>40304.916666653982</v>
      </c>
      <c r="B5208">
        <v>13.6</v>
      </c>
      <c r="C5208">
        <v>88.6</v>
      </c>
      <c r="D5208">
        <v>0</v>
      </c>
      <c r="E5208">
        <v>0</v>
      </c>
      <c r="F5208">
        <v>0.9</v>
      </c>
      <c r="G5208" s="3">
        <f t="shared" si="81"/>
        <v>59.030638242704065</v>
      </c>
    </row>
    <row r="5209" spans="1:10" x14ac:dyDescent="0.2">
      <c r="A5209" s="1">
        <v>40304.958333320646</v>
      </c>
      <c r="B5209">
        <v>11.4</v>
      </c>
      <c r="C5209">
        <v>91.7</v>
      </c>
      <c r="D5209">
        <v>0.36</v>
      </c>
      <c r="E5209">
        <v>0</v>
      </c>
      <c r="F5209">
        <v>0.7</v>
      </c>
      <c r="G5209" s="3">
        <f t="shared" si="81"/>
        <v>56.234988475724776</v>
      </c>
    </row>
    <row r="5210" spans="1:10" x14ac:dyDescent="0.2">
      <c r="A5210" s="1">
        <v>40304.999999987311</v>
      </c>
      <c r="B5210">
        <v>9.9</v>
      </c>
      <c r="C5210">
        <v>93.9</v>
      </c>
      <c r="D5210">
        <v>0.36</v>
      </c>
      <c r="E5210">
        <v>0</v>
      </c>
      <c r="F5210">
        <v>0.5</v>
      </c>
      <c r="G5210" s="3">
        <f t="shared" si="81"/>
        <v>54.326916883931091</v>
      </c>
      <c r="H5210" s="1"/>
      <c r="I5210" s="3"/>
      <c r="J5210" s="3"/>
    </row>
    <row r="5211" spans="1:10" x14ac:dyDescent="0.2">
      <c r="A5211" s="1">
        <v>40305.041666653975</v>
      </c>
      <c r="B5211">
        <v>9.9</v>
      </c>
      <c r="C5211">
        <v>93.8</v>
      </c>
      <c r="D5211">
        <v>0.72</v>
      </c>
      <c r="E5211">
        <v>0</v>
      </c>
      <c r="F5211">
        <v>0.6</v>
      </c>
      <c r="G5211" s="3">
        <f t="shared" si="81"/>
        <v>54.321232228685794</v>
      </c>
    </row>
    <row r="5212" spans="1:10" x14ac:dyDescent="0.2">
      <c r="A5212" s="1">
        <v>40305.083333320639</v>
      </c>
      <c r="B5212">
        <v>13.7</v>
      </c>
      <c r="C5212">
        <v>69.3</v>
      </c>
      <c r="D5212">
        <v>0</v>
      </c>
      <c r="E5212">
        <v>0</v>
      </c>
      <c r="F5212">
        <v>1.1000000000000001</v>
      </c>
      <c r="G5212" s="3">
        <f t="shared" si="81"/>
        <v>57.844157332809047</v>
      </c>
    </row>
    <row r="5213" spans="1:10" x14ac:dyDescent="0.2">
      <c r="A5213" s="1">
        <v>40305.124999987303</v>
      </c>
      <c r="B5213">
        <v>12.6</v>
      </c>
      <c r="C5213">
        <v>71</v>
      </c>
      <c r="D5213">
        <v>0</v>
      </c>
      <c r="E5213">
        <v>0</v>
      </c>
      <c r="F5213">
        <v>1.2</v>
      </c>
      <c r="G5213" s="3">
        <f t="shared" si="81"/>
        <v>56.492893326330318</v>
      </c>
    </row>
    <row r="5214" spans="1:10" x14ac:dyDescent="0.2">
      <c r="A5214" s="1">
        <v>40305.166666653968</v>
      </c>
      <c r="B5214">
        <v>13.7</v>
      </c>
      <c r="C5214">
        <v>62.5</v>
      </c>
      <c r="D5214">
        <v>0</v>
      </c>
      <c r="E5214">
        <v>0</v>
      </c>
      <c r="F5214">
        <v>1.4</v>
      </c>
      <c r="G5214" s="3">
        <f t="shared" si="81"/>
        <v>57.29999669547464</v>
      </c>
    </row>
    <row r="5215" spans="1:10" x14ac:dyDescent="0.2">
      <c r="A5215" s="1">
        <v>40305.208333320632</v>
      </c>
      <c r="B5215">
        <v>13.2</v>
      </c>
      <c r="C5215">
        <v>62.8</v>
      </c>
      <c r="D5215">
        <v>0.36</v>
      </c>
      <c r="E5215">
        <v>0</v>
      </c>
      <c r="F5215">
        <v>2.1</v>
      </c>
      <c r="G5215" s="3">
        <f t="shared" si="81"/>
        <v>56.654903192582573</v>
      </c>
    </row>
    <row r="5216" spans="1:10" x14ac:dyDescent="0.2">
      <c r="A5216" s="1">
        <v>40305.249999987296</v>
      </c>
      <c r="B5216">
        <v>11.1</v>
      </c>
      <c r="C5216">
        <v>71.099999999999994</v>
      </c>
      <c r="D5216">
        <v>0.36</v>
      </c>
      <c r="E5216">
        <v>0</v>
      </c>
      <c r="F5216">
        <v>0.7</v>
      </c>
      <c r="G5216" s="3">
        <f t="shared" si="81"/>
        <v>54.482027700088608</v>
      </c>
    </row>
    <row r="5217" spans="1:7" x14ac:dyDescent="0.2">
      <c r="A5217" s="1">
        <v>40305.29166665396</v>
      </c>
      <c r="B5217">
        <v>12.6</v>
      </c>
      <c r="C5217">
        <v>68.2</v>
      </c>
      <c r="D5217">
        <v>3.96</v>
      </c>
      <c r="E5217">
        <v>0</v>
      </c>
      <c r="F5217">
        <v>0.8</v>
      </c>
      <c r="G5217" s="3">
        <f t="shared" si="81"/>
        <v>56.281304918543519</v>
      </c>
    </row>
    <row r="5218" spans="1:7" x14ac:dyDescent="0.2">
      <c r="A5218" s="1">
        <v>40305.333333320625</v>
      </c>
      <c r="B5218">
        <v>12.8</v>
      </c>
      <c r="C5218">
        <v>67.7</v>
      </c>
      <c r="D5218">
        <v>224.64</v>
      </c>
      <c r="E5218">
        <v>0</v>
      </c>
      <c r="F5218">
        <v>0.7</v>
      </c>
      <c r="G5218" s="3">
        <f t="shared" si="81"/>
        <v>56.511410860107247</v>
      </c>
    </row>
    <row r="5219" spans="1:7" x14ac:dyDescent="0.2">
      <c r="A5219" s="1">
        <v>40305.374999987289</v>
      </c>
      <c r="B5219">
        <v>17.600000000000001</v>
      </c>
      <c r="C5219">
        <v>56.9</v>
      </c>
      <c r="D5219">
        <v>837.36</v>
      </c>
      <c r="E5219">
        <v>0</v>
      </c>
      <c r="F5219">
        <v>1</v>
      </c>
      <c r="G5219" s="3">
        <f t="shared" si="81"/>
        <v>62.022333312119414</v>
      </c>
    </row>
    <row r="5220" spans="1:7" x14ac:dyDescent="0.2">
      <c r="A5220" s="1">
        <v>40305.416666653953</v>
      </c>
      <c r="B5220">
        <v>20.399999999999999</v>
      </c>
      <c r="C5220">
        <v>53.2</v>
      </c>
      <c r="D5220">
        <v>1464.84</v>
      </c>
      <c r="E5220">
        <v>0</v>
      </c>
      <c r="F5220">
        <v>1.4</v>
      </c>
      <c r="G5220" s="3">
        <f t="shared" si="81"/>
        <v>65.397994828500615</v>
      </c>
    </row>
    <row r="5221" spans="1:7" x14ac:dyDescent="0.2">
      <c r="A5221" s="1">
        <v>40305.458333320617</v>
      </c>
      <c r="B5221">
        <v>23.8</v>
      </c>
      <c r="C5221">
        <v>37.799999999999997</v>
      </c>
      <c r="D5221">
        <v>1925.64</v>
      </c>
      <c r="E5221">
        <v>0</v>
      </c>
      <c r="F5221">
        <v>1.6</v>
      </c>
      <c r="G5221" s="3">
        <f t="shared" si="81"/>
        <v>68.074639089113674</v>
      </c>
    </row>
    <row r="5222" spans="1:7" x14ac:dyDescent="0.2">
      <c r="A5222" s="1">
        <v>40305.499999987282</v>
      </c>
      <c r="B5222">
        <v>26.3</v>
      </c>
      <c r="C5222">
        <v>30.7</v>
      </c>
      <c r="D5222">
        <v>2188.44</v>
      </c>
      <c r="E5222">
        <v>0</v>
      </c>
      <c r="F5222">
        <v>1.1000000000000001</v>
      </c>
      <c r="G5222" s="3">
        <f t="shared" si="81"/>
        <v>70.260026368329065</v>
      </c>
    </row>
    <row r="5223" spans="1:7" x14ac:dyDescent="0.2">
      <c r="A5223" s="1">
        <v>40305.541666653946</v>
      </c>
      <c r="B5223">
        <v>28</v>
      </c>
      <c r="C5223">
        <v>25.9</v>
      </c>
      <c r="D5223">
        <v>2178.7199999999998</v>
      </c>
      <c r="E5223">
        <v>0</v>
      </c>
      <c r="F5223">
        <v>1.1000000000000001</v>
      </c>
      <c r="G5223" s="3">
        <f t="shared" si="81"/>
        <v>71.589257518533415</v>
      </c>
    </row>
    <row r="5224" spans="1:7" x14ac:dyDescent="0.2">
      <c r="A5224" s="1">
        <v>40305.58333332061</v>
      </c>
      <c r="B5224">
        <v>27.5</v>
      </c>
      <c r="C5224">
        <v>34.299999999999997</v>
      </c>
      <c r="D5224">
        <v>2063.16</v>
      </c>
      <c r="E5224">
        <v>0</v>
      </c>
      <c r="F5224">
        <v>1.5</v>
      </c>
      <c r="G5224" s="3">
        <f t="shared" si="81"/>
        <v>72.427385156084824</v>
      </c>
    </row>
    <row r="5225" spans="1:7" x14ac:dyDescent="0.2">
      <c r="A5225" s="1">
        <v>40305.624999987274</v>
      </c>
      <c r="B5225">
        <v>25.4</v>
      </c>
      <c r="C5225">
        <v>41.7</v>
      </c>
      <c r="D5225">
        <v>1638.36</v>
      </c>
      <c r="E5225">
        <v>0</v>
      </c>
      <c r="F5225">
        <v>2.5</v>
      </c>
      <c r="G5225" s="3">
        <f t="shared" si="81"/>
        <v>70.716471208316449</v>
      </c>
    </row>
    <row r="5226" spans="1:7" x14ac:dyDescent="0.2">
      <c r="A5226" s="1">
        <v>40305.666666653939</v>
      </c>
      <c r="B5226">
        <v>25.2</v>
      </c>
      <c r="C5226">
        <v>40.6</v>
      </c>
      <c r="D5226">
        <v>1178.6400000000001</v>
      </c>
      <c r="E5226">
        <v>0</v>
      </c>
      <c r="F5226">
        <v>2.4</v>
      </c>
      <c r="G5226" s="3">
        <f t="shared" si="81"/>
        <v>70.3068505556258</v>
      </c>
    </row>
    <row r="5227" spans="1:7" x14ac:dyDescent="0.2">
      <c r="A5227" s="1">
        <v>40305.708333320603</v>
      </c>
      <c r="B5227">
        <v>22.3</v>
      </c>
      <c r="C5227">
        <v>48.4</v>
      </c>
      <c r="D5227">
        <v>399.24</v>
      </c>
      <c r="E5227">
        <v>0</v>
      </c>
      <c r="F5227">
        <v>1.8</v>
      </c>
      <c r="G5227" s="3">
        <f t="shared" si="81"/>
        <v>67.415295946205035</v>
      </c>
    </row>
    <row r="5228" spans="1:7" x14ac:dyDescent="0.2">
      <c r="A5228" s="1">
        <v>40305.749999987267</v>
      </c>
      <c r="B5228">
        <v>19.3</v>
      </c>
      <c r="C5228">
        <v>64.8</v>
      </c>
      <c r="D5228">
        <v>41.04</v>
      </c>
      <c r="E5228">
        <v>0</v>
      </c>
      <c r="F5228">
        <v>1.2</v>
      </c>
      <c r="G5228" s="3">
        <f t="shared" ref="G5228:G5291" si="82">B5228+(0.36*(237.7*(((17.271*B5228)/(237.7+B5228))+LN(C5228/100)))/(17.271-(((17.271*B5228)/(237.7+B5228))+LN(C5228/100))))+41.2</f>
        <v>65.001541269319517</v>
      </c>
    </row>
    <row r="5229" spans="1:7" x14ac:dyDescent="0.2">
      <c r="A5229" s="1">
        <v>40305.791666653931</v>
      </c>
      <c r="B5229">
        <v>18.7</v>
      </c>
      <c r="C5229">
        <v>56.4</v>
      </c>
      <c r="D5229">
        <v>0</v>
      </c>
      <c r="E5229">
        <v>0</v>
      </c>
      <c r="F5229">
        <v>0.9</v>
      </c>
      <c r="G5229" s="3">
        <f t="shared" si="82"/>
        <v>63.444448659274641</v>
      </c>
    </row>
    <row r="5230" spans="1:7" x14ac:dyDescent="0.2">
      <c r="A5230" s="1">
        <v>40305.833333320596</v>
      </c>
      <c r="B5230">
        <v>18.5</v>
      </c>
      <c r="C5230">
        <v>57.6</v>
      </c>
      <c r="D5230">
        <v>-0.36</v>
      </c>
      <c r="E5230">
        <v>0</v>
      </c>
      <c r="F5230">
        <v>1.5</v>
      </c>
      <c r="G5230" s="3">
        <f t="shared" si="82"/>
        <v>63.290439829859153</v>
      </c>
    </row>
    <row r="5231" spans="1:7" x14ac:dyDescent="0.2">
      <c r="A5231" s="1">
        <v>40305.87499998726</v>
      </c>
      <c r="B5231">
        <v>16.5</v>
      </c>
      <c r="C5231">
        <v>66.5</v>
      </c>
      <c r="D5231">
        <v>0</v>
      </c>
      <c r="E5231">
        <v>0</v>
      </c>
      <c r="F5231">
        <v>0.7</v>
      </c>
      <c r="G5231" s="3">
        <f t="shared" si="82"/>
        <v>61.385248278096142</v>
      </c>
    </row>
    <row r="5232" spans="1:7" x14ac:dyDescent="0.2">
      <c r="A5232" s="1">
        <v>40305.916666653924</v>
      </c>
      <c r="B5232">
        <v>12.6</v>
      </c>
      <c r="C5232">
        <v>78.400000000000006</v>
      </c>
      <c r="D5232">
        <v>0</v>
      </c>
      <c r="E5232">
        <v>0</v>
      </c>
      <c r="F5232">
        <v>0.4</v>
      </c>
      <c r="G5232" s="3">
        <f t="shared" si="82"/>
        <v>57.018635304028258</v>
      </c>
    </row>
    <row r="5233" spans="1:10" x14ac:dyDescent="0.2">
      <c r="A5233" s="1">
        <v>40305.958333320588</v>
      </c>
      <c r="B5233">
        <v>10.7</v>
      </c>
      <c r="C5233">
        <v>84.7</v>
      </c>
      <c r="D5233">
        <v>0</v>
      </c>
      <c r="E5233">
        <v>0</v>
      </c>
      <c r="F5233">
        <v>0.4</v>
      </c>
      <c r="G5233" s="3">
        <f t="shared" si="82"/>
        <v>54.86245461325116</v>
      </c>
    </row>
    <row r="5234" spans="1:10" x14ac:dyDescent="0.2">
      <c r="A5234" s="1">
        <v>40305.999999987253</v>
      </c>
      <c r="B5234">
        <v>10</v>
      </c>
      <c r="C5234">
        <v>88.2</v>
      </c>
      <c r="D5234">
        <v>0</v>
      </c>
      <c r="E5234">
        <v>0</v>
      </c>
      <c r="F5234">
        <v>0.4</v>
      </c>
      <c r="G5234" s="3">
        <f t="shared" si="82"/>
        <v>54.129509737902382</v>
      </c>
      <c r="H5234" s="1"/>
      <c r="I5234" s="3"/>
      <c r="J5234" s="3"/>
    </row>
    <row r="5235" spans="1:10" x14ac:dyDescent="0.2">
      <c r="A5235" s="1">
        <v>40306.041666653917</v>
      </c>
      <c r="B5235">
        <v>9.1</v>
      </c>
      <c r="C5235">
        <v>89.5</v>
      </c>
      <c r="D5235">
        <v>0</v>
      </c>
      <c r="E5235">
        <v>0</v>
      </c>
      <c r="F5235">
        <v>0.4</v>
      </c>
      <c r="G5235" s="3">
        <f t="shared" si="82"/>
        <v>52.987407639546596</v>
      </c>
    </row>
    <row r="5236" spans="1:10" x14ac:dyDescent="0.2">
      <c r="A5236" s="1">
        <v>40306.083333320581</v>
      </c>
      <c r="B5236">
        <v>8.3000000000000007</v>
      </c>
      <c r="C5236">
        <v>91</v>
      </c>
      <c r="D5236">
        <v>0.36</v>
      </c>
      <c r="E5236">
        <v>0</v>
      </c>
      <c r="F5236">
        <v>0.4</v>
      </c>
      <c r="G5236" s="3">
        <f t="shared" si="82"/>
        <v>51.990332250268324</v>
      </c>
    </row>
    <row r="5237" spans="1:10" x14ac:dyDescent="0.2">
      <c r="A5237" s="1">
        <v>40306.124999987245</v>
      </c>
      <c r="B5237">
        <v>8</v>
      </c>
      <c r="C5237">
        <v>90.8</v>
      </c>
      <c r="D5237">
        <v>0.36</v>
      </c>
      <c r="E5237">
        <v>0</v>
      </c>
      <c r="F5237">
        <v>0.4</v>
      </c>
      <c r="G5237" s="3">
        <f t="shared" si="82"/>
        <v>51.572026328876547</v>
      </c>
    </row>
    <row r="5238" spans="1:10" x14ac:dyDescent="0.2">
      <c r="A5238" s="1">
        <v>40306.166666653909</v>
      </c>
      <c r="B5238">
        <v>7.6</v>
      </c>
      <c r="C5238">
        <v>92.2</v>
      </c>
      <c r="D5238">
        <v>0.36</v>
      </c>
      <c r="E5238">
        <v>0</v>
      </c>
      <c r="F5238">
        <v>0.4</v>
      </c>
      <c r="G5238" s="3">
        <f t="shared" si="82"/>
        <v>51.109559499619621</v>
      </c>
    </row>
    <row r="5239" spans="1:10" x14ac:dyDescent="0.2">
      <c r="A5239" s="1">
        <v>40306.208333320574</v>
      </c>
      <c r="B5239">
        <v>6.7</v>
      </c>
      <c r="C5239">
        <v>93.5</v>
      </c>
      <c r="D5239">
        <v>0.36</v>
      </c>
      <c r="E5239">
        <v>0</v>
      </c>
      <c r="F5239">
        <v>0.5</v>
      </c>
      <c r="G5239" s="3">
        <f t="shared" si="82"/>
        <v>49.961369362144346</v>
      </c>
    </row>
    <row r="5240" spans="1:10" x14ac:dyDescent="0.2">
      <c r="A5240" s="1">
        <v>40306.249999987238</v>
      </c>
      <c r="B5240">
        <v>6.5</v>
      </c>
      <c r="C5240">
        <v>93.3</v>
      </c>
      <c r="D5240">
        <v>0.72</v>
      </c>
      <c r="E5240">
        <v>0</v>
      </c>
      <c r="F5240">
        <v>0.6</v>
      </c>
      <c r="G5240" s="3">
        <f t="shared" si="82"/>
        <v>49.67883451628137</v>
      </c>
    </row>
    <row r="5241" spans="1:10" x14ac:dyDescent="0.2">
      <c r="A5241" s="1">
        <v>40306.291666653902</v>
      </c>
      <c r="B5241">
        <v>5.8</v>
      </c>
      <c r="C5241">
        <v>92.7</v>
      </c>
      <c r="D5241">
        <v>4.68</v>
      </c>
      <c r="E5241">
        <v>0</v>
      </c>
      <c r="F5241">
        <v>0.5</v>
      </c>
      <c r="G5241" s="3">
        <f t="shared" si="82"/>
        <v>48.695640154981533</v>
      </c>
    </row>
    <row r="5242" spans="1:10" x14ac:dyDescent="0.2">
      <c r="A5242" s="1">
        <v>40306.333333320566</v>
      </c>
      <c r="B5242">
        <v>11</v>
      </c>
      <c r="C5242">
        <v>80.5</v>
      </c>
      <c r="D5242">
        <v>286.2</v>
      </c>
      <c r="E5242">
        <v>0</v>
      </c>
      <c r="F5242">
        <v>0.5</v>
      </c>
      <c r="G5242" s="3">
        <f t="shared" si="82"/>
        <v>54.998756552523133</v>
      </c>
    </row>
    <row r="5243" spans="1:10" x14ac:dyDescent="0.2">
      <c r="A5243" s="1">
        <v>40306.374999987231</v>
      </c>
      <c r="B5243">
        <v>17.2</v>
      </c>
      <c r="C5243">
        <v>51.6</v>
      </c>
      <c r="D5243">
        <v>915.48</v>
      </c>
      <c r="E5243">
        <v>0</v>
      </c>
      <c r="F5243">
        <v>0.9</v>
      </c>
      <c r="G5243" s="3">
        <f t="shared" si="82"/>
        <v>60.970921404049648</v>
      </c>
    </row>
    <row r="5244" spans="1:10" x14ac:dyDescent="0.2">
      <c r="A5244" s="1">
        <v>40306.416666653895</v>
      </c>
      <c r="B5244">
        <v>23.2</v>
      </c>
      <c r="C5244">
        <v>35.200000000000003</v>
      </c>
      <c r="D5244">
        <v>1527.48</v>
      </c>
      <c r="E5244">
        <v>0</v>
      </c>
      <c r="F5244">
        <v>1.4</v>
      </c>
      <c r="G5244" s="3">
        <f t="shared" si="82"/>
        <v>66.907411503523903</v>
      </c>
    </row>
    <row r="5245" spans="1:10" x14ac:dyDescent="0.2">
      <c r="A5245" s="1">
        <v>40306.458333320559</v>
      </c>
      <c r="B5245">
        <v>26.5</v>
      </c>
      <c r="C5245">
        <v>25.3</v>
      </c>
      <c r="D5245">
        <v>1980</v>
      </c>
      <c r="E5245">
        <v>0</v>
      </c>
      <c r="F5245">
        <v>1.2</v>
      </c>
      <c r="G5245" s="3">
        <f t="shared" si="82"/>
        <v>69.511128722959043</v>
      </c>
    </row>
    <row r="5246" spans="1:10" x14ac:dyDescent="0.2">
      <c r="A5246" s="1">
        <v>40306.499999987223</v>
      </c>
      <c r="B5246">
        <v>25.2</v>
      </c>
      <c r="C5246">
        <v>28</v>
      </c>
      <c r="D5246">
        <v>2237.4</v>
      </c>
      <c r="E5246">
        <v>0</v>
      </c>
      <c r="F5246">
        <v>1.4</v>
      </c>
      <c r="G5246" s="3">
        <f t="shared" si="82"/>
        <v>68.338224898805379</v>
      </c>
    </row>
    <row r="5247" spans="1:10" x14ac:dyDescent="0.2">
      <c r="A5247" s="1">
        <v>40306.541666653888</v>
      </c>
      <c r="B5247">
        <v>25</v>
      </c>
      <c r="C5247">
        <v>30.8</v>
      </c>
      <c r="D5247">
        <v>2294.64</v>
      </c>
      <c r="E5247">
        <v>0</v>
      </c>
      <c r="F5247">
        <v>1.8</v>
      </c>
      <c r="G5247" s="3">
        <f t="shared" si="82"/>
        <v>68.572633140862024</v>
      </c>
    </row>
    <row r="5248" spans="1:10" x14ac:dyDescent="0.2">
      <c r="A5248" s="1">
        <v>40306.583333320552</v>
      </c>
      <c r="B5248">
        <v>25</v>
      </c>
      <c r="C5248">
        <v>34.9</v>
      </c>
      <c r="D5248">
        <v>2118.6</v>
      </c>
      <c r="E5248">
        <v>0</v>
      </c>
      <c r="F5248">
        <v>1.9</v>
      </c>
      <c r="G5248" s="3">
        <f t="shared" si="82"/>
        <v>69.231540648260989</v>
      </c>
    </row>
    <row r="5249" spans="1:10" x14ac:dyDescent="0.2">
      <c r="A5249" s="1">
        <v>40306.624999987216</v>
      </c>
      <c r="B5249">
        <v>23.9</v>
      </c>
      <c r="C5249">
        <v>38.5</v>
      </c>
      <c r="D5249">
        <v>1717.92</v>
      </c>
      <c r="E5249">
        <v>0</v>
      </c>
      <c r="F5249">
        <v>2.1</v>
      </c>
      <c r="G5249" s="3">
        <f t="shared" si="82"/>
        <v>68.304301755786653</v>
      </c>
    </row>
    <row r="5250" spans="1:10" x14ac:dyDescent="0.2">
      <c r="A5250" s="1">
        <v>40306.66666665388</v>
      </c>
      <c r="B5250">
        <v>23.1</v>
      </c>
      <c r="C5250">
        <v>51.1</v>
      </c>
      <c r="D5250">
        <v>1187.6400000000001</v>
      </c>
      <c r="E5250">
        <v>0</v>
      </c>
      <c r="F5250">
        <v>2</v>
      </c>
      <c r="G5250" s="3">
        <f t="shared" si="82"/>
        <v>68.775356736624687</v>
      </c>
    </row>
    <row r="5251" spans="1:10" x14ac:dyDescent="0.2">
      <c r="A5251" s="1">
        <v>40306.708333320545</v>
      </c>
      <c r="B5251">
        <v>21</v>
      </c>
      <c r="C5251">
        <v>70.5</v>
      </c>
      <c r="D5251">
        <v>399.24</v>
      </c>
      <c r="E5251">
        <v>0</v>
      </c>
      <c r="F5251">
        <v>1.8</v>
      </c>
      <c r="G5251" s="3">
        <f t="shared" si="82"/>
        <v>67.752735342794537</v>
      </c>
    </row>
    <row r="5252" spans="1:10" x14ac:dyDescent="0.2">
      <c r="A5252" s="1">
        <v>40306.749999987209</v>
      </c>
      <c r="B5252">
        <v>18.8</v>
      </c>
      <c r="C5252">
        <v>81.2</v>
      </c>
      <c r="D5252">
        <v>39.24</v>
      </c>
      <c r="E5252">
        <v>0</v>
      </c>
      <c r="F5252">
        <v>1.8</v>
      </c>
      <c r="G5252" s="3">
        <f t="shared" si="82"/>
        <v>65.581927062752897</v>
      </c>
    </row>
    <row r="5253" spans="1:10" x14ac:dyDescent="0.2">
      <c r="A5253" s="1">
        <v>40306.791666653873</v>
      </c>
      <c r="B5253">
        <v>17.399999999999999</v>
      </c>
      <c r="C5253">
        <v>85.1</v>
      </c>
      <c r="D5253">
        <v>0</v>
      </c>
      <c r="E5253">
        <v>0</v>
      </c>
      <c r="F5253">
        <v>1.1000000000000001</v>
      </c>
      <c r="G5253" s="3">
        <f t="shared" si="82"/>
        <v>63.95241984066395</v>
      </c>
    </row>
    <row r="5254" spans="1:10" x14ac:dyDescent="0.2">
      <c r="A5254" s="1">
        <v>40306.833333320537</v>
      </c>
      <c r="B5254">
        <v>16.8</v>
      </c>
      <c r="C5254">
        <v>85.2</v>
      </c>
      <c r="D5254">
        <v>0.72</v>
      </c>
      <c r="E5254">
        <v>0</v>
      </c>
      <c r="F5254">
        <v>1.3</v>
      </c>
      <c r="G5254" s="3">
        <f t="shared" si="82"/>
        <v>63.147221056882771</v>
      </c>
    </row>
    <row r="5255" spans="1:10" x14ac:dyDescent="0.2">
      <c r="A5255" s="1">
        <v>40306.874999987202</v>
      </c>
      <c r="B5255">
        <v>16.2</v>
      </c>
      <c r="C5255">
        <v>84.7</v>
      </c>
      <c r="D5255">
        <v>0</v>
      </c>
      <c r="E5255">
        <v>0</v>
      </c>
      <c r="F5255">
        <v>1.3</v>
      </c>
      <c r="G5255" s="3">
        <f t="shared" si="82"/>
        <v>62.30283105630933</v>
      </c>
    </row>
    <row r="5256" spans="1:10" x14ac:dyDescent="0.2">
      <c r="A5256" s="1">
        <v>40306.916666653866</v>
      </c>
      <c r="B5256">
        <v>16.399999999999999</v>
      </c>
      <c r="C5256">
        <v>81.5</v>
      </c>
      <c r="D5256">
        <v>0</v>
      </c>
      <c r="E5256">
        <v>0</v>
      </c>
      <c r="F5256">
        <v>1.8</v>
      </c>
      <c r="G5256" s="3">
        <f t="shared" si="82"/>
        <v>62.360235311508717</v>
      </c>
    </row>
    <row r="5257" spans="1:10" x14ac:dyDescent="0.2">
      <c r="A5257" s="1">
        <v>40306.95833332053</v>
      </c>
      <c r="B5257">
        <v>15.8</v>
      </c>
      <c r="C5257">
        <v>81.3</v>
      </c>
      <c r="D5257">
        <v>0</v>
      </c>
      <c r="E5257">
        <v>0</v>
      </c>
      <c r="F5257">
        <v>1.5</v>
      </c>
      <c r="G5257" s="3">
        <f t="shared" si="82"/>
        <v>61.536096326254885</v>
      </c>
    </row>
    <row r="5258" spans="1:10" x14ac:dyDescent="0.2">
      <c r="A5258" s="1">
        <v>40306.999999987194</v>
      </c>
      <c r="B5258">
        <v>14.3</v>
      </c>
      <c r="C5258">
        <v>85.7</v>
      </c>
      <c r="D5258">
        <v>0</v>
      </c>
      <c r="E5258">
        <v>0</v>
      </c>
      <c r="F5258">
        <v>0.8</v>
      </c>
      <c r="G5258" s="3">
        <f t="shared" si="82"/>
        <v>59.796710705138793</v>
      </c>
      <c r="H5258" s="1"/>
      <c r="I5258" s="3"/>
      <c r="J5258" s="3"/>
    </row>
    <row r="5259" spans="1:10" x14ac:dyDescent="0.2">
      <c r="A5259" s="1">
        <v>40307.041666653859</v>
      </c>
      <c r="B5259">
        <v>13.2</v>
      </c>
      <c r="C5259">
        <v>89.8</v>
      </c>
      <c r="D5259">
        <v>0</v>
      </c>
      <c r="E5259">
        <v>0</v>
      </c>
      <c r="F5259">
        <v>0.8</v>
      </c>
      <c r="G5259" s="3">
        <f t="shared" si="82"/>
        <v>58.561984362993897</v>
      </c>
    </row>
    <row r="5260" spans="1:10" x14ac:dyDescent="0.2">
      <c r="A5260" s="1">
        <v>40307.083333320523</v>
      </c>
      <c r="B5260">
        <v>12.6</v>
      </c>
      <c r="C5260">
        <v>92.7</v>
      </c>
      <c r="D5260">
        <v>0</v>
      </c>
      <c r="E5260">
        <v>0</v>
      </c>
      <c r="F5260">
        <v>0.6</v>
      </c>
      <c r="G5260" s="3">
        <f t="shared" si="82"/>
        <v>57.921471837643765</v>
      </c>
    </row>
    <row r="5261" spans="1:10" x14ac:dyDescent="0.2">
      <c r="A5261" s="1">
        <v>40307.124999987187</v>
      </c>
      <c r="B5261">
        <v>12.5</v>
      </c>
      <c r="C5261">
        <v>93.6</v>
      </c>
      <c r="D5261">
        <v>0</v>
      </c>
      <c r="E5261">
        <v>0</v>
      </c>
      <c r="F5261">
        <v>0.6</v>
      </c>
      <c r="G5261" s="3">
        <f t="shared" si="82"/>
        <v>57.838385151973569</v>
      </c>
    </row>
    <row r="5262" spans="1:10" x14ac:dyDescent="0.2">
      <c r="A5262" s="1">
        <v>40307.166666653851</v>
      </c>
      <c r="B5262">
        <v>12.1</v>
      </c>
      <c r="C5262">
        <v>94</v>
      </c>
      <c r="D5262">
        <v>0.36</v>
      </c>
      <c r="E5262">
        <v>0</v>
      </c>
      <c r="F5262">
        <v>0.8</v>
      </c>
      <c r="G5262" s="3">
        <f t="shared" si="82"/>
        <v>57.318691951045665</v>
      </c>
    </row>
    <row r="5263" spans="1:10" x14ac:dyDescent="0.2">
      <c r="A5263" s="1">
        <v>40307.208333320516</v>
      </c>
      <c r="B5263">
        <v>12.5</v>
      </c>
      <c r="C5263">
        <v>94.3</v>
      </c>
      <c r="D5263">
        <v>0.36</v>
      </c>
      <c r="E5263">
        <v>0</v>
      </c>
      <c r="F5263">
        <v>0.8</v>
      </c>
      <c r="G5263" s="3">
        <f t="shared" si="82"/>
        <v>57.878976736327949</v>
      </c>
    </row>
    <row r="5264" spans="1:10" x14ac:dyDescent="0.2">
      <c r="A5264" s="1">
        <v>40307.24999998718</v>
      </c>
      <c r="B5264">
        <v>12.2</v>
      </c>
      <c r="C5264">
        <v>94.6</v>
      </c>
      <c r="D5264">
        <v>0.36</v>
      </c>
      <c r="E5264">
        <v>0</v>
      </c>
      <c r="F5264">
        <v>0.9</v>
      </c>
      <c r="G5264" s="3">
        <f t="shared" si="82"/>
        <v>57.489018795286682</v>
      </c>
    </row>
    <row r="5265" spans="1:7" x14ac:dyDescent="0.2">
      <c r="A5265" s="1">
        <v>40307.291666653844</v>
      </c>
      <c r="B5265">
        <v>11.2</v>
      </c>
      <c r="C5265">
        <v>95</v>
      </c>
      <c r="D5265">
        <v>3.96</v>
      </c>
      <c r="E5265">
        <v>0</v>
      </c>
      <c r="F5265">
        <v>0.9</v>
      </c>
      <c r="G5265" s="3">
        <f t="shared" si="82"/>
        <v>56.154209283337551</v>
      </c>
    </row>
    <row r="5266" spans="1:7" x14ac:dyDescent="0.2">
      <c r="A5266" s="1">
        <v>40307.333333320508</v>
      </c>
      <c r="B5266">
        <v>13.1</v>
      </c>
      <c r="C5266">
        <v>94.1</v>
      </c>
      <c r="D5266">
        <v>273.24</v>
      </c>
      <c r="E5266">
        <v>0</v>
      </c>
      <c r="F5266">
        <v>1.1000000000000001</v>
      </c>
      <c r="G5266" s="3">
        <f t="shared" si="82"/>
        <v>58.681812099909152</v>
      </c>
    </row>
    <row r="5267" spans="1:7" x14ac:dyDescent="0.2">
      <c r="A5267" s="1">
        <v>40307.374999987172</v>
      </c>
      <c r="B5267">
        <v>16.100000000000001</v>
      </c>
      <c r="C5267">
        <v>81.7</v>
      </c>
      <c r="D5267">
        <v>923.76</v>
      </c>
      <c r="E5267">
        <v>0</v>
      </c>
      <c r="F5267">
        <v>1.2</v>
      </c>
      <c r="G5267" s="3">
        <f t="shared" si="82"/>
        <v>61.968420548784259</v>
      </c>
    </row>
    <row r="5268" spans="1:7" x14ac:dyDescent="0.2">
      <c r="A5268" s="1">
        <v>40307.416666653837</v>
      </c>
      <c r="B5268">
        <v>19</v>
      </c>
      <c r="C5268">
        <v>71.900000000000006</v>
      </c>
      <c r="D5268">
        <v>1473.48</v>
      </c>
      <c r="E5268">
        <v>0</v>
      </c>
      <c r="F5268">
        <v>1.3</v>
      </c>
      <c r="G5268" s="3">
        <f t="shared" si="82"/>
        <v>65.172268344134437</v>
      </c>
    </row>
    <row r="5269" spans="1:7" x14ac:dyDescent="0.2">
      <c r="A5269" s="1">
        <v>40307.458333320501</v>
      </c>
      <c r="B5269">
        <v>20.3</v>
      </c>
      <c r="C5269">
        <v>64.5</v>
      </c>
      <c r="D5269">
        <v>1906.2</v>
      </c>
      <c r="E5269">
        <v>0</v>
      </c>
      <c r="F5269">
        <v>2.2000000000000002</v>
      </c>
      <c r="G5269" s="3">
        <f t="shared" si="82"/>
        <v>66.317059131353872</v>
      </c>
    </row>
    <row r="5270" spans="1:7" x14ac:dyDescent="0.2">
      <c r="A5270" s="1">
        <v>40307.499999987165</v>
      </c>
      <c r="B5270">
        <v>20.5</v>
      </c>
      <c r="C5270">
        <v>65.7</v>
      </c>
      <c r="D5270">
        <v>2227.6799999999998</v>
      </c>
      <c r="E5270">
        <v>0</v>
      </c>
      <c r="F5270">
        <v>2.8</v>
      </c>
      <c r="G5270" s="3">
        <f t="shared" si="82"/>
        <v>66.687421576527427</v>
      </c>
    </row>
    <row r="5271" spans="1:7" x14ac:dyDescent="0.2">
      <c r="A5271" s="1">
        <v>40307.541666653829</v>
      </c>
      <c r="B5271">
        <v>21</v>
      </c>
      <c r="C5271">
        <v>61.6</v>
      </c>
      <c r="D5271">
        <v>2060.2800000000002</v>
      </c>
      <c r="E5271">
        <v>0</v>
      </c>
      <c r="F5271">
        <v>3.1</v>
      </c>
      <c r="G5271" s="3">
        <f t="shared" si="82"/>
        <v>67.000765754781952</v>
      </c>
    </row>
    <row r="5272" spans="1:7" x14ac:dyDescent="0.2">
      <c r="A5272" s="1">
        <v>40307.583333320494</v>
      </c>
      <c r="B5272">
        <v>19.5</v>
      </c>
      <c r="C5272">
        <v>68.599999999999994</v>
      </c>
      <c r="D5272">
        <v>1186.2</v>
      </c>
      <c r="E5272">
        <v>0</v>
      </c>
      <c r="F5272">
        <v>3.4</v>
      </c>
      <c r="G5272" s="3">
        <f t="shared" si="82"/>
        <v>65.584188276052544</v>
      </c>
    </row>
    <row r="5273" spans="1:7" x14ac:dyDescent="0.2">
      <c r="A5273" s="1">
        <v>40307.624999987158</v>
      </c>
      <c r="B5273">
        <v>19.600000000000001</v>
      </c>
      <c r="C5273">
        <v>66.3</v>
      </c>
      <c r="D5273">
        <v>1537.56</v>
      </c>
      <c r="E5273">
        <v>0</v>
      </c>
      <c r="F5273">
        <v>3.7</v>
      </c>
      <c r="G5273" s="3">
        <f t="shared" si="82"/>
        <v>65.529990747606007</v>
      </c>
    </row>
    <row r="5274" spans="1:7" x14ac:dyDescent="0.2">
      <c r="A5274" s="1">
        <v>40307.666666653822</v>
      </c>
      <c r="B5274">
        <v>18.5</v>
      </c>
      <c r="C5274">
        <v>67.2</v>
      </c>
      <c r="D5274">
        <v>1190.1600000000001</v>
      </c>
      <c r="E5274">
        <v>0</v>
      </c>
      <c r="F5274">
        <v>3.8</v>
      </c>
      <c r="G5274" s="3">
        <f t="shared" si="82"/>
        <v>64.127425375972962</v>
      </c>
    </row>
    <row r="5275" spans="1:7" x14ac:dyDescent="0.2">
      <c r="A5275" s="1">
        <v>40307.708333320486</v>
      </c>
      <c r="B5275">
        <v>17.399999999999999</v>
      </c>
      <c r="C5275">
        <v>66.3</v>
      </c>
      <c r="D5275">
        <v>393.48</v>
      </c>
      <c r="E5275">
        <v>0</v>
      </c>
      <c r="F5275">
        <v>3.3</v>
      </c>
      <c r="G5275" s="3">
        <f t="shared" si="82"/>
        <v>62.577105973641508</v>
      </c>
    </row>
    <row r="5276" spans="1:7" x14ac:dyDescent="0.2">
      <c r="A5276" s="1">
        <v>40307.749999987151</v>
      </c>
      <c r="B5276">
        <v>16</v>
      </c>
      <c r="C5276">
        <v>69.3</v>
      </c>
      <c r="D5276">
        <v>38.520000000000003</v>
      </c>
      <c r="E5276">
        <v>0</v>
      </c>
      <c r="F5276">
        <v>2.4</v>
      </c>
      <c r="G5276" s="3">
        <f t="shared" si="82"/>
        <v>60.936025039358697</v>
      </c>
    </row>
    <row r="5277" spans="1:7" x14ac:dyDescent="0.2">
      <c r="A5277" s="1">
        <v>40307.791666653815</v>
      </c>
      <c r="B5277">
        <v>15.2</v>
      </c>
      <c r="C5277">
        <v>72.099999999999994</v>
      </c>
      <c r="D5277">
        <v>0</v>
      </c>
      <c r="E5277">
        <v>0</v>
      </c>
      <c r="F5277">
        <v>1.6</v>
      </c>
      <c r="G5277" s="3">
        <f t="shared" si="82"/>
        <v>60.073581090946419</v>
      </c>
    </row>
    <row r="5278" spans="1:7" x14ac:dyDescent="0.2">
      <c r="A5278" s="1">
        <v>40307.833333320479</v>
      </c>
      <c r="B5278">
        <v>15.1</v>
      </c>
      <c r="C5278">
        <v>71.400000000000006</v>
      </c>
      <c r="D5278">
        <v>0.36</v>
      </c>
      <c r="E5278">
        <v>0</v>
      </c>
      <c r="F5278">
        <v>1.9</v>
      </c>
      <c r="G5278" s="3">
        <f t="shared" si="82"/>
        <v>59.886482708551426</v>
      </c>
    </row>
    <row r="5279" spans="1:7" x14ac:dyDescent="0.2">
      <c r="A5279" s="1">
        <v>40307.874999987143</v>
      </c>
      <c r="B5279">
        <v>14.7</v>
      </c>
      <c r="C5279">
        <v>64.2</v>
      </c>
      <c r="D5279">
        <v>-0.36</v>
      </c>
      <c r="E5279">
        <v>0</v>
      </c>
      <c r="F5279">
        <v>2.6</v>
      </c>
      <c r="G5279" s="3">
        <f t="shared" si="82"/>
        <v>58.781943231853248</v>
      </c>
    </row>
    <row r="5280" spans="1:7" x14ac:dyDescent="0.2">
      <c r="A5280" s="1">
        <v>40307.916666653808</v>
      </c>
      <c r="B5280">
        <v>12.2</v>
      </c>
      <c r="C5280">
        <v>72.7</v>
      </c>
      <c r="D5280">
        <v>-0.36</v>
      </c>
      <c r="E5280">
        <v>0</v>
      </c>
      <c r="F5280">
        <v>1.4</v>
      </c>
      <c r="G5280" s="3">
        <f t="shared" si="82"/>
        <v>56.079234424340854</v>
      </c>
    </row>
    <row r="5281" spans="1:10" x14ac:dyDescent="0.2">
      <c r="A5281" s="1">
        <v>40307.958333320472</v>
      </c>
      <c r="B5281">
        <v>9.4</v>
      </c>
      <c r="C5281">
        <v>81.5</v>
      </c>
      <c r="D5281">
        <v>0.36</v>
      </c>
      <c r="E5281">
        <v>0</v>
      </c>
      <c r="F5281">
        <v>0.5</v>
      </c>
      <c r="G5281" s="3">
        <f t="shared" si="82"/>
        <v>52.90201195434998</v>
      </c>
    </row>
    <row r="5282" spans="1:10" x14ac:dyDescent="0.2">
      <c r="A5282" s="1">
        <v>40307.999999987136</v>
      </c>
      <c r="B5282">
        <v>7</v>
      </c>
      <c r="C5282">
        <v>88.6</v>
      </c>
      <c r="D5282">
        <v>0</v>
      </c>
      <c r="E5282">
        <v>0</v>
      </c>
      <c r="F5282">
        <v>0.4</v>
      </c>
      <c r="G5282" s="3">
        <f t="shared" si="82"/>
        <v>50.08900677986896</v>
      </c>
      <c r="H5282" s="1"/>
      <c r="I5282" s="3"/>
      <c r="J5282" s="3"/>
    </row>
    <row r="5283" spans="1:10" x14ac:dyDescent="0.2">
      <c r="A5283" s="1">
        <v>40308.0416666538</v>
      </c>
      <c r="B5283">
        <v>6.7</v>
      </c>
      <c r="C5283">
        <v>91</v>
      </c>
      <c r="D5283">
        <v>0</v>
      </c>
      <c r="E5283">
        <v>0</v>
      </c>
      <c r="F5283">
        <v>0.4</v>
      </c>
      <c r="G5283" s="3">
        <f t="shared" si="82"/>
        <v>49.820766969782127</v>
      </c>
    </row>
    <row r="5284" spans="1:10" x14ac:dyDescent="0.2">
      <c r="A5284" s="1">
        <v>40308.083333320465</v>
      </c>
      <c r="B5284">
        <v>5.9</v>
      </c>
      <c r="C5284">
        <v>93.3</v>
      </c>
      <c r="D5284">
        <v>0.36</v>
      </c>
      <c r="E5284">
        <v>0</v>
      </c>
      <c r="F5284">
        <v>0.4</v>
      </c>
      <c r="G5284" s="3">
        <f t="shared" si="82"/>
        <v>48.864603477185703</v>
      </c>
    </row>
    <row r="5285" spans="1:10" x14ac:dyDescent="0.2">
      <c r="A5285" s="1">
        <v>40308.124999987129</v>
      </c>
      <c r="B5285">
        <v>4.8</v>
      </c>
      <c r="C5285">
        <v>93.9</v>
      </c>
      <c r="D5285">
        <v>0.72</v>
      </c>
      <c r="E5285">
        <v>0</v>
      </c>
      <c r="F5285">
        <v>0.4</v>
      </c>
      <c r="G5285" s="3">
        <f t="shared" si="82"/>
        <v>47.404634982201159</v>
      </c>
    </row>
    <row r="5286" spans="1:10" x14ac:dyDescent="0.2">
      <c r="A5286" s="1">
        <v>40308.166666653793</v>
      </c>
      <c r="B5286">
        <v>5.8</v>
      </c>
      <c r="C5286">
        <v>94.6</v>
      </c>
      <c r="D5286">
        <v>0.72</v>
      </c>
      <c r="E5286">
        <v>0</v>
      </c>
      <c r="F5286">
        <v>0.4</v>
      </c>
      <c r="G5286" s="3">
        <f t="shared" si="82"/>
        <v>48.800314106802418</v>
      </c>
    </row>
    <row r="5287" spans="1:10" x14ac:dyDescent="0.2">
      <c r="A5287" s="1">
        <v>40308.208333320457</v>
      </c>
      <c r="B5287">
        <v>9</v>
      </c>
      <c r="C5287">
        <v>92.7</v>
      </c>
      <c r="D5287">
        <v>0.72</v>
      </c>
      <c r="E5287">
        <v>0</v>
      </c>
      <c r="F5287">
        <v>0.6</v>
      </c>
      <c r="G5287" s="3">
        <f t="shared" si="82"/>
        <v>53.037283543180976</v>
      </c>
    </row>
    <row r="5288" spans="1:10" x14ac:dyDescent="0.2">
      <c r="A5288" s="1">
        <v>40308.249999987122</v>
      </c>
      <c r="B5288">
        <v>10.4</v>
      </c>
      <c r="C5288">
        <v>86.5</v>
      </c>
      <c r="D5288">
        <v>0.36</v>
      </c>
      <c r="E5288">
        <v>0</v>
      </c>
      <c r="F5288">
        <v>0.6</v>
      </c>
      <c r="G5288" s="3">
        <f t="shared" si="82"/>
        <v>54.567994542868995</v>
      </c>
    </row>
    <row r="5289" spans="1:10" x14ac:dyDescent="0.2">
      <c r="A5289" s="1">
        <v>40308.291666653786</v>
      </c>
      <c r="B5289">
        <v>10.3</v>
      </c>
      <c r="C5289">
        <v>87.7</v>
      </c>
      <c r="D5289">
        <v>2.88</v>
      </c>
      <c r="E5289">
        <v>0</v>
      </c>
      <c r="F5289">
        <v>0.5</v>
      </c>
      <c r="G5289" s="3">
        <f t="shared" si="82"/>
        <v>54.505699376952094</v>
      </c>
    </row>
    <row r="5290" spans="1:10" x14ac:dyDescent="0.2">
      <c r="A5290" s="1">
        <v>40308.33333332045</v>
      </c>
      <c r="B5290">
        <v>11.7</v>
      </c>
      <c r="C5290">
        <v>82.7</v>
      </c>
      <c r="D5290">
        <v>142.91999999999999</v>
      </c>
      <c r="E5290">
        <v>0</v>
      </c>
      <c r="F5290">
        <v>0.7</v>
      </c>
      <c r="G5290" s="3">
        <f t="shared" si="82"/>
        <v>56.087748801657661</v>
      </c>
    </row>
    <row r="5291" spans="1:10" x14ac:dyDescent="0.2">
      <c r="A5291" s="1">
        <v>40308.374999987114</v>
      </c>
      <c r="B5291">
        <v>14.2</v>
      </c>
      <c r="C5291">
        <v>70.8</v>
      </c>
      <c r="D5291">
        <v>545.76</v>
      </c>
      <c r="E5291">
        <v>0</v>
      </c>
      <c r="F5291">
        <v>1.1000000000000001</v>
      </c>
      <c r="G5291" s="3">
        <f t="shared" si="82"/>
        <v>58.630444349111244</v>
      </c>
    </row>
    <row r="5292" spans="1:10" x14ac:dyDescent="0.2">
      <c r="A5292" s="1">
        <v>40308.416666653779</v>
      </c>
      <c r="B5292">
        <v>16.3</v>
      </c>
      <c r="C5292">
        <v>62.3</v>
      </c>
      <c r="D5292">
        <v>1151.28</v>
      </c>
      <c r="E5292">
        <v>0</v>
      </c>
      <c r="F5292">
        <v>1.7</v>
      </c>
      <c r="G5292" s="3">
        <f t="shared" ref="G5292:G5355" si="83">B5292+(0.36*(237.7*(((17.271*B5292)/(237.7+B5292))+LN(C5292/100)))/(17.271-(((17.271*B5292)/(237.7+B5292))+LN(C5292/100))))+41.2</f>
        <v>60.76698175434678</v>
      </c>
    </row>
    <row r="5293" spans="1:10" x14ac:dyDescent="0.2">
      <c r="A5293" s="1">
        <v>40308.458333320443</v>
      </c>
      <c r="B5293">
        <v>17.899999999999999</v>
      </c>
      <c r="C5293">
        <v>47.7</v>
      </c>
      <c r="D5293">
        <v>1110.96</v>
      </c>
      <c r="E5293">
        <v>0</v>
      </c>
      <c r="F5293">
        <v>2.1</v>
      </c>
      <c r="G5293" s="3">
        <f t="shared" si="83"/>
        <v>61.490023443882947</v>
      </c>
    </row>
    <row r="5294" spans="1:10" x14ac:dyDescent="0.2">
      <c r="A5294" s="1">
        <v>40308.499999987107</v>
      </c>
      <c r="B5294">
        <v>18.399999999999999</v>
      </c>
      <c r="C5294">
        <v>46.5</v>
      </c>
      <c r="D5294">
        <v>1584.36</v>
      </c>
      <c r="E5294">
        <v>0</v>
      </c>
      <c r="F5294">
        <v>2.4</v>
      </c>
      <c r="G5294" s="3">
        <f t="shared" si="83"/>
        <v>62.020811276938993</v>
      </c>
    </row>
    <row r="5295" spans="1:10" x14ac:dyDescent="0.2">
      <c r="A5295" s="1">
        <v>40308.541666653771</v>
      </c>
      <c r="B5295">
        <v>17.8</v>
      </c>
      <c r="C5295">
        <v>47.4</v>
      </c>
      <c r="D5295">
        <v>2044.08</v>
      </c>
      <c r="E5295">
        <v>0</v>
      </c>
      <c r="F5295">
        <v>2.4</v>
      </c>
      <c r="G5295" s="3">
        <f t="shared" si="83"/>
        <v>61.32413184255293</v>
      </c>
    </row>
    <row r="5296" spans="1:10" x14ac:dyDescent="0.2">
      <c r="A5296" s="1">
        <v>40308.583333320435</v>
      </c>
      <c r="B5296">
        <v>19.3</v>
      </c>
      <c r="C5296">
        <v>42.3</v>
      </c>
      <c r="D5296">
        <v>2023.56</v>
      </c>
      <c r="E5296">
        <v>0</v>
      </c>
      <c r="F5296">
        <v>2.1</v>
      </c>
      <c r="G5296" s="3">
        <f t="shared" si="83"/>
        <v>62.719423499609064</v>
      </c>
    </row>
    <row r="5297" spans="1:10" x14ac:dyDescent="0.2">
      <c r="A5297" s="1">
        <v>40308.6249999871</v>
      </c>
      <c r="B5297">
        <v>19.399999999999999</v>
      </c>
      <c r="C5297">
        <v>42.1</v>
      </c>
      <c r="D5297">
        <v>1718.28</v>
      </c>
      <c r="E5297">
        <v>0</v>
      </c>
      <c r="F5297">
        <v>2.2999999999999998</v>
      </c>
      <c r="G5297" s="3">
        <f t="shared" si="83"/>
        <v>62.827110048347464</v>
      </c>
    </row>
    <row r="5298" spans="1:10" x14ac:dyDescent="0.2">
      <c r="A5298" s="1">
        <v>40308.666666653764</v>
      </c>
      <c r="B5298">
        <v>18.8</v>
      </c>
      <c r="C5298">
        <v>42.4</v>
      </c>
      <c r="D5298">
        <v>1199.8800000000001</v>
      </c>
      <c r="E5298">
        <v>0</v>
      </c>
      <c r="F5298">
        <v>2.2000000000000002</v>
      </c>
      <c r="G5298" s="3">
        <f t="shared" si="83"/>
        <v>62.069606700107343</v>
      </c>
    </row>
    <row r="5299" spans="1:10" x14ac:dyDescent="0.2">
      <c r="A5299" s="1">
        <v>40308.708333320428</v>
      </c>
      <c r="B5299">
        <v>17.399999999999999</v>
      </c>
      <c r="C5299">
        <v>46</v>
      </c>
      <c r="D5299">
        <v>374.4</v>
      </c>
      <c r="E5299">
        <v>0</v>
      </c>
      <c r="F5299">
        <v>1.9</v>
      </c>
      <c r="G5299" s="3">
        <f t="shared" si="83"/>
        <v>60.636648735803597</v>
      </c>
    </row>
    <row r="5300" spans="1:10" x14ac:dyDescent="0.2">
      <c r="A5300" s="1">
        <v>40308.749999987092</v>
      </c>
      <c r="B5300">
        <v>14.6</v>
      </c>
      <c r="C5300">
        <v>56.8</v>
      </c>
      <c r="D5300">
        <v>35.28</v>
      </c>
      <c r="E5300">
        <v>0</v>
      </c>
      <c r="F5300">
        <v>0.9</v>
      </c>
      <c r="G5300" s="3">
        <f t="shared" si="83"/>
        <v>58.004697797046234</v>
      </c>
    </row>
    <row r="5301" spans="1:10" x14ac:dyDescent="0.2">
      <c r="A5301" s="1">
        <v>40308.791666653757</v>
      </c>
      <c r="B5301">
        <v>12.2</v>
      </c>
      <c r="C5301">
        <v>65.8</v>
      </c>
      <c r="D5301">
        <v>0.36</v>
      </c>
      <c r="E5301">
        <v>0</v>
      </c>
      <c r="F5301">
        <v>0.5</v>
      </c>
      <c r="G5301" s="3">
        <f t="shared" si="83"/>
        <v>55.55683464322297</v>
      </c>
    </row>
    <row r="5302" spans="1:10" x14ac:dyDescent="0.2">
      <c r="A5302" s="1">
        <v>40308.833333320421</v>
      </c>
      <c r="B5302">
        <v>10.3</v>
      </c>
      <c r="C5302">
        <v>73.599999999999994</v>
      </c>
      <c r="D5302">
        <v>0</v>
      </c>
      <c r="E5302">
        <v>0</v>
      </c>
      <c r="F5302">
        <v>0.5</v>
      </c>
      <c r="G5302" s="3">
        <f t="shared" si="83"/>
        <v>53.58485606581533</v>
      </c>
    </row>
    <row r="5303" spans="1:10" x14ac:dyDescent="0.2">
      <c r="A5303" s="1">
        <v>40308.874999987085</v>
      </c>
      <c r="B5303">
        <v>9.8000000000000007</v>
      </c>
      <c r="C5303">
        <v>76.2</v>
      </c>
      <c r="D5303">
        <v>0.36</v>
      </c>
      <c r="E5303">
        <v>0</v>
      </c>
      <c r="F5303">
        <v>0.5</v>
      </c>
      <c r="G5303" s="3">
        <f t="shared" si="83"/>
        <v>53.091483390633236</v>
      </c>
    </row>
    <row r="5304" spans="1:10" x14ac:dyDescent="0.2">
      <c r="A5304" s="1">
        <v>40308.916666653749</v>
      </c>
      <c r="B5304">
        <v>9.3000000000000007</v>
      </c>
      <c r="C5304">
        <v>77.3</v>
      </c>
      <c r="D5304">
        <v>-0.36</v>
      </c>
      <c r="E5304">
        <v>0</v>
      </c>
      <c r="F5304">
        <v>0.5</v>
      </c>
      <c r="G5304" s="3">
        <f t="shared" si="83"/>
        <v>52.491528469819173</v>
      </c>
    </row>
    <row r="5305" spans="1:10" x14ac:dyDescent="0.2">
      <c r="A5305" s="1">
        <v>40308.958333320414</v>
      </c>
      <c r="B5305">
        <v>9.1999999999999993</v>
      </c>
      <c r="C5305">
        <v>74.7</v>
      </c>
      <c r="D5305">
        <v>-0.36</v>
      </c>
      <c r="E5305">
        <v>0</v>
      </c>
      <c r="F5305">
        <v>0.7</v>
      </c>
      <c r="G5305" s="3">
        <f t="shared" si="83"/>
        <v>52.179617944324335</v>
      </c>
    </row>
    <row r="5306" spans="1:10" x14ac:dyDescent="0.2">
      <c r="A5306" s="1">
        <v>40308.999999987078</v>
      </c>
      <c r="B5306">
        <v>8.3000000000000007</v>
      </c>
      <c r="C5306">
        <v>81</v>
      </c>
      <c r="D5306">
        <v>0.36</v>
      </c>
      <c r="E5306">
        <v>0</v>
      </c>
      <c r="F5306">
        <v>0.7</v>
      </c>
      <c r="G5306" s="3">
        <f t="shared" si="83"/>
        <v>51.38370659787806</v>
      </c>
      <c r="H5306" s="1"/>
      <c r="I5306" s="3"/>
      <c r="J5306" s="3"/>
    </row>
    <row r="5307" spans="1:10" x14ac:dyDescent="0.2">
      <c r="A5307" s="1">
        <v>40309.041666653742</v>
      </c>
      <c r="B5307">
        <v>8.9</v>
      </c>
      <c r="C5307">
        <v>79</v>
      </c>
      <c r="D5307">
        <v>0.36</v>
      </c>
      <c r="E5307">
        <v>0</v>
      </c>
      <c r="F5307">
        <v>0.9</v>
      </c>
      <c r="G5307" s="3">
        <f t="shared" si="83"/>
        <v>52.064528746608531</v>
      </c>
    </row>
    <row r="5308" spans="1:10" x14ac:dyDescent="0.2">
      <c r="A5308" s="1">
        <v>40309.083333320406</v>
      </c>
      <c r="B5308">
        <v>10.1</v>
      </c>
      <c r="C5308">
        <v>77.400000000000006</v>
      </c>
      <c r="D5308">
        <v>0.36</v>
      </c>
      <c r="E5308">
        <v>0</v>
      </c>
      <c r="F5308">
        <v>1.6</v>
      </c>
      <c r="G5308" s="3">
        <f t="shared" si="83"/>
        <v>53.57754533773533</v>
      </c>
    </row>
    <row r="5309" spans="1:10" x14ac:dyDescent="0.2">
      <c r="A5309" s="1">
        <v>40309.124999987071</v>
      </c>
      <c r="B5309">
        <v>10.4</v>
      </c>
      <c r="C5309">
        <v>77.099999999999994</v>
      </c>
      <c r="D5309">
        <v>0.36</v>
      </c>
      <c r="E5309">
        <v>0</v>
      </c>
      <c r="F5309">
        <v>2.1</v>
      </c>
      <c r="G5309" s="3">
        <f t="shared" si="83"/>
        <v>53.961956218533821</v>
      </c>
    </row>
    <row r="5310" spans="1:10" x14ac:dyDescent="0.2">
      <c r="A5310" s="1">
        <v>40309.166666653735</v>
      </c>
      <c r="B5310">
        <v>9.6999999999999993</v>
      </c>
      <c r="C5310">
        <v>78.099999999999994</v>
      </c>
      <c r="D5310">
        <v>0</v>
      </c>
      <c r="E5310">
        <v>0</v>
      </c>
      <c r="F5310">
        <v>2.1</v>
      </c>
      <c r="G5310" s="3">
        <f t="shared" si="83"/>
        <v>53.084784211467188</v>
      </c>
    </row>
    <row r="5311" spans="1:10" x14ac:dyDescent="0.2">
      <c r="A5311" s="1">
        <v>40309.208333320399</v>
      </c>
      <c r="B5311">
        <v>10.1</v>
      </c>
      <c r="C5311">
        <v>75.8</v>
      </c>
      <c r="D5311">
        <v>0</v>
      </c>
      <c r="E5311">
        <v>0</v>
      </c>
      <c r="F5311">
        <v>2.2999999999999998</v>
      </c>
      <c r="G5311" s="3">
        <f t="shared" si="83"/>
        <v>53.468602679352522</v>
      </c>
    </row>
    <row r="5312" spans="1:10" x14ac:dyDescent="0.2">
      <c r="A5312" s="1">
        <v>40309.249999987063</v>
      </c>
      <c r="B5312">
        <v>10.1</v>
      </c>
      <c r="C5312">
        <v>75</v>
      </c>
      <c r="D5312">
        <v>0.36</v>
      </c>
      <c r="E5312">
        <v>0</v>
      </c>
      <c r="F5312">
        <v>2.5</v>
      </c>
      <c r="G5312" s="3">
        <f t="shared" si="83"/>
        <v>53.413369340449698</v>
      </c>
    </row>
    <row r="5313" spans="1:7" x14ac:dyDescent="0.2">
      <c r="A5313" s="1">
        <v>40309.291666653728</v>
      </c>
      <c r="B5313">
        <v>10.4</v>
      </c>
      <c r="C5313">
        <v>75.2</v>
      </c>
      <c r="D5313">
        <v>4.68</v>
      </c>
      <c r="E5313">
        <v>0</v>
      </c>
      <c r="F5313">
        <v>2.2000000000000002</v>
      </c>
      <c r="G5313" s="3">
        <f t="shared" si="83"/>
        <v>53.831601726201647</v>
      </c>
    </row>
    <row r="5314" spans="1:7" x14ac:dyDescent="0.2">
      <c r="A5314" s="1">
        <v>40309.333333320392</v>
      </c>
      <c r="B5314">
        <v>12</v>
      </c>
      <c r="C5314">
        <v>67.8</v>
      </c>
      <c r="D5314">
        <v>307.44</v>
      </c>
      <c r="E5314">
        <v>0</v>
      </c>
      <c r="F5314">
        <v>2.8</v>
      </c>
      <c r="G5314" s="3">
        <f t="shared" si="83"/>
        <v>55.444327300910125</v>
      </c>
    </row>
    <row r="5315" spans="1:7" x14ac:dyDescent="0.2">
      <c r="A5315" s="1">
        <v>40309.374999987056</v>
      </c>
      <c r="B5315">
        <v>13.7</v>
      </c>
      <c r="C5315">
        <v>61</v>
      </c>
      <c r="D5315">
        <v>718.56</v>
      </c>
      <c r="E5315">
        <v>0</v>
      </c>
      <c r="F5315">
        <v>2.6</v>
      </c>
      <c r="G5315" s="3">
        <f t="shared" si="83"/>
        <v>57.172972092590143</v>
      </c>
    </row>
    <row r="5316" spans="1:7" x14ac:dyDescent="0.2">
      <c r="A5316" s="1">
        <v>40309.41666665372</v>
      </c>
      <c r="B5316">
        <v>15.9</v>
      </c>
      <c r="C5316">
        <v>53.3</v>
      </c>
      <c r="D5316">
        <v>1487.16</v>
      </c>
      <c r="E5316">
        <v>0</v>
      </c>
      <c r="F5316">
        <v>3.3</v>
      </c>
      <c r="G5316" s="3">
        <f t="shared" si="83"/>
        <v>59.408099557237151</v>
      </c>
    </row>
    <row r="5317" spans="1:7" x14ac:dyDescent="0.2">
      <c r="A5317" s="1">
        <v>40309.458333320385</v>
      </c>
      <c r="B5317">
        <v>18.3</v>
      </c>
      <c r="C5317">
        <v>45.8</v>
      </c>
      <c r="D5317">
        <v>1946.16</v>
      </c>
      <c r="E5317">
        <v>0</v>
      </c>
      <c r="F5317">
        <v>3.1</v>
      </c>
      <c r="G5317" s="3">
        <f t="shared" si="83"/>
        <v>61.808683437601232</v>
      </c>
    </row>
    <row r="5318" spans="1:7" x14ac:dyDescent="0.2">
      <c r="A5318" s="1">
        <v>40309.499999987049</v>
      </c>
      <c r="B5318">
        <v>20.2</v>
      </c>
      <c r="C5318">
        <v>41.7</v>
      </c>
      <c r="D5318">
        <v>2207.88</v>
      </c>
      <c r="E5318">
        <v>0</v>
      </c>
      <c r="F5318">
        <v>3</v>
      </c>
      <c r="G5318" s="3">
        <f t="shared" si="83"/>
        <v>63.83616572962508</v>
      </c>
    </row>
    <row r="5319" spans="1:7" x14ac:dyDescent="0.2">
      <c r="A5319" s="1">
        <v>40309.541666653713</v>
      </c>
      <c r="B5319">
        <v>21.9</v>
      </c>
      <c r="C5319">
        <v>39.6</v>
      </c>
      <c r="D5319">
        <v>2260.44</v>
      </c>
      <c r="E5319">
        <v>0</v>
      </c>
      <c r="F5319">
        <v>2.4</v>
      </c>
      <c r="G5319" s="3">
        <f t="shared" si="83"/>
        <v>65.81253517397036</v>
      </c>
    </row>
    <row r="5320" spans="1:7" x14ac:dyDescent="0.2">
      <c r="A5320" s="1">
        <v>40309.583333320377</v>
      </c>
      <c r="B5320">
        <v>22.6</v>
      </c>
      <c r="C5320">
        <v>35.200000000000003</v>
      </c>
      <c r="D5320">
        <v>2076.84</v>
      </c>
      <c r="E5320">
        <v>0</v>
      </c>
      <c r="F5320">
        <v>2</v>
      </c>
      <c r="G5320" s="3">
        <f t="shared" si="83"/>
        <v>66.117429897775381</v>
      </c>
    </row>
    <row r="5321" spans="1:7" x14ac:dyDescent="0.2">
      <c r="A5321" s="1">
        <v>40309.624999987042</v>
      </c>
      <c r="B5321">
        <v>22.7</v>
      </c>
      <c r="C5321">
        <v>34.4</v>
      </c>
      <c r="D5321">
        <v>1730.52</v>
      </c>
      <c r="E5321">
        <v>0</v>
      </c>
      <c r="F5321">
        <v>1.8</v>
      </c>
      <c r="G5321" s="3">
        <f t="shared" si="83"/>
        <v>66.129016537541531</v>
      </c>
    </row>
    <row r="5322" spans="1:7" x14ac:dyDescent="0.2">
      <c r="A5322" s="1">
        <v>40309.666666653706</v>
      </c>
      <c r="B5322">
        <v>22.1</v>
      </c>
      <c r="C5322">
        <v>34</v>
      </c>
      <c r="D5322">
        <v>1199.8800000000001</v>
      </c>
      <c r="E5322">
        <v>0</v>
      </c>
      <c r="F5322">
        <v>1.8</v>
      </c>
      <c r="G5322" s="3">
        <f t="shared" si="83"/>
        <v>65.278804650410692</v>
      </c>
    </row>
    <row r="5323" spans="1:7" x14ac:dyDescent="0.2">
      <c r="A5323" s="1">
        <v>40309.70833332037</v>
      </c>
      <c r="B5323">
        <v>20.3</v>
      </c>
      <c r="C5323">
        <v>40.200000000000003</v>
      </c>
      <c r="D5323">
        <v>375.12</v>
      </c>
      <c r="E5323">
        <v>0</v>
      </c>
      <c r="F5323">
        <v>1.4</v>
      </c>
      <c r="G5323" s="3">
        <f t="shared" si="83"/>
        <v>63.776798000192713</v>
      </c>
    </row>
    <row r="5324" spans="1:7" x14ac:dyDescent="0.2">
      <c r="A5324" s="1">
        <v>40309.749999987034</v>
      </c>
      <c r="B5324">
        <v>15.5</v>
      </c>
      <c r="C5324">
        <v>57.5</v>
      </c>
      <c r="D5324">
        <v>32.04</v>
      </c>
      <c r="E5324">
        <v>0</v>
      </c>
      <c r="F5324">
        <v>0.7</v>
      </c>
      <c r="G5324" s="3">
        <f t="shared" si="83"/>
        <v>59.271601275607296</v>
      </c>
    </row>
    <row r="5325" spans="1:7" x14ac:dyDescent="0.2">
      <c r="A5325" s="1">
        <v>40309.791666653698</v>
      </c>
      <c r="B5325">
        <v>12.4</v>
      </c>
      <c r="C5325">
        <v>70.7</v>
      </c>
      <c r="D5325">
        <v>0</v>
      </c>
      <c r="E5325">
        <v>0</v>
      </c>
      <c r="F5325">
        <v>0.5</v>
      </c>
      <c r="G5325" s="3">
        <f t="shared" si="83"/>
        <v>56.201527312170676</v>
      </c>
    </row>
    <row r="5326" spans="1:7" x14ac:dyDescent="0.2">
      <c r="A5326" s="1">
        <v>40309.833333320363</v>
      </c>
      <c r="B5326">
        <v>14.6</v>
      </c>
      <c r="C5326">
        <v>61.3</v>
      </c>
      <c r="D5326">
        <v>0</v>
      </c>
      <c r="E5326">
        <v>0</v>
      </c>
      <c r="F5326">
        <v>0.9</v>
      </c>
      <c r="G5326" s="3">
        <f t="shared" si="83"/>
        <v>58.403983081602604</v>
      </c>
    </row>
    <row r="5327" spans="1:7" x14ac:dyDescent="0.2">
      <c r="A5327" s="1">
        <v>40309.874999987027</v>
      </c>
      <c r="B5327">
        <v>12.5</v>
      </c>
      <c r="C5327">
        <v>67.599999999999994</v>
      </c>
      <c r="D5327">
        <v>0.36</v>
      </c>
      <c r="E5327">
        <v>0</v>
      </c>
      <c r="F5327">
        <v>1.2</v>
      </c>
      <c r="G5327" s="3">
        <f t="shared" si="83"/>
        <v>56.100630040166337</v>
      </c>
    </row>
    <row r="5328" spans="1:7" x14ac:dyDescent="0.2">
      <c r="A5328" s="1">
        <v>40309.916666653691</v>
      </c>
      <c r="B5328">
        <v>9.8000000000000007</v>
      </c>
      <c r="C5328">
        <v>76.5</v>
      </c>
      <c r="D5328">
        <v>0</v>
      </c>
      <c r="E5328">
        <v>0</v>
      </c>
      <c r="F5328">
        <v>0.5</v>
      </c>
      <c r="G5328" s="3">
        <f t="shared" si="83"/>
        <v>53.111919691358437</v>
      </c>
    </row>
    <row r="5329" spans="1:10" x14ac:dyDescent="0.2">
      <c r="A5329" s="1">
        <v>40309.958333320355</v>
      </c>
      <c r="B5329">
        <v>10.4</v>
      </c>
      <c r="C5329">
        <v>77.8</v>
      </c>
      <c r="D5329">
        <v>0</v>
      </c>
      <c r="E5329">
        <v>0</v>
      </c>
      <c r="F5329">
        <v>0.5</v>
      </c>
      <c r="G5329" s="3">
        <f t="shared" si="83"/>
        <v>54.00926886502841</v>
      </c>
    </row>
    <row r="5330" spans="1:10" x14ac:dyDescent="0.2">
      <c r="A5330" s="1">
        <v>40309.99999998702</v>
      </c>
      <c r="B5330">
        <v>15</v>
      </c>
      <c r="C5330">
        <v>57.3</v>
      </c>
      <c r="D5330">
        <v>-0.36</v>
      </c>
      <c r="E5330">
        <v>0</v>
      </c>
      <c r="F5330">
        <v>1.6</v>
      </c>
      <c r="G5330" s="3">
        <f t="shared" si="83"/>
        <v>58.585032565178381</v>
      </c>
      <c r="H5330" s="1"/>
      <c r="I5330" s="3"/>
      <c r="J5330" s="3"/>
    </row>
    <row r="5331" spans="1:10" x14ac:dyDescent="0.2">
      <c r="A5331" s="1">
        <v>40310.041666653684</v>
      </c>
      <c r="B5331">
        <v>15.2</v>
      </c>
      <c r="C5331">
        <v>56.4</v>
      </c>
      <c r="D5331">
        <v>0</v>
      </c>
      <c r="E5331">
        <v>0</v>
      </c>
      <c r="F5331">
        <v>1.8</v>
      </c>
      <c r="G5331" s="3">
        <f t="shared" si="83"/>
        <v>58.769415783296488</v>
      </c>
    </row>
    <row r="5332" spans="1:10" x14ac:dyDescent="0.2">
      <c r="A5332" s="1">
        <v>40310.083333320348</v>
      </c>
      <c r="B5332">
        <v>14.5</v>
      </c>
      <c r="C5332">
        <v>58</v>
      </c>
      <c r="D5332">
        <v>0</v>
      </c>
      <c r="E5332">
        <v>0</v>
      </c>
      <c r="F5332">
        <v>1.4</v>
      </c>
      <c r="G5332" s="3">
        <f t="shared" si="83"/>
        <v>57.980119340549201</v>
      </c>
    </row>
    <row r="5333" spans="1:10" x14ac:dyDescent="0.2">
      <c r="A5333" s="1">
        <v>40310.124999987012</v>
      </c>
      <c r="B5333">
        <v>15.5</v>
      </c>
      <c r="C5333">
        <v>53.2</v>
      </c>
      <c r="D5333">
        <v>-0.36</v>
      </c>
      <c r="E5333">
        <v>0</v>
      </c>
      <c r="F5333">
        <v>1.3</v>
      </c>
      <c r="G5333" s="3">
        <f t="shared" si="83"/>
        <v>58.86488343156158</v>
      </c>
    </row>
    <row r="5334" spans="1:10" x14ac:dyDescent="0.2">
      <c r="A5334" s="1">
        <v>40310.166666653677</v>
      </c>
      <c r="B5334">
        <v>14.1</v>
      </c>
      <c r="C5334">
        <v>60.4</v>
      </c>
      <c r="D5334">
        <v>-0.36</v>
      </c>
      <c r="E5334">
        <v>0</v>
      </c>
      <c r="F5334">
        <v>1.3</v>
      </c>
      <c r="G5334" s="3">
        <f t="shared" si="83"/>
        <v>57.656887457438934</v>
      </c>
    </row>
    <row r="5335" spans="1:10" x14ac:dyDescent="0.2">
      <c r="A5335" s="1">
        <v>40310.208333320341</v>
      </c>
      <c r="B5335">
        <v>11.3</v>
      </c>
      <c r="C5335">
        <v>70.5</v>
      </c>
      <c r="D5335">
        <v>0.36</v>
      </c>
      <c r="E5335">
        <v>0</v>
      </c>
      <c r="F5335">
        <v>0.7</v>
      </c>
      <c r="G5335" s="3">
        <f t="shared" si="83"/>
        <v>54.70693482405963</v>
      </c>
    </row>
    <row r="5336" spans="1:10" x14ac:dyDescent="0.2">
      <c r="A5336" s="1">
        <v>40310.249999987005</v>
      </c>
      <c r="B5336">
        <v>12.2</v>
      </c>
      <c r="C5336">
        <v>70.3</v>
      </c>
      <c r="D5336">
        <v>0</v>
      </c>
      <c r="E5336">
        <v>0</v>
      </c>
      <c r="F5336">
        <v>0.7</v>
      </c>
      <c r="G5336" s="3">
        <f t="shared" si="83"/>
        <v>55.902684027657202</v>
      </c>
    </row>
    <row r="5337" spans="1:10" x14ac:dyDescent="0.2">
      <c r="A5337" s="1">
        <v>40310.291666653669</v>
      </c>
      <c r="B5337">
        <v>12.3</v>
      </c>
      <c r="C5337">
        <v>69.8</v>
      </c>
      <c r="D5337">
        <v>3.24</v>
      </c>
      <c r="E5337">
        <v>0</v>
      </c>
      <c r="F5337">
        <v>1.2</v>
      </c>
      <c r="G5337" s="3">
        <f t="shared" si="83"/>
        <v>55.999709923200101</v>
      </c>
    </row>
    <row r="5338" spans="1:10" x14ac:dyDescent="0.2">
      <c r="A5338" s="1">
        <v>40310.333333320334</v>
      </c>
      <c r="B5338">
        <v>14.2</v>
      </c>
      <c r="C5338">
        <v>64.5</v>
      </c>
      <c r="D5338">
        <v>246.24</v>
      </c>
      <c r="E5338">
        <v>0</v>
      </c>
      <c r="F5338">
        <v>1.3</v>
      </c>
      <c r="G5338" s="3">
        <f t="shared" si="83"/>
        <v>58.13594871317531</v>
      </c>
    </row>
    <row r="5339" spans="1:10" x14ac:dyDescent="0.2">
      <c r="A5339" s="1">
        <v>40310.374999986998</v>
      </c>
      <c r="B5339">
        <v>18.100000000000001</v>
      </c>
      <c r="C5339">
        <v>52.4</v>
      </c>
      <c r="D5339">
        <v>838.8</v>
      </c>
      <c r="E5339">
        <v>0</v>
      </c>
      <c r="F5339">
        <v>1.4</v>
      </c>
      <c r="G5339" s="3">
        <f t="shared" si="83"/>
        <v>62.251314396929573</v>
      </c>
    </row>
    <row r="5340" spans="1:10" x14ac:dyDescent="0.2">
      <c r="A5340" s="1">
        <v>40310.416666653662</v>
      </c>
      <c r="B5340">
        <v>21.5</v>
      </c>
      <c r="C5340">
        <v>53.3</v>
      </c>
      <c r="D5340">
        <v>1446.12</v>
      </c>
      <c r="E5340">
        <v>0</v>
      </c>
      <c r="F5340">
        <v>1.5</v>
      </c>
      <c r="G5340" s="3">
        <f t="shared" si="83"/>
        <v>66.874519802071319</v>
      </c>
    </row>
    <row r="5341" spans="1:10" x14ac:dyDescent="0.2">
      <c r="A5341" s="1">
        <v>40310.458333320326</v>
      </c>
      <c r="B5341">
        <v>21.3</v>
      </c>
      <c r="C5341">
        <v>64.900000000000006</v>
      </c>
      <c r="D5341">
        <v>1732.32</v>
      </c>
      <c r="E5341">
        <v>0</v>
      </c>
      <c r="F5341">
        <v>1.8</v>
      </c>
      <c r="G5341" s="3">
        <f t="shared" si="83"/>
        <v>67.69242182631649</v>
      </c>
    </row>
    <row r="5342" spans="1:10" x14ac:dyDescent="0.2">
      <c r="A5342" s="1">
        <v>40310.499999986991</v>
      </c>
      <c r="B5342">
        <v>22.8</v>
      </c>
      <c r="C5342">
        <v>60.6</v>
      </c>
      <c r="D5342">
        <v>2151</v>
      </c>
      <c r="E5342">
        <v>0</v>
      </c>
      <c r="F5342">
        <v>1.9</v>
      </c>
      <c r="G5342" s="3">
        <f t="shared" si="83"/>
        <v>69.319232021078946</v>
      </c>
    </row>
    <row r="5343" spans="1:10" x14ac:dyDescent="0.2">
      <c r="A5343" s="1">
        <v>40310.541666653655</v>
      </c>
      <c r="B5343">
        <v>22</v>
      </c>
      <c r="C5343">
        <v>58.2</v>
      </c>
      <c r="D5343">
        <v>2327.7600000000002</v>
      </c>
      <c r="E5343">
        <v>0</v>
      </c>
      <c r="F5343">
        <v>2.4</v>
      </c>
      <c r="G5343" s="3">
        <f t="shared" si="83"/>
        <v>68.024693320344952</v>
      </c>
    </row>
    <row r="5344" spans="1:10" x14ac:dyDescent="0.2">
      <c r="A5344" s="1">
        <v>40310.583333320319</v>
      </c>
      <c r="B5344">
        <v>21.6</v>
      </c>
      <c r="C5344">
        <v>62</v>
      </c>
      <c r="D5344">
        <v>2051.64</v>
      </c>
      <c r="E5344">
        <v>0</v>
      </c>
      <c r="F5344">
        <v>2.4</v>
      </c>
      <c r="G5344" s="3">
        <f t="shared" si="83"/>
        <v>67.840086241447111</v>
      </c>
    </row>
    <row r="5345" spans="1:10" x14ac:dyDescent="0.2">
      <c r="A5345" s="1">
        <v>40310.624999986983</v>
      </c>
      <c r="B5345">
        <v>21.4</v>
      </c>
      <c r="C5345">
        <v>58.7</v>
      </c>
      <c r="D5345">
        <v>1567.8</v>
      </c>
      <c r="E5345">
        <v>0</v>
      </c>
      <c r="F5345">
        <v>2.2000000000000002</v>
      </c>
      <c r="G5345" s="3">
        <f t="shared" si="83"/>
        <v>67.269855283815915</v>
      </c>
    </row>
    <row r="5346" spans="1:10" x14ac:dyDescent="0.2">
      <c r="A5346" s="1">
        <v>40310.666666653648</v>
      </c>
      <c r="B5346">
        <v>19.899999999999999</v>
      </c>
      <c r="C5346">
        <v>65.599999999999994</v>
      </c>
      <c r="D5346">
        <v>1013.4</v>
      </c>
      <c r="E5346">
        <v>0</v>
      </c>
      <c r="F5346">
        <v>2.1</v>
      </c>
      <c r="G5346" s="3">
        <f t="shared" si="83"/>
        <v>65.873972402818083</v>
      </c>
    </row>
    <row r="5347" spans="1:10" x14ac:dyDescent="0.2">
      <c r="A5347" s="1">
        <v>40310.708333320312</v>
      </c>
      <c r="B5347">
        <v>19.2</v>
      </c>
      <c r="C5347">
        <v>62</v>
      </c>
      <c r="D5347">
        <v>306</v>
      </c>
      <c r="E5347">
        <v>0</v>
      </c>
      <c r="F5347">
        <v>1.7</v>
      </c>
      <c r="G5347" s="3">
        <f t="shared" si="83"/>
        <v>64.625768691000161</v>
      </c>
    </row>
    <row r="5348" spans="1:10" x14ac:dyDescent="0.2">
      <c r="A5348" s="1">
        <v>40310.749999986976</v>
      </c>
      <c r="B5348">
        <v>16.3</v>
      </c>
      <c r="C5348">
        <v>73.099999999999994</v>
      </c>
      <c r="D5348">
        <v>28.8</v>
      </c>
      <c r="E5348">
        <v>0</v>
      </c>
      <c r="F5348">
        <v>0.8</v>
      </c>
      <c r="G5348" s="3">
        <f t="shared" si="83"/>
        <v>61.628987768290585</v>
      </c>
    </row>
    <row r="5349" spans="1:10" x14ac:dyDescent="0.2">
      <c r="A5349" s="1">
        <v>40310.79166665364</v>
      </c>
      <c r="B5349">
        <v>13.5</v>
      </c>
      <c r="C5349">
        <v>81.7</v>
      </c>
      <c r="D5349">
        <v>0</v>
      </c>
      <c r="E5349">
        <v>0</v>
      </c>
      <c r="F5349">
        <v>0.4</v>
      </c>
      <c r="G5349" s="3">
        <f t="shared" si="83"/>
        <v>58.455265042463012</v>
      </c>
    </row>
    <row r="5350" spans="1:10" x14ac:dyDescent="0.2">
      <c r="A5350" s="1">
        <v>40310.833333320305</v>
      </c>
      <c r="B5350">
        <v>11.7</v>
      </c>
      <c r="C5350">
        <v>86.4</v>
      </c>
      <c r="D5350">
        <v>0</v>
      </c>
      <c r="E5350">
        <v>0</v>
      </c>
      <c r="F5350">
        <v>0.4</v>
      </c>
      <c r="G5350" s="3">
        <f t="shared" si="83"/>
        <v>56.321677489715462</v>
      </c>
    </row>
    <row r="5351" spans="1:10" x14ac:dyDescent="0.2">
      <c r="A5351" s="1">
        <v>40310.874999986969</v>
      </c>
      <c r="B5351">
        <v>10.6</v>
      </c>
      <c r="C5351">
        <v>90.2</v>
      </c>
      <c r="D5351">
        <v>0</v>
      </c>
      <c r="E5351">
        <v>0</v>
      </c>
      <c r="F5351">
        <v>0.4</v>
      </c>
      <c r="G5351" s="3">
        <f t="shared" si="83"/>
        <v>55.061835387496401</v>
      </c>
    </row>
    <row r="5352" spans="1:10" x14ac:dyDescent="0.2">
      <c r="A5352" s="1">
        <v>40310.916666653633</v>
      </c>
      <c r="B5352">
        <v>10.5</v>
      </c>
      <c r="C5352">
        <v>89.2</v>
      </c>
      <c r="D5352">
        <v>-0.36</v>
      </c>
      <c r="E5352">
        <v>0</v>
      </c>
      <c r="F5352">
        <v>0.5</v>
      </c>
      <c r="G5352" s="3">
        <f t="shared" si="83"/>
        <v>54.866839955001545</v>
      </c>
    </row>
    <row r="5353" spans="1:10" x14ac:dyDescent="0.2">
      <c r="A5353" s="1">
        <v>40310.958333320297</v>
      </c>
      <c r="B5353">
        <v>10.1</v>
      </c>
      <c r="C5353">
        <v>90.6</v>
      </c>
      <c r="D5353">
        <v>0</v>
      </c>
      <c r="E5353">
        <v>0</v>
      </c>
      <c r="F5353">
        <v>0.5</v>
      </c>
      <c r="G5353" s="3">
        <f t="shared" si="83"/>
        <v>54.407596392155831</v>
      </c>
    </row>
    <row r="5354" spans="1:10" x14ac:dyDescent="0.2">
      <c r="A5354" s="1">
        <v>40310.999999986961</v>
      </c>
      <c r="B5354">
        <v>14.7</v>
      </c>
      <c r="C5354">
        <v>89.2</v>
      </c>
      <c r="D5354">
        <v>0.36</v>
      </c>
      <c r="E5354">
        <v>0</v>
      </c>
      <c r="F5354">
        <v>1.8</v>
      </c>
      <c r="G5354" s="3">
        <f t="shared" si="83"/>
        <v>60.557986411906391</v>
      </c>
      <c r="H5354" s="1"/>
      <c r="I5354" s="3"/>
      <c r="J5354" s="3"/>
    </row>
    <row r="5355" spans="1:10" x14ac:dyDescent="0.2">
      <c r="A5355" s="1">
        <v>40311.041666653626</v>
      </c>
      <c r="B5355">
        <v>13.8</v>
      </c>
      <c r="C5355">
        <v>89.5</v>
      </c>
      <c r="D5355">
        <v>0.36</v>
      </c>
      <c r="E5355">
        <v>0</v>
      </c>
      <c r="F5355">
        <v>2.4</v>
      </c>
      <c r="G5355" s="3">
        <f t="shared" si="83"/>
        <v>59.356853256278555</v>
      </c>
    </row>
    <row r="5356" spans="1:10" x14ac:dyDescent="0.2">
      <c r="A5356" s="1">
        <v>40311.08333332029</v>
      </c>
      <c r="B5356">
        <v>13.3</v>
      </c>
      <c r="C5356">
        <v>90.1</v>
      </c>
      <c r="D5356">
        <v>0.36</v>
      </c>
      <c r="E5356">
        <v>0</v>
      </c>
      <c r="F5356">
        <v>2</v>
      </c>
      <c r="G5356" s="3">
        <f t="shared" ref="G5356:G5419" si="84">B5356+(0.36*(237.7*(((17.271*B5356)/(237.7+B5356))+LN(C5356/100)))/(17.271-(((17.271*B5356)/(237.7+B5356))+LN(C5356/100))))+41.2</f>
        <v>58.7157048328258</v>
      </c>
    </row>
    <row r="5357" spans="1:10" x14ac:dyDescent="0.2">
      <c r="A5357" s="1">
        <v>40311.124999986954</v>
      </c>
      <c r="B5357">
        <v>13.7</v>
      </c>
      <c r="C5357">
        <v>87.7</v>
      </c>
      <c r="D5357">
        <v>0.36</v>
      </c>
      <c r="E5357">
        <v>0</v>
      </c>
      <c r="F5357">
        <v>1.8</v>
      </c>
      <c r="G5357" s="3">
        <f t="shared" si="84"/>
        <v>59.110388567357596</v>
      </c>
    </row>
    <row r="5358" spans="1:10" x14ac:dyDescent="0.2">
      <c r="A5358" s="1">
        <v>40311.166666653618</v>
      </c>
      <c r="B5358">
        <v>13.5</v>
      </c>
      <c r="C5358">
        <v>86.7</v>
      </c>
      <c r="D5358">
        <v>0</v>
      </c>
      <c r="E5358">
        <v>0</v>
      </c>
      <c r="F5358">
        <v>1.6</v>
      </c>
      <c r="G5358" s="3">
        <f t="shared" si="84"/>
        <v>58.777124671027913</v>
      </c>
    </row>
    <row r="5359" spans="1:10" x14ac:dyDescent="0.2">
      <c r="A5359" s="1">
        <v>40311.208333320283</v>
      </c>
      <c r="B5359">
        <v>12.9</v>
      </c>
      <c r="C5359">
        <v>88.6</v>
      </c>
      <c r="D5359">
        <v>0.36</v>
      </c>
      <c r="E5359">
        <v>0.4</v>
      </c>
      <c r="F5359">
        <v>2.6</v>
      </c>
      <c r="G5359" s="3">
        <f t="shared" si="84"/>
        <v>58.082326275437197</v>
      </c>
    </row>
    <row r="5360" spans="1:10" x14ac:dyDescent="0.2">
      <c r="A5360" s="1">
        <v>40311.249999986947</v>
      </c>
      <c r="B5360">
        <v>12.3</v>
      </c>
      <c r="C5360">
        <v>92.8</v>
      </c>
      <c r="D5360">
        <v>0.36</v>
      </c>
      <c r="E5360">
        <v>4.5999999999999996</v>
      </c>
      <c r="F5360">
        <v>1.3</v>
      </c>
      <c r="G5360" s="3">
        <f t="shared" si="84"/>
        <v>57.520317950211151</v>
      </c>
    </row>
    <row r="5361" spans="1:7" x14ac:dyDescent="0.2">
      <c r="A5361" s="1">
        <v>40311.291666653611</v>
      </c>
      <c r="B5361">
        <v>11.9</v>
      </c>
      <c r="C5361">
        <v>94.4</v>
      </c>
      <c r="D5361">
        <v>0.72</v>
      </c>
      <c r="E5361">
        <v>2.6</v>
      </c>
      <c r="F5361">
        <v>0.8</v>
      </c>
      <c r="G5361" s="3">
        <f t="shared" si="84"/>
        <v>57.070261433735929</v>
      </c>
    </row>
    <row r="5362" spans="1:7" x14ac:dyDescent="0.2">
      <c r="A5362" s="1">
        <v>40311.333333320275</v>
      </c>
      <c r="B5362">
        <v>12</v>
      </c>
      <c r="C5362">
        <v>95</v>
      </c>
      <c r="D5362">
        <v>28.44</v>
      </c>
      <c r="E5362">
        <v>0.2</v>
      </c>
      <c r="F5362">
        <v>1</v>
      </c>
      <c r="G5362" s="3">
        <f t="shared" si="84"/>
        <v>57.240423481657075</v>
      </c>
    </row>
    <row r="5363" spans="1:7" x14ac:dyDescent="0.2">
      <c r="A5363" s="1">
        <v>40311.37499998694</v>
      </c>
      <c r="B5363">
        <v>12.3</v>
      </c>
      <c r="C5363">
        <v>95.1</v>
      </c>
      <c r="D5363">
        <v>200.16</v>
      </c>
      <c r="E5363">
        <v>0</v>
      </c>
      <c r="F5363">
        <v>1.2</v>
      </c>
      <c r="G5363" s="3">
        <f t="shared" si="84"/>
        <v>57.653482968845658</v>
      </c>
    </row>
    <row r="5364" spans="1:7" x14ac:dyDescent="0.2">
      <c r="A5364" s="1">
        <v>40311.416666653604</v>
      </c>
      <c r="B5364">
        <v>12.7</v>
      </c>
      <c r="C5364">
        <v>94.6</v>
      </c>
      <c r="D5364">
        <v>353.88</v>
      </c>
      <c r="E5364">
        <v>0</v>
      </c>
      <c r="F5364">
        <v>1.8</v>
      </c>
      <c r="G5364" s="3">
        <f t="shared" si="84"/>
        <v>58.167807222352756</v>
      </c>
    </row>
    <row r="5365" spans="1:7" x14ac:dyDescent="0.2">
      <c r="A5365" s="1">
        <v>40311.458333320268</v>
      </c>
      <c r="B5365">
        <v>12.6</v>
      </c>
      <c r="C5365">
        <v>93.9</v>
      </c>
      <c r="D5365">
        <v>318.95999999999998</v>
      </c>
      <c r="E5365">
        <v>0.2</v>
      </c>
      <c r="F5365">
        <v>2.1</v>
      </c>
      <c r="G5365" s="3">
        <f t="shared" si="84"/>
        <v>57.991539435113552</v>
      </c>
    </row>
    <row r="5366" spans="1:7" x14ac:dyDescent="0.2">
      <c r="A5366" s="1">
        <v>40311.499999986932</v>
      </c>
      <c r="B5366">
        <v>13.2</v>
      </c>
      <c r="C5366">
        <v>90.2</v>
      </c>
      <c r="D5366">
        <v>816.48</v>
      </c>
      <c r="E5366">
        <v>0.2</v>
      </c>
      <c r="F5366">
        <v>2.4</v>
      </c>
      <c r="G5366" s="3">
        <f t="shared" si="84"/>
        <v>58.586205813346687</v>
      </c>
    </row>
    <row r="5367" spans="1:7" x14ac:dyDescent="0.2">
      <c r="A5367" s="1">
        <v>40311.541666653597</v>
      </c>
      <c r="B5367">
        <v>14.8</v>
      </c>
      <c r="C5367">
        <v>76.099999999999994</v>
      </c>
      <c r="D5367">
        <v>1131.1199999999999</v>
      </c>
      <c r="E5367">
        <v>0</v>
      </c>
      <c r="F5367">
        <v>2.2000000000000002</v>
      </c>
      <c r="G5367" s="3">
        <f t="shared" si="84"/>
        <v>59.826240981333612</v>
      </c>
    </row>
    <row r="5368" spans="1:7" x14ac:dyDescent="0.2">
      <c r="A5368" s="1">
        <v>40311.583333320261</v>
      </c>
      <c r="B5368">
        <v>17.2</v>
      </c>
      <c r="C5368">
        <v>69.400000000000006</v>
      </c>
      <c r="D5368">
        <v>1378.08</v>
      </c>
      <c r="E5368">
        <v>0</v>
      </c>
      <c r="F5368">
        <v>2.6</v>
      </c>
      <c r="G5368" s="3">
        <f t="shared" si="84"/>
        <v>62.556901839413605</v>
      </c>
    </row>
    <row r="5369" spans="1:7" x14ac:dyDescent="0.2">
      <c r="A5369" s="1">
        <v>40311.624999986925</v>
      </c>
      <c r="B5369">
        <v>16.3</v>
      </c>
      <c r="C5369">
        <v>67.8</v>
      </c>
      <c r="D5369">
        <v>1135.08</v>
      </c>
      <c r="E5369">
        <v>0</v>
      </c>
      <c r="F5369">
        <v>2.7</v>
      </c>
      <c r="G5369" s="3">
        <f t="shared" si="84"/>
        <v>61.221076528004524</v>
      </c>
    </row>
    <row r="5370" spans="1:7" x14ac:dyDescent="0.2">
      <c r="A5370" s="1">
        <v>40311.666666653589</v>
      </c>
      <c r="B5370">
        <v>17.399999999999999</v>
      </c>
      <c r="C5370">
        <v>62.5</v>
      </c>
      <c r="D5370">
        <v>1066.32</v>
      </c>
      <c r="E5370">
        <v>0</v>
      </c>
      <c r="F5370">
        <v>2.9</v>
      </c>
      <c r="G5370" s="3">
        <f t="shared" si="84"/>
        <v>62.257991337535671</v>
      </c>
    </row>
    <row r="5371" spans="1:7" x14ac:dyDescent="0.2">
      <c r="A5371" s="1">
        <v>40311.708333320254</v>
      </c>
      <c r="B5371">
        <v>15.6</v>
      </c>
      <c r="C5371">
        <v>67.099999999999994</v>
      </c>
      <c r="D5371">
        <v>204.48</v>
      </c>
      <c r="E5371">
        <v>0</v>
      </c>
      <c r="F5371">
        <v>2.4</v>
      </c>
      <c r="G5371" s="3">
        <f t="shared" si="84"/>
        <v>60.225101795282271</v>
      </c>
    </row>
    <row r="5372" spans="1:7" x14ac:dyDescent="0.2">
      <c r="A5372" s="1">
        <v>40311.749999986918</v>
      </c>
      <c r="B5372">
        <v>14.5</v>
      </c>
      <c r="C5372">
        <v>74.599999999999994</v>
      </c>
      <c r="D5372">
        <v>33.119999999999997</v>
      </c>
      <c r="E5372">
        <v>0</v>
      </c>
      <c r="F5372">
        <v>1.8</v>
      </c>
      <c r="G5372" s="3">
        <f t="shared" si="84"/>
        <v>59.314504225449056</v>
      </c>
    </row>
    <row r="5373" spans="1:7" x14ac:dyDescent="0.2">
      <c r="A5373" s="1">
        <v>40311.791666653582</v>
      </c>
      <c r="B5373">
        <v>13</v>
      </c>
      <c r="C5373">
        <v>78.8</v>
      </c>
      <c r="D5373">
        <v>0</v>
      </c>
      <c r="E5373">
        <v>0</v>
      </c>
      <c r="F5373">
        <v>1.6</v>
      </c>
      <c r="G5373" s="3">
        <f t="shared" si="84"/>
        <v>57.585693313037858</v>
      </c>
    </row>
    <row r="5374" spans="1:7" x14ac:dyDescent="0.2">
      <c r="A5374" s="1">
        <v>40311.833333320246</v>
      </c>
      <c r="B5374">
        <v>12.7</v>
      </c>
      <c r="C5374">
        <v>75.8</v>
      </c>
      <c r="D5374">
        <v>0</v>
      </c>
      <c r="E5374">
        <v>0</v>
      </c>
      <c r="F5374">
        <v>1.5</v>
      </c>
      <c r="G5374" s="3">
        <f t="shared" si="84"/>
        <v>56.973906849811726</v>
      </c>
    </row>
    <row r="5375" spans="1:7" x14ac:dyDescent="0.2">
      <c r="A5375" s="1">
        <v>40311.874999986911</v>
      </c>
      <c r="B5375">
        <v>11.5</v>
      </c>
      <c r="C5375">
        <v>79.8</v>
      </c>
      <c r="D5375">
        <v>0</v>
      </c>
      <c r="E5375">
        <v>0</v>
      </c>
      <c r="F5375">
        <v>1.3</v>
      </c>
      <c r="G5375" s="3">
        <f t="shared" si="84"/>
        <v>55.627804591109125</v>
      </c>
    </row>
    <row r="5376" spans="1:7" x14ac:dyDescent="0.2">
      <c r="A5376" s="1">
        <v>40311.916666653575</v>
      </c>
      <c r="B5376">
        <v>10</v>
      </c>
      <c r="C5376">
        <v>85</v>
      </c>
      <c r="D5376">
        <v>-0.36</v>
      </c>
      <c r="E5376">
        <v>0</v>
      </c>
      <c r="F5376">
        <v>0.9</v>
      </c>
      <c r="G5376" s="3">
        <f t="shared" si="84"/>
        <v>53.934087642245586</v>
      </c>
    </row>
    <row r="5377" spans="1:10" x14ac:dyDescent="0.2">
      <c r="A5377" s="1">
        <v>40311.958333320239</v>
      </c>
      <c r="B5377">
        <v>9.3000000000000007</v>
      </c>
      <c r="C5377">
        <v>85.3</v>
      </c>
      <c r="D5377">
        <v>0</v>
      </c>
      <c r="E5377">
        <v>0</v>
      </c>
      <c r="F5377">
        <v>0.6</v>
      </c>
      <c r="G5377" s="3">
        <f t="shared" si="84"/>
        <v>53.005440771995097</v>
      </c>
    </row>
    <row r="5378" spans="1:10" x14ac:dyDescent="0.2">
      <c r="A5378" s="1">
        <v>40311.999999986903</v>
      </c>
      <c r="B5378">
        <v>7.8</v>
      </c>
      <c r="C5378">
        <v>90.4</v>
      </c>
      <c r="D5378">
        <v>0</v>
      </c>
      <c r="E5378">
        <v>0</v>
      </c>
      <c r="F5378">
        <v>0.4</v>
      </c>
      <c r="G5378" s="3">
        <f t="shared" si="84"/>
        <v>51.277789569616893</v>
      </c>
      <c r="H5378" s="1"/>
      <c r="I5378" s="3"/>
      <c r="J5378" s="3"/>
    </row>
    <row r="5379" spans="1:10" x14ac:dyDescent="0.2">
      <c r="A5379" s="1">
        <v>40312.041666653568</v>
      </c>
      <c r="B5379">
        <v>6.4</v>
      </c>
      <c r="C5379">
        <v>94.5</v>
      </c>
      <c r="D5379">
        <v>0.36</v>
      </c>
      <c r="E5379">
        <v>0</v>
      </c>
      <c r="F5379">
        <v>0.4</v>
      </c>
      <c r="G5379" s="3">
        <f t="shared" si="84"/>
        <v>49.609407347868213</v>
      </c>
    </row>
    <row r="5380" spans="1:10" x14ac:dyDescent="0.2">
      <c r="A5380" s="1">
        <v>40312.083333320232</v>
      </c>
      <c r="B5380">
        <v>5</v>
      </c>
      <c r="C5380">
        <v>95.1</v>
      </c>
      <c r="D5380">
        <v>0.72</v>
      </c>
      <c r="E5380">
        <v>0</v>
      </c>
      <c r="F5380">
        <v>0.5</v>
      </c>
      <c r="G5380" s="3">
        <f t="shared" si="84"/>
        <v>47.741257654240592</v>
      </c>
    </row>
    <row r="5381" spans="1:10" x14ac:dyDescent="0.2">
      <c r="A5381" s="1">
        <v>40312.124999986896</v>
      </c>
      <c r="B5381">
        <v>4.5</v>
      </c>
      <c r="C5381">
        <v>96.3</v>
      </c>
      <c r="D5381">
        <v>-0.36</v>
      </c>
      <c r="E5381">
        <v>0</v>
      </c>
      <c r="F5381">
        <v>0.4</v>
      </c>
      <c r="G5381" s="3">
        <f t="shared" si="84"/>
        <v>47.126490607332514</v>
      </c>
    </row>
    <row r="5382" spans="1:10" x14ac:dyDescent="0.2">
      <c r="A5382" s="1">
        <v>40312.16666665356</v>
      </c>
      <c r="B5382">
        <v>4.0999999999999996</v>
      </c>
      <c r="C5382">
        <v>96.8</v>
      </c>
      <c r="D5382">
        <v>-0.36</v>
      </c>
      <c r="E5382">
        <v>0</v>
      </c>
      <c r="F5382">
        <v>0.4</v>
      </c>
      <c r="G5382" s="3">
        <f t="shared" si="84"/>
        <v>46.609570444918241</v>
      </c>
    </row>
    <row r="5383" spans="1:10" x14ac:dyDescent="0.2">
      <c r="A5383" s="1">
        <v>40312.208333320224</v>
      </c>
      <c r="B5383">
        <v>3.4</v>
      </c>
      <c r="C5383">
        <v>97.4</v>
      </c>
      <c r="D5383">
        <v>0</v>
      </c>
      <c r="E5383">
        <v>0</v>
      </c>
      <c r="F5383">
        <v>0.5</v>
      </c>
      <c r="G5383" s="3">
        <f t="shared" si="84"/>
        <v>45.689921183387625</v>
      </c>
    </row>
    <row r="5384" spans="1:10" x14ac:dyDescent="0.2">
      <c r="A5384" s="1">
        <v>40312.249999986889</v>
      </c>
      <c r="B5384">
        <v>5.9</v>
      </c>
      <c r="C5384">
        <v>97.5</v>
      </c>
      <c r="D5384">
        <v>0.36</v>
      </c>
      <c r="E5384">
        <v>0</v>
      </c>
      <c r="F5384">
        <v>0.5</v>
      </c>
      <c r="G5384" s="3">
        <f t="shared" si="84"/>
        <v>49.092451907974819</v>
      </c>
    </row>
    <row r="5385" spans="1:10" x14ac:dyDescent="0.2">
      <c r="A5385" s="1">
        <v>40312.291666653553</v>
      </c>
      <c r="B5385">
        <v>5</v>
      </c>
      <c r="C5385">
        <v>97.1</v>
      </c>
      <c r="D5385">
        <v>2.88</v>
      </c>
      <c r="E5385">
        <v>0</v>
      </c>
      <c r="F5385">
        <v>0.5</v>
      </c>
      <c r="G5385" s="3">
        <f t="shared" si="84"/>
        <v>47.848255424214095</v>
      </c>
    </row>
    <row r="5386" spans="1:10" x14ac:dyDescent="0.2">
      <c r="A5386" s="1">
        <v>40312.333333320217</v>
      </c>
      <c r="B5386">
        <v>6.5</v>
      </c>
      <c r="C5386">
        <v>97.3</v>
      </c>
      <c r="D5386">
        <v>251.28</v>
      </c>
      <c r="E5386">
        <v>0</v>
      </c>
      <c r="F5386">
        <v>0.4</v>
      </c>
      <c r="G5386" s="3">
        <f t="shared" si="84"/>
        <v>49.897099278220153</v>
      </c>
    </row>
    <row r="5387" spans="1:10" x14ac:dyDescent="0.2">
      <c r="A5387" s="1">
        <v>40312.374999986881</v>
      </c>
      <c r="B5387">
        <v>10.6</v>
      </c>
      <c r="C5387">
        <v>91.6</v>
      </c>
      <c r="D5387">
        <v>938.88</v>
      </c>
      <c r="E5387">
        <v>0</v>
      </c>
      <c r="F5387">
        <v>0.7</v>
      </c>
      <c r="G5387" s="3">
        <f t="shared" si="84"/>
        <v>55.144151080546109</v>
      </c>
    </row>
    <row r="5388" spans="1:10" x14ac:dyDescent="0.2">
      <c r="A5388" s="1">
        <v>40312.416666653546</v>
      </c>
      <c r="B5388">
        <v>14.5</v>
      </c>
      <c r="C5388">
        <v>63.3</v>
      </c>
      <c r="D5388">
        <v>1498.32</v>
      </c>
      <c r="E5388">
        <v>0</v>
      </c>
      <c r="F5388">
        <v>1.9</v>
      </c>
      <c r="G5388" s="3">
        <f t="shared" si="84"/>
        <v>58.439148499155962</v>
      </c>
    </row>
    <row r="5389" spans="1:10" x14ac:dyDescent="0.2">
      <c r="A5389" s="1">
        <v>40312.45833332021</v>
      </c>
      <c r="B5389">
        <v>16.600000000000001</v>
      </c>
      <c r="C5389">
        <v>51.9</v>
      </c>
      <c r="D5389">
        <v>1806.84</v>
      </c>
      <c r="E5389">
        <v>0</v>
      </c>
      <c r="F5389">
        <v>2.2999999999999998</v>
      </c>
      <c r="G5389" s="3">
        <f t="shared" si="84"/>
        <v>60.201960995274746</v>
      </c>
    </row>
    <row r="5390" spans="1:10" x14ac:dyDescent="0.2">
      <c r="A5390" s="1">
        <v>40312.499999986874</v>
      </c>
      <c r="B5390">
        <v>16.5</v>
      </c>
      <c r="C5390">
        <v>50.8</v>
      </c>
      <c r="D5390">
        <v>1778.04</v>
      </c>
      <c r="E5390">
        <v>0</v>
      </c>
      <c r="F5390">
        <v>3.1</v>
      </c>
      <c r="G5390" s="3">
        <f t="shared" si="84"/>
        <v>59.956760742638458</v>
      </c>
    </row>
    <row r="5391" spans="1:10" x14ac:dyDescent="0.2">
      <c r="A5391" s="1">
        <v>40312.541666653538</v>
      </c>
      <c r="B5391">
        <v>16.399999999999999</v>
      </c>
      <c r="C5391">
        <v>46.8</v>
      </c>
      <c r="D5391">
        <v>1359.36</v>
      </c>
      <c r="E5391">
        <v>0</v>
      </c>
      <c r="F5391">
        <v>3.2</v>
      </c>
      <c r="G5391" s="3">
        <f t="shared" si="84"/>
        <v>59.397933679404971</v>
      </c>
    </row>
    <row r="5392" spans="1:10" x14ac:dyDescent="0.2">
      <c r="A5392" s="1">
        <v>40312.583333320203</v>
      </c>
      <c r="B5392">
        <v>17</v>
      </c>
      <c r="C5392">
        <v>51.1</v>
      </c>
      <c r="D5392">
        <v>1481.04</v>
      </c>
      <c r="E5392">
        <v>0</v>
      </c>
      <c r="F5392">
        <v>3</v>
      </c>
      <c r="G5392" s="3">
        <f t="shared" si="84"/>
        <v>60.653409468206632</v>
      </c>
    </row>
    <row r="5393" spans="1:10" x14ac:dyDescent="0.2">
      <c r="A5393" s="1">
        <v>40312.624999986867</v>
      </c>
      <c r="B5393">
        <v>17.899999999999999</v>
      </c>
      <c r="C5393">
        <v>46.6</v>
      </c>
      <c r="D5393">
        <v>1420.92</v>
      </c>
      <c r="E5393">
        <v>0</v>
      </c>
      <c r="F5393">
        <v>2.9</v>
      </c>
      <c r="G5393" s="3">
        <f t="shared" si="84"/>
        <v>61.368048872525549</v>
      </c>
    </row>
    <row r="5394" spans="1:10" x14ac:dyDescent="0.2">
      <c r="A5394" s="1">
        <v>40312.666666653531</v>
      </c>
      <c r="B5394">
        <v>16.899999999999999</v>
      </c>
      <c r="C5394">
        <v>49.6</v>
      </c>
      <c r="D5394">
        <v>759.24</v>
      </c>
      <c r="E5394">
        <v>0</v>
      </c>
      <c r="F5394">
        <v>2.5</v>
      </c>
      <c r="G5394" s="3">
        <f t="shared" si="84"/>
        <v>60.364421109792247</v>
      </c>
    </row>
    <row r="5395" spans="1:10" x14ac:dyDescent="0.2">
      <c r="A5395" s="1">
        <v>40312.708333320195</v>
      </c>
      <c r="B5395">
        <v>14.9</v>
      </c>
      <c r="C5395">
        <v>54.1</v>
      </c>
      <c r="D5395">
        <v>176.4</v>
      </c>
      <c r="E5395">
        <v>0</v>
      </c>
      <c r="F5395">
        <v>1.2</v>
      </c>
      <c r="G5395" s="3">
        <f t="shared" si="84"/>
        <v>58.151813399622796</v>
      </c>
    </row>
    <row r="5396" spans="1:10" x14ac:dyDescent="0.2">
      <c r="A5396" s="1">
        <v>40312.74999998686</v>
      </c>
      <c r="B5396">
        <v>11.1</v>
      </c>
      <c r="C5396">
        <v>73.599999999999994</v>
      </c>
      <c r="D5396">
        <v>21.24</v>
      </c>
      <c r="E5396">
        <v>0</v>
      </c>
      <c r="F5396">
        <v>0.4</v>
      </c>
      <c r="G5396" s="3">
        <f t="shared" si="84"/>
        <v>54.662463080325729</v>
      </c>
    </row>
    <row r="5397" spans="1:10" x14ac:dyDescent="0.2">
      <c r="A5397" s="1">
        <v>40312.791666653524</v>
      </c>
      <c r="B5397">
        <v>8.6999999999999993</v>
      </c>
      <c r="C5397">
        <v>83.3</v>
      </c>
      <c r="D5397">
        <v>0</v>
      </c>
      <c r="E5397">
        <v>0</v>
      </c>
      <c r="F5397">
        <v>0.4</v>
      </c>
      <c r="G5397" s="3">
        <f t="shared" si="84"/>
        <v>52.069744768753679</v>
      </c>
    </row>
    <row r="5398" spans="1:10" x14ac:dyDescent="0.2">
      <c r="A5398" s="1">
        <v>40312.833333320188</v>
      </c>
      <c r="B5398">
        <v>7</v>
      </c>
      <c r="C5398">
        <v>88.5</v>
      </c>
      <c r="D5398">
        <v>-0.36</v>
      </c>
      <c r="E5398">
        <v>0</v>
      </c>
      <c r="F5398">
        <v>0.4</v>
      </c>
      <c r="G5398" s="3">
        <f t="shared" si="84"/>
        <v>50.083162079722612</v>
      </c>
    </row>
    <row r="5399" spans="1:10" x14ac:dyDescent="0.2">
      <c r="A5399" s="1">
        <v>40312.874999986852</v>
      </c>
      <c r="B5399">
        <v>5.7</v>
      </c>
      <c r="C5399">
        <v>90.6</v>
      </c>
      <c r="D5399">
        <v>0</v>
      </c>
      <c r="E5399">
        <v>0</v>
      </c>
      <c r="F5399">
        <v>0.5</v>
      </c>
      <c r="G5399" s="3">
        <f t="shared" si="84"/>
        <v>48.442141108583009</v>
      </c>
    </row>
    <row r="5400" spans="1:10" x14ac:dyDescent="0.2">
      <c r="A5400" s="1">
        <v>40312.916666653517</v>
      </c>
      <c r="B5400">
        <v>5.5</v>
      </c>
      <c r="C5400">
        <v>92.2</v>
      </c>
      <c r="D5400">
        <v>0</v>
      </c>
      <c r="E5400">
        <v>0</v>
      </c>
      <c r="F5400">
        <v>0.5</v>
      </c>
      <c r="G5400" s="3">
        <f t="shared" si="84"/>
        <v>48.26081238428678</v>
      </c>
    </row>
    <row r="5401" spans="1:10" x14ac:dyDescent="0.2">
      <c r="A5401" s="1">
        <v>40312.958333320181</v>
      </c>
      <c r="B5401">
        <v>4</v>
      </c>
      <c r="C5401">
        <v>93.6</v>
      </c>
      <c r="D5401">
        <v>0.72</v>
      </c>
      <c r="E5401">
        <v>0</v>
      </c>
      <c r="F5401">
        <v>0.4</v>
      </c>
      <c r="G5401" s="3">
        <f t="shared" si="84"/>
        <v>46.302491913478228</v>
      </c>
    </row>
    <row r="5402" spans="1:10" x14ac:dyDescent="0.2">
      <c r="A5402" s="1">
        <v>40312.999999986845</v>
      </c>
      <c r="B5402">
        <v>4.5</v>
      </c>
      <c r="C5402">
        <v>93.9</v>
      </c>
      <c r="D5402">
        <v>1.08</v>
      </c>
      <c r="E5402">
        <v>0</v>
      </c>
      <c r="F5402">
        <v>0.5</v>
      </c>
      <c r="G5402" s="3">
        <f t="shared" si="84"/>
        <v>46.997433087587218</v>
      </c>
      <c r="H5402" s="1"/>
      <c r="I5402" s="3"/>
      <c r="J5402" s="3"/>
    </row>
    <row r="5403" spans="1:10" x14ac:dyDescent="0.2">
      <c r="A5403" s="1">
        <v>40313.041666653509</v>
      </c>
      <c r="B5403">
        <v>3.6</v>
      </c>
      <c r="C5403">
        <v>95.6</v>
      </c>
      <c r="D5403">
        <v>3.24</v>
      </c>
      <c r="E5403">
        <v>0</v>
      </c>
      <c r="F5403">
        <v>0.4</v>
      </c>
      <c r="G5403" s="3">
        <f t="shared" si="84"/>
        <v>45.866854965001338</v>
      </c>
    </row>
    <row r="5404" spans="1:10" x14ac:dyDescent="0.2">
      <c r="A5404" s="1">
        <v>40313.083333320174</v>
      </c>
      <c r="B5404">
        <v>3.4</v>
      </c>
      <c r="C5404">
        <v>95.7</v>
      </c>
      <c r="D5404">
        <v>-1.8</v>
      </c>
      <c r="E5404">
        <v>0</v>
      </c>
      <c r="F5404">
        <v>0.4</v>
      </c>
      <c r="G5404" s="3">
        <f t="shared" si="84"/>
        <v>45.600535668203364</v>
      </c>
    </row>
    <row r="5405" spans="1:10" x14ac:dyDescent="0.2">
      <c r="A5405" s="1">
        <v>40313.124999986838</v>
      </c>
      <c r="B5405">
        <v>3.3</v>
      </c>
      <c r="C5405">
        <v>96.2</v>
      </c>
      <c r="D5405">
        <v>-0.36</v>
      </c>
      <c r="E5405">
        <v>0</v>
      </c>
      <c r="F5405">
        <v>0.4</v>
      </c>
      <c r="G5405" s="3">
        <f t="shared" si="84"/>
        <v>45.491133306593113</v>
      </c>
    </row>
    <row r="5406" spans="1:10" x14ac:dyDescent="0.2">
      <c r="A5406" s="1">
        <v>40313.166666653502</v>
      </c>
      <c r="B5406">
        <v>2.6</v>
      </c>
      <c r="C5406">
        <v>97.1</v>
      </c>
      <c r="D5406">
        <v>0</v>
      </c>
      <c r="E5406">
        <v>0</v>
      </c>
      <c r="F5406">
        <v>0.4</v>
      </c>
      <c r="G5406" s="3">
        <f t="shared" si="84"/>
        <v>44.587239159439186</v>
      </c>
    </row>
    <row r="5407" spans="1:10" x14ac:dyDescent="0.2">
      <c r="A5407" s="1">
        <v>40313.208333320166</v>
      </c>
      <c r="B5407">
        <v>2</v>
      </c>
      <c r="C5407">
        <v>97.5</v>
      </c>
      <c r="D5407">
        <v>0</v>
      </c>
      <c r="E5407">
        <v>0</v>
      </c>
      <c r="F5407">
        <v>0.4</v>
      </c>
      <c r="G5407" s="3">
        <f t="shared" si="84"/>
        <v>43.792627262279424</v>
      </c>
    </row>
    <row r="5408" spans="1:10" x14ac:dyDescent="0.2">
      <c r="A5408" s="1">
        <v>40313.249999986831</v>
      </c>
      <c r="B5408">
        <v>1.7</v>
      </c>
      <c r="C5408">
        <v>97.7</v>
      </c>
      <c r="D5408">
        <v>-0.36</v>
      </c>
      <c r="E5408">
        <v>0</v>
      </c>
      <c r="F5408">
        <v>0.4</v>
      </c>
      <c r="G5408" s="3">
        <f t="shared" si="84"/>
        <v>43.395215289511576</v>
      </c>
    </row>
    <row r="5409" spans="1:7" x14ac:dyDescent="0.2">
      <c r="A5409" s="1">
        <v>40313.291666653495</v>
      </c>
      <c r="B5409">
        <v>1.7</v>
      </c>
      <c r="C5409">
        <v>97.7</v>
      </c>
      <c r="D5409">
        <v>0.72</v>
      </c>
      <c r="E5409">
        <v>0</v>
      </c>
      <c r="F5409">
        <v>0.4</v>
      </c>
      <c r="G5409" s="3">
        <f t="shared" si="84"/>
        <v>43.395215289511576</v>
      </c>
    </row>
    <row r="5410" spans="1:7" x14ac:dyDescent="0.2">
      <c r="A5410" s="1">
        <v>40313.333333320159</v>
      </c>
      <c r="B5410">
        <v>4</v>
      </c>
      <c r="C5410">
        <v>97.1</v>
      </c>
      <c r="D5410">
        <v>204.12</v>
      </c>
      <c r="E5410">
        <v>0</v>
      </c>
      <c r="F5410">
        <v>0.4</v>
      </c>
      <c r="G5410" s="3">
        <f t="shared" si="84"/>
        <v>46.489502241425704</v>
      </c>
    </row>
    <row r="5411" spans="1:7" x14ac:dyDescent="0.2">
      <c r="A5411" s="1">
        <v>40313.374999986823</v>
      </c>
      <c r="B5411">
        <v>9.8000000000000007</v>
      </c>
      <c r="C5411">
        <v>79.599999999999994</v>
      </c>
      <c r="D5411">
        <v>919.8</v>
      </c>
      <c r="E5411">
        <v>0</v>
      </c>
      <c r="F5411">
        <v>0.8</v>
      </c>
      <c r="G5411" s="3">
        <f t="shared" si="84"/>
        <v>53.319058451540116</v>
      </c>
    </row>
    <row r="5412" spans="1:7" x14ac:dyDescent="0.2">
      <c r="A5412" s="1">
        <v>40313.416666653487</v>
      </c>
      <c r="B5412">
        <v>14.7</v>
      </c>
      <c r="C5412">
        <v>60.5</v>
      </c>
      <c r="D5412">
        <v>1491.48</v>
      </c>
      <c r="E5412">
        <v>0</v>
      </c>
      <c r="F5412">
        <v>1.2</v>
      </c>
      <c r="G5412" s="3">
        <f t="shared" si="84"/>
        <v>58.468803769703086</v>
      </c>
    </row>
    <row r="5413" spans="1:7" x14ac:dyDescent="0.2">
      <c r="A5413" s="1">
        <v>40313.458333320152</v>
      </c>
      <c r="B5413">
        <v>16.399999999999999</v>
      </c>
      <c r="C5413">
        <v>53.1</v>
      </c>
      <c r="D5413">
        <v>1949.76</v>
      </c>
      <c r="E5413">
        <v>0</v>
      </c>
      <c r="F5413">
        <v>2.2999999999999998</v>
      </c>
      <c r="G5413" s="3">
        <f t="shared" si="84"/>
        <v>60.055154444215717</v>
      </c>
    </row>
    <row r="5414" spans="1:7" x14ac:dyDescent="0.2">
      <c r="A5414" s="1">
        <v>40313.499999986816</v>
      </c>
      <c r="B5414">
        <v>16.899999999999999</v>
      </c>
      <c r="C5414">
        <v>48.5</v>
      </c>
      <c r="D5414">
        <v>2212.1999999999998</v>
      </c>
      <c r="E5414">
        <v>0</v>
      </c>
      <c r="F5414">
        <v>1.6</v>
      </c>
      <c r="G5414" s="3">
        <f t="shared" si="84"/>
        <v>60.247499849394643</v>
      </c>
    </row>
    <row r="5415" spans="1:7" x14ac:dyDescent="0.2">
      <c r="A5415" s="1">
        <v>40313.54166665348</v>
      </c>
      <c r="B5415">
        <v>19.100000000000001</v>
      </c>
      <c r="C5415">
        <v>46.2</v>
      </c>
      <c r="D5415">
        <v>2260.8000000000002</v>
      </c>
      <c r="E5415">
        <v>0</v>
      </c>
      <c r="F5415">
        <v>1.6</v>
      </c>
      <c r="G5415" s="3">
        <f t="shared" si="84"/>
        <v>62.916256008866824</v>
      </c>
    </row>
    <row r="5416" spans="1:7" x14ac:dyDescent="0.2">
      <c r="A5416" s="1">
        <v>40313.583333320144</v>
      </c>
      <c r="B5416">
        <v>18.7</v>
      </c>
      <c r="C5416">
        <v>47.7</v>
      </c>
      <c r="D5416">
        <v>1999.8</v>
      </c>
      <c r="E5416">
        <v>0</v>
      </c>
      <c r="F5416">
        <v>1.8</v>
      </c>
      <c r="G5416" s="3">
        <f t="shared" si="84"/>
        <v>62.553169173649309</v>
      </c>
    </row>
    <row r="5417" spans="1:7" x14ac:dyDescent="0.2">
      <c r="A5417" s="1">
        <v>40313.624999986809</v>
      </c>
      <c r="B5417">
        <v>17.7</v>
      </c>
      <c r="C5417">
        <v>52</v>
      </c>
      <c r="D5417">
        <v>1906.2</v>
      </c>
      <c r="E5417">
        <v>0</v>
      </c>
      <c r="F5417">
        <v>2.2999999999999998</v>
      </c>
      <c r="G5417" s="3">
        <f t="shared" si="84"/>
        <v>61.677748519543087</v>
      </c>
    </row>
    <row r="5418" spans="1:7" x14ac:dyDescent="0.2">
      <c r="A5418" s="1">
        <v>40313.666666653473</v>
      </c>
      <c r="B5418">
        <v>16.600000000000001</v>
      </c>
      <c r="C5418">
        <v>60.7</v>
      </c>
      <c r="D5418">
        <v>819.36</v>
      </c>
      <c r="E5418">
        <v>0</v>
      </c>
      <c r="F5418">
        <v>2.2999999999999998</v>
      </c>
      <c r="G5418" s="3">
        <f t="shared" si="84"/>
        <v>61.029880224460356</v>
      </c>
    </row>
    <row r="5419" spans="1:7" x14ac:dyDescent="0.2">
      <c r="A5419" s="1">
        <v>40313.708333320137</v>
      </c>
      <c r="B5419">
        <v>15.9</v>
      </c>
      <c r="C5419">
        <v>64.7</v>
      </c>
      <c r="D5419">
        <v>294.48</v>
      </c>
      <c r="E5419">
        <v>0</v>
      </c>
      <c r="F5419">
        <v>1.7</v>
      </c>
      <c r="G5419" s="3">
        <f t="shared" si="84"/>
        <v>60.432750259438293</v>
      </c>
    </row>
    <row r="5420" spans="1:7" x14ac:dyDescent="0.2">
      <c r="A5420" s="1">
        <v>40313.749999986801</v>
      </c>
      <c r="B5420">
        <v>12.4</v>
      </c>
      <c r="C5420">
        <v>77.3</v>
      </c>
      <c r="D5420">
        <v>24.12</v>
      </c>
      <c r="E5420">
        <v>0</v>
      </c>
      <c r="F5420">
        <v>0.5</v>
      </c>
      <c r="G5420" s="3">
        <f t="shared" ref="G5420:G5483" si="85">B5420+(0.36*(237.7*(((17.271*B5420)/(237.7+B5420))+LN(C5420/100)))/(17.271-(((17.271*B5420)/(237.7+B5420))+LN(C5420/100))))+41.2</f>
        <v>56.673531936278572</v>
      </c>
    </row>
    <row r="5421" spans="1:7" x14ac:dyDescent="0.2">
      <c r="A5421" s="1">
        <v>40313.791666653466</v>
      </c>
      <c r="B5421">
        <v>10.1</v>
      </c>
      <c r="C5421">
        <v>85.9</v>
      </c>
      <c r="D5421">
        <v>0</v>
      </c>
      <c r="E5421">
        <v>0</v>
      </c>
      <c r="F5421">
        <v>0.5</v>
      </c>
      <c r="G5421" s="3">
        <f t="shared" si="85"/>
        <v>54.125044568755278</v>
      </c>
    </row>
    <row r="5422" spans="1:7" x14ac:dyDescent="0.2">
      <c r="A5422" s="1">
        <v>40313.83333332013</v>
      </c>
      <c r="B5422">
        <v>8.5</v>
      </c>
      <c r="C5422">
        <v>90.7</v>
      </c>
      <c r="D5422">
        <v>0.36</v>
      </c>
      <c r="E5422">
        <v>0</v>
      </c>
      <c r="F5422">
        <v>0.4</v>
      </c>
      <c r="G5422" s="3">
        <f t="shared" si="85"/>
        <v>52.244173191416053</v>
      </c>
    </row>
    <row r="5423" spans="1:7" x14ac:dyDescent="0.2">
      <c r="A5423" s="1">
        <v>40313.874999986794</v>
      </c>
      <c r="B5423">
        <v>9.4</v>
      </c>
      <c r="C5423">
        <v>91.4</v>
      </c>
      <c r="D5423">
        <v>0</v>
      </c>
      <c r="E5423">
        <v>0</v>
      </c>
      <c r="F5423">
        <v>0.4</v>
      </c>
      <c r="G5423" s="3">
        <f t="shared" si="85"/>
        <v>53.50510969992763</v>
      </c>
    </row>
    <row r="5424" spans="1:7" x14ac:dyDescent="0.2">
      <c r="A5424" s="1">
        <v>40313.916666653458</v>
      </c>
      <c r="B5424">
        <v>10.7</v>
      </c>
      <c r="C5424">
        <v>88.2</v>
      </c>
      <c r="D5424">
        <v>0</v>
      </c>
      <c r="E5424">
        <v>0</v>
      </c>
      <c r="F5424">
        <v>0.4</v>
      </c>
      <c r="G5424" s="3">
        <f t="shared" si="85"/>
        <v>55.077729100806529</v>
      </c>
    </row>
    <row r="5425" spans="1:10" x14ac:dyDescent="0.2">
      <c r="A5425" s="1">
        <v>40313.958333320123</v>
      </c>
      <c r="B5425">
        <v>11.4</v>
      </c>
      <c r="C5425">
        <v>83.9</v>
      </c>
      <c r="D5425">
        <v>-0.36</v>
      </c>
      <c r="E5425">
        <v>0</v>
      </c>
      <c r="F5425">
        <v>0.5</v>
      </c>
      <c r="G5425" s="3">
        <f t="shared" si="85"/>
        <v>55.758875040266737</v>
      </c>
    </row>
    <row r="5426" spans="1:10" x14ac:dyDescent="0.2">
      <c r="A5426" s="1">
        <v>40313.999999986787</v>
      </c>
      <c r="B5426">
        <v>9.6999999999999993</v>
      </c>
      <c r="C5426">
        <v>89.2</v>
      </c>
      <c r="D5426">
        <v>0.36</v>
      </c>
      <c r="E5426">
        <v>0</v>
      </c>
      <c r="F5426">
        <v>0.5</v>
      </c>
      <c r="G5426" s="3">
        <f t="shared" si="85"/>
        <v>53.782772793195221</v>
      </c>
      <c r="H5426" s="1"/>
      <c r="I5426" s="3"/>
      <c r="J5426" s="3"/>
    </row>
    <row r="5427" spans="1:10" x14ac:dyDescent="0.2">
      <c r="A5427" s="1">
        <v>40314.041666653451</v>
      </c>
      <c r="B5427">
        <v>10</v>
      </c>
      <c r="C5427">
        <v>90</v>
      </c>
      <c r="D5427">
        <v>0</v>
      </c>
      <c r="E5427">
        <v>0</v>
      </c>
      <c r="F5427">
        <v>0.5</v>
      </c>
      <c r="G5427" s="3">
        <f t="shared" si="85"/>
        <v>54.236707936824608</v>
      </c>
    </row>
    <row r="5428" spans="1:10" x14ac:dyDescent="0.2">
      <c r="A5428" s="1">
        <v>40314.083333320115</v>
      </c>
      <c r="B5428">
        <v>9.5</v>
      </c>
      <c r="C5428">
        <v>90.4</v>
      </c>
      <c r="D5428">
        <v>0</v>
      </c>
      <c r="E5428">
        <v>0</v>
      </c>
      <c r="F5428">
        <v>0.4</v>
      </c>
      <c r="G5428" s="3">
        <f t="shared" si="85"/>
        <v>53.58244344054652</v>
      </c>
    </row>
    <row r="5429" spans="1:10" x14ac:dyDescent="0.2">
      <c r="A5429" s="1">
        <v>40314.12499998678</v>
      </c>
      <c r="B5429">
        <v>9</v>
      </c>
      <c r="C5429">
        <v>90.4</v>
      </c>
      <c r="D5429">
        <v>0</v>
      </c>
      <c r="E5429">
        <v>0</v>
      </c>
      <c r="F5429">
        <v>0.5</v>
      </c>
      <c r="G5429" s="3">
        <f t="shared" si="85"/>
        <v>52.904609281562273</v>
      </c>
    </row>
    <row r="5430" spans="1:10" x14ac:dyDescent="0.2">
      <c r="A5430" s="1">
        <v>40314.166666653444</v>
      </c>
      <c r="B5430">
        <v>9.5</v>
      </c>
      <c r="C5430">
        <v>90.7</v>
      </c>
      <c r="D5430">
        <v>0.36</v>
      </c>
      <c r="E5430">
        <v>0</v>
      </c>
      <c r="F5430">
        <v>0.4</v>
      </c>
      <c r="G5430" s="3">
        <f t="shared" si="85"/>
        <v>53.59998666680108</v>
      </c>
    </row>
    <row r="5431" spans="1:10" x14ac:dyDescent="0.2">
      <c r="A5431" s="1">
        <v>40314.208333320108</v>
      </c>
      <c r="B5431">
        <v>10</v>
      </c>
      <c r="C5431">
        <v>84.1</v>
      </c>
      <c r="D5431">
        <v>0.36</v>
      </c>
      <c r="E5431">
        <v>0</v>
      </c>
      <c r="F5431">
        <v>0.5</v>
      </c>
      <c r="G5431" s="3">
        <f t="shared" si="85"/>
        <v>53.877958425091848</v>
      </c>
    </row>
    <row r="5432" spans="1:10" x14ac:dyDescent="0.2">
      <c r="A5432" s="1">
        <v>40314.249999986772</v>
      </c>
      <c r="B5432">
        <v>10.5</v>
      </c>
      <c r="C5432">
        <v>79.400000000000006</v>
      </c>
      <c r="D5432">
        <v>0</v>
      </c>
      <c r="E5432">
        <v>0</v>
      </c>
      <c r="F5432">
        <v>0.6</v>
      </c>
      <c r="G5432" s="3">
        <f t="shared" si="85"/>
        <v>54.251036170544729</v>
      </c>
    </row>
    <row r="5433" spans="1:10" x14ac:dyDescent="0.2">
      <c r="A5433" s="1">
        <v>40314.291666653437</v>
      </c>
      <c r="B5433">
        <v>10.4</v>
      </c>
      <c r="C5433">
        <v>78</v>
      </c>
      <c r="D5433">
        <v>1.8</v>
      </c>
      <c r="E5433">
        <v>0</v>
      </c>
      <c r="F5433">
        <v>0.8</v>
      </c>
      <c r="G5433" s="3">
        <f t="shared" si="85"/>
        <v>54.022717878672594</v>
      </c>
    </row>
    <row r="5434" spans="1:10" x14ac:dyDescent="0.2">
      <c r="A5434" s="1">
        <v>40314.333333320101</v>
      </c>
      <c r="B5434">
        <v>11.1</v>
      </c>
      <c r="C5434">
        <v>76.400000000000006</v>
      </c>
      <c r="D5434">
        <v>200.88</v>
      </c>
      <c r="E5434">
        <v>0</v>
      </c>
      <c r="F5434">
        <v>1.1000000000000001</v>
      </c>
      <c r="G5434" s="3">
        <f t="shared" si="85"/>
        <v>54.858249320462832</v>
      </c>
    </row>
    <row r="5435" spans="1:10" x14ac:dyDescent="0.2">
      <c r="A5435" s="1">
        <v>40314.374999986765</v>
      </c>
      <c r="B5435">
        <v>13.9</v>
      </c>
      <c r="C5435">
        <v>69.599999999999994</v>
      </c>
      <c r="D5435">
        <v>543.96</v>
      </c>
      <c r="E5435">
        <v>0</v>
      </c>
      <c r="F5435">
        <v>1</v>
      </c>
      <c r="G5435" s="3">
        <f t="shared" si="85"/>
        <v>58.135970151784406</v>
      </c>
    </row>
    <row r="5436" spans="1:10" x14ac:dyDescent="0.2">
      <c r="A5436" s="1">
        <v>40314.416666653429</v>
      </c>
      <c r="B5436">
        <v>18.2</v>
      </c>
      <c r="C5436">
        <v>56.9</v>
      </c>
      <c r="D5436">
        <v>1445.04</v>
      </c>
      <c r="E5436">
        <v>0</v>
      </c>
      <c r="F5436">
        <v>1.4</v>
      </c>
      <c r="G5436" s="3">
        <f t="shared" si="85"/>
        <v>62.823929838496994</v>
      </c>
    </row>
    <row r="5437" spans="1:10" x14ac:dyDescent="0.2">
      <c r="A5437" s="1">
        <v>40314.458333320094</v>
      </c>
      <c r="B5437">
        <v>18.600000000000001</v>
      </c>
      <c r="C5437">
        <v>55.5</v>
      </c>
      <c r="D5437">
        <v>1588.32</v>
      </c>
      <c r="E5437">
        <v>0</v>
      </c>
      <c r="F5437">
        <v>1.5</v>
      </c>
      <c r="G5437" s="3">
        <f t="shared" si="85"/>
        <v>63.224599704726344</v>
      </c>
    </row>
    <row r="5438" spans="1:10" x14ac:dyDescent="0.2">
      <c r="A5438" s="1">
        <v>40314.499999986758</v>
      </c>
      <c r="B5438">
        <v>18.7</v>
      </c>
      <c r="C5438">
        <v>50.9</v>
      </c>
      <c r="D5438">
        <v>1749.96</v>
      </c>
      <c r="E5438">
        <v>0</v>
      </c>
      <c r="F5438">
        <v>1.6</v>
      </c>
      <c r="G5438" s="3">
        <f t="shared" si="85"/>
        <v>62.896472566457717</v>
      </c>
    </row>
    <row r="5439" spans="1:10" x14ac:dyDescent="0.2">
      <c r="A5439" s="1">
        <v>40314.541666653422</v>
      </c>
      <c r="B5439">
        <v>19.5</v>
      </c>
      <c r="C5439">
        <v>50.5</v>
      </c>
      <c r="D5439">
        <v>1325.52</v>
      </c>
      <c r="E5439">
        <v>0</v>
      </c>
      <c r="F5439">
        <v>1.5</v>
      </c>
      <c r="G5439" s="3">
        <f t="shared" si="85"/>
        <v>63.919493207713415</v>
      </c>
    </row>
    <row r="5440" spans="1:10" x14ac:dyDescent="0.2">
      <c r="A5440" s="1">
        <v>40314.583333320086</v>
      </c>
      <c r="B5440">
        <v>20.100000000000001</v>
      </c>
      <c r="C5440">
        <v>50.9</v>
      </c>
      <c r="D5440">
        <v>1174.68</v>
      </c>
      <c r="E5440">
        <v>0</v>
      </c>
      <c r="F5440">
        <v>1.4</v>
      </c>
      <c r="G5440" s="3">
        <f t="shared" si="85"/>
        <v>64.760401913665149</v>
      </c>
    </row>
    <row r="5441" spans="1:10" x14ac:dyDescent="0.2">
      <c r="A5441" s="1">
        <v>40314.62499998675</v>
      </c>
      <c r="B5441">
        <v>19.7</v>
      </c>
      <c r="C5441">
        <v>50.3</v>
      </c>
      <c r="D5441">
        <v>1563.84</v>
      </c>
      <c r="E5441">
        <v>0</v>
      </c>
      <c r="F5441">
        <v>1.4</v>
      </c>
      <c r="G5441" s="3">
        <f t="shared" si="85"/>
        <v>64.164506615955304</v>
      </c>
    </row>
    <row r="5442" spans="1:10" x14ac:dyDescent="0.2">
      <c r="A5442" s="1">
        <v>40314.666666653415</v>
      </c>
      <c r="B5442">
        <v>19.2</v>
      </c>
      <c r="C5442">
        <v>53.6</v>
      </c>
      <c r="D5442">
        <v>1144.44</v>
      </c>
      <c r="E5442">
        <v>0</v>
      </c>
      <c r="F5442">
        <v>1.5</v>
      </c>
      <c r="G5442" s="3">
        <f t="shared" si="85"/>
        <v>63.838406170664967</v>
      </c>
    </row>
    <row r="5443" spans="1:10" x14ac:dyDescent="0.2">
      <c r="A5443" s="1">
        <v>40314.708333320079</v>
      </c>
      <c r="B5443">
        <v>18.399999999999999</v>
      </c>
      <c r="C5443">
        <v>59.7</v>
      </c>
      <c r="D5443">
        <v>297.36</v>
      </c>
      <c r="E5443">
        <v>0</v>
      </c>
      <c r="F5443">
        <v>1.1000000000000001</v>
      </c>
      <c r="G5443" s="3">
        <f t="shared" si="85"/>
        <v>63.349691862161166</v>
      </c>
    </row>
    <row r="5444" spans="1:10" x14ac:dyDescent="0.2">
      <c r="A5444" s="1">
        <v>40314.749999986743</v>
      </c>
      <c r="B5444">
        <v>17.399999999999999</v>
      </c>
      <c r="C5444">
        <v>63.7</v>
      </c>
      <c r="D5444">
        <v>23.76</v>
      </c>
      <c r="E5444">
        <v>0</v>
      </c>
      <c r="F5444">
        <v>0.8</v>
      </c>
      <c r="G5444" s="3">
        <f t="shared" si="85"/>
        <v>62.360565142331794</v>
      </c>
    </row>
    <row r="5445" spans="1:10" x14ac:dyDescent="0.2">
      <c r="A5445" s="1">
        <v>40314.791666653407</v>
      </c>
      <c r="B5445">
        <v>16.399999999999999</v>
      </c>
      <c r="C5445">
        <v>68.900000000000006</v>
      </c>
      <c r="D5445">
        <v>0.36</v>
      </c>
      <c r="E5445">
        <v>0</v>
      </c>
      <c r="F5445">
        <v>0.5</v>
      </c>
      <c r="G5445" s="3">
        <f t="shared" si="85"/>
        <v>61.442382976671439</v>
      </c>
    </row>
    <row r="5446" spans="1:10" x14ac:dyDescent="0.2">
      <c r="A5446" s="1">
        <v>40314.833333320072</v>
      </c>
      <c r="B5446">
        <v>14.2</v>
      </c>
      <c r="C5446">
        <v>75</v>
      </c>
      <c r="D5446">
        <v>0.36</v>
      </c>
      <c r="E5446">
        <v>0</v>
      </c>
      <c r="F5446">
        <v>0.4</v>
      </c>
      <c r="G5446" s="3">
        <f t="shared" si="85"/>
        <v>58.939011051059296</v>
      </c>
    </row>
    <row r="5447" spans="1:10" x14ac:dyDescent="0.2">
      <c r="A5447" s="1">
        <v>40314.874999986736</v>
      </c>
      <c r="B5447">
        <v>12.7</v>
      </c>
      <c r="C5447">
        <v>83.2</v>
      </c>
      <c r="D5447">
        <v>0</v>
      </c>
      <c r="E5447">
        <v>0</v>
      </c>
      <c r="F5447">
        <v>0.4</v>
      </c>
      <c r="G5447" s="3">
        <f t="shared" si="85"/>
        <v>57.471964850588108</v>
      </c>
    </row>
    <row r="5448" spans="1:10" x14ac:dyDescent="0.2">
      <c r="A5448" s="1">
        <v>40314.9166666534</v>
      </c>
      <c r="B5448">
        <v>11.3</v>
      </c>
      <c r="C5448">
        <v>86.6</v>
      </c>
      <c r="D5448">
        <v>0</v>
      </c>
      <c r="E5448">
        <v>0</v>
      </c>
      <c r="F5448">
        <v>0.4</v>
      </c>
      <c r="G5448" s="3">
        <f t="shared" si="85"/>
        <v>55.792552144172802</v>
      </c>
    </row>
    <row r="5449" spans="1:10" x14ac:dyDescent="0.2">
      <c r="A5449" s="1">
        <v>40314.958333320064</v>
      </c>
      <c r="B5449">
        <v>9.8000000000000007</v>
      </c>
      <c r="C5449">
        <v>90.2</v>
      </c>
      <c r="D5449">
        <v>0</v>
      </c>
      <c r="E5449">
        <v>0</v>
      </c>
      <c r="F5449">
        <v>0.4</v>
      </c>
      <c r="G5449" s="3">
        <f t="shared" si="85"/>
        <v>53.977389572675264</v>
      </c>
    </row>
    <row r="5450" spans="1:10" x14ac:dyDescent="0.2">
      <c r="A5450" s="1">
        <v>40314.999999986729</v>
      </c>
      <c r="B5450">
        <v>8.5</v>
      </c>
      <c r="C5450">
        <v>92.6</v>
      </c>
      <c r="D5450">
        <v>0.36</v>
      </c>
      <c r="E5450">
        <v>0</v>
      </c>
      <c r="F5450">
        <v>0.4</v>
      </c>
      <c r="G5450" s="3">
        <f t="shared" si="85"/>
        <v>52.353225766734539</v>
      </c>
      <c r="H5450" s="1"/>
      <c r="I5450" s="3"/>
      <c r="J5450" s="3"/>
    </row>
    <row r="5451" spans="1:10" x14ac:dyDescent="0.2">
      <c r="A5451" s="1">
        <v>40315.041666653393</v>
      </c>
      <c r="B5451">
        <v>7.6</v>
      </c>
      <c r="C5451">
        <v>93.8</v>
      </c>
      <c r="D5451">
        <v>0</v>
      </c>
      <c r="E5451">
        <v>0</v>
      </c>
      <c r="F5451">
        <v>0.5</v>
      </c>
      <c r="G5451" s="3">
        <f t="shared" si="85"/>
        <v>51.199558694008765</v>
      </c>
    </row>
    <row r="5452" spans="1:10" x14ac:dyDescent="0.2">
      <c r="A5452" s="1">
        <v>40315.083333320057</v>
      </c>
      <c r="B5452">
        <v>7.6</v>
      </c>
      <c r="C5452">
        <v>94.5</v>
      </c>
      <c r="D5452">
        <v>0.72</v>
      </c>
      <c r="E5452">
        <v>0</v>
      </c>
      <c r="F5452">
        <v>0.4</v>
      </c>
      <c r="G5452" s="3">
        <f t="shared" si="85"/>
        <v>51.238508685548744</v>
      </c>
    </row>
    <row r="5453" spans="1:10" x14ac:dyDescent="0.2">
      <c r="A5453" s="1">
        <v>40315.124999986721</v>
      </c>
      <c r="B5453">
        <v>7.5</v>
      </c>
      <c r="C5453">
        <v>95.3</v>
      </c>
      <c r="D5453">
        <v>0.72</v>
      </c>
      <c r="E5453">
        <v>0</v>
      </c>
      <c r="F5453">
        <v>0.4</v>
      </c>
      <c r="G5453" s="3">
        <f t="shared" si="85"/>
        <v>51.146919139131626</v>
      </c>
    </row>
    <row r="5454" spans="1:10" x14ac:dyDescent="0.2">
      <c r="A5454" s="1">
        <v>40315.166666653386</v>
      </c>
      <c r="B5454">
        <v>6.5</v>
      </c>
      <c r="C5454">
        <v>96</v>
      </c>
      <c r="D5454">
        <v>0.72</v>
      </c>
      <c r="E5454">
        <v>0</v>
      </c>
      <c r="F5454">
        <v>0.4</v>
      </c>
      <c r="G5454" s="3">
        <f t="shared" si="85"/>
        <v>49.827044884300307</v>
      </c>
    </row>
    <row r="5455" spans="1:10" x14ac:dyDescent="0.2">
      <c r="A5455" s="1">
        <v>40315.20833332005</v>
      </c>
      <c r="B5455">
        <v>6.6</v>
      </c>
      <c r="C5455">
        <v>96.2</v>
      </c>
      <c r="D5455">
        <v>1.08</v>
      </c>
      <c r="E5455">
        <v>0</v>
      </c>
      <c r="F5455">
        <v>0.5</v>
      </c>
      <c r="G5455" s="3">
        <f t="shared" si="85"/>
        <v>49.973711309927133</v>
      </c>
    </row>
    <row r="5456" spans="1:10" x14ac:dyDescent="0.2">
      <c r="A5456" s="1">
        <v>40315.249999986714</v>
      </c>
      <c r="B5456">
        <v>7</v>
      </c>
      <c r="C5456">
        <v>96.7</v>
      </c>
      <c r="D5456">
        <v>0.72</v>
      </c>
      <c r="E5456">
        <v>0</v>
      </c>
      <c r="F5456">
        <v>0.5</v>
      </c>
      <c r="G5456" s="3">
        <f t="shared" si="85"/>
        <v>50.544152457542666</v>
      </c>
    </row>
    <row r="5457" spans="1:7" x14ac:dyDescent="0.2">
      <c r="A5457" s="1">
        <v>40315.291666653378</v>
      </c>
      <c r="B5457">
        <v>5.4</v>
      </c>
      <c r="C5457">
        <v>97.2</v>
      </c>
      <c r="D5457">
        <v>3.24</v>
      </c>
      <c r="E5457">
        <v>0</v>
      </c>
      <c r="F5457">
        <v>0.5</v>
      </c>
      <c r="G5457" s="3">
        <f t="shared" si="85"/>
        <v>48.397071407887267</v>
      </c>
    </row>
    <row r="5458" spans="1:7" x14ac:dyDescent="0.2">
      <c r="A5458" s="1">
        <v>40315.333333320043</v>
      </c>
      <c r="B5458">
        <v>8</v>
      </c>
      <c r="C5458">
        <v>96.6</v>
      </c>
      <c r="D5458">
        <v>278.64</v>
      </c>
      <c r="E5458">
        <v>0</v>
      </c>
      <c r="F5458">
        <v>0.6</v>
      </c>
      <c r="G5458" s="3">
        <f t="shared" si="85"/>
        <v>51.897258716281847</v>
      </c>
    </row>
    <row r="5459" spans="1:7" x14ac:dyDescent="0.2">
      <c r="A5459" s="1">
        <v>40315.374999986707</v>
      </c>
      <c r="B5459">
        <v>12.7</v>
      </c>
      <c r="C5459">
        <v>77.2</v>
      </c>
      <c r="D5459">
        <v>824.04</v>
      </c>
      <c r="E5459">
        <v>0</v>
      </c>
      <c r="F5459">
        <v>1.3</v>
      </c>
      <c r="G5459" s="3">
        <f t="shared" si="85"/>
        <v>57.071321420654428</v>
      </c>
    </row>
    <row r="5460" spans="1:7" x14ac:dyDescent="0.2">
      <c r="A5460" s="1">
        <v>40315.416666653371</v>
      </c>
      <c r="B5460">
        <v>16.2</v>
      </c>
      <c r="C5460">
        <v>64.400000000000006</v>
      </c>
      <c r="D5460">
        <v>1147.32</v>
      </c>
      <c r="E5460">
        <v>0</v>
      </c>
      <c r="F5460">
        <v>1.5</v>
      </c>
      <c r="G5460" s="3">
        <f t="shared" si="85"/>
        <v>60.810257588499312</v>
      </c>
    </row>
    <row r="5461" spans="1:7" x14ac:dyDescent="0.2">
      <c r="A5461" s="1">
        <v>40315.458333320035</v>
      </c>
      <c r="B5461">
        <v>19.399999999999999</v>
      </c>
      <c r="C5461">
        <v>52</v>
      </c>
      <c r="D5461">
        <v>1580.4</v>
      </c>
      <c r="E5461">
        <v>0</v>
      </c>
      <c r="F5461">
        <v>2.2000000000000002</v>
      </c>
      <c r="G5461" s="3">
        <f t="shared" si="85"/>
        <v>63.942688460017024</v>
      </c>
    </row>
    <row r="5462" spans="1:7" x14ac:dyDescent="0.2">
      <c r="A5462" s="1">
        <v>40315.4999999867</v>
      </c>
      <c r="B5462">
        <v>21.4</v>
      </c>
      <c r="C5462">
        <v>41</v>
      </c>
      <c r="D5462">
        <v>1956.24</v>
      </c>
      <c r="E5462">
        <v>0</v>
      </c>
      <c r="F5462">
        <v>2</v>
      </c>
      <c r="G5462" s="3">
        <f t="shared" si="85"/>
        <v>65.334826413297421</v>
      </c>
    </row>
    <row r="5463" spans="1:7" x14ac:dyDescent="0.2">
      <c r="A5463" s="1">
        <v>40315.541666653364</v>
      </c>
      <c r="B5463">
        <v>22.7</v>
      </c>
      <c r="C5463">
        <v>35.1</v>
      </c>
      <c r="D5463">
        <v>2179.44</v>
      </c>
      <c r="E5463">
        <v>0</v>
      </c>
      <c r="F5463">
        <v>2</v>
      </c>
      <c r="G5463" s="3">
        <f t="shared" si="85"/>
        <v>66.234219482622748</v>
      </c>
    </row>
    <row r="5464" spans="1:7" x14ac:dyDescent="0.2">
      <c r="A5464" s="1">
        <v>40315.583333320028</v>
      </c>
      <c r="B5464">
        <v>23</v>
      </c>
      <c r="C5464">
        <v>34.299999999999997</v>
      </c>
      <c r="D5464">
        <v>1856.88</v>
      </c>
      <c r="E5464">
        <v>0</v>
      </c>
      <c r="F5464">
        <v>1.7</v>
      </c>
      <c r="G5464" s="3">
        <f t="shared" si="85"/>
        <v>66.508534708510609</v>
      </c>
    </row>
    <row r="5465" spans="1:7" x14ac:dyDescent="0.2">
      <c r="A5465" s="1">
        <v>40315.624999986692</v>
      </c>
      <c r="B5465">
        <v>22.6</v>
      </c>
      <c r="C5465">
        <v>34.4</v>
      </c>
      <c r="D5465">
        <v>1572.48</v>
      </c>
      <c r="E5465">
        <v>0</v>
      </c>
      <c r="F5465">
        <v>1.5</v>
      </c>
      <c r="G5465" s="3">
        <f t="shared" si="85"/>
        <v>65.997435586754577</v>
      </c>
    </row>
    <row r="5466" spans="1:7" x14ac:dyDescent="0.2">
      <c r="A5466" s="1">
        <v>40315.666666653357</v>
      </c>
      <c r="B5466">
        <v>20.9</v>
      </c>
      <c r="C5466">
        <v>37</v>
      </c>
      <c r="D5466">
        <v>909</v>
      </c>
      <c r="E5466">
        <v>0</v>
      </c>
      <c r="F5466">
        <v>1.7</v>
      </c>
      <c r="G5466" s="3">
        <f t="shared" si="85"/>
        <v>64.137092616099451</v>
      </c>
    </row>
    <row r="5467" spans="1:7" x14ac:dyDescent="0.2">
      <c r="A5467" s="1">
        <v>40315.708333320021</v>
      </c>
      <c r="B5467">
        <v>18.899999999999999</v>
      </c>
      <c r="C5467">
        <v>44.2</v>
      </c>
      <c r="D5467">
        <v>265.32</v>
      </c>
      <c r="E5467">
        <v>0</v>
      </c>
      <c r="F5467">
        <v>1</v>
      </c>
      <c r="G5467" s="3">
        <f t="shared" si="85"/>
        <v>62.418812429794201</v>
      </c>
    </row>
    <row r="5468" spans="1:7" x14ac:dyDescent="0.2">
      <c r="A5468" s="1">
        <v>40315.749999986685</v>
      </c>
      <c r="B5468">
        <v>15.4</v>
      </c>
      <c r="C5468">
        <v>61.4</v>
      </c>
      <c r="D5468">
        <v>21.24</v>
      </c>
      <c r="E5468">
        <v>0</v>
      </c>
      <c r="F5468">
        <v>0.5</v>
      </c>
      <c r="G5468" s="3">
        <f t="shared" si="85"/>
        <v>59.484014070737231</v>
      </c>
    </row>
    <row r="5469" spans="1:7" x14ac:dyDescent="0.2">
      <c r="A5469" s="1">
        <v>40315.791666653349</v>
      </c>
      <c r="B5469">
        <v>12.8</v>
      </c>
      <c r="C5469">
        <v>71.3</v>
      </c>
      <c r="D5469">
        <v>-0.36</v>
      </c>
      <c r="E5469">
        <v>0</v>
      </c>
      <c r="F5469">
        <v>0.5</v>
      </c>
      <c r="G5469" s="3">
        <f t="shared" si="85"/>
        <v>56.784243943466507</v>
      </c>
    </row>
    <row r="5470" spans="1:7" x14ac:dyDescent="0.2">
      <c r="A5470" s="1">
        <v>40315.833333320013</v>
      </c>
      <c r="B5470">
        <v>12.3</v>
      </c>
      <c r="C5470">
        <v>72.900000000000006</v>
      </c>
      <c r="D5470">
        <v>0</v>
      </c>
      <c r="E5470">
        <v>0</v>
      </c>
      <c r="F5470">
        <v>0.5</v>
      </c>
      <c r="G5470" s="3">
        <f t="shared" si="85"/>
        <v>56.228367618700062</v>
      </c>
    </row>
    <row r="5471" spans="1:7" x14ac:dyDescent="0.2">
      <c r="A5471" s="1">
        <v>40315.874999986678</v>
      </c>
      <c r="B5471">
        <v>13.4</v>
      </c>
      <c r="C5471">
        <v>66.2</v>
      </c>
      <c r="D5471">
        <v>-0.36</v>
      </c>
      <c r="E5471">
        <v>0</v>
      </c>
      <c r="F5471">
        <v>0.8</v>
      </c>
      <c r="G5471" s="3">
        <f t="shared" si="85"/>
        <v>57.199455041360935</v>
      </c>
    </row>
    <row r="5472" spans="1:7" x14ac:dyDescent="0.2">
      <c r="A5472" s="1">
        <v>40315.916666653342</v>
      </c>
      <c r="B5472">
        <v>13.8</v>
      </c>
      <c r="C5472">
        <v>57.8</v>
      </c>
      <c r="D5472">
        <v>0</v>
      </c>
      <c r="E5472">
        <v>0</v>
      </c>
      <c r="F5472">
        <v>1.4</v>
      </c>
      <c r="G5472" s="3">
        <f t="shared" si="85"/>
        <v>57.026215296692541</v>
      </c>
    </row>
    <row r="5473" spans="1:10" x14ac:dyDescent="0.2">
      <c r="A5473" s="1">
        <v>40315.958333320006</v>
      </c>
      <c r="B5473">
        <v>12.6</v>
      </c>
      <c r="C5473">
        <v>63.5</v>
      </c>
      <c r="D5473">
        <v>0</v>
      </c>
      <c r="E5473">
        <v>0</v>
      </c>
      <c r="F5473">
        <v>1</v>
      </c>
      <c r="G5473" s="3">
        <f t="shared" si="85"/>
        <v>55.908291009568352</v>
      </c>
    </row>
    <row r="5474" spans="1:10" x14ac:dyDescent="0.2">
      <c r="A5474" s="1">
        <v>40315.99999998667</v>
      </c>
      <c r="B5474">
        <v>9.8000000000000007</v>
      </c>
      <c r="C5474">
        <v>73.7</v>
      </c>
      <c r="D5474">
        <v>0.36</v>
      </c>
      <c r="E5474">
        <v>0</v>
      </c>
      <c r="F5474">
        <v>0.5</v>
      </c>
      <c r="G5474" s="3">
        <f t="shared" si="85"/>
        <v>52.918366900906456</v>
      </c>
      <c r="H5474" s="1"/>
      <c r="I5474" s="3"/>
      <c r="J5474" s="3"/>
    </row>
    <row r="5475" spans="1:10" x14ac:dyDescent="0.2">
      <c r="A5475" s="1">
        <v>40316.041666653335</v>
      </c>
      <c r="B5475">
        <v>8.1999999999999993</v>
      </c>
      <c r="C5475">
        <v>79.7</v>
      </c>
      <c r="D5475">
        <v>0</v>
      </c>
      <c r="E5475">
        <v>0</v>
      </c>
      <c r="F5475">
        <v>0.5</v>
      </c>
      <c r="G5475" s="3">
        <f t="shared" si="85"/>
        <v>51.165013324758661</v>
      </c>
    </row>
    <row r="5476" spans="1:10" x14ac:dyDescent="0.2">
      <c r="A5476" s="1">
        <v>40316.083333319999</v>
      </c>
      <c r="B5476">
        <v>7.1</v>
      </c>
      <c r="C5476">
        <v>84.5</v>
      </c>
      <c r="D5476">
        <v>0</v>
      </c>
      <c r="E5476">
        <v>0</v>
      </c>
      <c r="F5476">
        <v>0.4</v>
      </c>
      <c r="G5476" s="3">
        <f t="shared" si="85"/>
        <v>49.97974790464076</v>
      </c>
    </row>
    <row r="5477" spans="1:10" x14ac:dyDescent="0.2">
      <c r="A5477" s="1">
        <v>40316.124999986663</v>
      </c>
      <c r="B5477">
        <v>6.3</v>
      </c>
      <c r="C5477">
        <v>88.3</v>
      </c>
      <c r="D5477">
        <v>0.36</v>
      </c>
      <c r="E5477">
        <v>0</v>
      </c>
      <c r="F5477">
        <v>0.4</v>
      </c>
      <c r="G5477" s="3">
        <f t="shared" si="85"/>
        <v>49.123146816220171</v>
      </c>
    </row>
    <row r="5478" spans="1:10" x14ac:dyDescent="0.2">
      <c r="A5478" s="1">
        <v>40316.166666653327</v>
      </c>
      <c r="B5478">
        <v>12.4</v>
      </c>
      <c r="C5478">
        <v>55.1</v>
      </c>
      <c r="D5478">
        <v>0.36</v>
      </c>
      <c r="E5478">
        <v>0</v>
      </c>
      <c r="F5478">
        <v>1.5</v>
      </c>
      <c r="G5478" s="3">
        <f t="shared" si="85"/>
        <v>54.909324910512623</v>
      </c>
    </row>
    <row r="5479" spans="1:10" x14ac:dyDescent="0.2">
      <c r="A5479" s="1">
        <v>40316.208333319992</v>
      </c>
      <c r="B5479">
        <v>11</v>
      </c>
      <c r="C5479">
        <v>61.4</v>
      </c>
      <c r="D5479">
        <v>0</v>
      </c>
      <c r="E5479">
        <v>0</v>
      </c>
      <c r="F5479">
        <v>1.7</v>
      </c>
      <c r="G5479" s="3">
        <f t="shared" si="85"/>
        <v>53.590390763999402</v>
      </c>
    </row>
    <row r="5480" spans="1:10" x14ac:dyDescent="0.2">
      <c r="A5480" s="1">
        <v>40316.249999986656</v>
      </c>
      <c r="B5480">
        <v>10.7</v>
      </c>
      <c r="C5480">
        <v>61.4</v>
      </c>
      <c r="D5480">
        <v>-0.36</v>
      </c>
      <c r="E5480">
        <v>0</v>
      </c>
      <c r="F5480">
        <v>1.2</v>
      </c>
      <c r="G5480" s="3">
        <f t="shared" si="85"/>
        <v>53.188497573569819</v>
      </c>
    </row>
    <row r="5481" spans="1:10" x14ac:dyDescent="0.2">
      <c r="A5481" s="1">
        <v>40316.29166665332</v>
      </c>
      <c r="B5481">
        <v>10.6</v>
      </c>
      <c r="C5481">
        <v>62</v>
      </c>
      <c r="D5481">
        <v>1.8</v>
      </c>
      <c r="E5481">
        <v>0</v>
      </c>
      <c r="F5481">
        <v>1.2</v>
      </c>
      <c r="G5481" s="3">
        <f t="shared" si="85"/>
        <v>53.104164941427356</v>
      </c>
    </row>
    <row r="5482" spans="1:10" x14ac:dyDescent="0.2">
      <c r="A5482" s="1">
        <v>40316.333333319984</v>
      </c>
      <c r="B5482">
        <v>11.7</v>
      </c>
      <c r="C5482">
        <v>61.5</v>
      </c>
      <c r="D5482">
        <v>220.32</v>
      </c>
      <c r="E5482">
        <v>0</v>
      </c>
      <c r="F5482">
        <v>0.8</v>
      </c>
      <c r="G5482" s="3">
        <f t="shared" si="85"/>
        <v>54.536487565058664</v>
      </c>
    </row>
    <row r="5483" spans="1:10" x14ac:dyDescent="0.2">
      <c r="A5483" s="1">
        <v>40316.374999986649</v>
      </c>
      <c r="B5483">
        <v>17.5</v>
      </c>
      <c r="C5483">
        <v>45.1</v>
      </c>
      <c r="D5483">
        <v>875.52</v>
      </c>
      <c r="E5483">
        <v>0</v>
      </c>
      <c r="F5483">
        <v>1.4</v>
      </c>
      <c r="G5483" s="3">
        <f t="shared" si="85"/>
        <v>60.666838060271047</v>
      </c>
    </row>
    <row r="5484" spans="1:10" x14ac:dyDescent="0.2">
      <c r="A5484" s="1">
        <v>40316.416666653313</v>
      </c>
      <c r="B5484">
        <v>20.7</v>
      </c>
      <c r="C5484">
        <v>34.299999999999997</v>
      </c>
      <c r="D5484">
        <v>1473.12</v>
      </c>
      <c r="E5484">
        <v>0</v>
      </c>
      <c r="F5484">
        <v>1.4</v>
      </c>
      <c r="G5484" s="3">
        <f t="shared" ref="G5484:G5547" si="86">B5484+(0.36*(237.7*(((17.271*B5484)/(237.7+B5484))+LN(C5484/100)))/(17.271-(((17.271*B5484)/(237.7+B5484))+LN(C5484/100))))+41.2</f>
        <v>63.482140272992773</v>
      </c>
    </row>
    <row r="5485" spans="1:10" x14ac:dyDescent="0.2">
      <c r="A5485" s="1">
        <v>40316.458333319977</v>
      </c>
      <c r="B5485">
        <v>20.399999999999999</v>
      </c>
      <c r="C5485">
        <v>39.9</v>
      </c>
      <c r="D5485">
        <v>1890.36</v>
      </c>
      <c r="E5485">
        <v>0</v>
      </c>
      <c r="F5485">
        <v>1.7</v>
      </c>
      <c r="G5485" s="3">
        <f t="shared" si="86"/>
        <v>63.869876552573075</v>
      </c>
    </row>
    <row r="5486" spans="1:10" x14ac:dyDescent="0.2">
      <c r="A5486" s="1">
        <v>40316.499999986641</v>
      </c>
      <c r="B5486">
        <v>23.1</v>
      </c>
      <c r="C5486">
        <v>32.5</v>
      </c>
      <c r="D5486">
        <v>1882.8</v>
      </c>
      <c r="E5486">
        <v>0</v>
      </c>
      <c r="F5486">
        <v>1.4</v>
      </c>
      <c r="G5486" s="3">
        <f t="shared" si="86"/>
        <v>66.359109797924276</v>
      </c>
    </row>
    <row r="5487" spans="1:10" x14ac:dyDescent="0.2">
      <c r="A5487" s="1">
        <v>40316.541666653306</v>
      </c>
      <c r="B5487">
        <v>23.9</v>
      </c>
      <c r="C5487">
        <v>29.7</v>
      </c>
      <c r="D5487">
        <v>2047.32</v>
      </c>
      <c r="E5487">
        <v>0</v>
      </c>
      <c r="F5487">
        <v>1.7</v>
      </c>
      <c r="G5487" s="3">
        <f t="shared" si="86"/>
        <v>66.941655080483102</v>
      </c>
    </row>
    <row r="5488" spans="1:10" x14ac:dyDescent="0.2">
      <c r="A5488" s="1">
        <v>40316.58333331997</v>
      </c>
      <c r="B5488">
        <v>22.4</v>
      </c>
      <c r="C5488">
        <v>42.6</v>
      </c>
      <c r="D5488">
        <v>1598.4</v>
      </c>
      <c r="E5488">
        <v>0</v>
      </c>
      <c r="F5488">
        <v>1.7</v>
      </c>
      <c r="G5488" s="3">
        <f t="shared" si="86"/>
        <v>66.861364235562348</v>
      </c>
    </row>
    <row r="5489" spans="1:10" x14ac:dyDescent="0.2">
      <c r="A5489" s="1">
        <v>40316.624999986634</v>
      </c>
      <c r="B5489">
        <v>21.3</v>
      </c>
      <c r="C5489">
        <v>47.9</v>
      </c>
      <c r="D5489">
        <v>1073.8800000000001</v>
      </c>
      <c r="E5489">
        <v>0</v>
      </c>
      <c r="F5489">
        <v>1.7</v>
      </c>
      <c r="G5489" s="3">
        <f t="shared" si="86"/>
        <v>66.030362887221571</v>
      </c>
    </row>
    <row r="5490" spans="1:10" x14ac:dyDescent="0.2">
      <c r="A5490" s="1">
        <v>40316.666666653298</v>
      </c>
      <c r="B5490">
        <v>20.3</v>
      </c>
      <c r="C5490">
        <v>58.3</v>
      </c>
      <c r="D5490">
        <v>492.12</v>
      </c>
      <c r="E5490">
        <v>0</v>
      </c>
      <c r="F5490">
        <v>1.3</v>
      </c>
      <c r="G5490" s="3">
        <f t="shared" si="86"/>
        <v>65.761795543581258</v>
      </c>
    </row>
    <row r="5491" spans="1:10" x14ac:dyDescent="0.2">
      <c r="A5491" s="1">
        <v>40316.708333319963</v>
      </c>
      <c r="B5491">
        <v>19.600000000000001</v>
      </c>
      <c r="C5491">
        <v>65.900000000000006</v>
      </c>
      <c r="D5491">
        <v>226.8</v>
      </c>
      <c r="E5491">
        <v>0</v>
      </c>
      <c r="F5491">
        <v>1.2</v>
      </c>
      <c r="G5491" s="3">
        <f t="shared" si="86"/>
        <v>65.496613940477388</v>
      </c>
    </row>
    <row r="5492" spans="1:10" x14ac:dyDescent="0.2">
      <c r="A5492" s="1">
        <v>40316.749999986627</v>
      </c>
      <c r="B5492">
        <v>17.899999999999999</v>
      </c>
      <c r="C5492">
        <v>76.2</v>
      </c>
      <c r="D5492">
        <v>21.24</v>
      </c>
      <c r="E5492">
        <v>0</v>
      </c>
      <c r="F5492">
        <v>1</v>
      </c>
      <c r="G5492" s="3">
        <f t="shared" si="86"/>
        <v>64.012726203496442</v>
      </c>
    </row>
    <row r="5493" spans="1:10" x14ac:dyDescent="0.2">
      <c r="A5493" s="1">
        <v>40316.791666653291</v>
      </c>
      <c r="B5493">
        <v>16.3</v>
      </c>
      <c r="C5493">
        <v>83.6</v>
      </c>
      <c r="D5493">
        <v>0.36</v>
      </c>
      <c r="E5493">
        <v>0</v>
      </c>
      <c r="F5493">
        <v>0.4</v>
      </c>
      <c r="G5493" s="3">
        <f t="shared" si="86"/>
        <v>62.365702119008539</v>
      </c>
    </row>
    <row r="5494" spans="1:10" x14ac:dyDescent="0.2">
      <c r="A5494" s="1">
        <v>40316.833333319955</v>
      </c>
      <c r="B5494">
        <v>15.7</v>
      </c>
      <c r="C5494">
        <v>87.5</v>
      </c>
      <c r="D5494">
        <v>0.36</v>
      </c>
      <c r="E5494">
        <v>0</v>
      </c>
      <c r="F5494">
        <v>0.4</v>
      </c>
      <c r="G5494" s="3">
        <f t="shared" si="86"/>
        <v>61.806259787744757</v>
      </c>
    </row>
    <row r="5495" spans="1:10" x14ac:dyDescent="0.2">
      <c r="A5495" s="1">
        <v>40316.87499998662</v>
      </c>
      <c r="B5495">
        <v>14.8</v>
      </c>
      <c r="C5495">
        <v>88.7</v>
      </c>
      <c r="D5495">
        <v>0.36</v>
      </c>
      <c r="E5495">
        <v>0</v>
      </c>
      <c r="F5495">
        <v>0.4</v>
      </c>
      <c r="G5495" s="3">
        <f t="shared" si="86"/>
        <v>60.662506464225444</v>
      </c>
    </row>
    <row r="5496" spans="1:10" x14ac:dyDescent="0.2">
      <c r="A5496" s="1">
        <v>40316.916666653284</v>
      </c>
      <c r="B5496">
        <v>12.9</v>
      </c>
      <c r="C5496">
        <v>90.7</v>
      </c>
      <c r="D5496">
        <v>0.36</v>
      </c>
      <c r="E5496">
        <v>0</v>
      </c>
      <c r="F5496">
        <v>0.4</v>
      </c>
      <c r="G5496" s="3">
        <f t="shared" si="86"/>
        <v>58.20962666761595</v>
      </c>
    </row>
    <row r="5497" spans="1:10" x14ac:dyDescent="0.2">
      <c r="A5497" s="1">
        <v>40316.958333319948</v>
      </c>
      <c r="B5497">
        <v>11.7</v>
      </c>
      <c r="C5497">
        <v>93.3</v>
      </c>
      <c r="D5497">
        <v>0.36</v>
      </c>
      <c r="E5497">
        <v>0</v>
      </c>
      <c r="F5497">
        <v>0.4</v>
      </c>
      <c r="G5497" s="3">
        <f t="shared" si="86"/>
        <v>56.735322372373545</v>
      </c>
    </row>
    <row r="5498" spans="1:10" x14ac:dyDescent="0.2">
      <c r="A5498" s="1">
        <v>40316.999999986612</v>
      </c>
      <c r="B5498">
        <v>10.8</v>
      </c>
      <c r="C5498">
        <v>94.5</v>
      </c>
      <c r="D5498">
        <v>0.72</v>
      </c>
      <c r="E5498">
        <v>0</v>
      </c>
      <c r="F5498">
        <v>0.4</v>
      </c>
      <c r="G5498" s="3">
        <f t="shared" si="86"/>
        <v>55.582709777849487</v>
      </c>
      <c r="H5498" s="1"/>
      <c r="I5498" s="3"/>
      <c r="J5498" s="3"/>
    </row>
    <row r="5499" spans="1:10" x14ac:dyDescent="0.2">
      <c r="A5499" s="1">
        <v>40317.041666653276</v>
      </c>
      <c r="B5499">
        <v>10.1</v>
      </c>
      <c r="C5499">
        <v>95</v>
      </c>
      <c r="D5499">
        <v>0.36</v>
      </c>
      <c r="E5499">
        <v>0</v>
      </c>
      <c r="F5499">
        <v>0.4</v>
      </c>
      <c r="G5499" s="3">
        <f t="shared" si="86"/>
        <v>54.660655447020851</v>
      </c>
    </row>
    <row r="5500" spans="1:10" x14ac:dyDescent="0.2">
      <c r="A5500" s="1">
        <v>40317.083333319941</v>
      </c>
      <c r="B5500">
        <v>9.3000000000000007</v>
      </c>
      <c r="C5500">
        <v>95.6</v>
      </c>
      <c r="D5500">
        <v>0.72</v>
      </c>
      <c r="E5500">
        <v>0</v>
      </c>
      <c r="F5500">
        <v>0.4</v>
      </c>
      <c r="G5500" s="3">
        <f t="shared" si="86"/>
        <v>53.607916312104336</v>
      </c>
    </row>
    <row r="5501" spans="1:10" x14ac:dyDescent="0.2">
      <c r="A5501" s="1">
        <v>40317.124999986605</v>
      </c>
      <c r="B5501">
        <v>8.1999999999999993</v>
      </c>
      <c r="C5501">
        <v>95.9</v>
      </c>
      <c r="D5501">
        <v>0.36</v>
      </c>
      <c r="E5501">
        <v>0</v>
      </c>
      <c r="F5501">
        <v>0.5</v>
      </c>
      <c r="G5501" s="3">
        <f t="shared" si="86"/>
        <v>52.130574279457804</v>
      </c>
    </row>
    <row r="5502" spans="1:10" x14ac:dyDescent="0.2">
      <c r="A5502" s="1">
        <v>40317.166666653269</v>
      </c>
      <c r="B5502">
        <v>9.5</v>
      </c>
      <c r="C5502">
        <v>96</v>
      </c>
      <c r="D5502">
        <v>0.72</v>
      </c>
      <c r="E5502">
        <v>0</v>
      </c>
      <c r="F5502">
        <v>0.4</v>
      </c>
      <c r="G5502" s="3">
        <f t="shared" si="86"/>
        <v>53.901786926124728</v>
      </c>
    </row>
    <row r="5503" spans="1:10" x14ac:dyDescent="0.2">
      <c r="A5503" s="1">
        <v>40317.208333319933</v>
      </c>
      <c r="B5503">
        <v>10.3</v>
      </c>
      <c r="C5503">
        <v>96.3</v>
      </c>
      <c r="D5503">
        <v>0.72</v>
      </c>
      <c r="E5503">
        <v>0</v>
      </c>
      <c r="F5503">
        <v>0.4</v>
      </c>
      <c r="G5503" s="3">
        <f t="shared" si="86"/>
        <v>55.005122421276809</v>
      </c>
    </row>
    <row r="5504" spans="1:10" x14ac:dyDescent="0.2">
      <c r="A5504" s="1">
        <v>40317.249999986598</v>
      </c>
      <c r="B5504">
        <v>10.7</v>
      </c>
      <c r="C5504">
        <v>96.4</v>
      </c>
      <c r="D5504">
        <v>0.36</v>
      </c>
      <c r="E5504">
        <v>0</v>
      </c>
      <c r="F5504">
        <v>0.4</v>
      </c>
      <c r="G5504" s="3">
        <f t="shared" si="86"/>
        <v>55.554058756288704</v>
      </c>
    </row>
    <row r="5505" spans="1:7" x14ac:dyDescent="0.2">
      <c r="A5505" s="1">
        <v>40317.291666653262</v>
      </c>
      <c r="B5505">
        <v>10.9</v>
      </c>
      <c r="C5505">
        <v>96.7</v>
      </c>
      <c r="D5505">
        <v>1.08</v>
      </c>
      <c r="E5505">
        <v>0</v>
      </c>
      <c r="F5505">
        <v>0.5</v>
      </c>
      <c r="G5505" s="3">
        <f t="shared" si="86"/>
        <v>55.84250828841391</v>
      </c>
    </row>
    <row r="5506" spans="1:7" x14ac:dyDescent="0.2">
      <c r="A5506" s="1">
        <v>40317.333333319926</v>
      </c>
      <c r="B5506">
        <v>11.7</v>
      </c>
      <c r="C5506">
        <v>96.5</v>
      </c>
      <c r="D5506">
        <v>102.6</v>
      </c>
      <c r="E5506">
        <v>0</v>
      </c>
      <c r="F5506">
        <v>0.6</v>
      </c>
      <c r="G5506" s="3">
        <f t="shared" si="86"/>
        <v>56.918094023539304</v>
      </c>
    </row>
    <row r="5507" spans="1:7" x14ac:dyDescent="0.2">
      <c r="A5507" s="1">
        <v>40317.37499998659</v>
      </c>
      <c r="B5507">
        <v>14.7</v>
      </c>
      <c r="C5507">
        <v>94.6</v>
      </c>
      <c r="D5507">
        <v>809.64</v>
      </c>
      <c r="E5507">
        <v>0</v>
      </c>
      <c r="F5507">
        <v>0.8</v>
      </c>
      <c r="G5507" s="3">
        <f t="shared" si="86"/>
        <v>60.882936836808966</v>
      </c>
    </row>
    <row r="5508" spans="1:7" x14ac:dyDescent="0.2">
      <c r="A5508" s="1">
        <v>40317.416666653255</v>
      </c>
      <c r="B5508">
        <v>19.100000000000001</v>
      </c>
      <c r="C5508">
        <v>75.2</v>
      </c>
      <c r="D5508">
        <v>1377</v>
      </c>
      <c r="E5508">
        <v>0</v>
      </c>
      <c r="F5508">
        <v>0.7</v>
      </c>
      <c r="G5508" s="3">
        <f t="shared" si="86"/>
        <v>65.556634501569164</v>
      </c>
    </row>
    <row r="5509" spans="1:7" x14ac:dyDescent="0.2">
      <c r="A5509" s="1">
        <v>40317.458333319919</v>
      </c>
      <c r="B5509">
        <v>20.7</v>
      </c>
      <c r="C5509">
        <v>62.3</v>
      </c>
      <c r="D5509">
        <v>1489.68</v>
      </c>
      <c r="E5509">
        <v>0</v>
      </c>
      <c r="F5509">
        <v>1.1000000000000001</v>
      </c>
      <c r="G5509" s="3">
        <f t="shared" si="86"/>
        <v>66.661413006510742</v>
      </c>
    </row>
    <row r="5510" spans="1:7" x14ac:dyDescent="0.2">
      <c r="A5510" s="1">
        <v>40317.499999986583</v>
      </c>
      <c r="B5510">
        <v>21.3</v>
      </c>
      <c r="C5510">
        <v>61.3</v>
      </c>
      <c r="D5510">
        <v>2136.2399999999998</v>
      </c>
      <c r="E5510">
        <v>0</v>
      </c>
      <c r="F5510">
        <v>1.5</v>
      </c>
      <c r="G5510" s="3">
        <f t="shared" si="86"/>
        <v>67.375425904823317</v>
      </c>
    </row>
    <row r="5511" spans="1:7" x14ac:dyDescent="0.2">
      <c r="A5511" s="1">
        <v>40317.541666653247</v>
      </c>
      <c r="B5511">
        <v>21.6</v>
      </c>
      <c r="C5511">
        <v>57.8</v>
      </c>
      <c r="D5511">
        <v>2211.48</v>
      </c>
      <c r="E5511">
        <v>0</v>
      </c>
      <c r="F5511">
        <v>1.5</v>
      </c>
      <c r="G5511" s="3">
        <f t="shared" si="86"/>
        <v>67.452061134866796</v>
      </c>
    </row>
    <row r="5512" spans="1:7" x14ac:dyDescent="0.2">
      <c r="A5512" s="1">
        <v>40317.583333319912</v>
      </c>
      <c r="B5512">
        <v>21</v>
      </c>
      <c r="C5512">
        <v>57.6</v>
      </c>
      <c r="D5512">
        <v>2041.56</v>
      </c>
      <c r="E5512">
        <v>0</v>
      </c>
      <c r="F5512">
        <v>1.9</v>
      </c>
      <c r="G5512" s="3">
        <f t="shared" si="86"/>
        <v>66.631258078346136</v>
      </c>
    </row>
    <row r="5513" spans="1:7" x14ac:dyDescent="0.2">
      <c r="A5513" s="1">
        <v>40317.624999986576</v>
      </c>
      <c r="B5513">
        <v>20.100000000000001</v>
      </c>
      <c r="C5513">
        <v>67.099999999999994</v>
      </c>
      <c r="D5513">
        <v>1674.72</v>
      </c>
      <c r="E5513">
        <v>0</v>
      </c>
      <c r="F5513">
        <v>2.4</v>
      </c>
      <c r="G5513" s="3">
        <f t="shared" si="86"/>
        <v>66.267533800287424</v>
      </c>
    </row>
    <row r="5514" spans="1:7" x14ac:dyDescent="0.2">
      <c r="A5514" s="1">
        <v>40317.66666665324</v>
      </c>
      <c r="B5514">
        <v>19.3</v>
      </c>
      <c r="C5514">
        <v>68</v>
      </c>
      <c r="D5514">
        <v>1119.5999999999999</v>
      </c>
      <c r="E5514">
        <v>0</v>
      </c>
      <c r="F5514">
        <v>1.9</v>
      </c>
      <c r="G5514" s="3">
        <f t="shared" si="86"/>
        <v>65.266933990893477</v>
      </c>
    </row>
    <row r="5515" spans="1:7" x14ac:dyDescent="0.2">
      <c r="A5515" s="1">
        <v>40317.708333319904</v>
      </c>
      <c r="B5515">
        <v>18.2</v>
      </c>
      <c r="C5515">
        <v>73.5</v>
      </c>
      <c r="D5515">
        <v>420.12</v>
      </c>
      <c r="E5515">
        <v>0</v>
      </c>
      <c r="F5515">
        <v>1.6</v>
      </c>
      <c r="G5515" s="3">
        <f t="shared" si="86"/>
        <v>64.217282423746013</v>
      </c>
    </row>
    <row r="5516" spans="1:7" x14ac:dyDescent="0.2">
      <c r="A5516" s="1">
        <v>40317.749999986569</v>
      </c>
      <c r="B5516">
        <v>14.8</v>
      </c>
      <c r="C5516">
        <v>84.3</v>
      </c>
      <c r="D5516">
        <v>21.6</v>
      </c>
      <c r="E5516">
        <v>0</v>
      </c>
      <c r="F5516">
        <v>0.6</v>
      </c>
      <c r="G5516" s="3">
        <f t="shared" si="86"/>
        <v>60.383072381296557</v>
      </c>
    </row>
    <row r="5517" spans="1:7" x14ac:dyDescent="0.2">
      <c r="A5517" s="1">
        <v>40317.791666653233</v>
      </c>
      <c r="B5517">
        <v>12.5</v>
      </c>
      <c r="C5517">
        <v>89.7</v>
      </c>
      <c r="D5517">
        <v>-0.36</v>
      </c>
      <c r="E5517">
        <v>0</v>
      </c>
      <c r="F5517">
        <v>0.4</v>
      </c>
      <c r="G5517" s="3">
        <f t="shared" si="86"/>
        <v>57.607224744190191</v>
      </c>
    </row>
    <row r="5518" spans="1:7" x14ac:dyDescent="0.2">
      <c r="A5518" s="1">
        <v>40317.833333319897</v>
      </c>
      <c r="B5518">
        <v>11.1</v>
      </c>
      <c r="C5518">
        <v>92</v>
      </c>
      <c r="D5518">
        <v>0</v>
      </c>
      <c r="E5518">
        <v>0</v>
      </c>
      <c r="F5518">
        <v>0.4</v>
      </c>
      <c r="G5518" s="3">
        <f t="shared" si="86"/>
        <v>55.845662855606115</v>
      </c>
    </row>
    <row r="5519" spans="1:7" x14ac:dyDescent="0.2">
      <c r="A5519" s="1">
        <v>40317.874999986561</v>
      </c>
      <c r="B5519">
        <v>10</v>
      </c>
      <c r="C5519">
        <v>93.8</v>
      </c>
      <c r="D5519">
        <v>0</v>
      </c>
      <c r="E5519">
        <v>0</v>
      </c>
      <c r="F5519">
        <v>0.4</v>
      </c>
      <c r="G5519" s="3">
        <f t="shared" si="86"/>
        <v>54.456955833362478</v>
      </c>
    </row>
    <row r="5520" spans="1:7" x14ac:dyDescent="0.2">
      <c r="A5520" s="1">
        <v>40317.916666653226</v>
      </c>
      <c r="B5520">
        <v>9.8000000000000007</v>
      </c>
      <c r="C5520">
        <v>94.7</v>
      </c>
      <c r="D5520">
        <v>0</v>
      </c>
      <c r="E5520">
        <v>0</v>
      </c>
      <c r="F5520">
        <v>0.4</v>
      </c>
      <c r="G5520" s="3">
        <f t="shared" si="86"/>
        <v>54.236438623893442</v>
      </c>
    </row>
    <row r="5521" spans="1:10" x14ac:dyDescent="0.2">
      <c r="A5521" s="1">
        <v>40317.95833331989</v>
      </c>
      <c r="B5521">
        <v>9.1999999999999993</v>
      </c>
      <c r="C5521">
        <v>95.4</v>
      </c>
      <c r="D5521">
        <v>-0.36</v>
      </c>
      <c r="E5521">
        <v>0</v>
      </c>
      <c r="F5521">
        <v>0.4</v>
      </c>
      <c r="G5521" s="3">
        <f t="shared" si="86"/>
        <v>53.460977137763116</v>
      </c>
    </row>
    <row r="5522" spans="1:10" x14ac:dyDescent="0.2">
      <c r="A5522" s="1">
        <v>40317.999999986554</v>
      </c>
      <c r="B5522">
        <v>8.5</v>
      </c>
      <c r="C5522">
        <v>95.7</v>
      </c>
      <c r="D5522">
        <v>0</v>
      </c>
      <c r="E5522">
        <v>0</v>
      </c>
      <c r="F5522">
        <v>0.4</v>
      </c>
      <c r="G5522" s="3">
        <f t="shared" si="86"/>
        <v>52.526994464645426</v>
      </c>
      <c r="H5522" s="1"/>
      <c r="I5522" s="3"/>
      <c r="J5522" s="3"/>
    </row>
    <row r="5523" spans="1:10" x14ac:dyDescent="0.2">
      <c r="A5523" s="1">
        <v>40318.041666653218</v>
      </c>
      <c r="B5523">
        <v>8.9</v>
      </c>
      <c r="C5523">
        <v>96.1</v>
      </c>
      <c r="D5523">
        <v>0.36</v>
      </c>
      <c r="E5523">
        <v>0</v>
      </c>
      <c r="F5523">
        <v>0.4</v>
      </c>
      <c r="G5523" s="3">
        <f t="shared" si="86"/>
        <v>53.092368790002368</v>
      </c>
    </row>
    <row r="5524" spans="1:10" x14ac:dyDescent="0.2">
      <c r="A5524" s="1">
        <v>40318.083333319883</v>
      </c>
      <c r="B5524">
        <v>8.5</v>
      </c>
      <c r="C5524">
        <v>96.2</v>
      </c>
      <c r="D5524">
        <v>0.72</v>
      </c>
      <c r="E5524">
        <v>0</v>
      </c>
      <c r="F5524">
        <v>0.4</v>
      </c>
      <c r="G5524" s="3">
        <f t="shared" si="86"/>
        <v>52.55455622028871</v>
      </c>
    </row>
    <row r="5525" spans="1:10" x14ac:dyDescent="0.2">
      <c r="A5525" s="1">
        <v>40318.124999986547</v>
      </c>
      <c r="B5525">
        <v>8.9</v>
      </c>
      <c r="C5525">
        <v>96.7</v>
      </c>
      <c r="D5525">
        <v>0.72</v>
      </c>
      <c r="E5525">
        <v>0</v>
      </c>
      <c r="F5525">
        <v>0.5</v>
      </c>
      <c r="G5525" s="3">
        <f t="shared" si="86"/>
        <v>53.125413848771686</v>
      </c>
    </row>
    <row r="5526" spans="1:10" x14ac:dyDescent="0.2">
      <c r="A5526" s="1">
        <v>40318.166666653211</v>
      </c>
      <c r="B5526">
        <v>8</v>
      </c>
      <c r="C5526">
        <v>96.9</v>
      </c>
      <c r="D5526">
        <v>0.72</v>
      </c>
      <c r="E5526">
        <v>0</v>
      </c>
      <c r="F5526">
        <v>0.5</v>
      </c>
      <c r="G5526" s="3">
        <f t="shared" si="86"/>
        <v>51.913608833029116</v>
      </c>
    </row>
    <row r="5527" spans="1:10" x14ac:dyDescent="0.2">
      <c r="A5527" s="1">
        <v>40318.208333319875</v>
      </c>
      <c r="B5527">
        <v>7.7</v>
      </c>
      <c r="C5527">
        <v>97.2</v>
      </c>
      <c r="D5527">
        <v>0.72</v>
      </c>
      <c r="E5527">
        <v>0</v>
      </c>
      <c r="F5527">
        <v>0.4</v>
      </c>
      <c r="G5527" s="3">
        <f t="shared" si="86"/>
        <v>51.522280413863513</v>
      </c>
    </row>
    <row r="5528" spans="1:10" x14ac:dyDescent="0.2">
      <c r="A5528" s="1">
        <v>40318.249999986539</v>
      </c>
      <c r="B5528">
        <v>7.9</v>
      </c>
      <c r="C5528">
        <v>97.9</v>
      </c>
      <c r="D5528">
        <v>0.72</v>
      </c>
      <c r="E5528">
        <v>0</v>
      </c>
      <c r="F5528">
        <v>0.4</v>
      </c>
      <c r="G5528" s="3">
        <f t="shared" si="86"/>
        <v>51.831880466210308</v>
      </c>
    </row>
    <row r="5529" spans="1:10" x14ac:dyDescent="0.2">
      <c r="A5529" s="1">
        <v>40318.291666653204</v>
      </c>
      <c r="B5529">
        <v>7.2</v>
      </c>
      <c r="C5529">
        <v>97.7</v>
      </c>
      <c r="D5529">
        <v>1.8</v>
      </c>
      <c r="E5529">
        <v>0</v>
      </c>
      <c r="F5529">
        <v>0.5</v>
      </c>
      <c r="G5529" s="3">
        <f t="shared" si="86"/>
        <v>50.869791406283014</v>
      </c>
    </row>
    <row r="5530" spans="1:10" x14ac:dyDescent="0.2">
      <c r="A5530" s="1">
        <v>40318.333333319868</v>
      </c>
      <c r="B5530">
        <v>9</v>
      </c>
      <c r="C5530">
        <v>97.2</v>
      </c>
      <c r="D5530">
        <v>173.16</v>
      </c>
      <c r="E5530">
        <v>0</v>
      </c>
      <c r="F5530">
        <v>0.4</v>
      </c>
      <c r="G5530" s="3">
        <f t="shared" si="86"/>
        <v>53.288691299585814</v>
      </c>
    </row>
    <row r="5531" spans="1:10" x14ac:dyDescent="0.2">
      <c r="A5531" s="1">
        <v>40318.374999986532</v>
      </c>
      <c r="B5531">
        <v>14.4</v>
      </c>
      <c r="C5531">
        <v>92.6</v>
      </c>
      <c r="D5531">
        <v>827.28</v>
      </c>
      <c r="E5531">
        <v>0</v>
      </c>
      <c r="F5531">
        <v>0.6</v>
      </c>
      <c r="G5531" s="3">
        <f t="shared" si="86"/>
        <v>60.357542981020181</v>
      </c>
    </row>
    <row r="5532" spans="1:10" x14ac:dyDescent="0.2">
      <c r="A5532" s="1">
        <v>40318.416666653196</v>
      </c>
      <c r="B5532">
        <v>20.7</v>
      </c>
      <c r="C5532">
        <v>55.9</v>
      </c>
      <c r="D5532">
        <v>1390.32</v>
      </c>
      <c r="E5532">
        <v>0</v>
      </c>
      <c r="F5532">
        <v>0.5</v>
      </c>
      <c r="G5532" s="3">
        <f t="shared" si="86"/>
        <v>66.066850933153489</v>
      </c>
    </row>
    <row r="5533" spans="1:10" x14ac:dyDescent="0.2">
      <c r="A5533" s="1">
        <v>40318.458333319861</v>
      </c>
      <c r="B5533">
        <v>24.1</v>
      </c>
      <c r="C5533">
        <v>40.5</v>
      </c>
      <c r="D5533">
        <v>1854.36</v>
      </c>
      <c r="E5533">
        <v>0</v>
      </c>
      <c r="F5533">
        <v>1.1000000000000001</v>
      </c>
      <c r="G5533" s="3">
        <f t="shared" si="86"/>
        <v>68.839560934241646</v>
      </c>
    </row>
    <row r="5534" spans="1:10" x14ac:dyDescent="0.2">
      <c r="A5534" s="1">
        <v>40318.499999986525</v>
      </c>
      <c r="B5534">
        <v>25.3</v>
      </c>
      <c r="C5534">
        <v>37.9</v>
      </c>
      <c r="D5534">
        <v>2127.6</v>
      </c>
      <c r="E5534">
        <v>0</v>
      </c>
      <c r="F5534">
        <v>1.7</v>
      </c>
      <c r="G5534" s="3">
        <f t="shared" si="86"/>
        <v>70.067498493535851</v>
      </c>
    </row>
    <row r="5535" spans="1:10" x14ac:dyDescent="0.2">
      <c r="A5535" s="1">
        <v>40318.541666653189</v>
      </c>
      <c r="B5535">
        <v>28</v>
      </c>
      <c r="C5535">
        <v>30.5</v>
      </c>
      <c r="D5535">
        <v>2182.3200000000002</v>
      </c>
      <c r="E5535">
        <v>0</v>
      </c>
      <c r="F5535">
        <v>1.5</v>
      </c>
      <c r="G5535" s="3">
        <f t="shared" si="86"/>
        <v>72.453537803215227</v>
      </c>
    </row>
    <row r="5536" spans="1:10" x14ac:dyDescent="0.2">
      <c r="A5536" s="1">
        <v>40318.583333319853</v>
      </c>
      <c r="B5536">
        <v>24.9</v>
      </c>
      <c r="C5536">
        <v>44.9</v>
      </c>
      <c r="D5536">
        <v>1697.04</v>
      </c>
      <c r="E5536">
        <v>0</v>
      </c>
      <c r="F5536">
        <v>1.6</v>
      </c>
      <c r="G5536" s="3">
        <f t="shared" si="86"/>
        <v>70.457837437822889</v>
      </c>
    </row>
    <row r="5537" spans="1:10" x14ac:dyDescent="0.2">
      <c r="A5537" s="1">
        <v>40318.624999986518</v>
      </c>
      <c r="B5537">
        <v>26.4</v>
      </c>
      <c r="C5537">
        <v>36</v>
      </c>
      <c r="D5537">
        <v>1563.84</v>
      </c>
      <c r="E5537">
        <v>0</v>
      </c>
      <c r="F5537">
        <v>1.5</v>
      </c>
      <c r="G5537" s="3">
        <f t="shared" si="86"/>
        <v>71.240586332713789</v>
      </c>
    </row>
    <row r="5538" spans="1:10" x14ac:dyDescent="0.2">
      <c r="A5538" s="1">
        <v>40318.666666653182</v>
      </c>
      <c r="B5538">
        <v>25.9</v>
      </c>
      <c r="C5538">
        <v>44.8</v>
      </c>
      <c r="D5538">
        <v>1114.92</v>
      </c>
      <c r="E5538">
        <v>0</v>
      </c>
      <c r="F5538">
        <v>1.3</v>
      </c>
      <c r="G5538" s="3">
        <f t="shared" si="86"/>
        <v>71.771262553845048</v>
      </c>
    </row>
    <row r="5539" spans="1:10" x14ac:dyDescent="0.2">
      <c r="A5539" s="1">
        <v>40318.708333319846</v>
      </c>
      <c r="B5539">
        <v>22</v>
      </c>
      <c r="C5539">
        <v>59.5</v>
      </c>
      <c r="D5539">
        <v>408.24</v>
      </c>
      <c r="E5539">
        <v>0</v>
      </c>
      <c r="F5539">
        <v>1.1000000000000001</v>
      </c>
      <c r="G5539" s="3">
        <f t="shared" si="86"/>
        <v>68.147002113715374</v>
      </c>
    </row>
    <row r="5540" spans="1:10" x14ac:dyDescent="0.2">
      <c r="A5540" s="1">
        <v>40318.74999998651</v>
      </c>
      <c r="B5540">
        <v>18.2</v>
      </c>
      <c r="C5540">
        <v>71</v>
      </c>
      <c r="D5540">
        <v>21.96</v>
      </c>
      <c r="E5540">
        <v>0</v>
      </c>
      <c r="F5540">
        <v>0.7</v>
      </c>
      <c r="G5540" s="3">
        <f t="shared" si="86"/>
        <v>64.02637975353602</v>
      </c>
    </row>
    <row r="5541" spans="1:10" x14ac:dyDescent="0.2">
      <c r="A5541" s="1">
        <v>40318.791666653175</v>
      </c>
      <c r="B5541">
        <v>15.3</v>
      </c>
      <c r="C5541">
        <v>78.5</v>
      </c>
      <c r="D5541">
        <v>0.36</v>
      </c>
      <c r="E5541">
        <v>0</v>
      </c>
      <c r="F5541">
        <v>0.4</v>
      </c>
      <c r="G5541" s="3">
        <f t="shared" si="86"/>
        <v>60.669218846193687</v>
      </c>
    </row>
    <row r="5542" spans="1:10" x14ac:dyDescent="0.2">
      <c r="A5542" s="1">
        <v>40318.833333319839</v>
      </c>
      <c r="B5542">
        <v>14</v>
      </c>
      <c r="C5542">
        <v>84.5</v>
      </c>
      <c r="D5542">
        <v>0.36</v>
      </c>
      <c r="E5542">
        <v>0</v>
      </c>
      <c r="F5542">
        <v>0.4</v>
      </c>
      <c r="G5542" s="3">
        <f t="shared" si="86"/>
        <v>59.313914727589491</v>
      </c>
    </row>
    <row r="5543" spans="1:10" x14ac:dyDescent="0.2">
      <c r="A5543" s="1">
        <v>40318.874999986503</v>
      </c>
      <c r="B5543">
        <v>14.4</v>
      </c>
      <c r="C5543">
        <v>85.4</v>
      </c>
      <c r="D5543">
        <v>0</v>
      </c>
      <c r="E5543">
        <v>0</v>
      </c>
      <c r="F5543">
        <v>0.4</v>
      </c>
      <c r="G5543" s="3">
        <f t="shared" si="86"/>
        <v>59.912863871625348</v>
      </c>
    </row>
    <row r="5544" spans="1:10" x14ac:dyDescent="0.2">
      <c r="A5544" s="1">
        <v>40318.916666653167</v>
      </c>
      <c r="B5544">
        <v>12.5</v>
      </c>
      <c r="C5544">
        <v>88.1</v>
      </c>
      <c r="D5544">
        <v>0.36</v>
      </c>
      <c r="E5544">
        <v>0</v>
      </c>
      <c r="F5544">
        <v>0.4</v>
      </c>
      <c r="G5544" s="3">
        <f t="shared" si="86"/>
        <v>57.509826256174819</v>
      </c>
    </row>
    <row r="5545" spans="1:10" x14ac:dyDescent="0.2">
      <c r="A5545" s="1">
        <v>40318.958333319832</v>
      </c>
      <c r="B5545">
        <v>11.8</v>
      </c>
      <c r="C5545">
        <v>91</v>
      </c>
      <c r="D5545">
        <v>0.36</v>
      </c>
      <c r="E5545">
        <v>0</v>
      </c>
      <c r="F5545">
        <v>0.4</v>
      </c>
      <c r="G5545" s="3">
        <f t="shared" si="86"/>
        <v>56.736111159096687</v>
      </c>
    </row>
    <row r="5546" spans="1:10" x14ac:dyDescent="0.2">
      <c r="A5546" s="1">
        <v>40318.999999986496</v>
      </c>
      <c r="B5546">
        <v>11.3</v>
      </c>
      <c r="C5546">
        <v>92.4</v>
      </c>
      <c r="D5546">
        <v>0.36</v>
      </c>
      <c r="E5546">
        <v>0</v>
      </c>
      <c r="F5546">
        <v>0.4</v>
      </c>
      <c r="G5546" s="3">
        <f t="shared" si="86"/>
        <v>56.140297332692711</v>
      </c>
      <c r="H5546" s="1"/>
      <c r="I5546" s="3"/>
      <c r="J5546" s="3"/>
    </row>
    <row r="5547" spans="1:10" x14ac:dyDescent="0.2">
      <c r="A5547" s="1">
        <v>40319.04166665316</v>
      </c>
      <c r="B5547">
        <v>16.100000000000001</v>
      </c>
      <c r="C5547">
        <v>62.9</v>
      </c>
      <c r="D5547">
        <v>0.36</v>
      </c>
      <c r="E5547">
        <v>0</v>
      </c>
      <c r="F5547">
        <v>0.8</v>
      </c>
      <c r="G5547" s="3">
        <f t="shared" si="86"/>
        <v>60.550153692816153</v>
      </c>
    </row>
    <row r="5548" spans="1:10" x14ac:dyDescent="0.2">
      <c r="A5548" s="1">
        <v>40319.083333319824</v>
      </c>
      <c r="B5548">
        <v>18.899999999999999</v>
      </c>
      <c r="C5548">
        <v>46.3</v>
      </c>
      <c r="D5548">
        <v>0</v>
      </c>
      <c r="E5548">
        <v>0</v>
      </c>
      <c r="F5548">
        <v>2.6</v>
      </c>
      <c r="G5548" s="3">
        <f t="shared" ref="G5548:G5611" si="87">B5548+(0.36*(237.7*(((17.271*B5548)/(237.7+B5548))+LN(C5548/100)))/(17.271-(((17.271*B5548)/(237.7+B5548))+LN(C5548/100))))+41.2</f>
        <v>62.662098338699508</v>
      </c>
    </row>
    <row r="5549" spans="1:10" x14ac:dyDescent="0.2">
      <c r="A5549" s="1">
        <v>40319.124999986489</v>
      </c>
      <c r="B5549">
        <v>19.100000000000001</v>
      </c>
      <c r="C5549">
        <v>44.7</v>
      </c>
      <c r="D5549">
        <v>-0.36</v>
      </c>
      <c r="E5549">
        <v>0</v>
      </c>
      <c r="F5549">
        <v>2.2000000000000002</v>
      </c>
      <c r="G5549" s="3">
        <f t="shared" si="87"/>
        <v>62.74290968684474</v>
      </c>
    </row>
    <row r="5550" spans="1:10" x14ac:dyDescent="0.2">
      <c r="A5550" s="1">
        <v>40319.166666653153</v>
      </c>
      <c r="B5550">
        <v>19.8</v>
      </c>
      <c r="C5550">
        <v>40.799999999999997</v>
      </c>
      <c r="D5550">
        <v>0</v>
      </c>
      <c r="E5550">
        <v>0</v>
      </c>
      <c r="F5550">
        <v>1.9</v>
      </c>
      <c r="G5550" s="3">
        <f t="shared" si="87"/>
        <v>63.19289995789596</v>
      </c>
    </row>
    <row r="5551" spans="1:10" x14ac:dyDescent="0.2">
      <c r="A5551" s="1">
        <v>40319.208333319817</v>
      </c>
      <c r="B5551">
        <v>20.3</v>
      </c>
      <c r="C5551">
        <v>38.4</v>
      </c>
      <c r="D5551">
        <v>0</v>
      </c>
      <c r="E5551">
        <v>0</v>
      </c>
      <c r="F5551">
        <v>2.1</v>
      </c>
      <c r="G5551" s="3">
        <f t="shared" si="87"/>
        <v>63.538238118455162</v>
      </c>
    </row>
    <row r="5552" spans="1:10" x14ac:dyDescent="0.2">
      <c r="A5552" s="1">
        <v>40319.249999986481</v>
      </c>
      <c r="B5552">
        <v>20.100000000000001</v>
      </c>
      <c r="C5552">
        <v>39.700000000000003</v>
      </c>
      <c r="D5552">
        <v>0.36</v>
      </c>
      <c r="E5552">
        <v>0</v>
      </c>
      <c r="F5552">
        <v>2.1</v>
      </c>
      <c r="G5552" s="3">
        <f t="shared" si="87"/>
        <v>63.447173242416397</v>
      </c>
    </row>
    <row r="5553" spans="1:7" x14ac:dyDescent="0.2">
      <c r="A5553" s="1">
        <v>40319.291666653146</v>
      </c>
      <c r="B5553">
        <v>19.600000000000001</v>
      </c>
      <c r="C5553">
        <v>42.4</v>
      </c>
      <c r="D5553">
        <v>0.72</v>
      </c>
      <c r="E5553">
        <v>0</v>
      </c>
      <c r="F5553">
        <v>1.9</v>
      </c>
      <c r="G5553" s="3">
        <f t="shared" si="87"/>
        <v>63.129003428348341</v>
      </c>
    </row>
    <row r="5554" spans="1:7" x14ac:dyDescent="0.2">
      <c r="A5554" s="1">
        <v>40319.33333331981</v>
      </c>
      <c r="B5554">
        <v>19.600000000000001</v>
      </c>
      <c r="C5554">
        <v>41.2</v>
      </c>
      <c r="D5554">
        <v>58.32</v>
      </c>
      <c r="E5554">
        <v>0</v>
      </c>
      <c r="F5554">
        <v>1.8</v>
      </c>
      <c r="G5554" s="3">
        <f t="shared" si="87"/>
        <v>62.979161851167177</v>
      </c>
    </row>
    <row r="5555" spans="1:7" x14ac:dyDescent="0.2">
      <c r="A5555" s="1">
        <v>40319.374999986474</v>
      </c>
      <c r="B5555">
        <v>20</v>
      </c>
      <c r="C5555">
        <v>44.1</v>
      </c>
      <c r="D5555">
        <v>215.64</v>
      </c>
      <c r="E5555">
        <v>0</v>
      </c>
      <c r="F5555">
        <v>2</v>
      </c>
      <c r="G5555" s="3">
        <f t="shared" si="87"/>
        <v>63.865283004361196</v>
      </c>
    </row>
    <row r="5556" spans="1:7" x14ac:dyDescent="0.2">
      <c r="A5556" s="1">
        <v>40319.416666653138</v>
      </c>
      <c r="B5556">
        <v>22.1</v>
      </c>
      <c r="C5556">
        <v>43.1</v>
      </c>
      <c r="D5556">
        <v>913.68</v>
      </c>
      <c r="E5556">
        <v>0</v>
      </c>
      <c r="F5556">
        <v>2</v>
      </c>
      <c r="G5556" s="3">
        <f t="shared" si="87"/>
        <v>66.526366021433859</v>
      </c>
    </row>
    <row r="5557" spans="1:7" x14ac:dyDescent="0.2">
      <c r="A5557" s="1">
        <v>40319.458333319802</v>
      </c>
      <c r="B5557">
        <v>21.7</v>
      </c>
      <c r="C5557">
        <v>44.4</v>
      </c>
      <c r="D5557">
        <v>585.36</v>
      </c>
      <c r="E5557">
        <v>0</v>
      </c>
      <c r="F5557">
        <v>2.4</v>
      </c>
      <c r="G5557" s="3">
        <f t="shared" si="87"/>
        <v>66.154917720293554</v>
      </c>
    </row>
    <row r="5558" spans="1:7" x14ac:dyDescent="0.2">
      <c r="A5558" s="1">
        <v>40319.499999986467</v>
      </c>
      <c r="B5558">
        <v>23.2</v>
      </c>
      <c r="C5558">
        <v>42.8</v>
      </c>
      <c r="D5558">
        <v>767.16</v>
      </c>
      <c r="E5558">
        <v>0</v>
      </c>
      <c r="F5558">
        <v>1.7</v>
      </c>
      <c r="G5558" s="3">
        <f t="shared" si="87"/>
        <v>67.945700480925652</v>
      </c>
    </row>
    <row r="5559" spans="1:7" x14ac:dyDescent="0.2">
      <c r="A5559" s="1">
        <v>40319.541666653131</v>
      </c>
      <c r="B5559">
        <v>19.5</v>
      </c>
      <c r="C5559">
        <v>66.3</v>
      </c>
      <c r="D5559">
        <v>882.72</v>
      </c>
      <c r="E5559">
        <v>0</v>
      </c>
      <c r="F5559">
        <v>2.2000000000000002</v>
      </c>
      <c r="G5559" s="3">
        <f t="shared" si="87"/>
        <v>65.395775726312252</v>
      </c>
    </row>
    <row r="5560" spans="1:7" x14ac:dyDescent="0.2">
      <c r="A5560" s="1">
        <v>40319.583333319795</v>
      </c>
      <c r="B5560">
        <v>19.100000000000001</v>
      </c>
      <c r="C5560">
        <v>73.7</v>
      </c>
      <c r="D5560">
        <v>808.56</v>
      </c>
      <c r="E5560">
        <v>0</v>
      </c>
      <c r="F5560">
        <v>3</v>
      </c>
      <c r="G5560" s="3">
        <f t="shared" si="87"/>
        <v>65.444303349806461</v>
      </c>
    </row>
    <row r="5561" spans="1:7" x14ac:dyDescent="0.2">
      <c r="A5561" s="1">
        <v>40319.624999986459</v>
      </c>
      <c r="B5561">
        <v>20.9</v>
      </c>
      <c r="C5561">
        <v>60.7</v>
      </c>
      <c r="D5561">
        <v>1041.48</v>
      </c>
      <c r="E5561">
        <v>0</v>
      </c>
      <c r="F5561">
        <v>2.7</v>
      </c>
      <c r="G5561" s="3">
        <f t="shared" si="87"/>
        <v>66.785665531849048</v>
      </c>
    </row>
    <row r="5562" spans="1:7" x14ac:dyDescent="0.2">
      <c r="A5562" s="1">
        <v>40319.666666653124</v>
      </c>
      <c r="B5562">
        <v>21.7</v>
      </c>
      <c r="C5562">
        <v>54.5</v>
      </c>
      <c r="D5562">
        <v>838.08</v>
      </c>
      <c r="E5562">
        <v>0</v>
      </c>
      <c r="F5562">
        <v>2.5</v>
      </c>
      <c r="G5562" s="3">
        <f t="shared" si="87"/>
        <v>67.26280337405052</v>
      </c>
    </row>
    <row r="5563" spans="1:7" x14ac:dyDescent="0.2">
      <c r="A5563" s="1">
        <v>40319.708333319788</v>
      </c>
      <c r="B5563">
        <v>20.7</v>
      </c>
      <c r="C5563">
        <v>64.400000000000006</v>
      </c>
      <c r="D5563">
        <v>185.04</v>
      </c>
      <c r="E5563">
        <v>0</v>
      </c>
      <c r="F5563">
        <v>1.8</v>
      </c>
      <c r="G5563" s="3">
        <f t="shared" si="87"/>
        <v>66.844830621176413</v>
      </c>
    </row>
    <row r="5564" spans="1:7" x14ac:dyDescent="0.2">
      <c r="A5564" s="1">
        <v>40319.749999986452</v>
      </c>
      <c r="B5564">
        <v>20.3</v>
      </c>
      <c r="C5564">
        <v>64.7</v>
      </c>
      <c r="D5564">
        <v>18</v>
      </c>
      <c r="E5564">
        <v>0</v>
      </c>
      <c r="F5564">
        <v>2</v>
      </c>
      <c r="G5564" s="3">
        <f t="shared" si="87"/>
        <v>66.334177510093426</v>
      </c>
    </row>
    <row r="5565" spans="1:7" x14ac:dyDescent="0.2">
      <c r="A5565" s="1">
        <v>40319.791666653116</v>
      </c>
      <c r="B5565">
        <v>19.2</v>
      </c>
      <c r="C5565">
        <v>66.599999999999994</v>
      </c>
      <c r="D5565">
        <v>0</v>
      </c>
      <c r="E5565">
        <v>0</v>
      </c>
      <c r="F5565">
        <v>1.9</v>
      </c>
      <c r="G5565" s="3">
        <f t="shared" si="87"/>
        <v>65.017967975250613</v>
      </c>
    </row>
    <row r="5566" spans="1:7" x14ac:dyDescent="0.2">
      <c r="A5566" s="1">
        <v>40319.833333319781</v>
      </c>
      <c r="B5566">
        <v>18.5</v>
      </c>
      <c r="C5566">
        <v>75.2</v>
      </c>
      <c r="D5566">
        <v>0</v>
      </c>
      <c r="E5566">
        <v>0.2</v>
      </c>
      <c r="F5566">
        <v>1.3</v>
      </c>
      <c r="G5566" s="3">
        <f t="shared" si="87"/>
        <v>64.748126821789327</v>
      </c>
    </row>
    <row r="5567" spans="1:7" x14ac:dyDescent="0.2">
      <c r="A5567" s="1">
        <v>40319.874999986445</v>
      </c>
      <c r="B5567">
        <v>15.9</v>
      </c>
      <c r="C5567">
        <v>89.7</v>
      </c>
      <c r="D5567">
        <v>0.36</v>
      </c>
      <c r="E5567">
        <v>0</v>
      </c>
      <c r="F5567">
        <v>0.5</v>
      </c>
      <c r="G5567" s="3">
        <f t="shared" si="87"/>
        <v>62.215059139877596</v>
      </c>
    </row>
    <row r="5568" spans="1:7" x14ac:dyDescent="0.2">
      <c r="A5568" s="1">
        <v>40319.916666653109</v>
      </c>
      <c r="B5568">
        <v>16.600000000000001</v>
      </c>
      <c r="C5568">
        <v>81.599999999999994</v>
      </c>
      <c r="D5568">
        <v>0</v>
      </c>
      <c r="E5568">
        <v>0</v>
      </c>
      <c r="F5568">
        <v>0.9</v>
      </c>
      <c r="G5568" s="3">
        <f t="shared" si="87"/>
        <v>62.637226789071832</v>
      </c>
    </row>
    <row r="5569" spans="1:10" x14ac:dyDescent="0.2">
      <c r="A5569" s="1">
        <v>40319.958333319773</v>
      </c>
      <c r="B5569">
        <v>17.3</v>
      </c>
      <c r="C5569">
        <v>78.7</v>
      </c>
      <c r="D5569">
        <v>-0.36</v>
      </c>
      <c r="E5569">
        <v>0</v>
      </c>
      <c r="F5569">
        <v>1</v>
      </c>
      <c r="G5569" s="3">
        <f t="shared" si="87"/>
        <v>63.382211425508103</v>
      </c>
    </row>
    <row r="5570" spans="1:10" x14ac:dyDescent="0.2">
      <c r="A5570" s="1">
        <v>40319.999999986438</v>
      </c>
      <c r="B5570">
        <v>15.9</v>
      </c>
      <c r="C5570">
        <v>90.9</v>
      </c>
      <c r="D5570">
        <v>0</v>
      </c>
      <c r="E5570">
        <v>0.6</v>
      </c>
      <c r="F5570">
        <v>0.9</v>
      </c>
      <c r="G5570" s="3">
        <f t="shared" si="87"/>
        <v>62.289070033230679</v>
      </c>
      <c r="H5570" s="1"/>
      <c r="I5570" s="3"/>
      <c r="J5570" s="3"/>
    </row>
    <row r="5571" spans="1:10" x14ac:dyDescent="0.2">
      <c r="A5571" s="1">
        <v>40320.041666653102</v>
      </c>
      <c r="B5571">
        <v>15.6</v>
      </c>
      <c r="C5571">
        <v>92.1</v>
      </c>
      <c r="D5571">
        <v>0.36</v>
      </c>
      <c r="E5571">
        <v>0</v>
      </c>
      <c r="F5571">
        <v>0.6</v>
      </c>
      <c r="G5571" s="3">
        <f t="shared" si="87"/>
        <v>61.955317911741474</v>
      </c>
    </row>
    <row r="5572" spans="1:10" x14ac:dyDescent="0.2">
      <c r="A5572" s="1">
        <v>40320.083333319766</v>
      </c>
      <c r="B5572">
        <v>16</v>
      </c>
      <c r="C5572">
        <v>92.6</v>
      </c>
      <c r="D5572">
        <v>0.36</v>
      </c>
      <c r="E5572">
        <v>0</v>
      </c>
      <c r="F5572">
        <v>0.9</v>
      </c>
      <c r="G5572" s="3">
        <f t="shared" si="87"/>
        <v>62.528125503669379</v>
      </c>
    </row>
    <row r="5573" spans="1:10" x14ac:dyDescent="0.2">
      <c r="A5573" s="1">
        <v>40320.12499998643</v>
      </c>
      <c r="B5573">
        <v>16.5</v>
      </c>
      <c r="C5573">
        <v>92.8</v>
      </c>
      <c r="D5573">
        <v>0</v>
      </c>
      <c r="E5573">
        <v>0.2</v>
      </c>
      <c r="F5573">
        <v>0.8</v>
      </c>
      <c r="G5573" s="3">
        <f t="shared" si="87"/>
        <v>63.21853684277643</v>
      </c>
    </row>
    <row r="5574" spans="1:10" x14ac:dyDescent="0.2">
      <c r="A5574" s="1">
        <v>40320.166666653095</v>
      </c>
      <c r="B5574">
        <v>16.7</v>
      </c>
      <c r="C5574">
        <v>93.4</v>
      </c>
      <c r="D5574">
        <v>0.36</v>
      </c>
      <c r="E5574">
        <v>0</v>
      </c>
      <c r="F5574">
        <v>1</v>
      </c>
      <c r="G5574" s="3">
        <f t="shared" si="87"/>
        <v>63.526128674357899</v>
      </c>
    </row>
    <row r="5575" spans="1:10" x14ac:dyDescent="0.2">
      <c r="A5575" s="1">
        <v>40320.208333319759</v>
      </c>
      <c r="B5575">
        <v>17</v>
      </c>
      <c r="C5575">
        <v>93.3</v>
      </c>
      <c r="D5575">
        <v>0.36</v>
      </c>
      <c r="E5575">
        <v>0</v>
      </c>
      <c r="F5575">
        <v>1.3</v>
      </c>
      <c r="G5575" s="3">
        <f t="shared" si="87"/>
        <v>63.927177730932613</v>
      </c>
    </row>
    <row r="5576" spans="1:10" x14ac:dyDescent="0.2">
      <c r="A5576" s="1">
        <v>40320.249999986423</v>
      </c>
      <c r="B5576">
        <v>16.3</v>
      </c>
      <c r="C5576">
        <v>94.2</v>
      </c>
      <c r="D5576">
        <v>0.36</v>
      </c>
      <c r="E5576">
        <v>2</v>
      </c>
      <c r="F5576">
        <v>1.6</v>
      </c>
      <c r="G5576" s="3">
        <f t="shared" si="87"/>
        <v>63.031210398708936</v>
      </c>
    </row>
    <row r="5577" spans="1:10" x14ac:dyDescent="0.2">
      <c r="A5577" s="1">
        <v>40320.291666653087</v>
      </c>
      <c r="B5577">
        <v>14.4</v>
      </c>
      <c r="C5577">
        <v>95.1</v>
      </c>
      <c r="D5577">
        <v>0.72</v>
      </c>
      <c r="E5577">
        <v>22.2</v>
      </c>
      <c r="F5577">
        <v>1.8</v>
      </c>
      <c r="G5577" s="3">
        <f t="shared" si="87"/>
        <v>60.504858864840145</v>
      </c>
    </row>
    <row r="5578" spans="1:10" x14ac:dyDescent="0.2">
      <c r="A5578" s="1">
        <v>40320.333333319752</v>
      </c>
      <c r="B5578">
        <v>14.4</v>
      </c>
      <c r="C5578">
        <v>95.5</v>
      </c>
      <c r="D5578">
        <v>13.32</v>
      </c>
      <c r="E5578">
        <v>1.2</v>
      </c>
      <c r="F5578">
        <v>0.9</v>
      </c>
      <c r="G5578" s="3">
        <f t="shared" si="87"/>
        <v>60.528113268073639</v>
      </c>
    </row>
    <row r="5579" spans="1:10" x14ac:dyDescent="0.2">
      <c r="A5579" s="1">
        <v>40320.374999986416</v>
      </c>
      <c r="B5579">
        <v>14.9</v>
      </c>
      <c r="C5579">
        <v>95.3</v>
      </c>
      <c r="D5579">
        <v>282.24</v>
      </c>
      <c r="E5579">
        <v>0</v>
      </c>
      <c r="F5579">
        <v>1</v>
      </c>
      <c r="G5579" s="3">
        <f t="shared" si="87"/>
        <v>61.195436191140317</v>
      </c>
    </row>
    <row r="5580" spans="1:10" x14ac:dyDescent="0.2">
      <c r="A5580" s="1">
        <v>40320.41666665308</v>
      </c>
      <c r="B5580">
        <v>16.5</v>
      </c>
      <c r="C5580">
        <v>95</v>
      </c>
      <c r="D5580">
        <v>832.32</v>
      </c>
      <c r="E5580">
        <v>0</v>
      </c>
      <c r="F5580">
        <v>1.1000000000000001</v>
      </c>
      <c r="G5580" s="3">
        <f t="shared" si="87"/>
        <v>63.350272073373517</v>
      </c>
    </row>
    <row r="5581" spans="1:10" x14ac:dyDescent="0.2">
      <c r="A5581" s="1">
        <v>40320.458333319744</v>
      </c>
      <c r="B5581">
        <v>15.3</v>
      </c>
      <c r="C5581">
        <v>93.1</v>
      </c>
      <c r="D5581">
        <v>858.96</v>
      </c>
      <c r="E5581">
        <v>5.6</v>
      </c>
      <c r="F5581">
        <v>1.3</v>
      </c>
      <c r="G5581" s="3">
        <f t="shared" si="87"/>
        <v>61.608451701677886</v>
      </c>
    </row>
    <row r="5582" spans="1:10" x14ac:dyDescent="0.2">
      <c r="A5582" s="1">
        <v>40320.499999986409</v>
      </c>
      <c r="B5582">
        <v>16</v>
      </c>
      <c r="C5582">
        <v>92.8</v>
      </c>
      <c r="D5582">
        <v>398.52</v>
      </c>
      <c r="E5582">
        <v>0.4</v>
      </c>
      <c r="F5582">
        <v>1.4</v>
      </c>
      <c r="G5582" s="3">
        <f t="shared" si="87"/>
        <v>62.540189407403382</v>
      </c>
    </row>
    <row r="5583" spans="1:10" x14ac:dyDescent="0.2">
      <c r="A5583" s="1">
        <v>40320.541666653073</v>
      </c>
      <c r="B5583">
        <v>17.7</v>
      </c>
      <c r="C5583">
        <v>85</v>
      </c>
      <c r="D5583">
        <v>781.92</v>
      </c>
      <c r="E5583">
        <v>0</v>
      </c>
      <c r="F5583">
        <v>1.4</v>
      </c>
      <c r="G5583" s="3">
        <f t="shared" si="87"/>
        <v>64.351693196516365</v>
      </c>
    </row>
    <row r="5584" spans="1:10" x14ac:dyDescent="0.2">
      <c r="A5584" s="1">
        <v>40320.583333319737</v>
      </c>
      <c r="B5584">
        <v>15.4</v>
      </c>
      <c r="C5584">
        <v>89.6</v>
      </c>
      <c r="D5584">
        <v>518.76</v>
      </c>
      <c r="E5584">
        <v>1</v>
      </c>
      <c r="F5584">
        <v>2.8</v>
      </c>
      <c r="G5584" s="3">
        <f t="shared" si="87"/>
        <v>61.531267558902485</v>
      </c>
    </row>
    <row r="5585" spans="1:10" x14ac:dyDescent="0.2">
      <c r="A5585" s="1">
        <v>40320.624999986401</v>
      </c>
      <c r="B5585">
        <v>16.8</v>
      </c>
      <c r="C5585">
        <v>90.1</v>
      </c>
      <c r="D5585">
        <v>571.67999999999995</v>
      </c>
      <c r="E5585">
        <v>0.4</v>
      </c>
      <c r="F5585">
        <v>1.3</v>
      </c>
      <c r="G5585" s="3">
        <f t="shared" si="87"/>
        <v>63.459685089462027</v>
      </c>
    </row>
    <row r="5586" spans="1:10" x14ac:dyDescent="0.2">
      <c r="A5586" s="1">
        <v>40320.666666653065</v>
      </c>
      <c r="B5586">
        <v>17.100000000000001</v>
      </c>
      <c r="C5586">
        <v>86.8</v>
      </c>
      <c r="D5586">
        <v>613.08000000000004</v>
      </c>
      <c r="E5586">
        <v>0.2</v>
      </c>
      <c r="F5586">
        <v>1.6</v>
      </c>
      <c r="G5586" s="3">
        <f t="shared" si="87"/>
        <v>63.657073161046284</v>
      </c>
    </row>
    <row r="5587" spans="1:10" x14ac:dyDescent="0.2">
      <c r="A5587" s="1">
        <v>40320.70833331973</v>
      </c>
      <c r="B5587">
        <v>17.7</v>
      </c>
      <c r="C5587">
        <v>82</v>
      </c>
      <c r="D5587">
        <v>314.27999999999997</v>
      </c>
      <c r="E5587">
        <v>0</v>
      </c>
      <c r="F5587">
        <v>1.6</v>
      </c>
      <c r="G5587" s="3">
        <f t="shared" si="87"/>
        <v>64.150700073919722</v>
      </c>
    </row>
    <row r="5588" spans="1:10" x14ac:dyDescent="0.2">
      <c r="A5588" s="1">
        <v>40320.749999986394</v>
      </c>
      <c r="B5588">
        <v>17.2</v>
      </c>
      <c r="C5588">
        <v>83.5</v>
      </c>
      <c r="D5588">
        <v>27.36</v>
      </c>
      <c r="E5588">
        <v>0</v>
      </c>
      <c r="F5588">
        <v>1.6</v>
      </c>
      <c r="G5588" s="3">
        <f t="shared" si="87"/>
        <v>63.575956082319834</v>
      </c>
    </row>
    <row r="5589" spans="1:10" x14ac:dyDescent="0.2">
      <c r="A5589" s="1">
        <v>40320.791666653058</v>
      </c>
      <c r="B5589">
        <v>15</v>
      </c>
      <c r="C5589">
        <v>90.9</v>
      </c>
      <c r="D5589">
        <v>0.36</v>
      </c>
      <c r="E5589">
        <v>4</v>
      </c>
      <c r="F5589">
        <v>3.1</v>
      </c>
      <c r="G5589" s="3">
        <f t="shared" si="87"/>
        <v>61.068849072736683</v>
      </c>
    </row>
    <row r="5590" spans="1:10" x14ac:dyDescent="0.2">
      <c r="A5590" s="1">
        <v>40320.833333319722</v>
      </c>
      <c r="B5590">
        <v>15.6</v>
      </c>
      <c r="C5590">
        <v>92.1</v>
      </c>
      <c r="D5590">
        <v>0.72</v>
      </c>
      <c r="E5590">
        <v>0.6</v>
      </c>
      <c r="F5590">
        <v>1.1000000000000001</v>
      </c>
      <c r="G5590" s="3">
        <f t="shared" si="87"/>
        <v>61.955317911741474</v>
      </c>
    </row>
    <row r="5591" spans="1:10" x14ac:dyDescent="0.2">
      <c r="A5591" s="1">
        <v>40320.874999986387</v>
      </c>
      <c r="B5591">
        <v>15.6</v>
      </c>
      <c r="C5591">
        <v>93.1</v>
      </c>
      <c r="D5591">
        <v>0.72</v>
      </c>
      <c r="E5591">
        <v>4.2</v>
      </c>
      <c r="F5591">
        <v>1.5</v>
      </c>
      <c r="G5591" s="3">
        <f t="shared" si="87"/>
        <v>62.015505677780027</v>
      </c>
    </row>
    <row r="5592" spans="1:10" x14ac:dyDescent="0.2">
      <c r="A5592" s="1">
        <v>40320.916666653051</v>
      </c>
      <c r="B5592">
        <v>16.8</v>
      </c>
      <c r="C5592">
        <v>88</v>
      </c>
      <c r="D5592">
        <v>0</v>
      </c>
      <c r="E5592">
        <v>0.8</v>
      </c>
      <c r="F5592">
        <v>3.3</v>
      </c>
      <c r="G5592" s="3">
        <f t="shared" si="87"/>
        <v>63.327643393531972</v>
      </c>
    </row>
    <row r="5593" spans="1:10" x14ac:dyDescent="0.2">
      <c r="A5593" s="1">
        <v>40320.958333319715</v>
      </c>
      <c r="B5593">
        <v>16.100000000000001</v>
      </c>
      <c r="C5593">
        <v>89.5</v>
      </c>
      <c r="D5593">
        <v>0.36</v>
      </c>
      <c r="E5593">
        <v>0.4</v>
      </c>
      <c r="F5593">
        <v>4.0999999999999996</v>
      </c>
      <c r="G5593" s="3">
        <f t="shared" si="87"/>
        <v>62.473662528878997</v>
      </c>
    </row>
    <row r="5594" spans="1:10" x14ac:dyDescent="0.2">
      <c r="A5594" s="1">
        <v>40320.999999986379</v>
      </c>
      <c r="B5594">
        <v>17.100000000000001</v>
      </c>
      <c r="C5594">
        <v>81.5</v>
      </c>
      <c r="D5594">
        <v>0.36</v>
      </c>
      <c r="E5594">
        <v>0</v>
      </c>
      <c r="F5594">
        <v>3.8</v>
      </c>
      <c r="G5594" s="3">
        <f t="shared" si="87"/>
        <v>63.305964510285548</v>
      </c>
      <c r="H5594" s="1"/>
      <c r="I5594" s="3"/>
      <c r="J5594" s="3"/>
    </row>
    <row r="5595" spans="1:10" x14ac:dyDescent="0.2">
      <c r="A5595" s="1">
        <v>40321.041666653044</v>
      </c>
      <c r="B5595">
        <v>16.399999999999999</v>
      </c>
      <c r="C5595">
        <v>79.900000000000006</v>
      </c>
      <c r="D5595">
        <v>0.36</v>
      </c>
      <c r="E5595">
        <v>0.2</v>
      </c>
      <c r="F5595">
        <v>4.0999999999999996</v>
      </c>
      <c r="G5595" s="3">
        <f t="shared" si="87"/>
        <v>62.25089733430913</v>
      </c>
    </row>
    <row r="5596" spans="1:10" x14ac:dyDescent="0.2">
      <c r="A5596" s="1">
        <v>40321.083333319708</v>
      </c>
      <c r="B5596">
        <v>15.9</v>
      </c>
      <c r="C5596">
        <v>76.5</v>
      </c>
      <c r="D5596">
        <v>0</v>
      </c>
      <c r="E5596">
        <v>0</v>
      </c>
      <c r="F5596">
        <v>3.6</v>
      </c>
      <c r="G5596" s="3">
        <f t="shared" si="87"/>
        <v>61.337838893740695</v>
      </c>
    </row>
    <row r="5597" spans="1:10" x14ac:dyDescent="0.2">
      <c r="A5597" s="1">
        <v>40321.124999986372</v>
      </c>
      <c r="B5597">
        <v>15.4</v>
      </c>
      <c r="C5597">
        <v>75</v>
      </c>
      <c r="D5597">
        <v>0</v>
      </c>
      <c r="E5597">
        <v>0</v>
      </c>
      <c r="F5597">
        <v>3.8</v>
      </c>
      <c r="G5597" s="3">
        <f t="shared" si="87"/>
        <v>60.55611976944099</v>
      </c>
    </row>
    <row r="5598" spans="1:10" x14ac:dyDescent="0.2">
      <c r="A5598" s="1">
        <v>40321.166666653036</v>
      </c>
      <c r="B5598">
        <v>13.3</v>
      </c>
      <c r="C5598">
        <v>90.4</v>
      </c>
      <c r="D5598">
        <v>0.36</v>
      </c>
      <c r="E5598">
        <v>1.6</v>
      </c>
      <c r="F5598">
        <v>3.6</v>
      </c>
      <c r="G5598" s="3">
        <f t="shared" si="87"/>
        <v>58.733841051018715</v>
      </c>
    </row>
    <row r="5599" spans="1:10" x14ac:dyDescent="0.2">
      <c r="A5599" s="1">
        <v>40321.208333319701</v>
      </c>
      <c r="B5599">
        <v>13.1</v>
      </c>
      <c r="C5599">
        <v>87.2</v>
      </c>
      <c r="D5599">
        <v>0.36</v>
      </c>
      <c r="E5599">
        <v>0.2</v>
      </c>
      <c r="F5599">
        <v>2</v>
      </c>
      <c r="G5599" s="3">
        <f t="shared" si="87"/>
        <v>58.266788571290625</v>
      </c>
    </row>
    <row r="5600" spans="1:10" x14ac:dyDescent="0.2">
      <c r="A5600" s="1">
        <v>40321.249999986365</v>
      </c>
      <c r="B5600">
        <v>14.4</v>
      </c>
      <c r="C5600">
        <v>77.8</v>
      </c>
      <c r="D5600">
        <v>0</v>
      </c>
      <c r="E5600">
        <v>0</v>
      </c>
      <c r="F5600">
        <v>2.4</v>
      </c>
      <c r="G5600" s="3">
        <f t="shared" si="87"/>
        <v>59.406215386403922</v>
      </c>
    </row>
    <row r="5601" spans="1:7" x14ac:dyDescent="0.2">
      <c r="A5601" s="1">
        <v>40321.291666653029</v>
      </c>
      <c r="B5601">
        <v>15.4</v>
      </c>
      <c r="C5601">
        <v>61.4</v>
      </c>
      <c r="D5601">
        <v>0.72</v>
      </c>
      <c r="E5601">
        <v>0</v>
      </c>
      <c r="F5601">
        <v>2.7</v>
      </c>
      <c r="G5601" s="3">
        <f t="shared" si="87"/>
        <v>59.484014070737231</v>
      </c>
    </row>
    <row r="5602" spans="1:7" x14ac:dyDescent="0.2">
      <c r="A5602" s="1">
        <v>40321.333333319693</v>
      </c>
      <c r="B5602">
        <v>14.3</v>
      </c>
      <c r="C5602">
        <v>76.599999999999994</v>
      </c>
      <c r="D5602">
        <v>34.200000000000003</v>
      </c>
      <c r="E5602">
        <v>0</v>
      </c>
      <c r="F5602">
        <v>2.4</v>
      </c>
      <c r="G5602" s="3">
        <f t="shared" si="87"/>
        <v>59.187423562336548</v>
      </c>
    </row>
    <row r="5603" spans="1:7" x14ac:dyDescent="0.2">
      <c r="A5603" s="1">
        <v>40321.374999986358</v>
      </c>
      <c r="B5603">
        <v>15.4</v>
      </c>
      <c r="C5603">
        <v>70.2</v>
      </c>
      <c r="D5603">
        <v>215.28</v>
      </c>
      <c r="E5603">
        <v>0</v>
      </c>
      <c r="F5603">
        <v>3.2</v>
      </c>
      <c r="G5603" s="3">
        <f t="shared" si="87"/>
        <v>60.198850141278186</v>
      </c>
    </row>
    <row r="5604" spans="1:7" x14ac:dyDescent="0.2">
      <c r="A5604" s="1">
        <v>40321.416666653022</v>
      </c>
      <c r="B5604">
        <v>15.9</v>
      </c>
      <c r="C5604">
        <v>63.1</v>
      </c>
      <c r="D5604">
        <v>400.68</v>
      </c>
      <c r="E5604">
        <v>0</v>
      </c>
      <c r="F5604">
        <v>3.5</v>
      </c>
      <c r="G5604" s="3">
        <f t="shared" si="87"/>
        <v>60.299032562631382</v>
      </c>
    </row>
    <row r="5605" spans="1:7" x14ac:dyDescent="0.2">
      <c r="A5605" s="1">
        <v>40321.458333319686</v>
      </c>
      <c r="B5605">
        <v>16.100000000000001</v>
      </c>
      <c r="C5605">
        <v>62.3</v>
      </c>
      <c r="D5605">
        <v>823.32</v>
      </c>
      <c r="E5605">
        <v>0</v>
      </c>
      <c r="F5605">
        <v>3.6</v>
      </c>
      <c r="G5605" s="3">
        <f t="shared" si="87"/>
        <v>60.499018067010482</v>
      </c>
    </row>
    <row r="5606" spans="1:7" x14ac:dyDescent="0.2">
      <c r="A5606" s="1">
        <v>40321.49999998635</v>
      </c>
      <c r="B5606">
        <v>17.2</v>
      </c>
      <c r="C5606">
        <v>62.5</v>
      </c>
      <c r="D5606">
        <v>1041.48</v>
      </c>
      <c r="E5606">
        <v>0</v>
      </c>
      <c r="F5606">
        <v>3.6</v>
      </c>
      <c r="G5606" s="3">
        <f t="shared" si="87"/>
        <v>61.990018102229442</v>
      </c>
    </row>
    <row r="5607" spans="1:7" x14ac:dyDescent="0.2">
      <c r="A5607" s="1">
        <v>40321.541666653015</v>
      </c>
      <c r="B5607">
        <v>16.100000000000001</v>
      </c>
      <c r="C5607">
        <v>67.8</v>
      </c>
      <c r="D5607">
        <v>1204.92</v>
      </c>
      <c r="E5607">
        <v>0</v>
      </c>
      <c r="F5607">
        <v>4.3</v>
      </c>
      <c r="G5607" s="3">
        <f t="shared" si="87"/>
        <v>60.952416549398393</v>
      </c>
    </row>
    <row r="5608" spans="1:7" x14ac:dyDescent="0.2">
      <c r="A5608" s="1">
        <v>40321.583333319679</v>
      </c>
      <c r="B5608">
        <v>16.7</v>
      </c>
      <c r="C5608">
        <v>62.8</v>
      </c>
      <c r="D5608">
        <v>1006.2</v>
      </c>
      <c r="E5608">
        <v>0</v>
      </c>
      <c r="F5608">
        <v>3.9</v>
      </c>
      <c r="G5608" s="3">
        <f t="shared" si="87"/>
        <v>61.345739053237864</v>
      </c>
    </row>
    <row r="5609" spans="1:7" x14ac:dyDescent="0.2">
      <c r="A5609" s="1">
        <v>40321.624999986343</v>
      </c>
      <c r="B5609">
        <v>15.1</v>
      </c>
      <c r="C5609">
        <v>74.400000000000006</v>
      </c>
      <c r="D5609">
        <v>611.64</v>
      </c>
      <c r="E5609">
        <v>0</v>
      </c>
      <c r="F5609">
        <v>4.0999999999999996</v>
      </c>
      <c r="G5609" s="3">
        <f t="shared" si="87"/>
        <v>60.10841008192557</v>
      </c>
    </row>
    <row r="5610" spans="1:7" x14ac:dyDescent="0.2">
      <c r="A5610" s="1">
        <v>40321.666666653007</v>
      </c>
      <c r="B5610">
        <v>16.2</v>
      </c>
      <c r="C5610">
        <v>60.6</v>
      </c>
      <c r="D5610">
        <v>419.04</v>
      </c>
      <c r="E5610">
        <v>0</v>
      </c>
      <c r="F5610">
        <v>3.2</v>
      </c>
      <c r="G5610" s="3">
        <f t="shared" si="87"/>
        <v>60.485613343757066</v>
      </c>
    </row>
    <row r="5611" spans="1:7" x14ac:dyDescent="0.2">
      <c r="A5611" s="1">
        <v>40321.708333319672</v>
      </c>
      <c r="B5611">
        <v>16.100000000000001</v>
      </c>
      <c r="C5611">
        <v>62.7</v>
      </c>
      <c r="D5611">
        <v>211.32</v>
      </c>
      <c r="E5611">
        <v>0</v>
      </c>
      <c r="F5611">
        <v>3.4</v>
      </c>
      <c r="G5611" s="3">
        <f t="shared" si="87"/>
        <v>60.533156349950801</v>
      </c>
    </row>
    <row r="5612" spans="1:7" x14ac:dyDescent="0.2">
      <c r="A5612" s="1">
        <v>40321.749999986336</v>
      </c>
      <c r="B5612">
        <v>16</v>
      </c>
      <c r="C5612">
        <v>60.3</v>
      </c>
      <c r="D5612">
        <v>12.24</v>
      </c>
      <c r="E5612">
        <v>0</v>
      </c>
      <c r="F5612">
        <v>3.1</v>
      </c>
      <c r="G5612" s="3">
        <f t="shared" ref="G5612:G5675" si="88">B5612+(0.36*(237.7*(((17.271*B5612)/(237.7+B5612))+LN(C5612/100)))/(17.271-(((17.271*B5612)/(237.7+B5612))+LN(C5612/100))))+41.2</f>
        <v>60.191527401384455</v>
      </c>
    </row>
    <row r="5613" spans="1:7" x14ac:dyDescent="0.2">
      <c r="A5613" s="1">
        <v>40321.791666653</v>
      </c>
      <c r="B5613">
        <v>14.1</v>
      </c>
      <c r="C5613">
        <v>79.599999999999994</v>
      </c>
      <c r="D5613">
        <v>0</v>
      </c>
      <c r="E5613">
        <v>0</v>
      </c>
      <c r="F5613">
        <v>2.6</v>
      </c>
      <c r="G5613" s="3">
        <f t="shared" si="88"/>
        <v>59.124980777368705</v>
      </c>
    </row>
    <row r="5614" spans="1:7" x14ac:dyDescent="0.2">
      <c r="A5614" s="1">
        <v>40321.833333319664</v>
      </c>
      <c r="B5614">
        <v>14.2</v>
      </c>
      <c r="C5614">
        <v>76.5</v>
      </c>
      <c r="D5614">
        <v>0</v>
      </c>
      <c r="E5614">
        <v>0</v>
      </c>
      <c r="F5614">
        <v>2</v>
      </c>
      <c r="G5614" s="3">
        <f t="shared" si="88"/>
        <v>59.045536959791065</v>
      </c>
    </row>
    <row r="5615" spans="1:7" x14ac:dyDescent="0.2">
      <c r="A5615" s="1">
        <v>40321.874999986328</v>
      </c>
      <c r="B5615">
        <v>14</v>
      </c>
      <c r="C5615">
        <v>79.099999999999994</v>
      </c>
      <c r="D5615">
        <v>0</v>
      </c>
      <c r="E5615">
        <v>0</v>
      </c>
      <c r="F5615">
        <v>2.1</v>
      </c>
      <c r="G5615" s="3">
        <f t="shared" si="88"/>
        <v>58.955933205137036</v>
      </c>
    </row>
    <row r="5616" spans="1:7" x14ac:dyDescent="0.2">
      <c r="A5616" s="1">
        <v>40321.916666652993</v>
      </c>
      <c r="B5616">
        <v>14</v>
      </c>
      <c r="C5616">
        <v>75.2</v>
      </c>
      <c r="D5616">
        <v>-0.36</v>
      </c>
      <c r="E5616">
        <v>0</v>
      </c>
      <c r="F5616">
        <v>1.4</v>
      </c>
      <c r="G5616" s="3">
        <f t="shared" si="88"/>
        <v>58.683775025437413</v>
      </c>
    </row>
    <row r="5617" spans="1:10" x14ac:dyDescent="0.2">
      <c r="A5617" s="1">
        <v>40321.958333319657</v>
      </c>
      <c r="B5617">
        <v>11.6</v>
      </c>
      <c r="C5617">
        <v>81.7</v>
      </c>
      <c r="D5617">
        <v>-0.36</v>
      </c>
      <c r="E5617">
        <v>0</v>
      </c>
      <c r="F5617">
        <v>0.8</v>
      </c>
      <c r="G5617" s="3">
        <f t="shared" si="88"/>
        <v>55.887813048090379</v>
      </c>
    </row>
    <row r="5618" spans="1:10" x14ac:dyDescent="0.2">
      <c r="A5618" s="1">
        <v>40321.999999986321</v>
      </c>
      <c r="B5618">
        <v>12.8</v>
      </c>
      <c r="C5618">
        <v>79.900000000000006</v>
      </c>
      <c r="D5618">
        <v>0.36</v>
      </c>
      <c r="E5618">
        <v>0</v>
      </c>
      <c r="F5618">
        <v>0.6</v>
      </c>
      <c r="G5618" s="3">
        <f t="shared" si="88"/>
        <v>57.389916446154743</v>
      </c>
      <c r="H5618" s="1"/>
      <c r="I5618" s="3"/>
      <c r="J5618" s="3"/>
    </row>
    <row r="5619" spans="1:10" x14ac:dyDescent="0.2">
      <c r="A5619" s="1">
        <v>40322.041666652985</v>
      </c>
      <c r="B5619">
        <v>12.7</v>
      </c>
      <c r="C5619">
        <v>79.900000000000006</v>
      </c>
      <c r="D5619">
        <v>0</v>
      </c>
      <c r="E5619">
        <v>0</v>
      </c>
      <c r="F5619">
        <v>1.2</v>
      </c>
      <c r="G5619" s="3">
        <f t="shared" si="88"/>
        <v>57.254882210999419</v>
      </c>
    </row>
    <row r="5620" spans="1:10" x14ac:dyDescent="0.2">
      <c r="A5620" s="1">
        <v>40322.08333331965</v>
      </c>
      <c r="B5620">
        <v>10.6</v>
      </c>
      <c r="C5620">
        <v>86.8</v>
      </c>
      <c r="D5620">
        <v>0.36</v>
      </c>
      <c r="E5620">
        <v>0</v>
      </c>
      <c r="F5620">
        <v>0.8</v>
      </c>
      <c r="G5620" s="3">
        <f t="shared" si="88"/>
        <v>54.857146208841357</v>
      </c>
    </row>
    <row r="5621" spans="1:10" x14ac:dyDescent="0.2">
      <c r="A5621" s="1">
        <v>40322.124999986314</v>
      </c>
      <c r="B5621">
        <v>8.1999999999999993</v>
      </c>
      <c r="C5621">
        <v>91.9</v>
      </c>
      <c r="D5621">
        <v>0</v>
      </c>
      <c r="E5621">
        <v>0</v>
      </c>
      <c r="F5621">
        <v>0.5</v>
      </c>
      <c r="G5621" s="3">
        <f t="shared" si="88"/>
        <v>51.906365028310852</v>
      </c>
    </row>
    <row r="5622" spans="1:10" x14ac:dyDescent="0.2">
      <c r="A5622" s="1">
        <v>40322.166666652978</v>
      </c>
      <c r="B5622">
        <v>6.7</v>
      </c>
      <c r="C5622">
        <v>94.3</v>
      </c>
      <c r="D5622">
        <v>0.36</v>
      </c>
      <c r="E5622">
        <v>0</v>
      </c>
      <c r="F5622">
        <v>0.4</v>
      </c>
      <c r="G5622" s="3">
        <f t="shared" si="88"/>
        <v>50.005662487738228</v>
      </c>
    </row>
    <row r="5623" spans="1:10" x14ac:dyDescent="0.2">
      <c r="A5623" s="1">
        <v>40322.208333319642</v>
      </c>
      <c r="B5623">
        <v>6.1</v>
      </c>
      <c r="C5623">
        <v>95.5</v>
      </c>
      <c r="D5623">
        <v>0.72</v>
      </c>
      <c r="E5623">
        <v>0</v>
      </c>
      <c r="F5623">
        <v>0.4</v>
      </c>
      <c r="G5623" s="3">
        <f t="shared" si="88"/>
        <v>49.256663026257542</v>
      </c>
    </row>
    <row r="5624" spans="1:10" x14ac:dyDescent="0.2">
      <c r="A5624" s="1">
        <v>40322.249999986307</v>
      </c>
      <c r="B5624">
        <v>6.8</v>
      </c>
      <c r="C5624">
        <v>95.8</v>
      </c>
      <c r="D5624">
        <v>-0.72</v>
      </c>
      <c r="E5624">
        <v>0</v>
      </c>
      <c r="F5624">
        <v>0.5</v>
      </c>
      <c r="G5624" s="3">
        <f t="shared" si="88"/>
        <v>50.223643639651939</v>
      </c>
    </row>
    <row r="5625" spans="1:10" x14ac:dyDescent="0.2">
      <c r="A5625" s="1">
        <v>40322.291666652971</v>
      </c>
      <c r="B5625">
        <v>6.8</v>
      </c>
      <c r="C5625">
        <v>96.3</v>
      </c>
      <c r="D5625">
        <v>-1.8</v>
      </c>
      <c r="E5625">
        <v>0</v>
      </c>
      <c r="F5625">
        <v>0.5</v>
      </c>
      <c r="G5625" s="3">
        <f t="shared" si="88"/>
        <v>50.2508020725029</v>
      </c>
    </row>
    <row r="5626" spans="1:10" x14ac:dyDescent="0.2">
      <c r="A5626" s="1">
        <v>40322.333333319635</v>
      </c>
      <c r="B5626">
        <v>6.3</v>
      </c>
      <c r="C5626">
        <v>96.6</v>
      </c>
      <c r="D5626">
        <v>102.24</v>
      </c>
      <c r="E5626">
        <v>0</v>
      </c>
      <c r="F5626">
        <v>0.4</v>
      </c>
      <c r="G5626" s="3">
        <f t="shared" si="88"/>
        <v>49.587776168151798</v>
      </c>
    </row>
    <row r="5627" spans="1:10" x14ac:dyDescent="0.2">
      <c r="A5627" s="1">
        <v>40322.374999986299</v>
      </c>
      <c r="B5627">
        <v>11.6</v>
      </c>
      <c r="C5627">
        <v>84.5</v>
      </c>
      <c r="D5627">
        <v>726.84</v>
      </c>
      <c r="E5627">
        <v>0</v>
      </c>
      <c r="F5627">
        <v>0.8</v>
      </c>
      <c r="G5627" s="3">
        <f t="shared" si="88"/>
        <v>56.067402727603323</v>
      </c>
    </row>
    <row r="5628" spans="1:10" x14ac:dyDescent="0.2">
      <c r="A5628" s="1">
        <v>40322.416666652964</v>
      </c>
      <c r="B5628">
        <v>15.7</v>
      </c>
      <c r="C5628">
        <v>65.7</v>
      </c>
      <c r="D5628">
        <v>1328.76</v>
      </c>
      <c r="E5628">
        <v>0</v>
      </c>
      <c r="F5628">
        <v>1.3</v>
      </c>
      <c r="G5628" s="3">
        <f t="shared" si="88"/>
        <v>60.246448690375018</v>
      </c>
    </row>
    <row r="5629" spans="1:10" x14ac:dyDescent="0.2">
      <c r="A5629" s="1">
        <v>40322.458333319628</v>
      </c>
      <c r="B5629">
        <v>17.899999999999999</v>
      </c>
      <c r="C5629">
        <v>62.6</v>
      </c>
      <c r="D5629">
        <v>1787.76</v>
      </c>
      <c r="E5629">
        <v>0</v>
      </c>
      <c r="F5629">
        <v>1.7</v>
      </c>
      <c r="G5629" s="3">
        <f t="shared" si="88"/>
        <v>62.936557683345995</v>
      </c>
    </row>
    <row r="5630" spans="1:10" x14ac:dyDescent="0.2">
      <c r="A5630" s="1">
        <v>40322.499999986292</v>
      </c>
      <c r="B5630">
        <v>17.3</v>
      </c>
      <c r="C5630">
        <v>58.8</v>
      </c>
      <c r="D5630">
        <v>1685.16</v>
      </c>
      <c r="E5630">
        <v>0</v>
      </c>
      <c r="F5630">
        <v>2.2999999999999998</v>
      </c>
      <c r="G5630" s="3">
        <f t="shared" si="88"/>
        <v>61.796701531302062</v>
      </c>
    </row>
    <row r="5631" spans="1:10" x14ac:dyDescent="0.2">
      <c r="A5631" s="1">
        <v>40322.541666652956</v>
      </c>
      <c r="B5631">
        <v>17.899999999999999</v>
      </c>
      <c r="C5631">
        <v>57.5</v>
      </c>
      <c r="D5631">
        <v>1686.96</v>
      </c>
      <c r="E5631">
        <v>0</v>
      </c>
      <c r="F5631">
        <v>2.4</v>
      </c>
      <c r="G5631" s="3">
        <f t="shared" si="88"/>
        <v>62.479258491354798</v>
      </c>
    </row>
    <row r="5632" spans="1:10" x14ac:dyDescent="0.2">
      <c r="A5632" s="1">
        <v>40322.583333319621</v>
      </c>
      <c r="B5632">
        <v>18.2</v>
      </c>
      <c r="C5632">
        <v>51.8</v>
      </c>
      <c r="D5632">
        <v>1743.12</v>
      </c>
      <c r="E5632">
        <v>0</v>
      </c>
      <c r="F5632">
        <v>2.2999999999999998</v>
      </c>
      <c r="G5632" s="3">
        <f t="shared" si="88"/>
        <v>62.32351309278593</v>
      </c>
    </row>
    <row r="5633" spans="1:10" x14ac:dyDescent="0.2">
      <c r="A5633" s="1">
        <v>40322.624999986285</v>
      </c>
      <c r="B5633">
        <v>19</v>
      </c>
      <c r="C5633">
        <v>54.6</v>
      </c>
      <c r="D5633">
        <v>1587.6</v>
      </c>
      <c r="E5633">
        <v>0</v>
      </c>
      <c r="F5633">
        <v>2</v>
      </c>
      <c r="G5633" s="3">
        <f t="shared" si="88"/>
        <v>63.670766909704383</v>
      </c>
    </row>
    <row r="5634" spans="1:10" x14ac:dyDescent="0.2">
      <c r="A5634" s="1">
        <v>40322.666666652949</v>
      </c>
      <c r="B5634">
        <v>18.2</v>
      </c>
      <c r="C5634">
        <v>55.5</v>
      </c>
      <c r="D5634">
        <v>1080.72</v>
      </c>
      <c r="E5634">
        <v>0</v>
      </c>
      <c r="F5634">
        <v>2.2999999999999998</v>
      </c>
      <c r="G5634" s="3">
        <f t="shared" si="88"/>
        <v>62.69062243045903</v>
      </c>
    </row>
    <row r="5635" spans="1:10" x14ac:dyDescent="0.2">
      <c r="A5635" s="1">
        <v>40322.708333319613</v>
      </c>
      <c r="B5635">
        <v>16.600000000000001</v>
      </c>
      <c r="C5635">
        <v>63.8</v>
      </c>
      <c r="D5635">
        <v>415.8</v>
      </c>
      <c r="E5635">
        <v>0</v>
      </c>
      <c r="F5635">
        <v>1.8</v>
      </c>
      <c r="G5635" s="3">
        <f t="shared" si="88"/>
        <v>61.296448828997633</v>
      </c>
    </row>
    <row r="5636" spans="1:10" x14ac:dyDescent="0.2">
      <c r="A5636" s="1">
        <v>40322.749999986278</v>
      </c>
      <c r="B5636">
        <v>13</v>
      </c>
      <c r="C5636">
        <v>76.3</v>
      </c>
      <c r="D5636">
        <v>18.72</v>
      </c>
      <c r="E5636">
        <v>0</v>
      </c>
      <c r="F5636">
        <v>0.6</v>
      </c>
      <c r="G5636" s="3">
        <f t="shared" si="88"/>
        <v>57.41339869255237</v>
      </c>
    </row>
    <row r="5637" spans="1:10" x14ac:dyDescent="0.2">
      <c r="A5637" s="1">
        <v>40322.791666652942</v>
      </c>
      <c r="B5637">
        <v>11.1</v>
      </c>
      <c r="C5637">
        <v>85.9</v>
      </c>
      <c r="D5637">
        <v>0.36</v>
      </c>
      <c r="E5637">
        <v>0</v>
      </c>
      <c r="F5637">
        <v>0.5</v>
      </c>
      <c r="G5637" s="3">
        <f t="shared" si="88"/>
        <v>55.478516110105737</v>
      </c>
    </row>
    <row r="5638" spans="1:10" x14ac:dyDescent="0.2">
      <c r="A5638" s="1">
        <v>40322.833333319606</v>
      </c>
      <c r="B5638">
        <v>13</v>
      </c>
      <c r="C5638">
        <v>78.3</v>
      </c>
      <c r="D5638">
        <v>0</v>
      </c>
      <c r="E5638">
        <v>0</v>
      </c>
      <c r="F5638">
        <v>0.8</v>
      </c>
      <c r="G5638" s="3">
        <f t="shared" si="88"/>
        <v>57.551622948819947</v>
      </c>
    </row>
    <row r="5639" spans="1:10" x14ac:dyDescent="0.2">
      <c r="A5639" s="1">
        <v>40322.87499998627</v>
      </c>
      <c r="B5639">
        <v>11</v>
      </c>
      <c r="C5639">
        <v>84.2</v>
      </c>
      <c r="D5639">
        <v>0</v>
      </c>
      <c r="E5639">
        <v>0</v>
      </c>
      <c r="F5639">
        <v>0.9</v>
      </c>
      <c r="G5639" s="3">
        <f t="shared" si="88"/>
        <v>55.236850142695445</v>
      </c>
    </row>
    <row r="5640" spans="1:10" x14ac:dyDescent="0.2">
      <c r="A5640" s="1">
        <v>40322.916666652935</v>
      </c>
      <c r="B5640">
        <v>10.3</v>
      </c>
      <c r="C5640">
        <v>87.5</v>
      </c>
      <c r="D5640">
        <v>0</v>
      </c>
      <c r="E5640">
        <v>0</v>
      </c>
      <c r="F5640">
        <v>0.5</v>
      </c>
      <c r="G5640" s="3">
        <f t="shared" si="88"/>
        <v>54.493580391038485</v>
      </c>
    </row>
    <row r="5641" spans="1:10" x14ac:dyDescent="0.2">
      <c r="A5641" s="1">
        <v>40322.958333319599</v>
      </c>
      <c r="B5641">
        <v>9.5</v>
      </c>
      <c r="C5641">
        <v>89</v>
      </c>
      <c r="D5641">
        <v>0.36</v>
      </c>
      <c r="E5641">
        <v>0</v>
      </c>
      <c r="F5641">
        <v>0.5</v>
      </c>
      <c r="G5641" s="3">
        <f t="shared" si="88"/>
        <v>53.499891165671485</v>
      </c>
    </row>
    <row r="5642" spans="1:10" x14ac:dyDescent="0.2">
      <c r="A5642" s="1">
        <v>40322.999999986263</v>
      </c>
      <c r="B5642">
        <v>7.8</v>
      </c>
      <c r="C5642">
        <v>92</v>
      </c>
      <c r="D5642">
        <v>0</v>
      </c>
      <c r="E5642">
        <v>0</v>
      </c>
      <c r="F5642">
        <v>0.5</v>
      </c>
      <c r="G5642" s="3">
        <f t="shared" si="88"/>
        <v>51.369500630001745</v>
      </c>
      <c r="H5642" s="1"/>
      <c r="I5642" s="3"/>
      <c r="J5642" s="3"/>
    </row>
    <row r="5643" spans="1:10" x14ac:dyDescent="0.2">
      <c r="A5643" s="1">
        <v>40323.041666652927</v>
      </c>
      <c r="B5643">
        <v>7.6</v>
      </c>
      <c r="C5643">
        <v>94.1</v>
      </c>
      <c r="D5643">
        <v>0.36</v>
      </c>
      <c r="E5643">
        <v>0</v>
      </c>
      <c r="F5643">
        <v>0.4</v>
      </c>
      <c r="G5643" s="3">
        <f t="shared" si="88"/>
        <v>51.216282795773886</v>
      </c>
    </row>
    <row r="5644" spans="1:10" x14ac:dyDescent="0.2">
      <c r="A5644" s="1">
        <v>40323.083333319591</v>
      </c>
      <c r="B5644">
        <v>7.7</v>
      </c>
      <c r="C5644">
        <v>95.4</v>
      </c>
      <c r="D5644">
        <v>0.72</v>
      </c>
      <c r="E5644">
        <v>0</v>
      </c>
      <c r="F5644">
        <v>0.5</v>
      </c>
      <c r="G5644" s="3">
        <f t="shared" si="88"/>
        <v>51.424013713237777</v>
      </c>
    </row>
    <row r="5645" spans="1:10" x14ac:dyDescent="0.2">
      <c r="A5645" s="1">
        <v>40323.124999986256</v>
      </c>
      <c r="B5645">
        <v>8</v>
      </c>
      <c r="C5645">
        <v>94.1</v>
      </c>
      <c r="D5645">
        <v>0.72</v>
      </c>
      <c r="E5645">
        <v>0</v>
      </c>
      <c r="F5645">
        <v>0.8</v>
      </c>
      <c r="G5645" s="3">
        <f t="shared" si="88"/>
        <v>51.759241141543427</v>
      </c>
    </row>
    <row r="5646" spans="1:10" x14ac:dyDescent="0.2">
      <c r="A5646" s="1">
        <v>40323.16666665292</v>
      </c>
      <c r="B5646">
        <v>8.4</v>
      </c>
      <c r="C5646">
        <v>94.3</v>
      </c>
      <c r="D5646">
        <v>0.72</v>
      </c>
      <c r="E5646">
        <v>0</v>
      </c>
      <c r="F5646">
        <v>0.4</v>
      </c>
      <c r="G5646" s="3">
        <f t="shared" si="88"/>
        <v>52.313393537337397</v>
      </c>
    </row>
    <row r="5647" spans="1:10" x14ac:dyDescent="0.2">
      <c r="A5647" s="1">
        <v>40323.208333319584</v>
      </c>
      <c r="B5647">
        <v>9.9</v>
      </c>
      <c r="C5647">
        <v>87.7</v>
      </c>
      <c r="D5647">
        <v>0.72</v>
      </c>
      <c r="E5647">
        <v>0</v>
      </c>
      <c r="F5647">
        <v>1.2</v>
      </c>
      <c r="G5647" s="3">
        <f t="shared" si="88"/>
        <v>53.963954153973425</v>
      </c>
    </row>
    <row r="5648" spans="1:10" x14ac:dyDescent="0.2">
      <c r="A5648" s="1">
        <v>40323.249999986248</v>
      </c>
      <c r="B5648">
        <v>9.6999999999999993</v>
      </c>
      <c r="C5648">
        <v>88.8</v>
      </c>
      <c r="D5648">
        <v>0.36</v>
      </c>
      <c r="E5648">
        <v>0</v>
      </c>
      <c r="F5648">
        <v>1.3</v>
      </c>
      <c r="G5648" s="3">
        <f t="shared" si="88"/>
        <v>53.758985376263709</v>
      </c>
    </row>
    <row r="5649" spans="1:7" x14ac:dyDescent="0.2">
      <c r="A5649" s="1">
        <v>40323.291666652913</v>
      </c>
      <c r="B5649">
        <v>9.4</v>
      </c>
      <c r="C5649">
        <v>88.9</v>
      </c>
      <c r="D5649">
        <v>1.08</v>
      </c>
      <c r="E5649">
        <v>0</v>
      </c>
      <c r="F5649">
        <v>1.1000000000000001</v>
      </c>
      <c r="G5649" s="3">
        <f t="shared" si="88"/>
        <v>53.358455554689399</v>
      </c>
    </row>
    <row r="5650" spans="1:7" x14ac:dyDescent="0.2">
      <c r="A5650" s="1">
        <v>40323.333333319577</v>
      </c>
      <c r="B5650">
        <v>10.199999999999999</v>
      </c>
      <c r="C5650">
        <v>89.1</v>
      </c>
      <c r="D5650">
        <v>138.96</v>
      </c>
      <c r="E5650">
        <v>0</v>
      </c>
      <c r="F5650">
        <v>0.9</v>
      </c>
      <c r="G5650" s="3">
        <f t="shared" si="88"/>
        <v>54.454354344316243</v>
      </c>
    </row>
    <row r="5651" spans="1:7" x14ac:dyDescent="0.2">
      <c r="A5651" s="1">
        <v>40323.374999986241</v>
      </c>
      <c r="B5651">
        <v>12.6</v>
      </c>
      <c r="C5651">
        <v>80.5</v>
      </c>
      <c r="D5651">
        <v>551.88</v>
      </c>
      <c r="E5651">
        <v>0</v>
      </c>
      <c r="F5651">
        <v>0.9</v>
      </c>
      <c r="G5651" s="3">
        <f t="shared" si="88"/>
        <v>57.159865016990494</v>
      </c>
    </row>
    <row r="5652" spans="1:7" x14ac:dyDescent="0.2">
      <c r="A5652" s="1">
        <v>40323.416666652905</v>
      </c>
      <c r="B5652">
        <v>15.1</v>
      </c>
      <c r="C5652">
        <v>70.400000000000006</v>
      </c>
      <c r="D5652">
        <v>875.88</v>
      </c>
      <c r="E5652">
        <v>0</v>
      </c>
      <c r="F5652">
        <v>1.4</v>
      </c>
      <c r="G5652" s="3">
        <f t="shared" si="88"/>
        <v>59.810682961648666</v>
      </c>
    </row>
    <row r="5653" spans="1:7" x14ac:dyDescent="0.2">
      <c r="A5653" s="1">
        <v>40323.45833331957</v>
      </c>
      <c r="B5653">
        <v>17.7</v>
      </c>
      <c r="C5653">
        <v>60.5</v>
      </c>
      <c r="D5653">
        <v>1294.2</v>
      </c>
      <c r="E5653">
        <v>0</v>
      </c>
      <c r="F5653">
        <v>1.4</v>
      </c>
      <c r="G5653" s="3">
        <f t="shared" si="88"/>
        <v>62.484676702259065</v>
      </c>
    </row>
    <row r="5654" spans="1:7" x14ac:dyDescent="0.2">
      <c r="A5654" s="1">
        <v>40323.499999986234</v>
      </c>
      <c r="B5654">
        <v>18.899999999999999</v>
      </c>
      <c r="C5654">
        <v>53.5</v>
      </c>
      <c r="D5654">
        <v>1883.88</v>
      </c>
      <c r="E5654">
        <v>0</v>
      </c>
      <c r="F5654">
        <v>1.5</v>
      </c>
      <c r="G5654" s="3">
        <f t="shared" si="88"/>
        <v>63.428374859551653</v>
      </c>
    </row>
    <row r="5655" spans="1:7" x14ac:dyDescent="0.2">
      <c r="A5655" s="1">
        <v>40323.541666652898</v>
      </c>
      <c r="B5655">
        <v>19.100000000000001</v>
      </c>
      <c r="C5655">
        <v>57</v>
      </c>
      <c r="D5655">
        <v>1463.76</v>
      </c>
      <c r="E5655">
        <v>0</v>
      </c>
      <c r="F5655">
        <v>1.4</v>
      </c>
      <c r="G5655" s="3">
        <f t="shared" si="88"/>
        <v>64.035739669422512</v>
      </c>
    </row>
    <row r="5656" spans="1:7" x14ac:dyDescent="0.2">
      <c r="A5656" s="1">
        <v>40323.583333319562</v>
      </c>
      <c r="B5656">
        <v>19.7</v>
      </c>
      <c r="C5656">
        <v>48.9</v>
      </c>
      <c r="D5656">
        <v>1746.36</v>
      </c>
      <c r="E5656">
        <v>0</v>
      </c>
      <c r="F5656">
        <v>1.5</v>
      </c>
      <c r="G5656" s="3">
        <f t="shared" si="88"/>
        <v>64.014028720535975</v>
      </c>
    </row>
    <row r="5657" spans="1:7" x14ac:dyDescent="0.2">
      <c r="A5657" s="1">
        <v>40323.624999986227</v>
      </c>
      <c r="B5657">
        <v>19.600000000000001</v>
      </c>
      <c r="C5657">
        <v>48.5</v>
      </c>
      <c r="D5657">
        <v>1665</v>
      </c>
      <c r="E5657">
        <v>0</v>
      </c>
      <c r="F5657">
        <v>1.4</v>
      </c>
      <c r="G5657" s="3">
        <f t="shared" si="88"/>
        <v>63.837395322589323</v>
      </c>
    </row>
    <row r="5658" spans="1:7" x14ac:dyDescent="0.2">
      <c r="A5658" s="1">
        <v>40323.666666652891</v>
      </c>
      <c r="B5658">
        <v>18.3</v>
      </c>
      <c r="C5658">
        <v>51.1</v>
      </c>
      <c r="D5658">
        <v>1009.8</v>
      </c>
      <c r="E5658">
        <v>0</v>
      </c>
      <c r="F5658">
        <v>1.4</v>
      </c>
      <c r="G5658" s="3">
        <f t="shared" si="88"/>
        <v>62.384640929982922</v>
      </c>
    </row>
    <row r="5659" spans="1:7" x14ac:dyDescent="0.2">
      <c r="A5659" s="1">
        <v>40323.708333319555</v>
      </c>
      <c r="B5659">
        <v>16.399999999999999</v>
      </c>
      <c r="C5659">
        <v>60.7</v>
      </c>
      <c r="D5659">
        <v>412.92</v>
      </c>
      <c r="E5659">
        <v>0</v>
      </c>
      <c r="F5659">
        <v>1.2</v>
      </c>
      <c r="G5659" s="3">
        <f t="shared" si="88"/>
        <v>60.762133337628882</v>
      </c>
    </row>
    <row r="5660" spans="1:7" x14ac:dyDescent="0.2">
      <c r="A5660" s="1">
        <v>40323.749999986219</v>
      </c>
      <c r="B5660">
        <v>14.7</v>
      </c>
      <c r="C5660">
        <v>68.099999999999994</v>
      </c>
      <c r="D5660">
        <v>20.52</v>
      </c>
      <c r="E5660">
        <v>0</v>
      </c>
      <c r="F5660">
        <v>0.9</v>
      </c>
      <c r="G5660" s="3">
        <f t="shared" si="88"/>
        <v>59.09525841565636</v>
      </c>
    </row>
    <row r="5661" spans="1:7" x14ac:dyDescent="0.2">
      <c r="A5661" s="1">
        <v>40323.791666652884</v>
      </c>
      <c r="B5661">
        <v>13.6</v>
      </c>
      <c r="C5661">
        <v>71.599999999999994</v>
      </c>
      <c r="D5661">
        <v>0</v>
      </c>
      <c r="E5661">
        <v>0</v>
      </c>
      <c r="F5661">
        <v>1.2</v>
      </c>
      <c r="G5661" s="3">
        <f t="shared" si="88"/>
        <v>57.883018918633738</v>
      </c>
    </row>
    <row r="5662" spans="1:7" x14ac:dyDescent="0.2">
      <c r="A5662" s="1">
        <v>40323.833333319548</v>
      </c>
      <c r="B5662">
        <v>11.7</v>
      </c>
      <c r="C5662">
        <v>76.8</v>
      </c>
      <c r="D5662">
        <v>0</v>
      </c>
      <c r="E5662">
        <v>0</v>
      </c>
      <c r="F5662">
        <v>1.2</v>
      </c>
      <c r="G5662" s="3">
        <f t="shared" si="88"/>
        <v>55.694944481193069</v>
      </c>
    </row>
    <row r="5663" spans="1:7" x14ac:dyDescent="0.2">
      <c r="A5663" s="1">
        <v>40323.874999986212</v>
      </c>
      <c r="B5663">
        <v>9.8000000000000007</v>
      </c>
      <c r="C5663">
        <v>87</v>
      </c>
      <c r="D5663">
        <v>-0.36</v>
      </c>
      <c r="E5663">
        <v>0</v>
      </c>
      <c r="F5663">
        <v>0.4</v>
      </c>
      <c r="G5663" s="3">
        <f t="shared" si="88"/>
        <v>53.78616374027969</v>
      </c>
    </row>
    <row r="5664" spans="1:7" x14ac:dyDescent="0.2">
      <c r="A5664" s="1">
        <v>40323.916666652876</v>
      </c>
      <c r="B5664">
        <v>8.9</v>
      </c>
      <c r="C5664">
        <v>90</v>
      </c>
      <c r="D5664">
        <v>-0.36</v>
      </c>
      <c r="E5664">
        <v>0</v>
      </c>
      <c r="F5664">
        <v>0.4</v>
      </c>
      <c r="G5664" s="3">
        <f t="shared" si="88"/>
        <v>52.745684163600401</v>
      </c>
    </row>
    <row r="5665" spans="1:10" x14ac:dyDescent="0.2">
      <c r="A5665" s="1">
        <v>40323.958333319541</v>
      </c>
      <c r="B5665">
        <v>10</v>
      </c>
      <c r="C5665">
        <v>84.1</v>
      </c>
      <c r="D5665">
        <v>0</v>
      </c>
      <c r="E5665">
        <v>0</v>
      </c>
      <c r="F5665">
        <v>0.7</v>
      </c>
      <c r="G5665" s="3">
        <f t="shared" si="88"/>
        <v>53.877958425091848</v>
      </c>
    </row>
    <row r="5666" spans="1:10" x14ac:dyDescent="0.2">
      <c r="A5666" s="1">
        <v>40323.999999986205</v>
      </c>
      <c r="B5666">
        <v>8.9</v>
      </c>
      <c r="C5666">
        <v>86.9</v>
      </c>
      <c r="D5666">
        <v>0</v>
      </c>
      <c r="E5666">
        <v>0</v>
      </c>
      <c r="F5666">
        <v>0.6</v>
      </c>
      <c r="G5666" s="3">
        <f t="shared" si="88"/>
        <v>52.56149556166055</v>
      </c>
      <c r="H5666" s="1"/>
      <c r="I5666" s="3"/>
      <c r="J5666" s="3"/>
    </row>
    <row r="5667" spans="1:10" x14ac:dyDescent="0.2">
      <c r="A5667" s="1">
        <v>40324.041666652869</v>
      </c>
      <c r="B5667">
        <v>7.6</v>
      </c>
      <c r="C5667">
        <v>91.1</v>
      </c>
      <c r="D5667">
        <v>0.36</v>
      </c>
      <c r="E5667">
        <v>0</v>
      </c>
      <c r="F5667">
        <v>0.5</v>
      </c>
      <c r="G5667" s="3">
        <f t="shared" si="88"/>
        <v>51.046883404839434</v>
      </c>
    </row>
    <row r="5668" spans="1:10" x14ac:dyDescent="0.2">
      <c r="A5668" s="1">
        <v>40324.083333319533</v>
      </c>
      <c r="B5668">
        <v>10.1</v>
      </c>
      <c r="C5668">
        <v>85.2</v>
      </c>
      <c r="D5668">
        <v>0.36</v>
      </c>
      <c r="E5668">
        <v>0</v>
      </c>
      <c r="F5668">
        <v>0.5</v>
      </c>
      <c r="G5668" s="3">
        <f t="shared" si="88"/>
        <v>54.08180371314657</v>
      </c>
    </row>
    <row r="5669" spans="1:10" x14ac:dyDescent="0.2">
      <c r="A5669" s="1">
        <v>40324.124999986198</v>
      </c>
      <c r="B5669">
        <v>10.3</v>
      </c>
      <c r="C5669">
        <v>82.3</v>
      </c>
      <c r="D5669">
        <v>0</v>
      </c>
      <c r="E5669">
        <v>0</v>
      </c>
      <c r="F5669">
        <v>0.7</v>
      </c>
      <c r="G5669" s="3">
        <f t="shared" si="88"/>
        <v>54.169598564853089</v>
      </c>
    </row>
    <row r="5670" spans="1:10" x14ac:dyDescent="0.2">
      <c r="A5670" s="1">
        <v>40324.166666652862</v>
      </c>
      <c r="B5670">
        <v>9.4</v>
      </c>
      <c r="C5670">
        <v>84.3</v>
      </c>
      <c r="D5670">
        <v>0</v>
      </c>
      <c r="E5670">
        <v>0</v>
      </c>
      <c r="F5670">
        <v>0.5</v>
      </c>
      <c r="G5670" s="3">
        <f t="shared" si="88"/>
        <v>53.078855682367013</v>
      </c>
    </row>
    <row r="5671" spans="1:10" x14ac:dyDescent="0.2">
      <c r="A5671" s="1">
        <v>40324.208333319526</v>
      </c>
      <c r="B5671">
        <v>8.5</v>
      </c>
      <c r="C5671">
        <v>87.2</v>
      </c>
      <c r="D5671">
        <v>0.36</v>
      </c>
      <c r="E5671">
        <v>0</v>
      </c>
      <c r="F5671">
        <v>0.5</v>
      </c>
      <c r="G5671" s="3">
        <f t="shared" si="88"/>
        <v>52.03790966913472</v>
      </c>
    </row>
    <row r="5672" spans="1:10" x14ac:dyDescent="0.2">
      <c r="A5672" s="1">
        <v>40324.24999998619</v>
      </c>
      <c r="B5672">
        <v>9.4</v>
      </c>
      <c r="C5672">
        <v>88</v>
      </c>
      <c r="D5672">
        <v>0</v>
      </c>
      <c r="E5672">
        <v>0</v>
      </c>
      <c r="F5672">
        <v>0.6</v>
      </c>
      <c r="G5672" s="3">
        <f t="shared" si="88"/>
        <v>53.304770159069946</v>
      </c>
    </row>
    <row r="5673" spans="1:10" x14ac:dyDescent="0.2">
      <c r="A5673" s="1">
        <v>40324.291666652854</v>
      </c>
      <c r="B5673">
        <v>9.6999999999999993</v>
      </c>
      <c r="C5673">
        <v>82</v>
      </c>
      <c r="D5673">
        <v>0.72</v>
      </c>
      <c r="E5673">
        <v>0</v>
      </c>
      <c r="F5673">
        <v>1.2</v>
      </c>
      <c r="G5673" s="3">
        <f t="shared" si="88"/>
        <v>53.339443707297718</v>
      </c>
    </row>
    <row r="5674" spans="1:10" x14ac:dyDescent="0.2">
      <c r="A5674" s="1">
        <v>40324.333333319519</v>
      </c>
      <c r="B5674">
        <v>10.4</v>
      </c>
      <c r="C5674">
        <v>82.8</v>
      </c>
      <c r="D5674">
        <v>90</v>
      </c>
      <c r="E5674">
        <v>0</v>
      </c>
      <c r="F5674">
        <v>1.1000000000000001</v>
      </c>
      <c r="G5674" s="3">
        <f t="shared" si="88"/>
        <v>54.336714687224102</v>
      </c>
    </row>
    <row r="5675" spans="1:10" x14ac:dyDescent="0.2">
      <c r="A5675" s="1">
        <v>40324.374999986183</v>
      </c>
      <c r="B5675">
        <v>13.8</v>
      </c>
      <c r="C5675">
        <v>72.900000000000006</v>
      </c>
      <c r="D5675">
        <v>760.32</v>
      </c>
      <c r="E5675">
        <v>0</v>
      </c>
      <c r="F5675">
        <v>1.4</v>
      </c>
      <c r="G5675" s="3">
        <f t="shared" si="88"/>
        <v>58.24810572255916</v>
      </c>
    </row>
    <row r="5676" spans="1:10" x14ac:dyDescent="0.2">
      <c r="A5676" s="1">
        <v>40324.416666652847</v>
      </c>
      <c r="B5676">
        <v>17.100000000000001</v>
      </c>
      <c r="C5676">
        <v>63.3</v>
      </c>
      <c r="D5676">
        <v>1405.08</v>
      </c>
      <c r="E5676">
        <v>0</v>
      </c>
      <c r="F5676">
        <v>1.6</v>
      </c>
      <c r="G5676" s="3">
        <f t="shared" ref="G5676:G5739" si="89">B5676+(0.36*(237.7*(((17.271*B5676)/(237.7+B5676))+LN(C5676/100)))/(17.271-(((17.271*B5676)/(237.7+B5676))+LN(C5676/100))))+41.2</f>
        <v>61.924446383688959</v>
      </c>
    </row>
    <row r="5677" spans="1:10" x14ac:dyDescent="0.2">
      <c r="A5677" s="1">
        <v>40324.458333319511</v>
      </c>
      <c r="B5677">
        <v>19.399999999999999</v>
      </c>
      <c r="C5677">
        <v>52.4</v>
      </c>
      <c r="D5677">
        <v>1364.4</v>
      </c>
      <c r="E5677">
        <v>0</v>
      </c>
      <c r="F5677">
        <v>1.3</v>
      </c>
      <c r="G5677" s="3">
        <f t="shared" si="89"/>
        <v>63.983698456488106</v>
      </c>
    </row>
    <row r="5678" spans="1:10" x14ac:dyDescent="0.2">
      <c r="A5678" s="1">
        <v>40324.499999986176</v>
      </c>
      <c r="B5678">
        <v>20.9</v>
      </c>
      <c r="C5678">
        <v>47.7</v>
      </c>
      <c r="D5678">
        <v>2074.3200000000002</v>
      </c>
      <c r="E5678">
        <v>0</v>
      </c>
      <c r="F5678">
        <v>1.7</v>
      </c>
      <c r="G5678" s="3">
        <f t="shared" si="89"/>
        <v>65.476445920871299</v>
      </c>
    </row>
    <row r="5679" spans="1:10" x14ac:dyDescent="0.2">
      <c r="A5679" s="1">
        <v>40324.54166665284</v>
      </c>
      <c r="B5679">
        <v>19.600000000000001</v>
      </c>
      <c r="C5679">
        <v>59.8</v>
      </c>
      <c r="D5679">
        <v>1513.44</v>
      </c>
      <c r="E5679">
        <v>0</v>
      </c>
      <c r="F5679">
        <v>1.5</v>
      </c>
      <c r="G5679" s="3">
        <f t="shared" si="89"/>
        <v>64.964234506356462</v>
      </c>
    </row>
    <row r="5680" spans="1:10" x14ac:dyDescent="0.2">
      <c r="A5680" s="1">
        <v>40324.583333319504</v>
      </c>
      <c r="B5680">
        <v>18.899999999999999</v>
      </c>
      <c r="C5680">
        <v>62.3</v>
      </c>
      <c r="D5680">
        <v>1169.28</v>
      </c>
      <c r="E5680">
        <v>0</v>
      </c>
      <c r="F5680">
        <v>1.7</v>
      </c>
      <c r="G5680" s="3">
        <f t="shared" si="89"/>
        <v>64.250232724428159</v>
      </c>
    </row>
    <row r="5681" spans="1:10" x14ac:dyDescent="0.2">
      <c r="A5681" s="1">
        <v>40324.624999986168</v>
      </c>
      <c r="B5681">
        <v>19.7</v>
      </c>
      <c r="C5681">
        <v>58.9</v>
      </c>
      <c r="D5681">
        <v>958.32</v>
      </c>
      <c r="E5681">
        <v>0</v>
      </c>
      <c r="F5681">
        <v>1.8</v>
      </c>
      <c r="G5681" s="3">
        <f t="shared" si="89"/>
        <v>65.015409289217459</v>
      </c>
    </row>
    <row r="5682" spans="1:10" x14ac:dyDescent="0.2">
      <c r="A5682" s="1">
        <v>40324.666666652833</v>
      </c>
      <c r="B5682">
        <v>18.7</v>
      </c>
      <c r="C5682">
        <v>65</v>
      </c>
      <c r="D5682">
        <v>439.92</v>
      </c>
      <c r="E5682">
        <v>0</v>
      </c>
      <c r="F5682">
        <v>2</v>
      </c>
      <c r="G5682" s="3">
        <f t="shared" si="89"/>
        <v>64.213644387852156</v>
      </c>
    </row>
    <row r="5683" spans="1:10" x14ac:dyDescent="0.2">
      <c r="A5683" s="1">
        <v>40324.708333319497</v>
      </c>
      <c r="B5683">
        <v>17.7</v>
      </c>
      <c r="C5683">
        <v>70.2</v>
      </c>
      <c r="D5683">
        <v>235.44</v>
      </c>
      <c r="E5683">
        <v>0</v>
      </c>
      <c r="F5683">
        <v>2.1</v>
      </c>
      <c r="G5683" s="3">
        <f t="shared" si="89"/>
        <v>63.29172129163409</v>
      </c>
    </row>
    <row r="5684" spans="1:10" x14ac:dyDescent="0.2">
      <c r="A5684" s="1">
        <v>40324.749999986161</v>
      </c>
      <c r="B5684">
        <v>15.7</v>
      </c>
      <c r="C5684">
        <v>80.5</v>
      </c>
      <c r="D5684">
        <v>6.48</v>
      </c>
      <c r="E5684">
        <v>0</v>
      </c>
      <c r="F5684">
        <v>2.2000000000000002</v>
      </c>
      <c r="G5684" s="3">
        <f t="shared" si="89"/>
        <v>61.346746257734253</v>
      </c>
    </row>
    <row r="5685" spans="1:10" x14ac:dyDescent="0.2">
      <c r="A5685" s="1">
        <v>40324.791666652825</v>
      </c>
      <c r="B5685">
        <v>15.6</v>
      </c>
      <c r="C5685">
        <v>83.5</v>
      </c>
      <c r="D5685">
        <v>0</v>
      </c>
      <c r="E5685">
        <v>0</v>
      </c>
      <c r="F5685">
        <v>2.2000000000000002</v>
      </c>
      <c r="G5685" s="3">
        <f t="shared" si="89"/>
        <v>61.412601669895345</v>
      </c>
    </row>
    <row r="5686" spans="1:10" x14ac:dyDescent="0.2">
      <c r="A5686" s="1">
        <v>40324.83333331949</v>
      </c>
      <c r="B5686">
        <v>15.1</v>
      </c>
      <c r="C5686">
        <v>86.6</v>
      </c>
      <c r="D5686">
        <v>0</v>
      </c>
      <c r="E5686">
        <v>0</v>
      </c>
      <c r="F5686">
        <v>1.3</v>
      </c>
      <c r="G5686" s="3">
        <f t="shared" si="89"/>
        <v>60.936808762888298</v>
      </c>
    </row>
    <row r="5687" spans="1:10" x14ac:dyDescent="0.2">
      <c r="A5687" s="1">
        <v>40324.874999986154</v>
      </c>
      <c r="B5687">
        <v>14.5</v>
      </c>
      <c r="C5687">
        <v>87.9</v>
      </c>
      <c r="D5687">
        <v>0.72</v>
      </c>
      <c r="E5687">
        <v>0</v>
      </c>
      <c r="F5687">
        <v>1.3</v>
      </c>
      <c r="G5687" s="3">
        <f t="shared" si="89"/>
        <v>60.20631160084119</v>
      </c>
    </row>
    <row r="5688" spans="1:10" x14ac:dyDescent="0.2">
      <c r="A5688" s="1">
        <v>40324.916666652818</v>
      </c>
      <c r="B5688">
        <v>13.9</v>
      </c>
      <c r="C5688">
        <v>92.3</v>
      </c>
      <c r="D5688">
        <v>0</v>
      </c>
      <c r="E5688">
        <v>2</v>
      </c>
      <c r="F5688">
        <v>1.7</v>
      </c>
      <c r="G5688" s="3">
        <f t="shared" si="89"/>
        <v>59.66138781099437</v>
      </c>
    </row>
    <row r="5689" spans="1:10" x14ac:dyDescent="0.2">
      <c r="A5689" s="1">
        <v>40324.958333319482</v>
      </c>
      <c r="B5689">
        <v>13.1</v>
      </c>
      <c r="C5689">
        <v>94</v>
      </c>
      <c r="D5689">
        <v>0.36</v>
      </c>
      <c r="E5689">
        <v>5</v>
      </c>
      <c r="F5689">
        <v>1.9</v>
      </c>
      <c r="G5689" s="3">
        <f t="shared" si="89"/>
        <v>58.675991025979187</v>
      </c>
    </row>
    <row r="5690" spans="1:10" x14ac:dyDescent="0.2">
      <c r="A5690" s="1">
        <v>40324.999999986147</v>
      </c>
      <c r="B5690">
        <v>12.9</v>
      </c>
      <c r="C5690">
        <v>94.8</v>
      </c>
      <c r="D5690">
        <v>0</v>
      </c>
      <c r="E5690">
        <v>7.8</v>
      </c>
      <c r="F5690">
        <v>2</v>
      </c>
      <c r="G5690" s="3">
        <f t="shared" si="89"/>
        <v>58.450875472049887</v>
      </c>
      <c r="H5690" s="1"/>
      <c r="I5690" s="3"/>
      <c r="J5690" s="3"/>
    </row>
    <row r="5691" spans="1:10" x14ac:dyDescent="0.2">
      <c r="A5691" s="1">
        <v>40325.041666652811</v>
      </c>
      <c r="B5691">
        <v>13</v>
      </c>
      <c r="C5691">
        <v>95</v>
      </c>
      <c r="D5691">
        <v>0.36</v>
      </c>
      <c r="E5691">
        <v>2.2000000000000002</v>
      </c>
      <c r="F5691">
        <v>1.6</v>
      </c>
      <c r="G5691" s="3">
        <f t="shared" si="89"/>
        <v>58.598183208540341</v>
      </c>
    </row>
    <row r="5692" spans="1:10" x14ac:dyDescent="0.2">
      <c r="A5692" s="1">
        <v>40325.083333319475</v>
      </c>
      <c r="B5692">
        <v>13.8</v>
      </c>
      <c r="C5692">
        <v>89.8</v>
      </c>
      <c r="D5692">
        <v>0.36</v>
      </c>
      <c r="E5692">
        <v>1</v>
      </c>
      <c r="F5692">
        <v>2.2999999999999998</v>
      </c>
      <c r="G5692" s="3">
        <f t="shared" si="89"/>
        <v>59.375168333350601</v>
      </c>
    </row>
    <row r="5693" spans="1:10" x14ac:dyDescent="0.2">
      <c r="A5693" s="1">
        <v>40325.124999986139</v>
      </c>
      <c r="B5693">
        <v>14.2</v>
      </c>
      <c r="C5693">
        <v>78</v>
      </c>
      <c r="D5693">
        <v>0</v>
      </c>
      <c r="E5693">
        <v>0</v>
      </c>
      <c r="F5693">
        <v>3.2</v>
      </c>
      <c r="G5693" s="3">
        <f t="shared" si="89"/>
        <v>59.150241881060531</v>
      </c>
    </row>
    <row r="5694" spans="1:10" x14ac:dyDescent="0.2">
      <c r="A5694" s="1">
        <v>40325.166666652804</v>
      </c>
      <c r="B5694">
        <v>12.5</v>
      </c>
      <c r="C5694">
        <v>79.5</v>
      </c>
      <c r="D5694">
        <v>0</v>
      </c>
      <c r="E5694">
        <v>0.6</v>
      </c>
      <c r="F5694">
        <v>4.7</v>
      </c>
      <c r="G5694" s="3">
        <f t="shared" si="89"/>
        <v>56.958008345588283</v>
      </c>
    </row>
    <row r="5695" spans="1:10" x14ac:dyDescent="0.2">
      <c r="A5695" s="1">
        <v>40325.208333319468</v>
      </c>
      <c r="B5695">
        <v>12.7</v>
      </c>
      <c r="C5695">
        <v>75.8</v>
      </c>
      <c r="D5695">
        <v>0</v>
      </c>
      <c r="E5695">
        <v>0</v>
      </c>
      <c r="F5695">
        <v>3.1</v>
      </c>
      <c r="G5695" s="3">
        <f t="shared" si="89"/>
        <v>56.973906849811726</v>
      </c>
    </row>
    <row r="5696" spans="1:10" x14ac:dyDescent="0.2">
      <c r="A5696" s="1">
        <v>40325.249999986132</v>
      </c>
      <c r="B5696">
        <v>12.9</v>
      </c>
      <c r="C5696">
        <v>75.2</v>
      </c>
      <c r="D5696">
        <v>0.36</v>
      </c>
      <c r="E5696">
        <v>0</v>
      </c>
      <c r="F5696">
        <v>3.6</v>
      </c>
      <c r="G5696" s="3">
        <f t="shared" si="89"/>
        <v>57.201231789902565</v>
      </c>
    </row>
    <row r="5697" spans="1:7" x14ac:dyDescent="0.2">
      <c r="A5697" s="1">
        <v>40325.291666652796</v>
      </c>
      <c r="B5697">
        <v>10.7</v>
      </c>
      <c r="C5697">
        <v>89.4</v>
      </c>
      <c r="D5697">
        <v>0.36</v>
      </c>
      <c r="E5697">
        <v>1.8</v>
      </c>
      <c r="F5697">
        <v>2.5</v>
      </c>
      <c r="G5697" s="3">
        <f t="shared" si="89"/>
        <v>55.149808701397824</v>
      </c>
    </row>
    <row r="5698" spans="1:7" x14ac:dyDescent="0.2">
      <c r="A5698" s="1">
        <v>40325.333333319461</v>
      </c>
      <c r="B5698">
        <v>13.9</v>
      </c>
      <c r="C5698">
        <v>76.8</v>
      </c>
      <c r="D5698">
        <v>48.96</v>
      </c>
      <c r="E5698">
        <v>0.2</v>
      </c>
      <c r="F5698">
        <v>2.2999999999999998</v>
      </c>
      <c r="G5698" s="3">
        <f t="shared" si="89"/>
        <v>58.662034794400128</v>
      </c>
    </row>
    <row r="5699" spans="1:7" x14ac:dyDescent="0.2">
      <c r="A5699" s="1">
        <v>40325.374999986125</v>
      </c>
      <c r="B5699">
        <v>15.5</v>
      </c>
      <c r="C5699">
        <v>69.5</v>
      </c>
      <c r="D5699">
        <v>447.84</v>
      </c>
      <c r="E5699">
        <v>0</v>
      </c>
      <c r="F5699">
        <v>3.2</v>
      </c>
      <c r="G5699" s="3">
        <f t="shared" si="89"/>
        <v>60.279402343766918</v>
      </c>
    </row>
    <row r="5700" spans="1:7" x14ac:dyDescent="0.2">
      <c r="A5700" s="1">
        <v>40325.416666652789</v>
      </c>
      <c r="B5700">
        <v>13.5</v>
      </c>
      <c r="C5700">
        <v>83.4</v>
      </c>
      <c r="D5700">
        <v>795.96</v>
      </c>
      <c r="E5700">
        <v>0.6</v>
      </c>
      <c r="F5700">
        <v>1.9</v>
      </c>
      <c r="G5700" s="3">
        <f t="shared" si="89"/>
        <v>58.566593713704165</v>
      </c>
    </row>
    <row r="5701" spans="1:7" x14ac:dyDescent="0.2">
      <c r="A5701" s="1">
        <v>40325.458333319453</v>
      </c>
      <c r="B5701">
        <v>15.5</v>
      </c>
      <c r="C5701">
        <v>81.3</v>
      </c>
      <c r="D5701">
        <v>1082.1600000000001</v>
      </c>
      <c r="E5701">
        <v>0.2</v>
      </c>
      <c r="F5701">
        <v>2.7</v>
      </c>
      <c r="G5701" s="3">
        <f t="shared" si="89"/>
        <v>61.130803946070287</v>
      </c>
    </row>
    <row r="5702" spans="1:7" x14ac:dyDescent="0.2">
      <c r="A5702" s="1">
        <v>40325.499999986117</v>
      </c>
      <c r="B5702">
        <v>17.100000000000001</v>
      </c>
      <c r="C5702">
        <v>71</v>
      </c>
      <c r="D5702">
        <v>1770.84</v>
      </c>
      <c r="E5702">
        <v>0</v>
      </c>
      <c r="F5702">
        <v>3.2</v>
      </c>
      <c r="G5702" s="3">
        <f t="shared" si="89"/>
        <v>62.54672738945316</v>
      </c>
    </row>
    <row r="5703" spans="1:7" x14ac:dyDescent="0.2">
      <c r="A5703" s="1">
        <v>40325.541666652782</v>
      </c>
      <c r="B5703">
        <v>16.3</v>
      </c>
      <c r="C5703">
        <v>84.1</v>
      </c>
      <c r="D5703">
        <v>1528.92</v>
      </c>
      <c r="E5703">
        <v>2.8</v>
      </c>
      <c r="F5703">
        <v>3.4</v>
      </c>
      <c r="G5703" s="3">
        <f t="shared" si="89"/>
        <v>62.3987144808588</v>
      </c>
    </row>
    <row r="5704" spans="1:7" x14ac:dyDescent="0.2">
      <c r="A5704" s="1">
        <v>40325.583333319446</v>
      </c>
      <c r="B5704">
        <v>16.8</v>
      </c>
      <c r="C5704">
        <v>80.3</v>
      </c>
      <c r="D5704">
        <v>1535.4</v>
      </c>
      <c r="E5704">
        <v>0</v>
      </c>
      <c r="F5704">
        <v>3.9</v>
      </c>
      <c r="G5704" s="3">
        <f t="shared" si="89"/>
        <v>62.818575079821478</v>
      </c>
    </row>
    <row r="5705" spans="1:7" x14ac:dyDescent="0.2">
      <c r="A5705" s="1">
        <v>40325.62499998611</v>
      </c>
      <c r="B5705">
        <v>16.7</v>
      </c>
      <c r="C5705">
        <v>78.8</v>
      </c>
      <c r="D5705">
        <v>959.76</v>
      </c>
      <c r="E5705">
        <v>0</v>
      </c>
      <c r="F5705">
        <v>4.5</v>
      </c>
      <c r="G5705" s="3">
        <f t="shared" si="89"/>
        <v>62.579488915891986</v>
      </c>
    </row>
    <row r="5706" spans="1:7" x14ac:dyDescent="0.2">
      <c r="A5706" s="1">
        <v>40325.666666652774</v>
      </c>
      <c r="B5706">
        <v>14.6</v>
      </c>
      <c r="C5706">
        <v>89.6</v>
      </c>
      <c r="D5706">
        <v>458.64</v>
      </c>
      <c r="E5706">
        <v>1.8</v>
      </c>
      <c r="F5706">
        <v>4.2</v>
      </c>
      <c r="G5706" s="3">
        <f t="shared" si="89"/>
        <v>60.447121951949839</v>
      </c>
    </row>
    <row r="5707" spans="1:7" x14ac:dyDescent="0.2">
      <c r="A5707" s="1">
        <v>40325.708333319439</v>
      </c>
      <c r="B5707">
        <v>14.2</v>
      </c>
      <c r="C5707">
        <v>91.4</v>
      </c>
      <c r="D5707">
        <v>171.36</v>
      </c>
      <c r="E5707">
        <v>2.2000000000000002</v>
      </c>
      <c r="F5707">
        <v>3.7</v>
      </c>
      <c r="G5707" s="3">
        <f t="shared" si="89"/>
        <v>60.01437582502227</v>
      </c>
    </row>
    <row r="5708" spans="1:7" x14ac:dyDescent="0.2">
      <c r="A5708" s="1">
        <v>40325.749999986103</v>
      </c>
      <c r="B5708">
        <v>14.1</v>
      </c>
      <c r="C5708">
        <v>86.4</v>
      </c>
      <c r="D5708">
        <v>11.16</v>
      </c>
      <c r="E5708">
        <v>1.6</v>
      </c>
      <c r="F5708">
        <v>3</v>
      </c>
      <c r="G5708" s="3">
        <f t="shared" si="89"/>
        <v>59.570461839705857</v>
      </c>
    </row>
    <row r="5709" spans="1:7" x14ac:dyDescent="0.2">
      <c r="A5709" s="1">
        <v>40325.791666652767</v>
      </c>
      <c r="B5709">
        <v>14.9</v>
      </c>
      <c r="C5709">
        <v>81.7</v>
      </c>
      <c r="D5709">
        <v>0</v>
      </c>
      <c r="E5709">
        <v>0</v>
      </c>
      <c r="F5709">
        <v>3</v>
      </c>
      <c r="G5709" s="3">
        <f t="shared" si="89"/>
        <v>60.346992853688221</v>
      </c>
    </row>
    <row r="5710" spans="1:7" x14ac:dyDescent="0.2">
      <c r="A5710" s="1">
        <v>40325.833333319431</v>
      </c>
      <c r="B5710">
        <v>13.8</v>
      </c>
      <c r="C5710">
        <v>86.5</v>
      </c>
      <c r="D5710">
        <v>0</v>
      </c>
      <c r="E5710">
        <v>0</v>
      </c>
      <c r="F5710">
        <v>2.2000000000000002</v>
      </c>
      <c r="G5710" s="3">
        <f t="shared" si="89"/>
        <v>59.170674747646189</v>
      </c>
    </row>
    <row r="5711" spans="1:7" x14ac:dyDescent="0.2">
      <c r="A5711" s="1">
        <v>40325.874999986096</v>
      </c>
      <c r="B5711">
        <v>13.2</v>
      </c>
      <c r="C5711">
        <v>86.8</v>
      </c>
      <c r="D5711">
        <v>0</v>
      </c>
      <c r="E5711">
        <v>0.2</v>
      </c>
      <c r="F5711">
        <v>1.4</v>
      </c>
      <c r="G5711" s="3">
        <f t="shared" si="89"/>
        <v>58.377239649509868</v>
      </c>
    </row>
    <row r="5712" spans="1:7" x14ac:dyDescent="0.2">
      <c r="A5712" s="1">
        <v>40325.91666665276</v>
      </c>
      <c r="B5712">
        <v>12.6</v>
      </c>
      <c r="C5712">
        <v>89.6</v>
      </c>
      <c r="D5712">
        <v>0</v>
      </c>
      <c r="E5712">
        <v>0</v>
      </c>
      <c r="F5712">
        <v>0.7</v>
      </c>
      <c r="G5712" s="3">
        <f t="shared" si="89"/>
        <v>57.736705083304059</v>
      </c>
    </row>
    <row r="5713" spans="1:10" x14ac:dyDescent="0.2">
      <c r="A5713" s="1">
        <v>40325.958333319424</v>
      </c>
      <c r="B5713">
        <v>11.9</v>
      </c>
      <c r="C5713">
        <v>89.7</v>
      </c>
      <c r="D5713">
        <v>-0.36</v>
      </c>
      <c r="E5713">
        <v>0</v>
      </c>
      <c r="F5713">
        <v>0.7</v>
      </c>
      <c r="G5713" s="3">
        <f t="shared" si="89"/>
        <v>56.794055071494327</v>
      </c>
    </row>
    <row r="5714" spans="1:10" x14ac:dyDescent="0.2">
      <c r="A5714" s="1">
        <v>40325.999999986088</v>
      </c>
      <c r="B5714">
        <v>10.9</v>
      </c>
      <c r="C5714">
        <v>92.4</v>
      </c>
      <c r="D5714">
        <v>0.36</v>
      </c>
      <c r="E5714">
        <v>0</v>
      </c>
      <c r="F5714">
        <v>0.5</v>
      </c>
      <c r="G5714" s="3">
        <f t="shared" si="89"/>
        <v>55.597667106321722</v>
      </c>
      <c r="H5714" s="1"/>
      <c r="I5714" s="3"/>
      <c r="J5714" s="3"/>
    </row>
    <row r="5715" spans="1:10" x14ac:dyDescent="0.2">
      <c r="A5715" s="1">
        <v>40326.041666652753</v>
      </c>
      <c r="B5715">
        <v>11.3</v>
      </c>
      <c r="C5715">
        <v>94.2</v>
      </c>
      <c r="D5715">
        <v>0</v>
      </c>
      <c r="E5715">
        <v>0</v>
      </c>
      <c r="F5715">
        <v>0.6</v>
      </c>
      <c r="G5715" s="3">
        <f t="shared" si="89"/>
        <v>56.244315857378197</v>
      </c>
    </row>
    <row r="5716" spans="1:10" x14ac:dyDescent="0.2">
      <c r="A5716" s="1">
        <v>40326.083333319417</v>
      </c>
      <c r="B5716">
        <v>10.4</v>
      </c>
      <c r="C5716">
        <v>94.9</v>
      </c>
      <c r="D5716">
        <v>0.36</v>
      </c>
      <c r="E5716">
        <v>0</v>
      </c>
      <c r="F5716">
        <v>0.5</v>
      </c>
      <c r="G5716" s="3">
        <f t="shared" si="89"/>
        <v>55.062340030142451</v>
      </c>
    </row>
    <row r="5717" spans="1:10" x14ac:dyDescent="0.2">
      <c r="A5717" s="1">
        <v>40326.124999986081</v>
      </c>
      <c r="B5717">
        <v>10.8</v>
      </c>
      <c r="C5717">
        <v>95.3</v>
      </c>
      <c r="D5717">
        <v>0</v>
      </c>
      <c r="E5717">
        <v>0</v>
      </c>
      <c r="F5717">
        <v>0.5</v>
      </c>
      <c r="G5717" s="3">
        <f t="shared" si="89"/>
        <v>55.628071200995706</v>
      </c>
    </row>
    <row r="5718" spans="1:10" x14ac:dyDescent="0.2">
      <c r="A5718" s="1">
        <v>40326.166666652745</v>
      </c>
      <c r="B5718">
        <v>10.199999999999999</v>
      </c>
      <c r="C5718">
        <v>96.1</v>
      </c>
      <c r="D5718">
        <v>0.36</v>
      </c>
      <c r="E5718">
        <v>0</v>
      </c>
      <c r="F5718">
        <v>0.5</v>
      </c>
      <c r="G5718" s="3">
        <f t="shared" si="89"/>
        <v>54.858134285870669</v>
      </c>
    </row>
    <row r="5719" spans="1:10" x14ac:dyDescent="0.2">
      <c r="A5719" s="1">
        <v>40326.20833331941</v>
      </c>
      <c r="B5719">
        <v>10.5</v>
      </c>
      <c r="C5719">
        <v>95.9</v>
      </c>
      <c r="D5719">
        <v>0</v>
      </c>
      <c r="E5719">
        <v>0.2</v>
      </c>
      <c r="F5719">
        <v>0.5</v>
      </c>
      <c r="G5719" s="3">
        <f t="shared" si="89"/>
        <v>55.254418020696725</v>
      </c>
    </row>
    <row r="5720" spans="1:10" x14ac:dyDescent="0.2">
      <c r="A5720" s="1">
        <v>40326.249999986074</v>
      </c>
      <c r="B5720">
        <v>10.4</v>
      </c>
      <c r="C5720">
        <v>96.3</v>
      </c>
      <c r="D5720">
        <v>0.36</v>
      </c>
      <c r="E5720">
        <v>0</v>
      </c>
      <c r="F5720">
        <v>0.4</v>
      </c>
      <c r="G5720" s="3">
        <f t="shared" si="89"/>
        <v>55.14095896338258</v>
      </c>
    </row>
    <row r="5721" spans="1:10" x14ac:dyDescent="0.2">
      <c r="A5721" s="1">
        <v>40326.291666652738</v>
      </c>
      <c r="B5721">
        <v>9.4</v>
      </c>
      <c r="C5721">
        <v>96.5</v>
      </c>
      <c r="D5721">
        <v>0.72</v>
      </c>
      <c r="E5721">
        <v>0</v>
      </c>
      <c r="F5721">
        <v>0.4</v>
      </c>
      <c r="G5721" s="3">
        <f t="shared" si="89"/>
        <v>53.793650194535019</v>
      </c>
    </row>
    <row r="5722" spans="1:10" x14ac:dyDescent="0.2">
      <c r="A5722" s="1">
        <v>40326.333333319402</v>
      </c>
      <c r="B5722">
        <v>11</v>
      </c>
      <c r="C5722">
        <v>96.8</v>
      </c>
      <c r="D5722">
        <v>114.84</v>
      </c>
      <c r="E5722">
        <v>0</v>
      </c>
      <c r="F5722">
        <v>0.5</v>
      </c>
      <c r="G5722" s="3">
        <f t="shared" si="89"/>
        <v>55.983946065294987</v>
      </c>
    </row>
    <row r="5723" spans="1:10" x14ac:dyDescent="0.2">
      <c r="A5723" s="1">
        <v>40326.374999986067</v>
      </c>
      <c r="B5723">
        <v>12.5</v>
      </c>
      <c r="C5723">
        <v>96</v>
      </c>
      <c r="D5723">
        <v>478.08</v>
      </c>
      <c r="E5723">
        <v>0</v>
      </c>
      <c r="F5723">
        <v>0.6</v>
      </c>
      <c r="G5723" s="3">
        <f t="shared" si="89"/>
        <v>57.976465005674726</v>
      </c>
    </row>
    <row r="5724" spans="1:10" x14ac:dyDescent="0.2">
      <c r="A5724" s="1">
        <v>40326.416666652731</v>
      </c>
      <c r="B5724">
        <v>15.1</v>
      </c>
      <c r="C5724">
        <v>91.2</v>
      </c>
      <c r="D5724">
        <v>1242.72</v>
      </c>
      <c r="E5724">
        <v>0</v>
      </c>
      <c r="F5724">
        <v>0.9</v>
      </c>
      <c r="G5724" s="3">
        <f t="shared" si="89"/>
        <v>61.222683543130131</v>
      </c>
    </row>
    <row r="5725" spans="1:10" x14ac:dyDescent="0.2">
      <c r="A5725" s="1">
        <v>40326.458333319395</v>
      </c>
      <c r="B5725">
        <v>17.8</v>
      </c>
      <c r="C5725">
        <v>74.8</v>
      </c>
      <c r="D5725">
        <v>1757.88</v>
      </c>
      <c r="E5725">
        <v>0</v>
      </c>
      <c r="F5725">
        <v>0.9</v>
      </c>
      <c r="G5725" s="3">
        <f t="shared" si="89"/>
        <v>63.77538014339008</v>
      </c>
    </row>
    <row r="5726" spans="1:10" x14ac:dyDescent="0.2">
      <c r="A5726" s="1">
        <v>40326.499999986059</v>
      </c>
      <c r="B5726">
        <v>19.7</v>
      </c>
      <c r="C5726">
        <v>64.900000000000006</v>
      </c>
      <c r="D5726">
        <v>2031.84</v>
      </c>
      <c r="E5726">
        <v>0</v>
      </c>
      <c r="F5726">
        <v>1</v>
      </c>
      <c r="G5726" s="3">
        <f t="shared" si="89"/>
        <v>65.546512538501389</v>
      </c>
    </row>
    <row r="5727" spans="1:10" x14ac:dyDescent="0.2">
      <c r="A5727" s="1">
        <v>40326.541666652724</v>
      </c>
      <c r="B5727">
        <v>19</v>
      </c>
      <c r="C5727">
        <v>71.2</v>
      </c>
      <c r="D5727">
        <v>2157.84</v>
      </c>
      <c r="E5727">
        <v>0</v>
      </c>
      <c r="F5727">
        <v>1.4</v>
      </c>
      <c r="G5727" s="3">
        <f t="shared" si="89"/>
        <v>65.118030253009437</v>
      </c>
    </row>
    <row r="5728" spans="1:10" x14ac:dyDescent="0.2">
      <c r="A5728" s="1">
        <v>40326.583333319388</v>
      </c>
      <c r="B5728">
        <v>19.7</v>
      </c>
      <c r="C5728">
        <v>66.5</v>
      </c>
      <c r="D5728">
        <v>1952.28</v>
      </c>
      <c r="E5728">
        <v>0</v>
      </c>
      <c r="F5728">
        <v>1.6</v>
      </c>
      <c r="G5728" s="3">
        <f t="shared" si="89"/>
        <v>65.680839868277431</v>
      </c>
    </row>
    <row r="5729" spans="1:10" x14ac:dyDescent="0.2">
      <c r="A5729" s="1">
        <v>40326.624999986052</v>
      </c>
      <c r="B5729">
        <v>19.2</v>
      </c>
      <c r="C5729">
        <v>60.6</v>
      </c>
      <c r="D5729">
        <v>1599.12</v>
      </c>
      <c r="E5729">
        <v>0</v>
      </c>
      <c r="F5729">
        <v>1.5</v>
      </c>
      <c r="G5729" s="3">
        <f t="shared" si="89"/>
        <v>64.501326943585298</v>
      </c>
    </row>
    <row r="5730" spans="1:10" x14ac:dyDescent="0.2">
      <c r="A5730" s="1">
        <v>40326.666666652716</v>
      </c>
      <c r="B5730">
        <v>19.5</v>
      </c>
      <c r="C5730">
        <v>62</v>
      </c>
      <c r="D5730">
        <v>930.6</v>
      </c>
      <c r="E5730">
        <v>0</v>
      </c>
      <c r="F5730">
        <v>1.1000000000000001</v>
      </c>
      <c r="G5730" s="3">
        <f t="shared" si="89"/>
        <v>65.027582551712982</v>
      </c>
    </row>
    <row r="5731" spans="1:10" x14ac:dyDescent="0.2">
      <c r="A5731" s="1">
        <v>40326.70833331938</v>
      </c>
      <c r="B5731">
        <v>16.8</v>
      </c>
      <c r="C5731">
        <v>71.3</v>
      </c>
      <c r="D5731">
        <v>438.84</v>
      </c>
      <c r="E5731">
        <v>0</v>
      </c>
      <c r="F5731">
        <v>0.8</v>
      </c>
      <c r="G5731" s="3">
        <f t="shared" si="89"/>
        <v>62.1661429261015</v>
      </c>
    </row>
    <row r="5732" spans="1:10" x14ac:dyDescent="0.2">
      <c r="A5732" s="1">
        <v>40326.749999986045</v>
      </c>
      <c r="B5732">
        <v>13.9</v>
      </c>
      <c r="C5732">
        <v>83.1</v>
      </c>
      <c r="D5732">
        <v>15.84</v>
      </c>
      <c r="E5732">
        <v>0</v>
      </c>
      <c r="F5732">
        <v>0.4</v>
      </c>
      <c r="G5732" s="3">
        <f t="shared" si="89"/>
        <v>59.087883050063851</v>
      </c>
    </row>
    <row r="5733" spans="1:10" x14ac:dyDescent="0.2">
      <c r="A5733" s="1">
        <v>40326.791666652709</v>
      </c>
      <c r="B5733">
        <v>13.1</v>
      </c>
      <c r="C5733">
        <v>88.6</v>
      </c>
      <c r="D5733">
        <v>0</v>
      </c>
      <c r="E5733">
        <v>0</v>
      </c>
      <c r="F5733">
        <v>0.4</v>
      </c>
      <c r="G5733" s="3">
        <f t="shared" si="89"/>
        <v>58.353273589987921</v>
      </c>
    </row>
    <row r="5734" spans="1:10" x14ac:dyDescent="0.2">
      <c r="A5734" s="1">
        <v>40326.833333319373</v>
      </c>
      <c r="B5734">
        <v>12.7</v>
      </c>
      <c r="C5734">
        <v>90.3</v>
      </c>
      <c r="D5734">
        <v>0.36</v>
      </c>
      <c r="E5734">
        <v>0</v>
      </c>
      <c r="F5734">
        <v>0.4</v>
      </c>
      <c r="G5734" s="3">
        <f t="shared" si="89"/>
        <v>57.914468303528167</v>
      </c>
    </row>
    <row r="5735" spans="1:10" x14ac:dyDescent="0.2">
      <c r="A5735" s="1">
        <v>40326.874999986037</v>
      </c>
      <c r="B5735">
        <v>13</v>
      </c>
      <c r="C5735">
        <v>90.7</v>
      </c>
      <c r="D5735">
        <v>-0.36</v>
      </c>
      <c r="E5735">
        <v>0</v>
      </c>
      <c r="F5735">
        <v>0.4</v>
      </c>
      <c r="G5735" s="3">
        <f t="shared" si="89"/>
        <v>58.34520137146751</v>
      </c>
    </row>
    <row r="5736" spans="1:10" x14ac:dyDescent="0.2">
      <c r="A5736" s="1">
        <v>40326.916666652702</v>
      </c>
      <c r="B5736">
        <v>13.2</v>
      </c>
      <c r="C5736">
        <v>90.6</v>
      </c>
      <c r="D5736">
        <v>0.36</v>
      </c>
      <c r="E5736">
        <v>0</v>
      </c>
      <c r="F5736">
        <v>0.4</v>
      </c>
      <c r="G5736" s="3">
        <f t="shared" si="89"/>
        <v>58.610333081574346</v>
      </c>
    </row>
    <row r="5737" spans="1:10" x14ac:dyDescent="0.2">
      <c r="A5737" s="1">
        <v>40326.958333319366</v>
      </c>
      <c r="B5737">
        <v>12</v>
      </c>
      <c r="C5737">
        <v>91</v>
      </c>
      <c r="D5737">
        <v>0.36</v>
      </c>
      <c r="E5737">
        <v>0</v>
      </c>
      <c r="F5737">
        <v>0.4</v>
      </c>
      <c r="G5737" s="3">
        <f t="shared" si="89"/>
        <v>57.007292508942818</v>
      </c>
    </row>
    <row r="5738" spans="1:10" x14ac:dyDescent="0.2">
      <c r="A5738" s="1">
        <v>40326.99999998603</v>
      </c>
      <c r="B5738">
        <v>10.9</v>
      </c>
      <c r="C5738">
        <v>93</v>
      </c>
      <c r="D5738">
        <v>0.36</v>
      </c>
      <c r="E5738">
        <v>0</v>
      </c>
      <c r="F5738">
        <v>0.5</v>
      </c>
      <c r="G5738" s="3">
        <f t="shared" si="89"/>
        <v>55.632424961288166</v>
      </c>
      <c r="H5738" s="1"/>
      <c r="I5738" s="3"/>
      <c r="J5738" s="3"/>
    </row>
    <row r="5739" spans="1:10" x14ac:dyDescent="0.2">
      <c r="A5739" s="1">
        <v>40327.041666652694</v>
      </c>
      <c r="B5739">
        <v>9.5</v>
      </c>
      <c r="C5739">
        <v>94.6</v>
      </c>
      <c r="D5739">
        <v>0.36</v>
      </c>
      <c r="E5739">
        <v>0</v>
      </c>
      <c r="F5739">
        <v>0.4</v>
      </c>
      <c r="G5739" s="3">
        <f t="shared" si="89"/>
        <v>53.823519652111727</v>
      </c>
    </row>
    <row r="5740" spans="1:10" x14ac:dyDescent="0.2">
      <c r="A5740" s="1">
        <v>40327.083333319359</v>
      </c>
      <c r="B5740">
        <v>8.6999999999999993</v>
      </c>
      <c r="C5740">
        <v>95.4</v>
      </c>
      <c r="D5740">
        <v>0.36</v>
      </c>
      <c r="E5740">
        <v>0</v>
      </c>
      <c r="F5740">
        <v>0.4</v>
      </c>
      <c r="G5740" s="3">
        <f t="shared" ref="G5740:G5803" si="90">B5740+(0.36*(237.7*(((17.271*B5740)/(237.7+B5740))+LN(C5740/100)))/(17.271-(((17.271*B5740)/(237.7+B5740))+LN(C5740/100))))+41.2</f>
        <v>52.781991376949492</v>
      </c>
    </row>
    <row r="5741" spans="1:10" x14ac:dyDescent="0.2">
      <c r="A5741" s="1">
        <v>40327.124999986023</v>
      </c>
      <c r="B5741">
        <v>8.5</v>
      </c>
      <c r="C5741">
        <v>96</v>
      </c>
      <c r="D5741">
        <v>0.36</v>
      </c>
      <c r="E5741">
        <v>0</v>
      </c>
      <c r="F5741">
        <v>0.4</v>
      </c>
      <c r="G5741" s="3">
        <f t="shared" si="90"/>
        <v>52.543546686051286</v>
      </c>
    </row>
    <row r="5742" spans="1:10" x14ac:dyDescent="0.2">
      <c r="A5742" s="1">
        <v>40327.166666652687</v>
      </c>
      <c r="B5742">
        <v>8.8000000000000007</v>
      </c>
      <c r="C5742">
        <v>96.1</v>
      </c>
      <c r="D5742">
        <v>0.72</v>
      </c>
      <c r="E5742">
        <v>0</v>
      </c>
      <c r="F5742">
        <v>0.5</v>
      </c>
      <c r="G5742" s="3">
        <f t="shared" si="90"/>
        <v>52.956540190045288</v>
      </c>
    </row>
    <row r="5743" spans="1:10" x14ac:dyDescent="0.2">
      <c r="A5743" s="1">
        <v>40327.208333319351</v>
      </c>
      <c r="B5743">
        <v>8.8000000000000007</v>
      </c>
      <c r="C5743">
        <v>96.3</v>
      </c>
      <c r="D5743">
        <v>0.72</v>
      </c>
      <c r="E5743">
        <v>0</v>
      </c>
      <c r="F5743">
        <v>0.4</v>
      </c>
      <c r="G5743" s="3">
        <f t="shared" si="90"/>
        <v>52.967566408868578</v>
      </c>
    </row>
    <row r="5744" spans="1:10" x14ac:dyDescent="0.2">
      <c r="A5744" s="1">
        <v>40327.249999986016</v>
      </c>
      <c r="B5744">
        <v>8.9</v>
      </c>
      <c r="C5744">
        <v>96.5</v>
      </c>
      <c r="D5744">
        <v>0.72</v>
      </c>
      <c r="E5744">
        <v>0</v>
      </c>
      <c r="F5744">
        <v>0.5</v>
      </c>
      <c r="G5744" s="3">
        <f t="shared" si="90"/>
        <v>53.114418929407648</v>
      </c>
    </row>
    <row r="5745" spans="1:7" x14ac:dyDescent="0.2">
      <c r="A5745" s="1">
        <v>40327.29166665268</v>
      </c>
      <c r="B5745">
        <v>8.4</v>
      </c>
      <c r="C5745">
        <v>96.6</v>
      </c>
      <c r="D5745">
        <v>1.08</v>
      </c>
      <c r="E5745">
        <v>0</v>
      </c>
      <c r="F5745">
        <v>0.5</v>
      </c>
      <c r="G5745" s="3">
        <f t="shared" si="90"/>
        <v>52.440663842371904</v>
      </c>
    </row>
    <row r="5746" spans="1:7" x14ac:dyDescent="0.2">
      <c r="A5746" s="1">
        <v>40327.333333319344</v>
      </c>
      <c r="B5746">
        <v>10.1</v>
      </c>
      <c r="C5746">
        <v>96.7</v>
      </c>
      <c r="D5746">
        <v>54.72</v>
      </c>
      <c r="E5746">
        <v>0</v>
      </c>
      <c r="F5746">
        <v>0.5</v>
      </c>
      <c r="G5746" s="3">
        <f t="shared" si="90"/>
        <v>54.755673320397776</v>
      </c>
    </row>
    <row r="5747" spans="1:7" x14ac:dyDescent="0.2">
      <c r="A5747" s="1">
        <v>40327.374999986008</v>
      </c>
      <c r="B5747">
        <v>12.5</v>
      </c>
      <c r="C5747">
        <v>91.1</v>
      </c>
      <c r="D5747">
        <v>699.12</v>
      </c>
      <c r="E5747">
        <v>0</v>
      </c>
      <c r="F5747">
        <v>1.2</v>
      </c>
      <c r="G5747" s="3">
        <f t="shared" si="90"/>
        <v>57.691203793128885</v>
      </c>
    </row>
    <row r="5748" spans="1:7" x14ac:dyDescent="0.2">
      <c r="A5748" s="1">
        <v>40327.416666652673</v>
      </c>
      <c r="B5748">
        <v>16.2</v>
      </c>
      <c r="C5748">
        <v>77.7</v>
      </c>
      <c r="D5748">
        <v>1052.28</v>
      </c>
      <c r="E5748">
        <v>0</v>
      </c>
      <c r="F5748">
        <v>1.2</v>
      </c>
      <c r="G5748" s="3">
        <f t="shared" si="90"/>
        <v>61.827572169674973</v>
      </c>
    </row>
    <row r="5749" spans="1:7" x14ac:dyDescent="0.2">
      <c r="A5749" s="1">
        <v>40327.458333319337</v>
      </c>
      <c r="B5749">
        <v>17.8</v>
      </c>
      <c r="C5749">
        <v>63.1</v>
      </c>
      <c r="D5749">
        <v>1569.24</v>
      </c>
      <c r="E5749">
        <v>0</v>
      </c>
      <c r="F5749">
        <v>1.7</v>
      </c>
      <c r="G5749" s="3">
        <f t="shared" si="90"/>
        <v>62.845587100906755</v>
      </c>
    </row>
    <row r="5750" spans="1:7" x14ac:dyDescent="0.2">
      <c r="A5750" s="1">
        <v>40327.499999986001</v>
      </c>
      <c r="B5750">
        <v>19.2</v>
      </c>
      <c r="C5750">
        <v>60.5</v>
      </c>
      <c r="D5750">
        <v>1606.32</v>
      </c>
      <c r="E5750">
        <v>0</v>
      </c>
      <c r="F5750">
        <v>2</v>
      </c>
      <c r="G5750" s="3">
        <f t="shared" si="90"/>
        <v>64.492341907356604</v>
      </c>
    </row>
    <row r="5751" spans="1:7" x14ac:dyDescent="0.2">
      <c r="A5751" s="1">
        <v>40327.541666652665</v>
      </c>
      <c r="B5751">
        <v>20.9</v>
      </c>
      <c r="C5751">
        <v>54</v>
      </c>
      <c r="D5751">
        <v>2104.92</v>
      </c>
      <c r="E5751">
        <v>0</v>
      </c>
      <c r="F5751">
        <v>1.8</v>
      </c>
      <c r="G5751" s="3">
        <f t="shared" si="90"/>
        <v>66.14554166235682</v>
      </c>
    </row>
    <row r="5752" spans="1:7" x14ac:dyDescent="0.2">
      <c r="A5752" s="1">
        <v>40327.58333331933</v>
      </c>
      <c r="B5752">
        <v>21.2</v>
      </c>
      <c r="C5752">
        <v>43.9</v>
      </c>
      <c r="D5752">
        <v>1966.68</v>
      </c>
      <c r="E5752">
        <v>0</v>
      </c>
      <c r="F5752">
        <v>1.6</v>
      </c>
      <c r="G5752" s="3">
        <f t="shared" si="90"/>
        <v>65.431841759680736</v>
      </c>
    </row>
    <row r="5753" spans="1:7" x14ac:dyDescent="0.2">
      <c r="A5753" s="1">
        <v>40327.624999985994</v>
      </c>
      <c r="B5753">
        <v>20.8</v>
      </c>
      <c r="C5753">
        <v>46.3</v>
      </c>
      <c r="D5753">
        <v>1577.88</v>
      </c>
      <c r="E5753">
        <v>0</v>
      </c>
      <c r="F5753">
        <v>1.7</v>
      </c>
      <c r="G5753" s="3">
        <f t="shared" si="90"/>
        <v>65.18451052337555</v>
      </c>
    </row>
    <row r="5754" spans="1:7" x14ac:dyDescent="0.2">
      <c r="A5754" s="1">
        <v>40327.666666652658</v>
      </c>
      <c r="B5754">
        <v>20.399999999999999</v>
      </c>
      <c r="C5754">
        <v>52.8</v>
      </c>
      <c r="D5754">
        <v>1118.8800000000001</v>
      </c>
      <c r="E5754">
        <v>0</v>
      </c>
      <c r="F5754">
        <v>1.4</v>
      </c>
      <c r="G5754" s="3">
        <f t="shared" si="90"/>
        <v>65.357226554701896</v>
      </c>
    </row>
    <row r="5755" spans="1:7" x14ac:dyDescent="0.2">
      <c r="A5755" s="1">
        <v>40327.708333319322</v>
      </c>
      <c r="B5755">
        <v>17.2</v>
      </c>
      <c r="C5755">
        <v>60</v>
      </c>
      <c r="D5755">
        <v>431.64</v>
      </c>
      <c r="E5755">
        <v>0</v>
      </c>
      <c r="F5755">
        <v>0.8</v>
      </c>
      <c r="G5755" s="3">
        <f t="shared" si="90"/>
        <v>61.770971471340772</v>
      </c>
    </row>
    <row r="5756" spans="1:7" x14ac:dyDescent="0.2">
      <c r="A5756" s="1">
        <v>40327.749999985987</v>
      </c>
      <c r="B5756">
        <v>13.1</v>
      </c>
      <c r="C5756">
        <v>78</v>
      </c>
      <c r="D5756">
        <v>17.28</v>
      </c>
      <c r="E5756">
        <v>0</v>
      </c>
      <c r="F5756">
        <v>0.4</v>
      </c>
      <c r="G5756" s="3">
        <f t="shared" si="90"/>
        <v>57.666020473641453</v>
      </c>
    </row>
    <row r="5757" spans="1:7" x14ac:dyDescent="0.2">
      <c r="A5757" s="1">
        <v>40327.791666652651</v>
      </c>
      <c r="B5757">
        <v>11</v>
      </c>
      <c r="C5757">
        <v>86.7</v>
      </c>
      <c r="D5757">
        <v>0</v>
      </c>
      <c r="E5757">
        <v>0</v>
      </c>
      <c r="F5757">
        <v>0.4</v>
      </c>
      <c r="G5757" s="3">
        <f t="shared" si="90"/>
        <v>55.392563719202251</v>
      </c>
    </row>
    <row r="5758" spans="1:7" x14ac:dyDescent="0.2">
      <c r="A5758" s="1">
        <v>40327.833333319315</v>
      </c>
      <c r="B5758">
        <v>9.9</v>
      </c>
      <c r="C5758">
        <v>89.8</v>
      </c>
      <c r="D5758">
        <v>0</v>
      </c>
      <c r="E5758">
        <v>0</v>
      </c>
      <c r="F5758">
        <v>0.4</v>
      </c>
      <c r="G5758" s="3">
        <f t="shared" si="90"/>
        <v>54.089353462474335</v>
      </c>
    </row>
    <row r="5759" spans="1:7" x14ac:dyDescent="0.2">
      <c r="A5759" s="1">
        <v>40327.874999985979</v>
      </c>
      <c r="B5759">
        <v>9.1999999999999993</v>
      </c>
      <c r="C5759">
        <v>92</v>
      </c>
      <c r="D5759">
        <v>0.36</v>
      </c>
      <c r="E5759">
        <v>0</v>
      </c>
      <c r="F5759">
        <v>0.4</v>
      </c>
      <c r="G5759" s="3">
        <f t="shared" si="90"/>
        <v>53.268497703480321</v>
      </c>
    </row>
    <row r="5760" spans="1:7" x14ac:dyDescent="0.2">
      <c r="A5760" s="1">
        <v>40327.916666652643</v>
      </c>
      <c r="B5760">
        <v>9</v>
      </c>
      <c r="C5760">
        <v>93.2</v>
      </c>
      <c r="D5760">
        <v>-0.36</v>
      </c>
      <c r="E5760">
        <v>0</v>
      </c>
      <c r="F5760">
        <v>0.4</v>
      </c>
      <c r="G5760" s="3">
        <f t="shared" si="90"/>
        <v>53.065741781137312</v>
      </c>
    </row>
    <row r="5761" spans="1:10" x14ac:dyDescent="0.2">
      <c r="A5761" s="1">
        <v>40327.958333319308</v>
      </c>
      <c r="B5761">
        <v>7.7</v>
      </c>
      <c r="C5761">
        <v>94.2</v>
      </c>
      <c r="D5761">
        <v>0</v>
      </c>
      <c r="E5761">
        <v>0</v>
      </c>
      <c r="F5761">
        <v>0.4</v>
      </c>
      <c r="G5761" s="3">
        <f t="shared" si="90"/>
        <v>51.357591325409061</v>
      </c>
    </row>
    <row r="5762" spans="1:10" x14ac:dyDescent="0.2">
      <c r="A5762" s="1">
        <v>40327.999999985972</v>
      </c>
      <c r="B5762">
        <v>7.5</v>
      </c>
      <c r="C5762">
        <v>95</v>
      </c>
      <c r="D5762">
        <v>0.36</v>
      </c>
      <c r="E5762">
        <v>0</v>
      </c>
      <c r="F5762">
        <v>0.4</v>
      </c>
      <c r="G5762" s="3">
        <f t="shared" si="90"/>
        <v>51.130394416627595</v>
      </c>
      <c r="H5762" s="1"/>
      <c r="I5762" s="3"/>
      <c r="J5762" s="3"/>
    </row>
    <row r="5763" spans="1:10" x14ac:dyDescent="0.2">
      <c r="A5763" s="1">
        <v>40328.041666652636</v>
      </c>
      <c r="B5763">
        <v>7.9</v>
      </c>
      <c r="C5763">
        <v>94.9</v>
      </c>
      <c r="D5763">
        <v>0.72</v>
      </c>
      <c r="E5763">
        <v>0</v>
      </c>
      <c r="F5763">
        <v>0.5</v>
      </c>
      <c r="G5763" s="3">
        <f t="shared" si="90"/>
        <v>51.667978999626854</v>
      </c>
    </row>
    <row r="5764" spans="1:10" x14ac:dyDescent="0.2">
      <c r="A5764" s="1">
        <v>40328.0833333193</v>
      </c>
      <c r="B5764">
        <v>7.5</v>
      </c>
      <c r="C5764">
        <v>94.6</v>
      </c>
      <c r="D5764">
        <v>0.72</v>
      </c>
      <c r="E5764">
        <v>0</v>
      </c>
      <c r="F5764">
        <v>0.6</v>
      </c>
      <c r="G5764" s="3">
        <f t="shared" si="90"/>
        <v>51.108289798903421</v>
      </c>
    </row>
    <row r="5765" spans="1:10" x14ac:dyDescent="0.2">
      <c r="A5765" s="1">
        <v>40328.124999985965</v>
      </c>
      <c r="B5765">
        <v>7.8</v>
      </c>
      <c r="C5765">
        <v>95.1</v>
      </c>
      <c r="D5765">
        <v>0.72</v>
      </c>
      <c r="E5765">
        <v>0</v>
      </c>
      <c r="F5765">
        <v>0.5</v>
      </c>
      <c r="G5765" s="3">
        <f t="shared" si="90"/>
        <v>51.543262103436838</v>
      </c>
    </row>
    <row r="5766" spans="1:10" x14ac:dyDescent="0.2">
      <c r="A5766" s="1">
        <v>40328.166666652629</v>
      </c>
      <c r="B5766">
        <v>9</v>
      </c>
      <c r="C5766">
        <v>91.5</v>
      </c>
      <c r="D5766">
        <v>0.72</v>
      </c>
      <c r="E5766">
        <v>0</v>
      </c>
      <c r="F5766">
        <v>0.8</v>
      </c>
      <c r="G5766" s="3">
        <f t="shared" si="90"/>
        <v>52.968428466595924</v>
      </c>
    </row>
    <row r="5767" spans="1:10" x14ac:dyDescent="0.2">
      <c r="A5767" s="1">
        <v>40328.208333319293</v>
      </c>
      <c r="B5767">
        <v>9.6999999999999993</v>
      </c>
      <c r="C5767">
        <v>83.6</v>
      </c>
      <c r="D5767">
        <v>0.36</v>
      </c>
      <c r="E5767">
        <v>0</v>
      </c>
      <c r="F5767">
        <v>1.2</v>
      </c>
      <c r="G5767" s="3">
        <f t="shared" si="90"/>
        <v>53.440842398631254</v>
      </c>
    </row>
    <row r="5768" spans="1:10" x14ac:dyDescent="0.2">
      <c r="A5768" s="1">
        <v>40328.249999985957</v>
      </c>
      <c r="B5768">
        <v>8.6999999999999993</v>
      </c>
      <c r="C5768">
        <v>85.1</v>
      </c>
      <c r="D5768">
        <v>0</v>
      </c>
      <c r="E5768">
        <v>0</v>
      </c>
      <c r="F5768">
        <v>0.9</v>
      </c>
      <c r="G5768" s="3">
        <f t="shared" si="90"/>
        <v>52.181249137005508</v>
      </c>
    </row>
    <row r="5769" spans="1:10" x14ac:dyDescent="0.2">
      <c r="A5769" s="1">
        <v>40328.291666652622</v>
      </c>
      <c r="B5769">
        <v>7.4</v>
      </c>
      <c r="C5769">
        <v>89.7</v>
      </c>
      <c r="D5769">
        <v>1.08</v>
      </c>
      <c r="E5769">
        <v>0</v>
      </c>
      <c r="F5769">
        <v>0.6</v>
      </c>
      <c r="G5769" s="3">
        <f t="shared" si="90"/>
        <v>50.695068025890166</v>
      </c>
    </row>
    <row r="5770" spans="1:10" x14ac:dyDescent="0.2">
      <c r="A5770" s="1">
        <v>40328.333333319286</v>
      </c>
      <c r="B5770">
        <v>8.4</v>
      </c>
      <c r="C5770">
        <v>89.2</v>
      </c>
      <c r="D5770">
        <v>49.68</v>
      </c>
      <c r="E5770">
        <v>0</v>
      </c>
      <c r="F5770">
        <v>0.6</v>
      </c>
      <c r="G5770" s="3">
        <f t="shared" si="90"/>
        <v>52.021136852056628</v>
      </c>
    </row>
    <row r="5771" spans="1:10" x14ac:dyDescent="0.2">
      <c r="A5771" s="1">
        <v>40328.37499998595</v>
      </c>
      <c r="B5771">
        <v>14.8</v>
      </c>
      <c r="C5771">
        <v>69.900000000000006</v>
      </c>
      <c r="D5771">
        <v>700.2</v>
      </c>
      <c r="E5771">
        <v>0</v>
      </c>
      <c r="F5771">
        <v>0.5</v>
      </c>
      <c r="G5771" s="3">
        <f t="shared" si="90"/>
        <v>59.369034815223479</v>
      </c>
    </row>
    <row r="5772" spans="1:10" x14ac:dyDescent="0.2">
      <c r="A5772" s="1">
        <v>40328.416666652614</v>
      </c>
      <c r="B5772">
        <v>17.399999999999999</v>
      </c>
      <c r="C5772">
        <v>61.3</v>
      </c>
      <c r="D5772">
        <v>1183.32</v>
      </c>
      <c r="E5772">
        <v>0</v>
      </c>
      <c r="F5772">
        <v>1.1000000000000001</v>
      </c>
      <c r="G5772" s="3">
        <f t="shared" si="90"/>
        <v>62.153671069070029</v>
      </c>
    </row>
    <row r="5773" spans="1:10" x14ac:dyDescent="0.2">
      <c r="A5773" s="1">
        <v>40328.458333319279</v>
      </c>
      <c r="B5773">
        <v>20.3</v>
      </c>
      <c r="C5773">
        <v>49.9</v>
      </c>
      <c r="D5773">
        <v>1795.68</v>
      </c>
      <c r="E5773">
        <v>0</v>
      </c>
      <c r="F5773">
        <v>1.6</v>
      </c>
      <c r="G5773" s="3">
        <f t="shared" si="90"/>
        <v>64.920207851053334</v>
      </c>
    </row>
    <row r="5774" spans="1:10" x14ac:dyDescent="0.2">
      <c r="A5774" s="1">
        <v>40328.499999985943</v>
      </c>
      <c r="B5774">
        <v>22.6</v>
      </c>
      <c r="C5774">
        <v>41.7</v>
      </c>
      <c r="D5774">
        <v>2090.16</v>
      </c>
      <c r="E5774">
        <v>0</v>
      </c>
      <c r="F5774">
        <v>1.2</v>
      </c>
      <c r="G5774" s="3">
        <f t="shared" si="90"/>
        <v>67.012129674003617</v>
      </c>
    </row>
    <row r="5775" spans="1:10" x14ac:dyDescent="0.2">
      <c r="A5775" s="1">
        <v>40328.541666652607</v>
      </c>
      <c r="B5775">
        <v>24</v>
      </c>
      <c r="C5775">
        <v>42.3</v>
      </c>
      <c r="D5775">
        <v>2144.88</v>
      </c>
      <c r="E5775">
        <v>0</v>
      </c>
      <c r="F5775">
        <v>1.2</v>
      </c>
      <c r="G5775" s="3">
        <f t="shared" si="90"/>
        <v>68.941468731349062</v>
      </c>
    </row>
    <row r="5776" spans="1:10" x14ac:dyDescent="0.2">
      <c r="A5776" s="1">
        <v>40328.583333319271</v>
      </c>
      <c r="B5776">
        <v>22.3</v>
      </c>
      <c r="C5776">
        <v>40.1</v>
      </c>
      <c r="D5776">
        <v>1744.92</v>
      </c>
      <c r="E5776">
        <v>0</v>
      </c>
      <c r="F5776">
        <v>1.5</v>
      </c>
      <c r="G5776" s="3">
        <f t="shared" si="90"/>
        <v>66.40744201033975</v>
      </c>
    </row>
    <row r="5777" spans="1:10" x14ac:dyDescent="0.2">
      <c r="A5777" s="1">
        <v>40328.624999985936</v>
      </c>
      <c r="B5777">
        <v>22.1</v>
      </c>
      <c r="C5777">
        <v>37.700000000000003</v>
      </c>
      <c r="D5777">
        <v>1655.64</v>
      </c>
      <c r="E5777">
        <v>0</v>
      </c>
      <c r="F5777">
        <v>1.6</v>
      </c>
      <c r="G5777" s="3">
        <f t="shared" si="90"/>
        <v>65.817862557276783</v>
      </c>
    </row>
    <row r="5778" spans="1:10" x14ac:dyDescent="0.2">
      <c r="A5778" s="1">
        <v>40328.6666666526</v>
      </c>
      <c r="B5778">
        <v>20.7</v>
      </c>
      <c r="C5778">
        <v>56.9</v>
      </c>
      <c r="D5778">
        <v>988.92</v>
      </c>
      <c r="E5778">
        <v>0</v>
      </c>
      <c r="F5778">
        <v>1.4</v>
      </c>
      <c r="G5778" s="3">
        <f t="shared" si="90"/>
        <v>66.163569964644154</v>
      </c>
    </row>
    <row r="5779" spans="1:10" x14ac:dyDescent="0.2">
      <c r="A5779" s="1">
        <v>40328.708333319264</v>
      </c>
      <c r="B5779">
        <v>18.5</v>
      </c>
      <c r="C5779">
        <v>70.099999999999994</v>
      </c>
      <c r="D5779">
        <v>297.72000000000003</v>
      </c>
      <c r="E5779">
        <v>0</v>
      </c>
      <c r="F5779">
        <v>0.6</v>
      </c>
      <c r="G5779" s="3">
        <f t="shared" si="90"/>
        <v>64.35957670162972</v>
      </c>
    </row>
    <row r="5780" spans="1:10" x14ac:dyDescent="0.2">
      <c r="A5780" s="1">
        <v>40328.749999985928</v>
      </c>
      <c r="B5780">
        <v>15.8</v>
      </c>
      <c r="C5780">
        <v>80.2</v>
      </c>
      <c r="D5780">
        <v>36.36</v>
      </c>
      <c r="E5780">
        <v>0</v>
      </c>
      <c r="F5780">
        <v>0.4</v>
      </c>
      <c r="G5780" s="3">
        <f t="shared" si="90"/>
        <v>61.461318166288748</v>
      </c>
    </row>
    <row r="5781" spans="1:10" x14ac:dyDescent="0.2">
      <c r="A5781" s="1">
        <v>40328.791666652593</v>
      </c>
      <c r="B5781">
        <v>13.3</v>
      </c>
      <c r="C5781">
        <v>88.2</v>
      </c>
      <c r="D5781">
        <v>0</v>
      </c>
      <c r="E5781">
        <v>0</v>
      </c>
      <c r="F5781">
        <v>0.4</v>
      </c>
      <c r="G5781" s="3">
        <f t="shared" si="90"/>
        <v>58.599594388179568</v>
      </c>
    </row>
    <row r="5782" spans="1:10" x14ac:dyDescent="0.2">
      <c r="A5782" s="1">
        <v>40328.833333319257</v>
      </c>
      <c r="B5782">
        <v>11.8</v>
      </c>
      <c r="C5782">
        <v>90.9</v>
      </c>
      <c r="D5782">
        <v>0</v>
      </c>
      <c r="E5782">
        <v>0</v>
      </c>
      <c r="F5782">
        <v>0.5</v>
      </c>
      <c r="G5782" s="3">
        <f t="shared" si="90"/>
        <v>56.730177793241978</v>
      </c>
    </row>
    <row r="5783" spans="1:10" x14ac:dyDescent="0.2">
      <c r="A5783" s="1">
        <v>40328.874999985921</v>
      </c>
      <c r="B5783">
        <v>11.2</v>
      </c>
      <c r="C5783">
        <v>93.1</v>
      </c>
      <c r="D5783">
        <v>0.72</v>
      </c>
      <c r="E5783">
        <v>0</v>
      </c>
      <c r="F5783">
        <v>0.4</v>
      </c>
      <c r="G5783" s="3">
        <f t="shared" si="90"/>
        <v>56.045269066549125</v>
      </c>
    </row>
    <row r="5784" spans="1:10" x14ac:dyDescent="0.2">
      <c r="A5784" s="1">
        <v>40328.916666652585</v>
      </c>
      <c r="B5784">
        <v>10.3</v>
      </c>
      <c r="C5784">
        <v>94.1</v>
      </c>
      <c r="D5784">
        <v>0.72</v>
      </c>
      <c r="E5784">
        <v>0</v>
      </c>
      <c r="F5784">
        <v>0.4</v>
      </c>
      <c r="G5784" s="3">
        <f t="shared" si="90"/>
        <v>54.88121887361546</v>
      </c>
    </row>
    <row r="5785" spans="1:10" x14ac:dyDescent="0.2">
      <c r="A5785" s="1">
        <v>40328.95833331925</v>
      </c>
      <c r="B5785">
        <v>9.4</v>
      </c>
      <c r="C5785">
        <v>95.1</v>
      </c>
      <c r="D5785">
        <v>0.36</v>
      </c>
      <c r="E5785">
        <v>0</v>
      </c>
      <c r="F5785">
        <v>0.4</v>
      </c>
      <c r="G5785" s="3">
        <f t="shared" si="90"/>
        <v>53.715805335640781</v>
      </c>
    </row>
    <row r="5786" spans="1:10" x14ac:dyDescent="0.2">
      <c r="A5786" s="1">
        <v>40328.999999985914</v>
      </c>
      <c r="B5786">
        <v>8.6</v>
      </c>
      <c r="C5786">
        <v>95.7</v>
      </c>
      <c r="D5786">
        <v>0</v>
      </c>
      <c r="E5786">
        <v>0</v>
      </c>
      <c r="F5786">
        <v>0.5</v>
      </c>
      <c r="G5786" s="3">
        <f t="shared" si="90"/>
        <v>52.662805393701525</v>
      </c>
      <c r="H5786" s="1"/>
      <c r="I5786" s="3"/>
      <c r="J5786" s="3"/>
    </row>
    <row r="5787" spans="1:10" x14ac:dyDescent="0.2">
      <c r="A5787" s="1">
        <v>40329.041666652578</v>
      </c>
      <c r="B5787">
        <v>7.6</v>
      </c>
      <c r="C5787">
        <v>96.3</v>
      </c>
      <c r="D5787">
        <v>0.72</v>
      </c>
      <c r="E5787">
        <v>0</v>
      </c>
      <c r="F5787">
        <v>0.5</v>
      </c>
      <c r="G5787" s="3">
        <f t="shared" si="90"/>
        <v>51.337510959559808</v>
      </c>
    </row>
    <row r="5788" spans="1:10" x14ac:dyDescent="0.2">
      <c r="A5788" s="1">
        <v>40329.083333319242</v>
      </c>
      <c r="B5788">
        <v>8.3000000000000007</v>
      </c>
      <c r="C5788">
        <v>96.3</v>
      </c>
      <c r="D5788">
        <v>0.72</v>
      </c>
      <c r="E5788">
        <v>0</v>
      </c>
      <c r="F5788">
        <v>0.4</v>
      </c>
      <c r="G5788" s="3">
        <f t="shared" si="90"/>
        <v>52.288377787660295</v>
      </c>
    </row>
    <row r="5789" spans="1:10" x14ac:dyDescent="0.2">
      <c r="A5789" s="1">
        <v>40329.124999985906</v>
      </c>
      <c r="B5789">
        <v>7.1</v>
      </c>
      <c r="C5789">
        <v>96.6</v>
      </c>
      <c r="D5789">
        <v>0.72</v>
      </c>
      <c r="E5789">
        <v>0</v>
      </c>
      <c r="F5789">
        <v>0.4</v>
      </c>
      <c r="G5789" s="3">
        <f t="shared" si="90"/>
        <v>50.674593655479867</v>
      </c>
    </row>
    <row r="5790" spans="1:10" x14ac:dyDescent="0.2">
      <c r="A5790" s="1">
        <v>40329.166666652571</v>
      </c>
      <c r="B5790">
        <v>6.9</v>
      </c>
      <c r="C5790">
        <v>96.9</v>
      </c>
      <c r="D5790">
        <v>0.72</v>
      </c>
      <c r="E5790">
        <v>0</v>
      </c>
      <c r="F5790">
        <v>0.4</v>
      </c>
      <c r="G5790" s="3">
        <f t="shared" si="90"/>
        <v>50.419093977132967</v>
      </c>
    </row>
    <row r="5791" spans="1:10" x14ac:dyDescent="0.2">
      <c r="A5791" s="1">
        <v>40329.208333319235</v>
      </c>
      <c r="B5791">
        <v>7.5</v>
      </c>
      <c r="C5791">
        <v>97.7</v>
      </c>
      <c r="D5791">
        <v>1.08</v>
      </c>
      <c r="E5791">
        <v>0</v>
      </c>
      <c r="F5791">
        <v>0.4</v>
      </c>
      <c r="G5791" s="3">
        <f t="shared" si="90"/>
        <v>51.277492022358324</v>
      </c>
    </row>
    <row r="5792" spans="1:10" x14ac:dyDescent="0.2">
      <c r="A5792" s="1">
        <v>40329.249999985899</v>
      </c>
      <c r="B5792">
        <v>6.8</v>
      </c>
      <c r="C5792">
        <v>97.7</v>
      </c>
      <c r="D5792">
        <v>1.08</v>
      </c>
      <c r="E5792">
        <v>0</v>
      </c>
      <c r="F5792">
        <v>0.5</v>
      </c>
      <c r="G5792" s="3">
        <f t="shared" si="90"/>
        <v>50.32619001589466</v>
      </c>
    </row>
    <row r="5793" spans="1:7" x14ac:dyDescent="0.2">
      <c r="A5793" s="1">
        <v>40329.291666652563</v>
      </c>
      <c r="B5793">
        <v>6.9</v>
      </c>
      <c r="C5793">
        <v>97.9</v>
      </c>
      <c r="D5793">
        <v>1.08</v>
      </c>
      <c r="E5793">
        <v>0</v>
      </c>
      <c r="F5793">
        <v>0.5</v>
      </c>
      <c r="G5793" s="3">
        <f t="shared" si="90"/>
        <v>50.472791058766347</v>
      </c>
    </row>
    <row r="5794" spans="1:7" x14ac:dyDescent="0.2">
      <c r="A5794" s="1">
        <v>40329.333333319228</v>
      </c>
      <c r="B5794">
        <v>8.4</v>
      </c>
      <c r="C5794">
        <v>97.2</v>
      </c>
      <c r="D5794">
        <v>69.84</v>
      </c>
      <c r="E5794">
        <v>0</v>
      </c>
      <c r="F5794">
        <v>0.5</v>
      </c>
      <c r="G5794" s="3">
        <f t="shared" si="90"/>
        <v>52.473425777582364</v>
      </c>
    </row>
    <row r="5795" spans="1:7" x14ac:dyDescent="0.2">
      <c r="A5795" s="1">
        <v>40329.374999985892</v>
      </c>
      <c r="B5795">
        <v>11</v>
      </c>
      <c r="C5795">
        <v>96.2</v>
      </c>
      <c r="D5795">
        <v>514.79999999999995</v>
      </c>
      <c r="E5795">
        <v>0</v>
      </c>
      <c r="F5795">
        <v>0.9</v>
      </c>
      <c r="G5795" s="3">
        <f t="shared" si="90"/>
        <v>55.950367676511064</v>
      </c>
    </row>
    <row r="5796" spans="1:7" x14ac:dyDescent="0.2">
      <c r="A5796" s="1">
        <v>40329.416666652556</v>
      </c>
      <c r="B5796">
        <v>14.8</v>
      </c>
      <c r="C5796">
        <v>85.4</v>
      </c>
      <c r="D5796">
        <v>975.6</v>
      </c>
      <c r="E5796">
        <v>0</v>
      </c>
      <c r="F5796">
        <v>0.8</v>
      </c>
      <c r="G5796" s="3">
        <f t="shared" si="90"/>
        <v>60.454110573259356</v>
      </c>
    </row>
    <row r="5797" spans="1:7" x14ac:dyDescent="0.2">
      <c r="A5797" s="1">
        <v>40329.45833331922</v>
      </c>
      <c r="B5797">
        <v>18.899999999999999</v>
      </c>
      <c r="C5797">
        <v>74</v>
      </c>
      <c r="D5797">
        <v>1479.96</v>
      </c>
      <c r="E5797">
        <v>0</v>
      </c>
      <c r="F5797">
        <v>0.6</v>
      </c>
      <c r="G5797" s="3">
        <f t="shared" si="90"/>
        <v>65.197565504497817</v>
      </c>
    </row>
    <row r="5798" spans="1:7" x14ac:dyDescent="0.2">
      <c r="A5798" s="1">
        <v>40329.499999985885</v>
      </c>
      <c r="B5798">
        <v>17.8</v>
      </c>
      <c r="C5798">
        <v>78.7</v>
      </c>
      <c r="D5798">
        <v>758.16</v>
      </c>
      <c r="E5798">
        <v>0</v>
      </c>
      <c r="F5798">
        <v>0.7</v>
      </c>
      <c r="G5798" s="3">
        <f t="shared" si="90"/>
        <v>64.056967484714022</v>
      </c>
    </row>
    <row r="5799" spans="1:7" x14ac:dyDescent="0.2">
      <c r="A5799" s="1">
        <v>40329.541666652549</v>
      </c>
      <c r="B5799">
        <v>19.7</v>
      </c>
      <c r="C5799">
        <v>67.2</v>
      </c>
      <c r="D5799">
        <v>1181.8800000000001</v>
      </c>
      <c r="E5799">
        <v>0</v>
      </c>
      <c r="F5799">
        <v>0.9</v>
      </c>
      <c r="G5799" s="3">
        <f t="shared" si="90"/>
        <v>65.738717820203874</v>
      </c>
    </row>
    <row r="5800" spans="1:7" x14ac:dyDescent="0.2">
      <c r="A5800" s="1">
        <v>40329.583333319213</v>
      </c>
      <c r="B5800">
        <v>21.1</v>
      </c>
      <c r="C5800">
        <v>64</v>
      </c>
      <c r="D5800">
        <v>1748.16</v>
      </c>
      <c r="E5800">
        <v>0</v>
      </c>
      <c r="F5800">
        <v>1.4</v>
      </c>
      <c r="G5800" s="3">
        <f t="shared" si="90"/>
        <v>67.346535428587686</v>
      </c>
    </row>
    <row r="5801" spans="1:7" x14ac:dyDescent="0.2">
      <c r="A5801" s="1">
        <v>40329.624999985877</v>
      </c>
      <c r="B5801">
        <v>17.8</v>
      </c>
      <c r="C5801">
        <v>76.5</v>
      </c>
      <c r="D5801">
        <v>752.04</v>
      </c>
      <c r="E5801">
        <v>0</v>
      </c>
      <c r="F5801">
        <v>1.8</v>
      </c>
      <c r="G5801" s="3">
        <f t="shared" si="90"/>
        <v>63.899670453654608</v>
      </c>
    </row>
    <row r="5802" spans="1:7" x14ac:dyDescent="0.2">
      <c r="A5802" s="1">
        <v>40329.666666652542</v>
      </c>
      <c r="B5802">
        <v>17.7</v>
      </c>
      <c r="C5802">
        <v>81.2</v>
      </c>
      <c r="D5802">
        <v>436.32</v>
      </c>
      <c r="E5802">
        <v>0</v>
      </c>
      <c r="F5802">
        <v>0.9</v>
      </c>
      <c r="G5802" s="3">
        <f t="shared" si="90"/>
        <v>64.096013416440996</v>
      </c>
    </row>
    <row r="5803" spans="1:7" x14ac:dyDescent="0.2">
      <c r="A5803" s="1">
        <v>40329.708333319206</v>
      </c>
      <c r="B5803">
        <v>17.100000000000001</v>
      </c>
      <c r="C5803">
        <v>74.2</v>
      </c>
      <c r="D5803">
        <v>429.84</v>
      </c>
      <c r="E5803">
        <v>0</v>
      </c>
      <c r="F5803">
        <v>1.5</v>
      </c>
      <c r="G5803" s="3">
        <f t="shared" si="90"/>
        <v>62.788014112861305</v>
      </c>
    </row>
    <row r="5804" spans="1:7" x14ac:dyDescent="0.2">
      <c r="A5804" s="1">
        <v>40329.74999998587</v>
      </c>
      <c r="B5804">
        <v>14.6</v>
      </c>
      <c r="C5804">
        <v>86.1</v>
      </c>
      <c r="D5804">
        <v>14.4</v>
      </c>
      <c r="E5804">
        <v>0</v>
      </c>
      <c r="F5804">
        <v>0.5</v>
      </c>
      <c r="G5804" s="3">
        <f t="shared" ref="G5804:G5867" si="91">B5804+(0.36*(237.7*(((17.271*B5804)/(237.7+B5804))+LN(C5804/100)))/(17.271-(((17.271*B5804)/(237.7+B5804))+LN(C5804/100))))+41.2</f>
        <v>60.228206373180143</v>
      </c>
    </row>
    <row r="5805" spans="1:7" x14ac:dyDescent="0.2">
      <c r="A5805" s="1">
        <v>40329.791666652534</v>
      </c>
      <c r="B5805">
        <v>12.3</v>
      </c>
      <c r="C5805">
        <v>91.1</v>
      </c>
      <c r="D5805">
        <v>0</v>
      </c>
      <c r="E5805">
        <v>0</v>
      </c>
      <c r="F5805">
        <v>0.4</v>
      </c>
      <c r="G5805" s="3">
        <f t="shared" si="91"/>
        <v>57.420014597452102</v>
      </c>
    </row>
    <row r="5806" spans="1:7" x14ac:dyDescent="0.2">
      <c r="A5806" s="1">
        <v>40329.833333319199</v>
      </c>
      <c r="B5806">
        <v>10.5</v>
      </c>
      <c r="C5806">
        <v>93.1</v>
      </c>
      <c r="D5806">
        <v>0</v>
      </c>
      <c r="E5806">
        <v>0</v>
      </c>
      <c r="F5806">
        <v>0.4</v>
      </c>
      <c r="G5806" s="3">
        <f t="shared" si="91"/>
        <v>55.095436604199399</v>
      </c>
    </row>
    <row r="5807" spans="1:7" x14ac:dyDescent="0.2">
      <c r="A5807" s="1">
        <v>40329.874999985863</v>
      </c>
      <c r="B5807">
        <v>9.9</v>
      </c>
      <c r="C5807">
        <v>94.8</v>
      </c>
      <c r="D5807">
        <v>0.36</v>
      </c>
      <c r="E5807">
        <v>0</v>
      </c>
      <c r="F5807">
        <v>0.4</v>
      </c>
      <c r="G5807" s="3">
        <f t="shared" si="91"/>
        <v>54.377840478561829</v>
      </c>
    </row>
    <row r="5808" spans="1:7" x14ac:dyDescent="0.2">
      <c r="A5808" s="1">
        <v>40329.916666652527</v>
      </c>
      <c r="B5808">
        <v>9.1</v>
      </c>
      <c r="C5808">
        <v>95.4</v>
      </c>
      <c r="D5808">
        <v>0.36</v>
      </c>
      <c r="E5808">
        <v>0</v>
      </c>
      <c r="F5808">
        <v>0.4</v>
      </c>
      <c r="G5808" s="3">
        <f t="shared" si="91"/>
        <v>53.325180149386689</v>
      </c>
    </row>
    <row r="5809" spans="1:10" x14ac:dyDescent="0.2">
      <c r="A5809" s="1">
        <v>40329.958333319191</v>
      </c>
      <c r="B5809">
        <v>12.1</v>
      </c>
      <c r="C5809">
        <v>95.4</v>
      </c>
      <c r="D5809">
        <v>0</v>
      </c>
      <c r="E5809">
        <v>0</v>
      </c>
      <c r="F5809">
        <v>0.8</v>
      </c>
      <c r="G5809" s="3">
        <f t="shared" si="91"/>
        <v>57.399054178545455</v>
      </c>
    </row>
    <row r="5810" spans="1:10" x14ac:dyDescent="0.2">
      <c r="A5810" s="1">
        <v>40329.999999985856</v>
      </c>
      <c r="B5810">
        <v>11.5</v>
      </c>
      <c r="C5810">
        <v>95.8</v>
      </c>
      <c r="D5810">
        <v>0</v>
      </c>
      <c r="E5810">
        <v>0</v>
      </c>
      <c r="F5810">
        <v>0.5</v>
      </c>
      <c r="G5810" s="3">
        <f t="shared" si="91"/>
        <v>56.606946593069331</v>
      </c>
      <c r="H5810" s="1"/>
      <c r="I5810" s="3"/>
      <c r="J5810" s="3"/>
    </row>
    <row r="5811" spans="1:10" x14ac:dyDescent="0.2">
      <c r="A5811" s="1">
        <v>40330.04166665252</v>
      </c>
      <c r="B5811">
        <v>11.3</v>
      </c>
      <c r="C5811">
        <v>95.6</v>
      </c>
      <c r="D5811">
        <v>0.72</v>
      </c>
      <c r="E5811">
        <v>0</v>
      </c>
      <c r="F5811">
        <v>1.1000000000000001</v>
      </c>
      <c r="G5811" s="3">
        <f t="shared" si="91"/>
        <v>56.324017910302885</v>
      </c>
    </row>
    <row r="5812" spans="1:10" x14ac:dyDescent="0.2">
      <c r="A5812" s="1">
        <v>40330.083333319184</v>
      </c>
      <c r="B5812">
        <v>10.1</v>
      </c>
      <c r="C5812">
        <v>95.6</v>
      </c>
      <c r="D5812">
        <v>0.36</v>
      </c>
      <c r="E5812">
        <v>0</v>
      </c>
      <c r="F5812">
        <v>0.7</v>
      </c>
      <c r="G5812" s="3">
        <f t="shared" si="91"/>
        <v>54.694360708705005</v>
      </c>
    </row>
    <row r="5813" spans="1:10" x14ac:dyDescent="0.2">
      <c r="A5813" s="1">
        <v>40330.124999985848</v>
      </c>
      <c r="B5813">
        <v>9.4</v>
      </c>
      <c r="C5813">
        <v>96.3</v>
      </c>
      <c r="D5813">
        <v>0</v>
      </c>
      <c r="E5813">
        <v>0.2</v>
      </c>
      <c r="F5813">
        <v>0.5</v>
      </c>
      <c r="G5813" s="3">
        <f t="shared" si="91"/>
        <v>53.782590587032985</v>
      </c>
    </row>
    <row r="5814" spans="1:10" x14ac:dyDescent="0.2">
      <c r="A5814" s="1">
        <v>40330.166666652513</v>
      </c>
      <c r="B5814">
        <v>8.1</v>
      </c>
      <c r="C5814">
        <v>96.7</v>
      </c>
      <c r="D5814">
        <v>0.72</v>
      </c>
      <c r="E5814">
        <v>0</v>
      </c>
      <c r="F5814">
        <v>0.4</v>
      </c>
      <c r="G5814" s="3">
        <f t="shared" si="91"/>
        <v>52.038569521179483</v>
      </c>
    </row>
    <row r="5815" spans="1:10" x14ac:dyDescent="0.2">
      <c r="A5815" s="1">
        <v>40330.208333319177</v>
      </c>
      <c r="B5815">
        <v>6.5</v>
      </c>
      <c r="C5815">
        <v>97.1</v>
      </c>
      <c r="D5815">
        <v>0.36</v>
      </c>
      <c r="E5815">
        <v>0</v>
      </c>
      <c r="F5815">
        <v>0.4</v>
      </c>
      <c r="G5815" s="3">
        <f t="shared" si="91"/>
        <v>49.886375571340835</v>
      </c>
    </row>
    <row r="5816" spans="1:10" x14ac:dyDescent="0.2">
      <c r="A5816" s="1">
        <v>40330.249999985841</v>
      </c>
      <c r="B5816">
        <v>6.8</v>
      </c>
      <c r="C5816">
        <v>98.1</v>
      </c>
      <c r="D5816">
        <v>0.72</v>
      </c>
      <c r="E5816">
        <v>0</v>
      </c>
      <c r="F5816">
        <v>0.4</v>
      </c>
      <c r="G5816" s="3">
        <f t="shared" si="91"/>
        <v>50.347554585510842</v>
      </c>
    </row>
    <row r="5817" spans="1:10" x14ac:dyDescent="0.2">
      <c r="A5817" s="1">
        <v>40330.291666652505</v>
      </c>
      <c r="B5817">
        <v>6</v>
      </c>
      <c r="C5817">
        <v>98.2</v>
      </c>
      <c r="D5817">
        <v>1.44</v>
      </c>
      <c r="E5817">
        <v>0</v>
      </c>
      <c r="F5817">
        <v>0.5</v>
      </c>
      <c r="G5817" s="3">
        <f t="shared" si="91"/>
        <v>49.265504819650815</v>
      </c>
    </row>
    <row r="5818" spans="1:10" x14ac:dyDescent="0.2">
      <c r="A5818" s="1">
        <v>40330.333333319169</v>
      </c>
      <c r="B5818">
        <v>7.8</v>
      </c>
      <c r="C5818">
        <v>97.9</v>
      </c>
      <c r="D5818">
        <v>57.6</v>
      </c>
      <c r="E5818">
        <v>0</v>
      </c>
      <c r="F5818">
        <v>0.5</v>
      </c>
      <c r="G5818" s="3">
        <f t="shared" si="91"/>
        <v>51.695971692331732</v>
      </c>
    </row>
    <row r="5819" spans="1:10" x14ac:dyDescent="0.2">
      <c r="A5819" s="1">
        <v>40330.374999985834</v>
      </c>
      <c r="B5819">
        <v>10.5</v>
      </c>
      <c r="C5819">
        <v>96.3</v>
      </c>
      <c r="D5819">
        <v>713.16</v>
      </c>
      <c r="E5819">
        <v>0</v>
      </c>
      <c r="F5819">
        <v>1.1000000000000001</v>
      </c>
      <c r="G5819" s="3">
        <f t="shared" si="91"/>
        <v>55.276795439815857</v>
      </c>
    </row>
    <row r="5820" spans="1:10" x14ac:dyDescent="0.2">
      <c r="A5820" s="1">
        <v>40330.416666652498</v>
      </c>
      <c r="B5820">
        <v>13.3</v>
      </c>
      <c r="C5820">
        <v>85.9</v>
      </c>
      <c r="D5820">
        <v>1290.24</v>
      </c>
      <c r="E5820">
        <v>0</v>
      </c>
      <c r="F5820">
        <v>1.3</v>
      </c>
      <c r="G5820" s="3">
        <f t="shared" si="91"/>
        <v>58.45606222267763</v>
      </c>
    </row>
    <row r="5821" spans="1:10" x14ac:dyDescent="0.2">
      <c r="A5821" s="1">
        <v>40330.458333319162</v>
      </c>
      <c r="B5821">
        <v>16.600000000000001</v>
      </c>
      <c r="C5821">
        <v>71.7</v>
      </c>
      <c r="D5821">
        <v>1732.32</v>
      </c>
      <c r="E5821">
        <v>0</v>
      </c>
      <c r="F5821">
        <v>0.9</v>
      </c>
      <c r="G5821" s="3">
        <f t="shared" si="91"/>
        <v>61.9275157588403</v>
      </c>
    </row>
    <row r="5822" spans="1:10" x14ac:dyDescent="0.2">
      <c r="A5822" s="1">
        <v>40330.499999985826</v>
      </c>
      <c r="B5822">
        <v>18</v>
      </c>
      <c r="C5822">
        <v>59.1</v>
      </c>
      <c r="D5822">
        <v>1993.68</v>
      </c>
      <c r="E5822">
        <v>0</v>
      </c>
      <c r="F5822">
        <v>1.4</v>
      </c>
      <c r="G5822" s="3">
        <f t="shared" si="91"/>
        <v>62.760192342639876</v>
      </c>
    </row>
    <row r="5823" spans="1:10" x14ac:dyDescent="0.2">
      <c r="A5823" s="1">
        <v>40330.541666652491</v>
      </c>
      <c r="B5823">
        <v>18.3</v>
      </c>
      <c r="C5823">
        <v>55.4</v>
      </c>
      <c r="D5823">
        <v>2056.6799999999998</v>
      </c>
      <c r="E5823">
        <v>0</v>
      </c>
      <c r="F5823">
        <v>1.9</v>
      </c>
      <c r="G5823" s="3">
        <f t="shared" si="91"/>
        <v>62.814476122261837</v>
      </c>
    </row>
    <row r="5824" spans="1:10" x14ac:dyDescent="0.2">
      <c r="A5824" s="1">
        <v>40330.583333319155</v>
      </c>
      <c r="B5824">
        <v>18.5</v>
      </c>
      <c r="C5824">
        <v>53.8</v>
      </c>
      <c r="D5824">
        <v>1906.56</v>
      </c>
      <c r="E5824">
        <v>0</v>
      </c>
      <c r="F5824">
        <v>2.1</v>
      </c>
      <c r="G5824" s="3">
        <f t="shared" si="91"/>
        <v>62.924822196449526</v>
      </c>
    </row>
    <row r="5825" spans="1:10" x14ac:dyDescent="0.2">
      <c r="A5825" s="1">
        <v>40330.624999985819</v>
      </c>
      <c r="B5825">
        <v>18.399999999999999</v>
      </c>
      <c r="C5825">
        <v>51.7</v>
      </c>
      <c r="D5825">
        <v>1557.72</v>
      </c>
      <c r="E5825">
        <v>0</v>
      </c>
      <c r="F5825">
        <v>1.9</v>
      </c>
      <c r="G5825" s="3">
        <f t="shared" si="91"/>
        <v>62.579697221266471</v>
      </c>
    </row>
    <row r="5826" spans="1:10" x14ac:dyDescent="0.2">
      <c r="A5826" s="1">
        <v>40330.666666652483</v>
      </c>
      <c r="B5826">
        <v>17.600000000000001</v>
      </c>
      <c r="C5826">
        <v>58.2</v>
      </c>
      <c r="D5826">
        <v>1041.48</v>
      </c>
      <c r="E5826">
        <v>0</v>
      </c>
      <c r="F5826">
        <v>1.8</v>
      </c>
      <c r="G5826" s="3">
        <f t="shared" si="91"/>
        <v>62.143011189884859</v>
      </c>
    </row>
    <row r="5827" spans="1:10" x14ac:dyDescent="0.2">
      <c r="A5827" s="1">
        <v>40330.708333319148</v>
      </c>
      <c r="B5827">
        <v>15.8</v>
      </c>
      <c r="C5827">
        <v>66.400000000000006</v>
      </c>
      <c r="D5827">
        <v>393.48</v>
      </c>
      <c r="E5827">
        <v>0</v>
      </c>
      <c r="F5827">
        <v>1.4</v>
      </c>
      <c r="G5827" s="3">
        <f t="shared" si="91"/>
        <v>60.437428989482541</v>
      </c>
    </row>
    <row r="5828" spans="1:10" x14ac:dyDescent="0.2">
      <c r="A5828" s="1">
        <v>40330.749999985812</v>
      </c>
      <c r="B5828">
        <v>12.6</v>
      </c>
      <c r="C5828">
        <v>79</v>
      </c>
      <c r="D5828">
        <v>16.559999999999999</v>
      </c>
      <c r="E5828">
        <v>0</v>
      </c>
      <c r="F5828">
        <v>0.5</v>
      </c>
      <c r="G5828" s="3">
        <f t="shared" si="91"/>
        <v>57.059322967281737</v>
      </c>
    </row>
    <row r="5829" spans="1:10" x14ac:dyDescent="0.2">
      <c r="A5829" s="1">
        <v>40330.791666652476</v>
      </c>
      <c r="B5829">
        <v>10.5</v>
      </c>
      <c r="C5829">
        <v>87.5</v>
      </c>
      <c r="D5829">
        <v>0</v>
      </c>
      <c r="E5829">
        <v>0</v>
      </c>
      <c r="F5829">
        <v>0.4</v>
      </c>
      <c r="G5829" s="3">
        <f t="shared" si="91"/>
        <v>54.764432254440692</v>
      </c>
    </row>
    <row r="5830" spans="1:10" x14ac:dyDescent="0.2">
      <c r="A5830" s="1">
        <v>40330.83333331914</v>
      </c>
      <c r="B5830">
        <v>9</v>
      </c>
      <c r="C5830">
        <v>91.4</v>
      </c>
      <c r="D5830">
        <v>0.36</v>
      </c>
      <c r="E5830">
        <v>0</v>
      </c>
      <c r="F5830">
        <v>0.4</v>
      </c>
      <c r="G5830" s="3">
        <f t="shared" si="91"/>
        <v>52.962654719139351</v>
      </c>
    </row>
    <row r="5831" spans="1:10" x14ac:dyDescent="0.2">
      <c r="A5831" s="1">
        <v>40330.874999985805</v>
      </c>
      <c r="B5831">
        <v>7.8</v>
      </c>
      <c r="C5831">
        <v>93.6</v>
      </c>
      <c r="D5831">
        <v>0</v>
      </c>
      <c r="E5831">
        <v>0</v>
      </c>
      <c r="F5831">
        <v>0.4</v>
      </c>
      <c r="G5831" s="3">
        <f t="shared" si="91"/>
        <v>51.459817137906548</v>
      </c>
    </row>
    <row r="5832" spans="1:10" x14ac:dyDescent="0.2">
      <c r="A5832" s="1">
        <v>40330.916666652469</v>
      </c>
      <c r="B5832">
        <v>6.9</v>
      </c>
      <c r="C5832">
        <v>94.7</v>
      </c>
      <c r="D5832">
        <v>0</v>
      </c>
      <c r="E5832">
        <v>0</v>
      </c>
      <c r="F5832">
        <v>0.4</v>
      </c>
      <c r="G5832" s="3">
        <f t="shared" si="91"/>
        <v>50.299220225201751</v>
      </c>
    </row>
    <row r="5833" spans="1:10" x14ac:dyDescent="0.2">
      <c r="A5833" s="1">
        <v>40330.958333319133</v>
      </c>
      <c r="B5833">
        <v>6.9</v>
      </c>
      <c r="C5833">
        <v>95.6</v>
      </c>
      <c r="D5833">
        <v>0.36</v>
      </c>
      <c r="E5833">
        <v>0</v>
      </c>
      <c r="F5833">
        <v>0.4</v>
      </c>
      <c r="G5833" s="3">
        <f t="shared" si="91"/>
        <v>50.348553062286534</v>
      </c>
    </row>
    <row r="5834" spans="1:10" x14ac:dyDescent="0.2">
      <c r="A5834" s="1">
        <v>40330.999999985797</v>
      </c>
      <c r="B5834">
        <v>5.7</v>
      </c>
      <c r="C5834">
        <v>97.1</v>
      </c>
      <c r="D5834">
        <v>0.72</v>
      </c>
      <c r="E5834">
        <v>0</v>
      </c>
      <c r="F5834">
        <v>0.4</v>
      </c>
      <c r="G5834" s="3">
        <f t="shared" si="91"/>
        <v>48.799379597162755</v>
      </c>
      <c r="H5834" s="1"/>
      <c r="I5834" s="3"/>
      <c r="J5834" s="3"/>
    </row>
    <row r="5835" spans="1:10" x14ac:dyDescent="0.2">
      <c r="A5835" s="1">
        <v>40331.041666652462</v>
      </c>
      <c r="B5835">
        <v>5.4</v>
      </c>
      <c r="C5835">
        <v>97.2</v>
      </c>
      <c r="D5835">
        <v>0.72</v>
      </c>
      <c r="E5835">
        <v>0</v>
      </c>
      <c r="F5835">
        <v>0.4</v>
      </c>
      <c r="G5835" s="3">
        <f t="shared" si="91"/>
        <v>48.397071407887267</v>
      </c>
    </row>
    <row r="5836" spans="1:10" x14ac:dyDescent="0.2">
      <c r="A5836" s="1">
        <v>40331.083333319126</v>
      </c>
      <c r="B5836">
        <v>4.9000000000000004</v>
      </c>
      <c r="C5836">
        <v>97.4</v>
      </c>
      <c r="D5836">
        <v>1.08</v>
      </c>
      <c r="E5836">
        <v>0</v>
      </c>
      <c r="F5836">
        <v>0.5</v>
      </c>
      <c r="G5836" s="3">
        <f t="shared" si="91"/>
        <v>47.728248959621276</v>
      </c>
    </row>
    <row r="5837" spans="1:10" x14ac:dyDescent="0.2">
      <c r="A5837" s="1">
        <v>40331.12499998579</v>
      </c>
      <c r="B5837">
        <v>6.1</v>
      </c>
      <c r="C5837">
        <v>97.6</v>
      </c>
      <c r="D5837">
        <v>1.08</v>
      </c>
      <c r="E5837">
        <v>0</v>
      </c>
      <c r="F5837">
        <v>0.4</v>
      </c>
      <c r="G5837" s="3">
        <f t="shared" si="91"/>
        <v>49.369563400907623</v>
      </c>
    </row>
    <row r="5838" spans="1:10" x14ac:dyDescent="0.2">
      <c r="A5838" s="1">
        <v>40331.166666652454</v>
      </c>
      <c r="B5838">
        <v>4.8</v>
      </c>
      <c r="C5838">
        <v>97.4</v>
      </c>
      <c r="D5838">
        <v>-1.08</v>
      </c>
      <c r="E5838">
        <v>0</v>
      </c>
      <c r="F5838">
        <v>0.4</v>
      </c>
      <c r="G5838" s="3">
        <f t="shared" si="91"/>
        <v>47.59236076312196</v>
      </c>
    </row>
    <row r="5839" spans="1:10" x14ac:dyDescent="0.2">
      <c r="A5839" s="1">
        <v>40331.208333319119</v>
      </c>
      <c r="B5839">
        <v>4.5999999999999996</v>
      </c>
      <c r="C5839">
        <v>97.7</v>
      </c>
      <c r="D5839">
        <v>1.08</v>
      </c>
      <c r="E5839">
        <v>0</v>
      </c>
      <c r="F5839">
        <v>0.4</v>
      </c>
      <c r="G5839" s="3">
        <f t="shared" si="91"/>
        <v>47.336370745637957</v>
      </c>
    </row>
    <row r="5840" spans="1:10" x14ac:dyDescent="0.2">
      <c r="A5840" s="1">
        <v>40331.249999985783</v>
      </c>
      <c r="B5840">
        <v>6.2</v>
      </c>
      <c r="C5840">
        <v>98.3</v>
      </c>
      <c r="D5840">
        <v>-2.88</v>
      </c>
      <c r="E5840">
        <v>0</v>
      </c>
      <c r="F5840">
        <v>0.7</v>
      </c>
      <c r="G5840" s="3">
        <f t="shared" si="91"/>
        <v>49.542648036193533</v>
      </c>
    </row>
    <row r="5841" spans="1:7" x14ac:dyDescent="0.2">
      <c r="A5841" s="1">
        <v>40331.291666652447</v>
      </c>
      <c r="B5841">
        <v>5</v>
      </c>
      <c r="C5841">
        <v>98</v>
      </c>
      <c r="D5841">
        <v>10.44</v>
      </c>
      <c r="E5841">
        <v>0</v>
      </c>
      <c r="F5841">
        <v>0.5</v>
      </c>
      <c r="G5841" s="3">
        <f t="shared" si="91"/>
        <v>47.895771480656542</v>
      </c>
    </row>
    <row r="5842" spans="1:7" x14ac:dyDescent="0.2">
      <c r="A5842" s="1">
        <v>40331.333333319111</v>
      </c>
      <c r="B5842">
        <v>5.3</v>
      </c>
      <c r="C5842">
        <v>98</v>
      </c>
      <c r="D5842">
        <v>51.84</v>
      </c>
      <c r="E5842">
        <v>0</v>
      </c>
      <c r="F5842">
        <v>0.4</v>
      </c>
      <c r="G5842" s="3">
        <f t="shared" si="91"/>
        <v>48.303513802992256</v>
      </c>
    </row>
    <row r="5843" spans="1:7" x14ac:dyDescent="0.2">
      <c r="A5843" s="1">
        <v>40331.374999985776</v>
      </c>
      <c r="B5843">
        <v>9.9</v>
      </c>
      <c r="C5843">
        <v>96.1</v>
      </c>
      <c r="D5843">
        <v>695.52</v>
      </c>
      <c r="E5843">
        <v>0</v>
      </c>
      <c r="F5843">
        <v>0.8</v>
      </c>
      <c r="G5843" s="3">
        <f t="shared" si="91"/>
        <v>54.450650979709863</v>
      </c>
    </row>
    <row r="5844" spans="1:7" x14ac:dyDescent="0.2">
      <c r="A5844" s="1">
        <v>40331.41666665244</v>
      </c>
      <c r="B5844">
        <v>15.1</v>
      </c>
      <c r="C5844">
        <v>71.900000000000006</v>
      </c>
      <c r="D5844">
        <v>1280.1600000000001</v>
      </c>
      <c r="E5844">
        <v>0</v>
      </c>
      <c r="F5844">
        <v>1.1000000000000001</v>
      </c>
      <c r="G5844" s="3">
        <f t="shared" si="91"/>
        <v>59.924033112607013</v>
      </c>
    </row>
    <row r="5845" spans="1:7" x14ac:dyDescent="0.2">
      <c r="A5845" s="1">
        <v>40331.458333319104</v>
      </c>
      <c r="B5845">
        <v>18.5</v>
      </c>
      <c r="C5845">
        <v>62.4</v>
      </c>
      <c r="D5845">
        <v>1709.28</v>
      </c>
      <c r="E5845">
        <v>0</v>
      </c>
      <c r="F5845">
        <v>0.8</v>
      </c>
      <c r="G5845" s="3">
        <f t="shared" si="91"/>
        <v>63.723091881941841</v>
      </c>
    </row>
    <row r="5846" spans="1:7" x14ac:dyDescent="0.2">
      <c r="A5846" s="1">
        <v>40331.499999985768</v>
      </c>
      <c r="B5846">
        <v>19.399999999999999</v>
      </c>
      <c r="C5846">
        <v>54.6</v>
      </c>
      <c r="D5846">
        <v>1941.12</v>
      </c>
      <c r="E5846">
        <v>0</v>
      </c>
      <c r="F5846">
        <v>1.1000000000000001</v>
      </c>
      <c r="G5846" s="3">
        <f t="shared" si="91"/>
        <v>64.204450584273516</v>
      </c>
    </row>
    <row r="5847" spans="1:7" x14ac:dyDescent="0.2">
      <c r="A5847" s="1">
        <v>40331.541666652432</v>
      </c>
      <c r="B5847">
        <v>20</v>
      </c>
      <c r="C5847">
        <v>55.4</v>
      </c>
      <c r="D5847">
        <v>2032.92</v>
      </c>
      <c r="E5847">
        <v>0</v>
      </c>
      <c r="F5847">
        <v>1.5</v>
      </c>
      <c r="G5847" s="3">
        <f t="shared" si="91"/>
        <v>65.083637524891515</v>
      </c>
    </row>
    <row r="5848" spans="1:7" x14ac:dyDescent="0.2">
      <c r="A5848" s="1">
        <v>40331.583333319097</v>
      </c>
      <c r="B5848">
        <v>18.5</v>
      </c>
      <c r="C5848">
        <v>61</v>
      </c>
      <c r="D5848">
        <v>1896.12</v>
      </c>
      <c r="E5848">
        <v>0</v>
      </c>
      <c r="F5848">
        <v>2</v>
      </c>
      <c r="G5848" s="3">
        <f t="shared" si="91"/>
        <v>63.600012936457986</v>
      </c>
    </row>
    <row r="5849" spans="1:7" x14ac:dyDescent="0.2">
      <c r="A5849" s="1">
        <v>40331.624999985761</v>
      </c>
      <c r="B5849">
        <v>19.2</v>
      </c>
      <c r="C5849">
        <v>52.6</v>
      </c>
      <c r="D5849">
        <v>1538.64</v>
      </c>
      <c r="E5849">
        <v>0</v>
      </c>
      <c r="F5849">
        <v>1.8</v>
      </c>
      <c r="G5849" s="3">
        <f t="shared" si="91"/>
        <v>63.737560236521404</v>
      </c>
    </row>
    <row r="5850" spans="1:7" x14ac:dyDescent="0.2">
      <c r="A5850" s="1">
        <v>40331.666666652425</v>
      </c>
      <c r="B5850">
        <v>18.3</v>
      </c>
      <c r="C5850">
        <v>61.4</v>
      </c>
      <c r="D5850">
        <v>1008</v>
      </c>
      <c r="E5850">
        <v>0</v>
      </c>
      <c r="F5850">
        <v>1.5</v>
      </c>
      <c r="G5850" s="3">
        <f t="shared" si="91"/>
        <v>63.367618991611174</v>
      </c>
    </row>
    <row r="5851" spans="1:7" x14ac:dyDescent="0.2">
      <c r="A5851" s="1">
        <v>40331.708333319089</v>
      </c>
      <c r="B5851">
        <v>16.899999999999999</v>
      </c>
      <c r="C5851">
        <v>71</v>
      </c>
      <c r="D5851">
        <v>407.52</v>
      </c>
      <c r="E5851">
        <v>0</v>
      </c>
      <c r="F5851">
        <v>1.1000000000000001</v>
      </c>
      <c r="G5851" s="3">
        <f t="shared" si="91"/>
        <v>62.277692356276788</v>
      </c>
    </row>
    <row r="5852" spans="1:7" x14ac:dyDescent="0.2">
      <c r="A5852" s="1">
        <v>40331.749999985754</v>
      </c>
      <c r="B5852">
        <v>13.5</v>
      </c>
      <c r="C5852">
        <v>82.7</v>
      </c>
      <c r="D5852">
        <v>19.440000000000001</v>
      </c>
      <c r="E5852">
        <v>0</v>
      </c>
      <c r="F5852">
        <v>0.5</v>
      </c>
      <c r="G5852" s="3">
        <f t="shared" si="91"/>
        <v>58.520996294343405</v>
      </c>
    </row>
    <row r="5853" spans="1:7" x14ac:dyDescent="0.2">
      <c r="A5853" s="1">
        <v>40331.791666652418</v>
      </c>
      <c r="B5853">
        <v>11.5</v>
      </c>
      <c r="C5853">
        <v>89.5</v>
      </c>
      <c r="D5853">
        <v>0</v>
      </c>
      <c r="E5853">
        <v>0</v>
      </c>
      <c r="F5853">
        <v>0.4</v>
      </c>
      <c r="G5853" s="3">
        <f t="shared" si="91"/>
        <v>56.239943134509268</v>
      </c>
    </row>
    <row r="5854" spans="1:7" x14ac:dyDescent="0.2">
      <c r="A5854" s="1">
        <v>40331.833333319082</v>
      </c>
      <c r="B5854">
        <v>10.1</v>
      </c>
      <c r="C5854">
        <v>92.2</v>
      </c>
      <c r="D5854">
        <v>0</v>
      </c>
      <c r="E5854">
        <v>0</v>
      </c>
      <c r="F5854">
        <v>0.4</v>
      </c>
      <c r="G5854" s="3">
        <f t="shared" si="91"/>
        <v>54.500844398309894</v>
      </c>
    </row>
    <row r="5855" spans="1:7" x14ac:dyDescent="0.2">
      <c r="A5855" s="1">
        <v>40331.874999985746</v>
      </c>
      <c r="B5855">
        <v>9</v>
      </c>
      <c r="C5855">
        <v>93.8</v>
      </c>
      <c r="D5855">
        <v>0</v>
      </c>
      <c r="E5855">
        <v>0</v>
      </c>
      <c r="F5855">
        <v>0.4</v>
      </c>
      <c r="G5855" s="3">
        <f t="shared" si="91"/>
        <v>53.09971479315314</v>
      </c>
    </row>
    <row r="5856" spans="1:7" x14ac:dyDescent="0.2">
      <c r="A5856" s="1">
        <v>40331.916666652411</v>
      </c>
      <c r="B5856">
        <v>7.8</v>
      </c>
      <c r="C5856">
        <v>95</v>
      </c>
      <c r="D5856">
        <v>0</v>
      </c>
      <c r="E5856">
        <v>0</v>
      </c>
      <c r="F5856">
        <v>0.4</v>
      </c>
      <c r="G5856" s="3">
        <f t="shared" si="91"/>
        <v>51.537735302963313</v>
      </c>
    </row>
    <row r="5857" spans="1:10" x14ac:dyDescent="0.2">
      <c r="A5857" s="1">
        <v>40331.958333319075</v>
      </c>
      <c r="B5857">
        <v>7.4</v>
      </c>
      <c r="C5857">
        <v>95.7</v>
      </c>
      <c r="D5857">
        <v>0.36</v>
      </c>
      <c r="E5857">
        <v>0</v>
      </c>
      <c r="F5857">
        <v>0.4</v>
      </c>
      <c r="G5857" s="3">
        <f t="shared" si="91"/>
        <v>51.033069197459319</v>
      </c>
    </row>
    <row r="5858" spans="1:10" x14ac:dyDescent="0.2">
      <c r="A5858" s="1">
        <v>40331.999999985739</v>
      </c>
      <c r="B5858">
        <v>7.6</v>
      </c>
      <c r="C5858">
        <v>96.4</v>
      </c>
      <c r="D5858">
        <v>0.72</v>
      </c>
      <c r="E5858">
        <v>0</v>
      </c>
      <c r="F5858">
        <v>0.4</v>
      </c>
      <c r="G5858" s="3">
        <f t="shared" si="91"/>
        <v>51.342963157420755</v>
      </c>
      <c r="H5858" s="1"/>
      <c r="I5858" s="3"/>
      <c r="J5858" s="3"/>
    </row>
    <row r="5859" spans="1:10" x14ac:dyDescent="0.2">
      <c r="A5859" s="1">
        <v>40332.041666652403</v>
      </c>
      <c r="B5859">
        <v>7</v>
      </c>
      <c r="C5859">
        <v>96.3</v>
      </c>
      <c r="D5859">
        <v>0.72</v>
      </c>
      <c r="E5859">
        <v>0</v>
      </c>
      <c r="F5859">
        <v>0.4</v>
      </c>
      <c r="G5859" s="3">
        <f t="shared" si="91"/>
        <v>50.522479688337455</v>
      </c>
    </row>
    <row r="5860" spans="1:10" x14ac:dyDescent="0.2">
      <c r="A5860" s="1">
        <v>40332.083333319068</v>
      </c>
      <c r="B5860">
        <v>6.9</v>
      </c>
      <c r="C5860">
        <v>96.5</v>
      </c>
      <c r="D5860">
        <v>0.72</v>
      </c>
      <c r="E5860">
        <v>0</v>
      </c>
      <c r="F5860">
        <v>0.6</v>
      </c>
      <c r="G5860" s="3">
        <f t="shared" si="91"/>
        <v>50.397478347615163</v>
      </c>
    </row>
    <row r="5861" spans="1:10" x14ac:dyDescent="0.2">
      <c r="A5861" s="1">
        <v>40332.124999985732</v>
      </c>
      <c r="B5861">
        <v>6.5</v>
      </c>
      <c r="C5861">
        <v>97.5</v>
      </c>
      <c r="D5861">
        <v>1.08</v>
      </c>
      <c r="E5861">
        <v>0</v>
      </c>
      <c r="F5861">
        <v>0.4</v>
      </c>
      <c r="G5861" s="3">
        <f t="shared" si="91"/>
        <v>49.907803578188293</v>
      </c>
    </row>
    <row r="5862" spans="1:10" x14ac:dyDescent="0.2">
      <c r="A5862" s="1">
        <v>40332.166666652396</v>
      </c>
      <c r="B5862">
        <v>5.0999999999999996</v>
      </c>
      <c r="C5862">
        <v>97.9</v>
      </c>
      <c r="D5862">
        <v>0.72</v>
      </c>
      <c r="E5862">
        <v>0</v>
      </c>
      <c r="F5862">
        <v>0.4</v>
      </c>
      <c r="G5862" s="3">
        <f t="shared" si="91"/>
        <v>48.026420780751046</v>
      </c>
    </row>
    <row r="5863" spans="1:10" x14ac:dyDescent="0.2">
      <c r="A5863" s="1">
        <v>40332.20833331906</v>
      </c>
      <c r="B5863">
        <v>6.2</v>
      </c>
      <c r="C5863">
        <v>97.6</v>
      </c>
      <c r="D5863">
        <v>1.08</v>
      </c>
      <c r="E5863">
        <v>0</v>
      </c>
      <c r="F5863">
        <v>0.4</v>
      </c>
      <c r="G5863" s="3">
        <f t="shared" si="91"/>
        <v>49.505459732832179</v>
      </c>
    </row>
    <row r="5864" spans="1:10" x14ac:dyDescent="0.2">
      <c r="A5864" s="1">
        <v>40332.249999985725</v>
      </c>
      <c r="B5864">
        <v>5.2</v>
      </c>
      <c r="C5864">
        <v>97.7</v>
      </c>
      <c r="D5864">
        <v>0.72</v>
      </c>
      <c r="E5864">
        <v>0</v>
      </c>
      <c r="F5864">
        <v>0.4</v>
      </c>
      <c r="G5864" s="3">
        <f t="shared" si="91"/>
        <v>48.151777951918149</v>
      </c>
    </row>
    <row r="5865" spans="1:10" x14ac:dyDescent="0.2">
      <c r="A5865" s="1">
        <v>40332.291666652389</v>
      </c>
      <c r="B5865">
        <v>5.5</v>
      </c>
      <c r="C5865">
        <v>98.1</v>
      </c>
      <c r="D5865">
        <v>0</v>
      </c>
      <c r="E5865">
        <v>0</v>
      </c>
      <c r="F5865">
        <v>0.4</v>
      </c>
      <c r="G5865" s="3">
        <f t="shared" si="91"/>
        <v>48.580619274097927</v>
      </c>
    </row>
    <row r="5866" spans="1:10" x14ac:dyDescent="0.2">
      <c r="A5866" s="1">
        <v>40332.333333319053</v>
      </c>
      <c r="B5866">
        <v>6.7</v>
      </c>
      <c r="C5866">
        <v>98</v>
      </c>
      <c r="D5866">
        <v>51.12</v>
      </c>
      <c r="E5866">
        <v>0</v>
      </c>
      <c r="F5866">
        <v>0.4</v>
      </c>
      <c r="G5866" s="3">
        <f t="shared" si="91"/>
        <v>50.206307105933107</v>
      </c>
    </row>
    <row r="5867" spans="1:10" x14ac:dyDescent="0.2">
      <c r="A5867" s="1">
        <v>40332.374999985717</v>
      </c>
      <c r="B5867">
        <v>11.6</v>
      </c>
      <c r="C5867">
        <v>96.1</v>
      </c>
      <c r="D5867">
        <v>684.36</v>
      </c>
      <c r="E5867">
        <v>0</v>
      </c>
      <c r="F5867">
        <v>0.7</v>
      </c>
      <c r="G5867" s="3">
        <f t="shared" si="91"/>
        <v>56.759714805122343</v>
      </c>
    </row>
    <row r="5868" spans="1:10" x14ac:dyDescent="0.2">
      <c r="A5868" s="1">
        <v>40332.416666652382</v>
      </c>
      <c r="B5868">
        <v>16.2</v>
      </c>
      <c r="C5868">
        <v>76.7</v>
      </c>
      <c r="D5868">
        <v>1270.08</v>
      </c>
      <c r="E5868">
        <v>0</v>
      </c>
      <c r="F5868">
        <v>0.9</v>
      </c>
      <c r="G5868" s="3">
        <f t="shared" ref="G5868:G5931" si="92">B5868+(0.36*(237.7*(((17.271*B5868)/(237.7+B5868))+LN(C5868/100)))/(17.271-(((17.271*B5868)/(237.7+B5868))+LN(C5868/100))))+41.2</f>
        <v>61.756634315257173</v>
      </c>
    </row>
    <row r="5869" spans="1:10" x14ac:dyDescent="0.2">
      <c r="A5869" s="1">
        <v>40332.458333319046</v>
      </c>
      <c r="B5869">
        <v>19.100000000000001</v>
      </c>
      <c r="C5869">
        <v>66.2</v>
      </c>
      <c r="D5869">
        <v>1708.56</v>
      </c>
      <c r="E5869">
        <v>0</v>
      </c>
      <c r="F5869">
        <v>1.3</v>
      </c>
      <c r="G5869" s="3">
        <f t="shared" si="92"/>
        <v>64.850612889473183</v>
      </c>
    </row>
    <row r="5870" spans="1:10" x14ac:dyDescent="0.2">
      <c r="A5870" s="1">
        <v>40332.49999998571</v>
      </c>
      <c r="B5870">
        <v>21.1</v>
      </c>
      <c r="C5870">
        <v>58.4</v>
      </c>
      <c r="D5870">
        <v>1809</v>
      </c>
      <c r="E5870">
        <v>0</v>
      </c>
      <c r="F5870">
        <v>1.3</v>
      </c>
      <c r="G5870" s="3">
        <f t="shared" si="92"/>
        <v>66.840602080724125</v>
      </c>
    </row>
    <row r="5871" spans="1:10" x14ac:dyDescent="0.2">
      <c r="A5871" s="1">
        <v>40332.541666652374</v>
      </c>
      <c r="B5871">
        <v>20.9</v>
      </c>
      <c r="C5871">
        <v>53.9</v>
      </c>
      <c r="D5871">
        <v>1504.08</v>
      </c>
      <c r="E5871">
        <v>0</v>
      </c>
      <c r="F5871">
        <v>1.5</v>
      </c>
      <c r="G5871" s="3">
        <f t="shared" si="92"/>
        <v>66.135470102200145</v>
      </c>
    </row>
    <row r="5872" spans="1:10" x14ac:dyDescent="0.2">
      <c r="A5872" s="1">
        <v>40332.583333319039</v>
      </c>
      <c r="B5872">
        <v>20.8</v>
      </c>
      <c r="C5872">
        <v>58.8</v>
      </c>
      <c r="D5872">
        <v>1749.24</v>
      </c>
      <c r="E5872">
        <v>0</v>
      </c>
      <c r="F5872">
        <v>2</v>
      </c>
      <c r="G5872" s="3">
        <f t="shared" si="92"/>
        <v>66.477001930587505</v>
      </c>
    </row>
    <row r="5873" spans="1:10" x14ac:dyDescent="0.2">
      <c r="A5873" s="1">
        <v>40332.624999985703</v>
      </c>
      <c r="B5873">
        <v>20.5</v>
      </c>
      <c r="C5873">
        <v>54.6</v>
      </c>
      <c r="D5873">
        <v>1117.08</v>
      </c>
      <c r="E5873">
        <v>0</v>
      </c>
      <c r="F5873">
        <v>1.7</v>
      </c>
      <c r="G5873" s="3">
        <f t="shared" si="92"/>
        <v>65.672002384854466</v>
      </c>
    </row>
    <row r="5874" spans="1:10" x14ac:dyDescent="0.2">
      <c r="A5874" s="1">
        <v>40332.666666652367</v>
      </c>
      <c r="B5874">
        <v>20</v>
      </c>
      <c r="C5874">
        <v>59.5</v>
      </c>
      <c r="D5874">
        <v>988.2</v>
      </c>
      <c r="E5874">
        <v>0</v>
      </c>
      <c r="F5874">
        <v>1.5</v>
      </c>
      <c r="G5874" s="3">
        <f t="shared" si="92"/>
        <v>65.47189998089884</v>
      </c>
    </row>
    <row r="5875" spans="1:10" x14ac:dyDescent="0.2">
      <c r="A5875" s="1">
        <v>40332.708333319031</v>
      </c>
      <c r="B5875">
        <v>18.100000000000001</v>
      </c>
      <c r="C5875">
        <v>70.900000000000006</v>
      </c>
      <c r="D5875">
        <v>329.76</v>
      </c>
      <c r="E5875">
        <v>0</v>
      </c>
      <c r="F5875">
        <v>1.6</v>
      </c>
      <c r="G5875" s="3">
        <f t="shared" si="92"/>
        <v>63.884116498761216</v>
      </c>
    </row>
    <row r="5876" spans="1:10" x14ac:dyDescent="0.2">
      <c r="A5876" s="1">
        <v>40332.749999985695</v>
      </c>
      <c r="B5876">
        <v>15.8</v>
      </c>
      <c r="C5876">
        <v>80.5</v>
      </c>
      <c r="D5876">
        <v>17.64</v>
      </c>
      <c r="E5876">
        <v>0</v>
      </c>
      <c r="F5876">
        <v>0.9</v>
      </c>
      <c r="G5876" s="3">
        <f t="shared" si="92"/>
        <v>61.481801093256095</v>
      </c>
    </row>
    <row r="5877" spans="1:10" x14ac:dyDescent="0.2">
      <c r="A5877" s="1">
        <v>40332.79166665236</v>
      </c>
      <c r="B5877">
        <v>15.5</v>
      </c>
      <c r="C5877">
        <v>80.2</v>
      </c>
      <c r="D5877">
        <v>0</v>
      </c>
      <c r="E5877">
        <v>0</v>
      </c>
      <c r="F5877">
        <v>1</v>
      </c>
      <c r="G5877" s="3">
        <f t="shared" si="92"/>
        <v>61.056200369991501</v>
      </c>
    </row>
    <row r="5878" spans="1:10" x14ac:dyDescent="0.2">
      <c r="A5878" s="1">
        <v>40332.833333319024</v>
      </c>
      <c r="B5878">
        <v>15.2</v>
      </c>
      <c r="C5878">
        <v>84.9</v>
      </c>
      <c r="D5878">
        <v>0.36</v>
      </c>
      <c r="E5878">
        <v>0</v>
      </c>
      <c r="F5878">
        <v>1</v>
      </c>
      <c r="G5878" s="3">
        <f t="shared" si="92"/>
        <v>60.963062045461243</v>
      </c>
    </row>
    <row r="5879" spans="1:10" x14ac:dyDescent="0.2">
      <c r="A5879" s="1">
        <v>40332.874999985688</v>
      </c>
      <c r="B5879">
        <v>14</v>
      </c>
      <c r="C5879">
        <v>88.5</v>
      </c>
      <c r="D5879">
        <v>0</v>
      </c>
      <c r="E5879">
        <v>0</v>
      </c>
      <c r="F5879">
        <v>0.5</v>
      </c>
      <c r="G5879" s="3">
        <f t="shared" si="92"/>
        <v>59.566344897319411</v>
      </c>
    </row>
    <row r="5880" spans="1:10" x14ac:dyDescent="0.2">
      <c r="A5880" s="1">
        <v>40332.916666652352</v>
      </c>
      <c r="B5880">
        <v>12.7</v>
      </c>
      <c r="C5880">
        <v>91.4</v>
      </c>
      <c r="D5880">
        <v>0.36</v>
      </c>
      <c r="E5880">
        <v>0</v>
      </c>
      <c r="F5880">
        <v>0.4</v>
      </c>
      <c r="G5880" s="3">
        <f t="shared" si="92"/>
        <v>57.980268560863806</v>
      </c>
    </row>
    <row r="5881" spans="1:10" x14ac:dyDescent="0.2">
      <c r="A5881" s="1">
        <v>40332.958333319017</v>
      </c>
      <c r="B5881">
        <v>11.5</v>
      </c>
      <c r="C5881">
        <v>93.8</v>
      </c>
      <c r="D5881">
        <v>0.36</v>
      </c>
      <c r="E5881">
        <v>0</v>
      </c>
      <c r="F5881">
        <v>0.4</v>
      </c>
      <c r="G5881" s="3">
        <f t="shared" si="92"/>
        <v>56.49279658818304</v>
      </c>
    </row>
    <row r="5882" spans="1:10" x14ac:dyDescent="0.2">
      <c r="A5882" s="1">
        <v>40332.999999985681</v>
      </c>
      <c r="B5882">
        <v>12</v>
      </c>
      <c r="C5882">
        <v>91</v>
      </c>
      <c r="D5882">
        <v>0.72</v>
      </c>
      <c r="E5882">
        <v>0</v>
      </c>
      <c r="F5882">
        <v>0.6</v>
      </c>
      <c r="G5882" s="3">
        <f t="shared" si="92"/>
        <v>57.007292508942818</v>
      </c>
      <c r="H5882" s="1"/>
      <c r="I5882" s="3"/>
      <c r="J5882" s="3"/>
    </row>
    <row r="5883" spans="1:10" x14ac:dyDescent="0.2">
      <c r="A5883" s="1">
        <v>40333.041666652345</v>
      </c>
      <c r="B5883">
        <v>12.6</v>
      </c>
      <c r="C5883">
        <v>88.6</v>
      </c>
      <c r="D5883">
        <v>0</v>
      </c>
      <c r="E5883">
        <v>0</v>
      </c>
      <c r="F5883">
        <v>0.8</v>
      </c>
      <c r="G5883" s="3">
        <f t="shared" si="92"/>
        <v>57.675903746282387</v>
      </c>
    </row>
    <row r="5884" spans="1:10" x14ac:dyDescent="0.2">
      <c r="A5884" s="1">
        <v>40333.083333319009</v>
      </c>
      <c r="B5884">
        <v>12.3</v>
      </c>
      <c r="C5884">
        <v>89.4</v>
      </c>
      <c r="D5884">
        <v>0</v>
      </c>
      <c r="E5884">
        <v>0</v>
      </c>
      <c r="F5884">
        <v>0.9</v>
      </c>
      <c r="G5884" s="3">
        <f t="shared" si="92"/>
        <v>57.318052476014572</v>
      </c>
    </row>
    <row r="5885" spans="1:10" x14ac:dyDescent="0.2">
      <c r="A5885" s="1">
        <v>40333.124999985674</v>
      </c>
      <c r="B5885">
        <v>12.7</v>
      </c>
      <c r="C5885">
        <v>88.1</v>
      </c>
      <c r="D5885">
        <v>0.36</v>
      </c>
      <c r="E5885">
        <v>0</v>
      </c>
      <c r="F5885">
        <v>1</v>
      </c>
      <c r="G5885" s="3">
        <f t="shared" si="92"/>
        <v>57.780726653995792</v>
      </c>
    </row>
    <row r="5886" spans="1:10" x14ac:dyDescent="0.2">
      <c r="A5886" s="1">
        <v>40333.166666652338</v>
      </c>
      <c r="B5886">
        <v>13.2</v>
      </c>
      <c r="C5886">
        <v>85.7</v>
      </c>
      <c r="D5886">
        <v>0</v>
      </c>
      <c r="E5886">
        <v>0</v>
      </c>
      <c r="F5886">
        <v>1.2</v>
      </c>
      <c r="G5886" s="3">
        <f t="shared" si="92"/>
        <v>58.308091808428813</v>
      </c>
    </row>
    <row r="5887" spans="1:10" x14ac:dyDescent="0.2">
      <c r="A5887" s="1">
        <v>40333.208333319002</v>
      </c>
      <c r="B5887">
        <v>12.6</v>
      </c>
      <c r="C5887">
        <v>87</v>
      </c>
      <c r="D5887">
        <v>0</v>
      </c>
      <c r="E5887">
        <v>0</v>
      </c>
      <c r="F5887">
        <v>1.9</v>
      </c>
      <c r="G5887" s="3">
        <f t="shared" si="92"/>
        <v>57.577355271015172</v>
      </c>
    </row>
    <row r="5888" spans="1:10" x14ac:dyDescent="0.2">
      <c r="A5888" s="1">
        <v>40333.249999985666</v>
      </c>
      <c r="B5888">
        <v>11.6</v>
      </c>
      <c r="C5888">
        <v>90.7</v>
      </c>
      <c r="D5888">
        <v>0</v>
      </c>
      <c r="E5888">
        <v>0</v>
      </c>
      <c r="F5888">
        <v>1.5</v>
      </c>
      <c r="G5888" s="3">
        <f t="shared" si="92"/>
        <v>56.447140213502976</v>
      </c>
    </row>
    <row r="5889" spans="1:7" x14ac:dyDescent="0.2">
      <c r="A5889" s="1">
        <v>40333.291666652331</v>
      </c>
      <c r="B5889">
        <v>11.9</v>
      </c>
      <c r="C5889">
        <v>91.3</v>
      </c>
      <c r="D5889">
        <v>0.36</v>
      </c>
      <c r="E5889">
        <v>0</v>
      </c>
      <c r="F5889">
        <v>1.2</v>
      </c>
      <c r="G5889" s="3">
        <f t="shared" si="92"/>
        <v>56.889481847997033</v>
      </c>
    </row>
    <row r="5890" spans="1:7" x14ac:dyDescent="0.2">
      <c r="A5890" s="1">
        <v>40333.333333318995</v>
      </c>
      <c r="B5890">
        <v>13.2</v>
      </c>
      <c r="C5890">
        <v>86.6</v>
      </c>
      <c r="D5890">
        <v>108</v>
      </c>
      <c r="E5890">
        <v>0</v>
      </c>
      <c r="F5890">
        <v>1.5</v>
      </c>
      <c r="G5890" s="3">
        <f t="shared" si="92"/>
        <v>58.364724817308897</v>
      </c>
    </row>
    <row r="5891" spans="1:7" x14ac:dyDescent="0.2">
      <c r="A5891" s="1">
        <v>40333.374999985659</v>
      </c>
      <c r="B5891">
        <v>14.6</v>
      </c>
      <c r="C5891">
        <v>81.7</v>
      </c>
      <c r="D5891">
        <v>434.88</v>
      </c>
      <c r="E5891">
        <v>0</v>
      </c>
      <c r="F5891">
        <v>1.7</v>
      </c>
      <c r="G5891" s="3">
        <f t="shared" si="92"/>
        <v>59.941628244851159</v>
      </c>
    </row>
    <row r="5892" spans="1:7" x14ac:dyDescent="0.2">
      <c r="A5892" s="1">
        <v>40333.416666652323</v>
      </c>
      <c r="B5892">
        <v>16.5</v>
      </c>
      <c r="C5892">
        <v>73.5</v>
      </c>
      <c r="D5892">
        <v>966.24</v>
      </c>
      <c r="E5892">
        <v>0</v>
      </c>
      <c r="F5892">
        <v>2.2999999999999998</v>
      </c>
      <c r="G5892" s="3">
        <f t="shared" si="92"/>
        <v>61.928039932546064</v>
      </c>
    </row>
    <row r="5893" spans="1:7" x14ac:dyDescent="0.2">
      <c r="A5893" s="1">
        <v>40333.458333318988</v>
      </c>
      <c r="B5893">
        <v>18.399999999999999</v>
      </c>
      <c r="C5893">
        <v>64.8</v>
      </c>
      <c r="D5893">
        <v>1701.72</v>
      </c>
      <c r="E5893">
        <v>0</v>
      </c>
      <c r="F5893">
        <v>2.7</v>
      </c>
      <c r="G5893" s="3">
        <f t="shared" si="92"/>
        <v>63.794421017922211</v>
      </c>
    </row>
    <row r="5894" spans="1:7" x14ac:dyDescent="0.2">
      <c r="A5894" s="1">
        <v>40333.499999985652</v>
      </c>
      <c r="B5894">
        <v>19.899999999999999</v>
      </c>
      <c r="C5894">
        <v>59.9</v>
      </c>
      <c r="D5894">
        <v>1897.2</v>
      </c>
      <c r="E5894">
        <v>0</v>
      </c>
      <c r="F5894">
        <v>3.1</v>
      </c>
      <c r="G5894" s="3">
        <f t="shared" si="92"/>
        <v>65.374718044490777</v>
      </c>
    </row>
    <row r="5895" spans="1:7" x14ac:dyDescent="0.2">
      <c r="A5895" s="1">
        <v>40333.541666652316</v>
      </c>
      <c r="B5895">
        <v>20.7</v>
      </c>
      <c r="C5895">
        <v>55.1</v>
      </c>
      <c r="D5895">
        <v>1815.84</v>
      </c>
      <c r="E5895">
        <v>0</v>
      </c>
      <c r="F5895">
        <v>2.6</v>
      </c>
      <c r="G5895" s="3">
        <f t="shared" si="92"/>
        <v>65.988375013782189</v>
      </c>
    </row>
    <row r="5896" spans="1:7" x14ac:dyDescent="0.2">
      <c r="A5896" s="1">
        <v>40333.58333331898</v>
      </c>
      <c r="B5896">
        <v>20.100000000000001</v>
      </c>
      <c r="C5896">
        <v>57.9</v>
      </c>
      <c r="D5896">
        <v>1094.04</v>
      </c>
      <c r="E5896">
        <v>0</v>
      </c>
      <c r="F5896">
        <v>2.5</v>
      </c>
      <c r="G5896" s="3">
        <f t="shared" si="92"/>
        <v>65.456917453155995</v>
      </c>
    </row>
    <row r="5897" spans="1:7" x14ac:dyDescent="0.2">
      <c r="A5897" s="1">
        <v>40333.624999985645</v>
      </c>
      <c r="B5897">
        <v>20</v>
      </c>
      <c r="C5897">
        <v>57.4</v>
      </c>
      <c r="D5897">
        <v>878.04</v>
      </c>
      <c r="E5897">
        <v>0</v>
      </c>
      <c r="F5897">
        <v>2.4</v>
      </c>
      <c r="G5897" s="3">
        <f t="shared" si="92"/>
        <v>65.276077786272936</v>
      </c>
    </row>
    <row r="5898" spans="1:7" x14ac:dyDescent="0.2">
      <c r="A5898" s="1">
        <v>40333.666666652309</v>
      </c>
      <c r="B5898">
        <v>19.5</v>
      </c>
      <c r="C5898">
        <v>59.1</v>
      </c>
      <c r="D5898">
        <v>546.48</v>
      </c>
      <c r="E5898">
        <v>0</v>
      </c>
      <c r="F5898">
        <v>2.4</v>
      </c>
      <c r="G5898" s="3">
        <f t="shared" si="92"/>
        <v>64.766384808897925</v>
      </c>
    </row>
    <row r="5899" spans="1:7" x14ac:dyDescent="0.2">
      <c r="A5899" s="1">
        <v>40333.708333318973</v>
      </c>
      <c r="B5899">
        <v>18.8</v>
      </c>
      <c r="C5899">
        <v>61.3</v>
      </c>
      <c r="D5899">
        <v>194.04</v>
      </c>
      <c r="E5899">
        <v>0</v>
      </c>
      <c r="F5899">
        <v>2.1</v>
      </c>
      <c r="G5899" s="3">
        <f t="shared" si="92"/>
        <v>64.028284372953749</v>
      </c>
    </row>
    <row r="5900" spans="1:7" x14ac:dyDescent="0.2">
      <c r="A5900" s="1">
        <v>40333.749999985637</v>
      </c>
      <c r="B5900">
        <v>18.2</v>
      </c>
      <c r="C5900">
        <v>61.7</v>
      </c>
      <c r="D5900">
        <v>11.52</v>
      </c>
      <c r="E5900">
        <v>0</v>
      </c>
      <c r="F5900">
        <v>2</v>
      </c>
      <c r="G5900" s="3">
        <f t="shared" si="92"/>
        <v>63.260082128546415</v>
      </c>
    </row>
    <row r="5901" spans="1:7" x14ac:dyDescent="0.2">
      <c r="A5901" s="1">
        <v>40333.791666652302</v>
      </c>
      <c r="B5901">
        <v>18</v>
      </c>
      <c r="C5901">
        <v>62.6</v>
      </c>
      <c r="D5901">
        <v>0</v>
      </c>
      <c r="E5901">
        <v>0</v>
      </c>
      <c r="F5901">
        <v>2</v>
      </c>
      <c r="G5901" s="3">
        <f t="shared" si="92"/>
        <v>63.070545961480647</v>
      </c>
    </row>
    <row r="5902" spans="1:7" x14ac:dyDescent="0.2">
      <c r="A5902" s="1">
        <v>40333.833333318966</v>
      </c>
      <c r="B5902">
        <v>17.7</v>
      </c>
      <c r="C5902">
        <v>65.599999999999994</v>
      </c>
      <c r="D5902">
        <v>0</v>
      </c>
      <c r="E5902">
        <v>0</v>
      </c>
      <c r="F5902">
        <v>2.5</v>
      </c>
      <c r="G5902" s="3">
        <f t="shared" si="92"/>
        <v>62.922104306272423</v>
      </c>
    </row>
    <row r="5903" spans="1:7" x14ac:dyDescent="0.2">
      <c r="A5903" s="1">
        <v>40333.87499998563</v>
      </c>
      <c r="B5903">
        <v>17.3</v>
      </c>
      <c r="C5903">
        <v>68.2</v>
      </c>
      <c r="D5903">
        <v>0</v>
      </c>
      <c r="E5903">
        <v>0</v>
      </c>
      <c r="F5903">
        <v>2.4</v>
      </c>
      <c r="G5903" s="3">
        <f t="shared" si="92"/>
        <v>62.59632923612029</v>
      </c>
    </row>
    <row r="5904" spans="1:7" x14ac:dyDescent="0.2">
      <c r="A5904" s="1">
        <v>40333.916666652294</v>
      </c>
      <c r="B5904">
        <v>16.899999999999999</v>
      </c>
      <c r="C5904">
        <v>69.8</v>
      </c>
      <c r="D5904">
        <v>0</v>
      </c>
      <c r="E5904">
        <v>0</v>
      </c>
      <c r="F5904">
        <v>2.1</v>
      </c>
      <c r="G5904" s="3">
        <f t="shared" si="92"/>
        <v>62.184884114329627</v>
      </c>
    </row>
    <row r="5905" spans="1:10" x14ac:dyDescent="0.2">
      <c r="A5905" s="1">
        <v>40333.958333318958</v>
      </c>
      <c r="B5905">
        <v>16.7</v>
      </c>
      <c r="C5905">
        <v>71.3</v>
      </c>
      <c r="D5905">
        <v>0</v>
      </c>
      <c r="E5905">
        <v>0</v>
      </c>
      <c r="F5905">
        <v>2.5</v>
      </c>
      <c r="G5905" s="3">
        <f t="shared" si="92"/>
        <v>62.031606325627038</v>
      </c>
    </row>
    <row r="5906" spans="1:10" x14ac:dyDescent="0.2">
      <c r="A5906" s="1">
        <v>40333.999999985623</v>
      </c>
      <c r="B5906">
        <v>15.9</v>
      </c>
      <c r="C5906">
        <v>73.599999999999994</v>
      </c>
      <c r="D5906">
        <v>0</v>
      </c>
      <c r="E5906">
        <v>0</v>
      </c>
      <c r="F5906">
        <v>2.2999999999999998</v>
      </c>
      <c r="G5906" s="3">
        <f t="shared" si="92"/>
        <v>61.12742166091536</v>
      </c>
      <c r="H5906" s="1"/>
      <c r="I5906" s="3"/>
      <c r="J5906" s="3"/>
    </row>
    <row r="5907" spans="1:10" x14ac:dyDescent="0.2">
      <c r="A5907" s="1">
        <v>40334.041666652287</v>
      </c>
      <c r="B5907">
        <v>15.9</v>
      </c>
      <c r="C5907">
        <v>74.400000000000006</v>
      </c>
      <c r="D5907">
        <v>0</v>
      </c>
      <c r="E5907">
        <v>0</v>
      </c>
      <c r="F5907">
        <v>2.1</v>
      </c>
      <c r="G5907" s="3">
        <f t="shared" si="92"/>
        <v>61.186185272725091</v>
      </c>
    </row>
    <row r="5908" spans="1:10" x14ac:dyDescent="0.2">
      <c r="A5908" s="1">
        <v>40334.083333318951</v>
      </c>
      <c r="B5908">
        <v>15.4</v>
      </c>
      <c r="C5908">
        <v>75.5</v>
      </c>
      <c r="D5908">
        <v>-0.36</v>
      </c>
      <c r="E5908">
        <v>0</v>
      </c>
      <c r="F5908">
        <v>2</v>
      </c>
      <c r="G5908" s="3">
        <f t="shared" si="92"/>
        <v>60.592170137349932</v>
      </c>
    </row>
    <row r="5909" spans="1:10" x14ac:dyDescent="0.2">
      <c r="A5909" s="1">
        <v>40334.124999985615</v>
      </c>
      <c r="B5909">
        <v>15.1</v>
      </c>
      <c r="C5909">
        <v>77.3</v>
      </c>
      <c r="D5909">
        <v>-0.36</v>
      </c>
      <c r="E5909">
        <v>0</v>
      </c>
      <c r="F5909">
        <v>2.1</v>
      </c>
      <c r="G5909" s="3">
        <f t="shared" si="92"/>
        <v>60.315584595997741</v>
      </c>
    </row>
    <row r="5910" spans="1:10" x14ac:dyDescent="0.2">
      <c r="A5910" s="1">
        <v>40334.16666665228</v>
      </c>
      <c r="B5910">
        <v>14.8</v>
      </c>
      <c r="C5910">
        <v>79.099999999999994</v>
      </c>
      <c r="D5910">
        <v>0</v>
      </c>
      <c r="E5910">
        <v>0</v>
      </c>
      <c r="F5910">
        <v>1.7</v>
      </c>
      <c r="G5910" s="3">
        <f t="shared" si="92"/>
        <v>60.035815912324622</v>
      </c>
    </row>
    <row r="5911" spans="1:10" x14ac:dyDescent="0.2">
      <c r="A5911" s="1">
        <v>40334.208333318944</v>
      </c>
      <c r="B5911">
        <v>14.4</v>
      </c>
      <c r="C5911">
        <v>81.599999999999994</v>
      </c>
      <c r="D5911">
        <v>-0.36</v>
      </c>
      <c r="E5911">
        <v>0</v>
      </c>
      <c r="F5911">
        <v>1.6</v>
      </c>
      <c r="G5911" s="3">
        <f t="shared" si="92"/>
        <v>59.664724619183545</v>
      </c>
    </row>
    <row r="5912" spans="1:10" x14ac:dyDescent="0.2">
      <c r="A5912" s="1">
        <v>40334.249999985608</v>
      </c>
      <c r="B5912">
        <v>14.3</v>
      </c>
      <c r="C5912">
        <v>82.1</v>
      </c>
      <c r="D5912">
        <v>0</v>
      </c>
      <c r="E5912">
        <v>0</v>
      </c>
      <c r="F5912">
        <v>1.8</v>
      </c>
      <c r="G5912" s="3">
        <f t="shared" si="92"/>
        <v>59.562803714389787</v>
      </c>
    </row>
    <row r="5913" spans="1:10" x14ac:dyDescent="0.2">
      <c r="A5913" s="1">
        <v>40334.291666652272</v>
      </c>
      <c r="B5913">
        <v>14.1</v>
      </c>
      <c r="C5913">
        <v>83.4</v>
      </c>
      <c r="D5913">
        <v>0.36</v>
      </c>
      <c r="E5913">
        <v>0</v>
      </c>
      <c r="F5913">
        <v>1.9</v>
      </c>
      <c r="G5913" s="3">
        <f t="shared" si="92"/>
        <v>59.377868664102053</v>
      </c>
    </row>
    <row r="5914" spans="1:10" x14ac:dyDescent="0.2">
      <c r="A5914" s="1">
        <v>40334.333333318937</v>
      </c>
      <c r="B5914">
        <v>14.6</v>
      </c>
      <c r="C5914">
        <v>82.1</v>
      </c>
      <c r="D5914">
        <v>45.36</v>
      </c>
      <c r="E5914">
        <v>0</v>
      </c>
      <c r="F5914">
        <v>1.4</v>
      </c>
      <c r="G5914" s="3">
        <f t="shared" si="92"/>
        <v>59.96823386609293</v>
      </c>
    </row>
    <row r="5915" spans="1:10" x14ac:dyDescent="0.2">
      <c r="A5915" s="1">
        <v>40334.374999985601</v>
      </c>
      <c r="B5915">
        <v>15</v>
      </c>
      <c r="C5915">
        <v>80.8</v>
      </c>
      <c r="D5915">
        <v>213.48</v>
      </c>
      <c r="E5915">
        <v>0</v>
      </c>
      <c r="F5915">
        <v>2</v>
      </c>
      <c r="G5915" s="3">
        <f t="shared" si="92"/>
        <v>60.421641201484519</v>
      </c>
    </row>
    <row r="5916" spans="1:10" x14ac:dyDescent="0.2">
      <c r="A5916" s="1">
        <v>40334.416666652265</v>
      </c>
      <c r="B5916">
        <v>15.3</v>
      </c>
      <c r="C5916">
        <v>81.2</v>
      </c>
      <c r="D5916">
        <v>149.04</v>
      </c>
      <c r="E5916">
        <v>0</v>
      </c>
      <c r="F5916">
        <v>0.9</v>
      </c>
      <c r="G5916" s="3">
        <f t="shared" si="92"/>
        <v>60.853872406081337</v>
      </c>
    </row>
    <row r="5917" spans="1:10" x14ac:dyDescent="0.2">
      <c r="A5917" s="1">
        <v>40334.458333318929</v>
      </c>
      <c r="B5917">
        <v>16.399999999999999</v>
      </c>
      <c r="C5917">
        <v>78.099999999999994</v>
      </c>
      <c r="D5917">
        <v>352.44</v>
      </c>
      <c r="E5917">
        <v>0</v>
      </c>
      <c r="F5917">
        <v>1</v>
      </c>
      <c r="G5917" s="3">
        <f t="shared" si="92"/>
        <v>62.125570264609344</v>
      </c>
    </row>
    <row r="5918" spans="1:10" x14ac:dyDescent="0.2">
      <c r="A5918" s="1">
        <v>40334.499999985594</v>
      </c>
      <c r="B5918">
        <v>18.100000000000001</v>
      </c>
      <c r="C5918">
        <v>71.3</v>
      </c>
      <c r="D5918">
        <v>752.76</v>
      </c>
      <c r="E5918">
        <v>0</v>
      </c>
      <c r="F5918">
        <v>2</v>
      </c>
      <c r="G5918" s="3">
        <f t="shared" si="92"/>
        <v>63.915068008213495</v>
      </c>
    </row>
    <row r="5919" spans="1:10" x14ac:dyDescent="0.2">
      <c r="A5919" s="1">
        <v>40334.541666652258</v>
      </c>
      <c r="B5919">
        <v>19.5</v>
      </c>
      <c r="C5919">
        <v>62.8</v>
      </c>
      <c r="D5919">
        <v>1289.8800000000001</v>
      </c>
      <c r="E5919">
        <v>0</v>
      </c>
      <c r="F5919">
        <v>1.8</v>
      </c>
      <c r="G5919" s="3">
        <f t="shared" si="92"/>
        <v>65.097746876958269</v>
      </c>
    </row>
    <row r="5920" spans="1:10" x14ac:dyDescent="0.2">
      <c r="A5920" s="1">
        <v>40334.583333318922</v>
      </c>
      <c r="B5920">
        <v>19.2</v>
      </c>
      <c r="C5920">
        <v>57.8</v>
      </c>
      <c r="D5920">
        <v>723.96</v>
      </c>
      <c r="E5920">
        <v>0</v>
      </c>
      <c r="F5920">
        <v>1.6</v>
      </c>
      <c r="G5920" s="3">
        <f t="shared" si="92"/>
        <v>64.244671829595376</v>
      </c>
    </row>
    <row r="5921" spans="1:10" x14ac:dyDescent="0.2">
      <c r="A5921" s="1">
        <v>40334.624999985586</v>
      </c>
      <c r="B5921">
        <v>19</v>
      </c>
      <c r="C5921">
        <v>57.6</v>
      </c>
      <c r="D5921">
        <v>737.64</v>
      </c>
      <c r="E5921">
        <v>0</v>
      </c>
      <c r="F5921">
        <v>1.7</v>
      </c>
      <c r="G5921" s="3">
        <f t="shared" si="92"/>
        <v>63.958647166263816</v>
      </c>
    </row>
    <row r="5922" spans="1:10" x14ac:dyDescent="0.2">
      <c r="A5922" s="1">
        <v>40334.666666652251</v>
      </c>
      <c r="B5922">
        <v>18.5</v>
      </c>
      <c r="C5922">
        <v>62.4</v>
      </c>
      <c r="D5922">
        <v>180</v>
      </c>
      <c r="E5922">
        <v>0</v>
      </c>
      <c r="F5922">
        <v>1.4</v>
      </c>
      <c r="G5922" s="3">
        <f t="shared" si="92"/>
        <v>63.723091881941841</v>
      </c>
    </row>
    <row r="5923" spans="1:10" x14ac:dyDescent="0.2">
      <c r="A5923" s="1">
        <v>40334.708333318915</v>
      </c>
      <c r="B5923">
        <v>18</v>
      </c>
      <c r="C5923">
        <v>59.4</v>
      </c>
      <c r="D5923">
        <v>94.68</v>
      </c>
      <c r="E5923">
        <v>0</v>
      </c>
      <c r="F5923">
        <v>1</v>
      </c>
      <c r="G5923" s="3">
        <f t="shared" si="92"/>
        <v>62.78741850796613</v>
      </c>
    </row>
    <row r="5924" spans="1:10" x14ac:dyDescent="0.2">
      <c r="A5924" s="1">
        <v>40334.749999985579</v>
      </c>
      <c r="B5924">
        <v>17.100000000000001</v>
      </c>
      <c r="C5924">
        <v>61.5</v>
      </c>
      <c r="D5924">
        <v>9.7200000000000006</v>
      </c>
      <c r="E5924">
        <v>0</v>
      </c>
      <c r="F5924">
        <v>0.8</v>
      </c>
      <c r="G5924" s="3">
        <f t="shared" si="92"/>
        <v>61.769418973916046</v>
      </c>
    </row>
    <row r="5925" spans="1:10" x14ac:dyDescent="0.2">
      <c r="A5925" s="1">
        <v>40334.791666652243</v>
      </c>
      <c r="B5925">
        <v>15.7</v>
      </c>
      <c r="C5925">
        <v>71.8</v>
      </c>
      <c r="D5925">
        <v>0.36</v>
      </c>
      <c r="E5925">
        <v>0</v>
      </c>
      <c r="F5925">
        <v>1.7</v>
      </c>
      <c r="G5925" s="3">
        <f t="shared" si="92"/>
        <v>60.723981261002045</v>
      </c>
    </row>
    <row r="5926" spans="1:10" x14ac:dyDescent="0.2">
      <c r="A5926" s="1">
        <v>40334.833333318908</v>
      </c>
      <c r="B5926">
        <v>15.5</v>
      </c>
      <c r="C5926">
        <v>74.5</v>
      </c>
      <c r="D5926">
        <v>0.36</v>
      </c>
      <c r="E5926">
        <v>0</v>
      </c>
      <c r="F5926">
        <v>1.5</v>
      </c>
      <c r="G5926" s="3">
        <f t="shared" si="92"/>
        <v>60.654585355226708</v>
      </c>
    </row>
    <row r="5927" spans="1:10" x14ac:dyDescent="0.2">
      <c r="A5927" s="1">
        <v>40334.874999985572</v>
      </c>
      <c r="B5927">
        <v>15.7</v>
      </c>
      <c r="C5927">
        <v>71.599999999999994</v>
      </c>
      <c r="D5927">
        <v>0.36</v>
      </c>
      <c r="E5927">
        <v>0</v>
      </c>
      <c r="F5927">
        <v>1.9</v>
      </c>
      <c r="G5927" s="3">
        <f t="shared" si="92"/>
        <v>60.708900450727974</v>
      </c>
    </row>
    <row r="5928" spans="1:10" x14ac:dyDescent="0.2">
      <c r="A5928" s="1">
        <v>40334.916666652236</v>
      </c>
      <c r="B5928">
        <v>15.5</v>
      </c>
      <c r="C5928">
        <v>72</v>
      </c>
      <c r="D5928">
        <v>-0.36</v>
      </c>
      <c r="E5928">
        <v>0</v>
      </c>
      <c r="F5928">
        <v>1.6</v>
      </c>
      <c r="G5928" s="3">
        <f t="shared" si="92"/>
        <v>60.46985750630455</v>
      </c>
    </row>
    <row r="5929" spans="1:10" x14ac:dyDescent="0.2">
      <c r="A5929" s="1">
        <v>40334.9583333189</v>
      </c>
      <c r="B5929">
        <v>15.2</v>
      </c>
      <c r="C5929">
        <v>68.7</v>
      </c>
      <c r="D5929">
        <v>0</v>
      </c>
      <c r="E5929">
        <v>0</v>
      </c>
      <c r="F5929">
        <v>1.5</v>
      </c>
      <c r="G5929" s="3">
        <f t="shared" si="92"/>
        <v>59.814013778206245</v>
      </c>
    </row>
    <row r="5930" spans="1:10" x14ac:dyDescent="0.2">
      <c r="A5930" s="1">
        <v>40334.999999985565</v>
      </c>
      <c r="B5930">
        <v>15.4</v>
      </c>
      <c r="C5930">
        <v>69.7</v>
      </c>
      <c r="D5930">
        <v>0</v>
      </c>
      <c r="E5930">
        <v>0</v>
      </c>
      <c r="F5930">
        <v>1.7</v>
      </c>
      <c r="G5930" s="3">
        <f t="shared" si="92"/>
        <v>60.160409243605137</v>
      </c>
      <c r="H5930" s="1"/>
      <c r="I5930" s="3"/>
      <c r="J5930" s="3"/>
    </row>
    <row r="5931" spans="1:10" x14ac:dyDescent="0.2">
      <c r="A5931" s="1">
        <v>40335.041666652229</v>
      </c>
      <c r="B5931">
        <v>15.2</v>
      </c>
      <c r="C5931">
        <v>70.8</v>
      </c>
      <c r="D5931">
        <v>-0.36</v>
      </c>
      <c r="E5931">
        <v>0</v>
      </c>
      <c r="F5931">
        <v>1.1000000000000001</v>
      </c>
      <c r="G5931" s="3">
        <f t="shared" si="92"/>
        <v>59.975631987092669</v>
      </c>
    </row>
    <row r="5932" spans="1:10" x14ac:dyDescent="0.2">
      <c r="A5932" s="1">
        <v>40335.083333318893</v>
      </c>
      <c r="B5932">
        <v>15.7</v>
      </c>
      <c r="C5932">
        <v>68.599999999999994</v>
      </c>
      <c r="D5932">
        <v>0.36</v>
      </c>
      <c r="E5932">
        <v>0</v>
      </c>
      <c r="F5932">
        <v>1.2</v>
      </c>
      <c r="G5932" s="3">
        <f t="shared" ref="G5932:G5995" si="93">B5932+(0.36*(237.7*(((17.271*B5932)/(237.7+B5932))+LN(C5932/100)))/(17.271-(((17.271*B5932)/(237.7+B5932))+LN(C5932/100))))+41.2</f>
        <v>60.478126356013902</v>
      </c>
    </row>
    <row r="5933" spans="1:10" x14ac:dyDescent="0.2">
      <c r="A5933" s="1">
        <v>40335.124999985557</v>
      </c>
      <c r="B5933">
        <v>15.4</v>
      </c>
      <c r="C5933">
        <v>70.599999999999994</v>
      </c>
      <c r="D5933">
        <v>-0.36</v>
      </c>
      <c r="E5933">
        <v>0</v>
      </c>
      <c r="F5933">
        <v>1.3</v>
      </c>
      <c r="G5933" s="3">
        <f t="shared" si="93"/>
        <v>60.229429900194972</v>
      </c>
    </row>
    <row r="5934" spans="1:10" x14ac:dyDescent="0.2">
      <c r="A5934" s="1">
        <v>40335.166666652221</v>
      </c>
      <c r="B5934">
        <v>14.8</v>
      </c>
      <c r="C5934">
        <v>74</v>
      </c>
      <c r="D5934">
        <v>0</v>
      </c>
      <c r="E5934">
        <v>0</v>
      </c>
      <c r="F5934">
        <v>1.4</v>
      </c>
      <c r="G5934" s="3">
        <f t="shared" si="93"/>
        <v>59.675173421593172</v>
      </c>
    </row>
    <row r="5935" spans="1:10" x14ac:dyDescent="0.2">
      <c r="A5935" s="1">
        <v>40335.208333318886</v>
      </c>
      <c r="B5935">
        <v>15</v>
      </c>
      <c r="C5935">
        <v>74.599999999999994</v>
      </c>
      <c r="D5935">
        <v>0</v>
      </c>
      <c r="E5935">
        <v>0</v>
      </c>
      <c r="F5935">
        <v>1.5</v>
      </c>
      <c r="G5935" s="3">
        <f t="shared" si="93"/>
        <v>59.988188459198078</v>
      </c>
    </row>
    <row r="5936" spans="1:10" x14ac:dyDescent="0.2">
      <c r="A5936" s="1">
        <v>40335.24999998555</v>
      </c>
      <c r="B5936">
        <v>14.6</v>
      </c>
      <c r="C5936">
        <v>76.099999999999994</v>
      </c>
      <c r="D5936">
        <v>0.36</v>
      </c>
      <c r="E5936">
        <v>0</v>
      </c>
      <c r="F5936">
        <v>1.1000000000000001</v>
      </c>
      <c r="G5936" s="3">
        <f t="shared" si="93"/>
        <v>59.556599442265622</v>
      </c>
    </row>
    <row r="5937" spans="1:7" x14ac:dyDescent="0.2">
      <c r="A5937" s="1">
        <v>40335.291666652214</v>
      </c>
      <c r="B5937">
        <v>14.3</v>
      </c>
      <c r="C5937">
        <v>78.599999999999994</v>
      </c>
      <c r="D5937">
        <v>0.36</v>
      </c>
      <c r="E5937">
        <v>0</v>
      </c>
      <c r="F5937">
        <v>1.7</v>
      </c>
      <c r="G5937" s="3">
        <f t="shared" si="93"/>
        <v>59.326587877390104</v>
      </c>
    </row>
    <row r="5938" spans="1:7" x14ac:dyDescent="0.2">
      <c r="A5938" s="1">
        <v>40335.333333318878</v>
      </c>
      <c r="B5938">
        <v>12.4</v>
      </c>
      <c r="C5938">
        <v>83.5</v>
      </c>
      <c r="D5938">
        <v>49.68</v>
      </c>
      <c r="E5938">
        <v>0</v>
      </c>
      <c r="F5938">
        <v>0.9</v>
      </c>
      <c r="G5938" s="3">
        <f t="shared" si="93"/>
        <v>57.085657874296459</v>
      </c>
    </row>
    <row r="5939" spans="1:7" x14ac:dyDescent="0.2">
      <c r="A5939" s="1">
        <v>40335.374999985543</v>
      </c>
      <c r="B5939">
        <v>17</v>
      </c>
      <c r="C5939">
        <v>70.2</v>
      </c>
      <c r="D5939">
        <v>734.76</v>
      </c>
      <c r="E5939">
        <v>0</v>
      </c>
      <c r="F5939">
        <v>1.3</v>
      </c>
      <c r="G5939" s="3">
        <f t="shared" si="93"/>
        <v>62.350445241861422</v>
      </c>
    </row>
    <row r="5940" spans="1:7" x14ac:dyDescent="0.2">
      <c r="A5940" s="1">
        <v>40335.416666652207</v>
      </c>
      <c r="B5940">
        <v>18</v>
      </c>
      <c r="C5940">
        <v>63.2</v>
      </c>
      <c r="D5940">
        <v>1245.5999999999999</v>
      </c>
      <c r="E5940">
        <v>0</v>
      </c>
      <c r="F5940">
        <v>1.7</v>
      </c>
      <c r="G5940" s="3">
        <f t="shared" si="93"/>
        <v>63.122210651267537</v>
      </c>
    </row>
    <row r="5941" spans="1:7" x14ac:dyDescent="0.2">
      <c r="A5941" s="1">
        <v>40335.458333318871</v>
      </c>
      <c r="B5941">
        <v>20.2</v>
      </c>
      <c r="C5941">
        <v>53.2</v>
      </c>
      <c r="D5941">
        <v>1704.96</v>
      </c>
      <c r="E5941">
        <v>0</v>
      </c>
      <c r="F5941">
        <v>1.6</v>
      </c>
      <c r="G5941" s="3">
        <f t="shared" si="93"/>
        <v>65.131383546086653</v>
      </c>
    </row>
    <row r="5942" spans="1:7" x14ac:dyDescent="0.2">
      <c r="A5942" s="1">
        <v>40335.499999985535</v>
      </c>
      <c r="B5942">
        <v>21.3</v>
      </c>
      <c r="C5942">
        <v>49.2</v>
      </c>
      <c r="D5942">
        <v>1956.6</v>
      </c>
      <c r="E5942">
        <v>0</v>
      </c>
      <c r="F5942">
        <v>1.5</v>
      </c>
      <c r="G5942" s="3">
        <f t="shared" si="93"/>
        <v>66.174445325795404</v>
      </c>
    </row>
    <row r="5943" spans="1:7" x14ac:dyDescent="0.2">
      <c r="A5943" s="1">
        <v>40335.5416666522</v>
      </c>
      <c r="B5943">
        <v>21.8</v>
      </c>
      <c r="C5943">
        <v>43</v>
      </c>
      <c r="D5943">
        <v>1961.28</v>
      </c>
      <c r="E5943">
        <v>0</v>
      </c>
      <c r="F5943">
        <v>1.8</v>
      </c>
      <c r="G5943" s="3">
        <f t="shared" si="93"/>
        <v>66.116642656932967</v>
      </c>
    </row>
    <row r="5944" spans="1:7" x14ac:dyDescent="0.2">
      <c r="A5944" s="1">
        <v>40335.583333318864</v>
      </c>
      <c r="B5944">
        <v>20.5</v>
      </c>
      <c r="C5944">
        <v>48.3</v>
      </c>
      <c r="D5944">
        <v>1362.96</v>
      </c>
      <c r="E5944">
        <v>0</v>
      </c>
      <c r="F5944">
        <v>1.5</v>
      </c>
      <c r="G5944" s="3">
        <f t="shared" si="93"/>
        <v>65.011752381213341</v>
      </c>
    </row>
    <row r="5945" spans="1:7" x14ac:dyDescent="0.2">
      <c r="A5945" s="1">
        <v>40335.624999985528</v>
      </c>
      <c r="B5945">
        <v>20.2</v>
      </c>
      <c r="C5945">
        <v>51.3</v>
      </c>
      <c r="D5945">
        <v>549</v>
      </c>
      <c r="E5945">
        <v>0</v>
      </c>
      <c r="F5945">
        <v>1.2</v>
      </c>
      <c r="G5945" s="3">
        <f t="shared" si="93"/>
        <v>64.93556739762974</v>
      </c>
    </row>
    <row r="5946" spans="1:7" x14ac:dyDescent="0.2">
      <c r="A5946" s="1">
        <v>40335.666666652192</v>
      </c>
      <c r="B5946">
        <v>19.600000000000001</v>
      </c>
      <c r="C5946">
        <v>54.1</v>
      </c>
      <c r="D5946">
        <v>300.24</v>
      </c>
      <c r="E5946">
        <v>0</v>
      </c>
      <c r="F5946">
        <v>0.9</v>
      </c>
      <c r="G5946" s="3">
        <f t="shared" si="93"/>
        <v>64.421737796829532</v>
      </c>
    </row>
    <row r="5947" spans="1:7" x14ac:dyDescent="0.2">
      <c r="A5947" s="1">
        <v>40335.708333318857</v>
      </c>
      <c r="B5947">
        <v>18.2</v>
      </c>
      <c r="C5947">
        <v>66.8</v>
      </c>
      <c r="D5947">
        <v>114.12</v>
      </c>
      <c r="E5947">
        <v>0</v>
      </c>
      <c r="F5947">
        <v>1</v>
      </c>
      <c r="G5947" s="3">
        <f t="shared" si="93"/>
        <v>63.691954012834863</v>
      </c>
    </row>
    <row r="5948" spans="1:7" x14ac:dyDescent="0.2">
      <c r="A5948" s="1">
        <v>40335.749999985521</v>
      </c>
      <c r="B5948">
        <v>16.8</v>
      </c>
      <c r="C5948">
        <v>71.8</v>
      </c>
      <c r="D5948">
        <v>12.6</v>
      </c>
      <c r="E5948">
        <v>0</v>
      </c>
      <c r="F5948">
        <v>0.6</v>
      </c>
      <c r="G5948" s="3">
        <f t="shared" si="93"/>
        <v>62.204236475481764</v>
      </c>
    </row>
    <row r="5949" spans="1:7" x14ac:dyDescent="0.2">
      <c r="A5949" s="1">
        <v>40335.791666652185</v>
      </c>
      <c r="B5949">
        <v>15.1</v>
      </c>
      <c r="C5949">
        <v>79.7</v>
      </c>
      <c r="D5949">
        <v>0</v>
      </c>
      <c r="E5949">
        <v>0</v>
      </c>
      <c r="F5949">
        <v>0.5</v>
      </c>
      <c r="G5949" s="3">
        <f t="shared" si="93"/>
        <v>60.481936426076189</v>
      </c>
    </row>
    <row r="5950" spans="1:7" x14ac:dyDescent="0.2">
      <c r="A5950" s="1">
        <v>40335.833333318849</v>
      </c>
      <c r="B5950">
        <v>13.9</v>
      </c>
      <c r="C5950">
        <v>83.5</v>
      </c>
      <c r="D5950">
        <v>0</v>
      </c>
      <c r="E5950">
        <v>0</v>
      </c>
      <c r="F5950">
        <v>0.5</v>
      </c>
      <c r="G5950" s="3">
        <f t="shared" si="93"/>
        <v>59.113951792891882</v>
      </c>
    </row>
    <row r="5951" spans="1:7" x14ac:dyDescent="0.2">
      <c r="A5951" s="1">
        <v>40335.874999985514</v>
      </c>
      <c r="B5951">
        <v>12.5</v>
      </c>
      <c r="C5951">
        <v>88</v>
      </c>
      <c r="D5951">
        <v>0.36</v>
      </c>
      <c r="E5951">
        <v>0</v>
      </c>
      <c r="F5951">
        <v>0.5</v>
      </c>
      <c r="G5951" s="3">
        <f t="shared" si="93"/>
        <v>57.503687362118121</v>
      </c>
    </row>
    <row r="5952" spans="1:7" x14ac:dyDescent="0.2">
      <c r="A5952" s="1">
        <v>40335.916666652178</v>
      </c>
      <c r="B5952">
        <v>10.8</v>
      </c>
      <c r="C5952">
        <v>91.4</v>
      </c>
      <c r="D5952">
        <v>0.36</v>
      </c>
      <c r="E5952">
        <v>0</v>
      </c>
      <c r="F5952">
        <v>0.4</v>
      </c>
      <c r="G5952" s="3">
        <f t="shared" si="93"/>
        <v>55.403682580605476</v>
      </c>
    </row>
    <row r="5953" spans="1:10" x14ac:dyDescent="0.2">
      <c r="A5953" s="1">
        <v>40335.958333318842</v>
      </c>
      <c r="B5953">
        <v>9.5</v>
      </c>
      <c r="C5953">
        <v>93.1</v>
      </c>
      <c r="D5953">
        <v>0.36</v>
      </c>
      <c r="E5953">
        <v>0</v>
      </c>
      <c r="F5953">
        <v>0.4</v>
      </c>
      <c r="G5953" s="3">
        <f t="shared" si="93"/>
        <v>53.73852256526262</v>
      </c>
    </row>
    <row r="5954" spans="1:10" x14ac:dyDescent="0.2">
      <c r="A5954" s="1">
        <v>40335.999999985506</v>
      </c>
      <c r="B5954">
        <v>8.5</v>
      </c>
      <c r="C5954">
        <v>93.9</v>
      </c>
      <c r="D5954">
        <v>0.36</v>
      </c>
      <c r="E5954">
        <v>0</v>
      </c>
      <c r="F5954">
        <v>0.4</v>
      </c>
      <c r="G5954" s="3">
        <f t="shared" si="93"/>
        <v>52.426710905866358</v>
      </c>
      <c r="H5954" s="1"/>
      <c r="I5954" s="3"/>
      <c r="J5954" s="3"/>
    </row>
    <row r="5955" spans="1:10" x14ac:dyDescent="0.2">
      <c r="A5955" s="1">
        <v>40336.041666652171</v>
      </c>
      <c r="B5955">
        <v>8.1999999999999993</v>
      </c>
      <c r="C5955">
        <v>94.7</v>
      </c>
      <c r="D5955">
        <v>0.36</v>
      </c>
      <c r="E5955">
        <v>0</v>
      </c>
      <c r="F5955">
        <v>0.5</v>
      </c>
      <c r="G5955" s="3">
        <f t="shared" si="93"/>
        <v>52.064190033103806</v>
      </c>
    </row>
    <row r="5956" spans="1:10" x14ac:dyDescent="0.2">
      <c r="A5956" s="1">
        <v>40336.083333318835</v>
      </c>
      <c r="B5956">
        <v>7.5</v>
      </c>
      <c r="C5956">
        <v>94.9</v>
      </c>
      <c r="D5956">
        <v>0.72</v>
      </c>
      <c r="E5956">
        <v>0</v>
      </c>
      <c r="F5956">
        <v>0.4</v>
      </c>
      <c r="G5956" s="3">
        <f t="shared" si="93"/>
        <v>51.124875959823399</v>
      </c>
    </row>
    <row r="5957" spans="1:10" x14ac:dyDescent="0.2">
      <c r="A5957" s="1">
        <v>40336.124999985499</v>
      </c>
      <c r="B5957">
        <v>7.1</v>
      </c>
      <c r="C5957">
        <v>95.5</v>
      </c>
      <c r="D5957">
        <v>0.72</v>
      </c>
      <c r="E5957">
        <v>0</v>
      </c>
      <c r="F5957">
        <v>0.4</v>
      </c>
      <c r="G5957" s="3">
        <f t="shared" si="93"/>
        <v>50.614698310797436</v>
      </c>
    </row>
    <row r="5958" spans="1:10" x14ac:dyDescent="0.2">
      <c r="A5958" s="1">
        <v>40336.166666652163</v>
      </c>
      <c r="B5958">
        <v>7.3</v>
      </c>
      <c r="C5958">
        <v>95.1</v>
      </c>
      <c r="D5958">
        <v>0.72</v>
      </c>
      <c r="E5958">
        <v>0</v>
      </c>
      <c r="F5958">
        <v>0.4</v>
      </c>
      <c r="G5958" s="3">
        <f t="shared" si="93"/>
        <v>50.86433775888478</v>
      </c>
    </row>
    <row r="5959" spans="1:10" x14ac:dyDescent="0.2">
      <c r="A5959" s="1">
        <v>40336.208333318827</v>
      </c>
      <c r="B5959">
        <v>7.1</v>
      </c>
      <c r="C5959">
        <v>96.1</v>
      </c>
      <c r="D5959">
        <v>0.72</v>
      </c>
      <c r="E5959">
        <v>0</v>
      </c>
      <c r="F5959">
        <v>0.4</v>
      </c>
      <c r="G5959" s="3">
        <f t="shared" si="93"/>
        <v>50.647443392141021</v>
      </c>
    </row>
    <row r="5960" spans="1:10" x14ac:dyDescent="0.2">
      <c r="A5960" s="1">
        <v>40336.249999985492</v>
      </c>
      <c r="B5960">
        <v>7.3</v>
      </c>
      <c r="C5960">
        <v>95.7</v>
      </c>
      <c r="D5960">
        <v>0.72</v>
      </c>
      <c r="E5960">
        <v>0</v>
      </c>
      <c r="F5960">
        <v>0.4</v>
      </c>
      <c r="G5960" s="3">
        <f t="shared" si="93"/>
        <v>50.897257350657028</v>
      </c>
    </row>
    <row r="5961" spans="1:10" x14ac:dyDescent="0.2">
      <c r="A5961" s="1">
        <v>40336.291666652156</v>
      </c>
      <c r="B5961">
        <v>7.2</v>
      </c>
      <c r="C5961">
        <v>95.1</v>
      </c>
      <c r="D5961">
        <v>1.44</v>
      </c>
      <c r="E5961">
        <v>0</v>
      </c>
      <c r="F5961">
        <v>0.5</v>
      </c>
      <c r="G5961" s="3">
        <f t="shared" si="93"/>
        <v>50.728552627996571</v>
      </c>
    </row>
    <row r="5962" spans="1:10" x14ac:dyDescent="0.2">
      <c r="A5962" s="1">
        <v>40336.33333331882</v>
      </c>
      <c r="B5962">
        <v>9.3000000000000007</v>
      </c>
      <c r="C5962">
        <v>93</v>
      </c>
      <c r="D5962">
        <v>76.319999999999993</v>
      </c>
      <c r="E5962">
        <v>0</v>
      </c>
      <c r="F5962">
        <v>0.8</v>
      </c>
      <c r="G5962" s="3">
        <f t="shared" si="93"/>
        <v>53.461438242360778</v>
      </c>
    </row>
    <row r="5963" spans="1:10" x14ac:dyDescent="0.2">
      <c r="A5963" s="1">
        <v>40336.374999985484</v>
      </c>
      <c r="B5963">
        <v>13.2</v>
      </c>
      <c r="C5963">
        <v>77.8</v>
      </c>
      <c r="D5963">
        <v>798.12</v>
      </c>
      <c r="E5963">
        <v>0</v>
      </c>
      <c r="F5963">
        <v>1.1000000000000001</v>
      </c>
      <c r="G5963" s="3">
        <f t="shared" si="93"/>
        <v>57.78720209811965</v>
      </c>
    </row>
    <row r="5964" spans="1:10" x14ac:dyDescent="0.2">
      <c r="A5964" s="1">
        <v>40336.416666652149</v>
      </c>
      <c r="B5964">
        <v>16.8</v>
      </c>
      <c r="C5964">
        <v>64.5</v>
      </c>
      <c r="D5964">
        <v>1152</v>
      </c>
      <c r="E5964">
        <v>0</v>
      </c>
      <c r="F5964">
        <v>0.9</v>
      </c>
      <c r="G5964" s="3">
        <f t="shared" si="93"/>
        <v>61.623302222387764</v>
      </c>
    </row>
    <row r="5965" spans="1:10" x14ac:dyDescent="0.2">
      <c r="A5965" s="1">
        <v>40336.458333318813</v>
      </c>
      <c r="B5965">
        <v>19.899999999999999</v>
      </c>
      <c r="C5965">
        <v>56.7</v>
      </c>
      <c r="D5965">
        <v>1909.44</v>
      </c>
      <c r="E5965">
        <v>0</v>
      </c>
      <c r="F5965">
        <v>1.4</v>
      </c>
      <c r="G5965" s="3">
        <f t="shared" si="93"/>
        <v>65.075836812784758</v>
      </c>
    </row>
    <row r="5966" spans="1:10" x14ac:dyDescent="0.2">
      <c r="A5966" s="1">
        <v>40336.499999985477</v>
      </c>
      <c r="B5966">
        <v>19.899999999999999</v>
      </c>
      <c r="C5966">
        <v>54.6</v>
      </c>
      <c r="D5966">
        <v>1425.96</v>
      </c>
      <c r="E5966">
        <v>0</v>
      </c>
      <c r="F5966">
        <v>1.3</v>
      </c>
      <c r="G5966" s="3">
        <f t="shared" si="93"/>
        <v>64.871533819896882</v>
      </c>
    </row>
    <row r="5967" spans="1:10" x14ac:dyDescent="0.2">
      <c r="A5967" s="1">
        <v>40336.541666652141</v>
      </c>
      <c r="B5967">
        <v>19.3</v>
      </c>
      <c r="C5967">
        <v>54</v>
      </c>
      <c r="D5967">
        <v>1881.72</v>
      </c>
      <c r="E5967">
        <v>0</v>
      </c>
      <c r="F5967">
        <v>1.6</v>
      </c>
      <c r="G5967" s="3">
        <f t="shared" si="93"/>
        <v>64.011657663472846</v>
      </c>
    </row>
    <row r="5968" spans="1:10" x14ac:dyDescent="0.2">
      <c r="A5968" s="1">
        <v>40336.583333318806</v>
      </c>
      <c r="B5968">
        <v>19.5</v>
      </c>
      <c r="C5968">
        <v>56.5</v>
      </c>
      <c r="D5968">
        <v>1788.12</v>
      </c>
      <c r="E5968">
        <v>0</v>
      </c>
      <c r="F5968">
        <v>1.7</v>
      </c>
      <c r="G5968" s="3">
        <f t="shared" si="93"/>
        <v>64.522449780746399</v>
      </c>
    </row>
    <row r="5969" spans="1:10" x14ac:dyDescent="0.2">
      <c r="A5969" s="1">
        <v>40336.62499998547</v>
      </c>
      <c r="B5969">
        <v>17.8</v>
      </c>
      <c r="C5969">
        <v>70.900000000000006</v>
      </c>
      <c r="D5969">
        <v>629.64</v>
      </c>
      <c r="E5969">
        <v>0</v>
      </c>
      <c r="F5969">
        <v>1.8</v>
      </c>
      <c r="G5969" s="3">
        <f t="shared" si="93"/>
        <v>63.480597812651901</v>
      </c>
    </row>
    <row r="5970" spans="1:10" x14ac:dyDescent="0.2">
      <c r="A5970" s="1">
        <v>40336.666666652134</v>
      </c>
      <c r="B5970">
        <v>17.7</v>
      </c>
      <c r="C5970">
        <v>70.7</v>
      </c>
      <c r="D5970">
        <v>413.64</v>
      </c>
      <c r="E5970">
        <v>0</v>
      </c>
      <c r="F5970">
        <v>1.8</v>
      </c>
      <c r="G5970" s="3">
        <f t="shared" si="93"/>
        <v>63.33060468445192</v>
      </c>
    </row>
    <row r="5971" spans="1:10" x14ac:dyDescent="0.2">
      <c r="A5971" s="1">
        <v>40336.708333318798</v>
      </c>
      <c r="B5971">
        <v>17.2</v>
      </c>
      <c r="C5971">
        <v>71</v>
      </c>
      <c r="D5971">
        <v>243</v>
      </c>
      <c r="E5971">
        <v>0</v>
      </c>
      <c r="F5971">
        <v>1.3</v>
      </c>
      <c r="G5971" s="3">
        <f t="shared" si="93"/>
        <v>62.681244060131959</v>
      </c>
    </row>
    <row r="5972" spans="1:10" x14ac:dyDescent="0.2">
      <c r="A5972" s="1">
        <v>40336.749999985463</v>
      </c>
      <c r="B5972">
        <v>16</v>
      </c>
      <c r="C5972">
        <v>72.099999999999994</v>
      </c>
      <c r="D5972">
        <v>8.2799999999999994</v>
      </c>
      <c r="E5972">
        <v>0</v>
      </c>
      <c r="F5972">
        <v>1.2</v>
      </c>
      <c r="G5972" s="3">
        <f t="shared" si="93"/>
        <v>61.150298278146273</v>
      </c>
    </row>
    <row r="5973" spans="1:10" x14ac:dyDescent="0.2">
      <c r="A5973" s="1">
        <v>40336.791666652127</v>
      </c>
      <c r="B5973">
        <v>14</v>
      </c>
      <c r="C5973">
        <v>79.599999999999994</v>
      </c>
      <c r="D5973">
        <v>0.36</v>
      </c>
      <c r="E5973">
        <v>0</v>
      </c>
      <c r="F5973">
        <v>0.8</v>
      </c>
      <c r="G5973" s="3">
        <f t="shared" si="93"/>
        <v>58.989967389801329</v>
      </c>
    </row>
    <row r="5974" spans="1:10" x14ac:dyDescent="0.2">
      <c r="A5974" s="1">
        <v>40336.833333318791</v>
      </c>
      <c r="B5974">
        <v>11.3</v>
      </c>
      <c r="C5974">
        <v>87.5</v>
      </c>
      <c r="D5974">
        <v>0</v>
      </c>
      <c r="E5974">
        <v>0</v>
      </c>
      <c r="F5974">
        <v>0.4</v>
      </c>
      <c r="G5974" s="3">
        <f t="shared" si="93"/>
        <v>55.847830563869678</v>
      </c>
    </row>
    <row r="5975" spans="1:10" x14ac:dyDescent="0.2">
      <c r="A5975" s="1">
        <v>40336.874999985455</v>
      </c>
      <c r="B5975">
        <v>12.2</v>
      </c>
      <c r="C5975">
        <v>89</v>
      </c>
      <c r="D5975">
        <v>0.36</v>
      </c>
      <c r="E5975">
        <v>0</v>
      </c>
      <c r="F5975">
        <v>0.6</v>
      </c>
      <c r="G5975" s="3">
        <f t="shared" si="93"/>
        <v>57.158319349978086</v>
      </c>
    </row>
    <row r="5976" spans="1:10" x14ac:dyDescent="0.2">
      <c r="A5976" s="1">
        <v>40336.91666665212</v>
      </c>
      <c r="B5976">
        <v>12.1</v>
      </c>
      <c r="C5976">
        <v>88.3</v>
      </c>
      <c r="D5976">
        <v>0</v>
      </c>
      <c r="E5976">
        <v>0</v>
      </c>
      <c r="F5976">
        <v>1.9</v>
      </c>
      <c r="G5976" s="3">
        <f t="shared" si="93"/>
        <v>56.980243418717009</v>
      </c>
    </row>
    <row r="5977" spans="1:10" x14ac:dyDescent="0.2">
      <c r="A5977" s="1">
        <v>40336.958333318784</v>
      </c>
      <c r="B5977">
        <v>11.9</v>
      </c>
      <c r="C5977">
        <v>89.3</v>
      </c>
      <c r="D5977">
        <v>0.36</v>
      </c>
      <c r="E5977">
        <v>0</v>
      </c>
      <c r="F5977">
        <v>1.6</v>
      </c>
      <c r="G5977" s="3">
        <f t="shared" si="93"/>
        <v>56.769964673362466</v>
      </c>
    </row>
    <row r="5978" spans="1:10" x14ac:dyDescent="0.2">
      <c r="A5978" s="1">
        <v>40336.999999985448</v>
      </c>
      <c r="B5978">
        <v>11.2</v>
      </c>
      <c r="C5978">
        <v>87</v>
      </c>
      <c r="D5978">
        <v>0.36</v>
      </c>
      <c r="E5978">
        <v>0</v>
      </c>
      <c r="F5978">
        <v>1.1000000000000001</v>
      </c>
      <c r="G5978" s="3">
        <f t="shared" si="93"/>
        <v>55.681782845081408</v>
      </c>
      <c r="H5978" s="1"/>
      <c r="I5978" s="3"/>
      <c r="J5978" s="3"/>
    </row>
    <row r="5979" spans="1:10" x14ac:dyDescent="0.2">
      <c r="A5979" s="1">
        <v>40337.041666652112</v>
      </c>
      <c r="B5979">
        <v>10.6</v>
      </c>
      <c r="C5979">
        <v>83.8</v>
      </c>
      <c r="D5979">
        <v>0</v>
      </c>
      <c r="E5979">
        <v>0</v>
      </c>
      <c r="F5979">
        <v>0.9</v>
      </c>
      <c r="G5979" s="3">
        <f t="shared" si="93"/>
        <v>54.670591654987412</v>
      </c>
    </row>
    <row r="5980" spans="1:10" x14ac:dyDescent="0.2">
      <c r="A5980" s="1">
        <v>40337.083333318777</v>
      </c>
      <c r="B5980">
        <v>10.9</v>
      </c>
      <c r="C5980">
        <v>81.8</v>
      </c>
      <c r="D5980">
        <v>0</v>
      </c>
      <c r="E5980">
        <v>0</v>
      </c>
      <c r="F5980">
        <v>1.1000000000000001</v>
      </c>
      <c r="G5980" s="3">
        <f t="shared" si="93"/>
        <v>54.948349054912015</v>
      </c>
    </row>
    <row r="5981" spans="1:10" x14ac:dyDescent="0.2">
      <c r="A5981" s="1">
        <v>40337.124999985441</v>
      </c>
      <c r="B5981">
        <v>11.4</v>
      </c>
      <c r="C5981">
        <v>79.2</v>
      </c>
      <c r="D5981">
        <v>0</v>
      </c>
      <c r="E5981">
        <v>0</v>
      </c>
      <c r="F5981">
        <v>2.1</v>
      </c>
      <c r="G5981" s="3">
        <f t="shared" si="93"/>
        <v>55.452823936435841</v>
      </c>
    </row>
    <row r="5982" spans="1:10" x14ac:dyDescent="0.2">
      <c r="A5982" s="1">
        <v>40337.166666652105</v>
      </c>
      <c r="B5982">
        <v>11.1</v>
      </c>
      <c r="C5982">
        <v>79.900000000000006</v>
      </c>
      <c r="D5982">
        <v>0.36</v>
      </c>
      <c r="E5982">
        <v>0</v>
      </c>
      <c r="F5982">
        <v>2.1</v>
      </c>
      <c r="G5982" s="3">
        <f t="shared" si="93"/>
        <v>55.094283060661098</v>
      </c>
    </row>
    <row r="5983" spans="1:10" x14ac:dyDescent="0.2">
      <c r="A5983" s="1">
        <v>40337.208333318769</v>
      </c>
      <c r="B5983">
        <v>10.4</v>
      </c>
      <c r="C5983">
        <v>81.400000000000006</v>
      </c>
      <c r="D5983">
        <v>0</v>
      </c>
      <c r="E5983">
        <v>0</v>
      </c>
      <c r="F5983">
        <v>2</v>
      </c>
      <c r="G5983" s="3">
        <f t="shared" si="93"/>
        <v>54.246824751971303</v>
      </c>
    </row>
    <row r="5984" spans="1:10" x14ac:dyDescent="0.2">
      <c r="A5984" s="1">
        <v>40337.249999985434</v>
      </c>
      <c r="B5984">
        <v>10.199999999999999</v>
      </c>
      <c r="C5984">
        <v>80.7</v>
      </c>
      <c r="D5984">
        <v>0</v>
      </c>
      <c r="E5984">
        <v>0</v>
      </c>
      <c r="F5984">
        <v>1.8</v>
      </c>
      <c r="G5984" s="3">
        <f t="shared" si="93"/>
        <v>53.931197824541989</v>
      </c>
    </row>
    <row r="5985" spans="1:7" x14ac:dyDescent="0.2">
      <c r="A5985" s="1">
        <v>40337.291666652098</v>
      </c>
      <c r="B5985">
        <v>10.1</v>
      </c>
      <c r="C5985">
        <v>82.9</v>
      </c>
      <c r="D5985">
        <v>0.72</v>
      </c>
      <c r="E5985">
        <v>0</v>
      </c>
      <c r="F5985">
        <v>1.3</v>
      </c>
      <c r="G5985" s="3">
        <f t="shared" si="93"/>
        <v>53.937489663037312</v>
      </c>
    </row>
    <row r="5986" spans="1:7" x14ac:dyDescent="0.2">
      <c r="A5986" s="1">
        <v>40337.333333318762</v>
      </c>
      <c r="B5986">
        <v>10.3</v>
      </c>
      <c r="C5986">
        <v>77.5</v>
      </c>
      <c r="D5986">
        <v>62.64</v>
      </c>
      <c r="E5986">
        <v>0</v>
      </c>
      <c r="F5986">
        <v>1.8</v>
      </c>
      <c r="G5986" s="3">
        <f t="shared" si="93"/>
        <v>53.854121898719498</v>
      </c>
    </row>
    <row r="5987" spans="1:7" x14ac:dyDescent="0.2">
      <c r="A5987" s="1">
        <v>40337.374999985426</v>
      </c>
      <c r="B5987">
        <v>12</v>
      </c>
      <c r="C5987">
        <v>67.7</v>
      </c>
      <c r="D5987">
        <v>656.64</v>
      </c>
      <c r="E5987">
        <v>0</v>
      </c>
      <c r="F5987">
        <v>2.2999999999999998</v>
      </c>
      <c r="G5987" s="3">
        <f t="shared" si="93"/>
        <v>55.436626177821125</v>
      </c>
    </row>
    <row r="5988" spans="1:7" x14ac:dyDescent="0.2">
      <c r="A5988" s="1">
        <v>40337.41666665209</v>
      </c>
      <c r="B5988">
        <v>13</v>
      </c>
      <c r="C5988">
        <v>59.5</v>
      </c>
      <c r="D5988">
        <v>1249.92</v>
      </c>
      <c r="E5988">
        <v>0</v>
      </c>
      <c r="F5988">
        <v>2.8</v>
      </c>
      <c r="G5988" s="3">
        <f t="shared" si="93"/>
        <v>56.106435719712103</v>
      </c>
    </row>
    <row r="5989" spans="1:7" x14ac:dyDescent="0.2">
      <c r="A5989" s="1">
        <v>40337.458333318755</v>
      </c>
      <c r="B5989">
        <v>14.3</v>
      </c>
      <c r="C5989">
        <v>55.2</v>
      </c>
      <c r="D5989">
        <v>1712.16</v>
      </c>
      <c r="E5989">
        <v>0</v>
      </c>
      <c r="F5989">
        <v>3</v>
      </c>
      <c r="G5989" s="3">
        <f t="shared" si="93"/>
        <v>57.45546151108627</v>
      </c>
    </row>
    <row r="5990" spans="1:7" x14ac:dyDescent="0.2">
      <c r="A5990" s="1">
        <v>40337.499999985419</v>
      </c>
      <c r="B5990">
        <v>15.5</v>
      </c>
      <c r="C5990">
        <v>51.5</v>
      </c>
      <c r="D5990">
        <v>1977.84</v>
      </c>
      <c r="E5990">
        <v>0</v>
      </c>
      <c r="F5990">
        <v>2.8</v>
      </c>
      <c r="G5990" s="3">
        <f t="shared" si="93"/>
        <v>58.696053618958302</v>
      </c>
    </row>
    <row r="5991" spans="1:7" x14ac:dyDescent="0.2">
      <c r="A5991" s="1">
        <v>40337.541666652083</v>
      </c>
      <c r="B5991">
        <v>16.2</v>
      </c>
      <c r="C5991">
        <v>49.4</v>
      </c>
      <c r="D5991">
        <v>2039.04</v>
      </c>
      <c r="E5991">
        <v>0</v>
      </c>
      <c r="F5991">
        <v>2.8</v>
      </c>
      <c r="G5991" s="3">
        <f t="shared" si="93"/>
        <v>59.411983805338942</v>
      </c>
    </row>
    <row r="5992" spans="1:7" x14ac:dyDescent="0.2">
      <c r="A5992" s="1">
        <v>40337.583333318747</v>
      </c>
      <c r="B5992">
        <v>17</v>
      </c>
      <c r="C5992">
        <v>48.2</v>
      </c>
      <c r="D5992">
        <v>1867.32</v>
      </c>
      <c r="E5992">
        <v>0</v>
      </c>
      <c r="F5992">
        <v>2.5</v>
      </c>
      <c r="G5992" s="3">
        <f t="shared" si="93"/>
        <v>60.348156044740549</v>
      </c>
    </row>
    <row r="5993" spans="1:7" x14ac:dyDescent="0.2">
      <c r="A5993" s="1">
        <v>40337.624999985412</v>
      </c>
      <c r="B5993">
        <v>16.8</v>
      </c>
      <c r="C5993">
        <v>48</v>
      </c>
      <c r="D5993">
        <v>1507.32</v>
      </c>
      <c r="E5993">
        <v>0</v>
      </c>
      <c r="F5993">
        <v>2.2999999999999998</v>
      </c>
      <c r="G5993" s="3">
        <f t="shared" si="93"/>
        <v>60.060645363321996</v>
      </c>
    </row>
    <row r="5994" spans="1:7" x14ac:dyDescent="0.2">
      <c r="A5994" s="1">
        <v>40337.666666652076</v>
      </c>
      <c r="B5994">
        <v>16.600000000000001</v>
      </c>
      <c r="C5994">
        <v>48.6</v>
      </c>
      <c r="D5994">
        <v>987.84</v>
      </c>
      <c r="E5994">
        <v>0</v>
      </c>
      <c r="F5994">
        <v>2.1</v>
      </c>
      <c r="G5994" s="3">
        <f t="shared" si="93"/>
        <v>59.85927359708645</v>
      </c>
    </row>
    <row r="5995" spans="1:7" x14ac:dyDescent="0.2">
      <c r="A5995" s="1">
        <v>40337.70833331874</v>
      </c>
      <c r="B5995">
        <v>14.8</v>
      </c>
      <c r="C5995">
        <v>53.8</v>
      </c>
      <c r="D5995">
        <v>346.68</v>
      </c>
      <c r="E5995">
        <v>0</v>
      </c>
      <c r="F5995">
        <v>1.9</v>
      </c>
      <c r="G5995" s="3">
        <f t="shared" si="93"/>
        <v>57.989530608920433</v>
      </c>
    </row>
    <row r="5996" spans="1:7" x14ac:dyDescent="0.2">
      <c r="A5996" s="1">
        <v>40337.749999985404</v>
      </c>
      <c r="B5996">
        <v>12.1</v>
      </c>
      <c r="C5996">
        <v>64.400000000000006</v>
      </c>
      <c r="D5996">
        <v>14.04</v>
      </c>
      <c r="E5996">
        <v>0</v>
      </c>
      <c r="F5996">
        <v>1</v>
      </c>
      <c r="G5996" s="3">
        <f t="shared" ref="G5996:G6059" si="94">B5996+(0.36*(237.7*(((17.271*B5996)/(237.7+B5996))+LN(C5996/100)))/(17.271-(((17.271*B5996)/(237.7+B5996))+LN(C5996/100))))+41.2</f>
        <v>55.310835759981572</v>
      </c>
    </row>
    <row r="5997" spans="1:7" x14ac:dyDescent="0.2">
      <c r="A5997" s="1">
        <v>40337.791666652069</v>
      </c>
      <c r="B5997">
        <v>10</v>
      </c>
      <c r="C5997">
        <v>68.900000000000006</v>
      </c>
      <c r="D5997">
        <v>0.36</v>
      </c>
      <c r="E5997">
        <v>0</v>
      </c>
      <c r="F5997">
        <v>0.8</v>
      </c>
      <c r="G5997" s="3">
        <f t="shared" si="94"/>
        <v>52.839814061591113</v>
      </c>
    </row>
    <row r="5998" spans="1:7" x14ac:dyDescent="0.2">
      <c r="A5998" s="1">
        <v>40337.833333318733</v>
      </c>
      <c r="B5998">
        <v>8.8000000000000007</v>
      </c>
      <c r="C5998">
        <v>70.900000000000006</v>
      </c>
      <c r="D5998">
        <v>0</v>
      </c>
      <c r="E5998">
        <v>0</v>
      </c>
      <c r="F5998">
        <v>0.6</v>
      </c>
      <c r="G5998" s="3">
        <f t="shared" si="94"/>
        <v>51.37266677459364</v>
      </c>
    </row>
    <row r="5999" spans="1:7" x14ac:dyDescent="0.2">
      <c r="A5999" s="1">
        <v>40337.874999985397</v>
      </c>
      <c r="B5999">
        <v>9.9</v>
      </c>
      <c r="C5999">
        <v>67.099999999999994</v>
      </c>
      <c r="D5999">
        <v>0</v>
      </c>
      <c r="E5999">
        <v>0</v>
      </c>
      <c r="F5999">
        <v>1</v>
      </c>
      <c r="G5999" s="3">
        <f t="shared" si="94"/>
        <v>52.569463322442068</v>
      </c>
    </row>
    <row r="6000" spans="1:7" x14ac:dyDescent="0.2">
      <c r="A6000" s="1">
        <v>40337.916666652061</v>
      </c>
      <c r="B6000">
        <v>9.5</v>
      </c>
      <c r="C6000">
        <v>67.5</v>
      </c>
      <c r="D6000">
        <v>-0.36</v>
      </c>
      <c r="E6000">
        <v>0</v>
      </c>
      <c r="F6000">
        <v>1.2</v>
      </c>
      <c r="G6000" s="3">
        <f t="shared" si="94"/>
        <v>52.062529026144389</v>
      </c>
    </row>
    <row r="6001" spans="1:10" x14ac:dyDescent="0.2">
      <c r="A6001" s="1">
        <v>40337.958333318726</v>
      </c>
      <c r="B6001">
        <v>9.4</v>
      </c>
      <c r="C6001">
        <v>67.5</v>
      </c>
      <c r="D6001">
        <v>0</v>
      </c>
      <c r="E6001">
        <v>0</v>
      </c>
      <c r="F6001">
        <v>1.4</v>
      </c>
      <c r="G6001" s="3">
        <f t="shared" si="94"/>
        <v>51.928174082575694</v>
      </c>
    </row>
    <row r="6002" spans="1:10" x14ac:dyDescent="0.2">
      <c r="A6002" s="1">
        <v>40337.99999998539</v>
      </c>
      <c r="B6002">
        <v>10</v>
      </c>
      <c r="C6002">
        <v>66.599999999999994</v>
      </c>
      <c r="D6002">
        <v>0.36</v>
      </c>
      <c r="E6002">
        <v>0</v>
      </c>
      <c r="F6002">
        <v>1.8</v>
      </c>
      <c r="G6002" s="3">
        <f t="shared" si="94"/>
        <v>52.665435740194269</v>
      </c>
      <c r="H6002" s="1"/>
      <c r="I6002" s="3"/>
      <c r="J6002" s="3"/>
    </row>
    <row r="6003" spans="1:10" x14ac:dyDescent="0.2">
      <c r="A6003" s="1">
        <v>40338.041666652054</v>
      </c>
      <c r="B6003">
        <v>10.4</v>
      </c>
      <c r="C6003">
        <v>65.099999999999994</v>
      </c>
      <c r="D6003">
        <v>0.36</v>
      </c>
      <c r="E6003">
        <v>0</v>
      </c>
      <c r="F6003">
        <v>2</v>
      </c>
      <c r="G6003" s="3">
        <f t="shared" si="94"/>
        <v>53.08564149726152</v>
      </c>
    </row>
    <row r="6004" spans="1:10" x14ac:dyDescent="0.2">
      <c r="A6004" s="1">
        <v>40338.083333318718</v>
      </c>
      <c r="B6004">
        <v>9.3000000000000007</v>
      </c>
      <c r="C6004">
        <v>70.099999999999994</v>
      </c>
      <c r="D6004">
        <v>0.36</v>
      </c>
      <c r="E6004">
        <v>0</v>
      </c>
      <c r="F6004">
        <v>2.2999999999999998</v>
      </c>
      <c r="G6004" s="3">
        <f t="shared" si="94"/>
        <v>51.987216107637373</v>
      </c>
    </row>
    <row r="6005" spans="1:10" x14ac:dyDescent="0.2">
      <c r="A6005" s="1">
        <v>40338.124999985383</v>
      </c>
      <c r="B6005">
        <v>9.4</v>
      </c>
      <c r="C6005">
        <v>73</v>
      </c>
      <c r="D6005">
        <v>0.36</v>
      </c>
      <c r="E6005">
        <v>0</v>
      </c>
      <c r="F6005">
        <v>1.9</v>
      </c>
      <c r="G6005" s="3">
        <f t="shared" si="94"/>
        <v>52.330275300596597</v>
      </c>
    </row>
    <row r="6006" spans="1:10" x14ac:dyDescent="0.2">
      <c r="A6006" s="1">
        <v>40338.166666652047</v>
      </c>
      <c r="B6006">
        <v>9.1999999999999993</v>
      </c>
      <c r="C6006">
        <v>73.2</v>
      </c>
      <c r="D6006">
        <v>0</v>
      </c>
      <c r="E6006">
        <v>0</v>
      </c>
      <c r="F6006">
        <v>2.5</v>
      </c>
      <c r="G6006" s="3">
        <f t="shared" si="94"/>
        <v>52.075015859568772</v>
      </c>
    </row>
    <row r="6007" spans="1:10" x14ac:dyDescent="0.2">
      <c r="A6007" s="1">
        <v>40338.208333318711</v>
      </c>
      <c r="B6007">
        <v>8.4</v>
      </c>
      <c r="C6007">
        <v>75.599999999999994</v>
      </c>
      <c r="D6007">
        <v>0</v>
      </c>
      <c r="E6007">
        <v>0</v>
      </c>
      <c r="F6007">
        <v>2.2000000000000002</v>
      </c>
      <c r="G6007" s="3">
        <f t="shared" si="94"/>
        <v>51.162929126988416</v>
      </c>
    </row>
    <row r="6008" spans="1:10" x14ac:dyDescent="0.2">
      <c r="A6008" s="1">
        <v>40338.249999985375</v>
      </c>
      <c r="B6008">
        <v>8</v>
      </c>
      <c r="C6008">
        <v>77</v>
      </c>
      <c r="D6008">
        <v>0.36</v>
      </c>
      <c r="E6008">
        <v>0</v>
      </c>
      <c r="F6008">
        <v>2</v>
      </c>
      <c r="G6008" s="3">
        <f t="shared" si="94"/>
        <v>50.717701339458259</v>
      </c>
    </row>
    <row r="6009" spans="1:10" x14ac:dyDescent="0.2">
      <c r="A6009" s="1">
        <v>40338.29166665204</v>
      </c>
      <c r="B6009">
        <v>7.6</v>
      </c>
      <c r="C6009">
        <v>78.3</v>
      </c>
      <c r="D6009">
        <v>0.72</v>
      </c>
      <c r="E6009">
        <v>0</v>
      </c>
      <c r="F6009">
        <v>1.7</v>
      </c>
      <c r="G6009" s="3">
        <f t="shared" si="94"/>
        <v>50.263828974452331</v>
      </c>
    </row>
    <row r="6010" spans="1:10" x14ac:dyDescent="0.2">
      <c r="A6010" s="1">
        <v>40338.333333318704</v>
      </c>
      <c r="B6010">
        <v>8.3000000000000007</v>
      </c>
      <c r="C6010">
        <v>77.900000000000006</v>
      </c>
      <c r="D6010">
        <v>53.28</v>
      </c>
      <c r="E6010">
        <v>0</v>
      </c>
      <c r="F6010">
        <v>1.6</v>
      </c>
      <c r="G6010" s="3">
        <f t="shared" si="94"/>
        <v>51.182218998898477</v>
      </c>
    </row>
    <row r="6011" spans="1:10" x14ac:dyDescent="0.2">
      <c r="A6011" s="1">
        <v>40338.374999985368</v>
      </c>
      <c r="B6011">
        <v>11.3</v>
      </c>
      <c r="C6011">
        <v>66.8</v>
      </c>
      <c r="D6011">
        <v>690.12</v>
      </c>
      <c r="E6011">
        <v>0</v>
      </c>
      <c r="F6011">
        <v>2</v>
      </c>
      <c r="G6011" s="3">
        <f t="shared" si="94"/>
        <v>54.426772683810789</v>
      </c>
    </row>
    <row r="6012" spans="1:10" x14ac:dyDescent="0.2">
      <c r="A6012" s="1">
        <v>40338.416666652032</v>
      </c>
      <c r="B6012">
        <v>12.9</v>
      </c>
      <c r="C6012">
        <v>59.7</v>
      </c>
      <c r="D6012">
        <v>1292.4000000000001</v>
      </c>
      <c r="E6012">
        <v>0</v>
      </c>
      <c r="F6012">
        <v>2.5</v>
      </c>
      <c r="G6012" s="3">
        <f t="shared" si="94"/>
        <v>55.989979464229449</v>
      </c>
    </row>
    <row r="6013" spans="1:10" x14ac:dyDescent="0.2">
      <c r="A6013" s="1">
        <v>40338.458333318697</v>
      </c>
      <c r="B6013">
        <v>14</v>
      </c>
      <c r="C6013">
        <v>56.2</v>
      </c>
      <c r="D6013">
        <v>1744.2</v>
      </c>
      <c r="E6013">
        <v>0</v>
      </c>
      <c r="F6013">
        <v>2.9</v>
      </c>
      <c r="G6013" s="3">
        <f t="shared" si="94"/>
        <v>57.14787693223937</v>
      </c>
    </row>
    <row r="6014" spans="1:10" x14ac:dyDescent="0.2">
      <c r="A6014" s="1">
        <v>40338.499999985361</v>
      </c>
      <c r="B6014">
        <v>15.5</v>
      </c>
      <c r="C6014">
        <v>50.5</v>
      </c>
      <c r="D6014">
        <v>2013.84</v>
      </c>
      <c r="E6014">
        <v>0</v>
      </c>
      <c r="F6014">
        <v>2.8</v>
      </c>
      <c r="G6014" s="3">
        <f t="shared" si="94"/>
        <v>58.59443303533142</v>
      </c>
    </row>
    <row r="6015" spans="1:10" x14ac:dyDescent="0.2">
      <c r="A6015" s="1">
        <v>40338.541666652025</v>
      </c>
      <c r="B6015">
        <v>16.2</v>
      </c>
      <c r="C6015">
        <v>50.4</v>
      </c>
      <c r="D6015">
        <v>2072.88</v>
      </c>
      <c r="E6015">
        <v>0</v>
      </c>
      <c r="F6015">
        <v>2.4</v>
      </c>
      <c r="G6015" s="3">
        <f t="shared" si="94"/>
        <v>59.516126859851866</v>
      </c>
    </row>
    <row r="6016" spans="1:10" x14ac:dyDescent="0.2">
      <c r="A6016" s="1">
        <v>40338.583333318689</v>
      </c>
      <c r="B6016">
        <v>17.600000000000001</v>
      </c>
      <c r="C6016">
        <v>42.2</v>
      </c>
      <c r="D6016">
        <v>1912.68</v>
      </c>
      <c r="E6016">
        <v>0</v>
      </c>
      <c r="F6016">
        <v>2</v>
      </c>
      <c r="G6016" s="3">
        <f t="shared" si="94"/>
        <v>60.456008580248962</v>
      </c>
    </row>
    <row r="6017" spans="1:10" x14ac:dyDescent="0.2">
      <c r="A6017" s="1">
        <v>40338.624999985353</v>
      </c>
      <c r="B6017">
        <v>17.3</v>
      </c>
      <c r="C6017">
        <v>44.6</v>
      </c>
      <c r="D6017">
        <v>1555.56</v>
      </c>
      <c r="E6017">
        <v>0</v>
      </c>
      <c r="F6017">
        <v>2</v>
      </c>
      <c r="G6017" s="3">
        <f t="shared" si="94"/>
        <v>60.343786754580321</v>
      </c>
    </row>
    <row r="6018" spans="1:10" x14ac:dyDescent="0.2">
      <c r="A6018" s="1">
        <v>40338.666666652018</v>
      </c>
      <c r="B6018">
        <v>16.5</v>
      </c>
      <c r="C6018">
        <v>44.6</v>
      </c>
      <c r="D6018">
        <v>1011.96</v>
      </c>
      <c r="E6018">
        <v>0</v>
      </c>
      <c r="F6018">
        <v>2.1</v>
      </c>
      <c r="G6018" s="3">
        <f t="shared" si="94"/>
        <v>59.282599523192673</v>
      </c>
    </row>
    <row r="6019" spans="1:10" x14ac:dyDescent="0.2">
      <c r="A6019" s="1">
        <v>40338.708333318682</v>
      </c>
      <c r="B6019">
        <v>14.6</v>
      </c>
      <c r="C6019">
        <v>52.7</v>
      </c>
      <c r="D6019">
        <v>344.16</v>
      </c>
      <c r="E6019">
        <v>0</v>
      </c>
      <c r="F6019">
        <v>1.6</v>
      </c>
      <c r="G6019" s="3">
        <f t="shared" si="94"/>
        <v>57.615846170256226</v>
      </c>
    </row>
    <row r="6020" spans="1:10" x14ac:dyDescent="0.2">
      <c r="A6020" s="1">
        <v>40338.749999985346</v>
      </c>
      <c r="B6020">
        <v>10.8</v>
      </c>
      <c r="C6020">
        <v>69.8</v>
      </c>
      <c r="D6020">
        <v>13.68</v>
      </c>
      <c r="E6020">
        <v>0</v>
      </c>
      <c r="F6020">
        <v>0.6</v>
      </c>
      <c r="G6020" s="3">
        <f t="shared" si="94"/>
        <v>53.982535033066441</v>
      </c>
    </row>
    <row r="6021" spans="1:10" x14ac:dyDescent="0.2">
      <c r="A6021" s="1">
        <v>40338.79166665201</v>
      </c>
      <c r="B6021">
        <v>8.5</v>
      </c>
      <c r="C6021">
        <v>77.7</v>
      </c>
      <c r="D6021">
        <v>0</v>
      </c>
      <c r="E6021">
        <v>0</v>
      </c>
      <c r="F6021">
        <v>0.5</v>
      </c>
      <c r="G6021" s="3">
        <f t="shared" si="94"/>
        <v>51.438848750865944</v>
      </c>
    </row>
    <row r="6022" spans="1:10" x14ac:dyDescent="0.2">
      <c r="A6022" s="1">
        <v>40338.833333318675</v>
      </c>
      <c r="B6022">
        <v>6.1</v>
      </c>
      <c r="C6022">
        <v>85.5</v>
      </c>
      <c r="D6022">
        <v>0</v>
      </c>
      <c r="E6022">
        <v>0</v>
      </c>
      <c r="F6022">
        <v>0.4</v>
      </c>
      <c r="G6022" s="3">
        <f t="shared" si="94"/>
        <v>48.687011050321622</v>
      </c>
    </row>
    <row r="6023" spans="1:10" x14ac:dyDescent="0.2">
      <c r="A6023" s="1">
        <v>40338.874999985339</v>
      </c>
      <c r="B6023">
        <v>5.2</v>
      </c>
      <c r="C6023">
        <v>88.5</v>
      </c>
      <c r="D6023">
        <v>0.36</v>
      </c>
      <c r="E6023">
        <v>0</v>
      </c>
      <c r="F6023">
        <v>0.5</v>
      </c>
      <c r="G6023" s="3">
        <f t="shared" si="94"/>
        <v>47.644463340169665</v>
      </c>
    </row>
    <row r="6024" spans="1:10" x14ac:dyDescent="0.2">
      <c r="A6024" s="1">
        <v>40338.916666652003</v>
      </c>
      <c r="B6024">
        <v>6.8</v>
      </c>
      <c r="C6024">
        <v>83.5</v>
      </c>
      <c r="D6024">
        <v>0.72</v>
      </c>
      <c r="E6024">
        <v>0</v>
      </c>
      <c r="F6024">
        <v>0.6</v>
      </c>
      <c r="G6024" s="3">
        <f t="shared" si="94"/>
        <v>49.512752026792597</v>
      </c>
    </row>
    <row r="6025" spans="1:10" x14ac:dyDescent="0.2">
      <c r="A6025" s="1">
        <v>40338.958333318667</v>
      </c>
      <c r="B6025">
        <v>4.4000000000000004</v>
      </c>
      <c r="C6025">
        <v>88.5</v>
      </c>
      <c r="D6025">
        <v>0.72</v>
      </c>
      <c r="E6025">
        <v>0</v>
      </c>
      <c r="F6025">
        <v>0.5</v>
      </c>
      <c r="G6025" s="3">
        <f t="shared" si="94"/>
        <v>46.56057542756524</v>
      </c>
    </row>
    <row r="6026" spans="1:10" x14ac:dyDescent="0.2">
      <c r="A6026" s="1">
        <v>40338.999999985332</v>
      </c>
      <c r="B6026">
        <v>4</v>
      </c>
      <c r="C6026">
        <v>92.1</v>
      </c>
      <c r="D6026">
        <v>2.88</v>
      </c>
      <c r="E6026">
        <v>0</v>
      </c>
      <c r="F6026">
        <v>0.5</v>
      </c>
      <c r="G6026" s="3">
        <f t="shared" si="94"/>
        <v>46.220449022171749</v>
      </c>
      <c r="H6026" s="1"/>
      <c r="I6026" s="3"/>
      <c r="J6026" s="3"/>
    </row>
    <row r="6027" spans="1:10" x14ac:dyDescent="0.2">
      <c r="A6027" s="1">
        <v>40339.041666651996</v>
      </c>
      <c r="B6027">
        <v>3.9</v>
      </c>
      <c r="C6027">
        <v>89.8</v>
      </c>
      <c r="D6027">
        <v>-4.32</v>
      </c>
      <c r="E6027">
        <v>0</v>
      </c>
      <c r="F6027">
        <v>0.7</v>
      </c>
      <c r="G6027" s="3">
        <f t="shared" si="94"/>
        <v>45.956780927003805</v>
      </c>
    </row>
    <row r="6028" spans="1:10" x14ac:dyDescent="0.2">
      <c r="A6028" s="1">
        <v>40339.08333331866</v>
      </c>
      <c r="B6028">
        <v>7.8</v>
      </c>
      <c r="C6028">
        <v>79.599999999999994</v>
      </c>
      <c r="D6028">
        <v>-1.08</v>
      </c>
      <c r="E6028">
        <v>0</v>
      </c>
      <c r="F6028">
        <v>1.1000000000000001</v>
      </c>
      <c r="G6028" s="3">
        <f t="shared" si="94"/>
        <v>50.618387524453077</v>
      </c>
    </row>
    <row r="6029" spans="1:10" x14ac:dyDescent="0.2">
      <c r="A6029" s="1">
        <v>40339.124999985324</v>
      </c>
      <c r="B6029">
        <v>9.1</v>
      </c>
      <c r="C6029">
        <v>74.3</v>
      </c>
      <c r="D6029">
        <v>1.8</v>
      </c>
      <c r="E6029">
        <v>0</v>
      </c>
      <c r="F6029">
        <v>1.9</v>
      </c>
      <c r="G6029" s="3">
        <f t="shared" si="94"/>
        <v>52.017158872986414</v>
      </c>
    </row>
    <row r="6030" spans="1:10" x14ac:dyDescent="0.2">
      <c r="A6030" s="1">
        <v>40339.166666651989</v>
      </c>
      <c r="B6030">
        <v>8.6999999999999993</v>
      </c>
      <c r="C6030">
        <v>75.3</v>
      </c>
      <c r="D6030">
        <v>0.36</v>
      </c>
      <c r="E6030">
        <v>0</v>
      </c>
      <c r="F6030">
        <v>2.1</v>
      </c>
      <c r="G6030" s="3">
        <f t="shared" si="94"/>
        <v>51.546923367173918</v>
      </c>
    </row>
    <row r="6031" spans="1:10" x14ac:dyDescent="0.2">
      <c r="A6031" s="1">
        <v>40339.208333318653</v>
      </c>
      <c r="B6031">
        <v>8</v>
      </c>
      <c r="C6031">
        <v>75.5</v>
      </c>
      <c r="D6031">
        <v>0.36</v>
      </c>
      <c r="E6031">
        <v>0</v>
      </c>
      <c r="F6031">
        <v>1.9</v>
      </c>
      <c r="G6031" s="3">
        <f t="shared" si="94"/>
        <v>50.616858124716323</v>
      </c>
    </row>
    <row r="6032" spans="1:10" x14ac:dyDescent="0.2">
      <c r="A6032" s="1">
        <v>40339.249999985317</v>
      </c>
      <c r="B6032">
        <v>7.2</v>
      </c>
      <c r="C6032">
        <v>77.8</v>
      </c>
      <c r="D6032">
        <v>0.36</v>
      </c>
      <c r="E6032">
        <v>0</v>
      </c>
      <c r="F6032">
        <v>1.7</v>
      </c>
      <c r="G6032" s="3">
        <f t="shared" si="94"/>
        <v>49.691226891314336</v>
      </c>
    </row>
    <row r="6033" spans="1:7" x14ac:dyDescent="0.2">
      <c r="A6033" s="1">
        <v>40339.291666651981</v>
      </c>
      <c r="B6033">
        <v>5.2</v>
      </c>
      <c r="C6033">
        <v>79.900000000000006</v>
      </c>
      <c r="D6033">
        <v>0.72</v>
      </c>
      <c r="E6033">
        <v>0</v>
      </c>
      <c r="F6033">
        <v>1.5</v>
      </c>
      <c r="G6033" s="3">
        <f t="shared" si="94"/>
        <v>47.126237353811383</v>
      </c>
    </row>
    <row r="6034" spans="1:7" x14ac:dyDescent="0.2">
      <c r="A6034" s="1">
        <v>40339.333333318646</v>
      </c>
      <c r="B6034">
        <v>5.7</v>
      </c>
      <c r="C6034">
        <v>83.9</v>
      </c>
      <c r="D6034">
        <v>51.12</v>
      </c>
      <c r="E6034">
        <v>0</v>
      </c>
      <c r="F6034">
        <v>1</v>
      </c>
      <c r="G6034" s="3">
        <f t="shared" si="94"/>
        <v>48.049415908676934</v>
      </c>
    </row>
    <row r="6035" spans="1:7" x14ac:dyDescent="0.2">
      <c r="A6035" s="1">
        <v>40339.37499998531</v>
      </c>
      <c r="B6035">
        <v>11.3</v>
      </c>
      <c r="C6035">
        <v>66.7</v>
      </c>
      <c r="D6035">
        <v>686.88</v>
      </c>
      <c r="E6035">
        <v>0</v>
      </c>
      <c r="F6035">
        <v>0.9</v>
      </c>
      <c r="G6035" s="3">
        <f t="shared" si="94"/>
        <v>54.419012624350593</v>
      </c>
    </row>
    <row r="6036" spans="1:7" x14ac:dyDescent="0.2">
      <c r="A6036" s="1">
        <v>40339.416666651974</v>
      </c>
      <c r="B6036">
        <v>14.1</v>
      </c>
      <c r="C6036">
        <v>56.8</v>
      </c>
      <c r="D6036">
        <v>1293.48</v>
      </c>
      <c r="E6036">
        <v>0</v>
      </c>
      <c r="F6036">
        <v>1.9</v>
      </c>
      <c r="G6036" s="3">
        <f t="shared" si="94"/>
        <v>57.336577405029843</v>
      </c>
    </row>
    <row r="6037" spans="1:7" x14ac:dyDescent="0.2">
      <c r="A6037" s="1">
        <v>40339.458333318638</v>
      </c>
      <c r="B6037">
        <v>16.5</v>
      </c>
      <c r="C6037">
        <v>48.6</v>
      </c>
      <c r="D6037">
        <v>1741.68</v>
      </c>
      <c r="E6037">
        <v>0</v>
      </c>
      <c r="F6037">
        <v>1.8</v>
      </c>
      <c r="G6037" s="3">
        <f t="shared" si="94"/>
        <v>59.726287545586686</v>
      </c>
    </row>
    <row r="6038" spans="1:7" x14ac:dyDescent="0.2">
      <c r="A6038" s="1">
        <v>40339.499999985303</v>
      </c>
      <c r="B6038">
        <v>17.8</v>
      </c>
      <c r="C6038">
        <v>46.2</v>
      </c>
      <c r="D6038">
        <v>2009.88</v>
      </c>
      <c r="E6038">
        <v>0</v>
      </c>
      <c r="F6038">
        <v>1.7</v>
      </c>
      <c r="G6038" s="3">
        <f t="shared" si="94"/>
        <v>61.190291284581633</v>
      </c>
    </row>
    <row r="6039" spans="1:7" x14ac:dyDescent="0.2">
      <c r="A6039" s="1">
        <v>40339.541666651967</v>
      </c>
      <c r="B6039">
        <v>17.7</v>
      </c>
      <c r="C6039">
        <v>45.3</v>
      </c>
      <c r="D6039">
        <v>2061</v>
      </c>
      <c r="E6039">
        <v>0</v>
      </c>
      <c r="F6039">
        <v>2</v>
      </c>
      <c r="G6039" s="3">
        <f t="shared" si="94"/>
        <v>60.955187033140774</v>
      </c>
    </row>
    <row r="6040" spans="1:7" x14ac:dyDescent="0.2">
      <c r="A6040" s="1">
        <v>40339.583333318631</v>
      </c>
      <c r="B6040">
        <v>18.399999999999999</v>
      </c>
      <c r="C6040">
        <v>41</v>
      </c>
      <c r="D6040">
        <v>1906.2</v>
      </c>
      <c r="E6040">
        <v>0</v>
      </c>
      <c r="F6040">
        <v>1.9</v>
      </c>
      <c r="G6040" s="3">
        <f t="shared" si="94"/>
        <v>61.366235361189823</v>
      </c>
    </row>
    <row r="6041" spans="1:7" x14ac:dyDescent="0.2">
      <c r="A6041" s="1">
        <v>40339.624999985295</v>
      </c>
      <c r="B6041">
        <v>18.8</v>
      </c>
      <c r="C6041">
        <v>41.1</v>
      </c>
      <c r="D6041">
        <v>1549.8</v>
      </c>
      <c r="E6041">
        <v>0</v>
      </c>
      <c r="F6041">
        <v>1.4</v>
      </c>
      <c r="G6041" s="3">
        <f t="shared" si="94"/>
        <v>61.908062186599004</v>
      </c>
    </row>
    <row r="6042" spans="1:7" x14ac:dyDescent="0.2">
      <c r="A6042" s="1">
        <v>40339.66666665196</v>
      </c>
      <c r="B6042">
        <v>18.2</v>
      </c>
      <c r="C6042">
        <v>42.3</v>
      </c>
      <c r="D6042">
        <v>1029.96</v>
      </c>
      <c r="E6042">
        <v>0</v>
      </c>
      <c r="F6042">
        <v>1.6</v>
      </c>
      <c r="G6042" s="3">
        <f t="shared" si="94"/>
        <v>61.262789180390513</v>
      </c>
    </row>
    <row r="6043" spans="1:7" x14ac:dyDescent="0.2">
      <c r="A6043" s="1">
        <v>40339.708333318624</v>
      </c>
      <c r="B6043">
        <v>15.5</v>
      </c>
      <c r="C6043">
        <v>55.4</v>
      </c>
      <c r="D6043">
        <v>351</v>
      </c>
      <c r="E6043">
        <v>0</v>
      </c>
      <c r="F6043">
        <v>0.7</v>
      </c>
      <c r="G6043" s="3">
        <f t="shared" si="94"/>
        <v>59.076448268901082</v>
      </c>
    </row>
    <row r="6044" spans="1:7" x14ac:dyDescent="0.2">
      <c r="A6044" s="1">
        <v>40339.749999985288</v>
      </c>
      <c r="B6044">
        <v>10.7</v>
      </c>
      <c r="C6044">
        <v>75.099999999999994</v>
      </c>
      <c r="D6044">
        <v>10.44</v>
      </c>
      <c r="E6044">
        <v>0</v>
      </c>
      <c r="F6044">
        <v>0.5</v>
      </c>
      <c r="G6044" s="3">
        <f t="shared" si="94"/>
        <v>54.229015649264895</v>
      </c>
    </row>
    <row r="6045" spans="1:7" x14ac:dyDescent="0.2">
      <c r="A6045" s="1">
        <v>40339.791666651952</v>
      </c>
      <c r="B6045">
        <v>10.1</v>
      </c>
      <c r="C6045">
        <v>74.400000000000006</v>
      </c>
      <c r="D6045">
        <v>0.36</v>
      </c>
      <c r="E6045">
        <v>0</v>
      </c>
      <c r="F6045">
        <v>0.6</v>
      </c>
      <c r="G6045" s="3">
        <f t="shared" si="94"/>
        <v>53.371602543294621</v>
      </c>
    </row>
    <row r="6046" spans="1:7" x14ac:dyDescent="0.2">
      <c r="A6046" s="1">
        <v>40339.833333318616</v>
      </c>
      <c r="B6046">
        <v>10.8</v>
      </c>
      <c r="C6046">
        <v>68.599999999999994</v>
      </c>
      <c r="D6046">
        <v>0.36</v>
      </c>
      <c r="E6046">
        <v>0</v>
      </c>
      <c r="F6046">
        <v>1.3</v>
      </c>
      <c r="G6046" s="3">
        <f t="shared" si="94"/>
        <v>53.892678797568088</v>
      </c>
    </row>
    <row r="6047" spans="1:7" x14ac:dyDescent="0.2">
      <c r="A6047" s="1">
        <v>40339.874999985281</v>
      </c>
      <c r="B6047">
        <v>10</v>
      </c>
      <c r="C6047">
        <v>70.900000000000006</v>
      </c>
      <c r="D6047">
        <v>0</v>
      </c>
      <c r="E6047">
        <v>0</v>
      </c>
      <c r="F6047">
        <v>1.4</v>
      </c>
      <c r="G6047" s="3">
        <f t="shared" si="94"/>
        <v>52.987322838994125</v>
      </c>
    </row>
    <row r="6048" spans="1:7" x14ac:dyDescent="0.2">
      <c r="A6048" s="1">
        <v>40339.916666651945</v>
      </c>
      <c r="B6048">
        <v>9.8000000000000007</v>
      </c>
      <c r="C6048">
        <v>70.2</v>
      </c>
      <c r="D6048">
        <v>0</v>
      </c>
      <c r="E6048">
        <v>0</v>
      </c>
      <c r="F6048">
        <v>1.3</v>
      </c>
      <c r="G6048" s="3">
        <f t="shared" si="94"/>
        <v>52.667094304398539</v>
      </c>
    </row>
    <row r="6049" spans="1:10" x14ac:dyDescent="0.2">
      <c r="A6049" s="1">
        <v>40339.958333318609</v>
      </c>
      <c r="B6049">
        <v>6.6</v>
      </c>
      <c r="C6049">
        <v>80.5</v>
      </c>
      <c r="D6049">
        <v>0</v>
      </c>
      <c r="E6049">
        <v>0</v>
      </c>
      <c r="F6049">
        <v>0.7</v>
      </c>
      <c r="G6049" s="3">
        <f t="shared" si="94"/>
        <v>49.055225328054426</v>
      </c>
    </row>
    <row r="6050" spans="1:10" x14ac:dyDescent="0.2">
      <c r="A6050" s="1">
        <v>40339.999999985273</v>
      </c>
      <c r="B6050">
        <v>5.8</v>
      </c>
      <c r="C6050">
        <v>85</v>
      </c>
      <c r="D6050">
        <v>0.36</v>
      </c>
      <c r="E6050">
        <v>0</v>
      </c>
      <c r="F6050">
        <v>0.5</v>
      </c>
      <c r="G6050" s="3">
        <f t="shared" si="94"/>
        <v>48.251065695483447</v>
      </c>
      <c r="H6050" s="1"/>
      <c r="I6050" s="3"/>
      <c r="J6050" s="3"/>
    </row>
    <row r="6051" spans="1:10" x14ac:dyDescent="0.2">
      <c r="A6051" s="1">
        <v>40340.041666651938</v>
      </c>
      <c r="B6051">
        <v>5.9</v>
      </c>
      <c r="C6051">
        <v>84.8</v>
      </c>
      <c r="D6051">
        <v>0.36</v>
      </c>
      <c r="E6051">
        <v>0</v>
      </c>
      <c r="F6051">
        <v>0.5</v>
      </c>
      <c r="G6051" s="3">
        <f t="shared" si="94"/>
        <v>48.374357758377052</v>
      </c>
    </row>
    <row r="6052" spans="1:10" x14ac:dyDescent="0.2">
      <c r="A6052" s="1">
        <v>40340.083333318602</v>
      </c>
      <c r="B6052">
        <v>9.4</v>
      </c>
      <c r="C6052">
        <v>71.599999999999994</v>
      </c>
      <c r="D6052">
        <v>0.72</v>
      </c>
      <c r="E6052">
        <v>0</v>
      </c>
      <c r="F6052">
        <v>0.9</v>
      </c>
      <c r="G6052" s="3">
        <f t="shared" si="94"/>
        <v>52.230526249835052</v>
      </c>
    </row>
    <row r="6053" spans="1:10" x14ac:dyDescent="0.2">
      <c r="A6053" s="1">
        <v>40340.124999985266</v>
      </c>
      <c r="B6053">
        <v>9.9</v>
      </c>
      <c r="C6053">
        <v>69.5</v>
      </c>
      <c r="D6053">
        <v>0.36</v>
      </c>
      <c r="E6053">
        <v>0</v>
      </c>
      <c r="F6053">
        <v>1.7</v>
      </c>
      <c r="G6053" s="3">
        <f t="shared" si="94"/>
        <v>52.749988687883395</v>
      </c>
    </row>
    <row r="6054" spans="1:10" x14ac:dyDescent="0.2">
      <c r="A6054" s="1">
        <v>40340.16666665193</v>
      </c>
      <c r="B6054">
        <v>9.6999999999999993</v>
      </c>
      <c r="C6054">
        <v>71</v>
      </c>
      <c r="D6054">
        <v>0.36</v>
      </c>
      <c r="E6054">
        <v>0</v>
      </c>
      <c r="F6054">
        <v>2</v>
      </c>
      <c r="G6054" s="3">
        <f t="shared" si="94"/>
        <v>52.590927905863907</v>
      </c>
    </row>
    <row r="6055" spans="1:10" x14ac:dyDescent="0.2">
      <c r="A6055" s="1">
        <v>40340.208333318595</v>
      </c>
      <c r="B6055">
        <v>8.4</v>
      </c>
      <c r="C6055">
        <v>72.3</v>
      </c>
      <c r="D6055">
        <v>0.36</v>
      </c>
      <c r="E6055">
        <v>0</v>
      </c>
      <c r="F6055">
        <v>1.5</v>
      </c>
      <c r="G6055" s="3">
        <f t="shared" si="94"/>
        <v>50.934241887168056</v>
      </c>
    </row>
    <row r="6056" spans="1:10" x14ac:dyDescent="0.2">
      <c r="A6056" s="1">
        <v>40340.249999985259</v>
      </c>
      <c r="B6056">
        <v>7.9</v>
      </c>
      <c r="C6056">
        <v>75.7</v>
      </c>
      <c r="D6056">
        <v>0.36</v>
      </c>
      <c r="E6056">
        <v>0</v>
      </c>
      <c r="F6056">
        <v>0.9</v>
      </c>
      <c r="G6056" s="3">
        <f t="shared" si="94"/>
        <v>50.495575539126278</v>
      </c>
    </row>
    <row r="6057" spans="1:10" x14ac:dyDescent="0.2">
      <c r="A6057" s="1">
        <v>40340.291666651923</v>
      </c>
      <c r="B6057">
        <v>7.8</v>
      </c>
      <c r="C6057">
        <v>74.599999999999994</v>
      </c>
      <c r="D6057">
        <v>0.72</v>
      </c>
      <c r="E6057">
        <v>0</v>
      </c>
      <c r="F6057">
        <v>1.4</v>
      </c>
      <c r="G6057" s="3">
        <f t="shared" si="94"/>
        <v>50.285960005042398</v>
      </c>
    </row>
    <row r="6058" spans="1:10" x14ac:dyDescent="0.2">
      <c r="A6058" s="1">
        <v>40340.333333318587</v>
      </c>
      <c r="B6058">
        <v>7.7</v>
      </c>
      <c r="C6058">
        <v>76.5</v>
      </c>
      <c r="D6058">
        <v>53.64</v>
      </c>
      <c r="E6058">
        <v>0</v>
      </c>
      <c r="F6058">
        <v>1</v>
      </c>
      <c r="G6058" s="3">
        <f t="shared" si="94"/>
        <v>50.279660439276157</v>
      </c>
    </row>
    <row r="6059" spans="1:10" x14ac:dyDescent="0.2">
      <c r="A6059" s="1">
        <v>40340.374999985252</v>
      </c>
      <c r="B6059">
        <v>11</v>
      </c>
      <c r="C6059">
        <v>67.8</v>
      </c>
      <c r="D6059">
        <v>424.44</v>
      </c>
      <c r="E6059">
        <v>0</v>
      </c>
      <c r="F6059">
        <v>1.1000000000000001</v>
      </c>
      <c r="G6059" s="3">
        <f t="shared" si="94"/>
        <v>54.100728913410116</v>
      </c>
    </row>
    <row r="6060" spans="1:10" x14ac:dyDescent="0.2">
      <c r="A6060" s="1">
        <v>40340.416666651916</v>
      </c>
      <c r="B6060">
        <v>13.9</v>
      </c>
      <c r="C6060">
        <v>60.2</v>
      </c>
      <c r="D6060">
        <v>983.52</v>
      </c>
      <c r="E6060">
        <v>0</v>
      </c>
      <c r="F6060">
        <v>1.7</v>
      </c>
      <c r="G6060" s="3">
        <f t="shared" ref="G6060:G6123" si="95">B6060+(0.36*(237.7*(((17.271*B6060)/(237.7+B6060))+LN(C6060/100)))/(17.271-(((17.271*B6060)/(237.7+B6060))+LN(C6060/100))))+41.2</f>
        <v>57.371819578584365</v>
      </c>
    </row>
    <row r="6061" spans="1:10" x14ac:dyDescent="0.2">
      <c r="A6061" s="1">
        <v>40340.45833331858</v>
      </c>
      <c r="B6061">
        <v>16.2</v>
      </c>
      <c r="C6061">
        <v>56.3</v>
      </c>
      <c r="D6061">
        <v>1262.1600000000001</v>
      </c>
      <c r="E6061">
        <v>0</v>
      </c>
      <c r="F6061">
        <v>1.5</v>
      </c>
      <c r="G6061" s="3">
        <f t="shared" si="95"/>
        <v>60.095896146089316</v>
      </c>
    </row>
    <row r="6062" spans="1:10" x14ac:dyDescent="0.2">
      <c r="A6062" s="1">
        <v>40340.499999985244</v>
      </c>
      <c r="B6062">
        <v>19.899999999999999</v>
      </c>
      <c r="C6062">
        <v>44.1</v>
      </c>
      <c r="D6062">
        <v>2056.3200000000002</v>
      </c>
      <c r="E6062">
        <v>0</v>
      </c>
      <c r="F6062">
        <v>1.5</v>
      </c>
      <c r="G6062" s="3">
        <f t="shared" si="95"/>
        <v>63.73271574944151</v>
      </c>
    </row>
    <row r="6063" spans="1:10" x14ac:dyDescent="0.2">
      <c r="A6063" s="1">
        <v>40340.541666651909</v>
      </c>
      <c r="B6063">
        <v>20.3</v>
      </c>
      <c r="C6063">
        <v>42.6</v>
      </c>
      <c r="D6063">
        <v>1818.36</v>
      </c>
      <c r="E6063">
        <v>0</v>
      </c>
      <c r="F6063">
        <v>1.4</v>
      </c>
      <c r="G6063" s="3">
        <f t="shared" si="95"/>
        <v>64.080644735080085</v>
      </c>
    </row>
    <row r="6064" spans="1:10" x14ac:dyDescent="0.2">
      <c r="A6064" s="1">
        <v>40340.583333318573</v>
      </c>
      <c r="B6064">
        <v>20.399999999999999</v>
      </c>
      <c r="C6064">
        <v>40.4</v>
      </c>
      <c r="D6064">
        <v>1653.12</v>
      </c>
      <c r="E6064">
        <v>0</v>
      </c>
      <c r="F6064">
        <v>1.3</v>
      </c>
      <c r="G6064" s="3">
        <f t="shared" si="95"/>
        <v>63.934944287643518</v>
      </c>
    </row>
    <row r="6065" spans="1:10" x14ac:dyDescent="0.2">
      <c r="A6065" s="1">
        <v>40340.624999985237</v>
      </c>
      <c r="B6065">
        <v>20</v>
      </c>
      <c r="C6065">
        <v>42.1</v>
      </c>
      <c r="D6065">
        <v>1015.56</v>
      </c>
      <c r="E6065">
        <v>0</v>
      </c>
      <c r="F6065">
        <v>1.2</v>
      </c>
      <c r="G6065" s="3">
        <f t="shared" si="95"/>
        <v>63.621454764435576</v>
      </c>
    </row>
    <row r="6066" spans="1:10" x14ac:dyDescent="0.2">
      <c r="A6066" s="1">
        <v>40340.666666651901</v>
      </c>
      <c r="B6066">
        <v>18</v>
      </c>
      <c r="C6066">
        <v>51.2</v>
      </c>
      <c r="D6066">
        <v>470.88</v>
      </c>
      <c r="E6066">
        <v>0</v>
      </c>
      <c r="F6066">
        <v>1.2</v>
      </c>
      <c r="G6066" s="3">
        <f t="shared" si="95"/>
        <v>61.995470150100843</v>
      </c>
    </row>
    <row r="6067" spans="1:10" x14ac:dyDescent="0.2">
      <c r="A6067" s="1">
        <v>40340.708333318566</v>
      </c>
      <c r="B6067">
        <v>16</v>
      </c>
      <c r="C6067">
        <v>60.8</v>
      </c>
      <c r="D6067">
        <v>176.76</v>
      </c>
      <c r="E6067">
        <v>0</v>
      </c>
      <c r="F6067">
        <v>0.8</v>
      </c>
      <c r="G6067" s="3">
        <f t="shared" si="95"/>
        <v>60.235373800086336</v>
      </c>
    </row>
    <row r="6068" spans="1:10" x14ac:dyDescent="0.2">
      <c r="A6068" s="1">
        <v>40340.74999998523</v>
      </c>
      <c r="B6068">
        <v>13.6</v>
      </c>
      <c r="C6068">
        <v>70.7</v>
      </c>
      <c r="D6068">
        <v>5.76</v>
      </c>
      <c r="E6068">
        <v>0</v>
      </c>
      <c r="F6068">
        <v>0.5</v>
      </c>
      <c r="G6068" s="3">
        <f t="shared" si="95"/>
        <v>57.815798460966661</v>
      </c>
    </row>
    <row r="6069" spans="1:10" x14ac:dyDescent="0.2">
      <c r="A6069" s="1">
        <v>40340.791666651894</v>
      </c>
      <c r="B6069">
        <v>11.9</v>
      </c>
      <c r="C6069">
        <v>76.5</v>
      </c>
      <c r="D6069">
        <v>0</v>
      </c>
      <c r="E6069">
        <v>0</v>
      </c>
      <c r="F6069">
        <v>0.5</v>
      </c>
      <c r="G6069" s="3">
        <f t="shared" si="95"/>
        <v>55.943981478238911</v>
      </c>
    </row>
    <row r="6070" spans="1:10" x14ac:dyDescent="0.2">
      <c r="A6070" s="1">
        <v>40340.833333318558</v>
      </c>
      <c r="B6070">
        <v>13.9</v>
      </c>
      <c r="C6070">
        <v>66.599999999999994</v>
      </c>
      <c r="D6070">
        <v>0.36</v>
      </c>
      <c r="E6070">
        <v>0</v>
      </c>
      <c r="F6070">
        <v>1.1000000000000001</v>
      </c>
      <c r="G6070" s="3">
        <f t="shared" si="95"/>
        <v>57.902519506417647</v>
      </c>
    </row>
    <row r="6071" spans="1:10" x14ac:dyDescent="0.2">
      <c r="A6071" s="1">
        <v>40340.874999985223</v>
      </c>
      <c r="B6071">
        <v>12.5</v>
      </c>
      <c r="C6071">
        <v>70</v>
      </c>
      <c r="D6071">
        <v>0.36</v>
      </c>
      <c r="E6071">
        <v>0</v>
      </c>
      <c r="F6071">
        <v>1.2</v>
      </c>
      <c r="G6071" s="3">
        <f t="shared" si="95"/>
        <v>56.283699396239903</v>
      </c>
    </row>
    <row r="6072" spans="1:10" x14ac:dyDescent="0.2">
      <c r="A6072" s="1">
        <v>40340.916666651887</v>
      </c>
      <c r="B6072">
        <v>11.1</v>
      </c>
      <c r="C6072">
        <v>72.599999999999994</v>
      </c>
      <c r="D6072">
        <v>0</v>
      </c>
      <c r="E6072">
        <v>0</v>
      </c>
      <c r="F6072">
        <v>1.1000000000000001</v>
      </c>
      <c r="G6072" s="3">
        <f t="shared" si="95"/>
        <v>54.59094676836834</v>
      </c>
    </row>
    <row r="6073" spans="1:10" x14ac:dyDescent="0.2">
      <c r="A6073" s="1">
        <v>40340.958333318551</v>
      </c>
      <c r="B6073">
        <v>12.9</v>
      </c>
      <c r="C6073">
        <v>62</v>
      </c>
      <c r="D6073">
        <v>0</v>
      </c>
      <c r="E6073">
        <v>0</v>
      </c>
      <c r="F6073">
        <v>1.1000000000000001</v>
      </c>
      <c r="G6073" s="3">
        <f t="shared" si="95"/>
        <v>56.186081030148543</v>
      </c>
    </row>
    <row r="6074" spans="1:10" x14ac:dyDescent="0.2">
      <c r="A6074" s="1">
        <v>40340.999999985215</v>
      </c>
      <c r="B6074">
        <v>12</v>
      </c>
      <c r="C6074">
        <v>65.2</v>
      </c>
      <c r="D6074">
        <v>0</v>
      </c>
      <c r="E6074">
        <v>0</v>
      </c>
      <c r="F6074">
        <v>1.7</v>
      </c>
      <c r="G6074" s="3">
        <f t="shared" si="95"/>
        <v>55.240763515935015</v>
      </c>
      <c r="H6074" s="1"/>
      <c r="I6074" s="3"/>
      <c r="J6074" s="3"/>
    </row>
    <row r="6075" spans="1:10" x14ac:dyDescent="0.2">
      <c r="A6075" s="1">
        <v>40341.041666651879</v>
      </c>
      <c r="B6075">
        <v>12.2</v>
      </c>
      <c r="C6075">
        <v>63.9</v>
      </c>
      <c r="D6075">
        <v>0</v>
      </c>
      <c r="E6075">
        <v>0</v>
      </c>
      <c r="F6075">
        <v>1.4</v>
      </c>
      <c r="G6075" s="3">
        <f t="shared" si="95"/>
        <v>55.404515130004285</v>
      </c>
    </row>
    <row r="6076" spans="1:10" x14ac:dyDescent="0.2">
      <c r="A6076" s="1">
        <v>40341.083333318544</v>
      </c>
      <c r="B6076">
        <v>12.1</v>
      </c>
      <c r="C6076">
        <v>65</v>
      </c>
      <c r="D6076">
        <v>0</v>
      </c>
      <c r="E6076">
        <v>0</v>
      </c>
      <c r="F6076">
        <v>1.4</v>
      </c>
      <c r="G6076" s="3">
        <f t="shared" si="95"/>
        <v>55.358994782111289</v>
      </c>
    </row>
    <row r="6077" spans="1:10" x14ac:dyDescent="0.2">
      <c r="A6077" s="1">
        <v>40341.124999985208</v>
      </c>
      <c r="B6077">
        <v>11</v>
      </c>
      <c r="C6077">
        <v>67.7</v>
      </c>
      <c r="D6077">
        <v>0.36</v>
      </c>
      <c r="E6077">
        <v>0</v>
      </c>
      <c r="F6077">
        <v>1.3</v>
      </c>
      <c r="G6077" s="3">
        <f t="shared" si="95"/>
        <v>54.093087934072521</v>
      </c>
    </row>
    <row r="6078" spans="1:10" x14ac:dyDescent="0.2">
      <c r="A6078" s="1">
        <v>40341.166666651872</v>
      </c>
      <c r="B6078">
        <v>8.6</v>
      </c>
      <c r="C6078">
        <v>74.099999999999994</v>
      </c>
      <c r="D6078">
        <v>0.36</v>
      </c>
      <c r="E6078">
        <v>0</v>
      </c>
      <c r="F6078">
        <v>1.1000000000000001</v>
      </c>
      <c r="G6078" s="3">
        <f t="shared" si="95"/>
        <v>51.329574707704062</v>
      </c>
    </row>
    <row r="6079" spans="1:10" x14ac:dyDescent="0.2">
      <c r="A6079" s="1">
        <v>40341.208333318536</v>
      </c>
      <c r="B6079">
        <v>9.3000000000000007</v>
      </c>
      <c r="C6079">
        <v>74.2</v>
      </c>
      <c r="D6079">
        <v>0.36</v>
      </c>
      <c r="E6079">
        <v>0</v>
      </c>
      <c r="F6079">
        <v>1</v>
      </c>
      <c r="G6079" s="3">
        <f t="shared" si="95"/>
        <v>52.279699611032555</v>
      </c>
    </row>
    <row r="6080" spans="1:10" x14ac:dyDescent="0.2">
      <c r="A6080" s="1">
        <v>40341.249999985201</v>
      </c>
      <c r="B6080">
        <v>9</v>
      </c>
      <c r="C6080">
        <v>74.400000000000006</v>
      </c>
      <c r="D6080">
        <v>0.36</v>
      </c>
      <c r="E6080">
        <v>0</v>
      </c>
      <c r="F6080">
        <v>1.1000000000000001</v>
      </c>
      <c r="G6080" s="3">
        <f t="shared" si="95"/>
        <v>51.889339924275795</v>
      </c>
    </row>
    <row r="6081" spans="1:7" x14ac:dyDescent="0.2">
      <c r="A6081" s="1">
        <v>40341.291666651865</v>
      </c>
      <c r="B6081">
        <v>8.9</v>
      </c>
      <c r="C6081">
        <v>74.2</v>
      </c>
      <c r="D6081">
        <v>0.72</v>
      </c>
      <c r="E6081">
        <v>0</v>
      </c>
      <c r="F6081">
        <v>1.1000000000000001</v>
      </c>
      <c r="G6081" s="3">
        <f t="shared" si="95"/>
        <v>51.740730362953272</v>
      </c>
    </row>
    <row r="6082" spans="1:7" x14ac:dyDescent="0.2">
      <c r="A6082" s="1">
        <v>40341.333333318529</v>
      </c>
      <c r="B6082">
        <v>11</v>
      </c>
      <c r="C6082">
        <v>69.2</v>
      </c>
      <c r="D6082">
        <v>47.88</v>
      </c>
      <c r="E6082">
        <v>0</v>
      </c>
      <c r="F6082">
        <v>1.2</v>
      </c>
      <c r="G6082" s="3">
        <f t="shared" si="95"/>
        <v>54.206672445726966</v>
      </c>
    </row>
    <row r="6083" spans="1:7" x14ac:dyDescent="0.2">
      <c r="A6083" s="1">
        <v>40341.374999985193</v>
      </c>
      <c r="B6083">
        <v>14.9</v>
      </c>
      <c r="C6083">
        <v>54.6</v>
      </c>
      <c r="D6083">
        <v>646.20000000000005</v>
      </c>
      <c r="E6083">
        <v>0</v>
      </c>
      <c r="F6083">
        <v>0.9</v>
      </c>
      <c r="G6083" s="3">
        <f t="shared" si="95"/>
        <v>58.199632962052014</v>
      </c>
    </row>
    <row r="6084" spans="1:7" x14ac:dyDescent="0.2">
      <c r="A6084" s="1">
        <v>40341.416666651858</v>
      </c>
      <c r="B6084">
        <v>17.600000000000001</v>
      </c>
      <c r="C6084">
        <v>47.6</v>
      </c>
      <c r="D6084">
        <v>1240.2</v>
      </c>
      <c r="E6084">
        <v>0</v>
      </c>
      <c r="F6084">
        <v>0.9</v>
      </c>
      <c r="G6084" s="3">
        <f t="shared" si="95"/>
        <v>61.080364109403597</v>
      </c>
    </row>
    <row r="6085" spans="1:7" x14ac:dyDescent="0.2">
      <c r="A6085" s="1">
        <v>40341.458333318522</v>
      </c>
      <c r="B6085">
        <v>20.2</v>
      </c>
      <c r="C6085">
        <v>38.1</v>
      </c>
      <c r="D6085">
        <v>1687.68</v>
      </c>
      <c r="E6085">
        <v>0</v>
      </c>
      <c r="F6085">
        <v>1.3</v>
      </c>
      <c r="G6085" s="3">
        <f t="shared" si="95"/>
        <v>63.365521720143079</v>
      </c>
    </row>
    <row r="6086" spans="1:7" x14ac:dyDescent="0.2">
      <c r="A6086" s="1">
        <v>40341.499999985186</v>
      </c>
      <c r="B6086">
        <v>22</v>
      </c>
      <c r="C6086">
        <v>34.799999999999997</v>
      </c>
      <c r="D6086">
        <v>1953.72</v>
      </c>
      <c r="E6086">
        <v>0</v>
      </c>
      <c r="F6086">
        <v>1.2</v>
      </c>
      <c r="G6086" s="3">
        <f t="shared" si="95"/>
        <v>65.267958355152246</v>
      </c>
    </row>
    <row r="6087" spans="1:7" x14ac:dyDescent="0.2">
      <c r="A6087" s="1">
        <v>40341.54166665185</v>
      </c>
      <c r="B6087">
        <v>22.4</v>
      </c>
      <c r="C6087">
        <v>34.200000000000003</v>
      </c>
      <c r="D6087">
        <v>2017.8</v>
      </c>
      <c r="E6087">
        <v>0</v>
      </c>
      <c r="F6087">
        <v>1.5</v>
      </c>
      <c r="G6087" s="3">
        <f t="shared" si="95"/>
        <v>65.703930232597259</v>
      </c>
    </row>
    <row r="6088" spans="1:7" x14ac:dyDescent="0.2">
      <c r="A6088" s="1">
        <v>40341.583333318515</v>
      </c>
      <c r="B6088">
        <v>22.4</v>
      </c>
      <c r="C6088">
        <v>32.9</v>
      </c>
      <c r="D6088">
        <v>1869.84</v>
      </c>
      <c r="E6088">
        <v>0</v>
      </c>
      <c r="F6088">
        <v>1.3</v>
      </c>
      <c r="G6088" s="3">
        <f t="shared" si="95"/>
        <v>65.50282680082924</v>
      </c>
    </row>
    <row r="6089" spans="1:7" x14ac:dyDescent="0.2">
      <c r="A6089" s="1">
        <v>40341.624999985179</v>
      </c>
      <c r="B6089">
        <v>21.8</v>
      </c>
      <c r="C6089">
        <v>37.6</v>
      </c>
      <c r="D6089">
        <v>1511.64</v>
      </c>
      <c r="E6089">
        <v>0</v>
      </c>
      <c r="F6089">
        <v>1.1000000000000001</v>
      </c>
      <c r="G6089" s="3">
        <f t="shared" si="95"/>
        <v>65.408137104194154</v>
      </c>
    </row>
    <row r="6090" spans="1:7" x14ac:dyDescent="0.2">
      <c r="A6090" s="1">
        <v>40341.666666651843</v>
      </c>
      <c r="B6090">
        <v>21.3</v>
      </c>
      <c r="C6090">
        <v>37.6</v>
      </c>
      <c r="D6090">
        <v>996.84</v>
      </c>
      <c r="E6090">
        <v>0</v>
      </c>
      <c r="F6090">
        <v>1.1000000000000001</v>
      </c>
      <c r="G6090" s="3">
        <f t="shared" si="95"/>
        <v>64.748471717456113</v>
      </c>
    </row>
    <row r="6091" spans="1:7" x14ac:dyDescent="0.2">
      <c r="A6091" s="1">
        <v>40341.708333318507</v>
      </c>
      <c r="B6091">
        <v>17.899999999999999</v>
      </c>
      <c r="C6091">
        <v>50.5</v>
      </c>
      <c r="D6091">
        <v>356.04</v>
      </c>
      <c r="E6091">
        <v>0</v>
      </c>
      <c r="F6091">
        <v>1</v>
      </c>
      <c r="G6091" s="3">
        <f t="shared" si="95"/>
        <v>61.789672194291654</v>
      </c>
    </row>
    <row r="6092" spans="1:7" x14ac:dyDescent="0.2">
      <c r="A6092" s="1">
        <v>40341.749999985172</v>
      </c>
      <c r="B6092">
        <v>13</v>
      </c>
      <c r="C6092">
        <v>70.8</v>
      </c>
      <c r="D6092">
        <v>15.12</v>
      </c>
      <c r="E6092">
        <v>0</v>
      </c>
      <c r="F6092">
        <v>0.5</v>
      </c>
      <c r="G6092" s="3">
        <f t="shared" si="95"/>
        <v>57.016144114586922</v>
      </c>
    </row>
    <row r="6093" spans="1:7" x14ac:dyDescent="0.2">
      <c r="A6093" s="1">
        <v>40341.791666651836</v>
      </c>
      <c r="B6093">
        <v>10.4</v>
      </c>
      <c r="C6093">
        <v>79.2</v>
      </c>
      <c r="D6093">
        <v>0</v>
      </c>
      <c r="E6093">
        <v>0</v>
      </c>
      <c r="F6093">
        <v>0.6</v>
      </c>
      <c r="G6093" s="3">
        <f t="shared" si="95"/>
        <v>54.102779824064946</v>
      </c>
    </row>
    <row r="6094" spans="1:7" x14ac:dyDescent="0.2">
      <c r="A6094" s="1">
        <v>40341.8333333185</v>
      </c>
      <c r="B6094">
        <v>8.6999999999999993</v>
      </c>
      <c r="C6094">
        <v>83.2</v>
      </c>
      <c r="D6094">
        <v>0.36</v>
      </c>
      <c r="E6094">
        <v>0</v>
      </c>
      <c r="F6094">
        <v>0.4</v>
      </c>
      <c r="G6094" s="3">
        <f t="shared" si="95"/>
        <v>52.063488027347454</v>
      </c>
    </row>
    <row r="6095" spans="1:7" x14ac:dyDescent="0.2">
      <c r="A6095" s="1">
        <v>40341.874999985164</v>
      </c>
      <c r="B6095">
        <v>8.1</v>
      </c>
      <c r="C6095">
        <v>87.3</v>
      </c>
      <c r="D6095">
        <v>0</v>
      </c>
      <c r="E6095">
        <v>0</v>
      </c>
      <c r="F6095">
        <v>0.4</v>
      </c>
      <c r="G6095" s="3">
        <f t="shared" si="95"/>
        <v>51.502218928251381</v>
      </c>
    </row>
    <row r="6096" spans="1:7" x14ac:dyDescent="0.2">
      <c r="A6096" s="1">
        <v>40341.916666651829</v>
      </c>
      <c r="B6096">
        <v>7.6</v>
      </c>
      <c r="C6096">
        <v>85.3</v>
      </c>
      <c r="D6096">
        <v>0</v>
      </c>
      <c r="E6096">
        <v>0</v>
      </c>
      <c r="F6096">
        <v>0.5</v>
      </c>
      <c r="G6096" s="3">
        <f t="shared" si="95"/>
        <v>50.704944643234114</v>
      </c>
    </row>
    <row r="6097" spans="1:10" x14ac:dyDescent="0.2">
      <c r="A6097" s="1">
        <v>40341.958333318493</v>
      </c>
      <c r="B6097">
        <v>7.5</v>
      </c>
      <c r="C6097">
        <v>86.6</v>
      </c>
      <c r="D6097">
        <v>0.36</v>
      </c>
      <c r="E6097">
        <v>0</v>
      </c>
      <c r="F6097">
        <v>0.5</v>
      </c>
      <c r="G6097" s="3">
        <f t="shared" si="95"/>
        <v>50.647940544939161</v>
      </c>
    </row>
    <row r="6098" spans="1:10" x14ac:dyDescent="0.2">
      <c r="A6098" s="1">
        <v>40341.999999985157</v>
      </c>
      <c r="B6098">
        <v>6.3</v>
      </c>
      <c r="C6098">
        <v>90</v>
      </c>
      <c r="D6098">
        <v>0.36</v>
      </c>
      <c r="E6098">
        <v>0</v>
      </c>
      <c r="F6098">
        <v>0.5</v>
      </c>
      <c r="G6098" s="3">
        <f t="shared" si="95"/>
        <v>49.221358936256792</v>
      </c>
      <c r="H6098" s="1"/>
      <c r="I6098" s="3"/>
      <c r="J6098" s="3"/>
    </row>
    <row r="6099" spans="1:10" x14ac:dyDescent="0.2">
      <c r="A6099" s="1">
        <v>40342.041666651821</v>
      </c>
      <c r="B6099">
        <v>5.6</v>
      </c>
      <c r="C6099">
        <v>89.8</v>
      </c>
      <c r="D6099">
        <v>0.72</v>
      </c>
      <c r="E6099">
        <v>0</v>
      </c>
      <c r="F6099">
        <v>0.4</v>
      </c>
      <c r="G6099" s="3">
        <f t="shared" si="95"/>
        <v>48.261077469496392</v>
      </c>
    </row>
    <row r="6100" spans="1:10" x14ac:dyDescent="0.2">
      <c r="A6100" s="1">
        <v>40342.083333318486</v>
      </c>
      <c r="B6100">
        <v>10.9</v>
      </c>
      <c r="C6100">
        <v>67.2</v>
      </c>
      <c r="D6100">
        <v>0.72</v>
      </c>
      <c r="E6100">
        <v>0</v>
      </c>
      <c r="F6100">
        <v>1.1000000000000001</v>
      </c>
      <c r="G6100" s="3">
        <f t="shared" si="95"/>
        <v>53.92040590965798</v>
      </c>
    </row>
    <row r="6101" spans="1:10" x14ac:dyDescent="0.2">
      <c r="A6101" s="1">
        <v>40342.12499998515</v>
      </c>
      <c r="B6101">
        <v>12.1</v>
      </c>
      <c r="C6101">
        <v>59.2</v>
      </c>
      <c r="D6101">
        <v>0.36</v>
      </c>
      <c r="E6101">
        <v>0</v>
      </c>
      <c r="F6101">
        <v>1.8</v>
      </c>
      <c r="G6101" s="3">
        <f t="shared" si="95"/>
        <v>54.876026594408415</v>
      </c>
    </row>
    <row r="6102" spans="1:10" x14ac:dyDescent="0.2">
      <c r="A6102" s="1">
        <v>40342.166666651814</v>
      </c>
      <c r="B6102">
        <v>11.2</v>
      </c>
      <c r="C6102">
        <v>61.2</v>
      </c>
      <c r="D6102">
        <v>-0.36</v>
      </c>
      <c r="E6102">
        <v>0</v>
      </c>
      <c r="F6102">
        <v>1</v>
      </c>
      <c r="G6102" s="3">
        <f t="shared" si="95"/>
        <v>53.841597865123319</v>
      </c>
    </row>
    <row r="6103" spans="1:10" x14ac:dyDescent="0.2">
      <c r="A6103" s="1">
        <v>40342.208333318478</v>
      </c>
      <c r="B6103">
        <v>8.3000000000000007</v>
      </c>
      <c r="C6103">
        <v>70.599999999999994</v>
      </c>
      <c r="D6103">
        <v>0</v>
      </c>
      <c r="E6103">
        <v>0</v>
      </c>
      <c r="F6103">
        <v>0.9</v>
      </c>
      <c r="G6103" s="3">
        <f t="shared" si="95"/>
        <v>50.678272174355648</v>
      </c>
    </row>
    <row r="6104" spans="1:10" x14ac:dyDescent="0.2">
      <c r="A6104" s="1">
        <v>40342.249999985142</v>
      </c>
      <c r="B6104">
        <v>10.6</v>
      </c>
      <c r="C6104">
        <v>64.400000000000006</v>
      </c>
      <c r="D6104">
        <v>0.36</v>
      </c>
      <c r="E6104">
        <v>0</v>
      </c>
      <c r="F6104">
        <v>0.8</v>
      </c>
      <c r="G6104" s="3">
        <f t="shared" si="95"/>
        <v>53.298552801279712</v>
      </c>
    </row>
    <row r="6105" spans="1:10" x14ac:dyDescent="0.2">
      <c r="A6105" s="1">
        <v>40342.291666651807</v>
      </c>
      <c r="B6105">
        <v>8.8000000000000007</v>
      </c>
      <c r="C6105">
        <v>68.599999999999994</v>
      </c>
      <c r="D6105">
        <v>0.72</v>
      </c>
      <c r="E6105">
        <v>0</v>
      </c>
      <c r="F6105">
        <v>0.9</v>
      </c>
      <c r="G6105" s="3">
        <f t="shared" si="95"/>
        <v>51.20431489681522</v>
      </c>
    </row>
    <row r="6106" spans="1:10" x14ac:dyDescent="0.2">
      <c r="A6106" s="1">
        <v>40342.333333318471</v>
      </c>
      <c r="B6106">
        <v>9.6</v>
      </c>
      <c r="C6106">
        <v>68.3</v>
      </c>
      <c r="D6106">
        <v>46.44</v>
      </c>
      <c r="E6106">
        <v>0</v>
      </c>
      <c r="F6106">
        <v>0.7</v>
      </c>
      <c r="G6106" s="3">
        <f t="shared" si="95"/>
        <v>52.2572232945368</v>
      </c>
    </row>
    <row r="6107" spans="1:10" x14ac:dyDescent="0.2">
      <c r="A6107" s="1">
        <v>40342.374999985135</v>
      </c>
      <c r="B6107">
        <v>14.9</v>
      </c>
      <c r="C6107">
        <v>47.7</v>
      </c>
      <c r="D6107">
        <v>655.56</v>
      </c>
      <c r="E6107">
        <v>0</v>
      </c>
      <c r="F6107">
        <v>1.2</v>
      </c>
      <c r="G6107" s="3">
        <f t="shared" si="95"/>
        <v>57.502580272154134</v>
      </c>
    </row>
    <row r="6108" spans="1:10" x14ac:dyDescent="0.2">
      <c r="A6108" s="1">
        <v>40342.416666651799</v>
      </c>
      <c r="B6108">
        <v>18.3</v>
      </c>
      <c r="C6108">
        <v>43.1</v>
      </c>
      <c r="D6108">
        <v>1281.24</v>
      </c>
      <c r="E6108">
        <v>0</v>
      </c>
      <c r="F6108">
        <v>1.9</v>
      </c>
      <c r="G6108" s="3">
        <f t="shared" si="95"/>
        <v>61.492312206427357</v>
      </c>
    </row>
    <row r="6109" spans="1:10" x14ac:dyDescent="0.2">
      <c r="A6109" s="1">
        <v>40342.458333318464</v>
      </c>
      <c r="B6109">
        <v>21.5</v>
      </c>
      <c r="C6109">
        <v>36.5</v>
      </c>
      <c r="D6109">
        <v>1780.92</v>
      </c>
      <c r="E6109">
        <v>0</v>
      </c>
      <c r="F6109">
        <v>2</v>
      </c>
      <c r="G6109" s="3">
        <f t="shared" si="95"/>
        <v>64.857444782536419</v>
      </c>
    </row>
    <row r="6110" spans="1:10" x14ac:dyDescent="0.2">
      <c r="A6110" s="1">
        <v>40342.499999985128</v>
      </c>
      <c r="B6110">
        <v>21.7</v>
      </c>
      <c r="C6110">
        <v>37.1</v>
      </c>
      <c r="D6110">
        <v>1801.44</v>
      </c>
      <c r="E6110">
        <v>0</v>
      </c>
      <c r="F6110">
        <v>1.8</v>
      </c>
      <c r="G6110" s="3">
        <f t="shared" si="95"/>
        <v>65.206199346841316</v>
      </c>
    </row>
    <row r="6111" spans="1:10" x14ac:dyDescent="0.2">
      <c r="A6111" s="1">
        <v>40342.541666651792</v>
      </c>
      <c r="B6111">
        <v>23.2</v>
      </c>
      <c r="C6111">
        <v>32.6</v>
      </c>
      <c r="D6111">
        <v>1539.36</v>
      </c>
      <c r="E6111">
        <v>0</v>
      </c>
      <c r="F6111">
        <v>2</v>
      </c>
      <c r="G6111" s="3">
        <f t="shared" si="95"/>
        <v>66.506448073159149</v>
      </c>
    </row>
    <row r="6112" spans="1:10" x14ac:dyDescent="0.2">
      <c r="A6112" s="1">
        <v>40342.583333318456</v>
      </c>
      <c r="B6112">
        <v>24.3</v>
      </c>
      <c r="C6112">
        <v>31.5</v>
      </c>
      <c r="D6112">
        <v>1701</v>
      </c>
      <c r="E6112">
        <v>0</v>
      </c>
      <c r="F6112">
        <v>1.7</v>
      </c>
      <c r="G6112" s="3">
        <f t="shared" si="95"/>
        <v>67.771853588678368</v>
      </c>
    </row>
    <row r="6113" spans="1:10" x14ac:dyDescent="0.2">
      <c r="A6113" s="1">
        <v>40342.624999985121</v>
      </c>
      <c r="B6113">
        <v>24.4</v>
      </c>
      <c r="C6113">
        <v>31.3</v>
      </c>
      <c r="D6113">
        <v>1267.92</v>
      </c>
      <c r="E6113">
        <v>0</v>
      </c>
      <c r="F6113">
        <v>1.9</v>
      </c>
      <c r="G6113" s="3">
        <f t="shared" si="95"/>
        <v>67.869811404018733</v>
      </c>
    </row>
    <row r="6114" spans="1:10" x14ac:dyDescent="0.2">
      <c r="A6114" s="1">
        <v>40342.666666651785</v>
      </c>
      <c r="B6114">
        <v>23.2</v>
      </c>
      <c r="C6114">
        <v>33.1</v>
      </c>
      <c r="D6114">
        <v>822.24</v>
      </c>
      <c r="E6114">
        <v>0</v>
      </c>
      <c r="F6114">
        <v>1.8</v>
      </c>
      <c r="G6114" s="3">
        <f t="shared" si="95"/>
        <v>66.585693078814842</v>
      </c>
    </row>
    <row r="6115" spans="1:10" x14ac:dyDescent="0.2">
      <c r="A6115" s="1">
        <v>40342.708333318449</v>
      </c>
      <c r="B6115">
        <v>19.7</v>
      </c>
      <c r="C6115">
        <v>44.7</v>
      </c>
      <c r="D6115">
        <v>379.44</v>
      </c>
      <c r="E6115">
        <v>0</v>
      </c>
      <c r="F6115">
        <v>1</v>
      </c>
      <c r="G6115" s="3">
        <f t="shared" si="95"/>
        <v>63.538669053571105</v>
      </c>
    </row>
    <row r="6116" spans="1:10" x14ac:dyDescent="0.2">
      <c r="A6116" s="1">
        <v>40342.749999985113</v>
      </c>
      <c r="B6116">
        <v>15.7</v>
      </c>
      <c r="C6116">
        <v>60.5</v>
      </c>
      <c r="D6116">
        <v>15.48</v>
      </c>
      <c r="E6116">
        <v>0</v>
      </c>
      <c r="F6116">
        <v>0.5</v>
      </c>
      <c r="G6116" s="3">
        <f t="shared" si="95"/>
        <v>59.807508487636767</v>
      </c>
    </row>
    <row r="6117" spans="1:10" x14ac:dyDescent="0.2">
      <c r="A6117" s="1">
        <v>40342.791666651778</v>
      </c>
      <c r="B6117">
        <v>12.4</v>
      </c>
      <c r="C6117">
        <v>74</v>
      </c>
      <c r="D6117">
        <v>0</v>
      </c>
      <c r="E6117">
        <v>0</v>
      </c>
      <c r="F6117">
        <v>0.4</v>
      </c>
      <c r="G6117" s="3">
        <f t="shared" si="95"/>
        <v>56.442163869947024</v>
      </c>
    </row>
    <row r="6118" spans="1:10" x14ac:dyDescent="0.2">
      <c r="A6118" s="1">
        <v>40342.833333318442</v>
      </c>
      <c r="B6118">
        <v>13.3</v>
      </c>
      <c r="C6118">
        <v>74.2</v>
      </c>
      <c r="D6118">
        <v>0</v>
      </c>
      <c r="E6118">
        <v>0</v>
      </c>
      <c r="F6118">
        <v>0.5</v>
      </c>
      <c r="G6118" s="3">
        <f t="shared" si="95"/>
        <v>57.66895559589355</v>
      </c>
    </row>
    <row r="6119" spans="1:10" x14ac:dyDescent="0.2">
      <c r="A6119" s="1">
        <v>40342.874999985106</v>
      </c>
      <c r="B6119">
        <v>14.2</v>
      </c>
      <c r="C6119">
        <v>71.2</v>
      </c>
      <c r="D6119">
        <v>0</v>
      </c>
      <c r="E6119">
        <v>0</v>
      </c>
      <c r="F6119">
        <v>0.7</v>
      </c>
      <c r="G6119" s="3">
        <f t="shared" si="95"/>
        <v>58.660515531541073</v>
      </c>
    </row>
    <row r="6120" spans="1:10" x14ac:dyDescent="0.2">
      <c r="A6120" s="1">
        <v>40342.91666665177</v>
      </c>
      <c r="B6120">
        <v>14.3</v>
      </c>
      <c r="C6120">
        <v>69.400000000000006</v>
      </c>
      <c r="D6120">
        <v>0</v>
      </c>
      <c r="E6120">
        <v>0</v>
      </c>
      <c r="F6120">
        <v>1.4</v>
      </c>
      <c r="G6120" s="3">
        <f t="shared" si="95"/>
        <v>58.658443097479577</v>
      </c>
    </row>
    <row r="6121" spans="1:10" x14ac:dyDescent="0.2">
      <c r="A6121" s="1">
        <v>40342.958333318435</v>
      </c>
      <c r="B6121">
        <v>15.5</v>
      </c>
      <c r="C6121">
        <v>65.099999999999994</v>
      </c>
      <c r="D6121">
        <v>0</v>
      </c>
      <c r="E6121">
        <v>0</v>
      </c>
      <c r="F6121">
        <v>1.6</v>
      </c>
      <c r="G6121" s="3">
        <f t="shared" si="95"/>
        <v>59.929062482221184</v>
      </c>
    </row>
    <row r="6122" spans="1:10" x14ac:dyDescent="0.2">
      <c r="A6122" s="1">
        <v>40342.999999985099</v>
      </c>
      <c r="B6122">
        <v>14.6</v>
      </c>
      <c r="C6122">
        <v>64.400000000000006</v>
      </c>
      <c r="D6122">
        <v>0</v>
      </c>
      <c r="E6122">
        <v>0</v>
      </c>
      <c r="F6122">
        <v>1.6</v>
      </c>
      <c r="G6122" s="3">
        <f t="shared" si="95"/>
        <v>58.664284247230455</v>
      </c>
      <c r="H6122" s="1"/>
      <c r="I6122" s="3"/>
      <c r="J6122" s="3"/>
    </row>
    <row r="6123" spans="1:10" x14ac:dyDescent="0.2">
      <c r="A6123" s="1">
        <v>40343.041666651763</v>
      </c>
      <c r="B6123">
        <v>14.2</v>
      </c>
      <c r="C6123">
        <v>63.1</v>
      </c>
      <c r="D6123">
        <v>0</v>
      </c>
      <c r="E6123">
        <v>0</v>
      </c>
      <c r="F6123">
        <v>1.7</v>
      </c>
      <c r="G6123" s="3">
        <f t="shared" si="95"/>
        <v>58.020309233441353</v>
      </c>
    </row>
    <row r="6124" spans="1:10" x14ac:dyDescent="0.2">
      <c r="A6124" s="1">
        <v>40343.083333318427</v>
      </c>
      <c r="B6124">
        <v>14.6</v>
      </c>
      <c r="C6124">
        <v>60.9</v>
      </c>
      <c r="D6124">
        <v>0</v>
      </c>
      <c r="E6124">
        <v>0</v>
      </c>
      <c r="F6124">
        <v>1.5</v>
      </c>
      <c r="G6124" s="3">
        <f t="shared" ref="G6124:G6187" si="96">B6124+(0.36*(237.7*(((17.271*B6124)/(237.7+B6124))+LN(C6124/100)))/(17.271-(((17.271*B6124)/(237.7+B6124))+LN(C6124/100))))+41.2</f>
        <v>58.36955584310742</v>
      </c>
    </row>
    <row r="6125" spans="1:10" x14ac:dyDescent="0.2">
      <c r="A6125" s="1">
        <v>40343.124999985092</v>
      </c>
      <c r="B6125">
        <v>14.8</v>
      </c>
      <c r="C6125">
        <v>64</v>
      </c>
      <c r="D6125">
        <v>0</v>
      </c>
      <c r="E6125">
        <v>0</v>
      </c>
      <c r="F6125">
        <v>1.3</v>
      </c>
      <c r="G6125" s="3">
        <f t="shared" si="96"/>
        <v>58.899530827945171</v>
      </c>
    </row>
    <row r="6126" spans="1:10" x14ac:dyDescent="0.2">
      <c r="A6126" s="1">
        <v>40343.166666651756</v>
      </c>
      <c r="B6126">
        <v>15.5</v>
      </c>
      <c r="C6126">
        <v>67.099999999999994</v>
      </c>
      <c r="D6126">
        <v>0.36</v>
      </c>
      <c r="E6126">
        <v>0</v>
      </c>
      <c r="F6126">
        <v>1.3</v>
      </c>
      <c r="G6126" s="3">
        <f t="shared" si="96"/>
        <v>60.090810572871888</v>
      </c>
    </row>
    <row r="6127" spans="1:10" x14ac:dyDescent="0.2">
      <c r="A6127" s="1">
        <v>40343.20833331842</v>
      </c>
      <c r="B6127">
        <v>17.7</v>
      </c>
      <c r="C6127">
        <v>87.7</v>
      </c>
      <c r="D6127">
        <v>0</v>
      </c>
      <c r="E6127">
        <v>1.2</v>
      </c>
      <c r="F6127">
        <v>1.6</v>
      </c>
      <c r="G6127" s="3">
        <f t="shared" si="96"/>
        <v>64.527337382516606</v>
      </c>
    </row>
    <row r="6128" spans="1:10" x14ac:dyDescent="0.2">
      <c r="A6128" s="1">
        <v>40343.249999985084</v>
      </c>
      <c r="B6128">
        <v>17.100000000000001</v>
      </c>
      <c r="C6128">
        <v>85.7</v>
      </c>
      <c r="D6128">
        <v>0.36</v>
      </c>
      <c r="E6128">
        <v>2</v>
      </c>
      <c r="F6128">
        <v>2.7</v>
      </c>
      <c r="G6128" s="3">
        <f t="shared" si="96"/>
        <v>63.585778799975529</v>
      </c>
    </row>
    <row r="6129" spans="1:7" x14ac:dyDescent="0.2">
      <c r="A6129" s="1">
        <v>40343.291666651749</v>
      </c>
      <c r="B6129">
        <v>17.5</v>
      </c>
      <c r="C6129">
        <v>82.2</v>
      </c>
      <c r="D6129">
        <v>0</v>
      </c>
      <c r="E6129">
        <v>0</v>
      </c>
      <c r="F6129">
        <v>2.2999999999999998</v>
      </c>
      <c r="G6129" s="3">
        <f t="shared" si="96"/>
        <v>63.894022332573968</v>
      </c>
    </row>
    <row r="6130" spans="1:7" x14ac:dyDescent="0.2">
      <c r="A6130" s="1">
        <v>40343.333333318413</v>
      </c>
      <c r="B6130">
        <v>14.4</v>
      </c>
      <c r="C6130">
        <v>89.7</v>
      </c>
      <c r="D6130">
        <v>12.96</v>
      </c>
      <c r="E6130">
        <v>0</v>
      </c>
      <c r="F6130">
        <v>1</v>
      </c>
      <c r="G6130" s="3">
        <f t="shared" si="96"/>
        <v>60.182217653729715</v>
      </c>
    </row>
    <row r="6131" spans="1:7" x14ac:dyDescent="0.2">
      <c r="A6131" s="1">
        <v>40343.374999985077</v>
      </c>
      <c r="B6131">
        <v>14.9</v>
      </c>
      <c r="C6131">
        <v>89.3</v>
      </c>
      <c r="D6131">
        <v>110.16</v>
      </c>
      <c r="E6131">
        <v>0</v>
      </c>
      <c r="F6131">
        <v>0.7</v>
      </c>
      <c r="G6131" s="3">
        <f t="shared" si="96"/>
        <v>60.835167152618986</v>
      </c>
    </row>
    <row r="6132" spans="1:7" x14ac:dyDescent="0.2">
      <c r="A6132" s="1">
        <v>40343.416666651741</v>
      </c>
      <c r="B6132">
        <v>16.100000000000001</v>
      </c>
      <c r="C6132">
        <v>82.2</v>
      </c>
      <c r="D6132">
        <v>286.56</v>
      </c>
      <c r="E6132">
        <v>0</v>
      </c>
      <c r="F6132">
        <v>0.9</v>
      </c>
      <c r="G6132" s="3">
        <f t="shared" si="96"/>
        <v>62.002051354407925</v>
      </c>
    </row>
    <row r="6133" spans="1:7" x14ac:dyDescent="0.2">
      <c r="A6133" s="1">
        <v>40343.458333318405</v>
      </c>
      <c r="B6133">
        <v>18.3</v>
      </c>
      <c r="C6133">
        <v>76.400000000000006</v>
      </c>
      <c r="D6133">
        <v>828.72</v>
      </c>
      <c r="E6133">
        <v>0.2</v>
      </c>
      <c r="F6133">
        <v>0.6</v>
      </c>
      <c r="G6133" s="3">
        <f t="shared" si="96"/>
        <v>64.566538158753261</v>
      </c>
    </row>
    <row r="6134" spans="1:7" x14ac:dyDescent="0.2">
      <c r="A6134" s="1">
        <v>40343.49999998507</v>
      </c>
      <c r="B6134">
        <v>18.899999999999999</v>
      </c>
      <c r="C6134">
        <v>67.099999999999994</v>
      </c>
      <c r="D6134">
        <v>976.32</v>
      </c>
      <c r="E6134">
        <v>0</v>
      </c>
      <c r="F6134">
        <v>1</v>
      </c>
      <c r="G6134" s="3">
        <f t="shared" si="96"/>
        <v>64.656347305932869</v>
      </c>
    </row>
    <row r="6135" spans="1:7" x14ac:dyDescent="0.2">
      <c r="A6135" s="1">
        <v>40343.541666651734</v>
      </c>
      <c r="B6135">
        <v>18.7</v>
      </c>
      <c r="C6135">
        <v>62.2</v>
      </c>
      <c r="D6135">
        <v>1033.92</v>
      </c>
      <c r="E6135">
        <v>0</v>
      </c>
      <c r="F6135">
        <v>1.7</v>
      </c>
      <c r="G6135" s="3">
        <f t="shared" si="96"/>
        <v>63.97357261922771</v>
      </c>
    </row>
    <row r="6136" spans="1:7" x14ac:dyDescent="0.2">
      <c r="A6136" s="1">
        <v>40343.583333318398</v>
      </c>
      <c r="B6136">
        <v>19.2</v>
      </c>
      <c r="C6136">
        <v>55.6</v>
      </c>
      <c r="D6136">
        <v>1416.96</v>
      </c>
      <c r="E6136">
        <v>0</v>
      </c>
      <c r="F6136">
        <v>1.5</v>
      </c>
      <c r="G6136" s="3">
        <f t="shared" si="96"/>
        <v>64.03522996057157</v>
      </c>
    </row>
    <row r="6137" spans="1:7" x14ac:dyDescent="0.2">
      <c r="A6137" s="1">
        <v>40343.624999985062</v>
      </c>
      <c r="B6137">
        <v>19.8</v>
      </c>
      <c r="C6137">
        <v>53.2</v>
      </c>
      <c r="D6137">
        <v>957.24</v>
      </c>
      <c r="E6137">
        <v>0</v>
      </c>
      <c r="F6137">
        <v>1</v>
      </c>
      <c r="G6137" s="3">
        <f t="shared" si="96"/>
        <v>64.598149160960702</v>
      </c>
    </row>
    <row r="6138" spans="1:7" x14ac:dyDescent="0.2">
      <c r="A6138" s="1">
        <v>40343.666666651727</v>
      </c>
      <c r="B6138">
        <v>19.3</v>
      </c>
      <c r="C6138">
        <v>58.3</v>
      </c>
      <c r="D6138">
        <v>649.08000000000004</v>
      </c>
      <c r="E6138">
        <v>0</v>
      </c>
      <c r="F6138">
        <v>0.8</v>
      </c>
      <c r="G6138" s="3">
        <f t="shared" si="96"/>
        <v>64.424979478826387</v>
      </c>
    </row>
    <row r="6139" spans="1:7" x14ac:dyDescent="0.2">
      <c r="A6139" s="1">
        <v>40343.708333318391</v>
      </c>
      <c r="B6139">
        <v>17.3</v>
      </c>
      <c r="C6139">
        <v>69.8</v>
      </c>
      <c r="D6139">
        <v>268.2</v>
      </c>
      <c r="E6139">
        <v>0</v>
      </c>
      <c r="F6139">
        <v>0.7</v>
      </c>
      <c r="G6139" s="3">
        <f t="shared" si="96"/>
        <v>62.722666307444058</v>
      </c>
    </row>
    <row r="6140" spans="1:7" x14ac:dyDescent="0.2">
      <c r="A6140" s="1">
        <v>40343.749999985055</v>
      </c>
      <c r="B6140">
        <v>15</v>
      </c>
      <c r="C6140">
        <v>80.8</v>
      </c>
      <c r="D6140">
        <v>12.96</v>
      </c>
      <c r="E6140">
        <v>0</v>
      </c>
      <c r="F6140">
        <v>0.5</v>
      </c>
      <c r="G6140" s="3">
        <f t="shared" si="96"/>
        <v>60.421641201484519</v>
      </c>
    </row>
    <row r="6141" spans="1:7" x14ac:dyDescent="0.2">
      <c r="A6141" s="1">
        <v>40343.791666651719</v>
      </c>
      <c r="B6141">
        <v>13.8</v>
      </c>
      <c r="C6141">
        <v>87</v>
      </c>
      <c r="D6141">
        <v>0</v>
      </c>
      <c r="E6141">
        <v>0</v>
      </c>
      <c r="F6141">
        <v>0.5</v>
      </c>
      <c r="G6141" s="3">
        <f t="shared" si="96"/>
        <v>59.202094488531465</v>
      </c>
    </row>
    <row r="6142" spans="1:7" x14ac:dyDescent="0.2">
      <c r="A6142" s="1">
        <v>40343.833333318384</v>
      </c>
      <c r="B6142">
        <v>13.7</v>
      </c>
      <c r="C6142">
        <v>87.8</v>
      </c>
      <c r="D6142">
        <v>0</v>
      </c>
      <c r="E6142">
        <v>0</v>
      </c>
      <c r="F6142">
        <v>0.5</v>
      </c>
      <c r="G6142" s="3">
        <f t="shared" si="96"/>
        <v>59.116604640740618</v>
      </c>
    </row>
    <row r="6143" spans="1:7" x14ac:dyDescent="0.2">
      <c r="A6143" s="1">
        <v>40343.874999985048</v>
      </c>
      <c r="B6143">
        <v>14</v>
      </c>
      <c r="C6143">
        <v>85.3</v>
      </c>
      <c r="D6143">
        <v>0.36</v>
      </c>
      <c r="E6143">
        <v>0</v>
      </c>
      <c r="F6143">
        <v>0.5</v>
      </c>
      <c r="G6143" s="3">
        <f t="shared" si="96"/>
        <v>59.365228416562786</v>
      </c>
    </row>
    <row r="6144" spans="1:7" x14ac:dyDescent="0.2">
      <c r="A6144" s="1">
        <v>40343.916666651712</v>
      </c>
      <c r="B6144">
        <v>14.2</v>
      </c>
      <c r="C6144">
        <v>83.8</v>
      </c>
      <c r="D6144">
        <v>0.36</v>
      </c>
      <c r="E6144">
        <v>0</v>
      </c>
      <c r="F6144">
        <v>0.7</v>
      </c>
      <c r="G6144" s="3">
        <f t="shared" si="96"/>
        <v>59.539127928610888</v>
      </c>
    </row>
    <row r="6145" spans="1:10" x14ac:dyDescent="0.2">
      <c r="A6145" s="1">
        <v>40343.958333318376</v>
      </c>
      <c r="B6145">
        <v>14.2</v>
      </c>
      <c r="C6145">
        <v>83.8</v>
      </c>
      <c r="D6145">
        <v>-0.36</v>
      </c>
      <c r="E6145">
        <v>0</v>
      </c>
      <c r="F6145">
        <v>0.6</v>
      </c>
      <c r="G6145" s="3">
        <f t="shared" si="96"/>
        <v>59.539127928610888</v>
      </c>
    </row>
    <row r="6146" spans="1:10" x14ac:dyDescent="0.2">
      <c r="A6146" s="1">
        <v>40343.999999985041</v>
      </c>
      <c r="B6146">
        <v>14.3</v>
      </c>
      <c r="C6146">
        <v>82.2</v>
      </c>
      <c r="D6146">
        <v>0</v>
      </c>
      <c r="E6146">
        <v>0</v>
      </c>
      <c r="F6146">
        <v>0.7</v>
      </c>
      <c r="G6146" s="3">
        <f t="shared" si="96"/>
        <v>59.569421744320238</v>
      </c>
      <c r="H6146" s="1"/>
      <c r="I6146" s="3"/>
      <c r="J6146" s="3"/>
    </row>
    <row r="6147" spans="1:10" x14ac:dyDescent="0.2">
      <c r="A6147" s="1">
        <v>40344.041666651705</v>
      </c>
      <c r="B6147">
        <v>13.8</v>
      </c>
      <c r="C6147">
        <v>85.7</v>
      </c>
      <c r="D6147">
        <v>0</v>
      </c>
      <c r="E6147">
        <v>0</v>
      </c>
      <c r="F6147">
        <v>0.5</v>
      </c>
      <c r="G6147" s="3">
        <f t="shared" si="96"/>
        <v>59.120069698789209</v>
      </c>
    </row>
    <row r="6148" spans="1:10" x14ac:dyDescent="0.2">
      <c r="A6148" s="1">
        <v>40344.083333318369</v>
      </c>
      <c r="B6148">
        <v>13.3</v>
      </c>
      <c r="C6148">
        <v>91.4</v>
      </c>
      <c r="D6148">
        <v>-0.36</v>
      </c>
      <c r="E6148">
        <v>1</v>
      </c>
      <c r="F6148">
        <v>0.6</v>
      </c>
      <c r="G6148" s="3">
        <f t="shared" si="96"/>
        <v>58.793915655254949</v>
      </c>
    </row>
    <row r="6149" spans="1:10" x14ac:dyDescent="0.2">
      <c r="A6149" s="1">
        <v>40344.124999985033</v>
      </c>
      <c r="B6149">
        <v>13.5</v>
      </c>
      <c r="C6149">
        <v>93.8</v>
      </c>
      <c r="D6149">
        <v>0</v>
      </c>
      <c r="E6149">
        <v>8.1999999999999993</v>
      </c>
      <c r="F6149">
        <v>0.6</v>
      </c>
      <c r="G6149" s="3">
        <f t="shared" si="96"/>
        <v>59.207212093736814</v>
      </c>
    </row>
    <row r="6150" spans="1:10" x14ac:dyDescent="0.2">
      <c r="A6150" s="1">
        <v>40344.166666651698</v>
      </c>
      <c r="B6150">
        <v>13.8</v>
      </c>
      <c r="C6150">
        <v>94.7</v>
      </c>
      <c r="D6150">
        <v>0.36</v>
      </c>
      <c r="E6150">
        <v>1.8</v>
      </c>
      <c r="F6150">
        <v>0.6</v>
      </c>
      <c r="G6150" s="3">
        <f t="shared" si="96"/>
        <v>59.666954183571704</v>
      </c>
    </row>
    <row r="6151" spans="1:10" x14ac:dyDescent="0.2">
      <c r="A6151" s="1">
        <v>40344.208333318362</v>
      </c>
      <c r="B6151">
        <v>14.2</v>
      </c>
      <c r="C6151">
        <v>95.1</v>
      </c>
      <c r="D6151">
        <v>0.36</v>
      </c>
      <c r="E6151">
        <v>1.4</v>
      </c>
      <c r="F6151">
        <v>0.6</v>
      </c>
      <c r="G6151" s="3">
        <f t="shared" si="96"/>
        <v>60.233300914514018</v>
      </c>
    </row>
    <row r="6152" spans="1:10" x14ac:dyDescent="0.2">
      <c r="A6152" s="1">
        <v>40344.249999985026</v>
      </c>
      <c r="B6152">
        <v>14.3</v>
      </c>
      <c r="C6152">
        <v>95.4</v>
      </c>
      <c r="D6152">
        <v>0.36</v>
      </c>
      <c r="E6152">
        <v>0.4</v>
      </c>
      <c r="F6152">
        <v>0.9</v>
      </c>
      <c r="G6152" s="3">
        <f t="shared" si="96"/>
        <v>60.386514961601868</v>
      </c>
    </row>
    <row r="6153" spans="1:10" x14ac:dyDescent="0.2">
      <c r="A6153" s="1">
        <v>40344.29166665169</v>
      </c>
      <c r="B6153">
        <v>14</v>
      </c>
      <c r="C6153">
        <v>95.7</v>
      </c>
      <c r="D6153">
        <v>0.36</v>
      </c>
      <c r="E6153">
        <v>3</v>
      </c>
      <c r="F6153">
        <v>0.9</v>
      </c>
      <c r="G6153" s="3">
        <f t="shared" si="96"/>
        <v>59.996482000432877</v>
      </c>
    </row>
    <row r="6154" spans="1:10" x14ac:dyDescent="0.2">
      <c r="A6154" s="1">
        <v>40344.333333318355</v>
      </c>
      <c r="B6154">
        <v>13.8</v>
      </c>
      <c r="C6154">
        <v>95.8</v>
      </c>
      <c r="D6154">
        <v>8.64</v>
      </c>
      <c r="E6154">
        <v>2.8</v>
      </c>
      <c r="F6154">
        <v>1.2</v>
      </c>
      <c r="G6154" s="3">
        <f t="shared" si="96"/>
        <v>59.730630482928404</v>
      </c>
    </row>
    <row r="6155" spans="1:10" x14ac:dyDescent="0.2">
      <c r="A6155" s="1">
        <v>40344.374999985019</v>
      </c>
      <c r="B6155">
        <v>13.6</v>
      </c>
      <c r="C6155">
        <v>95.9</v>
      </c>
      <c r="D6155">
        <v>65.52</v>
      </c>
      <c r="E6155">
        <v>1.4</v>
      </c>
      <c r="F6155">
        <v>1.5</v>
      </c>
      <c r="G6155" s="3">
        <f t="shared" si="96"/>
        <v>59.464755116927208</v>
      </c>
    </row>
    <row r="6156" spans="1:10" x14ac:dyDescent="0.2">
      <c r="A6156" s="1">
        <v>40344.416666651683</v>
      </c>
      <c r="B6156">
        <v>14</v>
      </c>
      <c r="C6156">
        <v>95.8</v>
      </c>
      <c r="D6156">
        <v>203.76</v>
      </c>
      <c r="E6156">
        <v>0.6</v>
      </c>
      <c r="F6156">
        <v>1.2</v>
      </c>
      <c r="G6156" s="3">
        <f t="shared" si="96"/>
        <v>60.002253302415838</v>
      </c>
    </row>
    <row r="6157" spans="1:10" x14ac:dyDescent="0.2">
      <c r="A6157" s="1">
        <v>40344.458333318347</v>
      </c>
      <c r="B6157">
        <v>14.2</v>
      </c>
      <c r="C6157">
        <v>95.7</v>
      </c>
      <c r="D6157">
        <v>254.52</v>
      </c>
      <c r="E6157">
        <v>0.4</v>
      </c>
      <c r="F6157">
        <v>1.1000000000000001</v>
      </c>
      <c r="G6157" s="3">
        <f t="shared" si="96"/>
        <v>60.268095370310697</v>
      </c>
    </row>
    <row r="6158" spans="1:10" x14ac:dyDescent="0.2">
      <c r="A6158" s="1">
        <v>40344.499999985012</v>
      </c>
      <c r="B6158">
        <v>14.4</v>
      </c>
      <c r="C6158">
        <v>95.7</v>
      </c>
      <c r="D6158">
        <v>357.84</v>
      </c>
      <c r="E6158">
        <v>0.2</v>
      </c>
      <c r="F6158">
        <v>1.2</v>
      </c>
      <c r="G6158" s="3">
        <f t="shared" si="96"/>
        <v>60.539708434334365</v>
      </c>
    </row>
    <row r="6159" spans="1:10" x14ac:dyDescent="0.2">
      <c r="A6159" s="1">
        <v>40344.541666651676</v>
      </c>
      <c r="B6159">
        <v>14.3</v>
      </c>
      <c r="C6159">
        <v>95.6</v>
      </c>
      <c r="D6159">
        <v>340.56</v>
      </c>
      <c r="E6159">
        <v>0.2</v>
      </c>
      <c r="F6159">
        <v>1.1000000000000001</v>
      </c>
      <c r="G6159" s="3">
        <f t="shared" si="96"/>
        <v>60.398111602151374</v>
      </c>
    </row>
    <row r="6160" spans="1:10" x14ac:dyDescent="0.2">
      <c r="A6160" s="1">
        <v>40344.58333331834</v>
      </c>
      <c r="B6160">
        <v>12.4</v>
      </c>
      <c r="C6160">
        <v>95.5</v>
      </c>
      <c r="D6160">
        <v>175.68</v>
      </c>
      <c r="E6160">
        <v>2.2000000000000002</v>
      </c>
      <c r="F6160">
        <v>1.7</v>
      </c>
      <c r="G6160" s="3">
        <f t="shared" si="96"/>
        <v>57.812151612661431</v>
      </c>
    </row>
    <row r="6161" spans="1:10" x14ac:dyDescent="0.2">
      <c r="A6161" s="1">
        <v>40344.624999985004</v>
      </c>
      <c r="B6161">
        <v>12</v>
      </c>
      <c r="C6161">
        <v>95.9</v>
      </c>
      <c r="D6161">
        <v>225.36</v>
      </c>
      <c r="E6161">
        <v>0.2</v>
      </c>
      <c r="F6161">
        <v>2.2000000000000002</v>
      </c>
      <c r="G6161" s="3">
        <f t="shared" si="96"/>
        <v>57.291686649687072</v>
      </c>
    </row>
    <row r="6162" spans="1:10" x14ac:dyDescent="0.2">
      <c r="A6162" s="1">
        <v>40344.666666651668</v>
      </c>
      <c r="B6162">
        <v>12</v>
      </c>
      <c r="C6162">
        <v>95.1</v>
      </c>
      <c r="D6162">
        <v>140.04</v>
      </c>
      <c r="E6162">
        <v>0.2</v>
      </c>
      <c r="F6162">
        <v>1.3</v>
      </c>
      <c r="G6162" s="3">
        <f t="shared" si="96"/>
        <v>57.246140412027621</v>
      </c>
    </row>
    <row r="6163" spans="1:10" x14ac:dyDescent="0.2">
      <c r="A6163" s="1">
        <v>40344.708333318333</v>
      </c>
      <c r="B6163">
        <v>11.8</v>
      </c>
      <c r="C6163">
        <v>94.6</v>
      </c>
      <c r="D6163">
        <v>75.959999999999994</v>
      </c>
      <c r="E6163">
        <v>0.2</v>
      </c>
      <c r="F6163">
        <v>1.6</v>
      </c>
      <c r="G6163" s="3">
        <f t="shared" si="96"/>
        <v>56.94598631881184</v>
      </c>
    </row>
    <row r="6164" spans="1:10" x14ac:dyDescent="0.2">
      <c r="A6164" s="1">
        <v>40344.749999984997</v>
      </c>
      <c r="B6164">
        <v>12.1</v>
      </c>
      <c r="C6164">
        <v>94.9</v>
      </c>
      <c r="D6164">
        <v>3.24</v>
      </c>
      <c r="E6164">
        <v>0</v>
      </c>
      <c r="F6164">
        <v>0.7</v>
      </c>
      <c r="G6164" s="3">
        <f t="shared" si="96"/>
        <v>57.370473064743436</v>
      </c>
    </row>
    <row r="6165" spans="1:10" x14ac:dyDescent="0.2">
      <c r="A6165" s="1">
        <v>40344.791666651661</v>
      </c>
      <c r="B6165">
        <v>12</v>
      </c>
      <c r="C6165">
        <v>95.4</v>
      </c>
      <c r="D6165">
        <v>0.72</v>
      </c>
      <c r="E6165">
        <v>0</v>
      </c>
      <c r="F6165">
        <v>0.5</v>
      </c>
      <c r="G6165" s="3">
        <f t="shared" si="96"/>
        <v>57.263259564939936</v>
      </c>
    </row>
    <row r="6166" spans="1:10" x14ac:dyDescent="0.2">
      <c r="A6166" s="1">
        <v>40344.833333318325</v>
      </c>
      <c r="B6166">
        <v>12.1</v>
      </c>
      <c r="C6166">
        <v>95.5</v>
      </c>
      <c r="D6166">
        <v>1.08</v>
      </c>
      <c r="E6166">
        <v>0</v>
      </c>
      <c r="F6166">
        <v>0.7</v>
      </c>
      <c r="G6166" s="3">
        <f t="shared" si="96"/>
        <v>57.404754601739427</v>
      </c>
    </row>
    <row r="6167" spans="1:10" x14ac:dyDescent="0.2">
      <c r="A6167" s="1">
        <v>40344.87499998499</v>
      </c>
      <c r="B6167">
        <v>11.5</v>
      </c>
      <c r="C6167">
        <v>95.7</v>
      </c>
      <c r="D6167">
        <v>0.72</v>
      </c>
      <c r="E6167">
        <v>0</v>
      </c>
      <c r="F6167">
        <v>0.5</v>
      </c>
      <c r="G6167" s="3">
        <f t="shared" si="96"/>
        <v>56.601289069716813</v>
      </c>
    </row>
    <row r="6168" spans="1:10" x14ac:dyDescent="0.2">
      <c r="A6168" s="1">
        <v>40344.916666651654</v>
      </c>
      <c r="B6168">
        <v>11.2</v>
      </c>
      <c r="C6168">
        <v>96</v>
      </c>
      <c r="D6168">
        <v>0.72</v>
      </c>
      <c r="E6168">
        <v>0</v>
      </c>
      <c r="F6168">
        <v>0.4</v>
      </c>
      <c r="G6168" s="3">
        <f t="shared" si="96"/>
        <v>56.210779023982859</v>
      </c>
    </row>
    <row r="6169" spans="1:10" x14ac:dyDescent="0.2">
      <c r="A6169" s="1">
        <v>40344.958333318318</v>
      </c>
      <c r="B6169">
        <v>11</v>
      </c>
      <c r="C6169">
        <v>96</v>
      </c>
      <c r="D6169">
        <v>0.72</v>
      </c>
      <c r="E6169">
        <v>0</v>
      </c>
      <c r="F6169">
        <v>0.5</v>
      </c>
      <c r="G6169" s="3">
        <f t="shared" si="96"/>
        <v>55.939133960827149</v>
      </c>
    </row>
    <row r="6170" spans="1:10" x14ac:dyDescent="0.2">
      <c r="A6170" s="1">
        <v>40344.999999984982</v>
      </c>
      <c r="B6170">
        <v>11.3</v>
      </c>
      <c r="C6170">
        <v>96.3</v>
      </c>
      <c r="D6170">
        <v>0.36</v>
      </c>
      <c r="E6170">
        <v>0</v>
      </c>
      <c r="F6170">
        <v>0.5</v>
      </c>
      <c r="G6170" s="3">
        <f t="shared" si="96"/>
        <v>56.363484887094103</v>
      </c>
      <c r="H6170" s="1"/>
      <c r="I6170" s="3"/>
      <c r="J6170" s="3"/>
    </row>
    <row r="6171" spans="1:10" x14ac:dyDescent="0.2">
      <c r="A6171" s="1">
        <v>40345.041666651647</v>
      </c>
      <c r="B6171">
        <v>11.3</v>
      </c>
      <c r="C6171">
        <v>96.4</v>
      </c>
      <c r="D6171">
        <v>0.36</v>
      </c>
      <c r="E6171">
        <v>0</v>
      </c>
      <c r="F6171">
        <v>0.5</v>
      </c>
      <c r="G6171" s="3">
        <f t="shared" si="96"/>
        <v>56.369102426955664</v>
      </c>
    </row>
    <row r="6172" spans="1:10" x14ac:dyDescent="0.2">
      <c r="A6172" s="1">
        <v>40345.083333318311</v>
      </c>
      <c r="B6172">
        <v>11.6</v>
      </c>
      <c r="C6172">
        <v>96.4</v>
      </c>
      <c r="D6172">
        <v>0.72</v>
      </c>
      <c r="E6172">
        <v>0.2</v>
      </c>
      <c r="F6172">
        <v>0.8</v>
      </c>
      <c r="G6172" s="3">
        <f t="shared" si="96"/>
        <v>56.776623399973417</v>
      </c>
    </row>
    <row r="6173" spans="1:10" x14ac:dyDescent="0.2">
      <c r="A6173" s="1">
        <v>40345.124999984975</v>
      </c>
      <c r="B6173">
        <v>11.8</v>
      </c>
      <c r="C6173">
        <v>96.3</v>
      </c>
      <c r="D6173">
        <v>0.72</v>
      </c>
      <c r="E6173">
        <v>0.8</v>
      </c>
      <c r="F6173">
        <v>1.2</v>
      </c>
      <c r="G6173" s="3">
        <f t="shared" si="96"/>
        <v>57.042663657333989</v>
      </c>
    </row>
    <row r="6174" spans="1:10" x14ac:dyDescent="0.2">
      <c r="A6174" s="1">
        <v>40345.166666651639</v>
      </c>
      <c r="B6174">
        <v>11.4</v>
      </c>
      <c r="C6174">
        <v>96.3</v>
      </c>
      <c r="D6174">
        <v>0.36</v>
      </c>
      <c r="E6174">
        <v>0</v>
      </c>
      <c r="F6174">
        <v>0.7</v>
      </c>
      <c r="G6174" s="3">
        <f t="shared" si="96"/>
        <v>56.499320772483095</v>
      </c>
    </row>
    <row r="6175" spans="1:10" x14ac:dyDescent="0.2">
      <c r="A6175" s="1">
        <v>40345.208333318304</v>
      </c>
      <c r="B6175">
        <v>11.4</v>
      </c>
      <c r="C6175">
        <v>96.2</v>
      </c>
      <c r="D6175">
        <v>0.72</v>
      </c>
      <c r="E6175">
        <v>0</v>
      </c>
      <c r="F6175">
        <v>0.5</v>
      </c>
      <c r="G6175" s="3">
        <f t="shared" si="96"/>
        <v>56.49369359626079</v>
      </c>
    </row>
    <row r="6176" spans="1:10" x14ac:dyDescent="0.2">
      <c r="A6176" s="1">
        <v>40345.249999984968</v>
      </c>
      <c r="B6176">
        <v>11</v>
      </c>
      <c r="C6176">
        <v>96.2</v>
      </c>
      <c r="D6176">
        <v>0.36</v>
      </c>
      <c r="E6176">
        <v>0.2</v>
      </c>
      <c r="F6176">
        <v>0.7</v>
      </c>
      <c r="G6176" s="3">
        <f t="shared" si="96"/>
        <v>55.950367676511064</v>
      </c>
    </row>
    <row r="6177" spans="1:7" x14ac:dyDescent="0.2">
      <c r="A6177" s="1">
        <v>40345.291666651632</v>
      </c>
      <c r="B6177">
        <v>9.6</v>
      </c>
      <c r="C6177">
        <v>96.6</v>
      </c>
      <c r="D6177">
        <v>0.36</v>
      </c>
      <c r="E6177">
        <v>0</v>
      </c>
      <c r="F6177">
        <v>0.5</v>
      </c>
      <c r="G6177" s="3">
        <f t="shared" si="96"/>
        <v>54.07087343270333</v>
      </c>
    </row>
    <row r="6178" spans="1:7" x14ac:dyDescent="0.2">
      <c r="A6178" s="1">
        <v>40345.333333318296</v>
      </c>
      <c r="B6178">
        <v>9.4</v>
      </c>
      <c r="C6178">
        <v>97</v>
      </c>
      <c r="D6178">
        <v>56.16</v>
      </c>
      <c r="E6178">
        <v>0</v>
      </c>
      <c r="F6178">
        <v>0.5</v>
      </c>
      <c r="G6178" s="3">
        <f t="shared" si="96"/>
        <v>53.821211230116532</v>
      </c>
    </row>
    <row r="6179" spans="1:7" x14ac:dyDescent="0.2">
      <c r="A6179" s="1">
        <v>40345.374999984961</v>
      </c>
      <c r="B6179">
        <v>11.9</v>
      </c>
      <c r="C6179">
        <v>96</v>
      </c>
      <c r="D6179">
        <v>597.96</v>
      </c>
      <c r="E6179">
        <v>0</v>
      </c>
      <c r="F6179">
        <v>0.5</v>
      </c>
      <c r="G6179" s="3">
        <f t="shared" si="96"/>
        <v>57.161534506472599</v>
      </c>
    </row>
    <row r="6180" spans="1:7" x14ac:dyDescent="0.2">
      <c r="A6180" s="1">
        <v>40345.416666651625</v>
      </c>
      <c r="B6180">
        <v>13.1</v>
      </c>
      <c r="C6180">
        <v>85.5</v>
      </c>
      <c r="D6180">
        <v>1074.96</v>
      </c>
      <c r="E6180">
        <v>0</v>
      </c>
      <c r="F6180">
        <v>1.1000000000000001</v>
      </c>
      <c r="G6180" s="3">
        <f t="shared" si="96"/>
        <v>58.160115166419651</v>
      </c>
    </row>
    <row r="6181" spans="1:7" x14ac:dyDescent="0.2">
      <c r="A6181" s="1">
        <v>40345.458333318289</v>
      </c>
      <c r="B6181">
        <v>15.1</v>
      </c>
      <c r="C6181">
        <v>71</v>
      </c>
      <c r="D6181">
        <v>1583.28</v>
      </c>
      <c r="E6181">
        <v>0</v>
      </c>
      <c r="F6181">
        <v>1.4</v>
      </c>
      <c r="G6181" s="3">
        <f t="shared" si="96"/>
        <v>59.856275531146693</v>
      </c>
    </row>
    <row r="6182" spans="1:7" x14ac:dyDescent="0.2">
      <c r="A6182" s="1">
        <v>40345.499999984953</v>
      </c>
      <c r="B6182">
        <v>16.2</v>
      </c>
      <c r="C6182">
        <v>71.3</v>
      </c>
      <c r="D6182">
        <v>1212.8399999999999</v>
      </c>
      <c r="E6182">
        <v>0</v>
      </c>
      <c r="F6182">
        <v>0.7</v>
      </c>
      <c r="G6182" s="3">
        <f t="shared" si="96"/>
        <v>61.358914960864432</v>
      </c>
    </row>
    <row r="6183" spans="1:7" x14ac:dyDescent="0.2">
      <c r="A6183" s="1">
        <v>40345.541666651618</v>
      </c>
      <c r="B6183">
        <v>17</v>
      </c>
      <c r="C6183">
        <v>63.2</v>
      </c>
      <c r="D6183">
        <v>1663.56</v>
      </c>
      <c r="E6183">
        <v>0</v>
      </c>
      <c r="F6183">
        <v>1.2</v>
      </c>
      <c r="G6183" s="3">
        <f t="shared" si="96"/>
        <v>61.781901895385865</v>
      </c>
    </row>
    <row r="6184" spans="1:7" x14ac:dyDescent="0.2">
      <c r="A6184" s="1">
        <v>40345.583333318282</v>
      </c>
      <c r="B6184">
        <v>17.899999999999999</v>
      </c>
      <c r="C6184">
        <v>61.6</v>
      </c>
      <c r="D6184">
        <v>1846.08</v>
      </c>
      <c r="E6184">
        <v>0</v>
      </c>
      <c r="F6184">
        <v>1.9</v>
      </c>
      <c r="G6184" s="3">
        <f t="shared" si="96"/>
        <v>62.849540722151559</v>
      </c>
    </row>
    <row r="6185" spans="1:7" x14ac:dyDescent="0.2">
      <c r="A6185" s="1">
        <v>40345.624999984946</v>
      </c>
      <c r="B6185">
        <v>16.2</v>
      </c>
      <c r="C6185">
        <v>65.900000000000006</v>
      </c>
      <c r="D6185">
        <v>1182.96</v>
      </c>
      <c r="E6185">
        <v>0</v>
      </c>
      <c r="F6185">
        <v>2.2999999999999998</v>
      </c>
      <c r="G6185" s="3">
        <f t="shared" si="96"/>
        <v>60.933782960082056</v>
      </c>
    </row>
    <row r="6186" spans="1:7" x14ac:dyDescent="0.2">
      <c r="A6186" s="1">
        <v>40345.66666665161</v>
      </c>
      <c r="B6186">
        <v>16.399999999999999</v>
      </c>
      <c r="C6186">
        <v>65.599999999999994</v>
      </c>
      <c r="D6186">
        <v>827.28</v>
      </c>
      <c r="E6186">
        <v>0</v>
      </c>
      <c r="F6186">
        <v>2.1</v>
      </c>
      <c r="G6186" s="3">
        <f t="shared" si="96"/>
        <v>61.177662983627442</v>
      </c>
    </row>
    <row r="6187" spans="1:7" x14ac:dyDescent="0.2">
      <c r="A6187" s="1">
        <v>40345.708333318275</v>
      </c>
      <c r="B6187">
        <v>14.8</v>
      </c>
      <c r="C6187">
        <v>72.599999999999994</v>
      </c>
      <c r="D6187">
        <v>333.72</v>
      </c>
      <c r="E6187">
        <v>0</v>
      </c>
      <c r="F6187">
        <v>1.2</v>
      </c>
      <c r="G6187" s="3">
        <f t="shared" si="96"/>
        <v>59.572353703633546</v>
      </c>
    </row>
    <row r="6188" spans="1:7" x14ac:dyDescent="0.2">
      <c r="A6188" s="1">
        <v>40345.749999984939</v>
      </c>
      <c r="B6188">
        <v>11.4</v>
      </c>
      <c r="C6188">
        <v>87.9</v>
      </c>
      <c r="D6188">
        <v>11.88</v>
      </c>
      <c r="E6188">
        <v>0</v>
      </c>
      <c r="F6188">
        <v>0.4</v>
      </c>
      <c r="G6188" s="3">
        <f t="shared" ref="G6188:G6251" si="97">B6188+(0.36*(237.7*(((17.271*B6188)/(237.7+B6188))+LN(C6188/100)))/(17.271-(((17.271*B6188)/(237.7+B6188))+LN(C6188/100))))+41.2</f>
        <v>56.007681565980448</v>
      </c>
    </row>
    <row r="6189" spans="1:7" x14ac:dyDescent="0.2">
      <c r="A6189" s="1">
        <v>40345.791666651603</v>
      </c>
      <c r="B6189">
        <v>9.3000000000000007</v>
      </c>
      <c r="C6189">
        <v>92.3</v>
      </c>
      <c r="D6189">
        <v>0.72</v>
      </c>
      <c r="E6189">
        <v>0</v>
      </c>
      <c r="F6189">
        <v>0.4</v>
      </c>
      <c r="G6189" s="3">
        <f t="shared" si="97"/>
        <v>53.421386292819605</v>
      </c>
    </row>
    <row r="6190" spans="1:7" x14ac:dyDescent="0.2">
      <c r="A6190" s="1">
        <v>40345.833333318267</v>
      </c>
      <c r="B6190">
        <v>8.4</v>
      </c>
      <c r="C6190">
        <v>94.3</v>
      </c>
      <c r="D6190">
        <v>0.36</v>
      </c>
      <c r="E6190">
        <v>0</v>
      </c>
      <c r="F6190">
        <v>0.4</v>
      </c>
      <c r="G6190" s="3">
        <f t="shared" si="97"/>
        <v>52.313393537337397</v>
      </c>
    </row>
    <row r="6191" spans="1:7" x14ac:dyDescent="0.2">
      <c r="A6191" s="1">
        <v>40345.874999984931</v>
      </c>
      <c r="B6191">
        <v>8.6999999999999993</v>
      </c>
      <c r="C6191">
        <v>94.9</v>
      </c>
      <c r="D6191">
        <v>0.36</v>
      </c>
      <c r="E6191">
        <v>0</v>
      </c>
      <c r="F6191">
        <v>0.4</v>
      </c>
      <c r="G6191" s="3">
        <f t="shared" si="97"/>
        <v>52.754180713687603</v>
      </c>
    </row>
    <row r="6192" spans="1:7" x14ac:dyDescent="0.2">
      <c r="A6192" s="1">
        <v>40345.916666651596</v>
      </c>
      <c r="B6192">
        <v>9.1999999999999993</v>
      </c>
      <c r="C6192">
        <v>94.4</v>
      </c>
      <c r="D6192">
        <v>0.36</v>
      </c>
      <c r="E6192">
        <v>0</v>
      </c>
      <c r="F6192">
        <v>0.5</v>
      </c>
      <c r="G6192" s="3">
        <f t="shared" si="97"/>
        <v>53.405000739922258</v>
      </c>
    </row>
    <row r="6193" spans="1:10" x14ac:dyDescent="0.2">
      <c r="A6193" s="1">
        <v>40345.95833331826</v>
      </c>
      <c r="B6193">
        <v>8</v>
      </c>
      <c r="C6193">
        <v>95</v>
      </c>
      <c r="D6193">
        <v>0.36</v>
      </c>
      <c r="E6193">
        <v>0</v>
      </c>
      <c r="F6193">
        <v>0.5</v>
      </c>
      <c r="G6193" s="3">
        <f t="shared" si="97"/>
        <v>51.809295448170182</v>
      </c>
    </row>
    <row r="6194" spans="1:10" x14ac:dyDescent="0.2">
      <c r="A6194" s="1">
        <v>40345.999999984924</v>
      </c>
      <c r="B6194">
        <v>7.1</v>
      </c>
      <c r="C6194">
        <v>96</v>
      </c>
      <c r="D6194">
        <v>0.72</v>
      </c>
      <c r="E6194">
        <v>0</v>
      </c>
      <c r="F6194">
        <v>0.4</v>
      </c>
      <c r="G6194" s="3">
        <f t="shared" si="97"/>
        <v>50.641998409921243</v>
      </c>
      <c r="H6194" s="1"/>
      <c r="I6194" s="3"/>
      <c r="J6194" s="3"/>
    </row>
    <row r="6195" spans="1:10" x14ac:dyDescent="0.2">
      <c r="A6195" s="1">
        <v>40346.041666651588</v>
      </c>
      <c r="B6195">
        <v>7.8</v>
      </c>
      <c r="C6195">
        <v>96.6</v>
      </c>
      <c r="D6195">
        <v>0.72</v>
      </c>
      <c r="E6195">
        <v>0</v>
      </c>
      <c r="F6195">
        <v>0.5</v>
      </c>
      <c r="G6195" s="3">
        <f t="shared" si="97"/>
        <v>51.625555791485162</v>
      </c>
    </row>
    <row r="6196" spans="1:10" x14ac:dyDescent="0.2">
      <c r="A6196" s="1">
        <v>40346.083333318253</v>
      </c>
      <c r="B6196">
        <v>9.5</v>
      </c>
      <c r="C6196">
        <v>95.7</v>
      </c>
      <c r="D6196">
        <v>0.72</v>
      </c>
      <c r="E6196">
        <v>0</v>
      </c>
      <c r="F6196">
        <v>0.6</v>
      </c>
      <c r="G6196" s="3">
        <f t="shared" si="97"/>
        <v>53.885100313759338</v>
      </c>
    </row>
    <row r="6197" spans="1:10" x14ac:dyDescent="0.2">
      <c r="A6197" s="1">
        <v>40346.124999984917</v>
      </c>
      <c r="B6197">
        <v>8.9</v>
      </c>
      <c r="C6197">
        <v>93.7</v>
      </c>
      <c r="D6197">
        <v>0.72</v>
      </c>
      <c r="E6197">
        <v>0</v>
      </c>
      <c r="F6197">
        <v>0.5</v>
      </c>
      <c r="G6197" s="3">
        <f t="shared" si="97"/>
        <v>52.958345780441121</v>
      </c>
    </row>
    <row r="6198" spans="1:10" x14ac:dyDescent="0.2">
      <c r="A6198" s="1">
        <v>40346.166666651581</v>
      </c>
      <c r="B6198">
        <v>9.1999999999999993</v>
      </c>
      <c r="C6198">
        <v>93.3</v>
      </c>
      <c r="D6198">
        <v>0.72</v>
      </c>
      <c r="E6198">
        <v>0</v>
      </c>
      <c r="F6198">
        <v>0.8</v>
      </c>
      <c r="G6198" s="3">
        <f t="shared" si="97"/>
        <v>53.342820674006731</v>
      </c>
    </row>
    <row r="6199" spans="1:10" x14ac:dyDescent="0.2">
      <c r="A6199" s="1">
        <v>40346.208333318245</v>
      </c>
      <c r="B6199">
        <v>10.1</v>
      </c>
      <c r="C6199">
        <v>90.3</v>
      </c>
      <c r="D6199">
        <v>0.36</v>
      </c>
      <c r="E6199">
        <v>0</v>
      </c>
      <c r="F6199">
        <v>0.7</v>
      </c>
      <c r="G6199" s="3">
        <f t="shared" si="97"/>
        <v>54.389951260310013</v>
      </c>
    </row>
    <row r="6200" spans="1:10" x14ac:dyDescent="0.2">
      <c r="A6200" s="1">
        <v>40346.24999998491</v>
      </c>
      <c r="B6200">
        <v>9.6999999999999993</v>
      </c>
      <c r="C6200">
        <v>90.5</v>
      </c>
      <c r="D6200">
        <v>0.36</v>
      </c>
      <c r="E6200">
        <v>0</v>
      </c>
      <c r="F6200">
        <v>0.8</v>
      </c>
      <c r="G6200" s="3">
        <f t="shared" si="97"/>
        <v>53.859438734788185</v>
      </c>
    </row>
    <row r="6201" spans="1:10" x14ac:dyDescent="0.2">
      <c r="A6201" s="1">
        <v>40346.291666651574</v>
      </c>
      <c r="B6201">
        <v>9.4</v>
      </c>
      <c r="C6201">
        <v>90.4</v>
      </c>
      <c r="D6201">
        <v>0.72</v>
      </c>
      <c r="E6201">
        <v>0</v>
      </c>
      <c r="F6201">
        <v>1</v>
      </c>
      <c r="G6201" s="3">
        <f t="shared" si="97"/>
        <v>53.446876956390653</v>
      </c>
    </row>
    <row r="6202" spans="1:10" x14ac:dyDescent="0.2">
      <c r="A6202" s="1">
        <v>40346.333333318238</v>
      </c>
      <c r="B6202">
        <v>9.5</v>
      </c>
      <c r="C6202">
        <v>85.9</v>
      </c>
      <c r="D6202">
        <v>41.76</v>
      </c>
      <c r="E6202">
        <v>0</v>
      </c>
      <c r="F6202">
        <v>0.6</v>
      </c>
      <c r="G6202" s="3">
        <f t="shared" si="97"/>
        <v>53.312949195155369</v>
      </c>
    </row>
    <row r="6203" spans="1:10" x14ac:dyDescent="0.2">
      <c r="A6203" s="1">
        <v>40346.374999984902</v>
      </c>
      <c r="B6203">
        <v>12.7</v>
      </c>
      <c r="C6203">
        <v>76.2</v>
      </c>
      <c r="D6203">
        <v>744.84</v>
      </c>
      <c r="E6203">
        <v>0</v>
      </c>
      <c r="F6203">
        <v>1.1000000000000001</v>
      </c>
      <c r="G6203" s="3">
        <f t="shared" si="97"/>
        <v>57.00190006174676</v>
      </c>
    </row>
    <row r="6204" spans="1:10" x14ac:dyDescent="0.2">
      <c r="A6204" s="1">
        <v>40346.416666651567</v>
      </c>
      <c r="B6204">
        <v>14</v>
      </c>
      <c r="C6204">
        <v>71.099999999999994</v>
      </c>
      <c r="D6204">
        <v>697.68</v>
      </c>
      <c r="E6204">
        <v>0</v>
      </c>
      <c r="F6204">
        <v>1</v>
      </c>
      <c r="G6204" s="3">
        <f t="shared" si="97"/>
        <v>58.383932262511067</v>
      </c>
    </row>
    <row r="6205" spans="1:10" x14ac:dyDescent="0.2">
      <c r="A6205" s="1">
        <v>40346.458333318231</v>
      </c>
      <c r="B6205">
        <v>16.8</v>
      </c>
      <c r="C6205">
        <v>67.2</v>
      </c>
      <c r="D6205">
        <v>1156.68</v>
      </c>
      <c r="E6205">
        <v>0</v>
      </c>
      <c r="F6205">
        <v>0.9</v>
      </c>
      <c r="G6205" s="3">
        <f t="shared" si="97"/>
        <v>61.844601407011126</v>
      </c>
    </row>
    <row r="6206" spans="1:10" x14ac:dyDescent="0.2">
      <c r="A6206" s="1">
        <v>40346.499999984895</v>
      </c>
      <c r="B6206">
        <v>16.8</v>
      </c>
      <c r="C6206">
        <v>72</v>
      </c>
      <c r="D6206">
        <v>1504.44</v>
      </c>
      <c r="E6206">
        <v>0</v>
      </c>
      <c r="F6206">
        <v>1.6</v>
      </c>
      <c r="G6206" s="3">
        <f t="shared" si="97"/>
        <v>62.219408669890385</v>
      </c>
    </row>
    <row r="6207" spans="1:10" x14ac:dyDescent="0.2">
      <c r="A6207" s="1">
        <v>40346.541666651559</v>
      </c>
      <c r="B6207">
        <v>19.399999999999999</v>
      </c>
      <c r="C6207">
        <v>54.5</v>
      </c>
      <c r="D6207">
        <v>1865.88</v>
      </c>
      <c r="E6207">
        <v>0</v>
      </c>
      <c r="F6207">
        <v>2.1</v>
      </c>
      <c r="G6207" s="3">
        <f t="shared" si="97"/>
        <v>64.194587595721444</v>
      </c>
    </row>
    <row r="6208" spans="1:10" x14ac:dyDescent="0.2">
      <c r="A6208" s="1">
        <v>40346.583333318224</v>
      </c>
      <c r="B6208">
        <v>16.399999999999999</v>
      </c>
      <c r="C6208">
        <v>80</v>
      </c>
      <c r="D6208">
        <v>1134</v>
      </c>
      <c r="E6208">
        <v>0.4</v>
      </c>
      <c r="F6208">
        <v>2</v>
      </c>
      <c r="G6208" s="3">
        <f t="shared" si="97"/>
        <v>62.257787015460856</v>
      </c>
    </row>
    <row r="6209" spans="1:10" x14ac:dyDescent="0.2">
      <c r="A6209" s="1">
        <v>40346.624999984888</v>
      </c>
      <c r="B6209">
        <v>17.7</v>
      </c>
      <c r="C6209">
        <v>66</v>
      </c>
      <c r="D6209">
        <v>1484.28</v>
      </c>
      <c r="E6209">
        <v>0</v>
      </c>
      <c r="F6209">
        <v>2.7</v>
      </c>
      <c r="G6209" s="3">
        <f t="shared" si="97"/>
        <v>62.955134050453452</v>
      </c>
    </row>
    <row r="6210" spans="1:10" x14ac:dyDescent="0.2">
      <c r="A6210" s="1">
        <v>40346.666666651552</v>
      </c>
      <c r="B6210">
        <v>17.5</v>
      </c>
      <c r="C6210">
        <v>68.7</v>
      </c>
      <c r="D6210">
        <v>928.08</v>
      </c>
      <c r="E6210">
        <v>0</v>
      </c>
      <c r="F6210">
        <v>2.2999999999999998</v>
      </c>
      <c r="G6210" s="3">
        <f t="shared" si="97"/>
        <v>62.904841547359908</v>
      </c>
    </row>
    <row r="6211" spans="1:10" x14ac:dyDescent="0.2">
      <c r="A6211" s="1">
        <v>40346.708333318216</v>
      </c>
      <c r="B6211">
        <v>15.6</v>
      </c>
      <c r="C6211">
        <v>77.7</v>
      </c>
      <c r="D6211">
        <v>196.2</v>
      </c>
      <c r="E6211">
        <v>0</v>
      </c>
      <c r="F6211">
        <v>2</v>
      </c>
      <c r="G6211" s="3">
        <f t="shared" si="97"/>
        <v>61.018151276678196</v>
      </c>
    </row>
    <row r="6212" spans="1:10" x14ac:dyDescent="0.2">
      <c r="A6212" s="1">
        <v>40346.749999984881</v>
      </c>
      <c r="B6212">
        <v>13.8</v>
      </c>
      <c r="C6212">
        <v>90.6</v>
      </c>
      <c r="D6212">
        <v>9.36</v>
      </c>
      <c r="E6212">
        <v>0.4</v>
      </c>
      <c r="F6212">
        <v>1</v>
      </c>
      <c r="G6212" s="3">
        <f t="shared" si="97"/>
        <v>59.423747114273034</v>
      </c>
    </row>
    <row r="6213" spans="1:10" x14ac:dyDescent="0.2">
      <c r="A6213" s="1">
        <v>40346.791666651545</v>
      </c>
      <c r="B6213">
        <v>12.6</v>
      </c>
      <c r="C6213">
        <v>93</v>
      </c>
      <c r="D6213">
        <v>0.36</v>
      </c>
      <c r="E6213">
        <v>0.6</v>
      </c>
      <c r="F6213">
        <v>0.5</v>
      </c>
      <c r="G6213" s="3">
        <f t="shared" si="97"/>
        <v>57.939063115808452</v>
      </c>
    </row>
    <row r="6214" spans="1:10" x14ac:dyDescent="0.2">
      <c r="A6214" s="1">
        <v>40346.833333318209</v>
      </c>
      <c r="B6214">
        <v>12.1</v>
      </c>
      <c r="C6214">
        <v>94.8</v>
      </c>
      <c r="D6214">
        <v>0</v>
      </c>
      <c r="E6214">
        <v>0</v>
      </c>
      <c r="F6214">
        <v>0.4</v>
      </c>
      <c r="G6214" s="3">
        <f t="shared" si="97"/>
        <v>57.364740969133635</v>
      </c>
    </row>
    <row r="6215" spans="1:10" x14ac:dyDescent="0.2">
      <c r="A6215" s="1">
        <v>40346.874999984873</v>
      </c>
      <c r="B6215">
        <v>12.7</v>
      </c>
      <c r="C6215">
        <v>94.9</v>
      </c>
      <c r="D6215">
        <v>0.72</v>
      </c>
      <c r="E6215">
        <v>0</v>
      </c>
      <c r="F6215">
        <v>0.9</v>
      </c>
      <c r="G6215" s="3">
        <f t="shared" si="97"/>
        <v>58.185101978838873</v>
      </c>
    </row>
    <row r="6216" spans="1:10" x14ac:dyDescent="0.2">
      <c r="A6216" s="1">
        <v>40346.916666651538</v>
      </c>
      <c r="B6216">
        <v>12.5</v>
      </c>
      <c r="C6216">
        <v>95.3</v>
      </c>
      <c r="D6216">
        <v>0.36</v>
      </c>
      <c r="E6216">
        <v>0.2</v>
      </c>
      <c r="F6216">
        <v>1</v>
      </c>
      <c r="G6216" s="3">
        <f t="shared" si="97"/>
        <v>57.936507903863045</v>
      </c>
    </row>
    <row r="6217" spans="1:10" x14ac:dyDescent="0.2">
      <c r="A6217" s="1">
        <v>40346.958333318202</v>
      </c>
      <c r="B6217">
        <v>12.3</v>
      </c>
      <c r="C6217">
        <v>95.4</v>
      </c>
      <c r="D6217">
        <v>0.36</v>
      </c>
      <c r="E6217">
        <v>0</v>
      </c>
      <c r="F6217">
        <v>0.7</v>
      </c>
      <c r="G6217" s="3">
        <f t="shared" si="97"/>
        <v>57.670643160103467</v>
      </c>
    </row>
    <row r="6218" spans="1:10" x14ac:dyDescent="0.2">
      <c r="A6218" s="1">
        <v>40346.999999984866</v>
      </c>
      <c r="B6218">
        <v>12</v>
      </c>
      <c r="C6218">
        <v>95.3</v>
      </c>
      <c r="D6218">
        <v>0.36</v>
      </c>
      <c r="E6218">
        <v>0</v>
      </c>
      <c r="F6218">
        <v>0.7</v>
      </c>
      <c r="G6218" s="3">
        <f t="shared" si="97"/>
        <v>57.257558443223573</v>
      </c>
      <c r="H6218" s="1"/>
      <c r="I6218" s="3"/>
      <c r="J6218" s="3"/>
    </row>
    <row r="6219" spans="1:10" x14ac:dyDescent="0.2">
      <c r="A6219" s="1">
        <v>40347.04166665153</v>
      </c>
      <c r="B6219">
        <v>12.2</v>
      </c>
      <c r="C6219">
        <v>95.7</v>
      </c>
      <c r="D6219">
        <v>0.72</v>
      </c>
      <c r="E6219">
        <v>0.2</v>
      </c>
      <c r="F6219">
        <v>0.6</v>
      </c>
      <c r="G6219" s="3">
        <f t="shared" si="97"/>
        <v>57.551947907772274</v>
      </c>
    </row>
    <row r="6220" spans="1:10" x14ac:dyDescent="0.2">
      <c r="A6220" s="1">
        <v>40347.083333318194</v>
      </c>
      <c r="B6220">
        <v>11.5</v>
      </c>
      <c r="C6220">
        <v>95.9</v>
      </c>
      <c r="D6220">
        <v>0.36</v>
      </c>
      <c r="E6220">
        <v>0</v>
      </c>
      <c r="F6220">
        <v>0.5</v>
      </c>
      <c r="G6220" s="3">
        <f t="shared" si="97"/>
        <v>56.612598928337022</v>
      </c>
    </row>
    <row r="6221" spans="1:10" x14ac:dyDescent="0.2">
      <c r="A6221" s="1">
        <v>40347.124999984859</v>
      </c>
      <c r="B6221">
        <v>11.1</v>
      </c>
      <c r="C6221">
        <v>95.8</v>
      </c>
      <c r="D6221">
        <v>0.72</v>
      </c>
      <c r="E6221">
        <v>0</v>
      </c>
      <c r="F6221">
        <v>0.6</v>
      </c>
      <c r="G6221" s="3">
        <f t="shared" si="97"/>
        <v>56.063693188969523</v>
      </c>
    </row>
    <row r="6222" spans="1:10" x14ac:dyDescent="0.2">
      <c r="A6222" s="1">
        <v>40347.166666651523</v>
      </c>
      <c r="B6222">
        <v>10.3</v>
      </c>
      <c r="C6222">
        <v>96.2</v>
      </c>
      <c r="D6222">
        <v>0.36</v>
      </c>
      <c r="E6222">
        <v>0</v>
      </c>
      <c r="F6222">
        <v>0.5</v>
      </c>
      <c r="G6222" s="3">
        <f t="shared" si="97"/>
        <v>54.99954471940746</v>
      </c>
    </row>
    <row r="6223" spans="1:10" x14ac:dyDescent="0.2">
      <c r="A6223" s="1">
        <v>40347.208333318187</v>
      </c>
      <c r="B6223">
        <v>10.7</v>
      </c>
      <c r="C6223">
        <v>96.1</v>
      </c>
      <c r="D6223">
        <v>0.72</v>
      </c>
      <c r="E6223">
        <v>0</v>
      </c>
      <c r="F6223">
        <v>0.5</v>
      </c>
      <c r="G6223" s="3">
        <f t="shared" si="97"/>
        <v>55.537271744110029</v>
      </c>
    </row>
    <row r="6224" spans="1:10" x14ac:dyDescent="0.2">
      <c r="A6224" s="1">
        <v>40347.249999984851</v>
      </c>
      <c r="B6224">
        <v>10.4</v>
      </c>
      <c r="C6224">
        <v>96.6</v>
      </c>
      <c r="D6224">
        <v>0.36</v>
      </c>
      <c r="E6224">
        <v>0</v>
      </c>
      <c r="F6224">
        <v>0.6</v>
      </c>
      <c r="G6224" s="3">
        <f t="shared" si="97"/>
        <v>55.15767500307264</v>
      </c>
    </row>
    <row r="6225" spans="1:7" x14ac:dyDescent="0.2">
      <c r="A6225" s="1">
        <v>40347.291666651516</v>
      </c>
      <c r="B6225">
        <v>10.6</v>
      </c>
      <c r="C6225">
        <v>96.3</v>
      </c>
      <c r="D6225">
        <v>0.36</v>
      </c>
      <c r="E6225">
        <v>0</v>
      </c>
      <c r="F6225">
        <v>0.7</v>
      </c>
      <c r="G6225" s="3">
        <f t="shared" si="97"/>
        <v>55.41263185057683</v>
      </c>
    </row>
    <row r="6226" spans="1:7" x14ac:dyDescent="0.2">
      <c r="A6226" s="1">
        <v>40347.33333331818</v>
      </c>
      <c r="B6226">
        <v>11.4</v>
      </c>
      <c r="C6226">
        <v>96.1</v>
      </c>
      <c r="D6226">
        <v>36.36</v>
      </c>
      <c r="E6226">
        <v>0</v>
      </c>
      <c r="F6226">
        <v>0.7</v>
      </c>
      <c r="G6226" s="3">
        <f t="shared" si="97"/>
        <v>56.488061276427153</v>
      </c>
    </row>
    <row r="6227" spans="1:7" x14ac:dyDescent="0.2">
      <c r="A6227" s="1">
        <v>40347.374999984844</v>
      </c>
      <c r="B6227">
        <v>11.9</v>
      </c>
      <c r="C6227">
        <v>95.5</v>
      </c>
      <c r="D6227">
        <v>218.88</v>
      </c>
      <c r="E6227">
        <v>0.2</v>
      </c>
      <c r="F6227">
        <v>0.7</v>
      </c>
      <c r="G6227" s="3">
        <f t="shared" si="97"/>
        <v>57.133156194068619</v>
      </c>
    </row>
    <row r="6228" spans="1:7" x14ac:dyDescent="0.2">
      <c r="A6228" s="1">
        <v>40347.416666651508</v>
      </c>
      <c r="B6228">
        <v>14.6</v>
      </c>
      <c r="C6228">
        <v>92.9</v>
      </c>
      <c r="D6228">
        <v>1000.44</v>
      </c>
      <c r="E6228">
        <v>0</v>
      </c>
      <c r="F6228">
        <v>0.8</v>
      </c>
      <c r="G6228" s="3">
        <f t="shared" si="97"/>
        <v>60.646756806394691</v>
      </c>
    </row>
    <row r="6229" spans="1:7" x14ac:dyDescent="0.2">
      <c r="A6229" s="1">
        <v>40347.458333318173</v>
      </c>
      <c r="B6229">
        <v>17.3</v>
      </c>
      <c r="C6229">
        <v>76.099999999999994</v>
      </c>
      <c r="D6229">
        <v>1662.12</v>
      </c>
      <c r="E6229">
        <v>0</v>
      </c>
      <c r="F6229">
        <v>0.9</v>
      </c>
      <c r="G6229" s="3">
        <f t="shared" si="97"/>
        <v>63.196606458721604</v>
      </c>
    </row>
    <row r="6230" spans="1:7" x14ac:dyDescent="0.2">
      <c r="A6230" s="1">
        <v>40347.499999984837</v>
      </c>
      <c r="B6230">
        <v>17.7</v>
      </c>
      <c r="C6230">
        <v>75.099999999999994</v>
      </c>
      <c r="D6230">
        <v>1439.64</v>
      </c>
      <c r="E6230">
        <v>0</v>
      </c>
      <c r="F6230">
        <v>0.8</v>
      </c>
      <c r="G6230" s="3">
        <f t="shared" si="97"/>
        <v>63.662742069765983</v>
      </c>
    </row>
    <row r="6231" spans="1:7" x14ac:dyDescent="0.2">
      <c r="A6231" s="1">
        <v>40347.541666651501</v>
      </c>
      <c r="B6231">
        <v>20.100000000000001</v>
      </c>
      <c r="C6231">
        <v>67.400000000000006</v>
      </c>
      <c r="D6231">
        <v>1948.68</v>
      </c>
      <c r="E6231">
        <v>0</v>
      </c>
      <c r="F6231">
        <v>1.3</v>
      </c>
      <c r="G6231" s="3">
        <f t="shared" si="97"/>
        <v>66.292283830342058</v>
      </c>
    </row>
    <row r="6232" spans="1:7" x14ac:dyDescent="0.2">
      <c r="A6232" s="1">
        <v>40347.583333318165</v>
      </c>
      <c r="B6232">
        <v>19.399999999999999</v>
      </c>
      <c r="C6232">
        <v>66.3</v>
      </c>
      <c r="D6232">
        <v>1679.04</v>
      </c>
      <c r="E6232">
        <v>0</v>
      </c>
      <c r="F6232">
        <v>1.5</v>
      </c>
      <c r="G6232" s="3">
        <f t="shared" si="97"/>
        <v>65.261560037159711</v>
      </c>
    </row>
    <row r="6233" spans="1:7" x14ac:dyDescent="0.2">
      <c r="A6233" s="1">
        <v>40347.62499998483</v>
      </c>
      <c r="B6233">
        <v>18.7</v>
      </c>
      <c r="C6233">
        <v>73.7</v>
      </c>
      <c r="D6233">
        <v>815.76</v>
      </c>
      <c r="E6233">
        <v>0</v>
      </c>
      <c r="F6233">
        <v>1.3</v>
      </c>
      <c r="G6233" s="3">
        <f t="shared" si="97"/>
        <v>64.905643472200097</v>
      </c>
    </row>
    <row r="6234" spans="1:7" x14ac:dyDescent="0.2">
      <c r="A6234" s="1">
        <v>40347.666666651494</v>
      </c>
      <c r="B6234">
        <v>17.899999999999999</v>
      </c>
      <c r="C6234">
        <v>72.599999999999994</v>
      </c>
      <c r="D6234">
        <v>616.32000000000005</v>
      </c>
      <c r="E6234">
        <v>0</v>
      </c>
      <c r="F6234">
        <v>1.1000000000000001</v>
      </c>
      <c r="G6234" s="3">
        <f t="shared" si="97"/>
        <v>63.745406623375523</v>
      </c>
    </row>
    <row r="6235" spans="1:7" x14ac:dyDescent="0.2">
      <c r="A6235" s="1">
        <v>40347.708333318158</v>
      </c>
      <c r="B6235">
        <v>17.5</v>
      </c>
      <c r="C6235">
        <v>78.099999999999994</v>
      </c>
      <c r="D6235">
        <v>167.4</v>
      </c>
      <c r="E6235">
        <v>0</v>
      </c>
      <c r="F6235">
        <v>0.5</v>
      </c>
      <c r="G6235" s="3">
        <f t="shared" si="97"/>
        <v>63.609700668875703</v>
      </c>
    </row>
    <row r="6236" spans="1:7" x14ac:dyDescent="0.2">
      <c r="A6236" s="1">
        <v>40347.749999984822</v>
      </c>
      <c r="B6236">
        <v>16.3</v>
      </c>
      <c r="C6236">
        <v>86</v>
      </c>
      <c r="D6236">
        <v>6.48</v>
      </c>
      <c r="E6236">
        <v>0</v>
      </c>
      <c r="F6236">
        <v>0.7</v>
      </c>
      <c r="G6236" s="3">
        <f t="shared" si="97"/>
        <v>62.522610845363587</v>
      </c>
    </row>
    <row r="6237" spans="1:7" x14ac:dyDescent="0.2">
      <c r="A6237" s="1">
        <v>40347.791666651487</v>
      </c>
      <c r="B6237">
        <v>14.8</v>
      </c>
      <c r="C6237">
        <v>91</v>
      </c>
      <c r="D6237">
        <v>0</v>
      </c>
      <c r="E6237">
        <v>0</v>
      </c>
      <c r="F6237">
        <v>0.5</v>
      </c>
      <c r="G6237" s="3">
        <f t="shared" si="97"/>
        <v>60.803763122968221</v>
      </c>
    </row>
    <row r="6238" spans="1:7" x14ac:dyDescent="0.2">
      <c r="A6238" s="1">
        <v>40347.833333318151</v>
      </c>
      <c r="B6238">
        <v>15.1</v>
      </c>
      <c r="C6238">
        <v>92.8</v>
      </c>
      <c r="D6238">
        <v>0.72</v>
      </c>
      <c r="E6238">
        <v>0</v>
      </c>
      <c r="F6238">
        <v>0.6</v>
      </c>
      <c r="G6238" s="3">
        <f t="shared" si="97"/>
        <v>61.319155880731643</v>
      </c>
    </row>
    <row r="6239" spans="1:7" x14ac:dyDescent="0.2">
      <c r="A6239" s="1">
        <v>40347.874999984815</v>
      </c>
      <c r="B6239">
        <v>14.7</v>
      </c>
      <c r="C6239">
        <v>93.7</v>
      </c>
      <c r="D6239">
        <v>0.36</v>
      </c>
      <c r="E6239">
        <v>1</v>
      </c>
      <c r="F6239">
        <v>0.6</v>
      </c>
      <c r="G6239" s="3">
        <f t="shared" si="97"/>
        <v>60.829928242222785</v>
      </c>
    </row>
    <row r="6240" spans="1:7" x14ac:dyDescent="0.2">
      <c r="A6240" s="1">
        <v>40347.916666651479</v>
      </c>
      <c r="B6240">
        <v>14.5</v>
      </c>
      <c r="C6240">
        <v>94.5</v>
      </c>
      <c r="D6240">
        <v>0.36</v>
      </c>
      <c r="E6240">
        <v>0.2</v>
      </c>
      <c r="F6240">
        <v>0.5</v>
      </c>
      <c r="G6240" s="3">
        <f t="shared" si="97"/>
        <v>60.605566936666541</v>
      </c>
    </row>
    <row r="6241" spans="1:10" x14ac:dyDescent="0.2">
      <c r="A6241" s="1">
        <v>40347.958333318144</v>
      </c>
      <c r="B6241">
        <v>14.3</v>
      </c>
      <c r="C6241">
        <v>94.9</v>
      </c>
      <c r="D6241">
        <v>0.36</v>
      </c>
      <c r="E6241">
        <v>0.2</v>
      </c>
      <c r="F6241">
        <v>0.5</v>
      </c>
      <c r="G6241" s="3">
        <f t="shared" si="97"/>
        <v>60.357429745809071</v>
      </c>
    </row>
    <row r="6242" spans="1:10" x14ac:dyDescent="0.2">
      <c r="A6242" s="1">
        <v>40347.999999984808</v>
      </c>
      <c r="B6242">
        <v>14.3</v>
      </c>
      <c r="C6242">
        <v>95.4</v>
      </c>
      <c r="D6242">
        <v>0.36</v>
      </c>
      <c r="E6242">
        <v>0</v>
      </c>
      <c r="F6242">
        <v>0.6</v>
      </c>
      <c r="G6242" s="3">
        <f t="shared" si="97"/>
        <v>60.386514961601868</v>
      </c>
      <c r="H6242" s="1"/>
      <c r="I6242" s="3"/>
      <c r="J6242" s="3"/>
    </row>
    <row r="6243" spans="1:10" x14ac:dyDescent="0.2">
      <c r="A6243" s="1">
        <v>40348.041666651472</v>
      </c>
      <c r="B6243">
        <v>13.6</v>
      </c>
      <c r="C6243">
        <v>95.7</v>
      </c>
      <c r="D6243">
        <v>0.36</v>
      </c>
      <c r="E6243">
        <v>0</v>
      </c>
      <c r="F6243">
        <v>0.5</v>
      </c>
      <c r="G6243" s="3">
        <f t="shared" si="97"/>
        <v>59.453254343106934</v>
      </c>
    </row>
    <row r="6244" spans="1:10" x14ac:dyDescent="0.2">
      <c r="A6244" s="1">
        <v>40348.083333318136</v>
      </c>
      <c r="B6244">
        <v>14</v>
      </c>
      <c r="C6244">
        <v>95.9</v>
      </c>
      <c r="D6244">
        <v>0.72</v>
      </c>
      <c r="E6244">
        <v>0</v>
      </c>
      <c r="F6244">
        <v>0.7</v>
      </c>
      <c r="G6244" s="3">
        <f t="shared" si="97"/>
        <v>60.008019319268499</v>
      </c>
    </row>
    <row r="6245" spans="1:10" x14ac:dyDescent="0.2">
      <c r="A6245" s="1">
        <v>40348.124999984801</v>
      </c>
      <c r="B6245">
        <v>13.7</v>
      </c>
      <c r="C6245">
        <v>95.9</v>
      </c>
      <c r="D6245">
        <v>0.72</v>
      </c>
      <c r="E6245">
        <v>0</v>
      </c>
      <c r="F6245">
        <v>0.5</v>
      </c>
      <c r="G6245" s="3">
        <f t="shared" si="97"/>
        <v>59.600571276803223</v>
      </c>
    </row>
    <row r="6246" spans="1:10" x14ac:dyDescent="0.2">
      <c r="A6246" s="1">
        <v>40348.166666651465</v>
      </c>
      <c r="B6246">
        <v>13.6</v>
      </c>
      <c r="C6246">
        <v>96.2</v>
      </c>
      <c r="D6246">
        <v>0</v>
      </c>
      <c r="E6246">
        <v>0</v>
      </c>
      <c r="F6246">
        <v>0.5</v>
      </c>
      <c r="G6246" s="3">
        <f t="shared" si="97"/>
        <v>59.481966859460499</v>
      </c>
    </row>
    <row r="6247" spans="1:10" x14ac:dyDescent="0.2">
      <c r="A6247" s="1">
        <v>40348.208333318129</v>
      </c>
      <c r="B6247">
        <v>13.4</v>
      </c>
      <c r="C6247">
        <v>96</v>
      </c>
      <c r="D6247">
        <v>0.72</v>
      </c>
      <c r="E6247">
        <v>0</v>
      </c>
      <c r="F6247">
        <v>0.5</v>
      </c>
      <c r="G6247" s="3">
        <f t="shared" si="97"/>
        <v>59.198855957749849</v>
      </c>
    </row>
    <row r="6248" spans="1:10" x14ac:dyDescent="0.2">
      <c r="A6248" s="1">
        <v>40348.249999984793</v>
      </c>
      <c r="B6248">
        <v>13.1</v>
      </c>
      <c r="C6248">
        <v>95.9</v>
      </c>
      <c r="D6248">
        <v>0.36</v>
      </c>
      <c r="E6248">
        <v>0</v>
      </c>
      <c r="F6248">
        <v>0.8</v>
      </c>
      <c r="G6248" s="3">
        <f t="shared" si="97"/>
        <v>58.785673224630273</v>
      </c>
    </row>
    <row r="6249" spans="1:10" x14ac:dyDescent="0.2">
      <c r="A6249" s="1">
        <v>40348.291666651457</v>
      </c>
      <c r="B6249">
        <v>13.3</v>
      </c>
      <c r="C6249">
        <v>95.9</v>
      </c>
      <c r="D6249">
        <v>0.72</v>
      </c>
      <c r="E6249">
        <v>0</v>
      </c>
      <c r="F6249">
        <v>0.6</v>
      </c>
      <c r="G6249" s="3">
        <f t="shared" si="97"/>
        <v>59.057306200133318</v>
      </c>
    </row>
    <row r="6250" spans="1:10" x14ac:dyDescent="0.2">
      <c r="A6250" s="1">
        <v>40348.333333318122</v>
      </c>
      <c r="B6250">
        <v>13.3</v>
      </c>
      <c r="C6250">
        <v>95.7</v>
      </c>
      <c r="D6250">
        <v>62.64</v>
      </c>
      <c r="E6250">
        <v>0</v>
      </c>
      <c r="F6250">
        <v>0.8</v>
      </c>
      <c r="G6250" s="3">
        <f t="shared" si="97"/>
        <v>59.045832797230759</v>
      </c>
    </row>
    <row r="6251" spans="1:10" x14ac:dyDescent="0.2">
      <c r="A6251" s="1">
        <v>40348.374999984786</v>
      </c>
      <c r="B6251">
        <v>13.9</v>
      </c>
      <c r="C6251">
        <v>94.9</v>
      </c>
      <c r="D6251">
        <v>409.32</v>
      </c>
      <c r="E6251">
        <v>0</v>
      </c>
      <c r="F6251">
        <v>0.9</v>
      </c>
      <c r="G6251" s="3">
        <f t="shared" si="97"/>
        <v>59.814349986373543</v>
      </c>
    </row>
    <row r="6252" spans="1:10" x14ac:dyDescent="0.2">
      <c r="A6252" s="1">
        <v>40348.41666665145</v>
      </c>
      <c r="B6252">
        <v>15.2</v>
      </c>
      <c r="C6252">
        <v>92</v>
      </c>
      <c r="D6252">
        <v>647.64</v>
      </c>
      <c r="E6252">
        <v>0</v>
      </c>
      <c r="F6252">
        <v>1</v>
      </c>
      <c r="G6252" s="3">
        <f t="shared" ref="G6252:G6315" si="98">B6252+(0.36*(237.7*(((17.271*B6252)/(237.7+B6252))+LN(C6252/100)))/(17.271-(((17.271*B6252)/(237.7+B6252))+LN(C6252/100))))+41.2</f>
        <v>61.40673680969212</v>
      </c>
    </row>
    <row r="6253" spans="1:10" x14ac:dyDescent="0.2">
      <c r="A6253" s="1">
        <v>40348.458333318114</v>
      </c>
      <c r="B6253">
        <v>17.5</v>
      </c>
      <c r="C6253">
        <v>80.7</v>
      </c>
      <c r="D6253">
        <v>1331.64</v>
      </c>
      <c r="E6253">
        <v>0</v>
      </c>
      <c r="F6253">
        <v>0.9</v>
      </c>
      <c r="G6253" s="3">
        <f t="shared" si="98"/>
        <v>63.79147627949105</v>
      </c>
    </row>
    <row r="6254" spans="1:10" x14ac:dyDescent="0.2">
      <c r="A6254" s="1">
        <v>40348.499999984779</v>
      </c>
      <c r="B6254">
        <v>19.5</v>
      </c>
      <c r="C6254">
        <v>73.7</v>
      </c>
      <c r="D6254">
        <v>1422</v>
      </c>
      <c r="E6254">
        <v>0</v>
      </c>
      <c r="F6254">
        <v>0.7</v>
      </c>
      <c r="G6254" s="3">
        <f t="shared" si="98"/>
        <v>65.982955136315852</v>
      </c>
    </row>
    <row r="6255" spans="1:10" x14ac:dyDescent="0.2">
      <c r="A6255" s="1">
        <v>40348.541666651443</v>
      </c>
      <c r="B6255">
        <v>19.8</v>
      </c>
      <c r="C6255">
        <v>67.599999999999994</v>
      </c>
      <c r="D6255">
        <v>1258.92</v>
      </c>
      <c r="E6255">
        <v>0</v>
      </c>
      <c r="F6255">
        <v>1.1000000000000001</v>
      </c>
      <c r="G6255" s="3">
        <f t="shared" si="98"/>
        <v>65.905848845054038</v>
      </c>
    </row>
    <row r="6256" spans="1:10" x14ac:dyDescent="0.2">
      <c r="A6256" s="1">
        <v>40348.583333318107</v>
      </c>
      <c r="B6256">
        <v>20</v>
      </c>
      <c r="C6256">
        <v>68.2</v>
      </c>
      <c r="D6256">
        <v>975.6</v>
      </c>
      <c r="E6256">
        <v>0</v>
      </c>
      <c r="F6256">
        <v>0.7</v>
      </c>
      <c r="G6256" s="3">
        <f t="shared" si="98"/>
        <v>66.223484124128234</v>
      </c>
    </row>
    <row r="6257" spans="1:10" x14ac:dyDescent="0.2">
      <c r="A6257" s="1">
        <v>40348.624999984771</v>
      </c>
      <c r="B6257">
        <v>19.7</v>
      </c>
      <c r="C6257">
        <v>64</v>
      </c>
      <c r="D6257">
        <v>777.96</v>
      </c>
      <c r="E6257">
        <v>0</v>
      </c>
      <c r="F6257">
        <v>0.8</v>
      </c>
      <c r="G6257" s="3">
        <f t="shared" si="98"/>
        <v>65.469670523746288</v>
      </c>
    </row>
    <row r="6258" spans="1:10" x14ac:dyDescent="0.2">
      <c r="A6258" s="1">
        <v>40348.666666651436</v>
      </c>
      <c r="B6258">
        <v>18.399999999999999</v>
      </c>
      <c r="C6258">
        <v>76.599999999999994</v>
      </c>
      <c r="D6258">
        <v>416.88</v>
      </c>
      <c r="E6258">
        <v>0</v>
      </c>
      <c r="F6258">
        <v>1.1000000000000001</v>
      </c>
      <c r="G6258" s="3">
        <f t="shared" si="98"/>
        <v>64.715905275675198</v>
      </c>
    </row>
    <row r="6259" spans="1:10" x14ac:dyDescent="0.2">
      <c r="A6259" s="1">
        <v>40348.7083333181</v>
      </c>
      <c r="B6259">
        <v>17.2</v>
      </c>
      <c r="C6259">
        <v>79.3</v>
      </c>
      <c r="D6259">
        <v>187.92</v>
      </c>
      <c r="E6259">
        <v>0</v>
      </c>
      <c r="F6259">
        <v>0.7</v>
      </c>
      <c r="G6259" s="3">
        <f t="shared" si="98"/>
        <v>63.289293017231884</v>
      </c>
    </row>
    <row r="6260" spans="1:10" x14ac:dyDescent="0.2">
      <c r="A6260" s="1">
        <v>40348.749999984764</v>
      </c>
      <c r="B6260">
        <v>14.8</v>
      </c>
      <c r="C6260">
        <v>88.1</v>
      </c>
      <c r="D6260">
        <v>12.24</v>
      </c>
      <c r="E6260">
        <v>0</v>
      </c>
      <c r="F6260">
        <v>0.4</v>
      </c>
      <c r="G6260" s="3">
        <f t="shared" si="98"/>
        <v>60.625128396687487</v>
      </c>
    </row>
    <row r="6261" spans="1:10" x14ac:dyDescent="0.2">
      <c r="A6261" s="1">
        <v>40348.791666651428</v>
      </c>
      <c r="B6261">
        <v>12.9</v>
      </c>
      <c r="C6261">
        <v>92.2</v>
      </c>
      <c r="D6261">
        <v>0.36</v>
      </c>
      <c r="E6261">
        <v>0</v>
      </c>
      <c r="F6261">
        <v>0.4</v>
      </c>
      <c r="G6261" s="3">
        <f t="shared" si="98"/>
        <v>58.298979342827828</v>
      </c>
    </row>
    <row r="6262" spans="1:10" x14ac:dyDescent="0.2">
      <c r="A6262" s="1">
        <v>40348.833333318093</v>
      </c>
      <c r="B6262">
        <v>11.7</v>
      </c>
      <c r="C6262">
        <v>94</v>
      </c>
      <c r="D6262">
        <v>0.36</v>
      </c>
      <c r="E6262">
        <v>0</v>
      </c>
      <c r="F6262">
        <v>0.4</v>
      </c>
      <c r="G6262" s="3">
        <f t="shared" si="98"/>
        <v>56.775769316643817</v>
      </c>
    </row>
    <row r="6263" spans="1:10" x14ac:dyDescent="0.2">
      <c r="A6263" s="1">
        <v>40348.874999984757</v>
      </c>
      <c r="B6263">
        <v>10.8</v>
      </c>
      <c r="C6263">
        <v>95.2</v>
      </c>
      <c r="D6263">
        <v>0.36</v>
      </c>
      <c r="E6263">
        <v>0</v>
      </c>
      <c r="F6263">
        <v>0.4</v>
      </c>
      <c r="G6263" s="3">
        <f t="shared" si="98"/>
        <v>55.622419375130086</v>
      </c>
    </row>
    <row r="6264" spans="1:10" x14ac:dyDescent="0.2">
      <c r="A6264" s="1">
        <v>40348.916666651421</v>
      </c>
      <c r="B6264">
        <v>10</v>
      </c>
      <c r="C6264">
        <v>96</v>
      </c>
      <c r="D6264">
        <v>0.72</v>
      </c>
      <c r="E6264">
        <v>0</v>
      </c>
      <c r="F6264">
        <v>0.4</v>
      </c>
      <c r="G6264" s="3">
        <f t="shared" si="98"/>
        <v>54.580904381053465</v>
      </c>
    </row>
    <row r="6265" spans="1:10" x14ac:dyDescent="0.2">
      <c r="A6265" s="1">
        <v>40348.958333318085</v>
      </c>
      <c r="B6265">
        <v>9.5</v>
      </c>
      <c r="C6265">
        <v>96.3</v>
      </c>
      <c r="D6265">
        <v>0.36</v>
      </c>
      <c r="E6265">
        <v>0</v>
      </c>
      <c r="F6265">
        <v>0.5</v>
      </c>
      <c r="G6265" s="3">
        <f t="shared" si="98"/>
        <v>53.918427720199297</v>
      </c>
    </row>
    <row r="6266" spans="1:10" x14ac:dyDescent="0.2">
      <c r="A6266" s="1">
        <v>40348.99999998475</v>
      </c>
      <c r="B6266">
        <v>9.6</v>
      </c>
      <c r="C6266">
        <v>96.5</v>
      </c>
      <c r="D6266">
        <v>0.72</v>
      </c>
      <c r="E6266">
        <v>0</v>
      </c>
      <c r="F6266">
        <v>0.6</v>
      </c>
      <c r="G6266" s="3">
        <f t="shared" si="98"/>
        <v>54.065342266000201</v>
      </c>
      <c r="H6266" s="1"/>
      <c r="I6266" s="3"/>
      <c r="J6266" s="3"/>
    </row>
    <row r="6267" spans="1:10" x14ac:dyDescent="0.2">
      <c r="A6267" s="1">
        <v>40349.041666651414</v>
      </c>
      <c r="B6267">
        <v>8.5</v>
      </c>
      <c r="C6267">
        <v>96.3</v>
      </c>
      <c r="D6267">
        <v>0.36</v>
      </c>
      <c r="E6267">
        <v>0</v>
      </c>
      <c r="F6267">
        <v>0.8</v>
      </c>
      <c r="G6267" s="3">
        <f t="shared" si="98"/>
        <v>52.560053433171191</v>
      </c>
    </row>
    <row r="6268" spans="1:10" x14ac:dyDescent="0.2">
      <c r="A6268" s="1">
        <v>40349.083333318078</v>
      </c>
      <c r="B6268">
        <v>6.9</v>
      </c>
      <c r="C6268">
        <v>97</v>
      </c>
      <c r="D6268">
        <v>0.72</v>
      </c>
      <c r="E6268">
        <v>0</v>
      </c>
      <c r="F6268">
        <v>0.5</v>
      </c>
      <c r="G6268" s="3">
        <f t="shared" si="98"/>
        <v>50.424485599166225</v>
      </c>
    </row>
    <row r="6269" spans="1:10" x14ac:dyDescent="0.2">
      <c r="A6269" s="1">
        <v>40349.124999984742</v>
      </c>
      <c r="B6269">
        <v>6</v>
      </c>
      <c r="C6269">
        <v>97.7</v>
      </c>
      <c r="D6269">
        <v>1.08</v>
      </c>
      <c r="E6269">
        <v>0</v>
      </c>
      <c r="F6269">
        <v>0.4</v>
      </c>
      <c r="G6269" s="3">
        <f t="shared" si="98"/>
        <v>49.238985284399853</v>
      </c>
    </row>
    <row r="6270" spans="1:10" x14ac:dyDescent="0.2">
      <c r="A6270" s="1">
        <v>40349.166666651407</v>
      </c>
      <c r="B6270">
        <v>5.6</v>
      </c>
      <c r="C6270">
        <v>98</v>
      </c>
      <c r="D6270">
        <v>1.08</v>
      </c>
      <c r="E6270">
        <v>0</v>
      </c>
      <c r="F6270">
        <v>0.5</v>
      </c>
      <c r="G6270" s="3">
        <f t="shared" si="98"/>
        <v>48.711255807581452</v>
      </c>
    </row>
    <row r="6271" spans="1:10" x14ac:dyDescent="0.2">
      <c r="A6271" s="1">
        <v>40349.208333318071</v>
      </c>
      <c r="B6271">
        <v>6.3</v>
      </c>
      <c r="C6271">
        <v>97.8</v>
      </c>
      <c r="D6271">
        <v>1.08</v>
      </c>
      <c r="E6271">
        <v>0</v>
      </c>
      <c r="F6271">
        <v>0.5</v>
      </c>
      <c r="G6271" s="3">
        <f t="shared" si="98"/>
        <v>49.652013897767262</v>
      </c>
    </row>
    <row r="6272" spans="1:10" x14ac:dyDescent="0.2">
      <c r="A6272" s="1">
        <v>40349.249999984735</v>
      </c>
      <c r="B6272">
        <v>5.6</v>
      </c>
      <c r="C6272">
        <v>98.1</v>
      </c>
      <c r="D6272">
        <v>1.08</v>
      </c>
      <c r="E6272">
        <v>0</v>
      </c>
      <c r="F6272">
        <v>0.5</v>
      </c>
      <c r="G6272" s="3">
        <f t="shared" si="98"/>
        <v>48.716537576147559</v>
      </c>
    </row>
    <row r="6273" spans="1:7" x14ac:dyDescent="0.2">
      <c r="A6273" s="1">
        <v>40349.291666651399</v>
      </c>
      <c r="B6273">
        <v>5.4</v>
      </c>
      <c r="C6273">
        <v>98.3</v>
      </c>
      <c r="D6273">
        <v>-5.76</v>
      </c>
      <c r="E6273">
        <v>0</v>
      </c>
      <c r="F6273">
        <v>0.5</v>
      </c>
      <c r="G6273" s="3">
        <f t="shared" si="98"/>
        <v>48.455232933342302</v>
      </c>
    </row>
    <row r="6274" spans="1:7" x14ac:dyDescent="0.2">
      <c r="A6274" s="1">
        <v>40349.333333318064</v>
      </c>
      <c r="B6274">
        <v>6</v>
      </c>
      <c r="C6274">
        <v>98.2</v>
      </c>
      <c r="D6274">
        <v>51.48</v>
      </c>
      <c r="E6274">
        <v>0</v>
      </c>
      <c r="F6274">
        <v>0.5</v>
      </c>
      <c r="G6274" s="3">
        <f t="shared" si="98"/>
        <v>49.265504819650815</v>
      </c>
    </row>
    <row r="6275" spans="1:7" x14ac:dyDescent="0.2">
      <c r="A6275" s="1">
        <v>40349.374999984728</v>
      </c>
      <c r="B6275">
        <v>9.6</v>
      </c>
      <c r="C6275">
        <v>97</v>
      </c>
      <c r="D6275">
        <v>348.84</v>
      </c>
      <c r="E6275">
        <v>0</v>
      </c>
      <c r="F6275">
        <v>0.6</v>
      </c>
      <c r="G6275" s="3">
        <f t="shared" si="98"/>
        <v>54.092947846130251</v>
      </c>
    </row>
    <row r="6276" spans="1:7" x14ac:dyDescent="0.2">
      <c r="A6276" s="1">
        <v>40349.416666651392</v>
      </c>
      <c r="B6276">
        <v>11.7</v>
      </c>
      <c r="C6276">
        <v>90.4</v>
      </c>
      <c r="D6276">
        <v>716.04</v>
      </c>
      <c r="E6276">
        <v>0</v>
      </c>
      <c r="F6276">
        <v>0.9</v>
      </c>
      <c r="G6276" s="3">
        <f t="shared" si="98"/>
        <v>56.564862118292908</v>
      </c>
    </row>
    <row r="6277" spans="1:7" x14ac:dyDescent="0.2">
      <c r="A6277" s="1">
        <v>40349.458333318056</v>
      </c>
      <c r="B6277">
        <v>15.4</v>
      </c>
      <c r="C6277">
        <v>75.099999999999994</v>
      </c>
      <c r="D6277">
        <v>1271.8800000000001</v>
      </c>
      <c r="E6277">
        <v>0</v>
      </c>
      <c r="F6277">
        <v>1.4</v>
      </c>
      <c r="G6277" s="3">
        <f t="shared" si="98"/>
        <v>60.563346705035926</v>
      </c>
    </row>
    <row r="6278" spans="1:7" x14ac:dyDescent="0.2">
      <c r="A6278" s="1">
        <v>40349.49999998472</v>
      </c>
      <c r="B6278">
        <v>18.100000000000001</v>
      </c>
      <c r="C6278">
        <v>65.3</v>
      </c>
      <c r="D6278">
        <v>1589.4</v>
      </c>
      <c r="E6278">
        <v>0</v>
      </c>
      <c r="F6278">
        <v>1.1000000000000001</v>
      </c>
      <c r="G6278" s="3">
        <f t="shared" si="98"/>
        <v>63.433867554336324</v>
      </c>
    </row>
    <row r="6279" spans="1:7" x14ac:dyDescent="0.2">
      <c r="A6279" s="1">
        <v>40349.541666651385</v>
      </c>
      <c r="B6279">
        <v>19.899999999999999</v>
      </c>
      <c r="C6279">
        <v>57.1</v>
      </c>
      <c r="D6279">
        <v>1566.72</v>
      </c>
      <c r="E6279">
        <v>0</v>
      </c>
      <c r="F6279">
        <v>1.5</v>
      </c>
      <c r="G6279" s="3">
        <f t="shared" si="98"/>
        <v>65.113995688537216</v>
      </c>
    </row>
    <row r="6280" spans="1:7" x14ac:dyDescent="0.2">
      <c r="A6280" s="1">
        <v>40349.583333318049</v>
      </c>
      <c r="B6280">
        <v>21.3</v>
      </c>
      <c r="C6280">
        <v>44.1</v>
      </c>
      <c r="D6280">
        <v>1887.12</v>
      </c>
      <c r="E6280">
        <v>0</v>
      </c>
      <c r="F6280">
        <v>1.9</v>
      </c>
      <c r="G6280" s="3">
        <f t="shared" si="98"/>
        <v>65.58854491883352</v>
      </c>
    </row>
    <row r="6281" spans="1:7" x14ac:dyDescent="0.2">
      <c r="A6281" s="1">
        <v>40349.624999984713</v>
      </c>
      <c r="B6281">
        <v>20.9</v>
      </c>
      <c r="C6281">
        <v>42.7</v>
      </c>
      <c r="D6281">
        <v>1531.8</v>
      </c>
      <c r="E6281">
        <v>0</v>
      </c>
      <c r="F6281">
        <v>1.8</v>
      </c>
      <c r="G6281" s="3">
        <f t="shared" si="98"/>
        <v>64.887578064550368</v>
      </c>
    </row>
    <row r="6282" spans="1:7" x14ac:dyDescent="0.2">
      <c r="A6282" s="1">
        <v>40349.666666651377</v>
      </c>
      <c r="B6282">
        <v>20.6</v>
      </c>
      <c r="C6282">
        <v>47.4</v>
      </c>
      <c r="D6282">
        <v>1017.36</v>
      </c>
      <c r="E6282">
        <v>0.2</v>
      </c>
      <c r="F6282">
        <v>1.9</v>
      </c>
      <c r="G6282" s="3">
        <f t="shared" si="98"/>
        <v>65.044161832598789</v>
      </c>
    </row>
    <row r="6283" spans="1:7" x14ac:dyDescent="0.2">
      <c r="A6283" s="1">
        <v>40349.708333318042</v>
      </c>
      <c r="B6283">
        <v>17.899999999999999</v>
      </c>
      <c r="C6283">
        <v>58</v>
      </c>
      <c r="D6283">
        <v>370.44</v>
      </c>
      <c r="E6283">
        <v>0</v>
      </c>
      <c r="F6283">
        <v>1.8</v>
      </c>
      <c r="G6283" s="3">
        <f t="shared" si="98"/>
        <v>62.525635435308288</v>
      </c>
    </row>
    <row r="6284" spans="1:7" x14ac:dyDescent="0.2">
      <c r="A6284" s="1">
        <v>40349.749999984706</v>
      </c>
      <c r="B6284">
        <v>14.7</v>
      </c>
      <c r="C6284">
        <v>70.5</v>
      </c>
      <c r="D6284">
        <v>12.6</v>
      </c>
      <c r="E6284">
        <v>0</v>
      </c>
      <c r="F6284">
        <v>0.7</v>
      </c>
      <c r="G6284" s="3">
        <f t="shared" si="98"/>
        <v>59.280305509406411</v>
      </c>
    </row>
    <row r="6285" spans="1:7" x14ac:dyDescent="0.2">
      <c r="A6285" s="1">
        <v>40349.79166665137</v>
      </c>
      <c r="B6285">
        <v>13.1</v>
      </c>
      <c r="C6285">
        <v>75.099999999999994</v>
      </c>
      <c r="D6285">
        <v>0</v>
      </c>
      <c r="E6285">
        <v>0</v>
      </c>
      <c r="F6285">
        <v>0.4</v>
      </c>
      <c r="G6285" s="3">
        <f t="shared" si="98"/>
        <v>57.463699260673593</v>
      </c>
    </row>
    <row r="6286" spans="1:7" x14ac:dyDescent="0.2">
      <c r="A6286" s="1">
        <v>40349.833333318034</v>
      </c>
      <c r="B6286">
        <v>12.8</v>
      </c>
      <c r="C6286">
        <v>77.8</v>
      </c>
      <c r="D6286">
        <v>0.36</v>
      </c>
      <c r="E6286">
        <v>0</v>
      </c>
      <c r="F6286">
        <v>0.4</v>
      </c>
      <c r="G6286" s="3">
        <f t="shared" si="98"/>
        <v>57.247517543374599</v>
      </c>
    </row>
    <row r="6287" spans="1:7" x14ac:dyDescent="0.2">
      <c r="A6287" s="1">
        <v>40349.874999984699</v>
      </c>
      <c r="B6287">
        <v>13.1</v>
      </c>
      <c r="C6287">
        <v>76</v>
      </c>
      <c r="D6287">
        <v>0</v>
      </c>
      <c r="E6287">
        <v>0</v>
      </c>
      <c r="F6287">
        <v>0.7</v>
      </c>
      <c r="G6287" s="3">
        <f t="shared" si="98"/>
        <v>57.527213559151576</v>
      </c>
    </row>
    <row r="6288" spans="1:7" x14ac:dyDescent="0.2">
      <c r="A6288" s="1">
        <v>40349.916666651363</v>
      </c>
      <c r="B6288">
        <v>10.6</v>
      </c>
      <c r="C6288">
        <v>86.5</v>
      </c>
      <c r="D6288">
        <v>0</v>
      </c>
      <c r="E6288">
        <v>0</v>
      </c>
      <c r="F6288">
        <v>0.5</v>
      </c>
      <c r="G6288" s="3">
        <f t="shared" si="98"/>
        <v>54.838748365145022</v>
      </c>
    </row>
    <row r="6289" spans="1:10" x14ac:dyDescent="0.2">
      <c r="A6289" s="1">
        <v>40349.958333318027</v>
      </c>
      <c r="B6289">
        <v>12.6</v>
      </c>
      <c r="C6289">
        <v>74.900000000000006</v>
      </c>
      <c r="D6289">
        <v>0.36</v>
      </c>
      <c r="E6289">
        <v>0</v>
      </c>
      <c r="F6289">
        <v>1.2</v>
      </c>
      <c r="G6289" s="3">
        <f t="shared" si="98"/>
        <v>56.77567991028635</v>
      </c>
    </row>
    <row r="6290" spans="1:10" x14ac:dyDescent="0.2">
      <c r="A6290" s="1">
        <v>40349.999999984691</v>
      </c>
      <c r="B6290">
        <v>10.199999999999999</v>
      </c>
      <c r="C6290">
        <v>84.4</v>
      </c>
      <c r="D6290">
        <v>0</v>
      </c>
      <c r="E6290">
        <v>0</v>
      </c>
      <c r="F6290">
        <v>0.8</v>
      </c>
      <c r="G6290" s="3">
        <f t="shared" si="98"/>
        <v>54.167274838804921</v>
      </c>
      <c r="H6290" s="1"/>
      <c r="I6290" s="3"/>
      <c r="J6290" s="3"/>
    </row>
    <row r="6291" spans="1:10" x14ac:dyDescent="0.2">
      <c r="A6291" s="1">
        <v>40350.041666651356</v>
      </c>
      <c r="B6291">
        <v>12.7</v>
      </c>
      <c r="C6291">
        <v>72.8</v>
      </c>
      <c r="D6291">
        <v>0.36</v>
      </c>
      <c r="E6291">
        <v>0</v>
      </c>
      <c r="F6291">
        <v>0.9</v>
      </c>
      <c r="G6291" s="3">
        <f t="shared" si="98"/>
        <v>56.759712008522612</v>
      </c>
    </row>
    <row r="6292" spans="1:10" x14ac:dyDescent="0.2">
      <c r="A6292" s="1">
        <v>40350.08333331802</v>
      </c>
      <c r="B6292">
        <v>9.4</v>
      </c>
      <c r="C6292">
        <v>83.2</v>
      </c>
      <c r="D6292">
        <v>0</v>
      </c>
      <c r="E6292">
        <v>0</v>
      </c>
      <c r="F6292">
        <v>1.1000000000000001</v>
      </c>
      <c r="G6292" s="3">
        <f t="shared" si="98"/>
        <v>53.010007513449949</v>
      </c>
    </row>
    <row r="6293" spans="1:10" x14ac:dyDescent="0.2">
      <c r="A6293" s="1">
        <v>40350.124999984684</v>
      </c>
      <c r="B6293">
        <v>7.5</v>
      </c>
      <c r="C6293">
        <v>90.5</v>
      </c>
      <c r="D6293">
        <v>0.36</v>
      </c>
      <c r="E6293">
        <v>0</v>
      </c>
      <c r="F6293">
        <v>0.6</v>
      </c>
      <c r="G6293" s="3">
        <f t="shared" si="98"/>
        <v>50.876840386662749</v>
      </c>
    </row>
    <row r="6294" spans="1:10" x14ac:dyDescent="0.2">
      <c r="A6294" s="1">
        <v>40350.166666651348</v>
      </c>
      <c r="B6294">
        <v>6.9</v>
      </c>
      <c r="C6294">
        <v>92.6</v>
      </c>
      <c r="D6294">
        <v>0.72</v>
      </c>
      <c r="E6294">
        <v>0</v>
      </c>
      <c r="F6294">
        <v>0.4</v>
      </c>
      <c r="G6294" s="3">
        <f t="shared" si="98"/>
        <v>50.182483685052063</v>
      </c>
    </row>
    <row r="6295" spans="1:10" x14ac:dyDescent="0.2">
      <c r="A6295" s="1">
        <v>40350.208333318013</v>
      </c>
      <c r="B6295">
        <v>7.2</v>
      </c>
      <c r="C6295">
        <v>92.5</v>
      </c>
      <c r="D6295">
        <v>0.72</v>
      </c>
      <c r="E6295">
        <v>0</v>
      </c>
      <c r="F6295">
        <v>0.5</v>
      </c>
      <c r="G6295" s="3">
        <f t="shared" si="98"/>
        <v>50.583869818882675</v>
      </c>
    </row>
    <row r="6296" spans="1:10" x14ac:dyDescent="0.2">
      <c r="A6296" s="1">
        <v>40350.249999984677</v>
      </c>
      <c r="B6296">
        <v>8.6</v>
      </c>
      <c r="C6296">
        <v>85.2</v>
      </c>
      <c r="D6296">
        <v>0.72</v>
      </c>
      <c r="E6296">
        <v>0</v>
      </c>
      <c r="F6296">
        <v>0.5</v>
      </c>
      <c r="G6296" s="3">
        <f t="shared" si="98"/>
        <v>52.052064856815832</v>
      </c>
    </row>
    <row r="6297" spans="1:10" x14ac:dyDescent="0.2">
      <c r="A6297" s="1">
        <v>40350.291666651341</v>
      </c>
      <c r="B6297">
        <v>8.4</v>
      </c>
      <c r="C6297">
        <v>86.4</v>
      </c>
      <c r="D6297">
        <v>0.72</v>
      </c>
      <c r="E6297">
        <v>0</v>
      </c>
      <c r="F6297">
        <v>0.5</v>
      </c>
      <c r="G6297" s="3">
        <f t="shared" si="98"/>
        <v>51.854364188817911</v>
      </c>
    </row>
    <row r="6298" spans="1:10" x14ac:dyDescent="0.2">
      <c r="A6298" s="1">
        <v>40350.333333318005</v>
      </c>
      <c r="B6298">
        <v>9.5</v>
      </c>
      <c r="C6298">
        <v>85.3</v>
      </c>
      <c r="D6298">
        <v>34.56</v>
      </c>
      <c r="E6298">
        <v>0</v>
      </c>
      <c r="F6298">
        <v>1</v>
      </c>
      <c r="G6298" s="3">
        <f t="shared" si="98"/>
        <v>53.276082226109651</v>
      </c>
    </row>
    <row r="6299" spans="1:10" x14ac:dyDescent="0.2">
      <c r="A6299" s="1">
        <v>40350.37499998467</v>
      </c>
      <c r="B6299">
        <v>12.2</v>
      </c>
      <c r="C6299">
        <v>77.099999999999994</v>
      </c>
      <c r="D6299">
        <v>573.48</v>
      </c>
      <c r="E6299">
        <v>0</v>
      </c>
      <c r="F6299">
        <v>1.7</v>
      </c>
      <c r="G6299" s="3">
        <f t="shared" si="98"/>
        <v>56.389987026976215</v>
      </c>
    </row>
    <row r="6300" spans="1:10" x14ac:dyDescent="0.2">
      <c r="A6300" s="1">
        <v>40350.416666651334</v>
      </c>
      <c r="B6300">
        <v>16.2</v>
      </c>
      <c r="C6300">
        <v>71.8</v>
      </c>
      <c r="D6300">
        <v>1160.28</v>
      </c>
      <c r="E6300">
        <v>0</v>
      </c>
      <c r="F6300">
        <v>1.3</v>
      </c>
      <c r="G6300" s="3">
        <f t="shared" si="98"/>
        <v>61.396832741021832</v>
      </c>
    </row>
    <row r="6301" spans="1:10" x14ac:dyDescent="0.2">
      <c r="A6301" s="1">
        <v>40350.458333317998</v>
      </c>
      <c r="B6301">
        <v>18.399999999999999</v>
      </c>
      <c r="C6301">
        <v>65.099999999999994</v>
      </c>
      <c r="D6301">
        <v>1596.6</v>
      </c>
      <c r="E6301">
        <v>0</v>
      </c>
      <c r="F6301">
        <v>1.5</v>
      </c>
      <c r="G6301" s="3">
        <f t="shared" si="98"/>
        <v>63.81961190046303</v>
      </c>
    </row>
    <row r="6302" spans="1:10" x14ac:dyDescent="0.2">
      <c r="A6302" s="1">
        <v>40350.499999984662</v>
      </c>
      <c r="B6302">
        <v>19.8</v>
      </c>
      <c r="C6302">
        <v>61</v>
      </c>
      <c r="D6302">
        <v>1867.68</v>
      </c>
      <c r="E6302">
        <v>0</v>
      </c>
      <c r="F6302">
        <v>1.1000000000000001</v>
      </c>
      <c r="G6302" s="3">
        <f t="shared" si="98"/>
        <v>65.340355917616975</v>
      </c>
    </row>
    <row r="6303" spans="1:10" x14ac:dyDescent="0.2">
      <c r="A6303" s="1">
        <v>40350.541666651327</v>
      </c>
      <c r="B6303">
        <v>18.5</v>
      </c>
      <c r="C6303">
        <v>62</v>
      </c>
      <c r="D6303">
        <v>1920.96</v>
      </c>
      <c r="E6303">
        <v>0</v>
      </c>
      <c r="F6303">
        <v>1.4</v>
      </c>
      <c r="G6303" s="3">
        <f t="shared" si="98"/>
        <v>63.688176154472671</v>
      </c>
    </row>
    <row r="6304" spans="1:10" x14ac:dyDescent="0.2">
      <c r="A6304" s="1">
        <v>40350.583333317991</v>
      </c>
      <c r="B6304">
        <v>18.8</v>
      </c>
      <c r="C6304">
        <v>65.900000000000006</v>
      </c>
      <c r="D6304">
        <v>1763.28</v>
      </c>
      <c r="E6304">
        <v>0</v>
      </c>
      <c r="F6304">
        <v>1.5</v>
      </c>
      <c r="G6304" s="3">
        <f t="shared" si="98"/>
        <v>64.423077080105855</v>
      </c>
    </row>
    <row r="6305" spans="1:10" x14ac:dyDescent="0.2">
      <c r="A6305" s="1">
        <v>40350.624999984655</v>
      </c>
      <c r="B6305">
        <v>18.3</v>
      </c>
      <c r="C6305">
        <v>70.3</v>
      </c>
      <c r="D6305">
        <v>1414.8</v>
      </c>
      <c r="E6305">
        <v>0</v>
      </c>
      <c r="F6305">
        <v>1.6</v>
      </c>
      <c r="G6305" s="3">
        <f t="shared" si="98"/>
        <v>64.106338638748852</v>
      </c>
    </row>
    <row r="6306" spans="1:10" x14ac:dyDescent="0.2">
      <c r="A6306" s="1">
        <v>40350.666666651319</v>
      </c>
      <c r="B6306">
        <v>18</v>
      </c>
      <c r="C6306">
        <v>71.599999999999994</v>
      </c>
      <c r="D6306">
        <v>959.4</v>
      </c>
      <c r="E6306">
        <v>0</v>
      </c>
      <c r="F6306">
        <v>2.2000000000000002</v>
      </c>
      <c r="G6306" s="3">
        <f t="shared" si="98"/>
        <v>63.803634701045823</v>
      </c>
    </row>
    <row r="6307" spans="1:10" x14ac:dyDescent="0.2">
      <c r="A6307" s="1">
        <v>40350.708333317983</v>
      </c>
      <c r="B6307">
        <v>16.899999999999999</v>
      </c>
      <c r="C6307">
        <v>76.5</v>
      </c>
      <c r="D6307">
        <v>339.48</v>
      </c>
      <c r="E6307">
        <v>0</v>
      </c>
      <c r="F6307">
        <v>1.8</v>
      </c>
      <c r="G6307" s="3">
        <f t="shared" si="98"/>
        <v>62.686191415799755</v>
      </c>
    </row>
    <row r="6308" spans="1:10" x14ac:dyDescent="0.2">
      <c r="A6308" s="1">
        <v>40350.749999984648</v>
      </c>
      <c r="B6308">
        <v>13.8</v>
      </c>
      <c r="C6308">
        <v>87.3</v>
      </c>
      <c r="D6308">
        <v>13.68</v>
      </c>
      <c r="E6308">
        <v>0</v>
      </c>
      <c r="F6308">
        <v>0.5</v>
      </c>
      <c r="G6308" s="3">
        <f t="shared" si="98"/>
        <v>59.220870269614423</v>
      </c>
    </row>
    <row r="6309" spans="1:10" x14ac:dyDescent="0.2">
      <c r="A6309" s="1">
        <v>40350.791666651312</v>
      </c>
      <c r="B6309">
        <v>11.8</v>
      </c>
      <c r="C6309">
        <v>90.9</v>
      </c>
      <c r="D6309">
        <v>0.36</v>
      </c>
      <c r="E6309">
        <v>0</v>
      </c>
      <c r="F6309">
        <v>0.4</v>
      </c>
      <c r="G6309" s="3">
        <f t="shared" si="98"/>
        <v>56.730177793241978</v>
      </c>
    </row>
    <row r="6310" spans="1:10" x14ac:dyDescent="0.2">
      <c r="A6310" s="1">
        <v>40350.833333317976</v>
      </c>
      <c r="B6310">
        <v>10.6</v>
      </c>
      <c r="C6310">
        <v>94</v>
      </c>
      <c r="D6310">
        <v>0.36</v>
      </c>
      <c r="E6310">
        <v>0</v>
      </c>
      <c r="F6310">
        <v>0.4</v>
      </c>
      <c r="G6310" s="3">
        <f t="shared" si="98"/>
        <v>55.282723219372684</v>
      </c>
    </row>
    <row r="6311" spans="1:10" x14ac:dyDescent="0.2">
      <c r="A6311" s="1">
        <v>40350.87499998464</v>
      </c>
      <c r="B6311">
        <v>9.1999999999999993</v>
      </c>
      <c r="C6311">
        <v>95.1</v>
      </c>
      <c r="D6311">
        <v>0.36</v>
      </c>
      <c r="E6311">
        <v>0</v>
      </c>
      <c r="F6311">
        <v>0.4</v>
      </c>
      <c r="G6311" s="3">
        <f t="shared" si="98"/>
        <v>53.444238654117164</v>
      </c>
    </row>
    <row r="6312" spans="1:10" x14ac:dyDescent="0.2">
      <c r="A6312" s="1">
        <v>40350.916666651305</v>
      </c>
      <c r="B6312">
        <v>8.9</v>
      </c>
      <c r="C6312">
        <v>95.6</v>
      </c>
      <c r="D6312">
        <v>0.36</v>
      </c>
      <c r="E6312">
        <v>0</v>
      </c>
      <c r="F6312">
        <v>0.4</v>
      </c>
      <c r="G6312" s="3">
        <f t="shared" si="98"/>
        <v>53.064692235094086</v>
      </c>
    </row>
    <row r="6313" spans="1:10" x14ac:dyDescent="0.2">
      <c r="A6313" s="1">
        <v>40350.958333317969</v>
      </c>
      <c r="B6313">
        <v>8.1999999999999993</v>
      </c>
      <c r="C6313">
        <v>96.4</v>
      </c>
      <c r="D6313">
        <v>0.36</v>
      </c>
      <c r="E6313">
        <v>0</v>
      </c>
      <c r="F6313">
        <v>0.4</v>
      </c>
      <c r="G6313" s="3">
        <f t="shared" si="98"/>
        <v>52.158018709438004</v>
      </c>
    </row>
    <row r="6314" spans="1:10" x14ac:dyDescent="0.2">
      <c r="A6314" s="1">
        <v>40350.999999984633</v>
      </c>
      <c r="B6314">
        <v>7.5</v>
      </c>
      <c r="C6314">
        <v>96.9</v>
      </c>
      <c r="D6314">
        <v>0.72</v>
      </c>
      <c r="E6314">
        <v>0</v>
      </c>
      <c r="F6314">
        <v>0.4</v>
      </c>
      <c r="G6314" s="3">
        <f t="shared" si="98"/>
        <v>51.234284722310491</v>
      </c>
      <c r="H6314" s="1"/>
      <c r="I6314" s="3"/>
      <c r="J6314" s="3"/>
    </row>
    <row r="6315" spans="1:10" x14ac:dyDescent="0.2">
      <c r="A6315" s="1">
        <v>40351.041666651297</v>
      </c>
      <c r="B6315">
        <v>6.5</v>
      </c>
      <c r="C6315">
        <v>97</v>
      </c>
      <c r="D6315">
        <v>0.72</v>
      </c>
      <c r="E6315">
        <v>0</v>
      </c>
      <c r="F6315">
        <v>0.4</v>
      </c>
      <c r="G6315" s="3">
        <f t="shared" si="98"/>
        <v>49.88100641670588</v>
      </c>
    </row>
    <row r="6316" spans="1:10" x14ac:dyDescent="0.2">
      <c r="A6316" s="1">
        <v>40351.083333317962</v>
      </c>
      <c r="B6316">
        <v>6.3</v>
      </c>
      <c r="C6316">
        <v>97.5</v>
      </c>
      <c r="D6316">
        <v>1.08</v>
      </c>
      <c r="E6316">
        <v>0</v>
      </c>
      <c r="F6316">
        <v>0.4</v>
      </c>
      <c r="G6316" s="3">
        <f t="shared" ref="G6316:G6379" si="99">B6316+(0.36*(237.7*(((17.271*B6316)/(237.7+B6316))+LN(C6316/100)))/(17.271-(((17.271*B6316)/(237.7+B6316))+LN(C6316/100))))+41.2</f>
        <v>49.636019864929814</v>
      </c>
    </row>
    <row r="6317" spans="1:10" x14ac:dyDescent="0.2">
      <c r="A6317" s="1">
        <v>40351.124999984626</v>
      </c>
      <c r="B6317">
        <v>7.3</v>
      </c>
      <c r="C6317">
        <v>98.1</v>
      </c>
      <c r="D6317">
        <v>0.72</v>
      </c>
      <c r="E6317">
        <v>0</v>
      </c>
      <c r="F6317">
        <v>0.4</v>
      </c>
      <c r="G6317" s="3">
        <f t="shared" si="99"/>
        <v>51.027143581124491</v>
      </c>
    </row>
    <row r="6318" spans="1:10" x14ac:dyDescent="0.2">
      <c r="A6318" s="1">
        <v>40351.16666665129</v>
      </c>
      <c r="B6318">
        <v>8.5</v>
      </c>
      <c r="C6318">
        <v>98.1</v>
      </c>
      <c r="D6318">
        <v>1.08</v>
      </c>
      <c r="E6318">
        <v>0</v>
      </c>
      <c r="F6318">
        <v>0.5</v>
      </c>
      <c r="G6318" s="3">
        <f t="shared" si="99"/>
        <v>52.658153750753002</v>
      </c>
    </row>
    <row r="6319" spans="1:10" x14ac:dyDescent="0.2">
      <c r="A6319" s="1">
        <v>40351.208333317954</v>
      </c>
      <c r="B6319">
        <v>9.8000000000000007</v>
      </c>
      <c r="C6319">
        <v>97.1</v>
      </c>
      <c r="D6319">
        <v>0.72</v>
      </c>
      <c r="E6319">
        <v>0</v>
      </c>
      <c r="F6319">
        <v>0.5</v>
      </c>
      <c r="G6319" s="3">
        <f t="shared" si="99"/>
        <v>54.370199232023474</v>
      </c>
    </row>
    <row r="6320" spans="1:10" x14ac:dyDescent="0.2">
      <c r="A6320" s="1">
        <v>40351.249999984619</v>
      </c>
      <c r="B6320">
        <v>9.8000000000000007</v>
      </c>
      <c r="C6320">
        <v>97.1</v>
      </c>
      <c r="D6320">
        <v>0.72</v>
      </c>
      <c r="E6320">
        <v>0</v>
      </c>
      <c r="F6320">
        <v>0.5</v>
      </c>
      <c r="G6320" s="3">
        <f t="shared" si="99"/>
        <v>54.370199232023474</v>
      </c>
    </row>
    <row r="6321" spans="1:7" x14ac:dyDescent="0.2">
      <c r="A6321" s="1">
        <v>40351.291666651283</v>
      </c>
      <c r="B6321">
        <v>9.9</v>
      </c>
      <c r="C6321">
        <v>97.1</v>
      </c>
      <c r="D6321">
        <v>0.72</v>
      </c>
      <c r="E6321">
        <v>0</v>
      </c>
      <c r="F6321">
        <v>0.8</v>
      </c>
      <c r="G6321" s="3">
        <f t="shared" si="99"/>
        <v>54.506071803500348</v>
      </c>
    </row>
    <row r="6322" spans="1:7" x14ac:dyDescent="0.2">
      <c r="A6322" s="1">
        <v>40351.333333317947</v>
      </c>
      <c r="B6322">
        <v>9.6999999999999993</v>
      </c>
      <c r="C6322">
        <v>96.8</v>
      </c>
      <c r="D6322">
        <v>61.2</v>
      </c>
      <c r="E6322">
        <v>0</v>
      </c>
      <c r="F6322">
        <v>0.8</v>
      </c>
      <c r="G6322" s="3">
        <f t="shared" si="99"/>
        <v>54.217779995842164</v>
      </c>
    </row>
    <row r="6323" spans="1:7" x14ac:dyDescent="0.2">
      <c r="A6323" s="1">
        <v>40351.374999984611</v>
      </c>
      <c r="B6323">
        <v>11.1</v>
      </c>
      <c r="C6323">
        <v>96.4</v>
      </c>
      <c r="D6323">
        <v>341.64</v>
      </c>
      <c r="E6323">
        <v>0</v>
      </c>
      <c r="F6323">
        <v>0.9</v>
      </c>
      <c r="G6323" s="3">
        <f t="shared" si="99"/>
        <v>56.097421458902105</v>
      </c>
    </row>
    <row r="6324" spans="1:7" x14ac:dyDescent="0.2">
      <c r="A6324" s="1">
        <v>40351.416666651276</v>
      </c>
      <c r="B6324">
        <v>14.5</v>
      </c>
      <c r="C6324">
        <v>93.6</v>
      </c>
      <c r="D6324">
        <v>943.2</v>
      </c>
      <c r="E6324">
        <v>0</v>
      </c>
      <c r="F6324">
        <v>1</v>
      </c>
      <c r="G6324" s="3">
        <f t="shared" si="99"/>
        <v>60.55259262391138</v>
      </c>
    </row>
    <row r="6325" spans="1:7" x14ac:dyDescent="0.2">
      <c r="A6325" s="1">
        <v>40351.45833331794</v>
      </c>
      <c r="B6325">
        <v>17.100000000000001</v>
      </c>
      <c r="C6325">
        <v>73.5</v>
      </c>
      <c r="D6325">
        <v>1210.32</v>
      </c>
      <c r="E6325">
        <v>0</v>
      </c>
      <c r="F6325">
        <v>1</v>
      </c>
      <c r="G6325" s="3">
        <f t="shared" si="99"/>
        <v>62.736024705493023</v>
      </c>
    </row>
    <row r="6326" spans="1:7" x14ac:dyDescent="0.2">
      <c r="A6326" s="1">
        <v>40351.499999984604</v>
      </c>
      <c r="B6326">
        <v>19.5</v>
      </c>
      <c r="C6326">
        <v>56.8</v>
      </c>
      <c r="D6326">
        <v>1414.8</v>
      </c>
      <c r="E6326">
        <v>0</v>
      </c>
      <c r="F6326">
        <v>2.1</v>
      </c>
      <c r="G6326" s="3">
        <f t="shared" si="99"/>
        <v>64.551093765607277</v>
      </c>
    </row>
    <row r="6327" spans="1:7" x14ac:dyDescent="0.2">
      <c r="A6327" s="1">
        <v>40351.541666651268</v>
      </c>
      <c r="B6327">
        <v>19.3</v>
      </c>
      <c r="C6327">
        <v>57.3</v>
      </c>
      <c r="D6327">
        <v>1864.08</v>
      </c>
      <c r="E6327">
        <v>0</v>
      </c>
      <c r="F6327">
        <v>2.2999999999999998</v>
      </c>
      <c r="G6327" s="3">
        <f t="shared" si="99"/>
        <v>64.331310495417867</v>
      </c>
    </row>
    <row r="6328" spans="1:7" x14ac:dyDescent="0.2">
      <c r="A6328" s="1">
        <v>40351.583333317933</v>
      </c>
      <c r="B6328">
        <v>18.899999999999999</v>
      </c>
      <c r="C6328">
        <v>63.9</v>
      </c>
      <c r="D6328">
        <v>715.68</v>
      </c>
      <c r="E6328">
        <v>0</v>
      </c>
      <c r="F6328">
        <v>2.2000000000000002</v>
      </c>
      <c r="G6328" s="3">
        <f t="shared" si="99"/>
        <v>64.388568325384369</v>
      </c>
    </row>
    <row r="6329" spans="1:7" x14ac:dyDescent="0.2">
      <c r="A6329" s="1">
        <v>40351.624999984597</v>
      </c>
      <c r="B6329">
        <v>18.600000000000001</v>
      </c>
      <c r="C6329">
        <v>66.8</v>
      </c>
      <c r="D6329">
        <v>483.48</v>
      </c>
      <c r="E6329">
        <v>0</v>
      </c>
      <c r="F6329">
        <v>1.8</v>
      </c>
      <c r="G6329" s="3">
        <f t="shared" si="99"/>
        <v>64.22897002155743</v>
      </c>
    </row>
    <row r="6330" spans="1:7" x14ac:dyDescent="0.2">
      <c r="A6330" s="1">
        <v>40351.666666651261</v>
      </c>
      <c r="B6330">
        <v>18.7</v>
      </c>
      <c r="C6330">
        <v>70.900000000000006</v>
      </c>
      <c r="D6330">
        <v>253.44</v>
      </c>
      <c r="E6330">
        <v>0</v>
      </c>
      <c r="F6330">
        <v>1.5</v>
      </c>
      <c r="G6330" s="3">
        <f t="shared" si="99"/>
        <v>64.691138590139474</v>
      </c>
    </row>
    <row r="6331" spans="1:7" x14ac:dyDescent="0.2">
      <c r="A6331" s="1">
        <v>40351.708333317925</v>
      </c>
      <c r="B6331">
        <v>18.100000000000001</v>
      </c>
      <c r="C6331">
        <v>69.8</v>
      </c>
      <c r="D6331">
        <v>297.72000000000003</v>
      </c>
      <c r="E6331">
        <v>0</v>
      </c>
      <c r="F6331">
        <v>1.7</v>
      </c>
      <c r="G6331" s="3">
        <f t="shared" si="99"/>
        <v>63.798202368122233</v>
      </c>
    </row>
    <row r="6332" spans="1:7" x14ac:dyDescent="0.2">
      <c r="A6332" s="1">
        <v>40351.74999998459</v>
      </c>
      <c r="B6332">
        <v>17.8</v>
      </c>
      <c r="C6332">
        <v>64.3</v>
      </c>
      <c r="D6332">
        <v>23.76</v>
      </c>
      <c r="E6332">
        <v>0</v>
      </c>
      <c r="F6332">
        <v>1.9</v>
      </c>
      <c r="G6332" s="3">
        <f t="shared" si="99"/>
        <v>62.947621514977229</v>
      </c>
    </row>
    <row r="6333" spans="1:7" x14ac:dyDescent="0.2">
      <c r="A6333" s="1">
        <v>40351.791666651254</v>
      </c>
      <c r="B6333">
        <v>18.100000000000001</v>
      </c>
      <c r="C6333">
        <v>69.400000000000006</v>
      </c>
      <c r="D6333">
        <v>0</v>
      </c>
      <c r="E6333">
        <v>0</v>
      </c>
      <c r="F6333">
        <v>1.9</v>
      </c>
      <c r="G6333" s="3">
        <f t="shared" si="99"/>
        <v>63.766665906039051</v>
      </c>
    </row>
    <row r="6334" spans="1:7" x14ac:dyDescent="0.2">
      <c r="A6334" s="1">
        <v>40351.833333317918</v>
      </c>
      <c r="B6334">
        <v>17.7</v>
      </c>
      <c r="C6334">
        <v>70.400000000000006</v>
      </c>
      <c r="D6334">
        <v>0</v>
      </c>
      <c r="E6334">
        <v>0</v>
      </c>
      <c r="F6334">
        <v>2</v>
      </c>
      <c r="G6334" s="3">
        <f t="shared" si="99"/>
        <v>63.307303745028705</v>
      </c>
    </row>
    <row r="6335" spans="1:7" x14ac:dyDescent="0.2">
      <c r="A6335" s="1">
        <v>40351.874999984582</v>
      </c>
      <c r="B6335">
        <v>17.7</v>
      </c>
      <c r="C6335">
        <v>72.900000000000006</v>
      </c>
      <c r="D6335">
        <v>0.36</v>
      </c>
      <c r="E6335">
        <v>0</v>
      </c>
      <c r="F6335">
        <v>1.9</v>
      </c>
      <c r="G6335" s="3">
        <f t="shared" si="99"/>
        <v>63.498873798394101</v>
      </c>
    </row>
    <row r="6336" spans="1:7" x14ac:dyDescent="0.2">
      <c r="A6336" s="1">
        <v>40351.916666651246</v>
      </c>
      <c r="B6336">
        <v>18</v>
      </c>
      <c r="C6336">
        <v>73.8</v>
      </c>
      <c r="D6336">
        <v>0</v>
      </c>
      <c r="E6336">
        <v>0</v>
      </c>
      <c r="F6336">
        <v>1.9</v>
      </c>
      <c r="G6336" s="3">
        <f t="shared" si="99"/>
        <v>63.970456712246545</v>
      </c>
    </row>
    <row r="6337" spans="1:10" x14ac:dyDescent="0.2">
      <c r="A6337" s="1">
        <v>40351.958333317911</v>
      </c>
      <c r="B6337">
        <v>16.100000000000001</v>
      </c>
      <c r="C6337">
        <v>83.9</v>
      </c>
      <c r="D6337">
        <v>0.36</v>
      </c>
      <c r="E6337">
        <v>0.2</v>
      </c>
      <c r="F6337">
        <v>1.2</v>
      </c>
      <c r="G6337" s="3">
        <f t="shared" si="99"/>
        <v>62.115068547708916</v>
      </c>
    </row>
    <row r="6338" spans="1:10" x14ac:dyDescent="0.2">
      <c r="A6338" s="1">
        <v>40351.999999984575</v>
      </c>
      <c r="B6338">
        <v>16.7</v>
      </c>
      <c r="C6338">
        <v>88.8</v>
      </c>
      <c r="D6338">
        <v>0</v>
      </c>
      <c r="E6338">
        <v>0.8</v>
      </c>
      <c r="F6338">
        <v>2</v>
      </c>
      <c r="G6338" s="3">
        <f t="shared" si="99"/>
        <v>63.242791822810915</v>
      </c>
      <c r="H6338" s="1"/>
      <c r="I6338" s="3"/>
      <c r="J6338" s="3"/>
    </row>
    <row r="6339" spans="1:10" x14ac:dyDescent="0.2">
      <c r="A6339" s="1">
        <v>40352.041666651239</v>
      </c>
      <c r="B6339">
        <v>14.9</v>
      </c>
      <c r="C6339">
        <v>93.4</v>
      </c>
      <c r="D6339">
        <v>0.72</v>
      </c>
      <c r="E6339">
        <v>3.6</v>
      </c>
      <c r="F6339">
        <v>2.9</v>
      </c>
      <c r="G6339" s="3">
        <f t="shared" si="99"/>
        <v>61.083558458650757</v>
      </c>
    </row>
    <row r="6340" spans="1:10" x14ac:dyDescent="0.2">
      <c r="A6340" s="1">
        <v>40352.083333317903</v>
      </c>
      <c r="B6340">
        <v>15.1</v>
      </c>
      <c r="C6340">
        <v>94.1</v>
      </c>
      <c r="D6340">
        <v>0</v>
      </c>
      <c r="E6340">
        <v>2.2000000000000002</v>
      </c>
      <c r="F6340">
        <v>1.7</v>
      </c>
      <c r="G6340" s="3">
        <f t="shared" si="99"/>
        <v>61.396470919223731</v>
      </c>
    </row>
    <row r="6341" spans="1:10" x14ac:dyDescent="0.2">
      <c r="A6341" s="1">
        <v>40352.124999984568</v>
      </c>
      <c r="B6341">
        <v>14.8</v>
      </c>
      <c r="C6341">
        <v>94.5</v>
      </c>
      <c r="D6341">
        <v>0.36</v>
      </c>
      <c r="E6341">
        <v>4.4000000000000004</v>
      </c>
      <c r="F6341">
        <v>2.2999999999999998</v>
      </c>
      <c r="G6341" s="3">
        <f t="shared" si="99"/>
        <v>61.012819733714608</v>
      </c>
    </row>
    <row r="6342" spans="1:10" x14ac:dyDescent="0.2">
      <c r="A6342" s="1">
        <v>40352.166666651232</v>
      </c>
      <c r="B6342">
        <v>14.4</v>
      </c>
      <c r="C6342">
        <v>93.8</v>
      </c>
      <c r="D6342">
        <v>0.36</v>
      </c>
      <c r="E6342">
        <v>1.2</v>
      </c>
      <c r="F6342">
        <v>1.7</v>
      </c>
      <c r="G6342" s="3">
        <f t="shared" si="99"/>
        <v>60.428684592613962</v>
      </c>
    </row>
    <row r="6343" spans="1:10" x14ac:dyDescent="0.2">
      <c r="A6343" s="1">
        <v>40352.208333317896</v>
      </c>
      <c r="B6343">
        <v>14</v>
      </c>
      <c r="C6343">
        <v>94.7</v>
      </c>
      <c r="D6343">
        <v>0.36</v>
      </c>
      <c r="E6343">
        <v>0.4</v>
      </c>
      <c r="F6343">
        <v>1.7</v>
      </c>
      <c r="G6343" s="3">
        <f t="shared" si="99"/>
        <v>59.938475989961589</v>
      </c>
    </row>
    <row r="6344" spans="1:10" x14ac:dyDescent="0.2">
      <c r="A6344" s="1">
        <v>40352.24999998456</v>
      </c>
      <c r="B6344">
        <v>13.5</v>
      </c>
      <c r="C6344">
        <v>95.1</v>
      </c>
      <c r="D6344">
        <v>0.72</v>
      </c>
      <c r="E6344">
        <v>0.8</v>
      </c>
      <c r="F6344">
        <v>0.7</v>
      </c>
      <c r="G6344" s="3">
        <f t="shared" si="99"/>
        <v>59.282845338270178</v>
      </c>
    </row>
    <row r="6345" spans="1:10" x14ac:dyDescent="0.2">
      <c r="A6345" s="1">
        <v>40352.291666651225</v>
      </c>
      <c r="B6345">
        <v>13.2</v>
      </c>
      <c r="C6345">
        <v>95.3</v>
      </c>
      <c r="D6345">
        <v>0.36</v>
      </c>
      <c r="E6345">
        <v>4</v>
      </c>
      <c r="F6345">
        <v>1.1000000000000001</v>
      </c>
      <c r="G6345" s="3">
        <f t="shared" si="99"/>
        <v>58.887033633748004</v>
      </c>
    </row>
    <row r="6346" spans="1:10" x14ac:dyDescent="0.2">
      <c r="A6346" s="1">
        <v>40352.333333317889</v>
      </c>
      <c r="B6346">
        <v>13.2</v>
      </c>
      <c r="C6346">
        <v>94.8</v>
      </c>
      <c r="D6346">
        <v>57.24</v>
      </c>
      <c r="E6346">
        <v>0</v>
      </c>
      <c r="F6346">
        <v>1.1000000000000001</v>
      </c>
      <c r="G6346" s="3">
        <f t="shared" si="99"/>
        <v>58.858174380331356</v>
      </c>
    </row>
    <row r="6347" spans="1:10" x14ac:dyDescent="0.2">
      <c r="A6347" s="1">
        <v>40352.374999984553</v>
      </c>
      <c r="B6347">
        <v>13.6</v>
      </c>
      <c r="C6347">
        <v>93.4</v>
      </c>
      <c r="D6347">
        <v>290.88</v>
      </c>
      <c r="E6347">
        <v>1.6</v>
      </c>
      <c r="F6347">
        <v>1</v>
      </c>
      <c r="G6347" s="3">
        <f t="shared" si="99"/>
        <v>59.319456141878362</v>
      </c>
    </row>
    <row r="6348" spans="1:10" x14ac:dyDescent="0.2">
      <c r="A6348" s="1">
        <v>40352.416666651217</v>
      </c>
      <c r="B6348">
        <v>13.4</v>
      </c>
      <c r="C6348">
        <v>88</v>
      </c>
      <c r="D6348">
        <v>759.24</v>
      </c>
      <c r="E6348">
        <v>0.6</v>
      </c>
      <c r="F6348">
        <v>1.9</v>
      </c>
      <c r="G6348" s="3">
        <f t="shared" si="99"/>
        <v>58.722688410958874</v>
      </c>
    </row>
    <row r="6349" spans="1:10" x14ac:dyDescent="0.2">
      <c r="A6349" s="1">
        <v>40352.458333317882</v>
      </c>
      <c r="B6349">
        <v>13.2</v>
      </c>
      <c r="C6349">
        <v>87.4</v>
      </c>
      <c r="D6349">
        <v>867.96</v>
      </c>
      <c r="E6349">
        <v>1.2</v>
      </c>
      <c r="F6349">
        <v>2.4</v>
      </c>
      <c r="G6349" s="3">
        <f t="shared" si="99"/>
        <v>58.41463268844641</v>
      </c>
    </row>
    <row r="6350" spans="1:10" x14ac:dyDescent="0.2">
      <c r="A6350" s="1">
        <v>40352.499999984546</v>
      </c>
      <c r="B6350">
        <v>13.6</v>
      </c>
      <c r="C6350">
        <v>80.900000000000006</v>
      </c>
      <c r="D6350">
        <v>1568.52</v>
      </c>
      <c r="E6350">
        <v>0</v>
      </c>
      <c r="F6350">
        <v>2.5</v>
      </c>
      <c r="G6350" s="3">
        <f t="shared" si="99"/>
        <v>58.537252701464951</v>
      </c>
    </row>
    <row r="6351" spans="1:10" x14ac:dyDescent="0.2">
      <c r="A6351" s="1">
        <v>40352.54166665121</v>
      </c>
      <c r="B6351">
        <v>14.1</v>
      </c>
      <c r="C6351">
        <v>75.3</v>
      </c>
      <c r="D6351">
        <v>1310.76</v>
      </c>
      <c r="E6351">
        <v>0.2</v>
      </c>
      <c r="F6351">
        <v>1.7</v>
      </c>
      <c r="G6351" s="3">
        <f t="shared" si="99"/>
        <v>58.825686275398624</v>
      </c>
    </row>
    <row r="6352" spans="1:10" x14ac:dyDescent="0.2">
      <c r="A6352" s="1">
        <v>40352.583333317874</v>
      </c>
      <c r="B6352">
        <v>13.2</v>
      </c>
      <c r="C6352">
        <v>78.400000000000006</v>
      </c>
      <c r="D6352">
        <v>1108.8</v>
      </c>
      <c r="E6352">
        <v>0</v>
      </c>
      <c r="F6352">
        <v>2.1</v>
      </c>
      <c r="G6352" s="3">
        <f t="shared" si="99"/>
        <v>57.828358350341404</v>
      </c>
    </row>
    <row r="6353" spans="1:10" x14ac:dyDescent="0.2">
      <c r="A6353" s="1">
        <v>40352.624999984539</v>
      </c>
      <c r="B6353">
        <v>12.3</v>
      </c>
      <c r="C6353">
        <v>85</v>
      </c>
      <c r="D6353">
        <v>528.12</v>
      </c>
      <c r="E6353">
        <v>0.6</v>
      </c>
      <c r="F6353">
        <v>1.6</v>
      </c>
      <c r="G6353" s="3">
        <f t="shared" si="99"/>
        <v>57.046011780097771</v>
      </c>
    </row>
    <row r="6354" spans="1:10" x14ac:dyDescent="0.2">
      <c r="A6354" s="1">
        <v>40352.666666651203</v>
      </c>
      <c r="B6354">
        <v>12.4</v>
      </c>
      <c r="C6354">
        <v>81.400000000000006</v>
      </c>
      <c r="D6354">
        <v>438.84</v>
      </c>
      <c r="E6354">
        <v>0</v>
      </c>
      <c r="F6354">
        <v>1</v>
      </c>
      <c r="G6354" s="3">
        <f t="shared" si="99"/>
        <v>56.949174607807159</v>
      </c>
    </row>
    <row r="6355" spans="1:10" x14ac:dyDescent="0.2">
      <c r="A6355" s="1">
        <v>40352.708333317867</v>
      </c>
      <c r="B6355">
        <v>10.3</v>
      </c>
      <c r="C6355">
        <v>91.2</v>
      </c>
      <c r="D6355">
        <v>65.88</v>
      </c>
      <c r="E6355">
        <v>2.6</v>
      </c>
      <c r="F6355">
        <v>1.6</v>
      </c>
      <c r="G6355" s="3">
        <f t="shared" si="99"/>
        <v>54.713938601148975</v>
      </c>
    </row>
    <row r="6356" spans="1:10" x14ac:dyDescent="0.2">
      <c r="A6356" s="1">
        <v>40352.749999984531</v>
      </c>
      <c r="B6356">
        <v>9.9</v>
      </c>
      <c r="C6356">
        <v>92.9</v>
      </c>
      <c r="D6356">
        <v>13.32</v>
      </c>
      <c r="E6356">
        <v>0.6</v>
      </c>
      <c r="F6356">
        <v>0.7</v>
      </c>
      <c r="G6356" s="3">
        <f t="shared" si="99"/>
        <v>54.269828973144328</v>
      </c>
    </row>
    <row r="6357" spans="1:10" x14ac:dyDescent="0.2">
      <c r="A6357" s="1">
        <v>40352.791666651196</v>
      </c>
      <c r="B6357">
        <v>9.6999999999999993</v>
      </c>
      <c r="C6357">
        <v>90.6</v>
      </c>
      <c r="D6357">
        <v>0</v>
      </c>
      <c r="E6357">
        <v>1</v>
      </c>
      <c r="F6357">
        <v>1.3</v>
      </c>
      <c r="G6357" s="3">
        <f t="shared" si="99"/>
        <v>53.865295882793554</v>
      </c>
    </row>
    <row r="6358" spans="1:10" x14ac:dyDescent="0.2">
      <c r="A6358" s="1">
        <v>40352.83333331786</v>
      </c>
      <c r="B6358">
        <v>8.1</v>
      </c>
      <c r="C6358">
        <v>93.3</v>
      </c>
      <c r="D6358">
        <v>0.36</v>
      </c>
      <c r="E6358">
        <v>0.6</v>
      </c>
      <c r="F6358">
        <v>0.7</v>
      </c>
      <c r="G6358" s="3">
        <f t="shared" si="99"/>
        <v>51.850096143817268</v>
      </c>
    </row>
    <row r="6359" spans="1:10" x14ac:dyDescent="0.2">
      <c r="A6359" s="1">
        <v>40352.874999984524</v>
      </c>
      <c r="B6359">
        <v>8.4</v>
      </c>
      <c r="C6359">
        <v>94.8</v>
      </c>
      <c r="D6359">
        <v>1.08</v>
      </c>
      <c r="E6359">
        <v>0</v>
      </c>
      <c r="F6359">
        <v>0.4</v>
      </c>
      <c r="G6359" s="3">
        <f t="shared" si="99"/>
        <v>52.341291677137747</v>
      </c>
    </row>
    <row r="6360" spans="1:10" x14ac:dyDescent="0.2">
      <c r="A6360" s="1">
        <v>40352.916666651188</v>
      </c>
      <c r="B6360">
        <v>8.1999999999999993</v>
      </c>
      <c r="C6360">
        <v>95.2</v>
      </c>
      <c r="D6360">
        <v>0.72</v>
      </c>
      <c r="E6360">
        <v>0</v>
      </c>
      <c r="F6360">
        <v>0.5</v>
      </c>
      <c r="G6360" s="3">
        <f t="shared" si="99"/>
        <v>52.091939645910067</v>
      </c>
    </row>
    <row r="6361" spans="1:10" x14ac:dyDescent="0.2">
      <c r="A6361" s="1">
        <v>40352.958333317853</v>
      </c>
      <c r="B6361">
        <v>6.9</v>
      </c>
      <c r="C6361">
        <v>96.1</v>
      </c>
      <c r="D6361">
        <v>0.72</v>
      </c>
      <c r="E6361">
        <v>0</v>
      </c>
      <c r="F6361">
        <v>0.5</v>
      </c>
      <c r="G6361" s="3">
        <f t="shared" si="99"/>
        <v>50.375783629133082</v>
      </c>
    </row>
    <row r="6362" spans="1:10" x14ac:dyDescent="0.2">
      <c r="A6362" s="1">
        <v>40352.999999984517</v>
      </c>
      <c r="B6362">
        <v>6.2</v>
      </c>
      <c r="C6362">
        <v>97.2</v>
      </c>
      <c r="D6362">
        <v>0.72</v>
      </c>
      <c r="E6362">
        <v>0</v>
      </c>
      <c r="F6362">
        <v>0.4</v>
      </c>
      <c r="G6362" s="3">
        <f t="shared" si="99"/>
        <v>49.484103600726669</v>
      </c>
      <c r="H6362" s="1"/>
      <c r="I6362" s="3"/>
      <c r="J6362" s="3"/>
    </row>
    <row r="6363" spans="1:10" x14ac:dyDescent="0.2">
      <c r="A6363" s="1">
        <v>40353.041666651181</v>
      </c>
      <c r="B6363">
        <v>5.3</v>
      </c>
      <c r="C6363">
        <v>97.3</v>
      </c>
      <c r="D6363">
        <v>1.08</v>
      </c>
      <c r="E6363">
        <v>0</v>
      </c>
      <c r="F6363">
        <v>0.5</v>
      </c>
      <c r="G6363" s="3">
        <f t="shared" si="99"/>
        <v>48.266499126964227</v>
      </c>
    </row>
    <row r="6364" spans="1:10" x14ac:dyDescent="0.2">
      <c r="A6364" s="1">
        <v>40353.083333317845</v>
      </c>
      <c r="B6364">
        <v>5.2</v>
      </c>
      <c r="C6364">
        <v>97.8</v>
      </c>
      <c r="D6364">
        <v>1.08</v>
      </c>
      <c r="E6364">
        <v>0</v>
      </c>
      <c r="F6364">
        <v>0.6</v>
      </c>
      <c r="G6364" s="3">
        <f t="shared" si="99"/>
        <v>48.157056632588848</v>
      </c>
    </row>
    <row r="6365" spans="1:10" x14ac:dyDescent="0.2">
      <c r="A6365" s="1">
        <v>40353.124999984509</v>
      </c>
      <c r="B6365">
        <v>4.3</v>
      </c>
      <c r="C6365">
        <v>97.7</v>
      </c>
      <c r="D6365">
        <v>0</v>
      </c>
      <c r="E6365">
        <v>0.2</v>
      </c>
      <c r="F6365">
        <v>0.4</v>
      </c>
      <c r="G6365" s="3">
        <f t="shared" si="99"/>
        <v>46.928666593840077</v>
      </c>
    </row>
    <row r="6366" spans="1:10" x14ac:dyDescent="0.2">
      <c r="A6366" s="1">
        <v>40353.166666651174</v>
      </c>
      <c r="B6366">
        <v>3.3</v>
      </c>
      <c r="C6366">
        <v>98</v>
      </c>
      <c r="D6366">
        <v>0.36</v>
      </c>
      <c r="E6366">
        <v>0</v>
      </c>
      <c r="F6366">
        <v>0.4</v>
      </c>
      <c r="G6366" s="3">
        <f t="shared" si="99"/>
        <v>45.585225652140693</v>
      </c>
    </row>
    <row r="6367" spans="1:10" x14ac:dyDescent="0.2">
      <c r="A6367" s="1">
        <v>40353.208333317838</v>
      </c>
      <c r="B6367">
        <v>2.2999999999999998</v>
      </c>
      <c r="C6367">
        <v>98.6</v>
      </c>
      <c r="D6367">
        <v>0.36</v>
      </c>
      <c r="E6367">
        <v>0</v>
      </c>
      <c r="F6367">
        <v>0.4</v>
      </c>
      <c r="G6367" s="3">
        <f t="shared" si="99"/>
        <v>44.256844825737254</v>
      </c>
    </row>
    <row r="6368" spans="1:10" x14ac:dyDescent="0.2">
      <c r="A6368" s="1">
        <v>40353.249999984502</v>
      </c>
      <c r="B6368">
        <v>1.9</v>
      </c>
      <c r="C6368">
        <v>99</v>
      </c>
      <c r="D6368">
        <v>0.36</v>
      </c>
      <c r="E6368">
        <v>0</v>
      </c>
      <c r="F6368">
        <v>0.5</v>
      </c>
      <c r="G6368" s="3">
        <f t="shared" si="99"/>
        <v>43.733434376435788</v>
      </c>
    </row>
    <row r="6369" spans="1:7" x14ac:dyDescent="0.2">
      <c r="A6369" s="1">
        <v>40353.291666651166</v>
      </c>
      <c r="B6369">
        <v>1.4</v>
      </c>
      <c r="C6369">
        <v>99.2</v>
      </c>
      <c r="D6369">
        <v>-0.36</v>
      </c>
      <c r="E6369">
        <v>0</v>
      </c>
      <c r="F6369">
        <v>0.4</v>
      </c>
      <c r="G6369" s="3">
        <f t="shared" si="99"/>
        <v>43.063751949201965</v>
      </c>
    </row>
    <row r="6370" spans="1:7" x14ac:dyDescent="0.2">
      <c r="A6370" s="1">
        <v>40353.333333317831</v>
      </c>
      <c r="B6370">
        <v>2.4</v>
      </c>
      <c r="C6370">
        <v>99.5</v>
      </c>
      <c r="D6370">
        <v>38.880000000000003</v>
      </c>
      <c r="E6370">
        <v>0</v>
      </c>
      <c r="F6370">
        <v>0.5</v>
      </c>
      <c r="G6370" s="3">
        <f t="shared" si="99"/>
        <v>44.438667919146042</v>
      </c>
    </row>
    <row r="6371" spans="1:7" x14ac:dyDescent="0.2">
      <c r="A6371" s="1">
        <v>40353.374999984495</v>
      </c>
      <c r="B6371">
        <v>6.9</v>
      </c>
      <c r="C6371">
        <v>97.9</v>
      </c>
      <c r="D6371">
        <v>628.20000000000005</v>
      </c>
      <c r="E6371">
        <v>0</v>
      </c>
      <c r="F6371">
        <v>0.6</v>
      </c>
      <c r="G6371" s="3">
        <f t="shared" si="99"/>
        <v>50.472791058766347</v>
      </c>
    </row>
    <row r="6372" spans="1:7" x14ac:dyDescent="0.2">
      <c r="A6372" s="1">
        <v>40353.416666651159</v>
      </c>
      <c r="B6372">
        <v>8.5</v>
      </c>
      <c r="C6372">
        <v>86.1</v>
      </c>
      <c r="D6372">
        <v>1214.6400000000001</v>
      </c>
      <c r="E6372">
        <v>0</v>
      </c>
      <c r="F6372">
        <v>1.2</v>
      </c>
      <c r="G6372" s="3">
        <f t="shared" si="99"/>
        <v>51.971576823459593</v>
      </c>
    </row>
    <row r="6373" spans="1:7" x14ac:dyDescent="0.2">
      <c r="A6373" s="1">
        <v>40353.458333317823</v>
      </c>
      <c r="B6373">
        <v>11.4</v>
      </c>
      <c r="C6373">
        <v>68.099999999999994</v>
      </c>
      <c r="D6373">
        <v>1663.2</v>
      </c>
      <c r="E6373">
        <v>0</v>
      </c>
      <c r="F6373">
        <v>1.4</v>
      </c>
      <c r="G6373" s="3">
        <f t="shared" si="99"/>
        <v>54.661111283840953</v>
      </c>
    </row>
    <row r="6374" spans="1:7" x14ac:dyDescent="0.2">
      <c r="A6374" s="1">
        <v>40353.499999984488</v>
      </c>
      <c r="B6374">
        <v>13</v>
      </c>
      <c r="C6374">
        <v>63.1</v>
      </c>
      <c r="D6374">
        <v>1939.32</v>
      </c>
      <c r="E6374">
        <v>0</v>
      </c>
      <c r="F6374">
        <v>1.2</v>
      </c>
      <c r="G6374" s="3">
        <f t="shared" si="99"/>
        <v>56.411669409166379</v>
      </c>
    </row>
    <row r="6375" spans="1:7" x14ac:dyDescent="0.2">
      <c r="A6375" s="1">
        <v>40353.541666651152</v>
      </c>
      <c r="B6375">
        <v>14.1</v>
      </c>
      <c r="C6375">
        <v>51.3</v>
      </c>
      <c r="D6375">
        <v>1995.12</v>
      </c>
      <c r="E6375">
        <v>0</v>
      </c>
      <c r="F6375">
        <v>1.6</v>
      </c>
      <c r="G6375" s="3">
        <f t="shared" si="99"/>
        <v>56.810835996893431</v>
      </c>
    </row>
    <row r="6376" spans="1:7" x14ac:dyDescent="0.2">
      <c r="A6376" s="1">
        <v>40353.583333317816</v>
      </c>
      <c r="B6376">
        <v>14.8</v>
      </c>
      <c r="C6376">
        <v>50.3</v>
      </c>
      <c r="D6376">
        <v>1842.84</v>
      </c>
      <c r="E6376">
        <v>0</v>
      </c>
      <c r="F6376">
        <v>1.4</v>
      </c>
      <c r="G6376" s="3">
        <f t="shared" si="99"/>
        <v>57.641945513129414</v>
      </c>
    </row>
    <row r="6377" spans="1:7" x14ac:dyDescent="0.2">
      <c r="A6377" s="1">
        <v>40353.62499998448</v>
      </c>
      <c r="B6377">
        <v>14.8</v>
      </c>
      <c r="C6377">
        <v>46.9</v>
      </c>
      <c r="D6377">
        <v>1529.28</v>
      </c>
      <c r="E6377">
        <v>0</v>
      </c>
      <c r="F6377">
        <v>1.7</v>
      </c>
      <c r="G6377" s="3">
        <f t="shared" si="99"/>
        <v>57.28322798164038</v>
      </c>
    </row>
    <row r="6378" spans="1:7" x14ac:dyDescent="0.2">
      <c r="A6378" s="1">
        <v>40353.666666651145</v>
      </c>
      <c r="B6378">
        <v>14.5</v>
      </c>
      <c r="C6378">
        <v>52.8</v>
      </c>
      <c r="D6378">
        <v>1017.72</v>
      </c>
      <c r="E6378">
        <v>0</v>
      </c>
      <c r="F6378">
        <v>1.5</v>
      </c>
      <c r="G6378" s="3">
        <f t="shared" si="99"/>
        <v>57.492310277083618</v>
      </c>
    </row>
    <row r="6379" spans="1:7" x14ac:dyDescent="0.2">
      <c r="A6379" s="1">
        <v>40353.708333317809</v>
      </c>
      <c r="B6379">
        <v>12.2</v>
      </c>
      <c r="C6379">
        <v>62.4</v>
      </c>
      <c r="D6379">
        <v>378</v>
      </c>
      <c r="E6379">
        <v>0</v>
      </c>
      <c r="F6379">
        <v>1</v>
      </c>
      <c r="G6379" s="3">
        <f t="shared" si="99"/>
        <v>55.281416392864138</v>
      </c>
    </row>
    <row r="6380" spans="1:7" x14ac:dyDescent="0.2">
      <c r="A6380" s="1">
        <v>40353.749999984473</v>
      </c>
      <c r="B6380">
        <v>7.9</v>
      </c>
      <c r="C6380">
        <v>81.2</v>
      </c>
      <c r="D6380">
        <v>14.76</v>
      </c>
      <c r="E6380">
        <v>0</v>
      </c>
      <c r="F6380">
        <v>0.5</v>
      </c>
      <c r="G6380" s="3">
        <f t="shared" ref="G6380:G6443" si="100">B6380+(0.36*(237.7*(((17.271*B6380)/(237.7+B6380))+LN(C6380/100)))/(17.271-(((17.271*B6380)/(237.7+B6380))+LN(C6380/100))))+41.2</f>
        <v>50.855995979606796</v>
      </c>
    </row>
    <row r="6381" spans="1:7" x14ac:dyDescent="0.2">
      <c r="A6381" s="1">
        <v>40353.791666651137</v>
      </c>
      <c r="B6381">
        <v>6.1</v>
      </c>
      <c r="C6381">
        <v>89.3</v>
      </c>
      <c r="D6381">
        <v>0.36</v>
      </c>
      <c r="E6381">
        <v>0</v>
      </c>
      <c r="F6381">
        <v>0.4</v>
      </c>
      <c r="G6381" s="3">
        <f t="shared" si="100"/>
        <v>48.910076972924408</v>
      </c>
    </row>
    <row r="6382" spans="1:7" x14ac:dyDescent="0.2">
      <c r="A6382" s="1">
        <v>40353.833333317802</v>
      </c>
      <c r="B6382">
        <v>5.2</v>
      </c>
      <c r="C6382">
        <v>92.2</v>
      </c>
      <c r="D6382">
        <v>0.36</v>
      </c>
      <c r="E6382">
        <v>0</v>
      </c>
      <c r="F6382">
        <v>0.4</v>
      </c>
      <c r="G6382" s="3">
        <f t="shared" si="100"/>
        <v>47.853843456731887</v>
      </c>
    </row>
    <row r="6383" spans="1:7" x14ac:dyDescent="0.2">
      <c r="A6383" s="1">
        <v>40353.874999984466</v>
      </c>
      <c r="B6383">
        <v>4.2</v>
      </c>
      <c r="C6383">
        <v>94.4</v>
      </c>
      <c r="D6383">
        <v>0.72</v>
      </c>
      <c r="E6383">
        <v>0</v>
      </c>
      <c r="F6383">
        <v>0.4</v>
      </c>
      <c r="G6383" s="3">
        <f t="shared" si="100"/>
        <v>46.617288377212674</v>
      </c>
    </row>
    <row r="6384" spans="1:7" x14ac:dyDescent="0.2">
      <c r="A6384" s="1">
        <v>40353.91666665113</v>
      </c>
      <c r="B6384">
        <v>3.4</v>
      </c>
      <c r="C6384">
        <v>95.4</v>
      </c>
      <c r="D6384">
        <v>0.72</v>
      </c>
      <c r="E6384">
        <v>0</v>
      </c>
      <c r="F6384">
        <v>0.4</v>
      </c>
      <c r="G6384" s="3">
        <f t="shared" si="100"/>
        <v>45.584616434349172</v>
      </c>
    </row>
    <row r="6385" spans="1:10" x14ac:dyDescent="0.2">
      <c r="A6385" s="1">
        <v>40353.958333317794</v>
      </c>
      <c r="B6385">
        <v>4.4000000000000004</v>
      </c>
      <c r="C6385">
        <v>87.1</v>
      </c>
      <c r="D6385">
        <v>-7.92</v>
      </c>
      <c r="E6385">
        <v>0</v>
      </c>
      <c r="F6385">
        <v>0.7</v>
      </c>
      <c r="G6385" s="3">
        <f t="shared" si="100"/>
        <v>46.479861675834982</v>
      </c>
    </row>
    <row r="6386" spans="1:10" x14ac:dyDescent="0.2">
      <c r="A6386" s="1">
        <v>40353.999999984459</v>
      </c>
      <c r="B6386">
        <v>2.9</v>
      </c>
      <c r="C6386">
        <v>90.2</v>
      </c>
      <c r="D6386">
        <v>-3.6</v>
      </c>
      <c r="E6386">
        <v>0</v>
      </c>
      <c r="F6386">
        <v>0.5</v>
      </c>
      <c r="G6386" s="3">
        <f t="shared" si="100"/>
        <v>44.623572665693118</v>
      </c>
      <c r="H6386" s="1"/>
      <c r="I6386" s="3"/>
      <c r="J6386" s="3"/>
    </row>
    <row r="6387" spans="1:10" x14ac:dyDescent="0.2">
      <c r="A6387" s="1">
        <v>40354.041666651123</v>
      </c>
      <c r="B6387">
        <v>1.6</v>
      </c>
      <c r="C6387">
        <v>93.8</v>
      </c>
      <c r="D6387">
        <v>-0.36</v>
      </c>
      <c r="E6387">
        <v>0</v>
      </c>
      <c r="F6387">
        <v>0.4</v>
      </c>
      <c r="G6387" s="3">
        <f t="shared" si="100"/>
        <v>43.055786170711862</v>
      </c>
    </row>
    <row r="6388" spans="1:10" x14ac:dyDescent="0.2">
      <c r="A6388" s="1">
        <v>40354.083333317787</v>
      </c>
      <c r="B6388">
        <v>1.3</v>
      </c>
      <c r="C6388">
        <v>95.5</v>
      </c>
      <c r="D6388">
        <v>0</v>
      </c>
      <c r="E6388">
        <v>0</v>
      </c>
      <c r="F6388">
        <v>0.4</v>
      </c>
      <c r="G6388" s="3">
        <f t="shared" si="100"/>
        <v>42.737982164727441</v>
      </c>
    </row>
    <row r="6389" spans="1:10" x14ac:dyDescent="0.2">
      <c r="A6389" s="1">
        <v>40354.124999984451</v>
      </c>
      <c r="B6389">
        <v>0.9</v>
      </c>
      <c r="C6389">
        <v>96</v>
      </c>
      <c r="D6389">
        <v>-1.44</v>
      </c>
      <c r="E6389">
        <v>0</v>
      </c>
      <c r="F6389">
        <v>0.4</v>
      </c>
      <c r="G6389" s="3">
        <f t="shared" si="100"/>
        <v>42.220688585249633</v>
      </c>
    </row>
    <row r="6390" spans="1:10" x14ac:dyDescent="0.2">
      <c r="A6390" s="1">
        <v>40354.166666651116</v>
      </c>
      <c r="B6390">
        <v>1.2</v>
      </c>
      <c r="C6390">
        <v>97.4</v>
      </c>
      <c r="D6390">
        <v>-2.88</v>
      </c>
      <c r="E6390">
        <v>0</v>
      </c>
      <c r="F6390">
        <v>0.5</v>
      </c>
      <c r="G6390" s="3">
        <f t="shared" si="100"/>
        <v>42.700355060681964</v>
      </c>
    </row>
    <row r="6391" spans="1:10" x14ac:dyDescent="0.2">
      <c r="A6391" s="1">
        <v>40354.20833331778</v>
      </c>
      <c r="B6391">
        <v>0.1</v>
      </c>
      <c r="C6391">
        <v>97.5</v>
      </c>
      <c r="D6391">
        <v>-7.2</v>
      </c>
      <c r="E6391">
        <v>0</v>
      </c>
      <c r="F6391">
        <v>0.5</v>
      </c>
      <c r="G6391" s="3">
        <f t="shared" si="100"/>
        <v>41.210637051697418</v>
      </c>
    </row>
    <row r="6392" spans="1:10" x14ac:dyDescent="0.2">
      <c r="A6392" s="1">
        <v>40354.249999984444</v>
      </c>
      <c r="B6392">
        <v>-0.2</v>
      </c>
      <c r="C6392">
        <v>97.9</v>
      </c>
      <c r="D6392">
        <v>11.16</v>
      </c>
      <c r="E6392">
        <v>0</v>
      </c>
      <c r="F6392">
        <v>0.4</v>
      </c>
      <c r="G6392" s="3">
        <f t="shared" si="100"/>
        <v>40.823149634251052</v>
      </c>
    </row>
    <row r="6393" spans="1:10" x14ac:dyDescent="0.2">
      <c r="A6393" s="1">
        <v>40354.291666651108</v>
      </c>
      <c r="B6393">
        <v>-0.1</v>
      </c>
      <c r="C6393">
        <v>98.6</v>
      </c>
      <c r="D6393">
        <v>0</v>
      </c>
      <c r="E6393">
        <v>0</v>
      </c>
      <c r="F6393">
        <v>0.4</v>
      </c>
      <c r="G6393" s="3">
        <f t="shared" si="100"/>
        <v>40.994260239359619</v>
      </c>
    </row>
    <row r="6394" spans="1:10" x14ac:dyDescent="0.2">
      <c r="A6394" s="1">
        <v>40354.333333317772</v>
      </c>
      <c r="B6394">
        <v>0.6</v>
      </c>
      <c r="C6394">
        <v>98.7</v>
      </c>
      <c r="D6394">
        <v>41.04</v>
      </c>
      <c r="E6394">
        <v>0</v>
      </c>
      <c r="F6394">
        <v>0.4</v>
      </c>
      <c r="G6394" s="3">
        <f t="shared" si="100"/>
        <v>41.950888777141159</v>
      </c>
    </row>
    <row r="6395" spans="1:10" x14ac:dyDescent="0.2">
      <c r="A6395" s="1">
        <v>40354.374999984437</v>
      </c>
      <c r="B6395">
        <v>6.3</v>
      </c>
      <c r="C6395">
        <v>87.6</v>
      </c>
      <c r="D6395">
        <v>659.88</v>
      </c>
      <c r="E6395">
        <v>0</v>
      </c>
      <c r="F6395">
        <v>0.8</v>
      </c>
      <c r="G6395" s="3">
        <f t="shared" si="100"/>
        <v>49.082221121395797</v>
      </c>
    </row>
    <row r="6396" spans="1:10" x14ac:dyDescent="0.2">
      <c r="A6396" s="1">
        <v>40354.416666651101</v>
      </c>
      <c r="B6396">
        <v>11.3</v>
      </c>
      <c r="C6396">
        <v>67.5</v>
      </c>
      <c r="D6396">
        <v>1239.48</v>
      </c>
      <c r="E6396">
        <v>0</v>
      </c>
      <c r="F6396">
        <v>0.5</v>
      </c>
      <c r="G6396" s="3">
        <f t="shared" si="100"/>
        <v>54.480808141039049</v>
      </c>
    </row>
    <row r="6397" spans="1:10" x14ac:dyDescent="0.2">
      <c r="A6397" s="1">
        <v>40354.458333317765</v>
      </c>
      <c r="B6397">
        <v>13.5</v>
      </c>
      <c r="C6397">
        <v>60.2</v>
      </c>
      <c r="D6397">
        <v>1681.2</v>
      </c>
      <c r="E6397">
        <v>0</v>
      </c>
      <c r="F6397">
        <v>1.2</v>
      </c>
      <c r="G6397" s="3">
        <f t="shared" si="100"/>
        <v>56.836369435785457</v>
      </c>
    </row>
    <row r="6398" spans="1:10" x14ac:dyDescent="0.2">
      <c r="A6398" s="1">
        <v>40354.499999984429</v>
      </c>
      <c r="B6398">
        <v>15.2</v>
      </c>
      <c r="C6398">
        <v>47.8</v>
      </c>
      <c r="D6398">
        <v>1944.36</v>
      </c>
      <c r="E6398">
        <v>0</v>
      </c>
      <c r="F6398">
        <v>1.4</v>
      </c>
      <c r="G6398" s="3">
        <f t="shared" si="100"/>
        <v>57.912115454337332</v>
      </c>
    </row>
    <row r="6399" spans="1:10" x14ac:dyDescent="0.2">
      <c r="A6399" s="1">
        <v>40354.541666651094</v>
      </c>
      <c r="B6399">
        <v>15.6</v>
      </c>
      <c r="C6399">
        <v>36.299999999999997</v>
      </c>
      <c r="D6399">
        <v>2020.68</v>
      </c>
      <c r="E6399">
        <v>0</v>
      </c>
      <c r="F6399">
        <v>1.5</v>
      </c>
      <c r="G6399" s="3">
        <f t="shared" si="100"/>
        <v>57.05003481293506</v>
      </c>
    </row>
    <row r="6400" spans="1:10" x14ac:dyDescent="0.2">
      <c r="A6400" s="1">
        <v>40354.583333317758</v>
      </c>
      <c r="B6400">
        <v>16.2</v>
      </c>
      <c r="C6400">
        <v>34.1</v>
      </c>
      <c r="D6400">
        <v>1880.28</v>
      </c>
      <c r="E6400">
        <v>0</v>
      </c>
      <c r="F6400">
        <v>1.4</v>
      </c>
      <c r="G6400" s="3">
        <f t="shared" si="100"/>
        <v>57.529498856381608</v>
      </c>
    </row>
    <row r="6401" spans="1:10" x14ac:dyDescent="0.2">
      <c r="A6401" s="1">
        <v>40354.624999984422</v>
      </c>
      <c r="B6401">
        <v>15.5</v>
      </c>
      <c r="C6401">
        <v>38.9</v>
      </c>
      <c r="D6401">
        <v>1537.56</v>
      </c>
      <c r="E6401">
        <v>0</v>
      </c>
      <c r="F6401">
        <v>1.2</v>
      </c>
      <c r="G6401" s="3">
        <f t="shared" si="100"/>
        <v>57.264031270799322</v>
      </c>
    </row>
    <row r="6402" spans="1:10" x14ac:dyDescent="0.2">
      <c r="A6402" s="1">
        <v>40354.666666651086</v>
      </c>
      <c r="B6402">
        <v>15.4</v>
      </c>
      <c r="C6402">
        <v>39.1</v>
      </c>
      <c r="D6402">
        <v>1026</v>
      </c>
      <c r="E6402">
        <v>0</v>
      </c>
      <c r="F6402">
        <v>0.9</v>
      </c>
      <c r="G6402" s="3">
        <f t="shared" si="100"/>
        <v>57.157616738390651</v>
      </c>
    </row>
    <row r="6403" spans="1:10" x14ac:dyDescent="0.2">
      <c r="A6403" s="1">
        <v>40354.708333317751</v>
      </c>
      <c r="B6403">
        <v>12.4</v>
      </c>
      <c r="C6403">
        <v>59.8</v>
      </c>
      <c r="D6403">
        <v>386.28</v>
      </c>
      <c r="E6403">
        <v>0</v>
      </c>
      <c r="F6403">
        <v>0.6</v>
      </c>
      <c r="G6403" s="3">
        <f t="shared" si="100"/>
        <v>55.329421163216274</v>
      </c>
    </row>
    <row r="6404" spans="1:10" x14ac:dyDescent="0.2">
      <c r="A6404" s="1">
        <v>40354.749999984415</v>
      </c>
      <c r="B6404">
        <v>7.9</v>
      </c>
      <c r="C6404">
        <v>77.7</v>
      </c>
      <c r="D6404">
        <v>16.2</v>
      </c>
      <c r="E6404">
        <v>0</v>
      </c>
      <c r="F6404">
        <v>0.4</v>
      </c>
      <c r="G6404" s="3">
        <f t="shared" si="100"/>
        <v>50.629232548183751</v>
      </c>
    </row>
    <row r="6405" spans="1:10" x14ac:dyDescent="0.2">
      <c r="A6405" s="1">
        <v>40354.791666651079</v>
      </c>
      <c r="B6405">
        <v>5.8</v>
      </c>
      <c r="C6405">
        <v>88</v>
      </c>
      <c r="D6405">
        <v>0</v>
      </c>
      <c r="E6405">
        <v>0</v>
      </c>
      <c r="F6405">
        <v>0.4</v>
      </c>
      <c r="G6405" s="3">
        <f t="shared" si="100"/>
        <v>48.428344006399101</v>
      </c>
    </row>
    <row r="6406" spans="1:10" x14ac:dyDescent="0.2">
      <c r="A6406" s="1">
        <v>40354.833333317743</v>
      </c>
      <c r="B6406">
        <v>4.5999999999999996</v>
      </c>
      <c r="C6406">
        <v>90.9</v>
      </c>
      <c r="D6406">
        <v>0</v>
      </c>
      <c r="E6406">
        <v>0</v>
      </c>
      <c r="F6406">
        <v>0.4</v>
      </c>
      <c r="G6406" s="3">
        <f t="shared" si="100"/>
        <v>46.967551637251603</v>
      </c>
    </row>
    <row r="6407" spans="1:10" x14ac:dyDescent="0.2">
      <c r="A6407" s="1">
        <v>40354.874999984408</v>
      </c>
      <c r="B6407">
        <v>3.3</v>
      </c>
      <c r="C6407">
        <v>92.7</v>
      </c>
      <c r="D6407">
        <v>0.36</v>
      </c>
      <c r="E6407">
        <v>0</v>
      </c>
      <c r="F6407">
        <v>0.4</v>
      </c>
      <c r="G6407" s="3">
        <f t="shared" si="100"/>
        <v>45.303637803619836</v>
      </c>
    </row>
    <row r="6408" spans="1:10" x14ac:dyDescent="0.2">
      <c r="A6408" s="1">
        <v>40354.916666651072</v>
      </c>
      <c r="B6408">
        <v>2.9</v>
      </c>
      <c r="C6408">
        <v>94.8</v>
      </c>
      <c r="D6408">
        <v>1.8</v>
      </c>
      <c r="E6408">
        <v>0</v>
      </c>
      <c r="F6408">
        <v>0.4</v>
      </c>
      <c r="G6408" s="3">
        <f t="shared" si="100"/>
        <v>44.873767496143444</v>
      </c>
    </row>
    <row r="6409" spans="1:10" x14ac:dyDescent="0.2">
      <c r="A6409" s="1">
        <v>40354.958333317736</v>
      </c>
      <c r="B6409">
        <v>2.5</v>
      </c>
      <c r="C6409">
        <v>95.2</v>
      </c>
      <c r="D6409">
        <v>-0.72</v>
      </c>
      <c r="E6409">
        <v>0</v>
      </c>
      <c r="F6409">
        <v>0.4</v>
      </c>
      <c r="G6409" s="3">
        <f t="shared" si="100"/>
        <v>44.351839489742702</v>
      </c>
    </row>
    <row r="6410" spans="1:10" x14ac:dyDescent="0.2">
      <c r="A6410" s="1">
        <v>40354.9999999844</v>
      </c>
      <c r="B6410">
        <v>1.9</v>
      </c>
      <c r="C6410">
        <v>96.3</v>
      </c>
      <c r="D6410">
        <v>-0.36</v>
      </c>
      <c r="E6410">
        <v>0</v>
      </c>
      <c r="F6410">
        <v>0.4</v>
      </c>
      <c r="G6410" s="3">
        <f t="shared" si="100"/>
        <v>43.59461841512379</v>
      </c>
      <c r="H6410" s="1"/>
      <c r="I6410" s="3"/>
      <c r="J6410" s="3"/>
    </row>
    <row r="6411" spans="1:10" x14ac:dyDescent="0.2">
      <c r="A6411" s="1">
        <v>40355.041666651065</v>
      </c>
      <c r="B6411">
        <v>1.7</v>
      </c>
      <c r="C6411">
        <v>96.9</v>
      </c>
      <c r="D6411">
        <v>-0.36</v>
      </c>
      <c r="E6411">
        <v>0</v>
      </c>
      <c r="F6411">
        <v>0.4</v>
      </c>
      <c r="G6411" s="3">
        <f t="shared" si="100"/>
        <v>43.35402469762095</v>
      </c>
    </row>
    <row r="6412" spans="1:10" x14ac:dyDescent="0.2">
      <c r="A6412" s="1">
        <v>40355.083333317729</v>
      </c>
      <c r="B6412">
        <v>1</v>
      </c>
      <c r="C6412">
        <v>97.2</v>
      </c>
      <c r="D6412">
        <v>-0.72</v>
      </c>
      <c r="E6412">
        <v>0</v>
      </c>
      <c r="F6412">
        <v>0.4</v>
      </c>
      <c r="G6412" s="3">
        <f t="shared" si="100"/>
        <v>42.418337652403949</v>
      </c>
    </row>
    <row r="6413" spans="1:10" x14ac:dyDescent="0.2">
      <c r="A6413" s="1">
        <v>40355.124999984393</v>
      </c>
      <c r="B6413">
        <v>0.5</v>
      </c>
      <c r="C6413">
        <v>98.3</v>
      </c>
      <c r="D6413">
        <v>-6.48</v>
      </c>
      <c r="E6413">
        <v>0</v>
      </c>
      <c r="F6413">
        <v>0.4</v>
      </c>
      <c r="G6413" s="3">
        <f t="shared" si="100"/>
        <v>41.794773560701699</v>
      </c>
    </row>
    <row r="6414" spans="1:10" x14ac:dyDescent="0.2">
      <c r="A6414" s="1">
        <v>40355.166666651057</v>
      </c>
      <c r="B6414">
        <v>0.3</v>
      </c>
      <c r="C6414">
        <v>98.2</v>
      </c>
      <c r="D6414">
        <v>7.92</v>
      </c>
      <c r="E6414">
        <v>0</v>
      </c>
      <c r="F6414">
        <v>0.4</v>
      </c>
      <c r="G6414" s="3">
        <f t="shared" si="100"/>
        <v>41.517871227750184</v>
      </c>
    </row>
    <row r="6415" spans="1:10" x14ac:dyDescent="0.2">
      <c r="A6415" s="1">
        <v>40355.208333317722</v>
      </c>
      <c r="B6415">
        <v>-0.1</v>
      </c>
      <c r="C6415">
        <v>98.5</v>
      </c>
      <c r="D6415">
        <v>6.48</v>
      </c>
      <c r="E6415">
        <v>0</v>
      </c>
      <c r="F6415">
        <v>0.4</v>
      </c>
      <c r="G6415" s="3">
        <f t="shared" si="100"/>
        <v>40.989245386901672</v>
      </c>
    </row>
    <row r="6416" spans="1:10" x14ac:dyDescent="0.2">
      <c r="A6416" s="1">
        <v>40355.249999984386</v>
      </c>
      <c r="B6416">
        <v>-0.3</v>
      </c>
      <c r="C6416">
        <v>99.1</v>
      </c>
      <c r="D6416">
        <v>0</v>
      </c>
      <c r="E6416">
        <v>0</v>
      </c>
      <c r="F6416">
        <v>0.4</v>
      </c>
      <c r="G6416" s="3">
        <f t="shared" si="100"/>
        <v>40.747342492891264</v>
      </c>
    </row>
    <row r="6417" spans="1:7" x14ac:dyDescent="0.2">
      <c r="A6417" s="1">
        <v>40355.29166665105</v>
      </c>
      <c r="B6417">
        <v>-0.8</v>
      </c>
      <c r="C6417">
        <v>98.9</v>
      </c>
      <c r="D6417">
        <v>0.36</v>
      </c>
      <c r="E6417">
        <v>0</v>
      </c>
      <c r="F6417">
        <v>0.4</v>
      </c>
      <c r="G6417" s="3">
        <f t="shared" si="100"/>
        <v>40.057599715738959</v>
      </c>
    </row>
    <row r="6418" spans="1:7" x14ac:dyDescent="0.2">
      <c r="A6418" s="1">
        <v>40355.333333317714</v>
      </c>
      <c r="B6418">
        <v>0.1</v>
      </c>
      <c r="C6418">
        <v>99.1</v>
      </c>
      <c r="D6418">
        <v>38.159999999999997</v>
      </c>
      <c r="E6418">
        <v>0</v>
      </c>
      <c r="F6418">
        <v>0.4</v>
      </c>
      <c r="G6418" s="3">
        <f t="shared" si="100"/>
        <v>41.291191916909838</v>
      </c>
    </row>
    <row r="6419" spans="1:7" x14ac:dyDescent="0.2">
      <c r="A6419" s="1">
        <v>40355.374999984379</v>
      </c>
      <c r="B6419">
        <v>5.8</v>
      </c>
      <c r="C6419">
        <v>95.1</v>
      </c>
      <c r="D6419">
        <v>649.08000000000004</v>
      </c>
      <c r="E6419">
        <v>0</v>
      </c>
      <c r="F6419">
        <v>0.5</v>
      </c>
      <c r="G6419" s="3">
        <f t="shared" si="100"/>
        <v>48.827551626115138</v>
      </c>
    </row>
    <row r="6420" spans="1:7" x14ac:dyDescent="0.2">
      <c r="A6420" s="1">
        <v>40355.416666651043</v>
      </c>
      <c r="B6420">
        <v>10.4</v>
      </c>
      <c r="C6420">
        <v>66.2</v>
      </c>
      <c r="D6420">
        <v>1246.32</v>
      </c>
      <c r="E6420">
        <v>0</v>
      </c>
      <c r="F6420">
        <v>1</v>
      </c>
      <c r="G6420" s="3">
        <f t="shared" si="100"/>
        <v>53.171654005541072</v>
      </c>
    </row>
    <row r="6421" spans="1:7" x14ac:dyDescent="0.2">
      <c r="A6421" s="1">
        <v>40355.458333317707</v>
      </c>
      <c r="B6421">
        <v>13.4</v>
      </c>
      <c r="C6421">
        <v>47.2</v>
      </c>
      <c r="D6421">
        <v>1681.56</v>
      </c>
      <c r="E6421">
        <v>0</v>
      </c>
      <c r="F6421">
        <v>1.8</v>
      </c>
      <c r="G6421" s="3">
        <f t="shared" si="100"/>
        <v>55.455184037736345</v>
      </c>
    </row>
    <row r="6422" spans="1:7" x14ac:dyDescent="0.2">
      <c r="A6422" s="1">
        <v>40355.499999984371</v>
      </c>
      <c r="B6422">
        <v>15.1</v>
      </c>
      <c r="C6422">
        <v>38.9</v>
      </c>
      <c r="D6422">
        <v>1965.96</v>
      </c>
      <c r="E6422">
        <v>0</v>
      </c>
      <c r="F6422">
        <v>1.9</v>
      </c>
      <c r="G6422" s="3">
        <f t="shared" si="100"/>
        <v>56.735432280275788</v>
      </c>
    </row>
    <row r="6423" spans="1:7" x14ac:dyDescent="0.2">
      <c r="A6423" s="1">
        <v>40355.541666651035</v>
      </c>
      <c r="B6423">
        <v>16</v>
      </c>
      <c r="C6423">
        <v>42.4</v>
      </c>
      <c r="D6423">
        <v>2030.4</v>
      </c>
      <c r="E6423">
        <v>0</v>
      </c>
      <c r="F6423">
        <v>1.7</v>
      </c>
      <c r="G6423" s="3">
        <f t="shared" si="100"/>
        <v>58.361069444455964</v>
      </c>
    </row>
    <row r="6424" spans="1:7" x14ac:dyDescent="0.2">
      <c r="A6424" s="1">
        <v>40355.5833333177</v>
      </c>
      <c r="B6424">
        <v>15.6</v>
      </c>
      <c r="C6424">
        <v>35.5</v>
      </c>
      <c r="D6424">
        <v>1891.8</v>
      </c>
      <c r="E6424">
        <v>0</v>
      </c>
      <c r="F6424">
        <v>1.9</v>
      </c>
      <c r="G6424" s="3">
        <f t="shared" si="100"/>
        <v>56.939117252713835</v>
      </c>
    </row>
    <row r="6425" spans="1:7" x14ac:dyDescent="0.2">
      <c r="A6425" s="1">
        <v>40355.624999984364</v>
      </c>
      <c r="B6425">
        <v>15.7</v>
      </c>
      <c r="C6425">
        <v>38.4</v>
      </c>
      <c r="D6425">
        <v>1554.12</v>
      </c>
      <c r="E6425">
        <v>0</v>
      </c>
      <c r="F6425">
        <v>1.5</v>
      </c>
      <c r="G6425" s="3">
        <f t="shared" si="100"/>
        <v>57.463329229084053</v>
      </c>
    </row>
    <row r="6426" spans="1:7" x14ac:dyDescent="0.2">
      <c r="A6426" s="1">
        <v>40355.666666651028</v>
      </c>
      <c r="B6426">
        <v>15.6</v>
      </c>
      <c r="C6426">
        <v>42.9</v>
      </c>
      <c r="D6426">
        <v>1045.8</v>
      </c>
      <c r="E6426">
        <v>0</v>
      </c>
      <c r="F6426">
        <v>1.1000000000000001</v>
      </c>
      <c r="G6426" s="3">
        <f t="shared" si="100"/>
        <v>57.890731064219558</v>
      </c>
    </row>
    <row r="6427" spans="1:7" x14ac:dyDescent="0.2">
      <c r="A6427" s="1">
        <v>40355.708333317692</v>
      </c>
      <c r="B6427">
        <v>12.6</v>
      </c>
      <c r="C6427">
        <v>55.6</v>
      </c>
      <c r="D6427">
        <v>398.52</v>
      </c>
      <c r="E6427">
        <v>0</v>
      </c>
      <c r="F6427">
        <v>0.8</v>
      </c>
      <c r="G6427" s="3">
        <f t="shared" si="100"/>
        <v>55.222599792795187</v>
      </c>
    </row>
    <row r="6428" spans="1:7" x14ac:dyDescent="0.2">
      <c r="A6428" s="1">
        <v>40355.749999984357</v>
      </c>
      <c r="B6428">
        <v>8.1</v>
      </c>
      <c r="C6428">
        <v>78</v>
      </c>
      <c r="D6428">
        <v>17.28</v>
      </c>
      <c r="E6428">
        <v>0</v>
      </c>
      <c r="F6428">
        <v>0.4</v>
      </c>
      <c r="G6428" s="3">
        <f t="shared" si="100"/>
        <v>50.918924217734713</v>
      </c>
    </row>
    <row r="6429" spans="1:7" x14ac:dyDescent="0.2">
      <c r="A6429" s="1">
        <v>40355.791666651021</v>
      </c>
      <c r="B6429">
        <v>5.6</v>
      </c>
      <c r="C6429">
        <v>87.6</v>
      </c>
      <c r="D6429">
        <v>0.36</v>
      </c>
      <c r="E6429">
        <v>0</v>
      </c>
      <c r="F6429">
        <v>0.4</v>
      </c>
      <c r="G6429" s="3">
        <f t="shared" si="100"/>
        <v>48.134135001977455</v>
      </c>
    </row>
    <row r="6430" spans="1:7" x14ac:dyDescent="0.2">
      <c r="A6430" s="1">
        <v>40355.833333317685</v>
      </c>
      <c r="B6430">
        <v>4.7</v>
      </c>
      <c r="C6430">
        <v>91.5</v>
      </c>
      <c r="D6430">
        <v>0</v>
      </c>
      <c r="E6430">
        <v>0</v>
      </c>
      <c r="F6430">
        <v>0.4</v>
      </c>
      <c r="G6430" s="3">
        <f t="shared" si="100"/>
        <v>47.136682116324437</v>
      </c>
    </row>
    <row r="6431" spans="1:7" x14ac:dyDescent="0.2">
      <c r="A6431" s="1">
        <v>40355.874999984349</v>
      </c>
      <c r="B6431">
        <v>3.5</v>
      </c>
      <c r="C6431">
        <v>93.8</v>
      </c>
      <c r="D6431">
        <v>0.72</v>
      </c>
      <c r="E6431">
        <v>0</v>
      </c>
      <c r="F6431">
        <v>0.4</v>
      </c>
      <c r="G6431" s="3">
        <f t="shared" si="100"/>
        <v>45.634690701651309</v>
      </c>
    </row>
    <row r="6432" spans="1:7" x14ac:dyDescent="0.2">
      <c r="A6432" s="1">
        <v>40355.916666651014</v>
      </c>
      <c r="B6432">
        <v>3.3</v>
      </c>
      <c r="C6432">
        <v>95</v>
      </c>
      <c r="D6432">
        <v>0</v>
      </c>
      <c r="E6432">
        <v>0</v>
      </c>
      <c r="F6432">
        <v>0.4</v>
      </c>
      <c r="G6432" s="3">
        <f t="shared" si="100"/>
        <v>45.427537768792853</v>
      </c>
    </row>
    <row r="6433" spans="1:10" x14ac:dyDescent="0.2">
      <c r="A6433" s="1">
        <v>40355.958333317678</v>
      </c>
      <c r="B6433">
        <v>3.9</v>
      </c>
      <c r="C6433">
        <v>94.4</v>
      </c>
      <c r="D6433">
        <v>-1.44</v>
      </c>
      <c r="E6433">
        <v>0</v>
      </c>
      <c r="F6433">
        <v>0.4</v>
      </c>
      <c r="G6433" s="3">
        <f t="shared" si="100"/>
        <v>46.210017682108926</v>
      </c>
    </row>
    <row r="6434" spans="1:10" x14ac:dyDescent="0.2">
      <c r="A6434" s="1">
        <v>40355.999999984342</v>
      </c>
      <c r="B6434">
        <v>6</v>
      </c>
      <c r="C6434">
        <v>83.2</v>
      </c>
      <c r="D6434">
        <v>-2.52</v>
      </c>
      <c r="E6434">
        <v>0</v>
      </c>
      <c r="F6434">
        <v>0.6</v>
      </c>
      <c r="G6434" s="3">
        <f t="shared" si="100"/>
        <v>48.412483877866649</v>
      </c>
      <c r="H6434" s="1"/>
      <c r="I6434" s="3"/>
      <c r="J6434" s="3"/>
    </row>
    <row r="6435" spans="1:10" x14ac:dyDescent="0.2">
      <c r="A6435" s="1">
        <v>40356.041666651006</v>
      </c>
      <c r="B6435">
        <v>5.7</v>
      </c>
      <c r="C6435">
        <v>81.599999999999994</v>
      </c>
      <c r="D6435">
        <v>-2.16</v>
      </c>
      <c r="E6435">
        <v>0</v>
      </c>
      <c r="F6435">
        <v>0.7</v>
      </c>
      <c r="G6435" s="3">
        <f t="shared" si="100"/>
        <v>47.908200016843935</v>
      </c>
    </row>
    <row r="6436" spans="1:10" x14ac:dyDescent="0.2">
      <c r="A6436" s="1">
        <v>40356.083333317671</v>
      </c>
      <c r="B6436">
        <v>6.4</v>
      </c>
      <c r="C6436">
        <v>77.7</v>
      </c>
      <c r="D6436">
        <v>-3.6</v>
      </c>
      <c r="E6436">
        <v>0</v>
      </c>
      <c r="F6436">
        <v>1.2</v>
      </c>
      <c r="G6436" s="3">
        <f t="shared" si="100"/>
        <v>48.605125404803765</v>
      </c>
    </row>
    <row r="6437" spans="1:10" x14ac:dyDescent="0.2">
      <c r="A6437" s="1">
        <v>40356.124999984335</v>
      </c>
      <c r="B6437">
        <v>6.4</v>
      </c>
      <c r="C6437">
        <v>75</v>
      </c>
      <c r="D6437">
        <v>1.8</v>
      </c>
      <c r="E6437">
        <v>0</v>
      </c>
      <c r="F6437">
        <v>1.6</v>
      </c>
      <c r="G6437" s="3">
        <f t="shared" si="100"/>
        <v>48.426123236107287</v>
      </c>
    </row>
    <row r="6438" spans="1:10" x14ac:dyDescent="0.2">
      <c r="A6438" s="1">
        <v>40356.166666650999</v>
      </c>
      <c r="B6438">
        <v>6</v>
      </c>
      <c r="C6438">
        <v>74.3</v>
      </c>
      <c r="D6438">
        <v>-1.08</v>
      </c>
      <c r="E6438">
        <v>0</v>
      </c>
      <c r="F6438">
        <v>1.4</v>
      </c>
      <c r="G6438" s="3">
        <f t="shared" si="100"/>
        <v>47.839738410121058</v>
      </c>
    </row>
    <row r="6439" spans="1:10" x14ac:dyDescent="0.2">
      <c r="A6439" s="1">
        <v>40356.208333317663</v>
      </c>
      <c r="B6439">
        <v>5.6</v>
      </c>
      <c r="C6439">
        <v>74.5</v>
      </c>
      <c r="D6439">
        <v>-5.76</v>
      </c>
      <c r="E6439">
        <v>0</v>
      </c>
      <c r="F6439">
        <v>1.6</v>
      </c>
      <c r="G6439" s="3">
        <f t="shared" si="100"/>
        <v>47.31415923734005</v>
      </c>
    </row>
    <row r="6440" spans="1:10" x14ac:dyDescent="0.2">
      <c r="A6440" s="1">
        <v>40356.249999984328</v>
      </c>
      <c r="B6440">
        <v>6.5</v>
      </c>
      <c r="C6440">
        <v>72.900000000000006</v>
      </c>
      <c r="D6440">
        <v>5.76</v>
      </c>
      <c r="E6440">
        <v>0</v>
      </c>
      <c r="F6440">
        <v>1.3</v>
      </c>
      <c r="G6440" s="3">
        <f t="shared" si="100"/>
        <v>48.417604935233406</v>
      </c>
    </row>
    <row r="6441" spans="1:10" x14ac:dyDescent="0.2">
      <c r="A6441" s="1">
        <v>40356.291666650992</v>
      </c>
      <c r="B6441">
        <v>6.3</v>
      </c>
      <c r="C6441">
        <v>69.900000000000006</v>
      </c>
      <c r="D6441">
        <v>0</v>
      </c>
      <c r="E6441">
        <v>0</v>
      </c>
      <c r="F6441">
        <v>1.7</v>
      </c>
      <c r="G6441" s="3">
        <f t="shared" si="100"/>
        <v>47.937377533140335</v>
      </c>
    </row>
    <row r="6442" spans="1:10" x14ac:dyDescent="0.2">
      <c r="A6442" s="1">
        <v>40356.333333317656</v>
      </c>
      <c r="B6442">
        <v>7.5</v>
      </c>
      <c r="C6442">
        <v>68.7</v>
      </c>
      <c r="D6442">
        <v>41.04</v>
      </c>
      <c r="E6442">
        <v>0</v>
      </c>
      <c r="F6442">
        <v>1.2</v>
      </c>
      <c r="G6442" s="3">
        <f t="shared" si="100"/>
        <v>49.464091918340642</v>
      </c>
    </row>
    <row r="6443" spans="1:10" x14ac:dyDescent="0.2">
      <c r="A6443" s="1">
        <v>40356.37499998432</v>
      </c>
      <c r="B6443">
        <v>9.4</v>
      </c>
      <c r="C6443">
        <v>63.9</v>
      </c>
      <c r="D6443">
        <v>348.84</v>
      </c>
      <c r="E6443">
        <v>0</v>
      </c>
      <c r="F6443">
        <v>1.3</v>
      </c>
      <c r="G6443" s="3">
        <f t="shared" si="100"/>
        <v>51.649022166892031</v>
      </c>
    </row>
    <row r="6444" spans="1:10" x14ac:dyDescent="0.2">
      <c r="A6444" s="1">
        <v>40356.416666650985</v>
      </c>
      <c r="B6444">
        <v>11.8</v>
      </c>
      <c r="C6444">
        <v>57.7</v>
      </c>
      <c r="D6444">
        <v>733.68</v>
      </c>
      <c r="E6444">
        <v>0</v>
      </c>
      <c r="F6444">
        <v>1.1000000000000001</v>
      </c>
      <c r="G6444" s="3">
        <f t="shared" ref="G6444:G6507" si="101">B6444+(0.36*(237.7*(((17.271*B6444)/(237.7+B6444))+LN(C6444/100)))/(17.271-(((17.271*B6444)/(237.7+B6444))+LN(C6444/100))))+41.2</f>
        <v>54.343216967379078</v>
      </c>
    </row>
    <row r="6445" spans="1:10" x14ac:dyDescent="0.2">
      <c r="A6445" s="1">
        <v>40356.458333317649</v>
      </c>
      <c r="B6445">
        <v>12.5</v>
      </c>
      <c r="C6445">
        <v>59.9</v>
      </c>
      <c r="D6445">
        <v>681.48</v>
      </c>
      <c r="E6445">
        <v>0</v>
      </c>
      <c r="F6445">
        <v>1.1000000000000001</v>
      </c>
      <c r="G6445" s="3">
        <f t="shared" si="101"/>
        <v>55.471891176856175</v>
      </c>
    </row>
    <row r="6446" spans="1:10" x14ac:dyDescent="0.2">
      <c r="A6446" s="1">
        <v>40356.499999984313</v>
      </c>
      <c r="B6446">
        <v>15.2</v>
      </c>
      <c r="C6446">
        <v>52.9</v>
      </c>
      <c r="D6446">
        <v>1279.44</v>
      </c>
      <c r="E6446">
        <v>0</v>
      </c>
      <c r="F6446">
        <v>1.1000000000000001</v>
      </c>
      <c r="G6446" s="3">
        <f t="shared" si="101"/>
        <v>58.435442538813433</v>
      </c>
    </row>
    <row r="6447" spans="1:10" x14ac:dyDescent="0.2">
      <c r="A6447" s="1">
        <v>40356.541666650977</v>
      </c>
      <c r="B6447">
        <v>17</v>
      </c>
      <c r="C6447">
        <v>48.1</v>
      </c>
      <c r="D6447">
        <v>1784.16</v>
      </c>
      <c r="E6447">
        <v>0</v>
      </c>
      <c r="F6447">
        <v>1.4</v>
      </c>
      <c r="G6447" s="3">
        <f t="shared" si="101"/>
        <v>60.337344196096716</v>
      </c>
    </row>
    <row r="6448" spans="1:10" x14ac:dyDescent="0.2">
      <c r="A6448" s="1">
        <v>40356.583333317642</v>
      </c>
      <c r="B6448">
        <v>17</v>
      </c>
      <c r="C6448">
        <v>56.5</v>
      </c>
      <c r="D6448">
        <v>1515.6</v>
      </c>
      <c r="E6448">
        <v>0</v>
      </c>
      <c r="F6448">
        <v>1.9</v>
      </c>
      <c r="G6448" s="3">
        <f t="shared" si="101"/>
        <v>61.183255539498994</v>
      </c>
    </row>
    <row r="6449" spans="1:10" x14ac:dyDescent="0.2">
      <c r="A6449" s="1">
        <v>40356.624999984306</v>
      </c>
      <c r="B6449">
        <v>16.899999999999999</v>
      </c>
      <c r="C6449">
        <v>61.2</v>
      </c>
      <c r="D6449">
        <v>870.84</v>
      </c>
      <c r="E6449">
        <v>0</v>
      </c>
      <c r="F6449">
        <v>1.7</v>
      </c>
      <c r="G6449" s="3">
        <f t="shared" si="101"/>
        <v>61.475388201334979</v>
      </c>
    </row>
    <row r="6450" spans="1:10" x14ac:dyDescent="0.2">
      <c r="A6450" s="1">
        <v>40356.66666665097</v>
      </c>
      <c r="B6450">
        <v>16.2</v>
      </c>
      <c r="C6450">
        <v>73.3</v>
      </c>
      <c r="D6450">
        <v>407.52</v>
      </c>
      <c r="E6450">
        <v>0</v>
      </c>
      <c r="F6450">
        <v>1.3</v>
      </c>
      <c r="G6450" s="3">
        <f t="shared" si="101"/>
        <v>61.509210022260092</v>
      </c>
    </row>
    <row r="6451" spans="1:10" x14ac:dyDescent="0.2">
      <c r="A6451" s="1">
        <v>40356.708333317634</v>
      </c>
      <c r="B6451">
        <v>15.9</v>
      </c>
      <c r="C6451">
        <v>77.3</v>
      </c>
      <c r="D6451">
        <v>500.4</v>
      </c>
      <c r="E6451">
        <v>0</v>
      </c>
      <c r="F6451">
        <v>1</v>
      </c>
      <c r="G6451" s="3">
        <f t="shared" si="101"/>
        <v>61.394650997571894</v>
      </c>
    </row>
    <row r="6452" spans="1:10" x14ac:dyDescent="0.2">
      <c r="A6452" s="1">
        <v>40356.749999984298</v>
      </c>
      <c r="B6452">
        <v>12.1</v>
      </c>
      <c r="C6452">
        <v>88.3</v>
      </c>
      <c r="D6452">
        <v>23.04</v>
      </c>
      <c r="E6452">
        <v>0</v>
      </c>
      <c r="F6452">
        <v>0.5</v>
      </c>
      <c r="G6452" s="3">
        <f t="shared" si="101"/>
        <v>56.980243418717009</v>
      </c>
    </row>
    <row r="6453" spans="1:10" x14ac:dyDescent="0.2">
      <c r="A6453" s="1">
        <v>40356.791666650963</v>
      </c>
      <c r="B6453">
        <v>9.5</v>
      </c>
      <c r="C6453">
        <v>92.3</v>
      </c>
      <c r="D6453">
        <v>0.36</v>
      </c>
      <c r="E6453">
        <v>0</v>
      </c>
      <c r="F6453">
        <v>0.4</v>
      </c>
      <c r="G6453" s="3">
        <f t="shared" si="101"/>
        <v>53.692696800700318</v>
      </c>
    </row>
    <row r="6454" spans="1:10" x14ac:dyDescent="0.2">
      <c r="A6454" s="1">
        <v>40356.833333317627</v>
      </c>
      <c r="B6454">
        <v>8.4</v>
      </c>
      <c r="C6454">
        <v>94.7</v>
      </c>
      <c r="D6454">
        <v>0.36</v>
      </c>
      <c r="E6454">
        <v>0</v>
      </c>
      <c r="F6454">
        <v>0.4</v>
      </c>
      <c r="G6454" s="3">
        <f t="shared" si="101"/>
        <v>52.335722431013238</v>
      </c>
    </row>
    <row r="6455" spans="1:10" x14ac:dyDescent="0.2">
      <c r="A6455" s="1">
        <v>40356.874999984291</v>
      </c>
      <c r="B6455">
        <v>7.6</v>
      </c>
      <c r="C6455">
        <v>95.6</v>
      </c>
      <c r="D6455">
        <v>0</v>
      </c>
      <c r="E6455">
        <v>0</v>
      </c>
      <c r="F6455">
        <v>0.4</v>
      </c>
      <c r="G6455" s="3">
        <f t="shared" si="101"/>
        <v>51.299205334680835</v>
      </c>
    </row>
    <row r="6456" spans="1:10" x14ac:dyDescent="0.2">
      <c r="A6456" s="1">
        <v>40356.916666650955</v>
      </c>
      <c r="B6456">
        <v>6.7</v>
      </c>
      <c r="C6456">
        <v>96</v>
      </c>
      <c r="D6456">
        <v>0.72</v>
      </c>
      <c r="E6456">
        <v>0</v>
      </c>
      <c r="F6456">
        <v>0.4</v>
      </c>
      <c r="G6456" s="3">
        <f t="shared" si="101"/>
        <v>50.098696343807191</v>
      </c>
    </row>
    <row r="6457" spans="1:10" x14ac:dyDescent="0.2">
      <c r="A6457" s="1">
        <v>40356.95833331762</v>
      </c>
      <c r="B6457">
        <v>6</v>
      </c>
      <c r="C6457">
        <v>96.6</v>
      </c>
      <c r="D6457">
        <v>0.72</v>
      </c>
      <c r="E6457">
        <v>0</v>
      </c>
      <c r="F6457">
        <v>0.4</v>
      </c>
      <c r="G6457" s="3">
        <f t="shared" si="101"/>
        <v>49.180218615546586</v>
      </c>
    </row>
    <row r="6458" spans="1:10" x14ac:dyDescent="0.2">
      <c r="A6458" s="1">
        <v>40356.999999984284</v>
      </c>
      <c r="B6458">
        <v>5.8</v>
      </c>
      <c r="C6458">
        <v>97.6</v>
      </c>
      <c r="D6458">
        <v>0.72</v>
      </c>
      <c r="E6458">
        <v>0</v>
      </c>
      <c r="F6458">
        <v>0.4</v>
      </c>
      <c r="G6458" s="3">
        <f t="shared" si="101"/>
        <v>48.96187415060627</v>
      </c>
      <c r="H6458" s="1"/>
      <c r="I6458" s="3"/>
      <c r="J6458" s="3"/>
    </row>
    <row r="6459" spans="1:10" x14ac:dyDescent="0.2">
      <c r="A6459" s="1">
        <v>40357.041666650948</v>
      </c>
      <c r="B6459">
        <v>4.5999999999999996</v>
      </c>
      <c r="C6459">
        <v>97.9</v>
      </c>
      <c r="D6459">
        <v>1.08</v>
      </c>
      <c r="E6459">
        <v>0</v>
      </c>
      <c r="F6459">
        <v>0.4</v>
      </c>
      <c r="G6459" s="3">
        <f t="shared" si="101"/>
        <v>47.346871349061942</v>
      </c>
    </row>
    <row r="6460" spans="1:10" x14ac:dyDescent="0.2">
      <c r="A6460" s="1">
        <v>40357.083333317612</v>
      </c>
      <c r="B6460">
        <v>4.0999999999999996</v>
      </c>
      <c r="C6460">
        <v>97.9</v>
      </c>
      <c r="D6460">
        <v>2.16</v>
      </c>
      <c r="E6460">
        <v>0</v>
      </c>
      <c r="F6460">
        <v>0.4</v>
      </c>
      <c r="G6460" s="3">
        <f t="shared" si="101"/>
        <v>46.667320990298379</v>
      </c>
    </row>
    <row r="6461" spans="1:10" x14ac:dyDescent="0.2">
      <c r="A6461" s="1">
        <v>40357.124999984277</v>
      </c>
      <c r="B6461">
        <v>3.7</v>
      </c>
      <c r="C6461">
        <v>98.3</v>
      </c>
      <c r="D6461">
        <v>-1.8</v>
      </c>
      <c r="E6461">
        <v>0</v>
      </c>
      <c r="F6461">
        <v>0.4</v>
      </c>
      <c r="G6461" s="3">
        <f t="shared" si="101"/>
        <v>46.144469469026163</v>
      </c>
    </row>
    <row r="6462" spans="1:10" x14ac:dyDescent="0.2">
      <c r="A6462" s="1">
        <v>40357.166666650941</v>
      </c>
      <c r="B6462">
        <v>3.3</v>
      </c>
      <c r="C6462">
        <v>98.4</v>
      </c>
      <c r="D6462">
        <v>0</v>
      </c>
      <c r="E6462">
        <v>0</v>
      </c>
      <c r="F6462">
        <v>0.4</v>
      </c>
      <c r="G6462" s="3">
        <f t="shared" si="101"/>
        <v>45.605927696644912</v>
      </c>
    </row>
    <row r="6463" spans="1:10" x14ac:dyDescent="0.2">
      <c r="A6463" s="1">
        <v>40357.208333317605</v>
      </c>
      <c r="B6463">
        <v>2.9</v>
      </c>
      <c r="C6463">
        <v>98.7</v>
      </c>
      <c r="D6463">
        <v>0</v>
      </c>
      <c r="E6463">
        <v>0</v>
      </c>
      <c r="F6463">
        <v>0.4</v>
      </c>
      <c r="G6463" s="3">
        <f t="shared" si="101"/>
        <v>45.077626329981832</v>
      </c>
    </row>
    <row r="6464" spans="1:10" x14ac:dyDescent="0.2">
      <c r="A6464" s="1">
        <v>40357.249999984269</v>
      </c>
      <c r="B6464">
        <v>2.5</v>
      </c>
      <c r="C6464">
        <v>99</v>
      </c>
      <c r="D6464">
        <v>0.36</v>
      </c>
      <c r="E6464">
        <v>0</v>
      </c>
      <c r="F6464">
        <v>0.5</v>
      </c>
      <c r="G6464" s="3">
        <f t="shared" si="101"/>
        <v>44.549180883746281</v>
      </c>
    </row>
    <row r="6465" spans="1:7" x14ac:dyDescent="0.2">
      <c r="A6465" s="1">
        <v>40357.291666650934</v>
      </c>
      <c r="B6465">
        <v>3</v>
      </c>
      <c r="C6465">
        <v>99.2</v>
      </c>
      <c r="D6465">
        <v>0.36</v>
      </c>
      <c r="E6465">
        <v>0</v>
      </c>
      <c r="F6465">
        <v>0.5</v>
      </c>
      <c r="G6465" s="3">
        <f t="shared" si="101"/>
        <v>45.239211613879242</v>
      </c>
    </row>
    <row r="6466" spans="1:7" x14ac:dyDescent="0.2">
      <c r="A6466" s="1">
        <v>40357.333333317598</v>
      </c>
      <c r="B6466">
        <v>6.6</v>
      </c>
      <c r="C6466">
        <v>98.2</v>
      </c>
      <c r="D6466">
        <v>35.64</v>
      </c>
      <c r="E6466">
        <v>0</v>
      </c>
      <c r="F6466">
        <v>0.7</v>
      </c>
      <c r="G6466" s="3">
        <f t="shared" si="101"/>
        <v>50.081039196185827</v>
      </c>
    </row>
    <row r="6467" spans="1:7" x14ac:dyDescent="0.2">
      <c r="A6467" s="1">
        <v>40357.374999984262</v>
      </c>
      <c r="B6467">
        <v>9.1999999999999993</v>
      </c>
      <c r="C6467">
        <v>97</v>
      </c>
      <c r="D6467">
        <v>605.52</v>
      </c>
      <c r="E6467">
        <v>0</v>
      </c>
      <c r="F6467">
        <v>1.2</v>
      </c>
      <c r="G6467" s="3">
        <f t="shared" si="101"/>
        <v>53.5494744015935</v>
      </c>
    </row>
    <row r="6468" spans="1:7" x14ac:dyDescent="0.2">
      <c r="A6468" s="1">
        <v>40357.416666650926</v>
      </c>
      <c r="B6468">
        <v>11.5</v>
      </c>
      <c r="C6468">
        <v>83.6</v>
      </c>
      <c r="D6468">
        <v>1224.3599999999999</v>
      </c>
      <c r="E6468">
        <v>0</v>
      </c>
      <c r="F6468">
        <v>2</v>
      </c>
      <c r="G6468" s="3">
        <f t="shared" si="101"/>
        <v>55.875026415773931</v>
      </c>
    </row>
    <row r="6469" spans="1:7" x14ac:dyDescent="0.2">
      <c r="A6469" s="1">
        <v>40357.458333317591</v>
      </c>
      <c r="B6469">
        <v>13.7</v>
      </c>
      <c r="C6469">
        <v>74.5</v>
      </c>
      <c r="D6469">
        <v>1624.68</v>
      </c>
      <c r="E6469">
        <v>0</v>
      </c>
      <c r="F6469">
        <v>1.7</v>
      </c>
      <c r="G6469" s="3">
        <f t="shared" si="101"/>
        <v>58.229410215171477</v>
      </c>
    </row>
    <row r="6470" spans="1:7" x14ac:dyDescent="0.2">
      <c r="A6470" s="1">
        <v>40357.499999984255</v>
      </c>
      <c r="B6470">
        <v>14.9</v>
      </c>
      <c r="C6470">
        <v>69.099999999999994</v>
      </c>
      <c r="D6470">
        <v>1855.08</v>
      </c>
      <c r="E6470">
        <v>0</v>
      </c>
      <c r="F6470">
        <v>1.9</v>
      </c>
      <c r="G6470" s="3">
        <f t="shared" si="101"/>
        <v>59.44188254666421</v>
      </c>
    </row>
    <row r="6471" spans="1:7" x14ac:dyDescent="0.2">
      <c r="A6471" s="1">
        <v>40357.541666650919</v>
      </c>
      <c r="B6471">
        <v>14.7</v>
      </c>
      <c r="C6471">
        <v>71.5</v>
      </c>
      <c r="D6471">
        <v>1550.52</v>
      </c>
      <c r="E6471">
        <v>0</v>
      </c>
      <c r="F6471">
        <v>1.6</v>
      </c>
      <c r="G6471" s="3">
        <f t="shared" si="101"/>
        <v>59.355776908632301</v>
      </c>
    </row>
    <row r="6472" spans="1:7" x14ac:dyDescent="0.2">
      <c r="A6472" s="1">
        <v>40357.583333317583</v>
      </c>
      <c r="B6472">
        <v>15.1</v>
      </c>
      <c r="C6472">
        <v>69.8</v>
      </c>
      <c r="D6472">
        <v>1249.92</v>
      </c>
      <c r="E6472">
        <v>0</v>
      </c>
      <c r="F6472">
        <v>1.6</v>
      </c>
      <c r="G6472" s="3">
        <f t="shared" si="101"/>
        <v>59.76474737238437</v>
      </c>
    </row>
    <row r="6473" spans="1:7" x14ac:dyDescent="0.2">
      <c r="A6473" s="1">
        <v>40357.624999984248</v>
      </c>
      <c r="B6473">
        <v>15.6</v>
      </c>
      <c r="C6473">
        <v>62.4</v>
      </c>
      <c r="D6473">
        <v>1032.8399999999999</v>
      </c>
      <c r="E6473">
        <v>0</v>
      </c>
      <c r="F6473">
        <v>2.1</v>
      </c>
      <c r="G6473" s="3">
        <f t="shared" si="101"/>
        <v>59.837615426437267</v>
      </c>
    </row>
    <row r="6474" spans="1:7" x14ac:dyDescent="0.2">
      <c r="A6474" s="1">
        <v>40357.666666650912</v>
      </c>
      <c r="B6474">
        <v>15.5</v>
      </c>
      <c r="C6474">
        <v>61.2</v>
      </c>
      <c r="D6474">
        <v>750.96</v>
      </c>
      <c r="E6474">
        <v>0</v>
      </c>
      <c r="F6474">
        <v>1.8</v>
      </c>
      <c r="G6474" s="3">
        <f t="shared" si="101"/>
        <v>59.600659252486444</v>
      </c>
    </row>
    <row r="6475" spans="1:7" x14ac:dyDescent="0.2">
      <c r="A6475" s="1">
        <v>40357.708333317576</v>
      </c>
      <c r="B6475">
        <v>14.1</v>
      </c>
      <c r="C6475">
        <v>68.400000000000006</v>
      </c>
      <c r="D6475">
        <v>466.92</v>
      </c>
      <c r="E6475">
        <v>0</v>
      </c>
      <c r="F6475">
        <v>1.4</v>
      </c>
      <c r="G6475" s="3">
        <f t="shared" si="101"/>
        <v>58.312433749329486</v>
      </c>
    </row>
    <row r="6476" spans="1:7" x14ac:dyDescent="0.2">
      <c r="A6476" s="1">
        <v>40357.74999998424</v>
      </c>
      <c r="B6476">
        <v>13.6</v>
      </c>
      <c r="C6476">
        <v>67.599999999999994</v>
      </c>
      <c r="D6476">
        <v>10.8</v>
      </c>
      <c r="E6476">
        <v>0</v>
      </c>
      <c r="F6476">
        <v>0.9</v>
      </c>
      <c r="G6476" s="3">
        <f t="shared" si="101"/>
        <v>57.578346773251283</v>
      </c>
    </row>
    <row r="6477" spans="1:7" x14ac:dyDescent="0.2">
      <c r="A6477" s="1">
        <v>40357.791666650905</v>
      </c>
      <c r="B6477">
        <v>11.8</v>
      </c>
      <c r="C6477">
        <v>71.7</v>
      </c>
      <c r="D6477">
        <v>0.36</v>
      </c>
      <c r="E6477">
        <v>0</v>
      </c>
      <c r="F6477">
        <v>1.1000000000000001</v>
      </c>
      <c r="G6477" s="3">
        <f t="shared" si="101"/>
        <v>55.467960326834422</v>
      </c>
    </row>
    <row r="6478" spans="1:7" x14ac:dyDescent="0.2">
      <c r="A6478" s="1">
        <v>40357.833333317569</v>
      </c>
      <c r="B6478">
        <v>8.3000000000000007</v>
      </c>
      <c r="C6478">
        <v>84.1</v>
      </c>
      <c r="D6478">
        <v>0</v>
      </c>
      <c r="E6478">
        <v>0</v>
      </c>
      <c r="F6478">
        <v>0.5</v>
      </c>
      <c r="G6478" s="3">
        <f t="shared" si="101"/>
        <v>51.578506654623098</v>
      </c>
    </row>
    <row r="6479" spans="1:7" x14ac:dyDescent="0.2">
      <c r="A6479" s="1">
        <v>40357.874999984233</v>
      </c>
      <c r="B6479">
        <v>7.7</v>
      </c>
      <c r="C6479">
        <v>89.1</v>
      </c>
      <c r="D6479">
        <v>-0.36</v>
      </c>
      <c r="E6479">
        <v>0</v>
      </c>
      <c r="F6479">
        <v>0.4</v>
      </c>
      <c r="G6479" s="3">
        <f t="shared" si="101"/>
        <v>51.066706839081867</v>
      </c>
    </row>
    <row r="6480" spans="1:7" x14ac:dyDescent="0.2">
      <c r="A6480" s="1">
        <v>40357.916666650897</v>
      </c>
      <c r="B6480">
        <v>8.6</v>
      </c>
      <c r="C6480">
        <v>88.3</v>
      </c>
      <c r="D6480">
        <v>0.36</v>
      </c>
      <c r="E6480">
        <v>0</v>
      </c>
      <c r="F6480">
        <v>0.4</v>
      </c>
      <c r="G6480" s="3">
        <f t="shared" si="101"/>
        <v>52.238977916317673</v>
      </c>
    </row>
    <row r="6481" spans="1:10" x14ac:dyDescent="0.2">
      <c r="A6481" s="1">
        <v>40357.958333317561</v>
      </c>
      <c r="B6481">
        <v>7.7</v>
      </c>
      <c r="C6481">
        <v>91</v>
      </c>
      <c r="D6481">
        <v>0.36</v>
      </c>
      <c r="E6481">
        <v>0</v>
      </c>
      <c r="F6481">
        <v>0.4</v>
      </c>
      <c r="G6481" s="3">
        <f t="shared" si="101"/>
        <v>51.176750149273545</v>
      </c>
    </row>
    <row r="6482" spans="1:10" x14ac:dyDescent="0.2">
      <c r="A6482" s="1">
        <v>40357.999999984226</v>
      </c>
      <c r="B6482">
        <v>5.6</v>
      </c>
      <c r="C6482">
        <v>93.3</v>
      </c>
      <c r="D6482">
        <v>0.36</v>
      </c>
      <c r="E6482">
        <v>0</v>
      </c>
      <c r="F6482">
        <v>0.4</v>
      </c>
      <c r="G6482" s="3">
        <f t="shared" si="101"/>
        <v>48.457486335775855</v>
      </c>
      <c r="H6482" s="1"/>
      <c r="I6482" s="3"/>
      <c r="J6482" s="3"/>
    </row>
    <row r="6483" spans="1:10" x14ac:dyDescent="0.2">
      <c r="A6483" s="1">
        <v>40358.04166665089</v>
      </c>
      <c r="B6483">
        <v>3.7</v>
      </c>
      <c r="C6483">
        <v>95.8</v>
      </c>
      <c r="D6483">
        <v>0.72</v>
      </c>
      <c r="E6483">
        <v>0</v>
      </c>
      <c r="F6483">
        <v>0.4</v>
      </c>
      <c r="G6483" s="3">
        <f t="shared" si="101"/>
        <v>46.01328970508365</v>
      </c>
    </row>
    <row r="6484" spans="1:10" x14ac:dyDescent="0.2">
      <c r="A6484" s="1">
        <v>40358.083333317554</v>
      </c>
      <c r="B6484">
        <v>3.8</v>
      </c>
      <c r="C6484">
        <v>97.1</v>
      </c>
      <c r="D6484">
        <v>2.88</v>
      </c>
      <c r="E6484">
        <v>0</v>
      </c>
      <c r="F6484">
        <v>0.5</v>
      </c>
      <c r="G6484" s="3">
        <f t="shared" si="101"/>
        <v>46.217750988724553</v>
      </c>
    </row>
    <row r="6485" spans="1:10" x14ac:dyDescent="0.2">
      <c r="A6485" s="1">
        <v>40358.124999984218</v>
      </c>
      <c r="B6485">
        <v>3.1</v>
      </c>
      <c r="C6485">
        <v>97.2</v>
      </c>
      <c r="D6485">
        <v>-1.8</v>
      </c>
      <c r="E6485">
        <v>0</v>
      </c>
      <c r="F6485">
        <v>0.4</v>
      </c>
      <c r="G6485" s="3">
        <f t="shared" si="101"/>
        <v>45.271836186142856</v>
      </c>
    </row>
    <row r="6486" spans="1:10" x14ac:dyDescent="0.2">
      <c r="A6486" s="1">
        <v>40358.166666650883</v>
      </c>
      <c r="B6486">
        <v>3.3</v>
      </c>
      <c r="C6486">
        <v>97.3</v>
      </c>
      <c r="D6486">
        <v>0</v>
      </c>
      <c r="E6486">
        <v>0</v>
      </c>
      <c r="F6486">
        <v>0.4</v>
      </c>
      <c r="G6486" s="3">
        <f t="shared" si="101"/>
        <v>45.548816921186969</v>
      </c>
    </row>
    <row r="6487" spans="1:10" x14ac:dyDescent="0.2">
      <c r="A6487" s="1">
        <v>40358.208333317547</v>
      </c>
      <c r="B6487">
        <v>2.7</v>
      </c>
      <c r="C6487">
        <v>98.2</v>
      </c>
      <c r="D6487">
        <v>0.36</v>
      </c>
      <c r="E6487">
        <v>0</v>
      </c>
      <c r="F6487">
        <v>0.4</v>
      </c>
      <c r="G6487" s="3">
        <f t="shared" si="101"/>
        <v>44.780045315042855</v>
      </c>
    </row>
    <row r="6488" spans="1:10" x14ac:dyDescent="0.2">
      <c r="A6488" s="1">
        <v>40358.249999984211</v>
      </c>
      <c r="B6488">
        <v>2.4</v>
      </c>
      <c r="C6488">
        <v>98.6</v>
      </c>
      <c r="D6488">
        <v>0.36</v>
      </c>
      <c r="E6488">
        <v>0</v>
      </c>
      <c r="F6488">
        <v>0.4</v>
      </c>
      <c r="G6488" s="3">
        <f t="shared" si="101"/>
        <v>44.392785541842471</v>
      </c>
    </row>
    <row r="6489" spans="1:10" x14ac:dyDescent="0.2">
      <c r="A6489" s="1">
        <v>40358.291666650875</v>
      </c>
      <c r="B6489">
        <v>2.8</v>
      </c>
      <c r="C6489">
        <v>98.3</v>
      </c>
      <c r="D6489">
        <v>0.36</v>
      </c>
      <c r="E6489">
        <v>0</v>
      </c>
      <c r="F6489">
        <v>0.5</v>
      </c>
      <c r="G6489" s="3">
        <f t="shared" si="101"/>
        <v>44.921120597850916</v>
      </c>
    </row>
    <row r="6490" spans="1:10" x14ac:dyDescent="0.2">
      <c r="A6490" s="1">
        <v>40358.33333331754</v>
      </c>
      <c r="B6490">
        <v>4.3</v>
      </c>
      <c r="C6490">
        <v>98.7</v>
      </c>
      <c r="D6490">
        <v>40.32</v>
      </c>
      <c r="E6490">
        <v>0</v>
      </c>
      <c r="F6490">
        <v>0.5</v>
      </c>
      <c r="G6490" s="3">
        <f t="shared" si="101"/>
        <v>46.980851953679426</v>
      </c>
    </row>
    <row r="6491" spans="1:10" x14ac:dyDescent="0.2">
      <c r="A6491" s="1">
        <v>40358.374999984204</v>
      </c>
      <c r="B6491">
        <v>9.5</v>
      </c>
      <c r="C6491">
        <v>96.8</v>
      </c>
      <c r="D6491">
        <v>604.08000000000004</v>
      </c>
      <c r="E6491">
        <v>0</v>
      </c>
      <c r="F6491">
        <v>0.6</v>
      </c>
      <c r="G6491" s="3">
        <f t="shared" si="101"/>
        <v>53.946061288422861</v>
      </c>
    </row>
    <row r="6492" spans="1:10" x14ac:dyDescent="0.2">
      <c r="A6492" s="1">
        <v>40358.416666650868</v>
      </c>
      <c r="B6492">
        <v>13.1</v>
      </c>
      <c r="C6492">
        <v>75.400000000000006</v>
      </c>
      <c r="D6492">
        <v>1196.28</v>
      </c>
      <c r="E6492">
        <v>0</v>
      </c>
      <c r="F6492">
        <v>1.2</v>
      </c>
      <c r="G6492" s="3">
        <f t="shared" si="101"/>
        <v>57.484944756901243</v>
      </c>
    </row>
    <row r="6493" spans="1:10" x14ac:dyDescent="0.2">
      <c r="A6493" s="1">
        <v>40358.458333317532</v>
      </c>
      <c r="B6493">
        <v>14.8</v>
      </c>
      <c r="C6493">
        <v>66.900000000000006</v>
      </c>
      <c r="D6493">
        <v>1639.44</v>
      </c>
      <c r="E6493">
        <v>0</v>
      </c>
      <c r="F6493">
        <v>1.4</v>
      </c>
      <c r="G6493" s="3">
        <f t="shared" si="101"/>
        <v>59.1348574082824</v>
      </c>
    </row>
    <row r="6494" spans="1:10" x14ac:dyDescent="0.2">
      <c r="A6494" s="1">
        <v>40358.499999984197</v>
      </c>
      <c r="B6494">
        <v>16.2</v>
      </c>
      <c r="C6494">
        <v>60.9</v>
      </c>
      <c r="D6494">
        <v>1801.08</v>
      </c>
      <c r="E6494">
        <v>0</v>
      </c>
      <c r="F6494">
        <v>2.2000000000000002</v>
      </c>
      <c r="G6494" s="3">
        <f t="shared" si="101"/>
        <v>60.511884998884625</v>
      </c>
    </row>
    <row r="6495" spans="1:10" x14ac:dyDescent="0.2">
      <c r="A6495" s="1">
        <v>40358.541666650861</v>
      </c>
      <c r="B6495">
        <v>15.7</v>
      </c>
      <c r="C6495">
        <v>58.4</v>
      </c>
      <c r="D6495">
        <v>1293.8399999999999</v>
      </c>
      <c r="E6495">
        <v>0</v>
      </c>
      <c r="F6495">
        <v>2.1</v>
      </c>
      <c r="G6495" s="3">
        <f t="shared" si="101"/>
        <v>59.620771098480965</v>
      </c>
    </row>
    <row r="6496" spans="1:10" x14ac:dyDescent="0.2">
      <c r="A6496" s="1">
        <v>40358.583333317525</v>
      </c>
      <c r="B6496">
        <v>16.899999999999999</v>
      </c>
      <c r="C6496">
        <v>53</v>
      </c>
      <c r="D6496">
        <v>1249.92</v>
      </c>
      <c r="E6496">
        <v>0</v>
      </c>
      <c r="F6496">
        <v>2</v>
      </c>
      <c r="G6496" s="3">
        <f t="shared" si="101"/>
        <v>60.711905577346386</v>
      </c>
    </row>
    <row r="6497" spans="1:10" x14ac:dyDescent="0.2">
      <c r="A6497" s="1">
        <v>40358.624999984189</v>
      </c>
      <c r="B6497">
        <v>16.5</v>
      </c>
      <c r="C6497">
        <v>53.3</v>
      </c>
      <c r="D6497">
        <v>1311.84</v>
      </c>
      <c r="E6497">
        <v>0</v>
      </c>
      <c r="F6497">
        <v>2.1</v>
      </c>
      <c r="G6497" s="3">
        <f t="shared" si="101"/>
        <v>60.208220660470076</v>
      </c>
    </row>
    <row r="6498" spans="1:10" x14ac:dyDescent="0.2">
      <c r="A6498" s="1">
        <v>40358.666666650854</v>
      </c>
      <c r="B6498">
        <v>16.100000000000001</v>
      </c>
      <c r="C6498">
        <v>55.2</v>
      </c>
      <c r="D6498">
        <v>874.44</v>
      </c>
      <c r="E6498">
        <v>0</v>
      </c>
      <c r="F6498">
        <v>1.6</v>
      </c>
      <c r="G6498" s="3">
        <f t="shared" si="101"/>
        <v>59.858504727253489</v>
      </c>
    </row>
    <row r="6499" spans="1:10" x14ac:dyDescent="0.2">
      <c r="A6499" s="1">
        <v>40358.708333317518</v>
      </c>
      <c r="B6499">
        <v>14.5</v>
      </c>
      <c r="C6499">
        <v>60</v>
      </c>
      <c r="D6499">
        <v>324.36</v>
      </c>
      <c r="E6499">
        <v>0</v>
      </c>
      <c r="F6499">
        <v>1.7</v>
      </c>
      <c r="G6499" s="3">
        <f t="shared" si="101"/>
        <v>58.157518263083517</v>
      </c>
    </row>
    <row r="6500" spans="1:10" x14ac:dyDescent="0.2">
      <c r="A6500" s="1">
        <v>40358.749999984182</v>
      </c>
      <c r="B6500">
        <v>11.8</v>
      </c>
      <c r="C6500">
        <v>70.099999999999994</v>
      </c>
      <c r="D6500">
        <v>16.2</v>
      </c>
      <c r="E6500">
        <v>0</v>
      </c>
      <c r="F6500">
        <v>0.8</v>
      </c>
      <c r="G6500" s="3">
        <f t="shared" si="101"/>
        <v>55.349759851385052</v>
      </c>
    </row>
    <row r="6501" spans="1:10" x14ac:dyDescent="0.2">
      <c r="A6501" s="1">
        <v>40358.791666650846</v>
      </c>
      <c r="B6501">
        <v>8.8000000000000007</v>
      </c>
      <c r="C6501">
        <v>81</v>
      </c>
      <c r="D6501">
        <v>0</v>
      </c>
      <c r="E6501">
        <v>0</v>
      </c>
      <c r="F6501">
        <v>0.5</v>
      </c>
      <c r="G6501" s="3">
        <f t="shared" si="101"/>
        <v>52.059241139131117</v>
      </c>
    </row>
    <row r="6502" spans="1:10" x14ac:dyDescent="0.2">
      <c r="A6502" s="1">
        <v>40358.833333317511</v>
      </c>
      <c r="B6502">
        <v>8.3000000000000007</v>
      </c>
      <c r="C6502">
        <v>86.4</v>
      </c>
      <c r="D6502">
        <v>-0.36</v>
      </c>
      <c r="E6502">
        <v>0</v>
      </c>
      <c r="F6502">
        <v>0.4</v>
      </c>
      <c r="G6502" s="3">
        <f t="shared" si="101"/>
        <v>51.718986813137853</v>
      </c>
    </row>
    <row r="6503" spans="1:10" x14ac:dyDescent="0.2">
      <c r="A6503" s="1">
        <v>40358.874999984175</v>
      </c>
      <c r="B6503">
        <v>6.9</v>
      </c>
      <c r="C6503">
        <v>89.2</v>
      </c>
      <c r="D6503">
        <v>0</v>
      </c>
      <c r="E6503">
        <v>0</v>
      </c>
      <c r="F6503">
        <v>0.4</v>
      </c>
      <c r="G6503" s="3">
        <f t="shared" si="101"/>
        <v>49.988438757094514</v>
      </c>
    </row>
    <row r="6504" spans="1:10" x14ac:dyDescent="0.2">
      <c r="A6504" s="1">
        <v>40358.916666650839</v>
      </c>
      <c r="B6504">
        <v>6.3</v>
      </c>
      <c r="C6504">
        <v>92.1</v>
      </c>
      <c r="D6504">
        <v>0.36</v>
      </c>
      <c r="E6504">
        <v>0</v>
      </c>
      <c r="F6504">
        <v>0.4</v>
      </c>
      <c r="G6504" s="3">
        <f t="shared" si="101"/>
        <v>49.340445813809012</v>
      </c>
    </row>
    <row r="6505" spans="1:10" x14ac:dyDescent="0.2">
      <c r="A6505" s="1">
        <v>40358.958333317503</v>
      </c>
      <c r="B6505">
        <v>5.0999999999999996</v>
      </c>
      <c r="C6505">
        <v>94.3</v>
      </c>
      <c r="D6505">
        <v>0.36</v>
      </c>
      <c r="E6505">
        <v>0</v>
      </c>
      <c r="F6505">
        <v>0.4</v>
      </c>
      <c r="G6505" s="3">
        <f t="shared" si="101"/>
        <v>47.833653432740824</v>
      </c>
    </row>
    <row r="6506" spans="1:10" x14ac:dyDescent="0.2">
      <c r="A6506" s="1">
        <v>40358.999999984168</v>
      </c>
      <c r="B6506">
        <v>6.1</v>
      </c>
      <c r="C6506">
        <v>95.2</v>
      </c>
      <c r="D6506">
        <v>0.72</v>
      </c>
      <c r="E6506">
        <v>0</v>
      </c>
      <c r="F6506">
        <v>0.5</v>
      </c>
      <c r="G6506" s="3">
        <f t="shared" si="101"/>
        <v>49.240356125790342</v>
      </c>
      <c r="H6506" s="1"/>
      <c r="I6506" s="3"/>
      <c r="J6506" s="3"/>
    </row>
    <row r="6507" spans="1:10" x14ac:dyDescent="0.2">
      <c r="A6507" s="1">
        <v>40359.041666650832</v>
      </c>
      <c r="B6507">
        <v>5</v>
      </c>
      <c r="C6507">
        <v>93.8</v>
      </c>
      <c r="D6507">
        <v>0.72</v>
      </c>
      <c r="E6507">
        <v>0</v>
      </c>
      <c r="F6507">
        <v>0.5</v>
      </c>
      <c r="G6507" s="3">
        <f t="shared" si="101"/>
        <v>47.670639658481484</v>
      </c>
    </row>
    <row r="6508" spans="1:10" x14ac:dyDescent="0.2">
      <c r="A6508" s="1">
        <v>40359.083333317496</v>
      </c>
      <c r="B6508">
        <v>7.7</v>
      </c>
      <c r="C6508">
        <v>85.5</v>
      </c>
      <c r="D6508">
        <v>0.72</v>
      </c>
      <c r="E6508">
        <v>0</v>
      </c>
      <c r="F6508">
        <v>1.2</v>
      </c>
      <c r="G6508" s="3">
        <f t="shared" ref="G6508:G6571" si="102">B6508+(0.36*(237.7*(((17.271*B6508)/(237.7+B6508))+LN(C6508/100)))/(17.271-(((17.271*B6508)/(237.7+B6508))+LN(C6508/100))))+41.2</f>
        <v>50.852407390801204</v>
      </c>
    </row>
    <row r="6509" spans="1:10" x14ac:dyDescent="0.2">
      <c r="A6509" s="1">
        <v>40359.12499998416</v>
      </c>
      <c r="B6509">
        <v>6.2</v>
      </c>
      <c r="C6509">
        <v>88.2</v>
      </c>
      <c r="D6509">
        <v>0.72</v>
      </c>
      <c r="E6509">
        <v>0</v>
      </c>
      <c r="F6509">
        <v>0.8</v>
      </c>
      <c r="G6509" s="3">
        <f t="shared" si="102"/>
        <v>48.981849109987884</v>
      </c>
    </row>
    <row r="6510" spans="1:10" x14ac:dyDescent="0.2">
      <c r="A6510" s="1">
        <v>40359.166666650824</v>
      </c>
      <c r="B6510">
        <v>4.9000000000000004</v>
      </c>
      <c r="C6510">
        <v>93.2</v>
      </c>
      <c r="D6510">
        <v>0.72</v>
      </c>
      <c r="E6510">
        <v>0</v>
      </c>
      <c r="F6510">
        <v>0.5</v>
      </c>
      <c r="G6510" s="3">
        <f t="shared" si="102"/>
        <v>47.502052936672101</v>
      </c>
    </row>
    <row r="6511" spans="1:10" x14ac:dyDescent="0.2">
      <c r="A6511" s="1">
        <v>40359.208333317489</v>
      </c>
      <c r="B6511">
        <v>3.4</v>
      </c>
      <c r="C6511">
        <v>94.6</v>
      </c>
      <c r="D6511">
        <v>0</v>
      </c>
      <c r="E6511">
        <v>0</v>
      </c>
      <c r="F6511">
        <v>0.4</v>
      </c>
      <c r="G6511" s="3">
        <f t="shared" si="102"/>
        <v>45.541948051409229</v>
      </c>
    </row>
    <row r="6512" spans="1:10" x14ac:dyDescent="0.2">
      <c r="A6512" s="1">
        <v>40359.249999984153</v>
      </c>
      <c r="B6512">
        <v>2</v>
      </c>
      <c r="C6512">
        <v>96.3</v>
      </c>
      <c r="D6512">
        <v>0</v>
      </c>
      <c r="E6512">
        <v>0</v>
      </c>
      <c r="F6512">
        <v>0.4</v>
      </c>
      <c r="G6512" s="3">
        <f t="shared" si="102"/>
        <v>43.730460474363319</v>
      </c>
    </row>
    <row r="6513" spans="1:7" x14ac:dyDescent="0.2">
      <c r="A6513" s="1">
        <v>40359.291666650817</v>
      </c>
      <c r="B6513">
        <v>2.4</v>
      </c>
      <c r="C6513">
        <v>97.1</v>
      </c>
      <c r="D6513">
        <v>0.36</v>
      </c>
      <c r="E6513">
        <v>0</v>
      </c>
      <c r="F6513">
        <v>0.4</v>
      </c>
      <c r="G6513" s="3">
        <f t="shared" si="102"/>
        <v>44.315486469036991</v>
      </c>
    </row>
    <row r="6514" spans="1:7" x14ac:dyDescent="0.2">
      <c r="A6514" s="1">
        <v>40359.333333317481</v>
      </c>
      <c r="B6514">
        <v>3.1</v>
      </c>
      <c r="C6514">
        <v>98</v>
      </c>
      <c r="D6514">
        <v>43.56</v>
      </c>
      <c r="E6514">
        <v>0</v>
      </c>
      <c r="F6514">
        <v>0.4</v>
      </c>
      <c r="G6514" s="3">
        <f t="shared" si="102"/>
        <v>45.313396060325765</v>
      </c>
    </row>
    <row r="6515" spans="1:7" x14ac:dyDescent="0.2">
      <c r="A6515" s="1">
        <v>40359.374999984146</v>
      </c>
      <c r="B6515">
        <v>7.9</v>
      </c>
      <c r="C6515">
        <v>93.9</v>
      </c>
      <c r="D6515">
        <v>596.88</v>
      </c>
      <c r="E6515">
        <v>0</v>
      </c>
      <c r="F6515">
        <v>0.9</v>
      </c>
      <c r="G6515" s="3">
        <f t="shared" si="102"/>
        <v>51.612330366665539</v>
      </c>
    </row>
    <row r="6516" spans="1:7" x14ac:dyDescent="0.2">
      <c r="A6516" s="1">
        <v>40359.41666665081</v>
      </c>
      <c r="B6516">
        <v>11.8</v>
      </c>
      <c r="C6516">
        <v>70.7</v>
      </c>
      <c r="D6516">
        <v>1200.24</v>
      </c>
      <c r="E6516">
        <v>0</v>
      </c>
      <c r="F6516">
        <v>0.9</v>
      </c>
      <c r="G6516" s="3">
        <f t="shared" si="102"/>
        <v>55.394360898169623</v>
      </c>
    </row>
    <row r="6517" spans="1:7" x14ac:dyDescent="0.2">
      <c r="A6517" s="1">
        <v>40359.458333317474</v>
      </c>
      <c r="B6517">
        <v>13.6</v>
      </c>
      <c r="C6517">
        <v>65.599999999999994</v>
      </c>
      <c r="D6517">
        <v>1657.8</v>
      </c>
      <c r="E6517">
        <v>0</v>
      </c>
      <c r="F6517">
        <v>1.5</v>
      </c>
      <c r="G6517" s="3">
        <f t="shared" si="102"/>
        <v>57.42001183806174</v>
      </c>
    </row>
    <row r="6518" spans="1:7" x14ac:dyDescent="0.2">
      <c r="A6518" s="1">
        <v>40359.499999984138</v>
      </c>
      <c r="B6518">
        <v>15.2</v>
      </c>
      <c r="C6518">
        <v>59.1</v>
      </c>
      <c r="D6518">
        <v>1932.84</v>
      </c>
      <c r="E6518">
        <v>0</v>
      </c>
      <c r="F6518">
        <v>1.5</v>
      </c>
      <c r="G6518" s="3">
        <f t="shared" si="102"/>
        <v>59.014795551470996</v>
      </c>
    </row>
    <row r="6519" spans="1:7" x14ac:dyDescent="0.2">
      <c r="A6519" s="1">
        <v>40359.541666650803</v>
      </c>
      <c r="B6519">
        <v>16.100000000000001</v>
      </c>
      <c r="C6519">
        <v>57</v>
      </c>
      <c r="D6519">
        <v>1960.2</v>
      </c>
      <c r="E6519">
        <v>0</v>
      </c>
      <c r="F6519">
        <v>1.8</v>
      </c>
      <c r="G6519" s="3">
        <f t="shared" si="102"/>
        <v>60.027464012752731</v>
      </c>
    </row>
    <row r="6520" spans="1:7" x14ac:dyDescent="0.2">
      <c r="A6520" s="1">
        <v>40359.583333317467</v>
      </c>
      <c r="B6520">
        <v>15.5</v>
      </c>
      <c r="C6520">
        <v>59.6</v>
      </c>
      <c r="D6520">
        <v>1254.96</v>
      </c>
      <c r="E6520">
        <v>0</v>
      </c>
      <c r="F6520">
        <v>2.2999999999999998</v>
      </c>
      <c r="G6520" s="3">
        <f t="shared" si="102"/>
        <v>59.460575022365305</v>
      </c>
    </row>
    <row r="6521" spans="1:7" x14ac:dyDescent="0.2">
      <c r="A6521" s="1">
        <v>40359.624999984131</v>
      </c>
      <c r="B6521">
        <v>15.2</v>
      </c>
      <c r="C6521">
        <v>56.6</v>
      </c>
      <c r="D6521">
        <v>1242</v>
      </c>
      <c r="E6521">
        <v>0</v>
      </c>
      <c r="F6521">
        <v>2.7</v>
      </c>
      <c r="G6521" s="3">
        <f t="shared" si="102"/>
        <v>58.787943044622537</v>
      </c>
    </row>
    <row r="6522" spans="1:7" x14ac:dyDescent="0.2">
      <c r="A6522" s="1">
        <v>40359.666666650795</v>
      </c>
      <c r="B6522">
        <v>15</v>
      </c>
      <c r="C6522">
        <v>60.3</v>
      </c>
      <c r="D6522">
        <v>655.56</v>
      </c>
      <c r="E6522">
        <v>0</v>
      </c>
      <c r="F6522">
        <v>2.2999999999999998</v>
      </c>
      <c r="G6522" s="3">
        <f t="shared" si="102"/>
        <v>58.85298094752909</v>
      </c>
    </row>
    <row r="6523" spans="1:7" x14ac:dyDescent="0.2">
      <c r="A6523" s="1">
        <v>40359.70833331746</v>
      </c>
      <c r="B6523">
        <v>14.3</v>
      </c>
      <c r="C6523">
        <v>64.900000000000006</v>
      </c>
      <c r="D6523">
        <v>189.36</v>
      </c>
      <c r="E6523">
        <v>0</v>
      </c>
      <c r="F6523">
        <v>1.4</v>
      </c>
      <c r="G6523" s="3">
        <f t="shared" si="102"/>
        <v>58.302745634771433</v>
      </c>
    </row>
    <row r="6524" spans="1:7" x14ac:dyDescent="0.2">
      <c r="A6524" s="1">
        <v>40359.749999984124</v>
      </c>
      <c r="B6524">
        <v>13.3</v>
      </c>
      <c r="C6524">
        <v>68</v>
      </c>
      <c r="D6524">
        <v>10.08</v>
      </c>
      <c r="E6524">
        <v>0</v>
      </c>
      <c r="F6524">
        <v>0.7</v>
      </c>
      <c r="G6524" s="3">
        <f t="shared" si="102"/>
        <v>57.20643923960403</v>
      </c>
    </row>
    <row r="6525" spans="1:7" x14ac:dyDescent="0.2">
      <c r="A6525" s="1">
        <v>40359.791666650788</v>
      </c>
      <c r="B6525">
        <v>11.4</v>
      </c>
      <c r="C6525">
        <v>74.3</v>
      </c>
      <c r="D6525">
        <v>0</v>
      </c>
      <c r="E6525">
        <v>0</v>
      </c>
      <c r="F6525">
        <v>0.6</v>
      </c>
      <c r="G6525" s="3">
        <f t="shared" si="102"/>
        <v>55.116228525791435</v>
      </c>
    </row>
    <row r="6526" spans="1:7" x14ac:dyDescent="0.2">
      <c r="A6526" s="1">
        <v>40359.833333317452</v>
      </c>
      <c r="B6526">
        <v>7.5</v>
      </c>
      <c r="C6526">
        <v>86.5</v>
      </c>
      <c r="D6526">
        <v>0</v>
      </c>
      <c r="E6526">
        <v>0</v>
      </c>
      <c r="F6526">
        <v>0.5</v>
      </c>
      <c r="G6526" s="3">
        <f t="shared" si="102"/>
        <v>50.64195273339255</v>
      </c>
    </row>
    <row r="6527" spans="1:7" x14ac:dyDescent="0.2">
      <c r="A6527" s="1">
        <v>40359.874999984117</v>
      </c>
      <c r="B6527">
        <v>6.4</v>
      </c>
      <c r="C6527">
        <v>91.7</v>
      </c>
      <c r="D6527">
        <v>0</v>
      </c>
      <c r="E6527">
        <v>0</v>
      </c>
      <c r="F6527">
        <v>0.4</v>
      </c>
      <c r="G6527" s="3">
        <f t="shared" si="102"/>
        <v>49.453580470962279</v>
      </c>
    </row>
    <row r="6528" spans="1:7" x14ac:dyDescent="0.2">
      <c r="A6528" s="1">
        <v>40359.916666650781</v>
      </c>
      <c r="B6528">
        <v>6.7</v>
      </c>
      <c r="C6528">
        <v>92.7</v>
      </c>
      <c r="D6528">
        <v>0.36</v>
      </c>
      <c r="E6528">
        <v>0</v>
      </c>
      <c r="F6528">
        <v>0.4</v>
      </c>
      <c r="G6528" s="3">
        <f t="shared" si="102"/>
        <v>49.916740932535426</v>
      </c>
    </row>
    <row r="6529" spans="1:10" x14ac:dyDescent="0.2">
      <c r="A6529" s="1">
        <v>40359.958333317445</v>
      </c>
      <c r="B6529">
        <v>7.6</v>
      </c>
      <c r="C6529">
        <v>92</v>
      </c>
      <c r="D6529">
        <v>0.36</v>
      </c>
      <c r="E6529">
        <v>0</v>
      </c>
      <c r="F6529">
        <v>0.5</v>
      </c>
      <c r="G6529" s="3">
        <f t="shared" si="102"/>
        <v>51.098213028714902</v>
      </c>
    </row>
    <row r="6530" spans="1:10" x14ac:dyDescent="0.2">
      <c r="A6530" s="1">
        <v>40359.999999984109</v>
      </c>
      <c r="B6530">
        <v>6.8</v>
      </c>
      <c r="C6530">
        <v>91.9</v>
      </c>
      <c r="D6530">
        <v>0.36</v>
      </c>
      <c r="E6530">
        <v>0</v>
      </c>
      <c r="F6530">
        <v>0.5</v>
      </c>
      <c r="G6530" s="3">
        <f t="shared" si="102"/>
        <v>50.007412286413093</v>
      </c>
      <c r="H6530" s="1"/>
      <c r="I6530" s="3"/>
      <c r="J6530" s="3"/>
    </row>
    <row r="6531" spans="1:10" x14ac:dyDescent="0.2">
      <c r="A6531" s="1">
        <v>40360.041666650774</v>
      </c>
      <c r="B6531">
        <v>6.3</v>
      </c>
      <c r="C6531">
        <v>94.7</v>
      </c>
      <c r="D6531">
        <v>0.72</v>
      </c>
      <c r="E6531">
        <v>0</v>
      </c>
      <c r="F6531">
        <v>0.5</v>
      </c>
      <c r="G6531" s="3">
        <f t="shared" si="102"/>
        <v>49.484613384225753</v>
      </c>
    </row>
    <row r="6532" spans="1:10" x14ac:dyDescent="0.2">
      <c r="A6532" s="1">
        <v>40360.083333317438</v>
      </c>
      <c r="B6532">
        <v>6.8</v>
      </c>
      <c r="C6532">
        <v>94.6</v>
      </c>
      <c r="D6532">
        <v>0.72</v>
      </c>
      <c r="E6532">
        <v>0</v>
      </c>
      <c r="F6532">
        <v>0.6</v>
      </c>
      <c r="G6532" s="3">
        <f t="shared" si="102"/>
        <v>50.157950240881547</v>
      </c>
    </row>
    <row r="6533" spans="1:10" x14ac:dyDescent="0.2">
      <c r="A6533" s="1">
        <v>40360.124999984102</v>
      </c>
      <c r="B6533">
        <v>7.2</v>
      </c>
      <c r="C6533">
        <v>95</v>
      </c>
      <c r="D6533">
        <v>0.72</v>
      </c>
      <c r="E6533">
        <v>0</v>
      </c>
      <c r="F6533">
        <v>0.9</v>
      </c>
      <c r="G6533" s="3">
        <f t="shared" si="102"/>
        <v>50.723052728053382</v>
      </c>
    </row>
    <row r="6534" spans="1:10" x14ac:dyDescent="0.2">
      <c r="A6534" s="1">
        <v>40360.166666650766</v>
      </c>
      <c r="B6534">
        <v>6.1</v>
      </c>
      <c r="C6534">
        <v>96.3</v>
      </c>
      <c r="D6534">
        <v>0.72</v>
      </c>
      <c r="E6534">
        <v>0</v>
      </c>
      <c r="F6534">
        <v>0.9</v>
      </c>
      <c r="G6534" s="3">
        <f t="shared" si="102"/>
        <v>49.299928348184288</v>
      </c>
    </row>
    <row r="6535" spans="1:10" x14ac:dyDescent="0.2">
      <c r="A6535" s="1">
        <v>40360.208333317431</v>
      </c>
      <c r="B6535">
        <v>5.7</v>
      </c>
      <c r="C6535">
        <v>95.2</v>
      </c>
      <c r="D6535">
        <v>0.72</v>
      </c>
      <c r="E6535">
        <v>0</v>
      </c>
      <c r="F6535">
        <v>1.1000000000000001</v>
      </c>
      <c r="G6535" s="3">
        <f t="shared" si="102"/>
        <v>48.697193084173172</v>
      </c>
    </row>
    <row r="6536" spans="1:10" x14ac:dyDescent="0.2">
      <c r="A6536" s="1">
        <v>40360.249999984095</v>
      </c>
      <c r="B6536">
        <v>3.8</v>
      </c>
      <c r="C6536">
        <v>97.4</v>
      </c>
      <c r="D6536">
        <v>0.72</v>
      </c>
      <c r="E6536">
        <v>0</v>
      </c>
      <c r="F6536">
        <v>0.5</v>
      </c>
      <c r="G6536" s="3">
        <f t="shared" si="102"/>
        <v>46.23347626879324</v>
      </c>
    </row>
    <row r="6537" spans="1:10" x14ac:dyDescent="0.2">
      <c r="A6537" s="1">
        <v>40360.291666650759</v>
      </c>
      <c r="B6537">
        <v>3.1</v>
      </c>
      <c r="C6537">
        <v>97.5</v>
      </c>
      <c r="D6537">
        <v>-0.72</v>
      </c>
      <c r="E6537">
        <v>0</v>
      </c>
      <c r="F6537">
        <v>0.4</v>
      </c>
      <c r="G6537" s="3">
        <f t="shared" si="102"/>
        <v>45.287456405855579</v>
      </c>
    </row>
    <row r="6538" spans="1:10" x14ac:dyDescent="0.2">
      <c r="A6538" s="1">
        <v>40360.333333317423</v>
      </c>
      <c r="B6538">
        <v>7.8</v>
      </c>
      <c r="C6538">
        <v>96.4</v>
      </c>
      <c r="D6538">
        <v>40.68</v>
      </c>
      <c r="E6538">
        <v>0</v>
      </c>
      <c r="F6538">
        <v>0.9</v>
      </c>
      <c r="G6538" s="3">
        <f t="shared" si="102"/>
        <v>51.614648596950232</v>
      </c>
    </row>
    <row r="6539" spans="1:10" x14ac:dyDescent="0.2">
      <c r="A6539" s="1">
        <v>40360.374999984087</v>
      </c>
      <c r="B6539">
        <v>10</v>
      </c>
      <c r="C6539">
        <v>86.6</v>
      </c>
      <c r="D6539">
        <v>610.55999999999995</v>
      </c>
      <c r="E6539">
        <v>0</v>
      </c>
      <c r="F6539">
        <v>1.4</v>
      </c>
      <c r="G6539" s="3">
        <f t="shared" si="102"/>
        <v>54.032593393850028</v>
      </c>
    </row>
    <row r="6540" spans="1:10" x14ac:dyDescent="0.2">
      <c r="A6540" s="1">
        <v>40360.416666650752</v>
      </c>
      <c r="B6540">
        <v>12.7</v>
      </c>
      <c r="C6540">
        <v>74.2</v>
      </c>
      <c r="D6540">
        <v>1216.44</v>
      </c>
      <c r="E6540">
        <v>0</v>
      </c>
      <c r="F6540">
        <v>0.8</v>
      </c>
      <c r="G6540" s="3">
        <f t="shared" si="102"/>
        <v>56.860617778286155</v>
      </c>
    </row>
    <row r="6541" spans="1:10" x14ac:dyDescent="0.2">
      <c r="A6541" s="1">
        <v>40360.458333317416</v>
      </c>
      <c r="B6541">
        <v>15.4</v>
      </c>
      <c r="C6541">
        <v>57.6</v>
      </c>
      <c r="D6541">
        <v>1653.84</v>
      </c>
      <c r="E6541">
        <v>0</v>
      </c>
      <c r="F6541">
        <v>1.1000000000000001</v>
      </c>
      <c r="G6541" s="3">
        <f t="shared" si="102"/>
        <v>59.14706644569047</v>
      </c>
    </row>
    <row r="6542" spans="1:10" x14ac:dyDescent="0.2">
      <c r="A6542" s="1">
        <v>40360.49999998408</v>
      </c>
      <c r="B6542">
        <v>16.7</v>
      </c>
      <c r="C6542">
        <v>51.2</v>
      </c>
      <c r="D6542">
        <v>1938.6</v>
      </c>
      <c r="E6542">
        <v>0</v>
      </c>
      <c r="F6542">
        <v>1.5</v>
      </c>
      <c r="G6542" s="3">
        <f t="shared" si="102"/>
        <v>60.264097480085837</v>
      </c>
    </row>
    <row r="6543" spans="1:10" x14ac:dyDescent="0.2">
      <c r="A6543" s="1">
        <v>40360.541666650744</v>
      </c>
      <c r="B6543">
        <v>17</v>
      </c>
      <c r="C6543">
        <v>47.8</v>
      </c>
      <c r="D6543">
        <v>1747.8</v>
      </c>
      <c r="E6543">
        <v>0</v>
      </c>
      <c r="F6543">
        <v>1.3</v>
      </c>
      <c r="G6543" s="3">
        <f t="shared" si="102"/>
        <v>60.30478936885379</v>
      </c>
    </row>
    <row r="6544" spans="1:10" x14ac:dyDescent="0.2">
      <c r="A6544" s="1">
        <v>40360.583333317409</v>
      </c>
      <c r="B6544">
        <v>16.600000000000001</v>
      </c>
      <c r="C6544">
        <v>49.1</v>
      </c>
      <c r="D6544">
        <v>1839.24</v>
      </c>
      <c r="E6544">
        <v>0</v>
      </c>
      <c r="F6544">
        <v>1.7</v>
      </c>
      <c r="G6544" s="3">
        <f t="shared" si="102"/>
        <v>59.912489564665407</v>
      </c>
    </row>
    <row r="6545" spans="1:10" x14ac:dyDescent="0.2">
      <c r="A6545" s="1">
        <v>40360.624999984073</v>
      </c>
      <c r="B6545">
        <v>16.899999999999999</v>
      </c>
      <c r="C6545">
        <v>48.8</v>
      </c>
      <c r="D6545">
        <v>1563.84</v>
      </c>
      <c r="E6545">
        <v>0</v>
      </c>
      <c r="F6545">
        <v>1.6</v>
      </c>
      <c r="G6545" s="3">
        <f t="shared" si="102"/>
        <v>60.279617361478252</v>
      </c>
    </row>
    <row r="6546" spans="1:10" x14ac:dyDescent="0.2">
      <c r="A6546" s="1">
        <v>40360.666666650737</v>
      </c>
      <c r="B6546">
        <v>15.5</v>
      </c>
      <c r="C6546">
        <v>51.8</v>
      </c>
      <c r="D6546">
        <v>1036.44</v>
      </c>
      <c r="E6546">
        <v>0</v>
      </c>
      <c r="F6546">
        <v>1.3</v>
      </c>
      <c r="G6546" s="3">
        <f t="shared" si="102"/>
        <v>58.726200602586545</v>
      </c>
    </row>
    <row r="6547" spans="1:10" x14ac:dyDescent="0.2">
      <c r="A6547" s="1">
        <v>40360.708333317401</v>
      </c>
      <c r="B6547">
        <v>13.4</v>
      </c>
      <c r="C6547">
        <v>62</v>
      </c>
      <c r="D6547">
        <v>402.12</v>
      </c>
      <c r="E6547">
        <v>0</v>
      </c>
      <c r="F6547">
        <v>0.7</v>
      </c>
      <c r="G6547" s="3">
        <f t="shared" si="102"/>
        <v>56.856008942010369</v>
      </c>
    </row>
    <row r="6548" spans="1:10" x14ac:dyDescent="0.2">
      <c r="A6548" s="1">
        <v>40360.749999984066</v>
      </c>
      <c r="B6548">
        <v>9.4</v>
      </c>
      <c r="C6548">
        <v>78.7</v>
      </c>
      <c r="D6548">
        <v>24.12</v>
      </c>
      <c r="E6548">
        <v>0</v>
      </c>
      <c r="F6548">
        <v>0.4</v>
      </c>
      <c r="G6548" s="3">
        <f t="shared" si="102"/>
        <v>52.719731677611534</v>
      </c>
    </row>
    <row r="6549" spans="1:10" x14ac:dyDescent="0.2">
      <c r="A6549" s="1">
        <v>40360.79166665073</v>
      </c>
      <c r="B6549">
        <v>7.2</v>
      </c>
      <c r="C6549">
        <v>88</v>
      </c>
      <c r="D6549">
        <v>0</v>
      </c>
      <c r="E6549">
        <v>0</v>
      </c>
      <c r="F6549">
        <v>0.4</v>
      </c>
      <c r="G6549" s="3">
        <f t="shared" si="102"/>
        <v>50.324765702206207</v>
      </c>
    </row>
    <row r="6550" spans="1:10" x14ac:dyDescent="0.2">
      <c r="A6550" s="1">
        <v>40360.833333317394</v>
      </c>
      <c r="B6550">
        <v>6</v>
      </c>
      <c r="C6550">
        <v>91.8</v>
      </c>
      <c r="D6550">
        <v>0</v>
      </c>
      <c r="E6550">
        <v>0</v>
      </c>
      <c r="F6550">
        <v>0.4</v>
      </c>
      <c r="G6550" s="3">
        <f t="shared" si="102"/>
        <v>48.916670329075465</v>
      </c>
    </row>
    <row r="6551" spans="1:10" x14ac:dyDescent="0.2">
      <c r="A6551" s="1">
        <v>40360.874999984058</v>
      </c>
      <c r="B6551">
        <v>5.4</v>
      </c>
      <c r="C6551">
        <v>93.8</v>
      </c>
      <c r="D6551">
        <v>0.36</v>
      </c>
      <c r="E6551">
        <v>0</v>
      </c>
      <c r="F6551">
        <v>0.4</v>
      </c>
      <c r="G6551" s="3">
        <f t="shared" si="102"/>
        <v>48.213555162635586</v>
      </c>
    </row>
    <row r="6552" spans="1:10" x14ac:dyDescent="0.2">
      <c r="A6552" s="1">
        <v>40360.916666650723</v>
      </c>
      <c r="B6552">
        <v>4.7</v>
      </c>
      <c r="C6552">
        <v>94.7</v>
      </c>
      <c r="D6552">
        <v>0.72</v>
      </c>
      <c r="E6552">
        <v>0</v>
      </c>
      <c r="F6552">
        <v>0.4</v>
      </c>
      <c r="G6552" s="3">
        <f t="shared" si="102"/>
        <v>47.312311827750783</v>
      </c>
    </row>
    <row r="6553" spans="1:10" x14ac:dyDescent="0.2">
      <c r="A6553" s="1">
        <v>40360.958333317387</v>
      </c>
      <c r="B6553">
        <v>5.8</v>
      </c>
      <c r="C6553">
        <v>94.9</v>
      </c>
      <c r="D6553">
        <v>0.72</v>
      </c>
      <c r="E6553">
        <v>0</v>
      </c>
      <c r="F6553">
        <v>0.4</v>
      </c>
      <c r="G6553" s="3">
        <f t="shared" si="102"/>
        <v>48.816671805685509</v>
      </c>
    </row>
    <row r="6554" spans="1:10" x14ac:dyDescent="0.2">
      <c r="A6554" s="1">
        <v>40360.999999984051</v>
      </c>
      <c r="B6554">
        <v>7.7</v>
      </c>
      <c r="C6554">
        <v>87.9</v>
      </c>
      <c r="D6554">
        <v>0.72</v>
      </c>
      <c r="E6554">
        <v>0</v>
      </c>
      <c r="F6554">
        <v>0.7</v>
      </c>
      <c r="G6554" s="3">
        <f t="shared" si="102"/>
        <v>50.996135483127716</v>
      </c>
      <c r="H6554" s="1"/>
      <c r="I6554" s="3"/>
      <c r="J6554" s="3"/>
    </row>
    <row r="6555" spans="1:10" x14ac:dyDescent="0.2">
      <c r="A6555" s="1">
        <v>40361.041666650715</v>
      </c>
      <c r="B6555">
        <v>7.9</v>
      </c>
      <c r="C6555">
        <v>84.1</v>
      </c>
      <c r="D6555">
        <v>0.36</v>
      </c>
      <c r="E6555">
        <v>0</v>
      </c>
      <c r="F6555">
        <v>1.3</v>
      </c>
      <c r="G6555" s="3">
        <f t="shared" si="102"/>
        <v>51.037446813519573</v>
      </c>
    </row>
    <row r="6556" spans="1:10" x14ac:dyDescent="0.2">
      <c r="A6556" s="1">
        <v>40361.08333331738</v>
      </c>
      <c r="B6556">
        <v>7.4</v>
      </c>
      <c r="C6556">
        <v>85.8</v>
      </c>
      <c r="D6556">
        <v>0.36</v>
      </c>
      <c r="E6556">
        <v>0</v>
      </c>
      <c r="F6556">
        <v>1.3</v>
      </c>
      <c r="G6556" s="3">
        <f t="shared" si="102"/>
        <v>50.464515892524133</v>
      </c>
    </row>
    <row r="6557" spans="1:10" x14ac:dyDescent="0.2">
      <c r="A6557" s="1">
        <v>40361.124999984044</v>
      </c>
      <c r="B6557">
        <v>7.8</v>
      </c>
      <c r="C6557">
        <v>85.1</v>
      </c>
      <c r="D6557">
        <v>0.36</v>
      </c>
      <c r="E6557">
        <v>0</v>
      </c>
      <c r="F6557">
        <v>1.1000000000000001</v>
      </c>
      <c r="G6557" s="3">
        <f t="shared" si="102"/>
        <v>50.963423100575085</v>
      </c>
    </row>
    <row r="6558" spans="1:10" x14ac:dyDescent="0.2">
      <c r="A6558" s="1">
        <v>40361.166666650708</v>
      </c>
      <c r="B6558">
        <v>8.6</v>
      </c>
      <c r="C6558">
        <v>81.7</v>
      </c>
      <c r="D6558">
        <v>0.36</v>
      </c>
      <c r="E6558">
        <v>0</v>
      </c>
      <c r="F6558">
        <v>1.4</v>
      </c>
      <c r="G6558" s="3">
        <f t="shared" si="102"/>
        <v>51.833690287304918</v>
      </c>
    </row>
    <row r="6559" spans="1:10" x14ac:dyDescent="0.2">
      <c r="A6559" s="1">
        <v>40361.208333317372</v>
      </c>
      <c r="B6559">
        <v>8.6</v>
      </c>
      <c r="C6559">
        <v>86.2</v>
      </c>
      <c r="D6559">
        <v>0.36</v>
      </c>
      <c r="E6559">
        <v>0.4</v>
      </c>
      <c r="F6559">
        <v>0.9</v>
      </c>
      <c r="G6559" s="3">
        <f t="shared" si="102"/>
        <v>52.113004969778807</v>
      </c>
    </row>
    <row r="6560" spans="1:10" x14ac:dyDescent="0.2">
      <c r="A6560" s="1">
        <v>40361.249999984037</v>
      </c>
      <c r="B6560">
        <v>8.1</v>
      </c>
      <c r="C6560">
        <v>92.6</v>
      </c>
      <c r="D6560">
        <v>0.36</v>
      </c>
      <c r="E6560">
        <v>2.6</v>
      </c>
      <c r="F6560">
        <v>0.7</v>
      </c>
      <c r="G6560" s="3">
        <f t="shared" si="102"/>
        <v>51.810543438140044</v>
      </c>
    </row>
    <row r="6561" spans="1:7" x14ac:dyDescent="0.2">
      <c r="A6561" s="1">
        <v>40361.291666650701</v>
      </c>
      <c r="B6561">
        <v>7.7</v>
      </c>
      <c r="C6561">
        <v>94</v>
      </c>
      <c r="D6561">
        <v>0.36</v>
      </c>
      <c r="E6561">
        <v>0.2</v>
      </c>
      <c r="F6561">
        <v>0.5</v>
      </c>
      <c r="G6561" s="3">
        <f t="shared" si="102"/>
        <v>51.346448540075087</v>
      </c>
    </row>
    <row r="6562" spans="1:7" x14ac:dyDescent="0.2">
      <c r="A6562" s="1">
        <v>40361.333333317365</v>
      </c>
      <c r="B6562">
        <v>7.6</v>
      </c>
      <c r="C6562">
        <v>94.8</v>
      </c>
      <c r="D6562">
        <v>18.72</v>
      </c>
      <c r="E6562">
        <v>0</v>
      </c>
      <c r="F6562">
        <v>1.1000000000000001</v>
      </c>
      <c r="G6562" s="3">
        <f t="shared" si="102"/>
        <v>51.255123782367917</v>
      </c>
    </row>
    <row r="6563" spans="1:7" x14ac:dyDescent="0.2">
      <c r="A6563" s="1">
        <v>40361.374999984029</v>
      </c>
      <c r="B6563">
        <v>9.3000000000000007</v>
      </c>
      <c r="C6563">
        <v>90.2</v>
      </c>
      <c r="D6563">
        <v>249.12</v>
      </c>
      <c r="E6563">
        <v>0</v>
      </c>
      <c r="F6563">
        <v>2.2999999999999998</v>
      </c>
      <c r="G6563" s="3">
        <f t="shared" si="102"/>
        <v>53.299605167826769</v>
      </c>
    </row>
    <row r="6564" spans="1:7" x14ac:dyDescent="0.2">
      <c r="A6564" s="1">
        <v>40361.416666650694</v>
      </c>
      <c r="B6564">
        <v>12</v>
      </c>
      <c r="C6564">
        <v>83.2</v>
      </c>
      <c r="D6564">
        <v>701.64</v>
      </c>
      <c r="E6564">
        <v>0</v>
      </c>
      <c r="F6564">
        <v>1.4</v>
      </c>
      <c r="G6564" s="3">
        <f t="shared" si="102"/>
        <v>56.525517444404542</v>
      </c>
    </row>
    <row r="6565" spans="1:7" x14ac:dyDescent="0.2">
      <c r="A6565" s="1">
        <v>40361.458333317358</v>
      </c>
      <c r="B6565">
        <v>13.1</v>
      </c>
      <c r="C6565">
        <v>72.900000000000006</v>
      </c>
      <c r="D6565">
        <v>1361.52</v>
      </c>
      <c r="E6565">
        <v>0</v>
      </c>
      <c r="F6565">
        <v>1.5</v>
      </c>
      <c r="G6565" s="3">
        <f t="shared" si="102"/>
        <v>57.305575930500048</v>
      </c>
    </row>
    <row r="6566" spans="1:7" x14ac:dyDescent="0.2">
      <c r="A6566" s="1">
        <v>40361.499999984022</v>
      </c>
      <c r="B6566">
        <v>14.2</v>
      </c>
      <c r="C6566">
        <v>65.5</v>
      </c>
      <c r="D6566">
        <v>1521.36</v>
      </c>
      <c r="E6566">
        <v>0</v>
      </c>
      <c r="F6566">
        <v>1.9</v>
      </c>
      <c r="G6566" s="3">
        <f t="shared" si="102"/>
        <v>58.217202770543423</v>
      </c>
    </row>
    <row r="6567" spans="1:7" x14ac:dyDescent="0.2">
      <c r="A6567" s="1">
        <v>40361.541666650686</v>
      </c>
      <c r="B6567">
        <v>14.2</v>
      </c>
      <c r="C6567">
        <v>66.7</v>
      </c>
      <c r="D6567">
        <v>1625.04</v>
      </c>
      <c r="E6567">
        <v>0</v>
      </c>
      <c r="F6567">
        <v>2</v>
      </c>
      <c r="G6567" s="3">
        <f t="shared" si="102"/>
        <v>58.313278299921386</v>
      </c>
    </row>
    <row r="6568" spans="1:7" x14ac:dyDescent="0.2">
      <c r="A6568" s="1">
        <v>40361.58333331735</v>
      </c>
      <c r="B6568">
        <v>16.2</v>
      </c>
      <c r="C6568">
        <v>57.2</v>
      </c>
      <c r="D6568">
        <v>1307.52</v>
      </c>
      <c r="E6568">
        <v>0.2</v>
      </c>
      <c r="F6568">
        <v>1.7</v>
      </c>
      <c r="G6568" s="3">
        <f t="shared" si="102"/>
        <v>60.179582315019232</v>
      </c>
    </row>
    <row r="6569" spans="1:7" x14ac:dyDescent="0.2">
      <c r="A6569" s="1">
        <v>40361.624999984015</v>
      </c>
      <c r="B6569">
        <v>16.600000000000001</v>
      </c>
      <c r="C6569">
        <v>49.6</v>
      </c>
      <c r="D6569">
        <v>1585.08</v>
      </c>
      <c r="E6569">
        <v>0</v>
      </c>
      <c r="F6569">
        <v>1.8</v>
      </c>
      <c r="G6569" s="3">
        <f t="shared" si="102"/>
        <v>59.965230046495073</v>
      </c>
    </row>
    <row r="6570" spans="1:7" x14ac:dyDescent="0.2">
      <c r="A6570" s="1">
        <v>40361.666666650679</v>
      </c>
      <c r="B6570">
        <v>15.6</v>
      </c>
      <c r="C6570">
        <v>47.3</v>
      </c>
      <c r="D6570">
        <v>1065.24</v>
      </c>
      <c r="E6570">
        <v>0</v>
      </c>
      <c r="F6570">
        <v>2.1</v>
      </c>
      <c r="G6570" s="3">
        <f t="shared" si="102"/>
        <v>58.389765120167766</v>
      </c>
    </row>
    <row r="6571" spans="1:7" x14ac:dyDescent="0.2">
      <c r="A6571" s="1">
        <v>40361.708333317343</v>
      </c>
      <c r="B6571">
        <v>13.8</v>
      </c>
      <c r="C6571">
        <v>57.9</v>
      </c>
      <c r="D6571">
        <v>413.64</v>
      </c>
      <c r="E6571">
        <v>0</v>
      </c>
      <c r="F6571">
        <v>1.7</v>
      </c>
      <c r="G6571" s="3">
        <f t="shared" si="102"/>
        <v>57.035191291510976</v>
      </c>
    </row>
    <row r="6572" spans="1:7" x14ac:dyDescent="0.2">
      <c r="A6572" s="1">
        <v>40361.749999984007</v>
      </c>
      <c r="B6572">
        <v>10.4</v>
      </c>
      <c r="C6572">
        <v>69.599999999999994</v>
      </c>
      <c r="D6572">
        <v>20.52</v>
      </c>
      <c r="E6572">
        <v>0</v>
      </c>
      <c r="F6572">
        <v>1</v>
      </c>
      <c r="G6572" s="3">
        <f t="shared" ref="G6572:G6635" si="103">B6572+(0.36*(237.7*(((17.271*B6572)/(237.7+B6572))+LN(C6572/100)))/(17.271-(((17.271*B6572)/(237.7+B6572))+LN(C6572/100))))+41.2</f>
        <v>53.429765125536051</v>
      </c>
    </row>
    <row r="6573" spans="1:7" x14ac:dyDescent="0.2">
      <c r="A6573" s="1">
        <v>40361.791666650672</v>
      </c>
      <c r="B6573">
        <v>10.3</v>
      </c>
      <c r="C6573">
        <v>67.8</v>
      </c>
      <c r="D6573">
        <v>0.36</v>
      </c>
      <c r="E6573">
        <v>0</v>
      </c>
      <c r="F6573">
        <v>1</v>
      </c>
      <c r="G6573" s="3">
        <f t="shared" si="103"/>
        <v>53.160172225284498</v>
      </c>
    </row>
    <row r="6574" spans="1:7" x14ac:dyDescent="0.2">
      <c r="A6574" s="1">
        <v>40361.833333317336</v>
      </c>
      <c r="B6574">
        <v>9.1999999999999993</v>
      </c>
      <c r="C6574">
        <v>70.099999999999994</v>
      </c>
      <c r="D6574">
        <v>0</v>
      </c>
      <c r="E6574">
        <v>0</v>
      </c>
      <c r="F6574">
        <v>1</v>
      </c>
      <c r="G6574" s="3">
        <f t="shared" si="103"/>
        <v>51.852706757815952</v>
      </c>
    </row>
    <row r="6575" spans="1:7" x14ac:dyDescent="0.2">
      <c r="A6575" s="1">
        <v>40361.874999984</v>
      </c>
      <c r="B6575">
        <v>9</v>
      </c>
      <c r="C6575">
        <v>71.2</v>
      </c>
      <c r="D6575">
        <v>0</v>
      </c>
      <c r="E6575">
        <v>0</v>
      </c>
      <c r="F6575">
        <v>1</v>
      </c>
      <c r="G6575" s="3">
        <f t="shared" si="103"/>
        <v>51.663418575093665</v>
      </c>
    </row>
    <row r="6576" spans="1:7" x14ac:dyDescent="0.2">
      <c r="A6576" s="1">
        <v>40361.916666650664</v>
      </c>
      <c r="B6576">
        <v>7.3</v>
      </c>
      <c r="C6576">
        <v>76.900000000000006</v>
      </c>
      <c r="D6576">
        <v>0.72</v>
      </c>
      <c r="E6576">
        <v>0</v>
      </c>
      <c r="F6576">
        <v>1</v>
      </c>
      <c r="G6576" s="3">
        <f t="shared" si="103"/>
        <v>49.766761867429864</v>
      </c>
    </row>
    <row r="6577" spans="1:10" x14ac:dyDescent="0.2">
      <c r="A6577" s="1">
        <v>40361.958333317329</v>
      </c>
      <c r="B6577">
        <v>6.1</v>
      </c>
      <c r="C6577">
        <v>80.900000000000006</v>
      </c>
      <c r="D6577">
        <v>0.36</v>
      </c>
      <c r="E6577">
        <v>0</v>
      </c>
      <c r="F6577">
        <v>0.7</v>
      </c>
      <c r="G6577" s="3">
        <f t="shared" si="103"/>
        <v>48.40496870859667</v>
      </c>
    </row>
    <row r="6578" spans="1:10" x14ac:dyDescent="0.2">
      <c r="A6578" s="1">
        <v>40361.999999983993</v>
      </c>
      <c r="B6578">
        <v>5</v>
      </c>
      <c r="C6578">
        <v>85.2</v>
      </c>
      <c r="D6578">
        <v>0.72</v>
      </c>
      <c r="E6578">
        <v>0</v>
      </c>
      <c r="F6578">
        <v>0.6</v>
      </c>
      <c r="G6578" s="3">
        <f t="shared" si="103"/>
        <v>47.180441001419851</v>
      </c>
      <c r="H6578" s="1"/>
      <c r="I6578" s="3"/>
      <c r="J6578" s="3"/>
    </row>
    <row r="6579" spans="1:10" x14ac:dyDescent="0.2">
      <c r="A6579" s="1">
        <v>40362.041666650657</v>
      </c>
      <c r="B6579">
        <v>4.2</v>
      </c>
      <c r="C6579">
        <v>88.3</v>
      </c>
      <c r="D6579">
        <v>0</v>
      </c>
      <c r="E6579">
        <v>0</v>
      </c>
      <c r="F6579">
        <v>0.6</v>
      </c>
      <c r="G6579" s="3">
        <f t="shared" si="103"/>
        <v>46.278158934199652</v>
      </c>
    </row>
    <row r="6580" spans="1:10" x14ac:dyDescent="0.2">
      <c r="A6580" s="1">
        <v>40362.083333317321</v>
      </c>
      <c r="B6580">
        <v>2.7</v>
      </c>
      <c r="C6580">
        <v>91.8</v>
      </c>
      <c r="D6580">
        <v>-0.72</v>
      </c>
      <c r="E6580">
        <v>0</v>
      </c>
      <c r="F6580">
        <v>0.5</v>
      </c>
      <c r="G6580" s="3">
        <f t="shared" si="103"/>
        <v>44.440565982407982</v>
      </c>
    </row>
    <row r="6581" spans="1:10" x14ac:dyDescent="0.2">
      <c r="A6581" s="1">
        <v>40362.124999983986</v>
      </c>
      <c r="B6581">
        <v>1.5</v>
      </c>
      <c r="C6581">
        <v>94.6</v>
      </c>
      <c r="D6581">
        <v>0</v>
      </c>
      <c r="E6581">
        <v>0</v>
      </c>
      <c r="F6581">
        <v>0.4</v>
      </c>
      <c r="G6581" s="3">
        <f t="shared" si="103"/>
        <v>42.962368872936743</v>
      </c>
    </row>
    <row r="6582" spans="1:10" x14ac:dyDescent="0.2">
      <c r="A6582" s="1">
        <v>40362.16666665065</v>
      </c>
      <c r="B6582">
        <v>1</v>
      </c>
      <c r="C6582">
        <v>96.3</v>
      </c>
      <c r="D6582">
        <v>0</v>
      </c>
      <c r="E6582">
        <v>0</v>
      </c>
      <c r="F6582">
        <v>0.4</v>
      </c>
      <c r="G6582" s="3">
        <f t="shared" si="103"/>
        <v>42.372036925993669</v>
      </c>
    </row>
    <row r="6583" spans="1:10" x14ac:dyDescent="0.2">
      <c r="A6583" s="1">
        <v>40362.208333317314</v>
      </c>
      <c r="B6583">
        <v>0.5</v>
      </c>
      <c r="C6583">
        <v>97.4</v>
      </c>
      <c r="D6583">
        <v>-3.96</v>
      </c>
      <c r="E6583">
        <v>0</v>
      </c>
      <c r="F6583">
        <v>0.4</v>
      </c>
      <c r="G6583" s="3">
        <f t="shared" si="103"/>
        <v>41.749124808159642</v>
      </c>
    </row>
    <row r="6584" spans="1:10" x14ac:dyDescent="0.2">
      <c r="A6584" s="1">
        <v>40362.249999983978</v>
      </c>
      <c r="B6584">
        <v>-0.4</v>
      </c>
      <c r="C6584">
        <v>97.9</v>
      </c>
      <c r="D6584">
        <v>4.68</v>
      </c>
      <c r="E6584">
        <v>0</v>
      </c>
      <c r="F6584">
        <v>0.4</v>
      </c>
      <c r="G6584" s="3">
        <f t="shared" si="103"/>
        <v>40.551326041891201</v>
      </c>
    </row>
    <row r="6585" spans="1:10" x14ac:dyDescent="0.2">
      <c r="A6585" s="1">
        <v>40362.291666650643</v>
      </c>
      <c r="B6585">
        <v>-0.5</v>
      </c>
      <c r="C6585">
        <v>98.5</v>
      </c>
      <c r="D6585">
        <v>0.36</v>
      </c>
      <c r="E6585">
        <v>0</v>
      </c>
      <c r="F6585">
        <v>0.4</v>
      </c>
      <c r="G6585" s="3">
        <f t="shared" si="103"/>
        <v>40.445496764450844</v>
      </c>
    </row>
    <row r="6586" spans="1:10" x14ac:dyDescent="0.2">
      <c r="A6586" s="1">
        <v>40362.333333317307</v>
      </c>
      <c r="B6586">
        <v>-0.1</v>
      </c>
      <c r="C6586">
        <v>98.7</v>
      </c>
      <c r="D6586">
        <v>40.32</v>
      </c>
      <c r="E6586">
        <v>0</v>
      </c>
      <c r="F6586">
        <v>0.4</v>
      </c>
      <c r="G6586" s="3">
        <f t="shared" si="103"/>
        <v>40.999270596018626</v>
      </c>
    </row>
    <row r="6587" spans="1:10" x14ac:dyDescent="0.2">
      <c r="A6587" s="1">
        <v>40362.374999983971</v>
      </c>
      <c r="B6587">
        <v>5.9</v>
      </c>
      <c r="C6587">
        <v>96.4</v>
      </c>
      <c r="D6587">
        <v>608.4</v>
      </c>
      <c r="E6587">
        <v>0</v>
      </c>
      <c r="F6587">
        <v>0.5</v>
      </c>
      <c r="G6587" s="3">
        <f t="shared" si="103"/>
        <v>49.033626604438375</v>
      </c>
    </row>
    <row r="6588" spans="1:10" x14ac:dyDescent="0.2">
      <c r="A6588" s="1">
        <v>40362.416666650635</v>
      </c>
      <c r="B6588">
        <v>10</v>
      </c>
      <c r="C6588">
        <v>74.5</v>
      </c>
      <c r="D6588">
        <v>1226.1600000000001</v>
      </c>
      <c r="E6588">
        <v>0</v>
      </c>
      <c r="F6588">
        <v>0.7</v>
      </c>
      <c r="G6588" s="3">
        <f t="shared" si="103"/>
        <v>53.243830020921855</v>
      </c>
    </row>
    <row r="6589" spans="1:10" x14ac:dyDescent="0.2">
      <c r="A6589" s="1">
        <v>40362.4583333173</v>
      </c>
      <c r="B6589">
        <v>12.8</v>
      </c>
      <c r="C6589">
        <v>57.2</v>
      </c>
      <c r="D6589">
        <v>1677.6</v>
      </c>
      <c r="E6589">
        <v>0</v>
      </c>
      <c r="F6589">
        <v>1.1000000000000001</v>
      </c>
      <c r="G6589" s="3">
        <f t="shared" si="103"/>
        <v>55.635456104006302</v>
      </c>
    </row>
    <row r="6590" spans="1:10" x14ac:dyDescent="0.2">
      <c r="A6590" s="1">
        <v>40362.499999983964</v>
      </c>
      <c r="B6590">
        <v>14.1</v>
      </c>
      <c r="C6590">
        <v>54</v>
      </c>
      <c r="D6590">
        <v>1971.36</v>
      </c>
      <c r="E6590">
        <v>0</v>
      </c>
      <c r="F6590">
        <v>1.7</v>
      </c>
      <c r="G6590" s="3">
        <f t="shared" si="103"/>
        <v>57.07482821795427</v>
      </c>
    </row>
    <row r="6591" spans="1:10" x14ac:dyDescent="0.2">
      <c r="A6591" s="1">
        <v>40362.541666650628</v>
      </c>
      <c r="B6591">
        <v>14.9</v>
      </c>
      <c r="C6591">
        <v>50.4</v>
      </c>
      <c r="D6591">
        <v>2026.44</v>
      </c>
      <c r="E6591">
        <v>0</v>
      </c>
      <c r="F6591">
        <v>1.9</v>
      </c>
      <c r="G6591" s="3">
        <f t="shared" si="103"/>
        <v>57.78531520519094</v>
      </c>
    </row>
    <row r="6592" spans="1:10" x14ac:dyDescent="0.2">
      <c r="A6592" s="1">
        <v>40362.583333317292</v>
      </c>
      <c r="B6592">
        <v>14.8</v>
      </c>
      <c r="C6592">
        <v>44.3</v>
      </c>
      <c r="D6592">
        <v>1931.04</v>
      </c>
      <c r="E6592">
        <v>0</v>
      </c>
      <c r="F6592">
        <v>1.9</v>
      </c>
      <c r="G6592" s="3">
        <f t="shared" si="103"/>
        <v>56.993082541437921</v>
      </c>
    </row>
    <row r="6593" spans="1:10" x14ac:dyDescent="0.2">
      <c r="A6593" s="1">
        <v>40362.624999983957</v>
      </c>
      <c r="B6593">
        <v>15.2</v>
      </c>
      <c r="C6593">
        <v>44.8</v>
      </c>
      <c r="D6593">
        <v>1586.16</v>
      </c>
      <c r="E6593">
        <v>0</v>
      </c>
      <c r="F6593">
        <v>2.2999999999999998</v>
      </c>
      <c r="G6593" s="3">
        <f t="shared" si="103"/>
        <v>57.580781865079345</v>
      </c>
    </row>
    <row r="6594" spans="1:10" x14ac:dyDescent="0.2">
      <c r="A6594" s="1">
        <v>40362.666666650621</v>
      </c>
      <c r="B6594">
        <v>14.4</v>
      </c>
      <c r="C6594">
        <v>49.4</v>
      </c>
      <c r="D6594">
        <v>1078.2</v>
      </c>
      <c r="E6594">
        <v>0</v>
      </c>
      <c r="F6594">
        <v>2.1</v>
      </c>
      <c r="G6594" s="3">
        <f t="shared" si="103"/>
        <v>57.016838944861554</v>
      </c>
    </row>
    <row r="6595" spans="1:10" x14ac:dyDescent="0.2">
      <c r="A6595" s="1">
        <v>40362.708333317285</v>
      </c>
      <c r="B6595">
        <v>12.4</v>
      </c>
      <c r="C6595">
        <v>61</v>
      </c>
      <c r="D6595">
        <v>432</v>
      </c>
      <c r="E6595">
        <v>0</v>
      </c>
      <c r="F6595">
        <v>2</v>
      </c>
      <c r="G6595" s="3">
        <f t="shared" si="103"/>
        <v>55.432001011802924</v>
      </c>
    </row>
    <row r="6596" spans="1:10" x14ac:dyDescent="0.2">
      <c r="A6596" s="1">
        <v>40362.749999983949</v>
      </c>
      <c r="B6596">
        <v>9.3000000000000007</v>
      </c>
      <c r="C6596">
        <v>76.900000000000006</v>
      </c>
      <c r="D6596">
        <v>20.52</v>
      </c>
      <c r="E6596">
        <v>0</v>
      </c>
      <c r="F6596">
        <v>0.9</v>
      </c>
      <c r="G6596" s="3">
        <f t="shared" si="103"/>
        <v>52.464621149210849</v>
      </c>
    </row>
    <row r="6597" spans="1:10" x14ac:dyDescent="0.2">
      <c r="A6597" s="1">
        <v>40362.791666650613</v>
      </c>
      <c r="B6597">
        <v>6.1</v>
      </c>
      <c r="C6597">
        <v>87.7</v>
      </c>
      <c r="D6597">
        <v>0.36</v>
      </c>
      <c r="E6597">
        <v>0</v>
      </c>
      <c r="F6597">
        <v>0.4</v>
      </c>
      <c r="G6597" s="3">
        <f t="shared" si="103"/>
        <v>48.817195121655494</v>
      </c>
    </row>
    <row r="6598" spans="1:10" x14ac:dyDescent="0.2">
      <c r="A6598" s="1">
        <v>40362.833333317278</v>
      </c>
      <c r="B6598">
        <v>4.8</v>
      </c>
      <c r="C6598">
        <v>91.6</v>
      </c>
      <c r="D6598">
        <v>0.36</v>
      </c>
      <c r="E6598">
        <v>0</v>
      </c>
      <c r="F6598">
        <v>0.4</v>
      </c>
      <c r="G6598" s="3">
        <f t="shared" si="103"/>
        <v>47.277881808901554</v>
      </c>
    </row>
    <row r="6599" spans="1:10" x14ac:dyDescent="0.2">
      <c r="A6599" s="1">
        <v>40362.874999983942</v>
      </c>
      <c r="B6599">
        <v>2.8</v>
      </c>
      <c r="C6599">
        <v>94.5</v>
      </c>
      <c r="D6599">
        <v>0.72</v>
      </c>
      <c r="E6599">
        <v>0</v>
      </c>
      <c r="F6599">
        <v>0.4</v>
      </c>
      <c r="G6599" s="3">
        <f t="shared" si="103"/>
        <v>44.72201847000872</v>
      </c>
    </row>
    <row r="6600" spans="1:10" x14ac:dyDescent="0.2">
      <c r="A6600" s="1">
        <v>40362.916666650606</v>
      </c>
      <c r="B6600">
        <v>2.9</v>
      </c>
      <c r="C6600">
        <v>95.4</v>
      </c>
      <c r="D6600">
        <v>0</v>
      </c>
      <c r="E6600">
        <v>0</v>
      </c>
      <c r="F6600">
        <v>0.4</v>
      </c>
      <c r="G6600" s="3">
        <f t="shared" si="103"/>
        <v>44.905606922118231</v>
      </c>
    </row>
    <row r="6601" spans="1:10" x14ac:dyDescent="0.2">
      <c r="A6601" s="1">
        <v>40362.95833331727</v>
      </c>
      <c r="B6601">
        <v>2.6</v>
      </c>
      <c r="C6601">
        <v>96.4</v>
      </c>
      <c r="D6601">
        <v>-1.08</v>
      </c>
      <c r="E6601">
        <v>0</v>
      </c>
      <c r="F6601">
        <v>0.4</v>
      </c>
      <c r="G6601" s="3">
        <f t="shared" si="103"/>
        <v>44.55074411982887</v>
      </c>
    </row>
    <row r="6602" spans="1:10" x14ac:dyDescent="0.2">
      <c r="A6602" s="1">
        <v>40362.999999983935</v>
      </c>
      <c r="B6602">
        <v>1.8</v>
      </c>
      <c r="C6602">
        <v>97.2</v>
      </c>
      <c r="D6602">
        <v>-0.36</v>
      </c>
      <c r="E6602">
        <v>0</v>
      </c>
      <c r="F6602">
        <v>0.4</v>
      </c>
      <c r="G6602" s="3">
        <f t="shared" si="103"/>
        <v>43.505387290034555</v>
      </c>
      <c r="H6602" s="1"/>
      <c r="I6602" s="3"/>
      <c r="J6602" s="3"/>
    </row>
    <row r="6603" spans="1:10" x14ac:dyDescent="0.2">
      <c r="A6603" s="1">
        <v>40363.041666650599</v>
      </c>
      <c r="B6603">
        <v>1.3</v>
      </c>
      <c r="C6603">
        <v>97.6</v>
      </c>
      <c r="D6603">
        <v>0</v>
      </c>
      <c r="E6603">
        <v>0</v>
      </c>
      <c r="F6603">
        <v>0.4</v>
      </c>
      <c r="G6603" s="3">
        <f t="shared" si="103"/>
        <v>42.84648957978014</v>
      </c>
    </row>
    <row r="6604" spans="1:10" x14ac:dyDescent="0.2">
      <c r="A6604" s="1">
        <v>40363.083333317263</v>
      </c>
      <c r="B6604">
        <v>1</v>
      </c>
      <c r="C6604">
        <v>98</v>
      </c>
      <c r="D6604">
        <v>-0.72</v>
      </c>
      <c r="E6604">
        <v>0</v>
      </c>
      <c r="F6604">
        <v>0.4</v>
      </c>
      <c r="G6604" s="3">
        <f t="shared" si="103"/>
        <v>42.459176819714187</v>
      </c>
    </row>
    <row r="6605" spans="1:10" x14ac:dyDescent="0.2">
      <c r="A6605" s="1">
        <v>40363.124999983927</v>
      </c>
      <c r="B6605">
        <v>1</v>
      </c>
      <c r="C6605">
        <v>98</v>
      </c>
      <c r="D6605">
        <v>-3.24</v>
      </c>
      <c r="E6605">
        <v>0</v>
      </c>
      <c r="F6605">
        <v>0.4</v>
      </c>
      <c r="G6605" s="3">
        <f t="shared" si="103"/>
        <v>42.459176819714187</v>
      </c>
    </row>
    <row r="6606" spans="1:10" x14ac:dyDescent="0.2">
      <c r="A6606" s="1">
        <v>40363.166666650592</v>
      </c>
      <c r="B6606">
        <v>0.5</v>
      </c>
      <c r="C6606">
        <v>99</v>
      </c>
      <c r="D6606">
        <v>-7.92</v>
      </c>
      <c r="E6606">
        <v>0</v>
      </c>
      <c r="F6606">
        <v>0.4</v>
      </c>
      <c r="G6606" s="3">
        <f t="shared" si="103"/>
        <v>41.830023395998701</v>
      </c>
    </row>
    <row r="6607" spans="1:10" x14ac:dyDescent="0.2">
      <c r="A6607" s="1">
        <v>40363.208333317256</v>
      </c>
      <c r="B6607">
        <v>0.4</v>
      </c>
      <c r="C6607">
        <v>99.3</v>
      </c>
      <c r="D6607">
        <v>9.36</v>
      </c>
      <c r="E6607">
        <v>0</v>
      </c>
      <c r="F6607">
        <v>0.4</v>
      </c>
      <c r="G6607" s="3">
        <f t="shared" si="103"/>
        <v>41.709092379394768</v>
      </c>
    </row>
    <row r="6608" spans="1:10" x14ac:dyDescent="0.2">
      <c r="A6608" s="1">
        <v>40363.24999998392</v>
      </c>
      <c r="B6608">
        <v>0</v>
      </c>
      <c r="C6608">
        <v>99.3</v>
      </c>
      <c r="D6608">
        <v>10.08</v>
      </c>
      <c r="E6608">
        <v>0</v>
      </c>
      <c r="F6608">
        <v>0.4</v>
      </c>
      <c r="G6608" s="3">
        <f t="shared" si="103"/>
        <v>41.165209544332619</v>
      </c>
    </row>
    <row r="6609" spans="1:7" x14ac:dyDescent="0.2">
      <c r="A6609" s="1">
        <v>40363.291666650584</v>
      </c>
      <c r="B6609">
        <v>0.5</v>
      </c>
      <c r="C6609">
        <v>99.6</v>
      </c>
      <c r="D6609">
        <v>6.48</v>
      </c>
      <c r="E6609">
        <v>0</v>
      </c>
      <c r="F6609">
        <v>0.4</v>
      </c>
      <c r="G6609" s="3">
        <f t="shared" si="103"/>
        <v>41.860062605830983</v>
      </c>
    </row>
    <row r="6610" spans="1:7" x14ac:dyDescent="0.2">
      <c r="A6610" s="1">
        <v>40363.333333317249</v>
      </c>
      <c r="B6610">
        <v>0.6</v>
      </c>
      <c r="C6610">
        <v>99.4</v>
      </c>
      <c r="D6610">
        <v>39.24</v>
      </c>
      <c r="E6610">
        <v>0</v>
      </c>
      <c r="F6610">
        <v>0.4</v>
      </c>
      <c r="G6610" s="3">
        <f t="shared" si="103"/>
        <v>41.986042219308708</v>
      </c>
    </row>
    <row r="6611" spans="1:7" x14ac:dyDescent="0.2">
      <c r="A6611" s="1">
        <v>40363.374999983913</v>
      </c>
      <c r="B6611">
        <v>6.2</v>
      </c>
      <c r="C6611">
        <v>97.4</v>
      </c>
      <c r="D6611">
        <v>648.72</v>
      </c>
      <c r="E6611">
        <v>0</v>
      </c>
      <c r="F6611">
        <v>0.5</v>
      </c>
      <c r="G6611" s="3">
        <f t="shared" si="103"/>
        <v>49.494791329276026</v>
      </c>
    </row>
    <row r="6612" spans="1:7" x14ac:dyDescent="0.2">
      <c r="A6612" s="1">
        <v>40363.416666650577</v>
      </c>
      <c r="B6612">
        <v>10.7</v>
      </c>
      <c r="C6612">
        <v>80.8</v>
      </c>
      <c r="D6612">
        <v>1281.96</v>
      </c>
      <c r="E6612">
        <v>0</v>
      </c>
      <c r="F6612">
        <v>0.9</v>
      </c>
      <c r="G6612" s="3">
        <f t="shared" si="103"/>
        <v>54.613151427194175</v>
      </c>
    </row>
    <row r="6613" spans="1:7" x14ac:dyDescent="0.2">
      <c r="A6613" s="1">
        <v>40363.458333317241</v>
      </c>
      <c r="B6613">
        <v>13.6</v>
      </c>
      <c r="C6613">
        <v>69.099999999999994</v>
      </c>
      <c r="D6613">
        <v>1508.04</v>
      </c>
      <c r="E6613">
        <v>0</v>
      </c>
      <c r="F6613">
        <v>0.8</v>
      </c>
      <c r="G6613" s="3">
        <f t="shared" si="103"/>
        <v>57.694413485920165</v>
      </c>
    </row>
    <row r="6614" spans="1:7" x14ac:dyDescent="0.2">
      <c r="A6614" s="1">
        <v>40363.499999983906</v>
      </c>
      <c r="B6614">
        <v>14.6</v>
      </c>
      <c r="C6614">
        <v>66</v>
      </c>
      <c r="D6614">
        <v>1902.24</v>
      </c>
      <c r="E6614">
        <v>0</v>
      </c>
      <c r="F6614">
        <v>1.8</v>
      </c>
      <c r="G6614" s="3">
        <f t="shared" si="103"/>
        <v>58.794344388829543</v>
      </c>
    </row>
    <row r="6615" spans="1:7" x14ac:dyDescent="0.2">
      <c r="A6615" s="1">
        <v>40363.54166665057</v>
      </c>
      <c r="B6615">
        <v>15.9</v>
      </c>
      <c r="C6615">
        <v>57.2</v>
      </c>
      <c r="D6615">
        <v>1964.88</v>
      </c>
      <c r="E6615">
        <v>0</v>
      </c>
      <c r="F6615">
        <v>1.6</v>
      </c>
      <c r="G6615" s="3">
        <f t="shared" si="103"/>
        <v>59.778671165675469</v>
      </c>
    </row>
    <row r="6616" spans="1:7" x14ac:dyDescent="0.2">
      <c r="A6616" s="1">
        <v>40363.583333317234</v>
      </c>
      <c r="B6616">
        <v>16.399999999999999</v>
      </c>
      <c r="C6616">
        <v>53.6</v>
      </c>
      <c r="D6616">
        <v>1747.44</v>
      </c>
      <c r="E6616">
        <v>0</v>
      </c>
      <c r="F6616">
        <v>1.6</v>
      </c>
      <c r="G6616" s="3">
        <f t="shared" si="103"/>
        <v>60.104320505608598</v>
      </c>
    </row>
    <row r="6617" spans="1:7" x14ac:dyDescent="0.2">
      <c r="A6617" s="1">
        <v>40363.624999983898</v>
      </c>
      <c r="B6617">
        <v>16.600000000000001</v>
      </c>
      <c r="C6617">
        <v>51.7</v>
      </c>
      <c r="D6617">
        <v>1361.16</v>
      </c>
      <c r="E6617">
        <v>0</v>
      </c>
      <c r="F6617">
        <v>1.5</v>
      </c>
      <c r="G6617" s="3">
        <f t="shared" si="103"/>
        <v>60.181746630460239</v>
      </c>
    </row>
    <row r="6618" spans="1:7" x14ac:dyDescent="0.2">
      <c r="A6618" s="1">
        <v>40363.666666650563</v>
      </c>
      <c r="B6618">
        <v>16.2</v>
      </c>
      <c r="C6618">
        <v>53.8</v>
      </c>
      <c r="D6618">
        <v>956.52</v>
      </c>
      <c r="E6618">
        <v>0</v>
      </c>
      <c r="F6618">
        <v>1.2</v>
      </c>
      <c r="G6618" s="3">
        <f t="shared" si="103"/>
        <v>59.857094572036758</v>
      </c>
    </row>
    <row r="6619" spans="1:7" x14ac:dyDescent="0.2">
      <c r="A6619" s="1">
        <v>40363.708333317227</v>
      </c>
      <c r="B6619">
        <v>14.2</v>
      </c>
      <c r="C6619">
        <v>64.3</v>
      </c>
      <c r="D6619">
        <v>413.64</v>
      </c>
      <c r="E6619">
        <v>0</v>
      </c>
      <c r="F6619">
        <v>1</v>
      </c>
      <c r="G6619" s="3">
        <f t="shared" si="103"/>
        <v>58.119564925090252</v>
      </c>
    </row>
    <row r="6620" spans="1:7" x14ac:dyDescent="0.2">
      <c r="A6620" s="1">
        <v>40363.749999983891</v>
      </c>
      <c r="B6620">
        <v>10</v>
      </c>
      <c r="C6620">
        <v>80.400000000000006</v>
      </c>
      <c r="D6620">
        <v>17.64</v>
      </c>
      <c r="E6620">
        <v>0</v>
      </c>
      <c r="F6620">
        <v>0.4</v>
      </c>
      <c r="G6620" s="3">
        <f t="shared" si="103"/>
        <v>53.641500590205951</v>
      </c>
    </row>
    <row r="6621" spans="1:7" x14ac:dyDescent="0.2">
      <c r="A6621" s="1">
        <v>40363.791666650555</v>
      </c>
      <c r="B6621">
        <v>9.1</v>
      </c>
      <c r="C6621">
        <v>81.7</v>
      </c>
      <c r="D6621">
        <v>0.36</v>
      </c>
      <c r="E6621">
        <v>0</v>
      </c>
      <c r="F6621">
        <v>0.5</v>
      </c>
      <c r="G6621" s="3">
        <f t="shared" si="103"/>
        <v>52.509398778429379</v>
      </c>
    </row>
    <row r="6622" spans="1:7" x14ac:dyDescent="0.2">
      <c r="A6622" s="1">
        <v>40363.83333331722</v>
      </c>
      <c r="B6622">
        <v>8</v>
      </c>
      <c r="C6622">
        <v>82.4</v>
      </c>
      <c r="D6622">
        <v>-0.36</v>
      </c>
      <c r="E6622">
        <v>0</v>
      </c>
      <c r="F6622">
        <v>0.5</v>
      </c>
      <c r="G6622" s="3">
        <f t="shared" si="103"/>
        <v>51.066941506411304</v>
      </c>
    </row>
    <row r="6623" spans="1:7" x14ac:dyDescent="0.2">
      <c r="A6623" s="1">
        <v>40363.874999983884</v>
      </c>
      <c r="B6623">
        <v>7.2</v>
      </c>
      <c r="C6623">
        <v>82.7</v>
      </c>
      <c r="D6623">
        <v>0.36</v>
      </c>
      <c r="E6623">
        <v>0</v>
      </c>
      <c r="F6623">
        <v>0.4</v>
      </c>
      <c r="G6623" s="3">
        <f t="shared" si="103"/>
        <v>50.004173765684875</v>
      </c>
    </row>
    <row r="6624" spans="1:7" x14ac:dyDescent="0.2">
      <c r="A6624" s="1">
        <v>40363.916666650548</v>
      </c>
      <c r="B6624">
        <v>5.3</v>
      </c>
      <c r="C6624">
        <v>89.4</v>
      </c>
      <c r="D6624">
        <v>0.36</v>
      </c>
      <c r="E6624">
        <v>0</v>
      </c>
      <c r="F6624">
        <v>0.4</v>
      </c>
      <c r="G6624" s="3">
        <f t="shared" si="103"/>
        <v>47.831621964166018</v>
      </c>
    </row>
    <row r="6625" spans="1:10" x14ac:dyDescent="0.2">
      <c r="A6625" s="1">
        <v>40363.958333317212</v>
      </c>
      <c r="B6625">
        <v>4.3</v>
      </c>
      <c r="C6625">
        <v>93.7</v>
      </c>
      <c r="D6625">
        <v>0.72</v>
      </c>
      <c r="E6625">
        <v>0</v>
      </c>
      <c r="F6625">
        <v>0.4</v>
      </c>
      <c r="G6625" s="3">
        <f t="shared" si="103"/>
        <v>46.715096781508386</v>
      </c>
    </row>
    <row r="6626" spans="1:10" x14ac:dyDescent="0.2">
      <c r="A6626" s="1">
        <v>40363.999999983876</v>
      </c>
      <c r="B6626">
        <v>2.7</v>
      </c>
      <c r="C6626">
        <v>94.4</v>
      </c>
      <c r="D6626">
        <v>1.08</v>
      </c>
      <c r="E6626">
        <v>0</v>
      </c>
      <c r="F6626">
        <v>0.4</v>
      </c>
      <c r="G6626" s="3">
        <f t="shared" si="103"/>
        <v>44.580925897092698</v>
      </c>
      <c r="H6626" s="1"/>
      <c r="I6626" s="3"/>
      <c r="J6626" s="3"/>
    </row>
    <row r="6627" spans="1:10" x14ac:dyDescent="0.2">
      <c r="A6627" s="1">
        <v>40364.041666650541</v>
      </c>
      <c r="B6627">
        <v>2.2000000000000002</v>
      </c>
      <c r="C6627">
        <v>96.4</v>
      </c>
      <c r="D6627">
        <v>-0.72</v>
      </c>
      <c r="E6627">
        <v>0</v>
      </c>
      <c r="F6627">
        <v>0.4</v>
      </c>
      <c r="G6627" s="3">
        <f t="shared" si="103"/>
        <v>44.007359696992317</v>
      </c>
    </row>
    <row r="6628" spans="1:10" x14ac:dyDescent="0.2">
      <c r="A6628" s="1">
        <v>40364.083333317205</v>
      </c>
      <c r="B6628">
        <v>1.4</v>
      </c>
      <c r="C6628">
        <v>96.8</v>
      </c>
      <c r="D6628">
        <v>0</v>
      </c>
      <c r="E6628">
        <v>0</v>
      </c>
      <c r="F6628">
        <v>0.4</v>
      </c>
      <c r="G6628" s="3">
        <f t="shared" si="103"/>
        <v>42.941263008401087</v>
      </c>
    </row>
    <row r="6629" spans="1:10" x14ac:dyDescent="0.2">
      <c r="A6629" s="1">
        <v>40364.124999983869</v>
      </c>
      <c r="B6629">
        <v>1.7</v>
      </c>
      <c r="C6629">
        <v>97.5</v>
      </c>
      <c r="D6629">
        <v>0</v>
      </c>
      <c r="E6629">
        <v>0</v>
      </c>
      <c r="F6629">
        <v>0.4</v>
      </c>
      <c r="G6629" s="3">
        <f t="shared" si="103"/>
        <v>43.38494565842408</v>
      </c>
    </row>
    <row r="6630" spans="1:10" x14ac:dyDescent="0.2">
      <c r="A6630" s="1">
        <v>40364.166666650533</v>
      </c>
      <c r="B6630">
        <v>1.5</v>
      </c>
      <c r="C6630">
        <v>97.9</v>
      </c>
      <c r="D6630">
        <v>-0.72</v>
      </c>
      <c r="E6630">
        <v>0</v>
      </c>
      <c r="F6630">
        <v>0.4</v>
      </c>
      <c r="G6630" s="3">
        <f t="shared" si="103"/>
        <v>43.133644180009895</v>
      </c>
    </row>
    <row r="6631" spans="1:10" x14ac:dyDescent="0.2">
      <c r="A6631" s="1">
        <v>40364.208333317198</v>
      </c>
      <c r="B6631">
        <v>0.4</v>
      </c>
      <c r="C6631">
        <v>97.9</v>
      </c>
      <c r="D6631">
        <v>-1.8</v>
      </c>
      <c r="E6631">
        <v>0</v>
      </c>
      <c r="F6631">
        <v>0.4</v>
      </c>
      <c r="G6631" s="3">
        <f t="shared" si="103"/>
        <v>41.638619521274791</v>
      </c>
    </row>
    <row r="6632" spans="1:10" x14ac:dyDescent="0.2">
      <c r="A6632" s="1">
        <v>40364.249999983862</v>
      </c>
      <c r="B6632">
        <v>0.4</v>
      </c>
      <c r="C6632">
        <v>98.8</v>
      </c>
      <c r="D6632">
        <v>2.52</v>
      </c>
      <c r="E6632">
        <v>0</v>
      </c>
      <c r="F6632">
        <v>0.4</v>
      </c>
      <c r="G6632" s="3">
        <f t="shared" si="103"/>
        <v>41.684024927458694</v>
      </c>
    </row>
    <row r="6633" spans="1:10" x14ac:dyDescent="0.2">
      <c r="A6633" s="1">
        <v>40364.291666650526</v>
      </c>
      <c r="B6633">
        <v>0.8</v>
      </c>
      <c r="C6633">
        <v>98.9</v>
      </c>
      <c r="D6633">
        <v>14.76</v>
      </c>
      <c r="E6633">
        <v>0</v>
      </c>
      <c r="F6633">
        <v>0.5</v>
      </c>
      <c r="G6633" s="3">
        <f t="shared" si="103"/>
        <v>42.232862643136038</v>
      </c>
    </row>
    <row r="6634" spans="1:10" x14ac:dyDescent="0.2">
      <c r="A6634" s="1">
        <v>40364.33333331719</v>
      </c>
      <c r="B6634">
        <v>1.6</v>
      </c>
      <c r="C6634">
        <v>99.3</v>
      </c>
      <c r="D6634">
        <v>58.32</v>
      </c>
      <c r="E6634">
        <v>0</v>
      </c>
      <c r="F6634">
        <v>0.5</v>
      </c>
      <c r="G6634" s="3">
        <f t="shared" si="103"/>
        <v>43.340739703313616</v>
      </c>
    </row>
    <row r="6635" spans="1:10" x14ac:dyDescent="0.2">
      <c r="A6635" s="1">
        <v>40364.374999983855</v>
      </c>
      <c r="B6635">
        <v>5.5</v>
      </c>
      <c r="C6635">
        <v>96</v>
      </c>
      <c r="D6635">
        <v>652.67999999999995</v>
      </c>
      <c r="E6635">
        <v>0</v>
      </c>
      <c r="F6635">
        <v>0.7</v>
      </c>
      <c r="G6635" s="3">
        <f t="shared" si="103"/>
        <v>48.468783322199769</v>
      </c>
    </row>
    <row r="6636" spans="1:10" x14ac:dyDescent="0.2">
      <c r="A6636" s="1">
        <v>40364.416666650519</v>
      </c>
      <c r="B6636">
        <v>10.9</v>
      </c>
      <c r="C6636">
        <v>77.400000000000006</v>
      </c>
      <c r="D6636">
        <v>1243.44</v>
      </c>
      <c r="E6636">
        <v>0</v>
      </c>
      <c r="F6636">
        <v>1.1000000000000001</v>
      </c>
      <c r="G6636" s="3">
        <f t="shared" ref="G6636:G6699" si="104">B6636+(0.36*(237.7*(((17.271*B6636)/(237.7+B6636))+LN(C6636/100)))/(17.271-(((17.271*B6636)/(237.7+B6636))+LN(C6636/100))))+41.2</f>
        <v>54.656827094839016</v>
      </c>
    </row>
    <row r="6637" spans="1:10" x14ac:dyDescent="0.2">
      <c r="A6637" s="1">
        <v>40364.458333317183</v>
      </c>
      <c r="B6637">
        <v>14.7</v>
      </c>
      <c r="C6637">
        <v>63.7</v>
      </c>
      <c r="D6637">
        <v>1693.8</v>
      </c>
      <c r="E6637">
        <v>0</v>
      </c>
      <c r="F6637">
        <v>1.1000000000000001</v>
      </c>
      <c r="G6637" s="3">
        <f t="shared" si="104"/>
        <v>58.740570545845621</v>
      </c>
    </row>
    <row r="6638" spans="1:10" x14ac:dyDescent="0.2">
      <c r="A6638" s="1">
        <v>40364.499999983847</v>
      </c>
      <c r="B6638">
        <v>16.399999999999999</v>
      </c>
      <c r="C6638">
        <v>50</v>
      </c>
      <c r="D6638">
        <v>2027.88</v>
      </c>
      <c r="E6638">
        <v>0</v>
      </c>
      <c r="F6638">
        <v>1.2</v>
      </c>
      <c r="G6638" s="3">
        <f t="shared" si="104"/>
        <v>59.740890271525487</v>
      </c>
    </row>
    <row r="6639" spans="1:10" x14ac:dyDescent="0.2">
      <c r="A6639" s="1">
        <v>40364.541666650512</v>
      </c>
      <c r="B6639">
        <v>17.100000000000001</v>
      </c>
      <c r="C6639">
        <v>45.7</v>
      </c>
      <c r="D6639">
        <v>2025.36</v>
      </c>
      <c r="E6639">
        <v>0</v>
      </c>
      <c r="F6639">
        <v>1.2</v>
      </c>
      <c r="G6639" s="3">
        <f t="shared" si="104"/>
        <v>60.204466336285691</v>
      </c>
    </row>
    <row r="6640" spans="1:10" x14ac:dyDescent="0.2">
      <c r="A6640" s="1">
        <v>40364.583333317176</v>
      </c>
      <c r="B6640">
        <v>16.3</v>
      </c>
      <c r="C6640">
        <v>48.5</v>
      </c>
      <c r="D6640">
        <v>1762.92</v>
      </c>
      <c r="E6640">
        <v>0</v>
      </c>
      <c r="F6640">
        <v>1.2</v>
      </c>
      <c r="G6640" s="3">
        <f t="shared" si="104"/>
        <v>59.449635202828645</v>
      </c>
    </row>
    <row r="6641" spans="1:10" x14ac:dyDescent="0.2">
      <c r="A6641" s="1">
        <v>40364.62499998384</v>
      </c>
      <c r="B6641">
        <v>16.899999999999999</v>
      </c>
      <c r="C6641">
        <v>48.2</v>
      </c>
      <c r="D6641">
        <v>1469.16</v>
      </c>
      <c r="E6641">
        <v>0</v>
      </c>
      <c r="F6641">
        <v>1.5</v>
      </c>
      <c r="G6641" s="3">
        <f t="shared" si="104"/>
        <v>60.215206775537311</v>
      </c>
    </row>
    <row r="6642" spans="1:10" x14ac:dyDescent="0.2">
      <c r="A6642" s="1">
        <v>40364.666666650504</v>
      </c>
      <c r="B6642">
        <v>16.100000000000001</v>
      </c>
      <c r="C6642">
        <v>48.9</v>
      </c>
      <c r="D6642">
        <v>985.32</v>
      </c>
      <c r="E6642">
        <v>0</v>
      </c>
      <c r="F6642">
        <v>1.4</v>
      </c>
      <c r="G6642" s="3">
        <f t="shared" si="104"/>
        <v>59.226199069888253</v>
      </c>
    </row>
    <row r="6643" spans="1:10" x14ac:dyDescent="0.2">
      <c r="A6643" s="1">
        <v>40364.708333317169</v>
      </c>
      <c r="B6643">
        <v>14</v>
      </c>
      <c r="C6643">
        <v>65</v>
      </c>
      <c r="D6643">
        <v>402.48</v>
      </c>
      <c r="E6643">
        <v>0</v>
      </c>
      <c r="F6643">
        <v>1</v>
      </c>
      <c r="G6643" s="3">
        <f t="shared" si="104"/>
        <v>57.908372450020934</v>
      </c>
    </row>
    <row r="6644" spans="1:10" x14ac:dyDescent="0.2">
      <c r="A6644" s="1">
        <v>40364.749999983833</v>
      </c>
      <c r="B6644">
        <v>10.1</v>
      </c>
      <c r="C6644">
        <v>81</v>
      </c>
      <c r="D6644">
        <v>25.92</v>
      </c>
      <c r="E6644">
        <v>0</v>
      </c>
      <c r="F6644">
        <v>0.4</v>
      </c>
      <c r="G6644" s="3">
        <f t="shared" si="104"/>
        <v>53.815589309278764</v>
      </c>
    </row>
    <row r="6645" spans="1:10" x14ac:dyDescent="0.2">
      <c r="A6645" s="1">
        <v>40364.791666650497</v>
      </c>
      <c r="B6645">
        <v>7.7</v>
      </c>
      <c r="C6645">
        <v>89</v>
      </c>
      <c r="D6645">
        <v>0</v>
      </c>
      <c r="E6645">
        <v>0</v>
      </c>
      <c r="F6645">
        <v>0.4</v>
      </c>
      <c r="G6645" s="3">
        <f t="shared" si="104"/>
        <v>51.060857989378938</v>
      </c>
    </row>
    <row r="6646" spans="1:10" x14ac:dyDescent="0.2">
      <c r="A6646" s="1">
        <v>40364.833333317161</v>
      </c>
      <c r="B6646">
        <v>6.8</v>
      </c>
      <c r="C6646">
        <v>92.8</v>
      </c>
      <c r="D6646">
        <v>0</v>
      </c>
      <c r="E6646">
        <v>0</v>
      </c>
      <c r="F6646">
        <v>0.4</v>
      </c>
      <c r="G6646" s="3">
        <f t="shared" si="104"/>
        <v>50.05801977857206</v>
      </c>
    </row>
    <row r="6647" spans="1:10" x14ac:dyDescent="0.2">
      <c r="A6647" s="1">
        <v>40364.874999983826</v>
      </c>
      <c r="B6647">
        <v>5.4</v>
      </c>
      <c r="C6647">
        <v>93.7</v>
      </c>
      <c r="D6647">
        <v>0.36</v>
      </c>
      <c r="E6647">
        <v>0</v>
      </c>
      <c r="F6647">
        <v>0.4</v>
      </c>
      <c r="G6647" s="3">
        <f t="shared" si="104"/>
        <v>48.208069345262231</v>
      </c>
    </row>
    <row r="6648" spans="1:10" x14ac:dyDescent="0.2">
      <c r="A6648" s="1">
        <v>40364.91666665049</v>
      </c>
      <c r="B6648">
        <v>4.7</v>
      </c>
      <c r="C6648">
        <v>95.2</v>
      </c>
      <c r="D6648">
        <v>0.72</v>
      </c>
      <c r="E6648">
        <v>0</v>
      </c>
      <c r="F6648">
        <v>0.4</v>
      </c>
      <c r="G6648" s="3">
        <f t="shared" si="104"/>
        <v>47.339279493647808</v>
      </c>
    </row>
    <row r="6649" spans="1:10" x14ac:dyDescent="0.2">
      <c r="A6649" s="1">
        <v>40364.958333317154</v>
      </c>
      <c r="B6649">
        <v>3.1</v>
      </c>
      <c r="C6649">
        <v>95.7</v>
      </c>
      <c r="D6649">
        <v>0.72</v>
      </c>
      <c r="E6649">
        <v>0</v>
      </c>
      <c r="F6649">
        <v>0.4</v>
      </c>
      <c r="G6649" s="3">
        <f t="shared" si="104"/>
        <v>45.193090720099306</v>
      </c>
    </row>
    <row r="6650" spans="1:10" x14ac:dyDescent="0.2">
      <c r="A6650" s="1">
        <v>40364.999999983818</v>
      </c>
      <c r="B6650">
        <v>4.5</v>
      </c>
      <c r="C6650">
        <v>95.6</v>
      </c>
      <c r="D6650">
        <v>1.08</v>
      </c>
      <c r="E6650">
        <v>0</v>
      </c>
      <c r="F6650">
        <v>0.4</v>
      </c>
      <c r="G6650" s="3">
        <f t="shared" si="104"/>
        <v>47.089144719684768</v>
      </c>
      <c r="H6650" s="1"/>
      <c r="I6650" s="3"/>
      <c r="J6650" s="3"/>
    </row>
    <row r="6651" spans="1:10" x14ac:dyDescent="0.2">
      <c r="A6651" s="1">
        <v>40365.041666650483</v>
      </c>
      <c r="B6651">
        <v>4.5</v>
      </c>
      <c r="C6651">
        <v>95.5</v>
      </c>
      <c r="D6651">
        <v>2.16</v>
      </c>
      <c r="E6651">
        <v>0</v>
      </c>
      <c r="F6651">
        <v>0.5</v>
      </c>
      <c r="G6651" s="3">
        <f t="shared" si="104"/>
        <v>47.08378991130725</v>
      </c>
    </row>
    <row r="6652" spans="1:10" x14ac:dyDescent="0.2">
      <c r="A6652" s="1">
        <v>40365.083333317147</v>
      </c>
      <c r="B6652">
        <v>3.8</v>
      </c>
      <c r="C6652">
        <v>96</v>
      </c>
      <c r="D6652">
        <v>0.36</v>
      </c>
      <c r="E6652">
        <v>0</v>
      </c>
      <c r="F6652">
        <v>0.4</v>
      </c>
      <c r="G6652" s="3">
        <f t="shared" si="104"/>
        <v>46.159722354194002</v>
      </c>
    </row>
    <row r="6653" spans="1:10" x14ac:dyDescent="0.2">
      <c r="A6653" s="1">
        <v>40365.124999983811</v>
      </c>
      <c r="B6653">
        <v>4.5999999999999996</v>
      </c>
      <c r="C6653">
        <v>94.8</v>
      </c>
      <c r="D6653">
        <v>-5.76</v>
      </c>
      <c r="E6653">
        <v>0</v>
      </c>
      <c r="F6653">
        <v>0.6</v>
      </c>
      <c r="G6653" s="3">
        <f t="shared" si="104"/>
        <v>47.181941299587706</v>
      </c>
    </row>
    <row r="6654" spans="1:10" x14ac:dyDescent="0.2">
      <c r="A6654" s="1">
        <v>40365.166666650475</v>
      </c>
      <c r="B6654">
        <v>3.9</v>
      </c>
      <c r="C6654">
        <v>94.7</v>
      </c>
      <c r="D6654">
        <v>-4.68</v>
      </c>
      <c r="E6654">
        <v>0</v>
      </c>
      <c r="F6654">
        <v>0.4</v>
      </c>
      <c r="G6654" s="3">
        <f t="shared" si="104"/>
        <v>46.226151968859128</v>
      </c>
    </row>
    <row r="6655" spans="1:10" x14ac:dyDescent="0.2">
      <c r="A6655" s="1">
        <v>40365.208333317139</v>
      </c>
      <c r="B6655">
        <v>2.9</v>
      </c>
      <c r="C6655">
        <v>95.4</v>
      </c>
      <c r="D6655">
        <v>-0.36</v>
      </c>
      <c r="E6655">
        <v>0</v>
      </c>
      <c r="F6655">
        <v>0.4</v>
      </c>
      <c r="G6655" s="3">
        <f t="shared" si="104"/>
        <v>44.905606922118231</v>
      </c>
    </row>
    <row r="6656" spans="1:10" x14ac:dyDescent="0.2">
      <c r="A6656" s="1">
        <v>40365.249999983804</v>
      </c>
      <c r="B6656">
        <v>3</v>
      </c>
      <c r="C6656">
        <v>96.6</v>
      </c>
      <c r="D6656">
        <v>0.36</v>
      </c>
      <c r="E6656">
        <v>0</v>
      </c>
      <c r="F6656">
        <v>0.4</v>
      </c>
      <c r="G6656" s="3">
        <f t="shared" si="104"/>
        <v>45.104613242749906</v>
      </c>
    </row>
    <row r="6657" spans="1:7" x14ac:dyDescent="0.2">
      <c r="A6657" s="1">
        <v>40365.291666650468</v>
      </c>
      <c r="B6657">
        <v>3.6</v>
      </c>
      <c r="C6657">
        <v>97</v>
      </c>
      <c r="D6657">
        <v>0</v>
      </c>
      <c r="E6657">
        <v>0</v>
      </c>
      <c r="F6657">
        <v>0.5</v>
      </c>
      <c r="G6657" s="3">
        <f t="shared" si="104"/>
        <v>45.940756920332902</v>
      </c>
    </row>
    <row r="6658" spans="1:7" x14ac:dyDescent="0.2">
      <c r="A6658" s="1">
        <v>40365.333333317132</v>
      </c>
      <c r="B6658">
        <v>4.9000000000000004</v>
      </c>
      <c r="C6658">
        <v>90.7</v>
      </c>
      <c r="D6658">
        <v>57.96</v>
      </c>
      <c r="E6658">
        <v>0</v>
      </c>
      <c r="F6658">
        <v>0.8</v>
      </c>
      <c r="G6658" s="3">
        <f t="shared" si="104"/>
        <v>47.363105381993194</v>
      </c>
    </row>
    <row r="6659" spans="1:7" x14ac:dyDescent="0.2">
      <c r="A6659" s="1">
        <v>40365.374999983796</v>
      </c>
      <c r="B6659">
        <v>7.9</v>
      </c>
      <c r="C6659">
        <v>81.8</v>
      </c>
      <c r="D6659">
        <v>463.32</v>
      </c>
      <c r="E6659">
        <v>0</v>
      </c>
      <c r="F6659">
        <v>0.7</v>
      </c>
      <c r="G6659" s="3">
        <f t="shared" si="104"/>
        <v>50.894001124126234</v>
      </c>
    </row>
    <row r="6660" spans="1:7" x14ac:dyDescent="0.2">
      <c r="A6660" s="1">
        <v>40365.416666650461</v>
      </c>
      <c r="B6660">
        <v>9</v>
      </c>
      <c r="C6660">
        <v>82.4</v>
      </c>
      <c r="D6660">
        <v>432.36</v>
      </c>
      <c r="E6660">
        <v>0</v>
      </c>
      <c r="F6660">
        <v>0.5</v>
      </c>
      <c r="G6660" s="3">
        <f t="shared" si="104"/>
        <v>52.418726027030935</v>
      </c>
    </row>
    <row r="6661" spans="1:7" x14ac:dyDescent="0.2">
      <c r="A6661" s="1">
        <v>40365.458333317125</v>
      </c>
      <c r="B6661">
        <v>13.4</v>
      </c>
      <c r="C6661">
        <v>64.8</v>
      </c>
      <c r="D6661">
        <v>1353.96</v>
      </c>
      <c r="E6661">
        <v>0</v>
      </c>
      <c r="F6661">
        <v>0.8</v>
      </c>
      <c r="G6661" s="3">
        <f t="shared" si="104"/>
        <v>57.087161014750798</v>
      </c>
    </row>
    <row r="6662" spans="1:7" x14ac:dyDescent="0.2">
      <c r="A6662" s="1">
        <v>40365.499999983789</v>
      </c>
      <c r="B6662">
        <v>16</v>
      </c>
      <c r="C6662">
        <v>59.6</v>
      </c>
      <c r="D6662">
        <v>1974.6</v>
      </c>
      <c r="E6662">
        <v>0</v>
      </c>
      <c r="F6662">
        <v>1.4</v>
      </c>
      <c r="G6662" s="3">
        <f t="shared" si="104"/>
        <v>60.129601739555305</v>
      </c>
    </row>
    <row r="6663" spans="1:7" x14ac:dyDescent="0.2">
      <c r="A6663" s="1">
        <v>40365.541666650453</v>
      </c>
      <c r="B6663">
        <v>17</v>
      </c>
      <c r="C6663">
        <v>56.1</v>
      </c>
      <c r="D6663">
        <v>1797.48</v>
      </c>
      <c r="E6663">
        <v>0</v>
      </c>
      <c r="F6663">
        <v>1.2</v>
      </c>
      <c r="G6663" s="3">
        <f t="shared" si="104"/>
        <v>61.145572312044038</v>
      </c>
    </row>
    <row r="6664" spans="1:7" x14ac:dyDescent="0.2">
      <c r="A6664" s="1">
        <v>40365.583333317118</v>
      </c>
      <c r="B6664">
        <v>15.9</v>
      </c>
      <c r="C6664">
        <v>55.9</v>
      </c>
      <c r="D6664">
        <v>1698.12</v>
      </c>
      <c r="E6664">
        <v>0</v>
      </c>
      <c r="F6664">
        <v>1.2</v>
      </c>
      <c r="G6664" s="3">
        <f t="shared" si="104"/>
        <v>59.657689110285531</v>
      </c>
    </row>
    <row r="6665" spans="1:7" x14ac:dyDescent="0.2">
      <c r="A6665" s="1">
        <v>40365.624999983782</v>
      </c>
      <c r="B6665">
        <v>17.3</v>
      </c>
      <c r="C6665">
        <v>53</v>
      </c>
      <c r="D6665">
        <v>1681.56</v>
      </c>
      <c r="E6665">
        <v>0</v>
      </c>
      <c r="F6665">
        <v>1.5</v>
      </c>
      <c r="G6665" s="3">
        <f t="shared" si="104"/>
        <v>61.245194330102422</v>
      </c>
    </row>
    <row r="6666" spans="1:7" x14ac:dyDescent="0.2">
      <c r="A6666" s="1">
        <v>40365.666666650446</v>
      </c>
      <c r="B6666">
        <v>15.8</v>
      </c>
      <c r="C6666">
        <v>60</v>
      </c>
      <c r="D6666">
        <v>945.72</v>
      </c>
      <c r="E6666">
        <v>0</v>
      </c>
      <c r="F6666">
        <v>1.2</v>
      </c>
      <c r="G6666" s="3">
        <f t="shared" si="104"/>
        <v>59.897403340333746</v>
      </c>
    </row>
    <row r="6667" spans="1:7" x14ac:dyDescent="0.2">
      <c r="A6667" s="1">
        <v>40365.70833331711</v>
      </c>
      <c r="B6667">
        <v>14</v>
      </c>
      <c r="C6667">
        <v>66.3</v>
      </c>
      <c r="D6667">
        <v>454.32</v>
      </c>
      <c r="E6667">
        <v>0</v>
      </c>
      <c r="F6667">
        <v>0.6</v>
      </c>
      <c r="G6667" s="3">
        <f t="shared" si="104"/>
        <v>58.012920510273162</v>
      </c>
    </row>
    <row r="6668" spans="1:7" x14ac:dyDescent="0.2">
      <c r="A6668" s="1">
        <v>40365.749999983775</v>
      </c>
      <c r="B6668">
        <v>10.1</v>
      </c>
      <c r="C6668">
        <v>81.2</v>
      </c>
      <c r="D6668">
        <v>19.440000000000001</v>
      </c>
      <c r="E6668">
        <v>0</v>
      </c>
      <c r="F6668">
        <v>0.5</v>
      </c>
      <c r="G6668" s="3">
        <f t="shared" si="104"/>
        <v>53.828538823719576</v>
      </c>
    </row>
    <row r="6669" spans="1:7" x14ac:dyDescent="0.2">
      <c r="A6669" s="1">
        <v>40365.791666650439</v>
      </c>
      <c r="B6669">
        <v>7.9</v>
      </c>
      <c r="C6669">
        <v>88.3</v>
      </c>
      <c r="D6669">
        <v>-0.36</v>
      </c>
      <c r="E6669">
        <v>0</v>
      </c>
      <c r="F6669">
        <v>0.4</v>
      </c>
      <c r="G6669" s="3">
        <f t="shared" si="104"/>
        <v>51.290693446759349</v>
      </c>
    </row>
    <row r="6670" spans="1:7" x14ac:dyDescent="0.2">
      <c r="A6670" s="1">
        <v>40365.833333317103</v>
      </c>
      <c r="B6670">
        <v>6.6</v>
      </c>
      <c r="C6670">
        <v>91.2</v>
      </c>
      <c r="D6670">
        <v>0</v>
      </c>
      <c r="E6670">
        <v>0</v>
      </c>
      <c r="F6670">
        <v>0.4</v>
      </c>
      <c r="G6670" s="3">
        <f t="shared" si="104"/>
        <v>49.696531198482504</v>
      </c>
    </row>
    <row r="6671" spans="1:7" x14ac:dyDescent="0.2">
      <c r="A6671" s="1">
        <v>40365.874999983767</v>
      </c>
      <c r="B6671">
        <v>6.4</v>
      </c>
      <c r="C6671">
        <v>92.9</v>
      </c>
      <c r="D6671">
        <v>0.36</v>
      </c>
      <c r="E6671">
        <v>0</v>
      </c>
      <c r="F6671">
        <v>0.4</v>
      </c>
      <c r="G6671" s="3">
        <f t="shared" si="104"/>
        <v>49.520870030150704</v>
      </c>
    </row>
    <row r="6672" spans="1:7" x14ac:dyDescent="0.2">
      <c r="A6672" s="1">
        <v>40365.916666650432</v>
      </c>
      <c r="B6672">
        <v>5.9</v>
      </c>
      <c r="C6672">
        <v>93.3</v>
      </c>
      <c r="D6672">
        <v>0.36</v>
      </c>
      <c r="E6672">
        <v>0</v>
      </c>
      <c r="F6672">
        <v>0.4</v>
      </c>
      <c r="G6672" s="3">
        <f t="shared" si="104"/>
        <v>48.864603477185703</v>
      </c>
    </row>
    <row r="6673" spans="1:10" x14ac:dyDescent="0.2">
      <c r="A6673" s="1">
        <v>40365.958333317096</v>
      </c>
      <c r="B6673">
        <v>5.5</v>
      </c>
      <c r="C6673">
        <v>95.1</v>
      </c>
      <c r="D6673">
        <v>0.72</v>
      </c>
      <c r="E6673">
        <v>0</v>
      </c>
      <c r="F6673">
        <v>0.5</v>
      </c>
      <c r="G6673" s="3">
        <f t="shared" si="104"/>
        <v>48.420192041654616</v>
      </c>
    </row>
    <row r="6674" spans="1:10" x14ac:dyDescent="0.2">
      <c r="A6674" s="1">
        <v>40365.99999998376</v>
      </c>
      <c r="B6674">
        <v>4.9000000000000004</v>
      </c>
      <c r="C6674">
        <v>96.5</v>
      </c>
      <c r="D6674">
        <v>1.08</v>
      </c>
      <c r="E6674">
        <v>0</v>
      </c>
      <c r="F6674">
        <v>0.5</v>
      </c>
      <c r="G6674" s="3">
        <f t="shared" si="104"/>
        <v>47.680512930802038</v>
      </c>
      <c r="H6674" s="1"/>
      <c r="I6674" s="3"/>
      <c r="J6674" s="3"/>
    </row>
    <row r="6675" spans="1:10" x14ac:dyDescent="0.2">
      <c r="A6675" s="1">
        <v>40366.041666650424</v>
      </c>
      <c r="B6675">
        <v>5.4</v>
      </c>
      <c r="C6675">
        <v>96.1</v>
      </c>
      <c r="D6675">
        <v>0</v>
      </c>
      <c r="E6675">
        <v>0</v>
      </c>
      <c r="F6675">
        <v>0.4</v>
      </c>
      <c r="G6675" s="3">
        <f t="shared" si="104"/>
        <v>48.338326573917556</v>
      </c>
    </row>
    <row r="6676" spans="1:10" x14ac:dyDescent="0.2">
      <c r="A6676" s="1">
        <v>40366.083333317089</v>
      </c>
      <c r="B6676">
        <v>6.1</v>
      </c>
      <c r="C6676">
        <v>85.9</v>
      </c>
      <c r="D6676">
        <v>-0.72</v>
      </c>
      <c r="E6676">
        <v>0</v>
      </c>
      <c r="F6676">
        <v>0.9</v>
      </c>
      <c r="G6676" s="3">
        <f t="shared" si="104"/>
        <v>48.710899021215944</v>
      </c>
    </row>
    <row r="6677" spans="1:10" x14ac:dyDescent="0.2">
      <c r="A6677" s="1">
        <v>40366.124999983753</v>
      </c>
      <c r="B6677">
        <v>7.6</v>
      </c>
      <c r="C6677">
        <v>82.8</v>
      </c>
      <c r="D6677">
        <v>0.36</v>
      </c>
      <c r="E6677">
        <v>0</v>
      </c>
      <c r="F6677">
        <v>1</v>
      </c>
      <c r="G6677" s="3">
        <f t="shared" si="104"/>
        <v>50.551197031057924</v>
      </c>
    </row>
    <row r="6678" spans="1:10" x14ac:dyDescent="0.2">
      <c r="A6678" s="1">
        <v>40366.166666650417</v>
      </c>
      <c r="B6678">
        <v>7.4</v>
      </c>
      <c r="C6678">
        <v>83.3</v>
      </c>
      <c r="D6678">
        <v>0.72</v>
      </c>
      <c r="E6678">
        <v>0</v>
      </c>
      <c r="F6678">
        <v>1.2</v>
      </c>
      <c r="G6678" s="3">
        <f t="shared" si="104"/>
        <v>50.311817154040106</v>
      </c>
    </row>
    <row r="6679" spans="1:10" x14ac:dyDescent="0.2">
      <c r="A6679" s="1">
        <v>40366.208333317081</v>
      </c>
      <c r="B6679">
        <v>6</v>
      </c>
      <c r="C6679">
        <v>86.6</v>
      </c>
      <c r="D6679">
        <v>0.36</v>
      </c>
      <c r="E6679">
        <v>0</v>
      </c>
      <c r="F6679">
        <v>0.9</v>
      </c>
      <c r="G6679" s="3">
        <f t="shared" si="104"/>
        <v>48.61707505952532</v>
      </c>
    </row>
    <row r="6680" spans="1:10" x14ac:dyDescent="0.2">
      <c r="A6680" s="1">
        <v>40366.249999983746</v>
      </c>
      <c r="B6680">
        <v>3.5</v>
      </c>
      <c r="C6680">
        <v>92</v>
      </c>
      <c r="D6680">
        <v>1.08</v>
      </c>
      <c r="E6680">
        <v>0</v>
      </c>
      <c r="F6680">
        <v>0.8</v>
      </c>
      <c r="G6680" s="3">
        <f t="shared" si="104"/>
        <v>45.536690192444269</v>
      </c>
    </row>
    <row r="6681" spans="1:10" x14ac:dyDescent="0.2">
      <c r="A6681" s="1">
        <v>40366.29166665041</v>
      </c>
      <c r="B6681">
        <v>1.9</v>
      </c>
      <c r="C6681">
        <v>94.4</v>
      </c>
      <c r="D6681">
        <v>-1.08</v>
      </c>
      <c r="E6681">
        <v>0</v>
      </c>
      <c r="F6681">
        <v>0.4</v>
      </c>
      <c r="G6681" s="3">
        <f t="shared" si="104"/>
        <v>43.494856702734332</v>
      </c>
    </row>
    <row r="6682" spans="1:10" x14ac:dyDescent="0.2">
      <c r="A6682" s="1">
        <v>40366.333333317074</v>
      </c>
      <c r="B6682">
        <v>3.4</v>
      </c>
      <c r="C6682">
        <v>95.9</v>
      </c>
      <c r="D6682">
        <v>46.44</v>
      </c>
      <c r="E6682">
        <v>0</v>
      </c>
      <c r="F6682">
        <v>0.4</v>
      </c>
      <c r="G6682" s="3">
        <f t="shared" si="104"/>
        <v>45.611124032313612</v>
      </c>
    </row>
    <row r="6683" spans="1:10" x14ac:dyDescent="0.2">
      <c r="A6683" s="1">
        <v>40366.374999983738</v>
      </c>
      <c r="B6683">
        <v>9.1999999999999993</v>
      </c>
      <c r="C6683">
        <v>79.599999999999994</v>
      </c>
      <c r="D6683">
        <v>652.67999999999995</v>
      </c>
      <c r="E6683">
        <v>0</v>
      </c>
      <c r="F6683">
        <v>0.5</v>
      </c>
      <c r="G6683" s="3">
        <f t="shared" si="104"/>
        <v>52.508873306968852</v>
      </c>
    </row>
    <row r="6684" spans="1:10" x14ac:dyDescent="0.2">
      <c r="A6684" s="1">
        <v>40366.416666650402</v>
      </c>
      <c r="B6684">
        <v>13.2</v>
      </c>
      <c r="C6684">
        <v>58.7</v>
      </c>
      <c r="D6684">
        <v>1262.52</v>
      </c>
      <c r="E6684">
        <v>0</v>
      </c>
      <c r="F6684">
        <v>1.1000000000000001</v>
      </c>
      <c r="G6684" s="3">
        <f t="shared" si="104"/>
        <v>56.303933600441219</v>
      </c>
    </row>
    <row r="6685" spans="1:10" x14ac:dyDescent="0.2">
      <c r="A6685" s="1">
        <v>40366.458333317067</v>
      </c>
      <c r="B6685">
        <v>15.8</v>
      </c>
      <c r="C6685">
        <v>43.9</v>
      </c>
      <c r="D6685">
        <v>1728.36</v>
      </c>
      <c r="E6685">
        <v>0</v>
      </c>
      <c r="F6685">
        <v>2</v>
      </c>
      <c r="G6685" s="3">
        <f t="shared" si="104"/>
        <v>58.273191125326989</v>
      </c>
    </row>
    <row r="6686" spans="1:10" x14ac:dyDescent="0.2">
      <c r="A6686" s="1">
        <v>40366.499999983731</v>
      </c>
      <c r="B6686">
        <v>18.600000000000001</v>
      </c>
      <c r="C6686">
        <v>40</v>
      </c>
      <c r="D6686">
        <v>2009.88</v>
      </c>
      <c r="E6686">
        <v>0</v>
      </c>
      <c r="F6686">
        <v>1.8</v>
      </c>
      <c r="G6686" s="3">
        <f t="shared" si="104"/>
        <v>61.503396633393365</v>
      </c>
    </row>
    <row r="6687" spans="1:10" x14ac:dyDescent="0.2">
      <c r="A6687" s="1">
        <v>40366.541666650395</v>
      </c>
      <c r="B6687">
        <v>20.100000000000001</v>
      </c>
      <c r="C6687">
        <v>34.200000000000003</v>
      </c>
      <c r="D6687">
        <v>2087.64</v>
      </c>
      <c r="E6687">
        <v>0</v>
      </c>
      <c r="F6687">
        <v>2.4</v>
      </c>
      <c r="G6687" s="3">
        <f t="shared" si="104"/>
        <v>62.677573595961981</v>
      </c>
    </row>
    <row r="6688" spans="1:10" x14ac:dyDescent="0.2">
      <c r="A6688" s="1">
        <v>40366.583333317059</v>
      </c>
      <c r="B6688">
        <v>19.899999999999999</v>
      </c>
      <c r="C6688">
        <v>33.1</v>
      </c>
      <c r="D6688">
        <v>1937.88</v>
      </c>
      <c r="E6688">
        <v>0</v>
      </c>
      <c r="F6688">
        <v>2.6</v>
      </c>
      <c r="G6688" s="3">
        <f t="shared" si="104"/>
        <v>62.247699979576709</v>
      </c>
    </row>
    <row r="6689" spans="1:10" x14ac:dyDescent="0.2">
      <c r="A6689" s="1">
        <v>40366.624999983724</v>
      </c>
      <c r="B6689">
        <v>19.2</v>
      </c>
      <c r="C6689">
        <v>35.299999999999997</v>
      </c>
      <c r="D6689">
        <v>1602.36</v>
      </c>
      <c r="E6689">
        <v>0</v>
      </c>
      <c r="F6689">
        <v>2.6</v>
      </c>
      <c r="G6689" s="3">
        <f t="shared" si="104"/>
        <v>61.654307868194181</v>
      </c>
    </row>
    <row r="6690" spans="1:10" x14ac:dyDescent="0.2">
      <c r="A6690" s="1">
        <v>40366.666666650388</v>
      </c>
      <c r="B6690">
        <v>18.600000000000001</v>
      </c>
      <c r="C6690">
        <v>37.5</v>
      </c>
      <c r="D6690">
        <v>1085.4000000000001</v>
      </c>
      <c r="E6690">
        <v>0</v>
      </c>
      <c r="F6690">
        <v>2.1</v>
      </c>
      <c r="G6690" s="3">
        <f t="shared" si="104"/>
        <v>61.172035575138679</v>
      </c>
    </row>
    <row r="6691" spans="1:10" x14ac:dyDescent="0.2">
      <c r="A6691" s="1">
        <v>40366.708333317052</v>
      </c>
      <c r="B6691">
        <v>16.3</v>
      </c>
      <c r="C6691">
        <v>49.6</v>
      </c>
      <c r="D6691">
        <v>435.24</v>
      </c>
      <c r="E6691">
        <v>0</v>
      </c>
      <c r="F6691">
        <v>1.7</v>
      </c>
      <c r="G6691" s="3">
        <f t="shared" si="104"/>
        <v>59.56602924087241</v>
      </c>
    </row>
    <row r="6692" spans="1:10" x14ac:dyDescent="0.2">
      <c r="A6692" s="1">
        <v>40366.749999983716</v>
      </c>
      <c r="B6692">
        <v>12</v>
      </c>
      <c r="C6692">
        <v>66.2</v>
      </c>
      <c r="D6692">
        <v>20.52</v>
      </c>
      <c r="E6692">
        <v>0</v>
      </c>
      <c r="F6692">
        <v>0.6</v>
      </c>
      <c r="G6692" s="3">
        <f t="shared" si="104"/>
        <v>55.319889779249401</v>
      </c>
    </row>
    <row r="6693" spans="1:10" x14ac:dyDescent="0.2">
      <c r="A6693" s="1">
        <v>40366.791666650381</v>
      </c>
      <c r="B6693">
        <v>8.4</v>
      </c>
      <c r="C6693">
        <v>81.7</v>
      </c>
      <c r="D6693">
        <v>0</v>
      </c>
      <c r="E6693">
        <v>0</v>
      </c>
      <c r="F6693">
        <v>0.4</v>
      </c>
      <c r="G6693" s="3">
        <f t="shared" si="104"/>
        <v>51.563404497678057</v>
      </c>
    </row>
    <row r="6694" spans="1:10" x14ac:dyDescent="0.2">
      <c r="A6694" s="1">
        <v>40366.833333317045</v>
      </c>
      <c r="B6694">
        <v>9.1999999999999993</v>
      </c>
      <c r="C6694">
        <v>74</v>
      </c>
      <c r="D6694">
        <v>0</v>
      </c>
      <c r="E6694">
        <v>0</v>
      </c>
      <c r="F6694">
        <v>0.5</v>
      </c>
      <c r="G6694" s="3">
        <f t="shared" si="104"/>
        <v>52.131036389425283</v>
      </c>
    </row>
    <row r="6695" spans="1:10" x14ac:dyDescent="0.2">
      <c r="A6695" s="1">
        <v>40366.874999983709</v>
      </c>
      <c r="B6695">
        <v>9.3000000000000007</v>
      </c>
      <c r="C6695">
        <v>72.2</v>
      </c>
      <c r="D6695">
        <v>0</v>
      </c>
      <c r="E6695">
        <v>0</v>
      </c>
      <c r="F6695">
        <v>0.5</v>
      </c>
      <c r="G6695" s="3">
        <f t="shared" si="104"/>
        <v>52.138855506276073</v>
      </c>
    </row>
    <row r="6696" spans="1:10" x14ac:dyDescent="0.2">
      <c r="A6696" s="1">
        <v>40366.916666650373</v>
      </c>
      <c r="B6696">
        <v>10.5</v>
      </c>
      <c r="C6696">
        <v>64.900000000000006</v>
      </c>
      <c r="D6696">
        <v>0</v>
      </c>
      <c r="E6696">
        <v>0</v>
      </c>
      <c r="F6696">
        <v>0.9</v>
      </c>
      <c r="G6696" s="3">
        <f t="shared" si="104"/>
        <v>53.204055026561782</v>
      </c>
    </row>
    <row r="6697" spans="1:10" x14ac:dyDescent="0.2">
      <c r="A6697" s="1">
        <v>40366.958333317038</v>
      </c>
      <c r="B6697">
        <v>9.4</v>
      </c>
      <c r="C6697">
        <v>70.400000000000006</v>
      </c>
      <c r="D6697">
        <v>0</v>
      </c>
      <c r="E6697">
        <v>0</v>
      </c>
      <c r="F6697">
        <v>1.3</v>
      </c>
      <c r="G6697" s="3">
        <f t="shared" si="104"/>
        <v>52.143648350962465</v>
      </c>
    </row>
    <row r="6698" spans="1:10" x14ac:dyDescent="0.2">
      <c r="A6698" s="1">
        <v>40366.999999983702</v>
      </c>
      <c r="B6698">
        <v>9.3000000000000007</v>
      </c>
      <c r="C6698">
        <v>70.2</v>
      </c>
      <c r="D6698">
        <v>0.36</v>
      </c>
      <c r="E6698">
        <v>0</v>
      </c>
      <c r="F6698">
        <v>1.5</v>
      </c>
      <c r="G6698" s="3">
        <f t="shared" si="104"/>
        <v>51.994527316768206</v>
      </c>
      <c r="H6698" s="1"/>
      <c r="I6698" s="3"/>
      <c r="J6698" s="3"/>
    </row>
    <row r="6699" spans="1:10" x14ac:dyDescent="0.2">
      <c r="A6699" s="1">
        <v>40367.041666650366</v>
      </c>
      <c r="B6699">
        <v>8.8000000000000007</v>
      </c>
      <c r="C6699">
        <v>73.400000000000006</v>
      </c>
      <c r="D6699">
        <v>0.36</v>
      </c>
      <c r="E6699">
        <v>0</v>
      </c>
      <c r="F6699">
        <v>1.4</v>
      </c>
      <c r="G6699" s="3">
        <f t="shared" si="104"/>
        <v>51.550277886667146</v>
      </c>
    </row>
    <row r="6700" spans="1:10" x14ac:dyDescent="0.2">
      <c r="A6700" s="1">
        <v>40367.08333331703</v>
      </c>
      <c r="B6700">
        <v>8.9</v>
      </c>
      <c r="C6700">
        <v>74.599999999999994</v>
      </c>
      <c r="D6700">
        <v>0.36</v>
      </c>
      <c r="E6700">
        <v>0</v>
      </c>
      <c r="F6700">
        <v>1.3</v>
      </c>
      <c r="G6700" s="3">
        <f t="shared" ref="G6700:G6763" si="105">B6700+(0.36*(237.7*(((17.271*B6700)/(237.7+B6700))+LN(C6700/100)))/(17.271-(((17.271*B6700)/(237.7+B6700))+LN(C6700/100))))+41.2</f>
        <v>51.768408477907101</v>
      </c>
    </row>
    <row r="6701" spans="1:10" x14ac:dyDescent="0.2">
      <c r="A6701" s="1">
        <v>40367.124999983695</v>
      </c>
      <c r="B6701">
        <v>8.4</v>
      </c>
      <c r="C6701">
        <v>74</v>
      </c>
      <c r="D6701">
        <v>0</v>
      </c>
      <c r="E6701">
        <v>0</v>
      </c>
      <c r="F6701">
        <v>0.9</v>
      </c>
      <c r="G6701" s="3">
        <f t="shared" si="105"/>
        <v>51.053174468414554</v>
      </c>
    </row>
    <row r="6702" spans="1:10" x14ac:dyDescent="0.2">
      <c r="A6702" s="1">
        <v>40367.166666650359</v>
      </c>
      <c r="B6702">
        <v>9.1</v>
      </c>
      <c r="C6702">
        <v>65.8</v>
      </c>
      <c r="D6702">
        <v>0</v>
      </c>
      <c r="E6702">
        <v>0</v>
      </c>
      <c r="F6702">
        <v>1.4</v>
      </c>
      <c r="G6702" s="3">
        <f t="shared" si="105"/>
        <v>51.395272865815485</v>
      </c>
    </row>
    <row r="6703" spans="1:10" x14ac:dyDescent="0.2">
      <c r="A6703" s="1">
        <v>40367.208333317023</v>
      </c>
      <c r="B6703">
        <v>9.9</v>
      </c>
      <c r="C6703">
        <v>62</v>
      </c>
      <c r="D6703">
        <v>0.36</v>
      </c>
      <c r="E6703">
        <v>0</v>
      </c>
      <c r="F6703">
        <v>1.6</v>
      </c>
      <c r="G6703" s="3">
        <f t="shared" si="105"/>
        <v>52.166109677813552</v>
      </c>
    </row>
    <row r="6704" spans="1:10" x14ac:dyDescent="0.2">
      <c r="A6704" s="1">
        <v>40367.249999983687</v>
      </c>
      <c r="B6704">
        <v>9.8000000000000007</v>
      </c>
      <c r="C6704">
        <v>59.9</v>
      </c>
      <c r="D6704">
        <v>0.36</v>
      </c>
      <c r="E6704">
        <v>0</v>
      </c>
      <c r="F6704">
        <v>1.8</v>
      </c>
      <c r="G6704" s="3">
        <f t="shared" si="105"/>
        <v>51.857580699051837</v>
      </c>
    </row>
    <row r="6705" spans="1:7" x14ac:dyDescent="0.2">
      <c r="A6705" s="1">
        <v>40367.291666650352</v>
      </c>
      <c r="B6705">
        <v>10.1</v>
      </c>
      <c r="C6705">
        <v>60.4</v>
      </c>
      <c r="D6705">
        <v>0.36</v>
      </c>
      <c r="E6705">
        <v>0</v>
      </c>
      <c r="F6705">
        <v>1.9</v>
      </c>
      <c r="G6705" s="3">
        <f t="shared" si="105"/>
        <v>52.30133542991495</v>
      </c>
    </row>
    <row r="6706" spans="1:7" x14ac:dyDescent="0.2">
      <c r="A6706" s="1">
        <v>40367.333333317016</v>
      </c>
      <c r="B6706">
        <v>10.9</v>
      </c>
      <c r="C6706">
        <v>57.1</v>
      </c>
      <c r="D6706">
        <v>62.64</v>
      </c>
      <c r="E6706">
        <v>0</v>
      </c>
      <c r="F6706">
        <v>2</v>
      </c>
      <c r="G6706" s="3">
        <f t="shared" si="105"/>
        <v>53.08677385897218</v>
      </c>
    </row>
    <row r="6707" spans="1:7" x14ac:dyDescent="0.2">
      <c r="A6707" s="1">
        <v>40367.37499998368</v>
      </c>
      <c r="B6707">
        <v>12.8</v>
      </c>
      <c r="C6707">
        <v>57.4</v>
      </c>
      <c r="D6707">
        <v>448.2</v>
      </c>
      <c r="E6707">
        <v>0</v>
      </c>
      <c r="F6707">
        <v>2.1</v>
      </c>
      <c r="G6707" s="3">
        <f t="shared" si="105"/>
        <v>55.653420943442299</v>
      </c>
    </row>
    <row r="6708" spans="1:7" x14ac:dyDescent="0.2">
      <c r="A6708" s="1">
        <v>40367.416666650344</v>
      </c>
      <c r="B6708">
        <v>13.7</v>
      </c>
      <c r="C6708">
        <v>61.6</v>
      </c>
      <c r="D6708">
        <v>673.92</v>
      </c>
      <c r="E6708">
        <v>0</v>
      </c>
      <c r="F6708">
        <v>2.2999999999999998</v>
      </c>
      <c r="G6708" s="3">
        <f t="shared" si="105"/>
        <v>57.224108667284668</v>
      </c>
    </row>
    <row r="6709" spans="1:7" x14ac:dyDescent="0.2">
      <c r="A6709" s="1">
        <v>40367.458333317009</v>
      </c>
      <c r="B6709">
        <v>16</v>
      </c>
      <c r="C6709">
        <v>68.5</v>
      </c>
      <c r="D6709">
        <v>748.44</v>
      </c>
      <c r="E6709">
        <v>0</v>
      </c>
      <c r="F6709">
        <v>2.5</v>
      </c>
      <c r="G6709" s="3">
        <f t="shared" si="105"/>
        <v>60.873406514104929</v>
      </c>
    </row>
    <row r="6710" spans="1:7" x14ac:dyDescent="0.2">
      <c r="A6710" s="1">
        <v>40367.499999983673</v>
      </c>
      <c r="B6710">
        <v>14.4</v>
      </c>
      <c r="C6710">
        <v>87.2</v>
      </c>
      <c r="D6710">
        <v>587.52</v>
      </c>
      <c r="E6710">
        <v>0.4</v>
      </c>
      <c r="F6710">
        <v>3.2</v>
      </c>
      <c r="G6710" s="3">
        <f t="shared" si="105"/>
        <v>60.027034055673639</v>
      </c>
    </row>
    <row r="6711" spans="1:7" x14ac:dyDescent="0.2">
      <c r="A6711" s="1">
        <v>40367.541666650337</v>
      </c>
      <c r="B6711">
        <v>16</v>
      </c>
      <c r="C6711">
        <v>89.3</v>
      </c>
      <c r="D6711">
        <v>647.64</v>
      </c>
      <c r="E6711">
        <v>0.2</v>
      </c>
      <c r="F6711">
        <v>2</v>
      </c>
      <c r="G6711" s="3">
        <f t="shared" si="105"/>
        <v>62.325697558055595</v>
      </c>
    </row>
    <row r="6712" spans="1:7" x14ac:dyDescent="0.2">
      <c r="A6712" s="1">
        <v>40367.583333317001</v>
      </c>
      <c r="B6712">
        <v>15.5</v>
      </c>
      <c r="C6712">
        <v>92.7</v>
      </c>
      <c r="D6712">
        <v>449.64</v>
      </c>
      <c r="E6712">
        <v>11.2</v>
      </c>
      <c r="F6712">
        <v>3.5</v>
      </c>
      <c r="G6712" s="3">
        <f t="shared" si="105"/>
        <v>61.855833273747763</v>
      </c>
    </row>
    <row r="6713" spans="1:7" x14ac:dyDescent="0.2">
      <c r="A6713" s="1">
        <v>40367.624999983665</v>
      </c>
      <c r="B6713">
        <v>14.6</v>
      </c>
      <c r="C6713">
        <v>87.8</v>
      </c>
      <c r="D6713">
        <v>367.56</v>
      </c>
      <c r="E6713">
        <v>1</v>
      </c>
      <c r="F6713">
        <v>2.5</v>
      </c>
      <c r="G6713" s="3">
        <f t="shared" si="105"/>
        <v>60.335493698594959</v>
      </c>
    </row>
    <row r="6714" spans="1:7" x14ac:dyDescent="0.2">
      <c r="A6714" s="1">
        <v>40367.66666665033</v>
      </c>
      <c r="B6714">
        <v>15.5</v>
      </c>
      <c r="C6714">
        <v>87.7</v>
      </c>
      <c r="D6714">
        <v>457.56</v>
      </c>
      <c r="E6714">
        <v>0.2</v>
      </c>
      <c r="F6714">
        <v>2.2000000000000002</v>
      </c>
      <c r="G6714" s="3">
        <f t="shared" si="105"/>
        <v>61.54806002136381</v>
      </c>
    </row>
    <row r="6715" spans="1:7" x14ac:dyDescent="0.2">
      <c r="A6715" s="1">
        <v>40367.708333316994</v>
      </c>
      <c r="B6715">
        <v>15.2</v>
      </c>
      <c r="C6715">
        <v>82.4</v>
      </c>
      <c r="D6715">
        <v>351.36</v>
      </c>
      <c r="E6715">
        <v>0</v>
      </c>
      <c r="F6715">
        <v>1.5</v>
      </c>
      <c r="G6715" s="3">
        <f t="shared" si="105"/>
        <v>60.799058281025459</v>
      </c>
    </row>
    <row r="6716" spans="1:7" x14ac:dyDescent="0.2">
      <c r="A6716" s="1">
        <v>40367.749999983658</v>
      </c>
      <c r="B6716">
        <v>15.5</v>
      </c>
      <c r="C6716">
        <v>85.2</v>
      </c>
      <c r="D6716">
        <v>7.92</v>
      </c>
      <c r="E6716">
        <v>0</v>
      </c>
      <c r="F6716">
        <v>2</v>
      </c>
      <c r="G6716" s="3">
        <f t="shared" si="105"/>
        <v>61.388355231240368</v>
      </c>
    </row>
    <row r="6717" spans="1:7" x14ac:dyDescent="0.2">
      <c r="A6717" s="1">
        <v>40367.791666650322</v>
      </c>
      <c r="B6717">
        <v>15.5</v>
      </c>
      <c r="C6717">
        <v>78</v>
      </c>
      <c r="D6717">
        <v>0</v>
      </c>
      <c r="E6717">
        <v>0</v>
      </c>
      <c r="F6717">
        <v>1.8</v>
      </c>
      <c r="G6717" s="3">
        <f t="shared" si="105"/>
        <v>60.904256765454242</v>
      </c>
    </row>
    <row r="6718" spans="1:7" x14ac:dyDescent="0.2">
      <c r="A6718" s="1">
        <v>40367.833333316987</v>
      </c>
      <c r="B6718">
        <v>14.5</v>
      </c>
      <c r="C6718">
        <v>83.1</v>
      </c>
      <c r="D6718">
        <v>0</v>
      </c>
      <c r="E6718">
        <v>0</v>
      </c>
      <c r="F6718">
        <v>1.7</v>
      </c>
      <c r="G6718" s="3">
        <f t="shared" si="105"/>
        <v>59.89905823985216</v>
      </c>
    </row>
    <row r="6719" spans="1:7" x14ac:dyDescent="0.2">
      <c r="A6719" s="1">
        <v>40367.874999983651</v>
      </c>
      <c r="B6719">
        <v>14.7</v>
      </c>
      <c r="C6719">
        <v>86.1</v>
      </c>
      <c r="D6719">
        <v>0</v>
      </c>
      <c r="E6719">
        <v>0.4</v>
      </c>
      <c r="F6719">
        <v>1.9</v>
      </c>
      <c r="G6719" s="3">
        <f t="shared" si="105"/>
        <v>60.363553037863696</v>
      </c>
    </row>
    <row r="6720" spans="1:7" x14ac:dyDescent="0.2">
      <c r="A6720" s="1">
        <v>40367.916666650315</v>
      </c>
      <c r="B6720">
        <v>13.9</v>
      </c>
      <c r="C6720">
        <v>88.9</v>
      </c>
      <c r="D6720">
        <v>0</v>
      </c>
      <c r="E6720">
        <v>0</v>
      </c>
      <c r="F6720">
        <v>1.8</v>
      </c>
      <c r="G6720" s="3">
        <f t="shared" si="105"/>
        <v>59.455547242522613</v>
      </c>
    </row>
    <row r="6721" spans="1:10" x14ac:dyDescent="0.2">
      <c r="A6721" s="1">
        <v>40367.958333316979</v>
      </c>
      <c r="B6721">
        <v>12.5</v>
      </c>
      <c r="C6721">
        <v>89.2</v>
      </c>
      <c r="D6721">
        <v>0</v>
      </c>
      <c r="E6721">
        <v>12.4</v>
      </c>
      <c r="F6721">
        <v>3.9</v>
      </c>
      <c r="G6721" s="3">
        <f t="shared" si="105"/>
        <v>57.576952884819605</v>
      </c>
    </row>
    <row r="6722" spans="1:10" x14ac:dyDescent="0.2">
      <c r="A6722" s="1">
        <v>40367.999999983644</v>
      </c>
      <c r="B6722">
        <v>12.9</v>
      </c>
      <c r="C6722">
        <v>78.3</v>
      </c>
      <c r="D6722">
        <v>0.36</v>
      </c>
      <c r="E6722">
        <v>0.2</v>
      </c>
      <c r="F6722">
        <v>2.9</v>
      </c>
      <c r="G6722" s="3">
        <f t="shared" si="105"/>
        <v>57.416674679156401</v>
      </c>
      <c r="H6722" s="1"/>
      <c r="I6722" s="3"/>
      <c r="J6722" s="3"/>
    </row>
    <row r="6723" spans="1:10" x14ac:dyDescent="0.2">
      <c r="A6723" s="1">
        <v>40368.041666650308</v>
      </c>
      <c r="B6723">
        <v>10.6</v>
      </c>
      <c r="C6723">
        <v>86.6</v>
      </c>
      <c r="D6723">
        <v>0.36</v>
      </c>
      <c r="E6723">
        <v>1.6</v>
      </c>
      <c r="F6723">
        <v>1.9</v>
      </c>
      <c r="G6723" s="3">
        <f t="shared" si="105"/>
        <v>54.844887210662847</v>
      </c>
    </row>
    <row r="6724" spans="1:10" x14ac:dyDescent="0.2">
      <c r="A6724" s="1">
        <v>40368.083333316972</v>
      </c>
      <c r="B6724">
        <v>12.3</v>
      </c>
      <c r="C6724">
        <v>82.3</v>
      </c>
      <c r="D6724">
        <v>0.36</v>
      </c>
      <c r="E6724">
        <v>0</v>
      </c>
      <c r="F6724">
        <v>0.8</v>
      </c>
      <c r="G6724" s="3">
        <f t="shared" si="105"/>
        <v>56.872881587744139</v>
      </c>
    </row>
    <row r="6725" spans="1:10" x14ac:dyDescent="0.2">
      <c r="A6725" s="1">
        <v>40368.124999983636</v>
      </c>
      <c r="B6725">
        <v>13.8</v>
      </c>
      <c r="C6725">
        <v>66.8</v>
      </c>
      <c r="D6725">
        <v>0.36</v>
      </c>
      <c r="E6725">
        <v>0</v>
      </c>
      <c r="F6725">
        <v>1.9</v>
      </c>
      <c r="G6725" s="3">
        <f t="shared" si="105"/>
        <v>57.784084071554005</v>
      </c>
    </row>
    <row r="6726" spans="1:10" x14ac:dyDescent="0.2">
      <c r="A6726" s="1">
        <v>40368.166666650301</v>
      </c>
      <c r="B6726">
        <v>10.8</v>
      </c>
      <c r="C6726">
        <v>84.9</v>
      </c>
      <c r="D6726">
        <v>0</v>
      </c>
      <c r="E6726">
        <v>1.2</v>
      </c>
      <c r="F6726">
        <v>3</v>
      </c>
      <c r="G6726" s="3">
        <f t="shared" si="105"/>
        <v>55.010262188746864</v>
      </c>
    </row>
    <row r="6727" spans="1:10" x14ac:dyDescent="0.2">
      <c r="A6727" s="1">
        <v>40368.208333316965</v>
      </c>
      <c r="B6727">
        <v>10.199999999999999</v>
      </c>
      <c r="C6727">
        <v>89.6</v>
      </c>
      <c r="D6727">
        <v>0.36</v>
      </c>
      <c r="E6727">
        <v>1.4</v>
      </c>
      <c r="F6727">
        <v>1.7</v>
      </c>
      <c r="G6727" s="3">
        <f t="shared" si="105"/>
        <v>54.484105164773794</v>
      </c>
    </row>
    <row r="6728" spans="1:10" x14ac:dyDescent="0.2">
      <c r="A6728" s="1">
        <v>40368.249999983629</v>
      </c>
      <c r="B6728">
        <v>9.1999999999999993</v>
      </c>
      <c r="C6728">
        <v>93.3</v>
      </c>
      <c r="D6728">
        <v>0.36</v>
      </c>
      <c r="E6728">
        <v>4.8</v>
      </c>
      <c r="F6728">
        <v>1.2</v>
      </c>
      <c r="G6728" s="3">
        <f t="shared" si="105"/>
        <v>53.342820674006731</v>
      </c>
    </row>
    <row r="6729" spans="1:10" x14ac:dyDescent="0.2">
      <c r="A6729" s="1">
        <v>40368.291666650293</v>
      </c>
      <c r="B6729">
        <v>8.9</v>
      </c>
      <c r="C6729">
        <v>92.4</v>
      </c>
      <c r="D6729">
        <v>0.72</v>
      </c>
      <c r="E6729">
        <v>0.2</v>
      </c>
      <c r="F6729">
        <v>1.4</v>
      </c>
      <c r="G6729" s="3">
        <f t="shared" si="105"/>
        <v>52.88448317599908</v>
      </c>
    </row>
    <row r="6730" spans="1:10" x14ac:dyDescent="0.2">
      <c r="A6730" s="1">
        <v>40368.333333316958</v>
      </c>
      <c r="B6730">
        <v>9</v>
      </c>
      <c r="C6730">
        <v>95.1</v>
      </c>
      <c r="D6730">
        <v>14.4</v>
      </c>
      <c r="E6730">
        <v>2.2000000000000002</v>
      </c>
      <c r="F6730">
        <v>0.7</v>
      </c>
      <c r="G6730" s="3">
        <f t="shared" si="105"/>
        <v>53.172671623312418</v>
      </c>
    </row>
    <row r="6731" spans="1:10" x14ac:dyDescent="0.2">
      <c r="A6731" s="1">
        <v>40368.374999983622</v>
      </c>
      <c r="B6731">
        <v>9.4</v>
      </c>
      <c r="C6731">
        <v>93.5</v>
      </c>
      <c r="D6731">
        <v>112.32</v>
      </c>
      <c r="E6731">
        <v>0.2</v>
      </c>
      <c r="F6731">
        <v>1.4</v>
      </c>
      <c r="G6731" s="3">
        <f t="shared" si="105"/>
        <v>53.625595189914506</v>
      </c>
    </row>
    <row r="6732" spans="1:10" x14ac:dyDescent="0.2">
      <c r="A6732" s="1">
        <v>40368.416666650286</v>
      </c>
      <c r="B6732">
        <v>12.4</v>
      </c>
      <c r="C6732">
        <v>75.599999999999994</v>
      </c>
      <c r="D6732">
        <v>297.36</v>
      </c>
      <c r="E6732">
        <v>0</v>
      </c>
      <c r="F6732">
        <v>1.5</v>
      </c>
      <c r="G6732" s="3">
        <f t="shared" si="105"/>
        <v>56.555452307816665</v>
      </c>
    </row>
    <row r="6733" spans="1:10" x14ac:dyDescent="0.2">
      <c r="A6733" s="1">
        <v>40368.45833331695</v>
      </c>
      <c r="B6733">
        <v>10.3</v>
      </c>
      <c r="C6733">
        <v>87.9</v>
      </c>
      <c r="D6733">
        <v>569.88</v>
      </c>
      <c r="E6733">
        <v>2</v>
      </c>
      <c r="F6733">
        <v>3</v>
      </c>
      <c r="G6733" s="3">
        <f t="shared" si="105"/>
        <v>54.517794062713058</v>
      </c>
    </row>
    <row r="6734" spans="1:10" x14ac:dyDescent="0.2">
      <c r="A6734" s="1">
        <v>40368.499999983615</v>
      </c>
      <c r="B6734">
        <v>9.6999999999999993</v>
      </c>
      <c r="C6734">
        <v>88.8</v>
      </c>
      <c r="D6734">
        <v>597.96</v>
      </c>
      <c r="E6734">
        <v>0.2</v>
      </c>
      <c r="F6734">
        <v>2.2999999999999998</v>
      </c>
      <c r="G6734" s="3">
        <f t="shared" si="105"/>
        <v>53.758985376263709</v>
      </c>
    </row>
    <row r="6735" spans="1:10" x14ac:dyDescent="0.2">
      <c r="A6735" s="1">
        <v>40368.541666650279</v>
      </c>
      <c r="B6735">
        <v>9.1999999999999993</v>
      </c>
      <c r="C6735">
        <v>92.1</v>
      </c>
      <c r="D6735">
        <v>372.6</v>
      </c>
      <c r="E6735">
        <v>3</v>
      </c>
      <c r="F6735">
        <v>2.4</v>
      </c>
      <c r="G6735" s="3">
        <f t="shared" si="105"/>
        <v>53.274247568814566</v>
      </c>
    </row>
    <row r="6736" spans="1:10" x14ac:dyDescent="0.2">
      <c r="A6736" s="1">
        <v>40368.583333316943</v>
      </c>
      <c r="B6736">
        <v>9.6</v>
      </c>
      <c r="C6736">
        <v>91.8</v>
      </c>
      <c r="D6736">
        <v>636.48</v>
      </c>
      <c r="E6736">
        <v>0.6</v>
      </c>
      <c r="F6736">
        <v>1.4</v>
      </c>
      <c r="G6736" s="3">
        <f t="shared" si="105"/>
        <v>53.799509698511898</v>
      </c>
    </row>
    <row r="6737" spans="1:10" x14ac:dyDescent="0.2">
      <c r="A6737" s="1">
        <v>40368.624999983607</v>
      </c>
      <c r="B6737">
        <v>10.8</v>
      </c>
      <c r="C6737">
        <v>86.6</v>
      </c>
      <c r="D6737">
        <v>721.08</v>
      </c>
      <c r="E6737">
        <v>0.6</v>
      </c>
      <c r="F6737">
        <v>1.6</v>
      </c>
      <c r="G6737" s="3">
        <f t="shared" si="105"/>
        <v>55.115649849445262</v>
      </c>
    </row>
    <row r="6738" spans="1:10" x14ac:dyDescent="0.2">
      <c r="A6738" s="1">
        <v>40368.666666650272</v>
      </c>
      <c r="B6738">
        <v>10</v>
      </c>
      <c r="C6738">
        <v>88.3</v>
      </c>
      <c r="D6738">
        <v>487.08</v>
      </c>
      <c r="E6738">
        <v>0.8</v>
      </c>
      <c r="F6738">
        <v>2.4</v>
      </c>
      <c r="G6738" s="3">
        <f t="shared" si="105"/>
        <v>54.13551548437411</v>
      </c>
    </row>
    <row r="6739" spans="1:10" x14ac:dyDescent="0.2">
      <c r="A6739" s="1">
        <v>40368.708333316936</v>
      </c>
      <c r="B6739">
        <v>9.8000000000000007</v>
      </c>
      <c r="C6739">
        <v>91.2</v>
      </c>
      <c r="D6739">
        <v>206.64</v>
      </c>
      <c r="E6739">
        <v>3</v>
      </c>
      <c r="F6739">
        <v>1.8</v>
      </c>
      <c r="G6739" s="3">
        <f t="shared" si="105"/>
        <v>54.035923285889837</v>
      </c>
    </row>
    <row r="6740" spans="1:10" x14ac:dyDescent="0.2">
      <c r="A6740" s="1">
        <v>40368.7499999836</v>
      </c>
      <c r="B6740">
        <v>9.8000000000000007</v>
      </c>
      <c r="C6740">
        <v>79.400000000000006</v>
      </c>
      <c r="D6740">
        <v>46.08</v>
      </c>
      <c r="E6740">
        <v>0.2</v>
      </c>
      <c r="F6740">
        <v>3.1</v>
      </c>
      <c r="G6740" s="3">
        <f t="shared" si="105"/>
        <v>53.30591109777464</v>
      </c>
    </row>
    <row r="6741" spans="1:10" x14ac:dyDescent="0.2">
      <c r="A6741" s="1">
        <v>40368.791666650264</v>
      </c>
      <c r="B6741">
        <v>10.199999999999999</v>
      </c>
      <c r="C6741">
        <v>84.7</v>
      </c>
      <c r="D6741">
        <v>0.36</v>
      </c>
      <c r="E6741">
        <v>0.6</v>
      </c>
      <c r="F6741">
        <v>2.2999999999999998</v>
      </c>
      <c r="G6741" s="3">
        <f t="shared" si="105"/>
        <v>54.186014369450206</v>
      </c>
    </row>
    <row r="6742" spans="1:10" x14ac:dyDescent="0.2">
      <c r="A6742" s="1">
        <v>40368.833333316928</v>
      </c>
      <c r="B6742">
        <v>9.8000000000000007</v>
      </c>
      <c r="C6742">
        <v>83.9</v>
      </c>
      <c r="D6742">
        <v>0.36</v>
      </c>
      <c r="E6742">
        <v>0</v>
      </c>
      <c r="F6742">
        <v>1.2</v>
      </c>
      <c r="G6742" s="3">
        <f t="shared" si="105"/>
        <v>53.594914190269627</v>
      </c>
    </row>
    <row r="6743" spans="1:10" x14ac:dyDescent="0.2">
      <c r="A6743" s="1">
        <v>40368.874999983593</v>
      </c>
      <c r="B6743">
        <v>8</v>
      </c>
      <c r="C6743">
        <v>92.2</v>
      </c>
      <c r="D6743">
        <v>0.72</v>
      </c>
      <c r="E6743">
        <v>0</v>
      </c>
      <c r="F6743">
        <v>0.6</v>
      </c>
      <c r="G6743" s="3">
        <f t="shared" si="105"/>
        <v>51.652170978809735</v>
      </c>
    </row>
    <row r="6744" spans="1:10" x14ac:dyDescent="0.2">
      <c r="A6744" s="1">
        <v>40368.916666650257</v>
      </c>
      <c r="B6744">
        <v>6.7</v>
      </c>
      <c r="C6744">
        <v>94.5</v>
      </c>
      <c r="D6744">
        <v>0.36</v>
      </c>
      <c r="E6744">
        <v>0.2</v>
      </c>
      <c r="F6744">
        <v>0.6</v>
      </c>
      <c r="G6744" s="3">
        <f t="shared" si="105"/>
        <v>50.016684008230101</v>
      </c>
    </row>
    <row r="6745" spans="1:10" x14ac:dyDescent="0.2">
      <c r="A6745" s="1">
        <v>40368.958333316921</v>
      </c>
      <c r="B6745">
        <v>7.2</v>
      </c>
      <c r="C6745">
        <v>95.4</v>
      </c>
      <c r="D6745">
        <v>0.72</v>
      </c>
      <c r="E6745">
        <v>0</v>
      </c>
      <c r="F6745">
        <v>0.5</v>
      </c>
      <c r="G6745" s="3">
        <f t="shared" si="105"/>
        <v>50.745021810269421</v>
      </c>
    </row>
    <row r="6746" spans="1:10" x14ac:dyDescent="0.2">
      <c r="A6746" s="1">
        <v>40368.999999983585</v>
      </c>
      <c r="B6746">
        <v>8.1999999999999993</v>
      </c>
      <c r="C6746">
        <v>93.8</v>
      </c>
      <c r="D6746">
        <v>0.72</v>
      </c>
      <c r="E6746">
        <v>0.2</v>
      </c>
      <c r="F6746">
        <v>0.9</v>
      </c>
      <c r="G6746" s="3">
        <f t="shared" si="105"/>
        <v>52.01391397126671</v>
      </c>
      <c r="H6746" s="1"/>
      <c r="I6746" s="3"/>
      <c r="J6746" s="3"/>
    </row>
    <row r="6747" spans="1:10" x14ac:dyDescent="0.2">
      <c r="A6747" s="1">
        <v>40369.04166665025</v>
      </c>
      <c r="B6747">
        <v>6.4</v>
      </c>
      <c r="C6747">
        <v>95.4</v>
      </c>
      <c r="D6747">
        <v>0.72</v>
      </c>
      <c r="E6747">
        <v>0.2</v>
      </c>
      <c r="F6747">
        <v>0.5</v>
      </c>
      <c r="G6747" s="3">
        <f t="shared" si="105"/>
        <v>49.658630506798694</v>
      </c>
    </row>
    <row r="6748" spans="1:10" x14ac:dyDescent="0.2">
      <c r="A6748" s="1">
        <v>40369.083333316914</v>
      </c>
      <c r="B6748">
        <v>10.199999999999999</v>
      </c>
      <c r="C6748">
        <v>91.8</v>
      </c>
      <c r="D6748">
        <v>0.72</v>
      </c>
      <c r="E6748">
        <v>0.2</v>
      </c>
      <c r="F6748">
        <v>1.3</v>
      </c>
      <c r="G6748" s="3">
        <f t="shared" si="105"/>
        <v>54.613297641539646</v>
      </c>
    </row>
    <row r="6749" spans="1:10" x14ac:dyDescent="0.2">
      <c r="A6749" s="1">
        <v>40369.124999983578</v>
      </c>
      <c r="B6749">
        <v>12</v>
      </c>
      <c r="C6749">
        <v>73.3</v>
      </c>
      <c r="D6749">
        <v>0.36</v>
      </c>
      <c r="E6749">
        <v>0</v>
      </c>
      <c r="F6749">
        <v>2</v>
      </c>
      <c r="G6749" s="3">
        <f t="shared" si="105"/>
        <v>55.853215524698456</v>
      </c>
    </row>
    <row r="6750" spans="1:10" x14ac:dyDescent="0.2">
      <c r="A6750" s="1">
        <v>40369.166666650242</v>
      </c>
      <c r="B6750">
        <v>10.7</v>
      </c>
      <c r="C6750">
        <v>91.6</v>
      </c>
      <c r="D6750">
        <v>0.36</v>
      </c>
      <c r="E6750">
        <v>2</v>
      </c>
      <c r="F6750">
        <v>1.3</v>
      </c>
      <c r="G6750" s="3">
        <f t="shared" si="105"/>
        <v>55.279771944364462</v>
      </c>
    </row>
    <row r="6751" spans="1:10" x14ac:dyDescent="0.2">
      <c r="A6751" s="1">
        <v>40369.208333316907</v>
      </c>
      <c r="B6751">
        <v>10.5</v>
      </c>
      <c r="C6751">
        <v>86.8</v>
      </c>
      <c r="D6751">
        <v>0.36</v>
      </c>
      <c r="E6751">
        <v>0</v>
      </c>
      <c r="F6751">
        <v>2.1</v>
      </c>
      <c r="G6751" s="3">
        <f t="shared" si="105"/>
        <v>54.721754732758875</v>
      </c>
    </row>
    <row r="6752" spans="1:10" x14ac:dyDescent="0.2">
      <c r="A6752" s="1">
        <v>40369.249999983571</v>
      </c>
      <c r="B6752">
        <v>11.5</v>
      </c>
      <c r="C6752">
        <v>90.8</v>
      </c>
      <c r="D6752">
        <v>0</v>
      </c>
      <c r="E6752">
        <v>0.6</v>
      </c>
      <c r="F6752">
        <v>2.1</v>
      </c>
      <c r="G6752" s="3">
        <f t="shared" si="105"/>
        <v>56.317493811528898</v>
      </c>
    </row>
    <row r="6753" spans="1:7" x14ac:dyDescent="0.2">
      <c r="A6753" s="1">
        <v>40369.291666650235</v>
      </c>
      <c r="B6753">
        <v>10.5</v>
      </c>
      <c r="C6753">
        <v>93.7</v>
      </c>
      <c r="D6753">
        <v>0.36</v>
      </c>
      <c r="E6753">
        <v>0.2</v>
      </c>
      <c r="F6753">
        <v>0.8</v>
      </c>
      <c r="G6753" s="3">
        <f t="shared" si="105"/>
        <v>55.12985469971597</v>
      </c>
    </row>
    <row r="6754" spans="1:7" x14ac:dyDescent="0.2">
      <c r="A6754" s="1">
        <v>40369.333333316899</v>
      </c>
      <c r="B6754">
        <v>9.6999999999999993</v>
      </c>
      <c r="C6754">
        <v>94.9</v>
      </c>
      <c r="D6754">
        <v>36</v>
      </c>
      <c r="E6754">
        <v>0</v>
      </c>
      <c r="F6754">
        <v>0.6</v>
      </c>
      <c r="G6754" s="3">
        <f t="shared" si="105"/>
        <v>54.111924671093377</v>
      </c>
    </row>
    <row r="6755" spans="1:7" x14ac:dyDescent="0.2">
      <c r="A6755" s="1">
        <v>40369.374999983564</v>
      </c>
      <c r="B6755">
        <v>11.3</v>
      </c>
      <c r="C6755">
        <v>94.3</v>
      </c>
      <c r="D6755">
        <v>494.28</v>
      </c>
      <c r="E6755">
        <v>0</v>
      </c>
      <c r="F6755">
        <v>0.7</v>
      </c>
      <c r="G6755" s="3">
        <f t="shared" si="105"/>
        <v>56.250043276501401</v>
      </c>
    </row>
    <row r="6756" spans="1:7" x14ac:dyDescent="0.2">
      <c r="A6756" s="1">
        <v>40369.416666650228</v>
      </c>
      <c r="B6756">
        <v>11.4</v>
      </c>
      <c r="C6756">
        <v>94.5</v>
      </c>
      <c r="D6756">
        <v>404.28</v>
      </c>
      <c r="E6756">
        <v>2</v>
      </c>
      <c r="F6756">
        <v>0.7</v>
      </c>
      <c r="G6756" s="3">
        <f t="shared" si="105"/>
        <v>56.397236287213573</v>
      </c>
    </row>
    <row r="6757" spans="1:7" x14ac:dyDescent="0.2">
      <c r="A6757" s="1">
        <v>40369.458333316892</v>
      </c>
      <c r="B6757">
        <v>13.3</v>
      </c>
      <c r="C6757">
        <v>94.8</v>
      </c>
      <c r="D6757">
        <v>929.88</v>
      </c>
      <c r="E6757">
        <v>0.6</v>
      </c>
      <c r="F6757">
        <v>0.9</v>
      </c>
      <c r="G6757" s="3">
        <f t="shared" si="105"/>
        <v>58.993940497602352</v>
      </c>
    </row>
    <row r="6758" spans="1:7" x14ac:dyDescent="0.2">
      <c r="A6758" s="1">
        <v>40369.499999983556</v>
      </c>
      <c r="B6758">
        <v>14.6</v>
      </c>
      <c r="C6758">
        <v>93.2</v>
      </c>
      <c r="D6758">
        <v>1444.32</v>
      </c>
      <c r="E6758">
        <v>1.4</v>
      </c>
      <c r="F6758">
        <v>0.9</v>
      </c>
      <c r="G6758" s="3">
        <f t="shared" si="105"/>
        <v>60.66459532650596</v>
      </c>
    </row>
    <row r="6759" spans="1:7" x14ac:dyDescent="0.2">
      <c r="A6759" s="1">
        <v>40369.541666650221</v>
      </c>
      <c r="B6759">
        <v>13.7</v>
      </c>
      <c r="C6759">
        <v>90.9</v>
      </c>
      <c r="D6759">
        <v>934.92</v>
      </c>
      <c r="E6759">
        <v>0</v>
      </c>
      <c r="F6759">
        <v>0.7</v>
      </c>
      <c r="G6759" s="3">
        <f t="shared" si="105"/>
        <v>59.306284173263855</v>
      </c>
    </row>
    <row r="6760" spans="1:7" x14ac:dyDescent="0.2">
      <c r="A6760" s="1">
        <v>40369.583333316885</v>
      </c>
      <c r="B6760">
        <v>15</v>
      </c>
      <c r="C6760">
        <v>73.400000000000006</v>
      </c>
      <c r="D6760">
        <v>1039.32</v>
      </c>
      <c r="E6760">
        <v>0</v>
      </c>
      <c r="F6760">
        <v>1.9</v>
      </c>
      <c r="G6760" s="3">
        <f t="shared" si="105"/>
        <v>59.900655339783512</v>
      </c>
    </row>
    <row r="6761" spans="1:7" x14ac:dyDescent="0.2">
      <c r="A6761" s="1">
        <v>40369.624999983549</v>
      </c>
      <c r="B6761">
        <v>17.3</v>
      </c>
      <c r="C6761">
        <v>59.9</v>
      </c>
      <c r="D6761">
        <v>1177.2</v>
      </c>
      <c r="E6761">
        <v>0</v>
      </c>
      <c r="F6761">
        <v>1.9</v>
      </c>
      <c r="G6761" s="3">
        <f t="shared" si="105"/>
        <v>61.895857118965125</v>
      </c>
    </row>
    <row r="6762" spans="1:7" x14ac:dyDescent="0.2">
      <c r="A6762" s="1">
        <v>40369.666666650213</v>
      </c>
      <c r="B6762">
        <v>15.6</v>
      </c>
      <c r="C6762">
        <v>63</v>
      </c>
      <c r="D6762">
        <v>889.92</v>
      </c>
      <c r="E6762">
        <v>0</v>
      </c>
      <c r="F6762">
        <v>2</v>
      </c>
      <c r="G6762" s="3">
        <f t="shared" si="105"/>
        <v>59.888483911757206</v>
      </c>
    </row>
    <row r="6763" spans="1:7" x14ac:dyDescent="0.2">
      <c r="A6763" s="1">
        <v>40369.708333316878</v>
      </c>
      <c r="B6763">
        <v>15.1</v>
      </c>
      <c r="C6763">
        <v>73.2</v>
      </c>
      <c r="D6763">
        <v>204.12</v>
      </c>
      <c r="E6763">
        <v>0</v>
      </c>
      <c r="F6763">
        <v>1.8</v>
      </c>
      <c r="G6763" s="3">
        <f t="shared" si="105"/>
        <v>60.020600259375954</v>
      </c>
    </row>
    <row r="6764" spans="1:7" x14ac:dyDescent="0.2">
      <c r="A6764" s="1">
        <v>40369.749999983542</v>
      </c>
      <c r="B6764">
        <v>13.1</v>
      </c>
      <c r="C6764">
        <v>90.6</v>
      </c>
      <c r="D6764">
        <v>16.559999999999999</v>
      </c>
      <c r="E6764">
        <v>1.4</v>
      </c>
      <c r="F6764">
        <v>1.9</v>
      </c>
      <c r="G6764" s="3">
        <f t="shared" ref="G6764:G6827" si="106">B6764+(0.36*(237.7*(((17.271*B6764)/(237.7+B6764))+LN(C6764/100)))/(17.271-(((17.271*B6764)/(237.7+B6764))+LN(C6764/100))))+41.2</f>
        <v>58.474763481011763</v>
      </c>
    </row>
    <row r="6765" spans="1:7" x14ac:dyDescent="0.2">
      <c r="A6765" s="1">
        <v>40369.791666650206</v>
      </c>
      <c r="B6765">
        <v>12.3</v>
      </c>
      <c r="C6765">
        <v>91.7</v>
      </c>
      <c r="D6765">
        <v>0</v>
      </c>
      <c r="E6765">
        <v>1</v>
      </c>
      <c r="F6765">
        <v>1.4</v>
      </c>
      <c r="G6765" s="3">
        <f t="shared" si="106"/>
        <v>57.455602196213611</v>
      </c>
    </row>
    <row r="6766" spans="1:7" x14ac:dyDescent="0.2">
      <c r="A6766" s="1">
        <v>40369.83333331687</v>
      </c>
      <c r="B6766">
        <v>11.7</v>
      </c>
      <c r="C6766">
        <v>92.5</v>
      </c>
      <c r="D6766">
        <v>0.36</v>
      </c>
      <c r="E6766">
        <v>0.8</v>
      </c>
      <c r="F6766">
        <v>1.2</v>
      </c>
      <c r="G6766" s="3">
        <f t="shared" si="106"/>
        <v>56.688769361159629</v>
      </c>
    </row>
    <row r="6767" spans="1:7" x14ac:dyDescent="0.2">
      <c r="A6767" s="1">
        <v>40369.874999983535</v>
      </c>
      <c r="B6767">
        <v>12.2</v>
      </c>
      <c r="C6767">
        <v>92.6</v>
      </c>
      <c r="D6767">
        <v>0.36</v>
      </c>
      <c r="E6767">
        <v>1</v>
      </c>
      <c r="F6767">
        <v>0.9</v>
      </c>
      <c r="G6767" s="3">
        <f t="shared" si="106"/>
        <v>57.372936441194383</v>
      </c>
    </row>
    <row r="6768" spans="1:7" x14ac:dyDescent="0.2">
      <c r="A6768" s="1">
        <v>40369.916666650199</v>
      </c>
      <c r="B6768">
        <v>11.7</v>
      </c>
      <c r="C6768">
        <v>94.1</v>
      </c>
      <c r="D6768">
        <v>0.36</v>
      </c>
      <c r="E6768">
        <v>0</v>
      </c>
      <c r="F6768">
        <v>1.1000000000000001</v>
      </c>
      <c r="G6768" s="3">
        <f t="shared" si="106"/>
        <v>56.781525823838749</v>
      </c>
    </row>
    <row r="6769" spans="1:10" x14ac:dyDescent="0.2">
      <c r="A6769" s="1">
        <v>40369.958333316863</v>
      </c>
      <c r="B6769">
        <v>12.1</v>
      </c>
      <c r="C6769">
        <v>85.8</v>
      </c>
      <c r="D6769">
        <v>0.36</v>
      </c>
      <c r="E6769">
        <v>0</v>
      </c>
      <c r="F6769">
        <v>0.9</v>
      </c>
      <c r="G6769" s="3">
        <f t="shared" si="106"/>
        <v>56.825704604304192</v>
      </c>
    </row>
    <row r="6770" spans="1:10" x14ac:dyDescent="0.2">
      <c r="A6770" s="1">
        <v>40369.999999983527</v>
      </c>
      <c r="B6770">
        <v>14.1</v>
      </c>
      <c r="C6770">
        <v>75</v>
      </c>
      <c r="D6770">
        <v>0</v>
      </c>
      <c r="E6770">
        <v>0</v>
      </c>
      <c r="F6770">
        <v>1.2</v>
      </c>
      <c r="G6770" s="3">
        <f t="shared" si="106"/>
        <v>58.804248879612516</v>
      </c>
      <c r="H6770" s="1"/>
      <c r="I6770" s="3"/>
      <c r="J6770" s="3"/>
    </row>
    <row r="6771" spans="1:10" x14ac:dyDescent="0.2">
      <c r="A6771" s="1">
        <v>40370.041666650191</v>
      </c>
      <c r="B6771">
        <v>15.1</v>
      </c>
      <c r="C6771">
        <v>72.8</v>
      </c>
      <c r="D6771">
        <v>0</v>
      </c>
      <c r="E6771">
        <v>0</v>
      </c>
      <c r="F6771">
        <v>1.4</v>
      </c>
      <c r="G6771" s="3">
        <f t="shared" si="106"/>
        <v>59.99104898336067</v>
      </c>
    </row>
    <row r="6772" spans="1:10" x14ac:dyDescent="0.2">
      <c r="A6772" s="1">
        <v>40370.083333316856</v>
      </c>
      <c r="B6772">
        <v>15</v>
      </c>
      <c r="C6772">
        <v>77.2</v>
      </c>
      <c r="D6772">
        <v>0.36</v>
      </c>
      <c r="E6772">
        <v>0.2</v>
      </c>
      <c r="F6772">
        <v>1.7</v>
      </c>
      <c r="G6772" s="3">
        <f t="shared" si="106"/>
        <v>60.173675499804702</v>
      </c>
    </row>
    <row r="6773" spans="1:10" x14ac:dyDescent="0.2">
      <c r="A6773" s="1">
        <v>40370.12499998352</v>
      </c>
      <c r="B6773">
        <v>13.3</v>
      </c>
      <c r="C6773">
        <v>89.4</v>
      </c>
      <c r="D6773">
        <v>0</v>
      </c>
      <c r="E6773">
        <v>3</v>
      </c>
      <c r="F6773">
        <v>2.2999999999999998</v>
      </c>
      <c r="G6773" s="3">
        <f t="shared" si="106"/>
        <v>58.673179803687034</v>
      </c>
    </row>
    <row r="6774" spans="1:10" x14ac:dyDescent="0.2">
      <c r="A6774" s="1">
        <v>40370.166666650184</v>
      </c>
      <c r="B6774">
        <v>13</v>
      </c>
      <c r="C6774">
        <v>90.7</v>
      </c>
      <c r="D6774">
        <v>0.36</v>
      </c>
      <c r="E6774">
        <v>0.4</v>
      </c>
      <c r="F6774">
        <v>2.1</v>
      </c>
      <c r="G6774" s="3">
        <f t="shared" si="106"/>
        <v>58.34520137146751</v>
      </c>
    </row>
    <row r="6775" spans="1:10" x14ac:dyDescent="0.2">
      <c r="A6775" s="1">
        <v>40370.208333316848</v>
      </c>
      <c r="B6775">
        <v>13.4</v>
      </c>
      <c r="C6775">
        <v>91.9</v>
      </c>
      <c r="D6775">
        <v>0</v>
      </c>
      <c r="E6775">
        <v>0.6</v>
      </c>
      <c r="F6775">
        <v>1</v>
      </c>
      <c r="G6775" s="3">
        <f t="shared" si="106"/>
        <v>58.959367693969895</v>
      </c>
    </row>
    <row r="6776" spans="1:10" x14ac:dyDescent="0.2">
      <c r="A6776" s="1">
        <v>40370.249999983513</v>
      </c>
      <c r="B6776">
        <v>14.3</v>
      </c>
      <c r="C6776">
        <v>85.9</v>
      </c>
      <c r="D6776">
        <v>0</v>
      </c>
      <c r="E6776">
        <v>0.2</v>
      </c>
      <c r="F6776">
        <v>1.4</v>
      </c>
      <c r="G6776" s="3">
        <f t="shared" si="106"/>
        <v>59.809450790056999</v>
      </c>
    </row>
    <row r="6777" spans="1:10" x14ac:dyDescent="0.2">
      <c r="A6777" s="1">
        <v>40370.291666650177</v>
      </c>
      <c r="B6777">
        <v>14</v>
      </c>
      <c r="C6777">
        <v>87.5</v>
      </c>
      <c r="D6777">
        <v>0.36</v>
      </c>
      <c r="E6777">
        <v>0.4</v>
      </c>
      <c r="F6777">
        <v>1.5</v>
      </c>
      <c r="G6777" s="3">
        <f t="shared" si="106"/>
        <v>59.504191855461976</v>
      </c>
    </row>
    <row r="6778" spans="1:10" x14ac:dyDescent="0.2">
      <c r="A6778" s="1">
        <v>40370.333333316841</v>
      </c>
      <c r="B6778">
        <v>13.5</v>
      </c>
      <c r="C6778">
        <v>90.1</v>
      </c>
      <c r="D6778">
        <v>45</v>
      </c>
      <c r="E6778">
        <v>0</v>
      </c>
      <c r="F6778">
        <v>2</v>
      </c>
      <c r="G6778" s="3">
        <f t="shared" si="106"/>
        <v>58.986795338041716</v>
      </c>
    </row>
    <row r="6779" spans="1:10" x14ac:dyDescent="0.2">
      <c r="A6779" s="1">
        <v>40370.374999983505</v>
      </c>
      <c r="B6779">
        <v>15.5</v>
      </c>
      <c r="C6779">
        <v>83.7</v>
      </c>
      <c r="D6779">
        <v>412.56</v>
      </c>
      <c r="E6779">
        <v>0.2</v>
      </c>
      <c r="F6779">
        <v>2.2000000000000002</v>
      </c>
      <c r="G6779" s="3">
        <f t="shared" si="106"/>
        <v>61.290546626203913</v>
      </c>
    </row>
    <row r="6780" spans="1:10" x14ac:dyDescent="0.2">
      <c r="A6780" s="1">
        <v>40370.41666665017</v>
      </c>
      <c r="B6780">
        <v>17.2</v>
      </c>
      <c r="C6780">
        <v>75.400000000000006</v>
      </c>
      <c r="D6780">
        <v>743.76</v>
      </c>
      <c r="E6780">
        <v>0</v>
      </c>
      <c r="F6780">
        <v>2.1</v>
      </c>
      <c r="G6780" s="3">
        <f t="shared" si="106"/>
        <v>63.010915462926206</v>
      </c>
    </row>
    <row r="6781" spans="1:10" x14ac:dyDescent="0.2">
      <c r="A6781" s="1">
        <v>40370.458333316834</v>
      </c>
      <c r="B6781">
        <v>16.3</v>
      </c>
      <c r="C6781">
        <v>79.5</v>
      </c>
      <c r="D6781">
        <v>893.52</v>
      </c>
      <c r="E6781">
        <v>2</v>
      </c>
      <c r="F6781">
        <v>2.8</v>
      </c>
      <c r="G6781" s="3">
        <f t="shared" si="106"/>
        <v>62.088263495946762</v>
      </c>
    </row>
    <row r="6782" spans="1:10" x14ac:dyDescent="0.2">
      <c r="A6782" s="1">
        <v>40370.499999983498</v>
      </c>
      <c r="B6782">
        <v>18.100000000000001</v>
      </c>
      <c r="C6782">
        <v>71.900000000000006</v>
      </c>
      <c r="D6782">
        <v>1098.3599999999999</v>
      </c>
      <c r="E6782">
        <v>0.2</v>
      </c>
      <c r="F6782">
        <v>3.1</v>
      </c>
      <c r="G6782" s="3">
        <f t="shared" si="106"/>
        <v>63.961210631529141</v>
      </c>
    </row>
    <row r="6783" spans="1:10" x14ac:dyDescent="0.2">
      <c r="A6783" s="1">
        <v>40370.541666650162</v>
      </c>
      <c r="B6783">
        <v>18.5</v>
      </c>
      <c r="C6783">
        <v>73.900000000000006</v>
      </c>
      <c r="D6783">
        <v>1470.6</v>
      </c>
      <c r="E6783">
        <v>0.2</v>
      </c>
      <c r="F6783">
        <v>3.4</v>
      </c>
      <c r="G6783" s="3">
        <f t="shared" si="106"/>
        <v>64.651334089333687</v>
      </c>
    </row>
    <row r="6784" spans="1:10" x14ac:dyDescent="0.2">
      <c r="A6784" s="1">
        <v>40370.583333316827</v>
      </c>
      <c r="B6784">
        <v>15</v>
      </c>
      <c r="C6784">
        <v>87.3</v>
      </c>
      <c r="D6784">
        <v>647.64</v>
      </c>
      <c r="E6784">
        <v>5.8</v>
      </c>
      <c r="F6784">
        <v>3.1</v>
      </c>
      <c r="G6784" s="3">
        <f t="shared" si="106"/>
        <v>60.845753290034999</v>
      </c>
    </row>
    <row r="6785" spans="1:10" x14ac:dyDescent="0.2">
      <c r="A6785" s="1">
        <v>40370.624999983491</v>
      </c>
      <c r="B6785">
        <v>15</v>
      </c>
      <c r="C6785">
        <v>88</v>
      </c>
      <c r="D6785">
        <v>603.72</v>
      </c>
      <c r="E6785">
        <v>1.2</v>
      </c>
      <c r="F6785">
        <v>3.2</v>
      </c>
      <c r="G6785" s="3">
        <f t="shared" si="106"/>
        <v>60.889757583740547</v>
      </c>
    </row>
    <row r="6786" spans="1:10" x14ac:dyDescent="0.2">
      <c r="A6786" s="1">
        <v>40370.666666650155</v>
      </c>
      <c r="B6786">
        <v>16.100000000000001</v>
      </c>
      <c r="C6786">
        <v>83</v>
      </c>
      <c r="D6786">
        <v>775.8</v>
      </c>
      <c r="E6786">
        <v>0</v>
      </c>
      <c r="F6786">
        <v>2.7</v>
      </c>
      <c r="G6786" s="3">
        <f t="shared" si="106"/>
        <v>62.055488965950076</v>
      </c>
    </row>
    <row r="6787" spans="1:10" x14ac:dyDescent="0.2">
      <c r="A6787" s="1">
        <v>40370.708333316819</v>
      </c>
      <c r="B6787">
        <v>16.8</v>
      </c>
      <c r="C6787">
        <v>73.400000000000006</v>
      </c>
      <c r="D6787">
        <v>436.32</v>
      </c>
      <c r="E6787">
        <v>0</v>
      </c>
      <c r="F6787">
        <v>3.2</v>
      </c>
      <c r="G6787" s="3">
        <f t="shared" si="106"/>
        <v>62.324589327001441</v>
      </c>
    </row>
    <row r="6788" spans="1:10" x14ac:dyDescent="0.2">
      <c r="A6788" s="1">
        <v>40370.749999983484</v>
      </c>
      <c r="B6788">
        <v>14.9</v>
      </c>
      <c r="C6788">
        <v>84.9</v>
      </c>
      <c r="D6788">
        <v>19.079999999999998</v>
      </c>
      <c r="E6788">
        <v>0.4</v>
      </c>
      <c r="F6788">
        <v>3</v>
      </c>
      <c r="G6788" s="3">
        <f t="shared" si="106"/>
        <v>60.557206463866699</v>
      </c>
    </row>
    <row r="6789" spans="1:10" x14ac:dyDescent="0.2">
      <c r="A6789" s="1">
        <v>40370.791666650148</v>
      </c>
      <c r="B6789">
        <v>15.1</v>
      </c>
      <c r="C6789">
        <v>85</v>
      </c>
      <c r="D6789">
        <v>0.36</v>
      </c>
      <c r="E6789">
        <v>1</v>
      </c>
      <c r="F6789">
        <v>3.1</v>
      </c>
      <c r="G6789" s="3">
        <f t="shared" si="106"/>
        <v>60.834243582832059</v>
      </c>
    </row>
    <row r="6790" spans="1:10" x14ac:dyDescent="0.2">
      <c r="A6790" s="1">
        <v>40370.833333316812</v>
      </c>
      <c r="B6790">
        <v>14.7</v>
      </c>
      <c r="C6790">
        <v>87.3</v>
      </c>
      <c r="D6790">
        <v>0.36</v>
      </c>
      <c r="E6790">
        <v>1.2</v>
      </c>
      <c r="F6790">
        <v>2.7</v>
      </c>
      <c r="G6790" s="3">
        <f t="shared" si="106"/>
        <v>60.439535671511585</v>
      </c>
    </row>
    <row r="6791" spans="1:10" x14ac:dyDescent="0.2">
      <c r="A6791" s="1">
        <v>40370.874999983476</v>
      </c>
      <c r="B6791">
        <v>15.1</v>
      </c>
      <c r="C6791">
        <v>86.8</v>
      </c>
      <c r="D6791">
        <v>0.36</v>
      </c>
      <c r="E6791">
        <v>0.4</v>
      </c>
      <c r="F6791">
        <v>2.5</v>
      </c>
      <c r="G6791" s="3">
        <f t="shared" si="106"/>
        <v>60.949512192160398</v>
      </c>
    </row>
    <row r="6792" spans="1:10" x14ac:dyDescent="0.2">
      <c r="A6792" s="1">
        <v>40370.916666650141</v>
      </c>
      <c r="B6792">
        <v>14.5</v>
      </c>
      <c r="C6792">
        <v>87.3</v>
      </c>
      <c r="D6792">
        <v>0</v>
      </c>
      <c r="E6792">
        <v>1.2</v>
      </c>
      <c r="F6792">
        <v>3.4</v>
      </c>
      <c r="G6792" s="3">
        <f t="shared" si="106"/>
        <v>60.16872276415905</v>
      </c>
    </row>
    <row r="6793" spans="1:10" x14ac:dyDescent="0.2">
      <c r="A6793" s="1">
        <v>40370.958333316805</v>
      </c>
      <c r="B6793">
        <v>15.7</v>
      </c>
      <c r="C6793">
        <v>73</v>
      </c>
      <c r="D6793">
        <v>0</v>
      </c>
      <c r="E6793">
        <v>0</v>
      </c>
      <c r="F6793">
        <v>3.2</v>
      </c>
      <c r="G6793" s="3">
        <f t="shared" si="106"/>
        <v>60.81369833128403</v>
      </c>
    </row>
    <row r="6794" spans="1:10" x14ac:dyDescent="0.2">
      <c r="A6794" s="1">
        <v>40370.999999983469</v>
      </c>
      <c r="B6794">
        <v>15.5</v>
      </c>
      <c r="C6794">
        <v>68.7</v>
      </c>
      <c r="D6794">
        <v>0.36</v>
      </c>
      <c r="E6794">
        <v>0</v>
      </c>
      <c r="F6794">
        <v>4.2</v>
      </c>
      <c r="G6794" s="3">
        <f t="shared" si="106"/>
        <v>60.217183665298094</v>
      </c>
      <c r="H6794" s="1"/>
      <c r="I6794" s="3"/>
      <c r="J6794" s="3"/>
    </row>
    <row r="6795" spans="1:10" x14ac:dyDescent="0.2">
      <c r="A6795" s="1">
        <v>40371.041666650133</v>
      </c>
      <c r="B6795">
        <v>13.4</v>
      </c>
      <c r="C6795">
        <v>84.8</v>
      </c>
      <c r="D6795">
        <v>0.36</v>
      </c>
      <c r="E6795">
        <v>0.6</v>
      </c>
      <c r="F6795">
        <v>3.6</v>
      </c>
      <c r="G6795" s="3">
        <f t="shared" si="106"/>
        <v>58.521503707003966</v>
      </c>
    </row>
    <row r="6796" spans="1:10" x14ac:dyDescent="0.2">
      <c r="A6796" s="1">
        <v>40371.083333316798</v>
      </c>
      <c r="B6796">
        <v>13.3</v>
      </c>
      <c r="C6796">
        <v>83.4</v>
      </c>
      <c r="D6796">
        <v>0.36</v>
      </c>
      <c r="E6796">
        <v>0.4</v>
      </c>
      <c r="F6796">
        <v>4.2</v>
      </c>
      <c r="G6796" s="3">
        <f t="shared" si="106"/>
        <v>58.296166266436941</v>
      </c>
    </row>
    <row r="6797" spans="1:10" x14ac:dyDescent="0.2">
      <c r="A6797" s="1">
        <v>40371.124999983462</v>
      </c>
      <c r="B6797">
        <v>15.4</v>
      </c>
      <c r="C6797">
        <v>57.3</v>
      </c>
      <c r="D6797">
        <v>0</v>
      </c>
      <c r="E6797">
        <v>0</v>
      </c>
      <c r="F6797">
        <v>4.7</v>
      </c>
      <c r="G6797" s="3">
        <f t="shared" si="106"/>
        <v>59.119638857568518</v>
      </c>
    </row>
    <row r="6798" spans="1:10" x14ac:dyDescent="0.2">
      <c r="A6798" s="1">
        <v>40371.166666650126</v>
      </c>
      <c r="B6798">
        <v>13.7</v>
      </c>
      <c r="C6798">
        <v>68.099999999999994</v>
      </c>
      <c r="D6798">
        <v>0</v>
      </c>
      <c r="E6798">
        <v>0</v>
      </c>
      <c r="F6798">
        <v>4.9000000000000004</v>
      </c>
      <c r="G6798" s="3">
        <f t="shared" si="106"/>
        <v>57.751649741389791</v>
      </c>
    </row>
    <row r="6799" spans="1:10" x14ac:dyDescent="0.2">
      <c r="A6799" s="1">
        <v>40371.20833331679</v>
      </c>
      <c r="B6799">
        <v>12</v>
      </c>
      <c r="C6799">
        <v>87.3</v>
      </c>
      <c r="D6799">
        <v>0</v>
      </c>
      <c r="E6799">
        <v>2.4</v>
      </c>
      <c r="F6799">
        <v>4.5</v>
      </c>
      <c r="G6799" s="3">
        <f t="shared" si="106"/>
        <v>56.783483001791268</v>
      </c>
    </row>
    <row r="6800" spans="1:10" x14ac:dyDescent="0.2">
      <c r="A6800" s="1">
        <v>40371.249999983454</v>
      </c>
      <c r="B6800">
        <v>11.7</v>
      </c>
      <c r="C6800">
        <v>86.2</v>
      </c>
      <c r="D6800">
        <v>0.36</v>
      </c>
      <c r="E6800">
        <v>1.2</v>
      </c>
      <c r="F6800">
        <v>5.7</v>
      </c>
      <c r="G6800" s="3">
        <f t="shared" si="106"/>
        <v>56.309260168001565</v>
      </c>
    </row>
    <row r="6801" spans="1:7" x14ac:dyDescent="0.2">
      <c r="A6801" s="1">
        <v>40371.291666650119</v>
      </c>
      <c r="B6801">
        <v>13.2</v>
      </c>
      <c r="C6801">
        <v>72.599999999999994</v>
      </c>
      <c r="D6801">
        <v>0.36</v>
      </c>
      <c r="E6801">
        <v>0.2</v>
      </c>
      <c r="F6801">
        <v>4.5999999999999996</v>
      </c>
      <c r="G6801" s="3">
        <f t="shared" si="106"/>
        <v>57.418320806080189</v>
      </c>
    </row>
    <row r="6802" spans="1:7" x14ac:dyDescent="0.2">
      <c r="A6802" s="1">
        <v>40371.333333316783</v>
      </c>
      <c r="B6802">
        <v>10.6</v>
      </c>
      <c r="C6802">
        <v>82.1</v>
      </c>
      <c r="D6802">
        <v>19.440000000000001</v>
      </c>
      <c r="E6802">
        <v>1.2</v>
      </c>
      <c r="F6802">
        <v>4.5999999999999996</v>
      </c>
      <c r="G6802" s="3">
        <f t="shared" si="106"/>
        <v>54.562251572980493</v>
      </c>
    </row>
    <row r="6803" spans="1:7" x14ac:dyDescent="0.2">
      <c r="A6803" s="1">
        <v>40371.374999983447</v>
      </c>
      <c r="B6803">
        <v>13.5</v>
      </c>
      <c r="C6803">
        <v>71.5</v>
      </c>
      <c r="D6803">
        <v>266.04000000000002</v>
      </c>
      <c r="E6803">
        <v>0.4</v>
      </c>
      <c r="F6803">
        <v>4.7</v>
      </c>
      <c r="G6803" s="3">
        <f t="shared" si="106"/>
        <v>57.741020762767022</v>
      </c>
    </row>
    <row r="6804" spans="1:7" x14ac:dyDescent="0.2">
      <c r="A6804" s="1">
        <v>40371.416666650111</v>
      </c>
      <c r="B6804">
        <v>13.8</v>
      </c>
      <c r="C6804">
        <v>65.5</v>
      </c>
      <c r="D6804">
        <v>718.56</v>
      </c>
      <c r="E6804">
        <v>0</v>
      </c>
      <c r="F6804">
        <v>5.3</v>
      </c>
      <c r="G6804" s="3">
        <f t="shared" si="106"/>
        <v>57.680393023197794</v>
      </c>
    </row>
    <row r="6805" spans="1:7" x14ac:dyDescent="0.2">
      <c r="A6805" s="1">
        <v>40371.458333316776</v>
      </c>
      <c r="B6805">
        <v>13.1</v>
      </c>
      <c r="C6805">
        <v>76.099999999999994</v>
      </c>
      <c r="D6805">
        <v>650.16</v>
      </c>
      <c r="E6805">
        <v>0</v>
      </c>
      <c r="F6805">
        <v>5.0999999999999996</v>
      </c>
      <c r="G6805" s="3">
        <f t="shared" si="106"/>
        <v>57.534229795816756</v>
      </c>
    </row>
    <row r="6806" spans="1:7" x14ac:dyDescent="0.2">
      <c r="A6806" s="1">
        <v>40371.49999998344</v>
      </c>
      <c r="B6806">
        <v>15.3</v>
      </c>
      <c r="C6806">
        <v>61.5</v>
      </c>
      <c r="D6806">
        <v>1683.36</v>
      </c>
      <c r="E6806">
        <v>0.2</v>
      </c>
      <c r="F6806">
        <v>5</v>
      </c>
      <c r="G6806" s="3">
        <f t="shared" si="106"/>
        <v>59.358694718467959</v>
      </c>
    </row>
    <row r="6807" spans="1:7" x14ac:dyDescent="0.2">
      <c r="A6807" s="1">
        <v>40371.541666650104</v>
      </c>
      <c r="B6807">
        <v>11.6</v>
      </c>
      <c r="C6807">
        <v>85</v>
      </c>
      <c r="D6807">
        <v>1299.24</v>
      </c>
      <c r="E6807">
        <v>0.6</v>
      </c>
      <c r="F6807">
        <v>5.3</v>
      </c>
      <c r="G6807" s="3">
        <f t="shared" si="106"/>
        <v>56.098919932585972</v>
      </c>
    </row>
    <row r="6808" spans="1:7" x14ac:dyDescent="0.2">
      <c r="A6808" s="1">
        <v>40371.583333316768</v>
      </c>
      <c r="B6808">
        <v>13.6</v>
      </c>
      <c r="C6808">
        <v>70.400000000000006</v>
      </c>
      <c r="D6808">
        <v>918.72</v>
      </c>
      <c r="E6808">
        <v>0.4</v>
      </c>
      <c r="F6808">
        <v>4.2</v>
      </c>
      <c r="G6808" s="3">
        <f t="shared" si="106"/>
        <v>57.79322423542223</v>
      </c>
    </row>
    <row r="6809" spans="1:7" x14ac:dyDescent="0.2">
      <c r="A6809" s="1">
        <v>40371.624999983433</v>
      </c>
      <c r="B6809">
        <v>12.2</v>
      </c>
      <c r="C6809">
        <v>84.1</v>
      </c>
      <c r="D6809">
        <v>635.4</v>
      </c>
      <c r="E6809">
        <v>1</v>
      </c>
      <c r="F6809">
        <v>4.2</v>
      </c>
      <c r="G6809" s="3">
        <f t="shared" si="106"/>
        <v>56.853593255702272</v>
      </c>
    </row>
    <row r="6810" spans="1:7" x14ac:dyDescent="0.2">
      <c r="A6810" s="1">
        <v>40371.666666650097</v>
      </c>
      <c r="B6810">
        <v>13.8</v>
      </c>
      <c r="C6810">
        <v>76.7</v>
      </c>
      <c r="D6810">
        <v>745.2</v>
      </c>
      <c r="E6810">
        <v>0.2</v>
      </c>
      <c r="F6810">
        <v>3.4</v>
      </c>
      <c r="G6810" s="3">
        <f t="shared" si="106"/>
        <v>58.52017349601357</v>
      </c>
    </row>
    <row r="6811" spans="1:7" x14ac:dyDescent="0.2">
      <c r="A6811" s="1">
        <v>40371.708333316761</v>
      </c>
      <c r="B6811">
        <v>12</v>
      </c>
      <c r="C6811">
        <v>87.1</v>
      </c>
      <c r="D6811">
        <v>203.76</v>
      </c>
      <c r="E6811">
        <v>0.4</v>
      </c>
      <c r="F6811">
        <v>4.0999999999999996</v>
      </c>
      <c r="G6811" s="3">
        <f t="shared" si="106"/>
        <v>56.771149097796162</v>
      </c>
    </row>
    <row r="6812" spans="1:7" x14ac:dyDescent="0.2">
      <c r="A6812" s="1">
        <v>40371.749999983425</v>
      </c>
      <c r="B6812">
        <v>12.6</v>
      </c>
      <c r="C6812">
        <v>77.5</v>
      </c>
      <c r="D6812">
        <v>18.36</v>
      </c>
      <c r="E6812">
        <v>0.6</v>
      </c>
      <c r="F6812">
        <v>4</v>
      </c>
      <c r="G6812" s="3">
        <f t="shared" si="106"/>
        <v>56.957087122696166</v>
      </c>
    </row>
    <row r="6813" spans="1:7" x14ac:dyDescent="0.2">
      <c r="A6813" s="1">
        <v>40371.79166665009</v>
      </c>
      <c r="B6813">
        <v>13.3</v>
      </c>
      <c r="C6813">
        <v>70.3</v>
      </c>
      <c r="D6813">
        <v>0</v>
      </c>
      <c r="E6813">
        <v>0</v>
      </c>
      <c r="F6813">
        <v>3.5</v>
      </c>
      <c r="G6813" s="3">
        <f t="shared" si="106"/>
        <v>57.382190961543898</v>
      </c>
    </row>
    <row r="6814" spans="1:7" x14ac:dyDescent="0.2">
      <c r="A6814" s="1">
        <v>40371.833333316754</v>
      </c>
      <c r="B6814">
        <v>13.7</v>
      </c>
      <c r="C6814">
        <v>68.8</v>
      </c>
      <c r="D6814">
        <v>0</v>
      </c>
      <c r="E6814">
        <v>0</v>
      </c>
      <c r="F6814">
        <v>3.1</v>
      </c>
      <c r="G6814" s="3">
        <f t="shared" si="106"/>
        <v>57.805785208102691</v>
      </c>
    </row>
    <row r="6815" spans="1:7" x14ac:dyDescent="0.2">
      <c r="A6815" s="1">
        <v>40371.874999983418</v>
      </c>
      <c r="B6815">
        <v>13.3</v>
      </c>
      <c r="C6815">
        <v>76</v>
      </c>
      <c r="D6815">
        <v>0.36</v>
      </c>
      <c r="E6815">
        <v>0</v>
      </c>
      <c r="F6815">
        <v>2.2999999999999998</v>
      </c>
      <c r="G6815" s="3">
        <f t="shared" si="106"/>
        <v>57.796857759939975</v>
      </c>
    </row>
    <row r="6816" spans="1:7" x14ac:dyDescent="0.2">
      <c r="A6816" s="1">
        <v>40371.916666650082</v>
      </c>
      <c r="B6816">
        <v>12.2</v>
      </c>
      <c r="C6816">
        <v>84.6</v>
      </c>
      <c r="D6816">
        <v>0.36</v>
      </c>
      <c r="E6816">
        <v>0.4</v>
      </c>
      <c r="F6816">
        <v>2.9</v>
      </c>
      <c r="G6816" s="3">
        <f t="shared" si="106"/>
        <v>56.885392871728037</v>
      </c>
    </row>
    <row r="6817" spans="1:10" x14ac:dyDescent="0.2">
      <c r="A6817" s="1">
        <v>40371.958333316747</v>
      </c>
      <c r="B6817">
        <v>12.2</v>
      </c>
      <c r="C6817">
        <v>82.7</v>
      </c>
      <c r="D6817">
        <v>0.36</v>
      </c>
      <c r="E6817">
        <v>0</v>
      </c>
      <c r="F6817">
        <v>1.6</v>
      </c>
      <c r="G6817" s="3">
        <f t="shared" si="106"/>
        <v>56.763661342568966</v>
      </c>
    </row>
    <row r="6818" spans="1:10" x14ac:dyDescent="0.2">
      <c r="A6818" s="1">
        <v>40371.999999983411</v>
      </c>
      <c r="B6818">
        <v>11.8</v>
      </c>
      <c r="C6818">
        <v>83.7</v>
      </c>
      <c r="D6818">
        <v>0.36</v>
      </c>
      <c r="E6818">
        <v>0</v>
      </c>
      <c r="F6818">
        <v>1</v>
      </c>
      <c r="G6818" s="3">
        <f t="shared" si="106"/>
        <v>56.287100592429695</v>
      </c>
      <c r="H6818" s="1"/>
      <c r="I6818" s="3"/>
      <c r="J6818" s="3"/>
    </row>
    <row r="6819" spans="1:10" x14ac:dyDescent="0.2">
      <c r="A6819" s="1">
        <v>40372.041666650075</v>
      </c>
      <c r="B6819">
        <v>10.3</v>
      </c>
      <c r="C6819">
        <v>89.6</v>
      </c>
      <c r="D6819">
        <v>0.36</v>
      </c>
      <c r="E6819">
        <v>0</v>
      </c>
      <c r="F6819">
        <v>0.5</v>
      </c>
      <c r="G6819" s="3">
        <f t="shared" si="106"/>
        <v>54.619632332604155</v>
      </c>
    </row>
    <row r="6820" spans="1:10" x14ac:dyDescent="0.2">
      <c r="A6820" s="1">
        <v>40372.083333316739</v>
      </c>
      <c r="B6820">
        <v>10.1</v>
      </c>
      <c r="C6820">
        <v>92</v>
      </c>
      <c r="D6820">
        <v>0.72</v>
      </c>
      <c r="E6820">
        <v>0</v>
      </c>
      <c r="F6820">
        <v>0.5</v>
      </c>
      <c r="G6820" s="3">
        <f t="shared" si="106"/>
        <v>54.489266626226275</v>
      </c>
    </row>
    <row r="6821" spans="1:10" x14ac:dyDescent="0.2">
      <c r="A6821" s="1">
        <v>40372.124999983404</v>
      </c>
      <c r="B6821">
        <v>9.1</v>
      </c>
      <c r="C6821">
        <v>93.8</v>
      </c>
      <c r="D6821">
        <v>0.36</v>
      </c>
      <c r="E6821">
        <v>0</v>
      </c>
      <c r="F6821">
        <v>0.5</v>
      </c>
      <c r="G6821" s="3">
        <f t="shared" si="106"/>
        <v>53.235439396524527</v>
      </c>
    </row>
    <row r="6822" spans="1:10" x14ac:dyDescent="0.2">
      <c r="A6822" s="1">
        <v>40372.166666650068</v>
      </c>
      <c r="B6822">
        <v>8.9</v>
      </c>
      <c r="C6822">
        <v>95.3</v>
      </c>
      <c r="D6822">
        <v>0.72</v>
      </c>
      <c r="E6822">
        <v>0.4</v>
      </c>
      <c r="F6822">
        <v>0.5</v>
      </c>
      <c r="G6822" s="3">
        <f t="shared" si="106"/>
        <v>53.048025085488348</v>
      </c>
    </row>
    <row r="6823" spans="1:10" x14ac:dyDescent="0.2">
      <c r="A6823" s="1">
        <v>40372.208333316732</v>
      </c>
      <c r="B6823">
        <v>9.5</v>
      </c>
      <c r="C6823">
        <v>96.3</v>
      </c>
      <c r="D6823">
        <v>0.72</v>
      </c>
      <c r="E6823">
        <v>0.2</v>
      </c>
      <c r="F6823">
        <v>0.5</v>
      </c>
      <c r="G6823" s="3">
        <f t="shared" si="106"/>
        <v>53.918427720199297</v>
      </c>
    </row>
    <row r="6824" spans="1:10" x14ac:dyDescent="0.2">
      <c r="A6824" s="1">
        <v>40372.249999983396</v>
      </c>
      <c r="B6824">
        <v>9.1</v>
      </c>
      <c r="C6824">
        <v>96.9</v>
      </c>
      <c r="D6824">
        <v>0.72</v>
      </c>
      <c r="E6824">
        <v>0</v>
      </c>
      <c r="F6824">
        <v>0.5</v>
      </c>
      <c r="G6824" s="3">
        <f t="shared" si="106"/>
        <v>53.408117043850993</v>
      </c>
    </row>
    <row r="6825" spans="1:10" x14ac:dyDescent="0.2">
      <c r="A6825" s="1">
        <v>40372.291666650061</v>
      </c>
      <c r="B6825">
        <v>8.1</v>
      </c>
      <c r="C6825">
        <v>97</v>
      </c>
      <c r="D6825">
        <v>0.72</v>
      </c>
      <c r="E6825">
        <v>0</v>
      </c>
      <c r="F6825">
        <v>0.5</v>
      </c>
      <c r="G6825" s="3">
        <f t="shared" si="106"/>
        <v>52.054918046070632</v>
      </c>
    </row>
    <row r="6826" spans="1:10" x14ac:dyDescent="0.2">
      <c r="A6826" s="1">
        <v>40372.333333316725</v>
      </c>
      <c r="B6826">
        <v>8.6999999999999993</v>
      </c>
      <c r="C6826">
        <v>97.3</v>
      </c>
      <c r="D6826">
        <v>68.400000000000006</v>
      </c>
      <c r="E6826">
        <v>0</v>
      </c>
      <c r="F6826">
        <v>0.5</v>
      </c>
      <c r="G6826" s="3">
        <f t="shared" si="106"/>
        <v>52.886515022796672</v>
      </c>
    </row>
    <row r="6827" spans="1:10" x14ac:dyDescent="0.2">
      <c r="A6827" s="1">
        <v>40372.374999983389</v>
      </c>
      <c r="B6827">
        <v>10.8</v>
      </c>
      <c r="C6827">
        <v>96.4</v>
      </c>
      <c r="D6827">
        <v>451.44</v>
      </c>
      <c r="E6827">
        <v>0</v>
      </c>
      <c r="F6827">
        <v>0.5</v>
      </c>
      <c r="G6827" s="3">
        <f t="shared" si="106"/>
        <v>55.68989952775577</v>
      </c>
    </row>
    <row r="6828" spans="1:10" x14ac:dyDescent="0.2">
      <c r="A6828" s="1">
        <v>40372.416666650053</v>
      </c>
      <c r="B6828">
        <v>13.8</v>
      </c>
      <c r="C6828">
        <v>93.4</v>
      </c>
      <c r="D6828">
        <v>993.6</v>
      </c>
      <c r="E6828">
        <v>0</v>
      </c>
      <c r="F6828">
        <v>0.5</v>
      </c>
      <c r="G6828" s="3">
        <f t="shared" ref="G6828:G6891" si="107">B6828+(0.36*(237.7*(((17.271*B6828)/(237.7+B6828))+LN(C6828/100)))/(17.271-(((17.271*B6828)/(237.7+B6828))+LN(C6828/100))))+41.2</f>
        <v>59.590857799132401</v>
      </c>
    </row>
    <row r="6829" spans="1:10" x14ac:dyDescent="0.2">
      <c r="A6829" s="1">
        <v>40372.458333316717</v>
      </c>
      <c r="B6829">
        <v>15.4</v>
      </c>
      <c r="C6829">
        <v>78.5</v>
      </c>
      <c r="D6829">
        <v>1444.32</v>
      </c>
      <c r="E6829">
        <v>0</v>
      </c>
      <c r="F6829">
        <v>1</v>
      </c>
      <c r="G6829" s="3">
        <f t="shared" si="107"/>
        <v>60.804168096258358</v>
      </c>
    </row>
    <row r="6830" spans="1:10" x14ac:dyDescent="0.2">
      <c r="A6830" s="1">
        <v>40372.499999983382</v>
      </c>
      <c r="B6830">
        <v>16.7</v>
      </c>
      <c r="C6830">
        <v>70.599999999999994</v>
      </c>
      <c r="D6830">
        <v>1798.92</v>
      </c>
      <c r="E6830">
        <v>0</v>
      </c>
      <c r="F6830">
        <v>0.9</v>
      </c>
      <c r="G6830" s="3">
        <f t="shared" si="107"/>
        <v>61.977920478755919</v>
      </c>
    </row>
    <row r="6831" spans="1:10" x14ac:dyDescent="0.2">
      <c r="A6831" s="1">
        <v>40372.541666650046</v>
      </c>
      <c r="B6831">
        <v>17.3</v>
      </c>
      <c r="C6831">
        <v>68</v>
      </c>
      <c r="D6831">
        <v>1971.72</v>
      </c>
      <c r="E6831">
        <v>0</v>
      </c>
      <c r="F6831">
        <v>1.6</v>
      </c>
      <c r="G6831" s="3">
        <f t="shared" si="107"/>
        <v>62.580354459039981</v>
      </c>
    </row>
    <row r="6832" spans="1:10" x14ac:dyDescent="0.2">
      <c r="A6832" s="1">
        <v>40372.58333331671</v>
      </c>
      <c r="B6832">
        <v>17.5</v>
      </c>
      <c r="C6832">
        <v>70.099999999999994</v>
      </c>
      <c r="D6832">
        <v>1757.16</v>
      </c>
      <c r="E6832">
        <v>0</v>
      </c>
      <c r="F6832">
        <v>2.1</v>
      </c>
      <c r="G6832" s="3">
        <f t="shared" si="107"/>
        <v>63.014994288203226</v>
      </c>
    </row>
    <row r="6833" spans="1:10" x14ac:dyDescent="0.2">
      <c r="A6833" s="1">
        <v>40372.624999983374</v>
      </c>
      <c r="B6833">
        <v>15.2</v>
      </c>
      <c r="C6833">
        <v>79.099999999999994</v>
      </c>
      <c r="D6833">
        <v>1047.5999999999999</v>
      </c>
      <c r="E6833">
        <v>0.2</v>
      </c>
      <c r="F6833">
        <v>1.5</v>
      </c>
      <c r="G6833" s="3">
        <f t="shared" si="107"/>
        <v>60.575747811895297</v>
      </c>
    </row>
    <row r="6834" spans="1:10" x14ac:dyDescent="0.2">
      <c r="A6834" s="1">
        <v>40372.666666650039</v>
      </c>
      <c r="B6834">
        <v>16.3</v>
      </c>
      <c r="C6834">
        <v>74.599999999999994</v>
      </c>
      <c r="D6834">
        <v>885.96</v>
      </c>
      <c r="E6834">
        <v>0</v>
      </c>
      <c r="F6834">
        <v>1.4</v>
      </c>
      <c r="G6834" s="3">
        <f t="shared" si="107"/>
        <v>61.739710480975731</v>
      </c>
    </row>
    <row r="6835" spans="1:10" x14ac:dyDescent="0.2">
      <c r="A6835" s="1">
        <v>40372.708333316703</v>
      </c>
      <c r="B6835">
        <v>14.8</v>
      </c>
      <c r="C6835">
        <v>81.099999999999994</v>
      </c>
      <c r="D6835">
        <v>336.96</v>
      </c>
      <c r="E6835">
        <v>0</v>
      </c>
      <c r="F6835">
        <v>1.2</v>
      </c>
      <c r="G6835" s="3">
        <f t="shared" si="107"/>
        <v>60.171685002686189</v>
      </c>
    </row>
    <row r="6836" spans="1:10" x14ac:dyDescent="0.2">
      <c r="A6836" s="1">
        <v>40372.749999983367</v>
      </c>
      <c r="B6836">
        <v>13.5</v>
      </c>
      <c r="C6836">
        <v>86.8</v>
      </c>
      <c r="D6836">
        <v>13.68</v>
      </c>
      <c r="E6836">
        <v>0</v>
      </c>
      <c r="F6836">
        <v>0.6</v>
      </c>
      <c r="G6836" s="3">
        <f t="shared" si="107"/>
        <v>58.783393751919562</v>
      </c>
    </row>
    <row r="6837" spans="1:10" x14ac:dyDescent="0.2">
      <c r="A6837" s="1">
        <v>40372.791666650031</v>
      </c>
      <c r="B6837">
        <v>11.4</v>
      </c>
      <c r="C6837">
        <v>92.1</v>
      </c>
      <c r="D6837">
        <v>0</v>
      </c>
      <c r="E6837">
        <v>0</v>
      </c>
      <c r="F6837">
        <v>0.4</v>
      </c>
      <c r="G6837" s="3">
        <f t="shared" si="107"/>
        <v>56.258431188627185</v>
      </c>
    </row>
    <row r="6838" spans="1:10" x14ac:dyDescent="0.2">
      <c r="A6838" s="1">
        <v>40372.833333316696</v>
      </c>
      <c r="B6838">
        <v>10.6</v>
      </c>
      <c r="C6838">
        <v>94.2</v>
      </c>
      <c r="D6838">
        <v>0</v>
      </c>
      <c r="E6838">
        <v>0</v>
      </c>
      <c r="F6838">
        <v>0.4</v>
      </c>
      <c r="G6838" s="3">
        <f t="shared" si="107"/>
        <v>55.294129942738664</v>
      </c>
    </row>
    <row r="6839" spans="1:10" x14ac:dyDescent="0.2">
      <c r="A6839" s="1">
        <v>40372.87499998336</v>
      </c>
      <c r="B6839">
        <v>9.6</v>
      </c>
      <c r="C6839">
        <v>95.5</v>
      </c>
      <c r="D6839">
        <v>0.36</v>
      </c>
      <c r="E6839">
        <v>0</v>
      </c>
      <c r="F6839">
        <v>0.4</v>
      </c>
      <c r="G6839" s="3">
        <f t="shared" si="107"/>
        <v>54.009751482738167</v>
      </c>
    </row>
    <row r="6840" spans="1:10" x14ac:dyDescent="0.2">
      <c r="A6840" s="1">
        <v>40372.916666650024</v>
      </c>
      <c r="B6840">
        <v>8.5</v>
      </c>
      <c r="C6840">
        <v>96.1</v>
      </c>
      <c r="D6840">
        <v>0.36</v>
      </c>
      <c r="E6840">
        <v>0</v>
      </c>
      <c r="F6840">
        <v>0.4</v>
      </c>
      <c r="G6840" s="3">
        <f t="shared" si="107"/>
        <v>52.549053974546979</v>
      </c>
    </row>
    <row r="6841" spans="1:10" x14ac:dyDescent="0.2">
      <c r="A6841" s="1">
        <v>40372.958333316688</v>
      </c>
      <c r="B6841">
        <v>7.3</v>
      </c>
      <c r="C6841">
        <v>96.6</v>
      </c>
      <c r="D6841">
        <v>0.72</v>
      </c>
      <c r="E6841">
        <v>0</v>
      </c>
      <c r="F6841">
        <v>0.4</v>
      </c>
      <c r="G6841" s="3">
        <f t="shared" si="107"/>
        <v>50.946297424374734</v>
      </c>
    </row>
    <row r="6842" spans="1:10" x14ac:dyDescent="0.2">
      <c r="A6842" s="1">
        <v>40372.999999983353</v>
      </c>
      <c r="B6842">
        <v>6.7</v>
      </c>
      <c r="C6842">
        <v>97</v>
      </c>
      <c r="D6842">
        <v>0.72</v>
      </c>
      <c r="E6842">
        <v>0</v>
      </c>
      <c r="F6842">
        <v>0.4</v>
      </c>
      <c r="G6842" s="3">
        <f t="shared" si="107"/>
        <v>50.152746114197086</v>
      </c>
      <c r="H6842" s="1"/>
      <c r="I6842" s="3"/>
      <c r="J6842" s="3"/>
    </row>
    <row r="6843" spans="1:10" x14ac:dyDescent="0.2">
      <c r="A6843" s="1">
        <v>40373.041666650017</v>
      </c>
      <c r="B6843">
        <v>6.5</v>
      </c>
      <c r="C6843">
        <v>98</v>
      </c>
      <c r="D6843">
        <v>0.72</v>
      </c>
      <c r="E6843">
        <v>0</v>
      </c>
      <c r="F6843">
        <v>0.4</v>
      </c>
      <c r="G6843" s="3">
        <f t="shared" si="107"/>
        <v>49.934479914883902</v>
      </c>
    </row>
    <row r="6844" spans="1:10" x14ac:dyDescent="0.2">
      <c r="A6844" s="1">
        <v>40373.083333316681</v>
      </c>
      <c r="B6844">
        <v>7.3</v>
      </c>
      <c r="C6844">
        <v>97.9</v>
      </c>
      <c r="D6844">
        <v>0.72</v>
      </c>
      <c r="E6844">
        <v>0</v>
      </c>
      <c r="F6844">
        <v>0.4</v>
      </c>
      <c r="G6844" s="3">
        <f t="shared" si="107"/>
        <v>51.016427266720598</v>
      </c>
    </row>
    <row r="6845" spans="1:10" x14ac:dyDescent="0.2">
      <c r="A6845" s="1">
        <v>40373.124999983345</v>
      </c>
      <c r="B6845">
        <v>7.7</v>
      </c>
      <c r="C6845">
        <v>97.1</v>
      </c>
      <c r="D6845">
        <v>0.72</v>
      </c>
      <c r="E6845">
        <v>0</v>
      </c>
      <c r="F6845">
        <v>0.5</v>
      </c>
      <c r="G6845" s="3">
        <f t="shared" si="107"/>
        <v>51.516863371486195</v>
      </c>
    </row>
    <row r="6846" spans="1:10" x14ac:dyDescent="0.2">
      <c r="A6846" s="1">
        <v>40373.16666665001</v>
      </c>
      <c r="B6846">
        <v>7.3</v>
      </c>
      <c r="C6846">
        <v>97.6</v>
      </c>
      <c r="D6846">
        <v>0.36</v>
      </c>
      <c r="E6846">
        <v>0</v>
      </c>
      <c r="F6846">
        <v>0.4</v>
      </c>
      <c r="G6846" s="3">
        <f t="shared" si="107"/>
        <v>51.000316584222873</v>
      </c>
    </row>
    <row r="6847" spans="1:10" x14ac:dyDescent="0.2">
      <c r="A6847" s="1">
        <v>40373.208333316674</v>
      </c>
      <c r="B6847">
        <v>7.1</v>
      </c>
      <c r="C6847">
        <v>98.4</v>
      </c>
      <c r="D6847">
        <v>0.36</v>
      </c>
      <c r="E6847">
        <v>0</v>
      </c>
      <c r="F6847">
        <v>0.5</v>
      </c>
      <c r="G6847" s="3">
        <f t="shared" si="107"/>
        <v>50.771320382801406</v>
      </c>
    </row>
    <row r="6848" spans="1:10" x14ac:dyDescent="0.2">
      <c r="A6848" s="1">
        <v>40373.249999983338</v>
      </c>
      <c r="B6848">
        <v>6.1</v>
      </c>
      <c r="C6848">
        <v>98.6</v>
      </c>
      <c r="D6848">
        <v>0.72</v>
      </c>
      <c r="E6848">
        <v>0</v>
      </c>
      <c r="F6848">
        <v>0.5</v>
      </c>
      <c r="G6848" s="3">
        <f t="shared" si="107"/>
        <v>49.422574697783787</v>
      </c>
    </row>
    <row r="6849" spans="1:7" x14ac:dyDescent="0.2">
      <c r="A6849" s="1">
        <v>40373.291666650002</v>
      </c>
      <c r="B6849">
        <v>5.2</v>
      </c>
      <c r="C6849">
        <v>98.8</v>
      </c>
      <c r="D6849">
        <v>1.08</v>
      </c>
      <c r="E6849">
        <v>0</v>
      </c>
      <c r="F6849">
        <v>0.4</v>
      </c>
      <c r="G6849" s="3">
        <f t="shared" si="107"/>
        <v>48.209583286890393</v>
      </c>
    </row>
    <row r="6850" spans="1:7" x14ac:dyDescent="0.2">
      <c r="A6850" s="1">
        <v>40373.333333316667</v>
      </c>
      <c r="B6850">
        <v>6</v>
      </c>
      <c r="C6850">
        <v>98.9</v>
      </c>
      <c r="D6850">
        <v>70.92</v>
      </c>
      <c r="E6850">
        <v>0</v>
      </c>
      <c r="F6850">
        <v>0.5</v>
      </c>
      <c r="G6850" s="3">
        <f t="shared" si="107"/>
        <v>49.302432926202592</v>
      </c>
    </row>
    <row r="6851" spans="1:7" x14ac:dyDescent="0.2">
      <c r="A6851" s="1">
        <v>40373.374999983331</v>
      </c>
      <c r="B6851">
        <v>10.5</v>
      </c>
      <c r="C6851">
        <v>97.3</v>
      </c>
      <c r="D6851">
        <v>623.88</v>
      </c>
      <c r="E6851">
        <v>0</v>
      </c>
      <c r="F6851">
        <v>0.6</v>
      </c>
      <c r="G6851" s="3">
        <f t="shared" si="107"/>
        <v>55.332383435314497</v>
      </c>
    </row>
    <row r="6852" spans="1:7" x14ac:dyDescent="0.2">
      <c r="A6852" s="1">
        <v>40373.416666649995</v>
      </c>
      <c r="B6852">
        <v>13.1</v>
      </c>
      <c r="C6852">
        <v>94.6</v>
      </c>
      <c r="D6852">
        <v>1285.56</v>
      </c>
      <c r="E6852">
        <v>0</v>
      </c>
      <c r="F6852">
        <v>0.6</v>
      </c>
      <c r="G6852" s="3">
        <f t="shared" si="107"/>
        <v>58.710836229214031</v>
      </c>
    </row>
    <row r="6853" spans="1:7" x14ac:dyDescent="0.2">
      <c r="A6853" s="1">
        <v>40373.458333316659</v>
      </c>
      <c r="B6853">
        <v>15.7</v>
      </c>
      <c r="C6853">
        <v>72.2</v>
      </c>
      <c r="D6853">
        <v>1548</v>
      </c>
      <c r="E6853">
        <v>0</v>
      </c>
      <c r="F6853">
        <v>0.7</v>
      </c>
      <c r="G6853" s="3">
        <f t="shared" si="107"/>
        <v>60.754032432286145</v>
      </c>
    </row>
    <row r="6854" spans="1:7" x14ac:dyDescent="0.2">
      <c r="A6854" s="1">
        <v>40373.499999983324</v>
      </c>
      <c r="B6854">
        <v>18</v>
      </c>
      <c r="C6854">
        <v>62.7</v>
      </c>
      <c r="D6854">
        <v>2022.12</v>
      </c>
      <c r="E6854">
        <v>0</v>
      </c>
      <c r="F6854">
        <v>1.2</v>
      </c>
      <c r="G6854" s="3">
        <f t="shared" si="107"/>
        <v>63.079186883988839</v>
      </c>
    </row>
    <row r="6855" spans="1:7" x14ac:dyDescent="0.2">
      <c r="A6855" s="1">
        <v>40373.541666649988</v>
      </c>
      <c r="B6855">
        <v>17.5</v>
      </c>
      <c r="C6855">
        <v>65</v>
      </c>
      <c r="D6855">
        <v>1635.48</v>
      </c>
      <c r="E6855">
        <v>0</v>
      </c>
      <c r="F6855">
        <v>1.4</v>
      </c>
      <c r="G6855" s="3">
        <f t="shared" si="107"/>
        <v>62.603934323195688</v>
      </c>
    </row>
    <row r="6856" spans="1:7" x14ac:dyDescent="0.2">
      <c r="A6856" s="1">
        <v>40373.583333316652</v>
      </c>
      <c r="B6856">
        <v>17.8</v>
      </c>
      <c r="C6856">
        <v>62.5</v>
      </c>
      <c r="D6856">
        <v>1145.8800000000001</v>
      </c>
      <c r="E6856">
        <v>0</v>
      </c>
      <c r="F6856">
        <v>0.8</v>
      </c>
      <c r="G6856" s="3">
        <f t="shared" si="107"/>
        <v>62.793928735119088</v>
      </c>
    </row>
    <row r="6857" spans="1:7" x14ac:dyDescent="0.2">
      <c r="A6857" s="1">
        <v>40373.624999983316</v>
      </c>
      <c r="B6857">
        <v>17.899999999999999</v>
      </c>
      <c r="C6857">
        <v>65.900000000000006</v>
      </c>
      <c r="D6857">
        <v>1020.6</v>
      </c>
      <c r="E6857">
        <v>0</v>
      </c>
      <c r="F6857">
        <v>0.8</v>
      </c>
      <c r="G6857" s="3">
        <f t="shared" si="107"/>
        <v>63.21529631486279</v>
      </c>
    </row>
    <row r="6858" spans="1:7" x14ac:dyDescent="0.2">
      <c r="A6858" s="1">
        <v>40373.66666664998</v>
      </c>
      <c r="B6858">
        <v>17.2</v>
      </c>
      <c r="C6858">
        <v>68.400000000000006</v>
      </c>
      <c r="D6858">
        <v>975.96</v>
      </c>
      <c r="E6858">
        <v>0</v>
      </c>
      <c r="F6858">
        <v>1.2</v>
      </c>
      <c r="G6858" s="3">
        <f t="shared" si="107"/>
        <v>62.477902872628086</v>
      </c>
    </row>
    <row r="6859" spans="1:7" x14ac:dyDescent="0.2">
      <c r="A6859" s="1">
        <v>40373.708333316645</v>
      </c>
      <c r="B6859">
        <v>16.100000000000001</v>
      </c>
      <c r="C6859">
        <v>69.599999999999994</v>
      </c>
      <c r="D6859">
        <v>510.48</v>
      </c>
      <c r="E6859">
        <v>0</v>
      </c>
      <c r="F6859">
        <v>0.7</v>
      </c>
      <c r="G6859" s="3">
        <f t="shared" si="107"/>
        <v>61.093783024656204</v>
      </c>
    </row>
    <row r="6860" spans="1:7" x14ac:dyDescent="0.2">
      <c r="A6860" s="1">
        <v>40373.749999983309</v>
      </c>
      <c r="B6860">
        <v>13.9</v>
      </c>
      <c r="C6860">
        <v>84.2</v>
      </c>
      <c r="D6860">
        <v>25.92</v>
      </c>
      <c r="E6860">
        <v>0</v>
      </c>
      <c r="F6860">
        <v>0.4</v>
      </c>
      <c r="G6860" s="3">
        <f t="shared" si="107"/>
        <v>59.159309175029826</v>
      </c>
    </row>
    <row r="6861" spans="1:7" x14ac:dyDescent="0.2">
      <c r="A6861" s="1">
        <v>40373.791666649973</v>
      </c>
      <c r="B6861">
        <v>13.2</v>
      </c>
      <c r="C6861">
        <v>87.9</v>
      </c>
      <c r="D6861">
        <v>0.36</v>
      </c>
      <c r="E6861">
        <v>0</v>
      </c>
      <c r="F6861">
        <v>0.4</v>
      </c>
      <c r="G6861" s="3">
        <f t="shared" si="107"/>
        <v>58.445621628500014</v>
      </c>
    </row>
    <row r="6862" spans="1:7" x14ac:dyDescent="0.2">
      <c r="A6862" s="1">
        <v>40373.833333316637</v>
      </c>
      <c r="B6862">
        <v>12.6</v>
      </c>
      <c r="C6862">
        <v>90.5</v>
      </c>
      <c r="D6862">
        <v>0</v>
      </c>
      <c r="E6862">
        <v>0</v>
      </c>
      <c r="F6862">
        <v>0.4</v>
      </c>
      <c r="G6862" s="3">
        <f t="shared" si="107"/>
        <v>57.790918496674379</v>
      </c>
    </row>
    <row r="6863" spans="1:7" x14ac:dyDescent="0.2">
      <c r="A6863" s="1">
        <v>40373.874999983302</v>
      </c>
      <c r="B6863">
        <v>12.9</v>
      </c>
      <c r="C6863">
        <v>90.3</v>
      </c>
      <c r="D6863">
        <v>0</v>
      </c>
      <c r="E6863">
        <v>0</v>
      </c>
      <c r="F6863">
        <v>0.5</v>
      </c>
      <c r="G6863" s="3">
        <f t="shared" si="107"/>
        <v>58.185580080737424</v>
      </c>
    </row>
    <row r="6864" spans="1:7" x14ac:dyDescent="0.2">
      <c r="A6864" s="1">
        <v>40373.916666649966</v>
      </c>
      <c r="B6864">
        <v>11.9</v>
      </c>
      <c r="C6864">
        <v>90.8</v>
      </c>
      <c r="D6864">
        <v>0.36</v>
      </c>
      <c r="E6864">
        <v>0</v>
      </c>
      <c r="F6864">
        <v>0.4</v>
      </c>
      <c r="G6864" s="3">
        <f t="shared" si="107"/>
        <v>56.859819978288279</v>
      </c>
    </row>
    <row r="6865" spans="1:10" x14ac:dyDescent="0.2">
      <c r="A6865" s="1">
        <v>40373.95833331663</v>
      </c>
      <c r="B6865">
        <v>10.199999999999999</v>
      </c>
      <c r="C6865">
        <v>93.2</v>
      </c>
      <c r="D6865">
        <v>0.36</v>
      </c>
      <c r="E6865">
        <v>0</v>
      </c>
      <c r="F6865">
        <v>0.5</v>
      </c>
      <c r="G6865" s="3">
        <f t="shared" si="107"/>
        <v>54.694099732900369</v>
      </c>
    </row>
    <row r="6866" spans="1:10" x14ac:dyDescent="0.2">
      <c r="A6866" s="1">
        <v>40373.999999983294</v>
      </c>
      <c r="B6866">
        <v>8.4</v>
      </c>
      <c r="C6866">
        <v>95.1</v>
      </c>
      <c r="D6866">
        <v>0.36</v>
      </c>
      <c r="E6866">
        <v>0</v>
      </c>
      <c r="F6866">
        <v>0.4</v>
      </c>
      <c r="G6866" s="3">
        <f t="shared" si="107"/>
        <v>52.357968435185775</v>
      </c>
      <c r="H6866" s="1"/>
      <c r="I6866" s="3"/>
      <c r="J6866" s="3"/>
    </row>
    <row r="6867" spans="1:10" x14ac:dyDescent="0.2">
      <c r="A6867" s="1">
        <v>40374.041666649959</v>
      </c>
      <c r="B6867">
        <v>7.8</v>
      </c>
      <c r="C6867">
        <v>95.9</v>
      </c>
      <c r="D6867">
        <v>0.36</v>
      </c>
      <c r="E6867">
        <v>0</v>
      </c>
      <c r="F6867">
        <v>0.4</v>
      </c>
      <c r="G6867" s="3">
        <f t="shared" si="107"/>
        <v>51.5872931720113</v>
      </c>
    </row>
    <row r="6868" spans="1:10" x14ac:dyDescent="0.2">
      <c r="A6868" s="1">
        <v>40374.083333316623</v>
      </c>
      <c r="B6868">
        <v>7.6</v>
      </c>
      <c r="C6868">
        <v>95.9</v>
      </c>
      <c r="D6868">
        <v>0.36</v>
      </c>
      <c r="E6868">
        <v>0</v>
      </c>
      <c r="F6868">
        <v>0.5</v>
      </c>
      <c r="G6868" s="3">
        <f t="shared" si="107"/>
        <v>51.31565218104658</v>
      </c>
    </row>
    <row r="6869" spans="1:10" x14ac:dyDescent="0.2">
      <c r="A6869" s="1">
        <v>40374.124999983287</v>
      </c>
      <c r="B6869">
        <v>6.9</v>
      </c>
      <c r="C6869">
        <v>96.5</v>
      </c>
      <c r="D6869">
        <v>0.72</v>
      </c>
      <c r="E6869">
        <v>0</v>
      </c>
      <c r="F6869">
        <v>0.5</v>
      </c>
      <c r="G6869" s="3">
        <f t="shared" si="107"/>
        <v>50.397478347615163</v>
      </c>
    </row>
    <row r="6870" spans="1:10" x14ac:dyDescent="0.2">
      <c r="A6870" s="1">
        <v>40374.166666649951</v>
      </c>
      <c r="B6870">
        <v>7</v>
      </c>
      <c r="C6870">
        <v>97.1</v>
      </c>
      <c r="D6870">
        <v>0.72</v>
      </c>
      <c r="E6870">
        <v>0</v>
      </c>
      <c r="F6870">
        <v>0.5</v>
      </c>
      <c r="G6870" s="3">
        <f t="shared" si="107"/>
        <v>50.565746386556626</v>
      </c>
    </row>
    <row r="6871" spans="1:10" x14ac:dyDescent="0.2">
      <c r="A6871" s="1">
        <v>40374.208333316616</v>
      </c>
      <c r="B6871">
        <v>6.9</v>
      </c>
      <c r="C6871">
        <v>97.4</v>
      </c>
      <c r="D6871">
        <v>0.72</v>
      </c>
      <c r="E6871">
        <v>0</v>
      </c>
      <c r="F6871">
        <v>0.6</v>
      </c>
      <c r="G6871" s="3">
        <f t="shared" si="107"/>
        <v>50.446003232336253</v>
      </c>
    </row>
    <row r="6872" spans="1:10" x14ac:dyDescent="0.2">
      <c r="A6872" s="1">
        <v>40374.24999998328</v>
      </c>
      <c r="B6872">
        <v>8.5</v>
      </c>
      <c r="C6872">
        <v>97</v>
      </c>
      <c r="D6872">
        <v>0.72</v>
      </c>
      <c r="E6872">
        <v>0</v>
      </c>
      <c r="F6872">
        <v>0.6</v>
      </c>
      <c r="G6872" s="3">
        <f t="shared" si="107"/>
        <v>52.598393828238407</v>
      </c>
    </row>
    <row r="6873" spans="1:10" x14ac:dyDescent="0.2">
      <c r="A6873" s="1">
        <v>40374.291666649944</v>
      </c>
      <c r="B6873">
        <v>8.9</v>
      </c>
      <c r="C6873">
        <v>96.5</v>
      </c>
      <c r="D6873">
        <v>0.72</v>
      </c>
      <c r="E6873">
        <v>0</v>
      </c>
      <c r="F6873">
        <v>0.9</v>
      </c>
      <c r="G6873" s="3">
        <f t="shared" si="107"/>
        <v>53.114418929407648</v>
      </c>
    </row>
    <row r="6874" spans="1:10" x14ac:dyDescent="0.2">
      <c r="A6874" s="1">
        <v>40374.333333316608</v>
      </c>
      <c r="B6874">
        <v>10.199999999999999</v>
      </c>
      <c r="C6874">
        <v>92.7</v>
      </c>
      <c r="D6874">
        <v>45.72</v>
      </c>
      <c r="E6874">
        <v>0</v>
      </c>
      <c r="F6874">
        <v>1.3</v>
      </c>
      <c r="G6874" s="3">
        <f t="shared" si="107"/>
        <v>54.665365190858395</v>
      </c>
    </row>
    <row r="6875" spans="1:10" x14ac:dyDescent="0.2">
      <c r="A6875" s="1">
        <v>40374.374999983273</v>
      </c>
      <c r="B6875">
        <v>11.7</v>
      </c>
      <c r="C6875">
        <v>87.2</v>
      </c>
      <c r="D6875">
        <v>568.79999999999995</v>
      </c>
      <c r="E6875">
        <v>0</v>
      </c>
      <c r="F6875">
        <v>1.1000000000000001</v>
      </c>
      <c r="G6875" s="3">
        <f t="shared" si="107"/>
        <v>56.371095308382436</v>
      </c>
    </row>
    <row r="6876" spans="1:10" x14ac:dyDescent="0.2">
      <c r="A6876" s="1">
        <v>40374.416666649937</v>
      </c>
      <c r="B6876">
        <v>15.1</v>
      </c>
      <c r="C6876">
        <v>73.599999999999994</v>
      </c>
      <c r="D6876">
        <v>1046.1600000000001</v>
      </c>
      <c r="E6876">
        <v>0</v>
      </c>
      <c r="F6876">
        <v>0.9</v>
      </c>
      <c r="G6876" s="3">
        <f t="shared" si="107"/>
        <v>60.050009905346407</v>
      </c>
    </row>
    <row r="6877" spans="1:10" x14ac:dyDescent="0.2">
      <c r="A6877" s="1">
        <v>40374.458333316601</v>
      </c>
      <c r="B6877">
        <v>17.899999999999999</v>
      </c>
      <c r="C6877">
        <v>61.5</v>
      </c>
      <c r="D6877">
        <v>1721.52</v>
      </c>
      <c r="E6877">
        <v>0</v>
      </c>
      <c r="F6877">
        <v>1.7</v>
      </c>
      <c r="G6877" s="3">
        <f t="shared" si="107"/>
        <v>62.84077086255401</v>
      </c>
    </row>
    <row r="6878" spans="1:10" x14ac:dyDescent="0.2">
      <c r="A6878" s="1">
        <v>40374.499999983265</v>
      </c>
      <c r="B6878">
        <v>18.899999999999999</v>
      </c>
      <c r="C6878">
        <v>50</v>
      </c>
      <c r="D6878">
        <v>2011.68</v>
      </c>
      <c r="E6878">
        <v>0</v>
      </c>
      <c r="F6878">
        <v>2.4</v>
      </c>
      <c r="G6878" s="3">
        <f t="shared" si="107"/>
        <v>63.068030762316369</v>
      </c>
    </row>
    <row r="6879" spans="1:10" x14ac:dyDescent="0.2">
      <c r="A6879" s="1">
        <v>40374.54166664993</v>
      </c>
      <c r="B6879">
        <v>19.8</v>
      </c>
      <c r="C6879">
        <v>43.2</v>
      </c>
      <c r="D6879">
        <v>2097.36</v>
      </c>
      <c r="E6879">
        <v>0</v>
      </c>
      <c r="F6879">
        <v>2.2000000000000002</v>
      </c>
      <c r="G6879" s="3">
        <f t="shared" si="107"/>
        <v>63.491816097533714</v>
      </c>
    </row>
    <row r="6880" spans="1:10" x14ac:dyDescent="0.2">
      <c r="A6880" s="1">
        <v>40374.583333316594</v>
      </c>
      <c r="B6880">
        <v>19.100000000000001</v>
      </c>
      <c r="C6880">
        <v>47.6</v>
      </c>
      <c r="D6880">
        <v>1964.52</v>
      </c>
      <c r="E6880">
        <v>0</v>
      </c>
      <c r="F6880">
        <v>2.2000000000000002</v>
      </c>
      <c r="G6880" s="3">
        <f t="shared" si="107"/>
        <v>63.07363041580831</v>
      </c>
    </row>
    <row r="6881" spans="1:10" x14ac:dyDescent="0.2">
      <c r="A6881" s="1">
        <v>40374.624999983258</v>
      </c>
      <c r="B6881">
        <v>19.100000000000001</v>
      </c>
      <c r="C6881">
        <v>48.5</v>
      </c>
      <c r="D6881">
        <v>1632.24</v>
      </c>
      <c r="E6881">
        <v>0</v>
      </c>
      <c r="F6881">
        <v>2.2000000000000002</v>
      </c>
      <c r="G6881" s="3">
        <f t="shared" si="107"/>
        <v>63.172661000692514</v>
      </c>
    </row>
    <row r="6882" spans="1:10" x14ac:dyDescent="0.2">
      <c r="A6882" s="1">
        <v>40374.666666649922</v>
      </c>
      <c r="B6882">
        <v>19</v>
      </c>
      <c r="C6882">
        <v>52.5</v>
      </c>
      <c r="D6882">
        <v>1126.44</v>
      </c>
      <c r="E6882">
        <v>0</v>
      </c>
      <c r="F6882">
        <v>1.6</v>
      </c>
      <c r="G6882" s="3">
        <f t="shared" si="107"/>
        <v>63.460854273447069</v>
      </c>
    </row>
    <row r="6883" spans="1:10" x14ac:dyDescent="0.2">
      <c r="A6883" s="1">
        <v>40374.708333316587</v>
      </c>
      <c r="B6883">
        <v>16.5</v>
      </c>
      <c r="C6883">
        <v>65.2</v>
      </c>
      <c r="D6883">
        <v>492.12</v>
      </c>
      <c r="E6883">
        <v>0</v>
      </c>
      <c r="F6883">
        <v>1</v>
      </c>
      <c r="G6883" s="3">
        <f t="shared" si="107"/>
        <v>61.278951038554922</v>
      </c>
    </row>
    <row r="6884" spans="1:10" x14ac:dyDescent="0.2">
      <c r="A6884" s="1">
        <v>40374.749999983251</v>
      </c>
      <c r="B6884">
        <v>12.4</v>
      </c>
      <c r="C6884">
        <v>81.599999999999994</v>
      </c>
      <c r="D6884">
        <v>24.48</v>
      </c>
      <c r="E6884">
        <v>0</v>
      </c>
      <c r="F6884">
        <v>0.4</v>
      </c>
      <c r="G6884" s="3">
        <f t="shared" si="107"/>
        <v>56.962305612229343</v>
      </c>
    </row>
    <row r="6885" spans="1:10" x14ac:dyDescent="0.2">
      <c r="A6885" s="1">
        <v>40374.791666649915</v>
      </c>
      <c r="B6885">
        <v>10.1</v>
      </c>
      <c r="C6885">
        <v>89.5</v>
      </c>
      <c r="D6885">
        <v>0</v>
      </c>
      <c r="E6885">
        <v>0</v>
      </c>
      <c r="F6885">
        <v>0.4</v>
      </c>
      <c r="G6885" s="3">
        <f t="shared" si="107"/>
        <v>54.342644111161327</v>
      </c>
    </row>
    <row r="6886" spans="1:10" x14ac:dyDescent="0.2">
      <c r="A6886" s="1">
        <v>40374.833333316579</v>
      </c>
      <c r="B6886">
        <v>8.8000000000000007</v>
      </c>
      <c r="C6886">
        <v>92.7</v>
      </c>
      <c r="D6886">
        <v>0</v>
      </c>
      <c r="E6886">
        <v>0</v>
      </c>
      <c r="F6886">
        <v>0.4</v>
      </c>
      <c r="G6886" s="3">
        <f t="shared" si="107"/>
        <v>52.765934765939917</v>
      </c>
    </row>
    <row r="6887" spans="1:10" x14ac:dyDescent="0.2">
      <c r="A6887" s="1">
        <v>40374.874999983243</v>
      </c>
      <c r="B6887">
        <v>7.9</v>
      </c>
      <c r="C6887">
        <v>94.1</v>
      </c>
      <c r="D6887">
        <v>0.36</v>
      </c>
      <c r="E6887">
        <v>0</v>
      </c>
      <c r="F6887">
        <v>0.4</v>
      </c>
      <c r="G6887" s="3">
        <f t="shared" si="107"/>
        <v>51.623501713348688</v>
      </c>
    </row>
    <row r="6888" spans="1:10" x14ac:dyDescent="0.2">
      <c r="A6888" s="1">
        <v>40374.916666649908</v>
      </c>
      <c r="B6888">
        <v>7.5</v>
      </c>
      <c r="C6888">
        <v>94.9</v>
      </c>
      <c r="D6888">
        <v>0.72</v>
      </c>
      <c r="E6888">
        <v>0</v>
      </c>
      <c r="F6888">
        <v>0.4</v>
      </c>
      <c r="G6888" s="3">
        <f t="shared" si="107"/>
        <v>51.124875959823399</v>
      </c>
    </row>
    <row r="6889" spans="1:10" x14ac:dyDescent="0.2">
      <c r="A6889" s="1">
        <v>40374.958333316572</v>
      </c>
      <c r="B6889">
        <v>6.4</v>
      </c>
      <c r="C6889">
        <v>96.1</v>
      </c>
      <c r="D6889">
        <v>0.36</v>
      </c>
      <c r="E6889">
        <v>0</v>
      </c>
      <c r="F6889">
        <v>0.4</v>
      </c>
      <c r="G6889" s="3">
        <f t="shared" si="107"/>
        <v>49.696633009299632</v>
      </c>
    </row>
    <row r="6890" spans="1:10" x14ac:dyDescent="0.2">
      <c r="A6890" s="1">
        <v>40374.999999983236</v>
      </c>
      <c r="B6890">
        <v>5.3</v>
      </c>
      <c r="C6890">
        <v>97.2</v>
      </c>
      <c r="D6890">
        <v>0.72</v>
      </c>
      <c r="E6890">
        <v>0</v>
      </c>
      <c r="F6890">
        <v>0.4</v>
      </c>
      <c r="G6890" s="3">
        <f t="shared" si="107"/>
        <v>48.261192160775941</v>
      </c>
      <c r="H6890" s="1"/>
      <c r="I6890" s="3"/>
      <c r="J6890" s="3"/>
    </row>
    <row r="6891" spans="1:10" x14ac:dyDescent="0.2">
      <c r="A6891" s="1">
        <v>40375.0416666499</v>
      </c>
      <c r="B6891">
        <v>4.7</v>
      </c>
      <c r="C6891">
        <v>97.5</v>
      </c>
      <c r="D6891">
        <v>0.72</v>
      </c>
      <c r="E6891">
        <v>0</v>
      </c>
      <c r="F6891">
        <v>0.4</v>
      </c>
      <c r="G6891" s="3">
        <f t="shared" si="107"/>
        <v>47.46174379355859</v>
      </c>
    </row>
    <row r="6892" spans="1:10" x14ac:dyDescent="0.2">
      <c r="A6892" s="1">
        <v>40375.083333316565</v>
      </c>
      <c r="B6892">
        <v>4.7</v>
      </c>
      <c r="C6892">
        <v>97.7</v>
      </c>
      <c r="D6892">
        <v>-1.08</v>
      </c>
      <c r="E6892">
        <v>0</v>
      </c>
      <c r="F6892">
        <v>0.4</v>
      </c>
      <c r="G6892" s="3">
        <f t="shared" ref="G6892:G6955" si="108">B6892+(0.36*(237.7*(((17.271*B6892)/(237.7+B6892))+LN(C6892/100)))/(17.271-(((17.271*B6892)/(237.7+B6892))+LN(C6892/100))))+41.2</f>
        <v>47.472272048287721</v>
      </c>
    </row>
    <row r="6893" spans="1:10" x14ac:dyDescent="0.2">
      <c r="A6893" s="1">
        <v>40375.124999983229</v>
      </c>
      <c r="B6893">
        <v>5.4</v>
      </c>
      <c r="C6893">
        <v>98.4</v>
      </c>
      <c r="D6893">
        <v>-1.08</v>
      </c>
      <c r="E6893">
        <v>0</v>
      </c>
      <c r="F6893">
        <v>0.5</v>
      </c>
      <c r="G6893" s="3">
        <f t="shared" si="108"/>
        <v>48.460491847669175</v>
      </c>
    </row>
    <row r="6894" spans="1:10" x14ac:dyDescent="0.2">
      <c r="A6894" s="1">
        <v>40375.166666649893</v>
      </c>
      <c r="B6894">
        <v>7.4</v>
      </c>
      <c r="C6894">
        <v>96.8</v>
      </c>
      <c r="D6894">
        <v>0</v>
      </c>
      <c r="E6894">
        <v>0</v>
      </c>
      <c r="F6894">
        <v>0.5</v>
      </c>
      <c r="G6894" s="3">
        <f t="shared" si="108"/>
        <v>51.093001165785694</v>
      </c>
    </row>
    <row r="6895" spans="1:10" x14ac:dyDescent="0.2">
      <c r="A6895" s="1">
        <v>40375.208333316557</v>
      </c>
      <c r="B6895">
        <v>6.8</v>
      </c>
      <c r="C6895">
        <v>95.5</v>
      </c>
      <c r="D6895">
        <v>1.08</v>
      </c>
      <c r="E6895">
        <v>0</v>
      </c>
      <c r="F6895">
        <v>0.5</v>
      </c>
      <c r="G6895" s="3">
        <f t="shared" si="108"/>
        <v>50.20728856640762</v>
      </c>
    </row>
    <row r="6896" spans="1:10" x14ac:dyDescent="0.2">
      <c r="A6896" s="1">
        <v>40375.249999983222</v>
      </c>
      <c r="B6896">
        <v>7.7</v>
      </c>
      <c r="C6896">
        <v>92.4</v>
      </c>
      <c r="D6896">
        <v>0.72</v>
      </c>
      <c r="E6896">
        <v>0</v>
      </c>
      <c r="F6896">
        <v>0.7</v>
      </c>
      <c r="G6896" s="3">
        <f t="shared" si="108"/>
        <v>51.256546577221187</v>
      </c>
    </row>
    <row r="6897" spans="1:7" x14ac:dyDescent="0.2">
      <c r="A6897" s="1">
        <v>40375.291666649886</v>
      </c>
      <c r="B6897">
        <v>7.5</v>
      </c>
      <c r="C6897">
        <v>91.2</v>
      </c>
      <c r="D6897">
        <v>1.08</v>
      </c>
      <c r="E6897">
        <v>0</v>
      </c>
      <c r="F6897">
        <v>0.5</v>
      </c>
      <c r="G6897" s="3">
        <f t="shared" si="108"/>
        <v>50.917001670409313</v>
      </c>
    </row>
    <row r="6898" spans="1:7" x14ac:dyDescent="0.2">
      <c r="A6898" s="1">
        <v>40375.33333331655</v>
      </c>
      <c r="B6898">
        <v>9.1999999999999993</v>
      </c>
      <c r="C6898">
        <v>88.1</v>
      </c>
      <c r="D6898">
        <v>57.96</v>
      </c>
      <c r="E6898">
        <v>0</v>
      </c>
      <c r="F6898">
        <v>1.2</v>
      </c>
      <c r="G6898" s="3">
        <f t="shared" si="108"/>
        <v>53.039844283945556</v>
      </c>
    </row>
    <row r="6899" spans="1:7" x14ac:dyDescent="0.2">
      <c r="A6899" s="1">
        <v>40375.374999983214</v>
      </c>
      <c r="B6899">
        <v>12.4</v>
      </c>
      <c r="C6899">
        <v>81.099999999999994</v>
      </c>
      <c r="D6899">
        <v>701.28</v>
      </c>
      <c r="E6899">
        <v>0</v>
      </c>
      <c r="F6899">
        <v>1.2</v>
      </c>
      <c r="G6899" s="3">
        <f t="shared" si="108"/>
        <v>56.929424788617915</v>
      </c>
    </row>
    <row r="6900" spans="1:7" x14ac:dyDescent="0.2">
      <c r="A6900" s="1">
        <v>40375.416666649879</v>
      </c>
      <c r="B6900">
        <v>13.8</v>
      </c>
      <c r="C6900">
        <v>89.1</v>
      </c>
      <c r="D6900">
        <v>645.84</v>
      </c>
      <c r="E6900">
        <v>1.4</v>
      </c>
      <c r="F6900">
        <v>0.5</v>
      </c>
      <c r="G6900" s="3">
        <f t="shared" si="108"/>
        <v>59.3323490946456</v>
      </c>
    </row>
    <row r="6901" spans="1:7" x14ac:dyDescent="0.2">
      <c r="A6901" s="1">
        <v>40375.458333316543</v>
      </c>
      <c r="B6901">
        <v>14.5</v>
      </c>
      <c r="C6901">
        <v>86.2</v>
      </c>
      <c r="D6901">
        <v>765</v>
      </c>
      <c r="E6901">
        <v>0</v>
      </c>
      <c r="F6901">
        <v>0.5</v>
      </c>
      <c r="G6901" s="3">
        <f t="shared" si="108"/>
        <v>60.099216744254484</v>
      </c>
    </row>
    <row r="6902" spans="1:7" x14ac:dyDescent="0.2">
      <c r="A6902" s="1">
        <v>40375.499999983207</v>
      </c>
      <c r="B6902">
        <v>18.5</v>
      </c>
      <c r="C6902">
        <v>78.099999999999994</v>
      </c>
      <c r="D6902">
        <v>1928.16</v>
      </c>
      <c r="E6902">
        <v>0</v>
      </c>
      <c r="F6902">
        <v>1.5</v>
      </c>
      <c r="G6902" s="3">
        <f t="shared" si="108"/>
        <v>64.958866643847699</v>
      </c>
    </row>
    <row r="6903" spans="1:7" x14ac:dyDescent="0.2">
      <c r="A6903" s="1">
        <v>40375.541666649871</v>
      </c>
      <c r="B6903">
        <v>19.899999999999999</v>
      </c>
      <c r="C6903">
        <v>72.2</v>
      </c>
      <c r="D6903">
        <v>2076.48</v>
      </c>
      <c r="E6903">
        <v>0</v>
      </c>
      <c r="F6903">
        <v>1.7</v>
      </c>
      <c r="G6903" s="3">
        <f t="shared" si="108"/>
        <v>66.406544149110758</v>
      </c>
    </row>
    <row r="6904" spans="1:7" x14ac:dyDescent="0.2">
      <c r="A6904" s="1">
        <v>40375.583333316536</v>
      </c>
      <c r="B6904">
        <v>16.8</v>
      </c>
      <c r="C6904">
        <v>79.7</v>
      </c>
      <c r="D6904">
        <v>1453.68</v>
      </c>
      <c r="E6904">
        <v>0</v>
      </c>
      <c r="F6904">
        <v>2.2999999999999998</v>
      </c>
      <c r="G6904" s="3">
        <f t="shared" si="108"/>
        <v>62.77713111825534</v>
      </c>
    </row>
    <row r="6905" spans="1:7" x14ac:dyDescent="0.2">
      <c r="A6905" s="1">
        <v>40375.6249999832</v>
      </c>
      <c r="B6905">
        <v>17.8</v>
      </c>
      <c r="C6905">
        <v>74.8</v>
      </c>
      <c r="D6905">
        <v>984.96</v>
      </c>
      <c r="E6905">
        <v>0</v>
      </c>
      <c r="F6905">
        <v>3</v>
      </c>
      <c r="G6905" s="3">
        <f t="shared" si="108"/>
        <v>63.77538014339008</v>
      </c>
    </row>
    <row r="6906" spans="1:7" x14ac:dyDescent="0.2">
      <c r="A6906" s="1">
        <v>40375.666666649864</v>
      </c>
      <c r="B6906">
        <v>17</v>
      </c>
      <c r="C6906">
        <v>74.2</v>
      </c>
      <c r="D6906">
        <v>563.04</v>
      </c>
      <c r="E6906">
        <v>0</v>
      </c>
      <c r="F6906">
        <v>2.4</v>
      </c>
      <c r="G6906" s="3">
        <f t="shared" si="108"/>
        <v>62.653311212550598</v>
      </c>
    </row>
    <row r="6907" spans="1:7" x14ac:dyDescent="0.2">
      <c r="A6907" s="1">
        <v>40375.708333316528</v>
      </c>
      <c r="B6907">
        <v>16.399999999999999</v>
      </c>
      <c r="C6907">
        <v>75.099999999999994</v>
      </c>
      <c r="D6907">
        <v>168.48</v>
      </c>
      <c r="E6907">
        <v>0</v>
      </c>
      <c r="F6907">
        <v>1.6</v>
      </c>
      <c r="G6907" s="3">
        <f t="shared" si="108"/>
        <v>61.910940873954985</v>
      </c>
    </row>
    <row r="6908" spans="1:7" x14ac:dyDescent="0.2">
      <c r="A6908" s="1">
        <v>40375.749999983193</v>
      </c>
      <c r="B6908">
        <v>15.7</v>
      </c>
      <c r="C6908">
        <v>80.599999999999994</v>
      </c>
      <c r="D6908">
        <v>17.64</v>
      </c>
      <c r="E6908">
        <v>0</v>
      </c>
      <c r="F6908">
        <v>1.1000000000000001</v>
      </c>
      <c r="G6908" s="3">
        <f t="shared" si="108"/>
        <v>61.353553702174978</v>
      </c>
    </row>
    <row r="6909" spans="1:7" x14ac:dyDescent="0.2">
      <c r="A6909" s="1">
        <v>40375.791666649857</v>
      </c>
      <c r="B6909">
        <v>14.7</v>
      </c>
      <c r="C6909">
        <v>88.6</v>
      </c>
      <c r="D6909">
        <v>0</v>
      </c>
      <c r="E6909">
        <v>0.4</v>
      </c>
      <c r="F6909">
        <v>0.9</v>
      </c>
      <c r="G6909" s="3">
        <f t="shared" si="108"/>
        <v>60.520822207519906</v>
      </c>
    </row>
    <row r="6910" spans="1:7" x14ac:dyDescent="0.2">
      <c r="A6910" s="1">
        <v>40375.833333316521</v>
      </c>
      <c r="B6910">
        <v>14.1</v>
      </c>
      <c r="C6910">
        <v>91.4</v>
      </c>
      <c r="D6910">
        <v>0.36</v>
      </c>
      <c r="E6910">
        <v>0.2</v>
      </c>
      <c r="F6910">
        <v>0.8</v>
      </c>
      <c r="G6910" s="3">
        <f t="shared" si="108"/>
        <v>59.878769760025904</v>
      </c>
    </row>
    <row r="6911" spans="1:7" x14ac:dyDescent="0.2">
      <c r="A6911" s="1">
        <v>40375.874999983185</v>
      </c>
      <c r="B6911">
        <v>12.6</v>
      </c>
      <c r="C6911">
        <v>90.2</v>
      </c>
      <c r="D6911">
        <v>0.36</v>
      </c>
      <c r="E6911">
        <v>0.2</v>
      </c>
      <c r="F6911">
        <v>1.9</v>
      </c>
      <c r="G6911" s="3">
        <f t="shared" si="108"/>
        <v>57.772900212833633</v>
      </c>
    </row>
    <row r="6912" spans="1:7" x14ac:dyDescent="0.2">
      <c r="A6912" s="1">
        <v>40375.91666664985</v>
      </c>
      <c r="B6912">
        <v>12.2</v>
      </c>
      <c r="C6912">
        <v>87.8</v>
      </c>
      <c r="D6912">
        <v>0.36</v>
      </c>
      <c r="E6912">
        <v>0</v>
      </c>
      <c r="F6912">
        <v>2.2000000000000002</v>
      </c>
      <c r="G6912" s="3">
        <f t="shared" si="108"/>
        <v>57.085082769450857</v>
      </c>
    </row>
    <row r="6913" spans="1:10" x14ac:dyDescent="0.2">
      <c r="A6913" s="1">
        <v>40375.958333316514</v>
      </c>
      <c r="B6913">
        <v>11.7</v>
      </c>
      <c r="C6913">
        <v>84.8</v>
      </c>
      <c r="D6913">
        <v>0.36</v>
      </c>
      <c r="E6913">
        <v>0</v>
      </c>
      <c r="F6913">
        <v>2.4</v>
      </c>
      <c r="G6913" s="3">
        <f t="shared" si="108"/>
        <v>56.221622338351672</v>
      </c>
    </row>
    <row r="6914" spans="1:10" x14ac:dyDescent="0.2">
      <c r="A6914" s="1">
        <v>40375.999999983178</v>
      </c>
      <c r="B6914">
        <v>11.7</v>
      </c>
      <c r="C6914">
        <v>84.8</v>
      </c>
      <c r="D6914">
        <v>0.36</v>
      </c>
      <c r="E6914">
        <v>0</v>
      </c>
      <c r="F6914">
        <v>1.8</v>
      </c>
      <c r="G6914" s="3">
        <f t="shared" si="108"/>
        <v>56.221622338351672</v>
      </c>
      <c r="H6914" s="1"/>
      <c r="I6914" s="3"/>
      <c r="J6914" s="3"/>
    </row>
    <row r="6915" spans="1:10" x14ac:dyDescent="0.2">
      <c r="A6915" s="1">
        <v>40376.041666649842</v>
      </c>
      <c r="B6915">
        <v>10.3</v>
      </c>
      <c r="C6915">
        <v>88.9</v>
      </c>
      <c r="D6915">
        <v>0</v>
      </c>
      <c r="E6915">
        <v>0</v>
      </c>
      <c r="F6915">
        <v>1.4</v>
      </c>
      <c r="G6915" s="3">
        <f t="shared" si="108"/>
        <v>54.577906615880728</v>
      </c>
    </row>
    <row r="6916" spans="1:10" x14ac:dyDescent="0.2">
      <c r="A6916" s="1">
        <v>40376.083333316506</v>
      </c>
      <c r="B6916">
        <v>8.8000000000000007</v>
      </c>
      <c r="C6916">
        <v>92.1</v>
      </c>
      <c r="D6916">
        <v>0</v>
      </c>
      <c r="E6916">
        <v>0</v>
      </c>
      <c r="F6916">
        <v>0.5</v>
      </c>
      <c r="G6916" s="3">
        <f t="shared" si="108"/>
        <v>52.731661334230083</v>
      </c>
    </row>
    <row r="6917" spans="1:10" x14ac:dyDescent="0.2">
      <c r="A6917" s="1">
        <v>40376.124999983171</v>
      </c>
      <c r="B6917">
        <v>8.1999999999999993</v>
      </c>
      <c r="C6917">
        <v>93.7</v>
      </c>
      <c r="D6917">
        <v>0.36</v>
      </c>
      <c r="E6917">
        <v>0</v>
      </c>
      <c r="F6917">
        <v>0.4</v>
      </c>
      <c r="G6917" s="3">
        <f t="shared" si="108"/>
        <v>52.008301548235906</v>
      </c>
    </row>
    <row r="6918" spans="1:10" x14ac:dyDescent="0.2">
      <c r="A6918" s="1">
        <v>40376.166666649835</v>
      </c>
      <c r="B6918">
        <v>7.4</v>
      </c>
      <c r="C6918">
        <v>95.4</v>
      </c>
      <c r="D6918">
        <v>0.72</v>
      </c>
      <c r="E6918">
        <v>0</v>
      </c>
      <c r="F6918">
        <v>0.5</v>
      </c>
      <c r="G6918" s="3">
        <f t="shared" si="108"/>
        <v>51.016618817149421</v>
      </c>
    </row>
    <row r="6919" spans="1:10" x14ac:dyDescent="0.2">
      <c r="A6919" s="1">
        <v>40376.208333316499</v>
      </c>
      <c r="B6919">
        <v>6.9</v>
      </c>
      <c r="C6919">
        <v>96.3</v>
      </c>
      <c r="D6919">
        <v>0.36</v>
      </c>
      <c r="E6919">
        <v>0</v>
      </c>
      <c r="F6919">
        <v>0.5</v>
      </c>
      <c r="G6919" s="3">
        <f t="shared" si="108"/>
        <v>50.386640913259583</v>
      </c>
    </row>
    <row r="6920" spans="1:10" x14ac:dyDescent="0.2">
      <c r="A6920" s="1">
        <v>40376.249999983163</v>
      </c>
      <c r="B6920">
        <v>4.9000000000000004</v>
      </c>
      <c r="C6920">
        <v>97.4</v>
      </c>
      <c r="D6920">
        <v>1.08</v>
      </c>
      <c r="E6920">
        <v>0</v>
      </c>
      <c r="F6920">
        <v>0.5</v>
      </c>
      <c r="G6920" s="3">
        <f t="shared" si="108"/>
        <v>47.728248959621276</v>
      </c>
    </row>
    <row r="6921" spans="1:10" x14ac:dyDescent="0.2">
      <c r="A6921" s="1">
        <v>40376.291666649828</v>
      </c>
      <c r="B6921">
        <v>5.2</v>
      </c>
      <c r="C6921">
        <v>97.6</v>
      </c>
      <c r="D6921">
        <v>-1.08</v>
      </c>
      <c r="E6921">
        <v>0</v>
      </c>
      <c r="F6921">
        <v>0.5</v>
      </c>
      <c r="G6921" s="3">
        <f t="shared" si="108"/>
        <v>48.146494504622325</v>
      </c>
    </row>
    <row r="6922" spans="1:10" x14ac:dyDescent="0.2">
      <c r="A6922" s="1">
        <v>40376.333333316492</v>
      </c>
      <c r="B6922">
        <v>5.5</v>
      </c>
      <c r="C6922">
        <v>98.1</v>
      </c>
      <c r="D6922">
        <v>75.959999999999994</v>
      </c>
      <c r="E6922">
        <v>0</v>
      </c>
      <c r="F6922">
        <v>0.4</v>
      </c>
      <c r="G6922" s="3">
        <f t="shared" si="108"/>
        <v>48.580619274097927</v>
      </c>
    </row>
    <row r="6923" spans="1:10" x14ac:dyDescent="0.2">
      <c r="A6923" s="1">
        <v>40376.374999983156</v>
      </c>
      <c r="B6923">
        <v>9.5</v>
      </c>
      <c r="C6923">
        <v>94.3</v>
      </c>
      <c r="D6923">
        <v>655.92</v>
      </c>
      <c r="E6923">
        <v>0</v>
      </c>
      <c r="F6923">
        <v>0.7</v>
      </c>
      <c r="G6923" s="3">
        <f t="shared" si="108"/>
        <v>53.806615590073108</v>
      </c>
    </row>
    <row r="6924" spans="1:10" x14ac:dyDescent="0.2">
      <c r="A6924" s="1">
        <v>40376.41666664982</v>
      </c>
      <c r="B6924">
        <v>13.4</v>
      </c>
      <c r="C6924">
        <v>69.5</v>
      </c>
      <c r="D6924">
        <v>1288.08</v>
      </c>
      <c r="E6924">
        <v>0</v>
      </c>
      <c r="F6924">
        <v>1</v>
      </c>
      <c r="G6924" s="3">
        <f t="shared" si="108"/>
        <v>57.456091772878253</v>
      </c>
    </row>
    <row r="6925" spans="1:10" x14ac:dyDescent="0.2">
      <c r="A6925" s="1">
        <v>40376.458333316485</v>
      </c>
      <c r="B6925">
        <v>15.3</v>
      </c>
      <c r="C6925">
        <v>55.7</v>
      </c>
      <c r="D6925">
        <v>1733.4</v>
      </c>
      <c r="E6925">
        <v>0</v>
      </c>
      <c r="F6925">
        <v>1.2</v>
      </c>
      <c r="G6925" s="3">
        <f t="shared" si="108"/>
        <v>58.837649145640938</v>
      </c>
    </row>
    <row r="6926" spans="1:10" x14ac:dyDescent="0.2">
      <c r="A6926" s="1">
        <v>40376.499999983149</v>
      </c>
      <c r="B6926">
        <v>16.2</v>
      </c>
      <c r="C6926">
        <v>57.4</v>
      </c>
      <c r="D6926">
        <v>1929.96</v>
      </c>
      <c r="E6926">
        <v>0</v>
      </c>
      <c r="F6926">
        <v>1.1000000000000001</v>
      </c>
      <c r="G6926" s="3">
        <f t="shared" si="108"/>
        <v>60.198021679178893</v>
      </c>
    </row>
    <row r="6927" spans="1:10" x14ac:dyDescent="0.2">
      <c r="A6927" s="1">
        <v>40376.541666649813</v>
      </c>
      <c r="B6927">
        <v>16.5</v>
      </c>
      <c r="C6927">
        <v>58.7</v>
      </c>
      <c r="D6927">
        <v>1916.64</v>
      </c>
      <c r="E6927">
        <v>0</v>
      </c>
      <c r="F6927">
        <v>2.1</v>
      </c>
      <c r="G6927" s="3">
        <f t="shared" si="108"/>
        <v>60.717733600420608</v>
      </c>
    </row>
    <row r="6928" spans="1:10" x14ac:dyDescent="0.2">
      <c r="A6928" s="1">
        <v>40376.583333316477</v>
      </c>
      <c r="B6928">
        <v>16.399999999999999</v>
      </c>
      <c r="C6928">
        <v>60.4</v>
      </c>
      <c r="D6928">
        <v>1875.24</v>
      </c>
      <c r="E6928">
        <v>0</v>
      </c>
      <c r="F6928">
        <v>2.5</v>
      </c>
      <c r="G6928" s="3">
        <f t="shared" si="108"/>
        <v>60.735745057814441</v>
      </c>
    </row>
    <row r="6929" spans="1:10" x14ac:dyDescent="0.2">
      <c r="A6929" s="1">
        <v>40376.624999983142</v>
      </c>
      <c r="B6929">
        <v>14.5</v>
      </c>
      <c r="C6929">
        <v>67.400000000000006</v>
      </c>
      <c r="D6929">
        <v>1199.8800000000001</v>
      </c>
      <c r="E6929">
        <v>0</v>
      </c>
      <c r="F6929">
        <v>2.6</v>
      </c>
      <c r="G6929" s="3">
        <f t="shared" si="108"/>
        <v>58.771574056554591</v>
      </c>
    </row>
    <row r="6930" spans="1:10" x14ac:dyDescent="0.2">
      <c r="A6930" s="1">
        <v>40376.666666649806</v>
      </c>
      <c r="B6930">
        <v>15</v>
      </c>
      <c r="C6930">
        <v>63.8</v>
      </c>
      <c r="D6930">
        <v>1044.72</v>
      </c>
      <c r="E6930">
        <v>0</v>
      </c>
      <c r="F6930">
        <v>2</v>
      </c>
      <c r="G6930" s="3">
        <f t="shared" si="108"/>
        <v>59.151134946148133</v>
      </c>
    </row>
    <row r="6931" spans="1:10" x14ac:dyDescent="0.2">
      <c r="A6931" s="1">
        <v>40376.70833331647</v>
      </c>
      <c r="B6931">
        <v>13.9</v>
      </c>
      <c r="C6931">
        <v>70</v>
      </c>
      <c r="D6931">
        <v>505.44</v>
      </c>
      <c r="E6931">
        <v>0</v>
      </c>
      <c r="F6931">
        <v>1.9</v>
      </c>
      <c r="G6931" s="3">
        <f t="shared" si="108"/>
        <v>58.166424647120593</v>
      </c>
    </row>
    <row r="6932" spans="1:10" x14ac:dyDescent="0.2">
      <c r="A6932" s="1">
        <v>40376.749999983134</v>
      </c>
      <c r="B6932">
        <v>11.5</v>
      </c>
      <c r="C6932">
        <v>78.7</v>
      </c>
      <c r="D6932">
        <v>24.48</v>
      </c>
      <c r="E6932">
        <v>0</v>
      </c>
      <c r="F6932">
        <v>0.9</v>
      </c>
      <c r="G6932" s="3">
        <f t="shared" si="108"/>
        <v>55.554306676275644</v>
      </c>
    </row>
    <row r="6933" spans="1:10" x14ac:dyDescent="0.2">
      <c r="A6933" s="1">
        <v>40376.791666649799</v>
      </c>
      <c r="B6933">
        <v>8.8000000000000007</v>
      </c>
      <c r="C6933">
        <v>89.9</v>
      </c>
      <c r="D6933">
        <v>0</v>
      </c>
      <c r="E6933">
        <v>0</v>
      </c>
      <c r="F6933">
        <v>0.4</v>
      </c>
      <c r="G6933" s="3">
        <f t="shared" si="108"/>
        <v>52.604286453160093</v>
      </c>
    </row>
    <row r="6934" spans="1:10" x14ac:dyDescent="0.2">
      <c r="A6934" s="1">
        <v>40376.833333316463</v>
      </c>
      <c r="B6934">
        <v>7.1</v>
      </c>
      <c r="C6934">
        <v>93.1</v>
      </c>
      <c r="D6934">
        <v>0</v>
      </c>
      <c r="E6934">
        <v>0</v>
      </c>
      <c r="F6934">
        <v>0.4</v>
      </c>
      <c r="G6934" s="3">
        <f t="shared" si="108"/>
        <v>50.481878366010875</v>
      </c>
    </row>
    <row r="6935" spans="1:10" x14ac:dyDescent="0.2">
      <c r="A6935" s="1">
        <v>40376.874999983127</v>
      </c>
      <c r="B6935">
        <v>7</v>
      </c>
      <c r="C6935">
        <v>94.2</v>
      </c>
      <c r="D6935">
        <v>0.36</v>
      </c>
      <c r="E6935">
        <v>0</v>
      </c>
      <c r="F6935">
        <v>0.4</v>
      </c>
      <c r="G6935" s="3">
        <f t="shared" si="108"/>
        <v>50.407379286040431</v>
      </c>
    </row>
    <row r="6936" spans="1:10" x14ac:dyDescent="0.2">
      <c r="A6936" s="1">
        <v>40376.916666649791</v>
      </c>
      <c r="B6936">
        <v>6.1</v>
      </c>
      <c r="C6936">
        <v>95</v>
      </c>
      <c r="D6936">
        <v>0.36</v>
      </c>
      <c r="E6936">
        <v>0</v>
      </c>
      <c r="F6936">
        <v>0.4</v>
      </c>
      <c r="G6936" s="3">
        <f t="shared" si="108"/>
        <v>49.22945967287319</v>
      </c>
    </row>
    <row r="6937" spans="1:10" x14ac:dyDescent="0.2">
      <c r="A6937" s="1">
        <v>40376.958333316456</v>
      </c>
      <c r="B6937">
        <v>5.7</v>
      </c>
      <c r="C6937">
        <v>96.6</v>
      </c>
      <c r="D6937">
        <v>0.72</v>
      </c>
      <c r="E6937">
        <v>0</v>
      </c>
      <c r="F6937">
        <v>0.4</v>
      </c>
      <c r="G6937" s="3">
        <f t="shared" si="108"/>
        <v>48.772660520285612</v>
      </c>
    </row>
    <row r="6938" spans="1:10" x14ac:dyDescent="0.2">
      <c r="A6938" s="1">
        <v>40376.99999998312</v>
      </c>
      <c r="B6938">
        <v>4.5</v>
      </c>
      <c r="C6938">
        <v>97.1</v>
      </c>
      <c r="D6938">
        <v>0.72</v>
      </c>
      <c r="E6938">
        <v>0</v>
      </c>
      <c r="F6938">
        <v>0.4</v>
      </c>
      <c r="G6938" s="3">
        <f t="shared" si="108"/>
        <v>47.16887947463281</v>
      </c>
      <c r="H6938" s="1"/>
      <c r="I6938" s="3"/>
      <c r="J6938" s="3"/>
    </row>
    <row r="6939" spans="1:10" x14ac:dyDescent="0.2">
      <c r="A6939" s="1">
        <v>40377.041666649784</v>
      </c>
      <c r="B6939">
        <v>4</v>
      </c>
      <c r="C6939">
        <v>98.1</v>
      </c>
      <c r="D6939">
        <v>3.6</v>
      </c>
      <c r="E6939">
        <v>0</v>
      </c>
      <c r="F6939">
        <v>0.4</v>
      </c>
      <c r="G6939" s="3">
        <f t="shared" si="108"/>
        <v>46.541840719866343</v>
      </c>
    </row>
    <row r="6940" spans="1:10" x14ac:dyDescent="0.2">
      <c r="A6940" s="1">
        <v>40377.083333316448</v>
      </c>
      <c r="B6940">
        <v>3.5</v>
      </c>
      <c r="C6940">
        <v>98</v>
      </c>
      <c r="D6940">
        <v>-3.24</v>
      </c>
      <c r="E6940">
        <v>0</v>
      </c>
      <c r="F6940">
        <v>0.4</v>
      </c>
      <c r="G6940" s="3">
        <f t="shared" si="108"/>
        <v>45.857055102730783</v>
      </c>
    </row>
    <row r="6941" spans="1:10" x14ac:dyDescent="0.2">
      <c r="A6941" s="1">
        <v>40377.124999983113</v>
      </c>
      <c r="B6941">
        <v>4.5999999999999996</v>
      </c>
      <c r="C6941">
        <v>97.9</v>
      </c>
      <c r="D6941">
        <v>-0.36</v>
      </c>
      <c r="E6941">
        <v>0</v>
      </c>
      <c r="F6941">
        <v>0.5</v>
      </c>
      <c r="G6941" s="3">
        <f t="shared" si="108"/>
        <v>47.346871349061942</v>
      </c>
    </row>
    <row r="6942" spans="1:10" x14ac:dyDescent="0.2">
      <c r="A6942" s="1">
        <v>40377.166666649777</v>
      </c>
      <c r="B6942">
        <v>5.0999999999999996</v>
      </c>
      <c r="C6942">
        <v>97.8</v>
      </c>
      <c r="D6942">
        <v>-0.72</v>
      </c>
      <c r="E6942">
        <v>0</v>
      </c>
      <c r="F6942">
        <v>0.4</v>
      </c>
      <c r="G6942" s="3">
        <f t="shared" si="108"/>
        <v>48.021151193497502</v>
      </c>
    </row>
    <row r="6943" spans="1:10" x14ac:dyDescent="0.2">
      <c r="A6943" s="1">
        <v>40377.208333316441</v>
      </c>
      <c r="B6943">
        <v>5.7</v>
      </c>
      <c r="C6943">
        <v>98.2</v>
      </c>
      <c r="D6943">
        <v>0.36</v>
      </c>
      <c r="E6943">
        <v>0</v>
      </c>
      <c r="F6943">
        <v>0.5</v>
      </c>
      <c r="G6943" s="3">
        <f t="shared" si="108"/>
        <v>48.857737202710695</v>
      </c>
    </row>
    <row r="6944" spans="1:10" x14ac:dyDescent="0.2">
      <c r="A6944" s="1">
        <v>40377.249999983105</v>
      </c>
      <c r="B6944">
        <v>6</v>
      </c>
      <c r="C6944">
        <v>98</v>
      </c>
      <c r="D6944">
        <v>2.52</v>
      </c>
      <c r="E6944">
        <v>0</v>
      </c>
      <c r="F6944">
        <v>0.5</v>
      </c>
      <c r="G6944" s="3">
        <f t="shared" si="108"/>
        <v>49.25491131943042</v>
      </c>
    </row>
    <row r="6945" spans="1:7" x14ac:dyDescent="0.2">
      <c r="A6945" s="1">
        <v>40377.291666649769</v>
      </c>
      <c r="B6945">
        <v>5.6</v>
      </c>
      <c r="C6945">
        <v>97.8</v>
      </c>
      <c r="D6945">
        <v>1.08</v>
      </c>
      <c r="E6945">
        <v>0</v>
      </c>
      <c r="F6945">
        <v>0.5</v>
      </c>
      <c r="G6945" s="3">
        <f t="shared" si="108"/>
        <v>48.700678000342698</v>
      </c>
    </row>
    <row r="6946" spans="1:7" x14ac:dyDescent="0.2">
      <c r="A6946" s="1">
        <v>40377.333333316434</v>
      </c>
      <c r="B6946">
        <v>6.4</v>
      </c>
      <c r="C6946">
        <v>97.5</v>
      </c>
      <c r="D6946">
        <v>40.32</v>
      </c>
      <c r="E6946">
        <v>0</v>
      </c>
      <c r="F6946">
        <v>0.5</v>
      </c>
      <c r="G6946" s="3">
        <f t="shared" si="108"/>
        <v>49.771911743660567</v>
      </c>
    </row>
    <row r="6947" spans="1:7" x14ac:dyDescent="0.2">
      <c r="A6947" s="1">
        <v>40377.374999983098</v>
      </c>
      <c r="B6947">
        <v>9.3000000000000007</v>
      </c>
      <c r="C6947">
        <v>94.1</v>
      </c>
      <c r="D6947">
        <v>456.12</v>
      </c>
      <c r="E6947">
        <v>0</v>
      </c>
      <c r="F6947">
        <v>0.6</v>
      </c>
      <c r="G6947" s="3">
        <f t="shared" si="108"/>
        <v>53.523844107958581</v>
      </c>
    </row>
    <row r="6948" spans="1:7" x14ac:dyDescent="0.2">
      <c r="A6948" s="1">
        <v>40377.416666649762</v>
      </c>
      <c r="B6948">
        <v>13</v>
      </c>
      <c r="C6948">
        <v>72.400000000000006</v>
      </c>
      <c r="D6948">
        <v>1198.08</v>
      </c>
      <c r="E6948">
        <v>0</v>
      </c>
      <c r="F6948">
        <v>0.6</v>
      </c>
      <c r="G6948" s="3">
        <f t="shared" si="108"/>
        <v>57.134433212918957</v>
      </c>
    </row>
    <row r="6949" spans="1:7" x14ac:dyDescent="0.2">
      <c r="A6949" s="1">
        <v>40377.458333316426</v>
      </c>
      <c r="B6949">
        <v>15.2</v>
      </c>
      <c r="C6949">
        <v>64.8</v>
      </c>
      <c r="D6949">
        <v>1396.44</v>
      </c>
      <c r="E6949">
        <v>0</v>
      </c>
      <c r="F6949">
        <v>0.4</v>
      </c>
      <c r="G6949" s="3">
        <f t="shared" si="108"/>
        <v>59.501977059717987</v>
      </c>
    </row>
    <row r="6950" spans="1:7" x14ac:dyDescent="0.2">
      <c r="A6950" s="1">
        <v>40377.499999983091</v>
      </c>
      <c r="B6950">
        <v>16.600000000000001</v>
      </c>
      <c r="C6950">
        <v>63.2</v>
      </c>
      <c r="D6950">
        <v>2087.2800000000002</v>
      </c>
      <c r="E6950">
        <v>0</v>
      </c>
      <c r="F6950">
        <v>0.9</v>
      </c>
      <c r="G6950" s="3">
        <f t="shared" si="108"/>
        <v>61.245757680746713</v>
      </c>
    </row>
    <row r="6951" spans="1:7" x14ac:dyDescent="0.2">
      <c r="A6951" s="1">
        <v>40377.541666649755</v>
      </c>
      <c r="B6951">
        <v>15.2</v>
      </c>
      <c r="C6951">
        <v>68.3</v>
      </c>
      <c r="D6951">
        <v>1479.96</v>
      </c>
      <c r="E6951">
        <v>0</v>
      </c>
      <c r="F6951">
        <v>1.9</v>
      </c>
      <c r="G6951" s="3">
        <f t="shared" si="108"/>
        <v>59.782737697640584</v>
      </c>
    </row>
    <row r="6952" spans="1:7" x14ac:dyDescent="0.2">
      <c r="A6952" s="1">
        <v>40377.583333316419</v>
      </c>
      <c r="B6952">
        <v>16.899999999999999</v>
      </c>
      <c r="C6952">
        <v>63.8</v>
      </c>
      <c r="D6952">
        <v>1803.24</v>
      </c>
      <c r="E6952">
        <v>0</v>
      </c>
      <c r="F6952">
        <v>2</v>
      </c>
      <c r="G6952" s="3">
        <f t="shared" si="108"/>
        <v>61.698674491797775</v>
      </c>
    </row>
    <row r="6953" spans="1:7" x14ac:dyDescent="0.2">
      <c r="A6953" s="1">
        <v>40377.624999983083</v>
      </c>
      <c r="B6953">
        <v>16.100000000000001</v>
      </c>
      <c r="C6953">
        <v>67.400000000000006</v>
      </c>
      <c r="D6953">
        <v>1497.96</v>
      </c>
      <c r="E6953">
        <v>0</v>
      </c>
      <c r="F6953">
        <v>2.2999999999999998</v>
      </c>
      <c r="G6953" s="3">
        <f t="shared" si="108"/>
        <v>60.920554206026402</v>
      </c>
    </row>
    <row r="6954" spans="1:7" x14ac:dyDescent="0.2">
      <c r="A6954" s="1">
        <v>40377.666666649748</v>
      </c>
      <c r="B6954">
        <v>15.7</v>
      </c>
      <c r="C6954">
        <v>67.599999999999994</v>
      </c>
      <c r="D6954">
        <v>840.24</v>
      </c>
      <c r="E6954">
        <v>0</v>
      </c>
      <c r="F6954">
        <v>2.2000000000000002</v>
      </c>
      <c r="G6954" s="3">
        <f t="shared" si="108"/>
        <v>60.399227460127172</v>
      </c>
    </row>
    <row r="6955" spans="1:7" x14ac:dyDescent="0.2">
      <c r="A6955" s="1">
        <v>40377.708333316412</v>
      </c>
      <c r="B6955">
        <v>14.5</v>
      </c>
      <c r="C6955">
        <v>73.900000000000006</v>
      </c>
      <c r="D6955">
        <v>461.52</v>
      </c>
      <c r="E6955">
        <v>0</v>
      </c>
      <c r="F6955">
        <v>1.6</v>
      </c>
      <c r="G6955" s="3">
        <f t="shared" si="108"/>
        <v>59.26379267316107</v>
      </c>
    </row>
    <row r="6956" spans="1:7" x14ac:dyDescent="0.2">
      <c r="A6956" s="1">
        <v>40377.749999983076</v>
      </c>
      <c r="B6956">
        <v>12.3</v>
      </c>
      <c r="C6956">
        <v>86.6</v>
      </c>
      <c r="D6956">
        <v>26.28</v>
      </c>
      <c r="E6956">
        <v>0</v>
      </c>
      <c r="F6956">
        <v>0.6</v>
      </c>
      <c r="G6956" s="3">
        <f t="shared" ref="G6956:G7019" si="109">B6956+(0.36*(237.7*(((17.271*B6956)/(237.7+B6956))+LN(C6956/100)))/(17.271-(((17.271*B6956)/(237.7+B6956))+LN(C6956/100))))+41.2</f>
        <v>57.146338296594678</v>
      </c>
    </row>
    <row r="6957" spans="1:7" x14ac:dyDescent="0.2">
      <c r="A6957" s="1">
        <v>40377.79166664974</v>
      </c>
      <c r="B6957">
        <v>10.199999999999999</v>
      </c>
      <c r="C6957">
        <v>91.8</v>
      </c>
      <c r="D6957">
        <v>0</v>
      </c>
      <c r="E6957">
        <v>0</v>
      </c>
      <c r="F6957">
        <v>0.4</v>
      </c>
      <c r="G6957" s="3">
        <f t="shared" si="109"/>
        <v>54.613297641539646</v>
      </c>
    </row>
    <row r="6958" spans="1:7" x14ac:dyDescent="0.2">
      <c r="A6958" s="1">
        <v>40377.833333316405</v>
      </c>
      <c r="B6958">
        <v>9.1</v>
      </c>
      <c r="C6958">
        <v>94</v>
      </c>
      <c r="D6958">
        <v>0</v>
      </c>
      <c r="E6958">
        <v>0</v>
      </c>
      <c r="F6958">
        <v>0.4</v>
      </c>
      <c r="G6958" s="3">
        <f t="shared" si="109"/>
        <v>53.246730343122323</v>
      </c>
    </row>
    <row r="6959" spans="1:7" x14ac:dyDescent="0.2">
      <c r="A6959" s="1">
        <v>40377.874999983069</v>
      </c>
      <c r="B6959">
        <v>7.9</v>
      </c>
      <c r="C6959">
        <v>95</v>
      </c>
      <c r="D6959">
        <v>0</v>
      </c>
      <c r="E6959">
        <v>0</v>
      </c>
      <c r="F6959">
        <v>0.4</v>
      </c>
      <c r="G6959" s="3">
        <f t="shared" si="109"/>
        <v>51.673515420134891</v>
      </c>
    </row>
    <row r="6960" spans="1:7" x14ac:dyDescent="0.2">
      <c r="A6960" s="1">
        <v>40377.916666649733</v>
      </c>
      <c r="B6960">
        <v>7.6</v>
      </c>
      <c r="C6960">
        <v>96.1</v>
      </c>
      <c r="D6960">
        <v>0.36</v>
      </c>
      <c r="E6960">
        <v>0</v>
      </c>
      <c r="F6960">
        <v>0.4</v>
      </c>
      <c r="G6960" s="3">
        <f t="shared" si="109"/>
        <v>51.326591587361321</v>
      </c>
    </row>
    <row r="6961" spans="1:10" x14ac:dyDescent="0.2">
      <c r="A6961" s="1">
        <v>40377.958333316397</v>
      </c>
      <c r="B6961">
        <v>7.2</v>
      </c>
      <c r="C6961">
        <v>96.6</v>
      </c>
      <c r="D6961">
        <v>0.72</v>
      </c>
      <c r="E6961">
        <v>0</v>
      </c>
      <c r="F6961">
        <v>0.4</v>
      </c>
      <c r="G6961" s="3">
        <f t="shared" si="109"/>
        <v>50.810445570073931</v>
      </c>
    </row>
    <row r="6962" spans="1:10" x14ac:dyDescent="0.2">
      <c r="A6962" s="1">
        <v>40377.999999983062</v>
      </c>
      <c r="B6962">
        <v>7.7</v>
      </c>
      <c r="C6962">
        <v>97.1</v>
      </c>
      <c r="D6962">
        <v>0.72</v>
      </c>
      <c r="E6962">
        <v>0</v>
      </c>
      <c r="F6962">
        <v>0.5</v>
      </c>
      <c r="G6962" s="3">
        <f t="shared" si="109"/>
        <v>51.516863371486195</v>
      </c>
      <c r="H6962" s="1"/>
      <c r="I6962" s="3"/>
      <c r="J6962" s="3"/>
    </row>
    <row r="6963" spans="1:10" x14ac:dyDescent="0.2">
      <c r="A6963" s="1">
        <v>40378.041666649726</v>
      </c>
      <c r="B6963">
        <v>8.4</v>
      </c>
      <c r="C6963">
        <v>96.8</v>
      </c>
      <c r="D6963">
        <v>0.72</v>
      </c>
      <c r="E6963">
        <v>0</v>
      </c>
      <c r="F6963">
        <v>0.5</v>
      </c>
      <c r="G6963" s="3">
        <f t="shared" si="109"/>
        <v>52.451604343100023</v>
      </c>
    </row>
    <row r="6964" spans="1:10" x14ac:dyDescent="0.2">
      <c r="A6964" s="1">
        <v>40378.08333331639</v>
      </c>
      <c r="B6964">
        <v>7.9</v>
      </c>
      <c r="C6964">
        <v>96.9</v>
      </c>
      <c r="D6964">
        <v>0.36</v>
      </c>
      <c r="E6964">
        <v>0</v>
      </c>
      <c r="F6964">
        <v>0.5</v>
      </c>
      <c r="G6964" s="3">
        <f t="shared" si="109"/>
        <v>51.777744120721835</v>
      </c>
    </row>
    <row r="6965" spans="1:10" x14ac:dyDescent="0.2">
      <c r="A6965" s="1">
        <v>40378.124999983054</v>
      </c>
      <c r="B6965">
        <v>7.3</v>
      </c>
      <c r="C6965">
        <v>97.2</v>
      </c>
      <c r="D6965">
        <v>0.72</v>
      </c>
      <c r="E6965">
        <v>0</v>
      </c>
      <c r="F6965">
        <v>0.5</v>
      </c>
      <c r="G6965" s="3">
        <f t="shared" si="109"/>
        <v>50.978767687248165</v>
      </c>
    </row>
    <row r="6966" spans="1:10" x14ac:dyDescent="0.2">
      <c r="A6966" s="1">
        <v>40378.166666649719</v>
      </c>
      <c r="B6966">
        <v>7.8</v>
      </c>
      <c r="C6966">
        <v>97.1</v>
      </c>
      <c r="D6966">
        <v>0.72</v>
      </c>
      <c r="E6966">
        <v>0</v>
      </c>
      <c r="F6966">
        <v>0.5</v>
      </c>
      <c r="G6966" s="3">
        <f t="shared" si="109"/>
        <v>51.652737021109232</v>
      </c>
    </row>
    <row r="6967" spans="1:10" x14ac:dyDescent="0.2">
      <c r="A6967" s="1">
        <v>40378.208333316383</v>
      </c>
      <c r="B6967">
        <v>7.9</v>
      </c>
      <c r="C6967">
        <v>97</v>
      </c>
      <c r="D6967">
        <v>0.72</v>
      </c>
      <c r="E6967">
        <v>0</v>
      </c>
      <c r="F6967">
        <v>0.5</v>
      </c>
      <c r="G6967" s="3">
        <f t="shared" si="109"/>
        <v>51.783179836214039</v>
      </c>
    </row>
    <row r="6968" spans="1:10" x14ac:dyDescent="0.2">
      <c r="A6968" s="1">
        <v>40378.249999983047</v>
      </c>
      <c r="B6968">
        <v>7.6</v>
      </c>
      <c r="C6968">
        <v>96.7</v>
      </c>
      <c r="D6968">
        <v>0.36</v>
      </c>
      <c r="E6968">
        <v>0</v>
      </c>
      <c r="F6968">
        <v>0.5</v>
      </c>
      <c r="G6968" s="3">
        <f t="shared" si="109"/>
        <v>51.35928991520997</v>
      </c>
    </row>
    <row r="6969" spans="1:10" x14ac:dyDescent="0.2">
      <c r="A6969" s="1">
        <v>40378.291666649711</v>
      </c>
      <c r="B6969">
        <v>6.7</v>
      </c>
      <c r="C6969">
        <v>96.4</v>
      </c>
      <c r="D6969">
        <v>0.72</v>
      </c>
      <c r="E6969">
        <v>0</v>
      </c>
      <c r="F6969">
        <v>0.5</v>
      </c>
      <c r="G6969" s="3">
        <f t="shared" si="109"/>
        <v>50.12037551738976</v>
      </c>
    </row>
    <row r="6970" spans="1:10" x14ac:dyDescent="0.2">
      <c r="A6970" s="1">
        <v>40378.333333316376</v>
      </c>
      <c r="B6970">
        <v>6.7</v>
      </c>
      <c r="C6970">
        <v>97.4</v>
      </c>
      <c r="D6970">
        <v>52.56</v>
      </c>
      <c r="E6970">
        <v>0</v>
      </c>
      <c r="F6970">
        <v>0.5</v>
      </c>
      <c r="G6970" s="3">
        <f t="shared" si="109"/>
        <v>50.174228632820792</v>
      </c>
    </row>
    <row r="6971" spans="1:10" x14ac:dyDescent="0.2">
      <c r="A6971" s="1">
        <v>40378.37499998304</v>
      </c>
      <c r="B6971">
        <v>7.4</v>
      </c>
      <c r="C6971">
        <v>96.7</v>
      </c>
      <c r="D6971">
        <v>316.08</v>
      </c>
      <c r="E6971">
        <v>0</v>
      </c>
      <c r="F6971">
        <v>0.5</v>
      </c>
      <c r="G6971" s="3">
        <f t="shared" si="109"/>
        <v>51.087577663322676</v>
      </c>
    </row>
    <row r="6972" spans="1:10" x14ac:dyDescent="0.2">
      <c r="A6972" s="1">
        <v>40378.416666649704</v>
      </c>
      <c r="B6972">
        <v>11.1</v>
      </c>
      <c r="C6972">
        <v>92.1</v>
      </c>
      <c r="D6972">
        <v>835.2</v>
      </c>
      <c r="E6972">
        <v>0</v>
      </c>
      <c r="F6972">
        <v>0.6</v>
      </c>
      <c r="G6972" s="3">
        <f t="shared" si="109"/>
        <v>55.851501111286588</v>
      </c>
    </row>
    <row r="6973" spans="1:10" x14ac:dyDescent="0.2">
      <c r="A6973" s="1">
        <v>40378.458333316368</v>
      </c>
      <c r="B6973">
        <v>15</v>
      </c>
      <c r="C6973">
        <v>71.3</v>
      </c>
      <c r="D6973">
        <v>1539.36</v>
      </c>
      <c r="E6973">
        <v>0</v>
      </c>
      <c r="F6973">
        <v>1.1000000000000001</v>
      </c>
      <c r="G6973" s="3">
        <f t="shared" si="109"/>
        <v>59.744398812918135</v>
      </c>
    </row>
    <row r="6974" spans="1:10" x14ac:dyDescent="0.2">
      <c r="A6974" s="1">
        <v>40378.499999983032</v>
      </c>
      <c r="B6974">
        <v>16.3</v>
      </c>
      <c r="C6974">
        <v>58.7</v>
      </c>
      <c r="D6974">
        <v>1851.48</v>
      </c>
      <c r="E6974">
        <v>0</v>
      </c>
      <c r="F6974">
        <v>1</v>
      </c>
      <c r="G6974" s="3">
        <f t="shared" si="109"/>
        <v>60.450256858393637</v>
      </c>
    </row>
    <row r="6975" spans="1:10" x14ac:dyDescent="0.2">
      <c r="A6975" s="1">
        <v>40378.541666649697</v>
      </c>
      <c r="B6975">
        <v>17.3</v>
      </c>
      <c r="C6975">
        <v>54.6</v>
      </c>
      <c r="D6975">
        <v>1995.48</v>
      </c>
      <c r="E6975">
        <v>0</v>
      </c>
      <c r="F6975">
        <v>1.5</v>
      </c>
      <c r="G6975" s="3">
        <f t="shared" si="109"/>
        <v>61.402441793336365</v>
      </c>
    </row>
    <row r="6976" spans="1:10" x14ac:dyDescent="0.2">
      <c r="A6976" s="1">
        <v>40378.583333316361</v>
      </c>
      <c r="B6976">
        <v>16.7</v>
      </c>
      <c r="C6976">
        <v>55</v>
      </c>
      <c r="D6976">
        <v>1305.72</v>
      </c>
      <c r="E6976">
        <v>0</v>
      </c>
      <c r="F6976">
        <v>1.7</v>
      </c>
      <c r="G6976" s="3">
        <f t="shared" si="109"/>
        <v>60.640293075704619</v>
      </c>
    </row>
    <row r="6977" spans="1:10" x14ac:dyDescent="0.2">
      <c r="A6977" s="1">
        <v>40378.624999983025</v>
      </c>
      <c r="B6977">
        <v>16.7</v>
      </c>
      <c r="C6977">
        <v>62</v>
      </c>
      <c r="D6977">
        <v>1423.44</v>
      </c>
      <c r="E6977">
        <v>0</v>
      </c>
      <c r="F6977">
        <v>1.9</v>
      </c>
      <c r="G6977" s="3">
        <f t="shared" si="109"/>
        <v>61.277051181736041</v>
      </c>
    </row>
    <row r="6978" spans="1:10" x14ac:dyDescent="0.2">
      <c r="A6978" s="1">
        <v>40378.666666649689</v>
      </c>
      <c r="B6978">
        <v>16.3</v>
      </c>
      <c r="C6978">
        <v>63.3</v>
      </c>
      <c r="D6978">
        <v>1185.1199999999999</v>
      </c>
      <c r="E6978">
        <v>0</v>
      </c>
      <c r="F6978">
        <v>2</v>
      </c>
      <c r="G6978" s="3">
        <f t="shared" si="109"/>
        <v>60.852100147742973</v>
      </c>
    </row>
    <row r="6979" spans="1:10" x14ac:dyDescent="0.2">
      <c r="A6979" s="1">
        <v>40378.708333316354</v>
      </c>
      <c r="B6979">
        <v>15.1</v>
      </c>
      <c r="C6979">
        <v>71.5</v>
      </c>
      <c r="D6979">
        <v>400.32</v>
      </c>
      <c r="E6979">
        <v>0</v>
      </c>
      <c r="F6979">
        <v>1.5</v>
      </c>
      <c r="G6979" s="3">
        <f t="shared" si="109"/>
        <v>59.894011247118229</v>
      </c>
    </row>
    <row r="6980" spans="1:10" x14ac:dyDescent="0.2">
      <c r="A6980" s="1">
        <v>40378.749999983018</v>
      </c>
      <c r="B6980">
        <v>11.9</v>
      </c>
      <c r="C6980">
        <v>82.8</v>
      </c>
      <c r="D6980">
        <v>28.08</v>
      </c>
      <c r="E6980">
        <v>0</v>
      </c>
      <c r="F6980">
        <v>0.9</v>
      </c>
      <c r="G6980" s="3">
        <f t="shared" si="109"/>
        <v>56.36456738556295</v>
      </c>
    </row>
    <row r="6981" spans="1:10" x14ac:dyDescent="0.2">
      <c r="A6981" s="1">
        <v>40378.791666649682</v>
      </c>
      <c r="B6981">
        <v>10.1</v>
      </c>
      <c r="C6981">
        <v>89.7</v>
      </c>
      <c r="D6981">
        <v>-0.36</v>
      </c>
      <c r="E6981">
        <v>0</v>
      </c>
      <c r="F6981">
        <v>0.4</v>
      </c>
      <c r="G6981" s="3">
        <f t="shared" si="109"/>
        <v>54.354505679731353</v>
      </c>
    </row>
    <row r="6982" spans="1:10" x14ac:dyDescent="0.2">
      <c r="A6982" s="1">
        <v>40378.833333316346</v>
      </c>
      <c r="B6982">
        <v>8.9</v>
      </c>
      <c r="C6982">
        <v>92</v>
      </c>
      <c r="D6982">
        <v>0</v>
      </c>
      <c r="E6982">
        <v>0</v>
      </c>
      <c r="F6982">
        <v>0.4</v>
      </c>
      <c r="G6982" s="3">
        <f t="shared" si="109"/>
        <v>52.861572136210256</v>
      </c>
    </row>
    <row r="6983" spans="1:10" x14ac:dyDescent="0.2">
      <c r="A6983" s="1">
        <v>40378.874999983011</v>
      </c>
      <c r="B6983">
        <v>8.6999999999999993</v>
      </c>
      <c r="C6983">
        <v>94.1</v>
      </c>
      <c r="D6983">
        <v>0.36</v>
      </c>
      <c r="E6983">
        <v>0</v>
      </c>
      <c r="F6983">
        <v>0.5</v>
      </c>
      <c r="G6983" s="3">
        <f t="shared" si="109"/>
        <v>52.709414184998451</v>
      </c>
    </row>
    <row r="6984" spans="1:10" x14ac:dyDescent="0.2">
      <c r="A6984" s="1">
        <v>40378.916666649675</v>
      </c>
      <c r="B6984">
        <v>8.3000000000000007</v>
      </c>
      <c r="C6984">
        <v>94.6</v>
      </c>
      <c r="D6984">
        <v>0.72</v>
      </c>
      <c r="E6984">
        <v>0</v>
      </c>
      <c r="F6984">
        <v>0.5</v>
      </c>
      <c r="G6984" s="3">
        <f t="shared" si="109"/>
        <v>52.194386367089507</v>
      </c>
    </row>
    <row r="6985" spans="1:10" x14ac:dyDescent="0.2">
      <c r="A6985" s="1">
        <v>40378.958333316339</v>
      </c>
      <c r="B6985">
        <v>8</v>
      </c>
      <c r="C6985">
        <v>95.6</v>
      </c>
      <c r="D6985">
        <v>0.72</v>
      </c>
      <c r="E6985">
        <v>0</v>
      </c>
      <c r="F6985">
        <v>0.5</v>
      </c>
      <c r="G6985" s="3">
        <f t="shared" si="109"/>
        <v>51.842433482360491</v>
      </c>
    </row>
    <row r="6986" spans="1:10" x14ac:dyDescent="0.2">
      <c r="A6986" s="1">
        <v>40378.999999983003</v>
      </c>
      <c r="B6986">
        <v>6.6</v>
      </c>
      <c r="C6986">
        <v>96.3</v>
      </c>
      <c r="D6986">
        <v>0.36</v>
      </c>
      <c r="E6986">
        <v>0</v>
      </c>
      <c r="F6986">
        <v>0.4</v>
      </c>
      <c r="G6986" s="3">
        <f t="shared" si="109"/>
        <v>49.97912419395238</v>
      </c>
      <c r="H6986" s="1"/>
      <c r="I6986" s="3"/>
      <c r="J6986" s="3"/>
    </row>
    <row r="6987" spans="1:10" x14ac:dyDescent="0.2">
      <c r="A6987" s="1">
        <v>40379.041666649668</v>
      </c>
      <c r="B6987">
        <v>5.8</v>
      </c>
      <c r="C6987">
        <v>97.1</v>
      </c>
      <c r="D6987">
        <v>0.72</v>
      </c>
      <c r="E6987">
        <v>0</v>
      </c>
      <c r="F6987">
        <v>0.5</v>
      </c>
      <c r="G6987" s="3">
        <f t="shared" si="109"/>
        <v>48.935254273636843</v>
      </c>
    </row>
    <row r="6988" spans="1:10" x14ac:dyDescent="0.2">
      <c r="A6988" s="1">
        <v>40379.083333316332</v>
      </c>
      <c r="B6988">
        <v>6</v>
      </c>
      <c r="C6988">
        <v>97.9</v>
      </c>
      <c r="D6988">
        <v>0.72</v>
      </c>
      <c r="E6988">
        <v>0</v>
      </c>
      <c r="F6988">
        <v>0.5</v>
      </c>
      <c r="G6988" s="3">
        <f t="shared" si="109"/>
        <v>49.249607421586745</v>
      </c>
    </row>
    <row r="6989" spans="1:10" x14ac:dyDescent="0.2">
      <c r="A6989" s="1">
        <v>40379.124999982996</v>
      </c>
      <c r="B6989">
        <v>6.1</v>
      </c>
      <c r="C6989">
        <v>98</v>
      </c>
      <c r="D6989">
        <v>1.44</v>
      </c>
      <c r="E6989">
        <v>0</v>
      </c>
      <c r="F6989">
        <v>0.6</v>
      </c>
      <c r="G6989" s="3">
        <f t="shared" si="109"/>
        <v>49.390825109130517</v>
      </c>
    </row>
    <row r="6990" spans="1:10" x14ac:dyDescent="0.2">
      <c r="A6990" s="1">
        <v>40379.16666664966</v>
      </c>
      <c r="B6990">
        <v>5.3</v>
      </c>
      <c r="C6990">
        <v>97.9</v>
      </c>
      <c r="D6990">
        <v>2.16</v>
      </c>
      <c r="E6990">
        <v>0</v>
      </c>
      <c r="F6990">
        <v>0.7</v>
      </c>
      <c r="G6990" s="3">
        <f t="shared" si="109"/>
        <v>48.298240293847456</v>
      </c>
    </row>
    <row r="6991" spans="1:10" x14ac:dyDescent="0.2">
      <c r="A6991" s="1">
        <v>40379.208333316325</v>
      </c>
      <c r="B6991">
        <v>3.4</v>
      </c>
      <c r="C6991">
        <v>98.1</v>
      </c>
      <c r="D6991">
        <v>-1.8</v>
      </c>
      <c r="E6991">
        <v>0</v>
      </c>
      <c r="F6991">
        <v>0.5</v>
      </c>
      <c r="G6991" s="3">
        <f t="shared" si="109"/>
        <v>45.726327185821347</v>
      </c>
    </row>
    <row r="6992" spans="1:10" x14ac:dyDescent="0.2">
      <c r="A6992" s="1">
        <v>40379.249999982989</v>
      </c>
      <c r="B6992">
        <v>2.8</v>
      </c>
      <c r="C6992">
        <v>98.4</v>
      </c>
      <c r="D6992">
        <v>0</v>
      </c>
      <c r="E6992">
        <v>0</v>
      </c>
      <c r="F6992">
        <v>0.5</v>
      </c>
      <c r="G6992" s="3">
        <f t="shared" si="109"/>
        <v>44.926267731947817</v>
      </c>
    </row>
    <row r="6993" spans="1:7" x14ac:dyDescent="0.2">
      <c r="A6993" s="1">
        <v>40379.291666649653</v>
      </c>
      <c r="B6993">
        <v>3.4</v>
      </c>
      <c r="C6993">
        <v>98.5</v>
      </c>
      <c r="D6993">
        <v>0.36</v>
      </c>
      <c r="E6993">
        <v>0</v>
      </c>
      <c r="F6993">
        <v>0.6</v>
      </c>
      <c r="G6993" s="3">
        <f t="shared" si="109"/>
        <v>45.747027790153837</v>
      </c>
    </row>
    <row r="6994" spans="1:7" x14ac:dyDescent="0.2">
      <c r="A6994" s="1">
        <v>40379.333333316317</v>
      </c>
      <c r="B6994">
        <v>4</v>
      </c>
      <c r="C6994">
        <v>98.6</v>
      </c>
      <c r="D6994">
        <v>69.48</v>
      </c>
      <c r="E6994">
        <v>0</v>
      </c>
      <c r="F6994">
        <v>0.5</v>
      </c>
      <c r="G6994" s="3">
        <f t="shared" si="109"/>
        <v>46.56783364497344</v>
      </c>
    </row>
    <row r="6995" spans="1:7" x14ac:dyDescent="0.2">
      <c r="A6995" s="1">
        <v>40379.374999982982</v>
      </c>
      <c r="B6995">
        <v>9.1</v>
      </c>
      <c r="C6995">
        <v>96.6</v>
      </c>
      <c r="D6995">
        <v>700.2</v>
      </c>
      <c r="E6995">
        <v>0</v>
      </c>
      <c r="F6995">
        <v>0.8</v>
      </c>
      <c r="G6995" s="3">
        <f t="shared" si="109"/>
        <v>53.391620491815146</v>
      </c>
    </row>
    <row r="6996" spans="1:7" x14ac:dyDescent="0.2">
      <c r="A6996" s="1">
        <v>40379.416666649646</v>
      </c>
      <c r="B6996">
        <v>12.9</v>
      </c>
      <c r="C6996">
        <v>79.5</v>
      </c>
      <c r="D6996">
        <v>1321.2</v>
      </c>
      <c r="E6996">
        <v>0</v>
      </c>
      <c r="F6996">
        <v>1.4</v>
      </c>
      <c r="G6996" s="3">
        <f t="shared" si="109"/>
        <v>57.498061441008772</v>
      </c>
    </row>
    <row r="6997" spans="1:7" x14ac:dyDescent="0.2">
      <c r="A6997" s="1">
        <v>40379.45833331631</v>
      </c>
      <c r="B6997">
        <v>15.3</v>
      </c>
      <c r="C6997">
        <v>69.7</v>
      </c>
      <c r="D6997">
        <v>1777.32</v>
      </c>
      <c r="E6997">
        <v>0</v>
      </c>
      <c r="F6997">
        <v>1.5</v>
      </c>
      <c r="G6997" s="3">
        <f t="shared" si="109"/>
        <v>60.025959322178153</v>
      </c>
    </row>
    <row r="6998" spans="1:7" x14ac:dyDescent="0.2">
      <c r="A6998" s="1">
        <v>40379.499999982974</v>
      </c>
      <c r="B6998">
        <v>17.100000000000001</v>
      </c>
      <c r="C6998">
        <v>56.5</v>
      </c>
      <c r="D6998">
        <v>2074.3200000000002</v>
      </c>
      <c r="E6998">
        <v>0</v>
      </c>
      <c r="F6998">
        <v>1.9</v>
      </c>
      <c r="G6998" s="3">
        <f t="shared" si="109"/>
        <v>61.316834129631815</v>
      </c>
    </row>
    <row r="6999" spans="1:7" x14ac:dyDescent="0.2">
      <c r="A6999" s="1">
        <v>40379.541666649639</v>
      </c>
      <c r="B6999">
        <v>18.7</v>
      </c>
      <c r="C6999">
        <v>42.3</v>
      </c>
      <c r="D6999">
        <v>2297.88</v>
      </c>
      <c r="E6999">
        <v>0</v>
      </c>
      <c r="F6999">
        <v>1.6</v>
      </c>
      <c r="G6999" s="3">
        <f t="shared" si="109"/>
        <v>61.924915033968716</v>
      </c>
    </row>
    <row r="7000" spans="1:7" x14ac:dyDescent="0.2">
      <c r="A7000" s="1">
        <v>40379.583333316303</v>
      </c>
      <c r="B7000">
        <v>16.3</v>
      </c>
      <c r="C7000">
        <v>53.2</v>
      </c>
      <c r="D7000">
        <v>1082.1600000000001</v>
      </c>
      <c r="E7000">
        <v>0</v>
      </c>
      <c r="F7000">
        <v>1.4</v>
      </c>
      <c r="G7000" s="3">
        <f t="shared" si="109"/>
        <v>59.931675603847445</v>
      </c>
    </row>
    <row r="7001" spans="1:7" x14ac:dyDescent="0.2">
      <c r="A7001" s="1">
        <v>40379.624999982967</v>
      </c>
      <c r="B7001">
        <v>16.600000000000001</v>
      </c>
      <c r="C7001">
        <v>46.3</v>
      </c>
      <c r="D7001">
        <v>653.76</v>
      </c>
      <c r="E7001">
        <v>0</v>
      </c>
      <c r="F7001">
        <v>0.9</v>
      </c>
      <c r="G7001" s="3">
        <f t="shared" si="109"/>
        <v>59.608085476904691</v>
      </c>
    </row>
    <row r="7002" spans="1:7" x14ac:dyDescent="0.2">
      <c r="A7002" s="1">
        <v>40379.666666649631</v>
      </c>
      <c r="B7002">
        <v>16.399999999999999</v>
      </c>
      <c r="C7002">
        <v>49.2</v>
      </c>
      <c r="D7002">
        <v>752.4</v>
      </c>
      <c r="E7002">
        <v>0</v>
      </c>
      <c r="F7002">
        <v>1.4</v>
      </c>
      <c r="G7002" s="3">
        <f t="shared" si="109"/>
        <v>59.657006129473487</v>
      </c>
    </row>
    <row r="7003" spans="1:7" x14ac:dyDescent="0.2">
      <c r="A7003" s="1">
        <v>40379.708333316295</v>
      </c>
      <c r="B7003">
        <v>15.4</v>
      </c>
      <c r="C7003">
        <v>59.6</v>
      </c>
      <c r="D7003">
        <v>377.64</v>
      </c>
      <c r="E7003">
        <v>0</v>
      </c>
      <c r="F7003">
        <v>0.8</v>
      </c>
      <c r="G7003" s="3">
        <f t="shared" si="109"/>
        <v>59.326767201091364</v>
      </c>
    </row>
    <row r="7004" spans="1:7" x14ac:dyDescent="0.2">
      <c r="A7004" s="1">
        <v>40379.74999998296</v>
      </c>
      <c r="B7004">
        <v>13.7</v>
      </c>
      <c r="C7004">
        <v>71.599999999999994</v>
      </c>
      <c r="D7004">
        <v>37.08</v>
      </c>
      <c r="E7004">
        <v>0</v>
      </c>
      <c r="F7004">
        <v>0.5</v>
      </c>
      <c r="G7004" s="3">
        <f t="shared" si="109"/>
        <v>58.017590218759366</v>
      </c>
    </row>
    <row r="7005" spans="1:7" x14ac:dyDescent="0.2">
      <c r="A7005" s="1">
        <v>40379.791666649624</v>
      </c>
      <c r="B7005">
        <v>10.3</v>
      </c>
      <c r="C7005">
        <v>82.5</v>
      </c>
      <c r="D7005">
        <v>-0.36</v>
      </c>
      <c r="E7005">
        <v>0</v>
      </c>
      <c r="F7005">
        <v>0.5</v>
      </c>
      <c r="G7005" s="3">
        <f t="shared" si="109"/>
        <v>54.18238835760144</v>
      </c>
    </row>
    <row r="7006" spans="1:7" x14ac:dyDescent="0.2">
      <c r="A7006" s="1">
        <v>40379.833333316288</v>
      </c>
      <c r="B7006">
        <v>9.1999999999999993</v>
      </c>
      <c r="C7006">
        <v>88.7</v>
      </c>
      <c r="D7006">
        <v>-0.36</v>
      </c>
      <c r="E7006">
        <v>0</v>
      </c>
      <c r="F7006">
        <v>0.4</v>
      </c>
      <c r="G7006" s="3">
        <f t="shared" si="109"/>
        <v>53.075594713564662</v>
      </c>
    </row>
    <row r="7007" spans="1:7" x14ac:dyDescent="0.2">
      <c r="A7007" s="1">
        <v>40379.874999982952</v>
      </c>
      <c r="B7007">
        <v>7.9</v>
      </c>
      <c r="C7007">
        <v>89.4</v>
      </c>
      <c r="D7007">
        <v>-0.36</v>
      </c>
      <c r="E7007">
        <v>0</v>
      </c>
      <c r="F7007">
        <v>0.4</v>
      </c>
      <c r="G7007" s="3">
        <f t="shared" si="109"/>
        <v>51.355263467828657</v>
      </c>
    </row>
    <row r="7008" spans="1:7" x14ac:dyDescent="0.2">
      <c r="A7008" s="1">
        <v>40379.916666649617</v>
      </c>
      <c r="B7008">
        <v>7.3</v>
      </c>
      <c r="C7008">
        <v>92.2</v>
      </c>
      <c r="D7008">
        <v>0</v>
      </c>
      <c r="E7008">
        <v>0</v>
      </c>
      <c r="F7008">
        <v>0.4</v>
      </c>
      <c r="G7008" s="3">
        <f t="shared" si="109"/>
        <v>50.702599416295875</v>
      </c>
    </row>
    <row r="7009" spans="1:10" x14ac:dyDescent="0.2">
      <c r="A7009" s="1">
        <v>40379.958333316281</v>
      </c>
      <c r="B7009">
        <v>7.4</v>
      </c>
      <c r="C7009">
        <v>92.3</v>
      </c>
      <c r="D7009">
        <v>0.36</v>
      </c>
      <c r="E7009">
        <v>0</v>
      </c>
      <c r="F7009">
        <v>0.4</v>
      </c>
      <c r="G7009" s="3">
        <f t="shared" si="109"/>
        <v>50.84390883350089</v>
      </c>
    </row>
    <row r="7010" spans="1:10" x14ac:dyDescent="0.2">
      <c r="A7010" s="1">
        <v>40379.999999982945</v>
      </c>
      <c r="B7010">
        <v>8.4</v>
      </c>
      <c r="C7010">
        <v>89.1</v>
      </c>
      <c r="D7010">
        <v>0.36</v>
      </c>
      <c r="E7010">
        <v>0</v>
      </c>
      <c r="F7010">
        <v>0.5</v>
      </c>
      <c r="G7010" s="3">
        <f t="shared" si="109"/>
        <v>52.015260630958657</v>
      </c>
      <c r="H7010" s="1"/>
      <c r="I7010" s="3"/>
      <c r="J7010" s="3"/>
    </row>
    <row r="7011" spans="1:10" x14ac:dyDescent="0.2">
      <c r="A7011" s="1">
        <v>40380.041666649609</v>
      </c>
      <c r="B7011">
        <v>10.7</v>
      </c>
      <c r="C7011">
        <v>74.2</v>
      </c>
      <c r="D7011">
        <v>0.36</v>
      </c>
      <c r="E7011">
        <v>0</v>
      </c>
      <c r="F7011">
        <v>0.6</v>
      </c>
      <c r="G7011" s="3">
        <f t="shared" si="109"/>
        <v>54.166029469426938</v>
      </c>
    </row>
    <row r="7012" spans="1:10" x14ac:dyDescent="0.2">
      <c r="A7012" s="1">
        <v>40380.083333316274</v>
      </c>
      <c r="B7012">
        <v>11.5</v>
      </c>
      <c r="C7012">
        <v>72.099999999999994</v>
      </c>
      <c r="D7012">
        <v>0</v>
      </c>
      <c r="E7012">
        <v>0</v>
      </c>
      <c r="F7012">
        <v>1.1000000000000001</v>
      </c>
      <c r="G7012" s="3">
        <f t="shared" si="109"/>
        <v>55.093314137343846</v>
      </c>
    </row>
    <row r="7013" spans="1:10" x14ac:dyDescent="0.2">
      <c r="A7013" s="1">
        <v>40380.124999982938</v>
      </c>
      <c r="B7013">
        <v>10.1</v>
      </c>
      <c r="C7013">
        <v>76</v>
      </c>
      <c r="D7013">
        <v>-0.36</v>
      </c>
      <c r="E7013">
        <v>0.2</v>
      </c>
      <c r="F7013">
        <v>1.5</v>
      </c>
      <c r="G7013" s="3">
        <f t="shared" si="109"/>
        <v>53.48233071745463</v>
      </c>
    </row>
    <row r="7014" spans="1:10" x14ac:dyDescent="0.2">
      <c r="A7014" s="1">
        <v>40380.166666649602</v>
      </c>
      <c r="B7014">
        <v>8.1</v>
      </c>
      <c r="C7014">
        <v>81.7</v>
      </c>
      <c r="D7014">
        <v>0.36</v>
      </c>
      <c r="E7014">
        <v>0</v>
      </c>
      <c r="F7014">
        <v>0.5</v>
      </c>
      <c r="G7014" s="3">
        <f t="shared" si="109"/>
        <v>51.15797324899475</v>
      </c>
    </row>
    <row r="7015" spans="1:10" x14ac:dyDescent="0.2">
      <c r="A7015" s="1">
        <v>40380.208333316266</v>
      </c>
      <c r="B7015">
        <v>5.7</v>
      </c>
      <c r="C7015">
        <v>90.6</v>
      </c>
      <c r="D7015">
        <v>0.36</v>
      </c>
      <c r="E7015">
        <v>0</v>
      </c>
      <c r="F7015">
        <v>0.4</v>
      </c>
      <c r="G7015" s="3">
        <f t="shared" si="109"/>
        <v>48.442141108583009</v>
      </c>
    </row>
    <row r="7016" spans="1:10" x14ac:dyDescent="0.2">
      <c r="A7016" s="1">
        <v>40380.249999982931</v>
      </c>
      <c r="B7016">
        <v>5.9</v>
      </c>
      <c r="C7016">
        <v>92.1</v>
      </c>
      <c r="D7016">
        <v>0.72</v>
      </c>
      <c r="E7016">
        <v>0</v>
      </c>
      <c r="F7016">
        <v>0.5</v>
      </c>
      <c r="G7016" s="3">
        <f t="shared" si="109"/>
        <v>48.797843081315747</v>
      </c>
    </row>
    <row r="7017" spans="1:10" x14ac:dyDescent="0.2">
      <c r="A7017" s="1">
        <v>40380.291666649595</v>
      </c>
      <c r="B7017">
        <v>5.5</v>
      </c>
      <c r="C7017">
        <v>85.4</v>
      </c>
      <c r="D7017">
        <v>1.08</v>
      </c>
      <c r="E7017">
        <v>0</v>
      </c>
      <c r="F7017">
        <v>0.5</v>
      </c>
      <c r="G7017" s="3">
        <f t="shared" si="109"/>
        <v>47.869011552304329</v>
      </c>
    </row>
    <row r="7018" spans="1:10" x14ac:dyDescent="0.2">
      <c r="A7018" s="1">
        <v>40380.333333316259</v>
      </c>
      <c r="B7018">
        <v>8.6999999999999993</v>
      </c>
      <c r="C7018">
        <v>82.1</v>
      </c>
      <c r="D7018">
        <v>110.16</v>
      </c>
      <c r="E7018">
        <v>0</v>
      </c>
      <c r="F7018">
        <v>0.5</v>
      </c>
      <c r="G7018" s="3">
        <f t="shared" si="109"/>
        <v>51.994222895873875</v>
      </c>
    </row>
    <row r="7019" spans="1:10" x14ac:dyDescent="0.2">
      <c r="A7019" s="1">
        <v>40380.374999982923</v>
      </c>
      <c r="B7019">
        <v>12</v>
      </c>
      <c r="C7019">
        <v>73.400000000000006</v>
      </c>
      <c r="D7019">
        <v>443.16</v>
      </c>
      <c r="E7019">
        <v>0</v>
      </c>
      <c r="F7019">
        <v>1.8</v>
      </c>
      <c r="G7019" s="3">
        <f t="shared" si="109"/>
        <v>55.860396304094543</v>
      </c>
    </row>
    <row r="7020" spans="1:10" x14ac:dyDescent="0.2">
      <c r="A7020" s="1">
        <v>40380.416666649588</v>
      </c>
      <c r="B7020">
        <v>14</v>
      </c>
      <c r="C7020">
        <v>64.8</v>
      </c>
      <c r="D7020">
        <v>1314.36</v>
      </c>
      <c r="E7020">
        <v>0</v>
      </c>
      <c r="F7020">
        <v>2.6</v>
      </c>
      <c r="G7020" s="3">
        <f t="shared" ref="G7020:G7083" si="110">B7020+(0.36*(237.7*(((17.271*B7020)/(237.7+B7020))+LN(C7020/100)))/(17.271-(((17.271*B7020)/(237.7+B7020))+LN(C7020/100))))+41.2</f>
        <v>57.892125013347055</v>
      </c>
    </row>
    <row r="7021" spans="1:10" x14ac:dyDescent="0.2">
      <c r="A7021" s="1">
        <v>40380.458333316252</v>
      </c>
      <c r="B7021">
        <v>17.5</v>
      </c>
      <c r="C7021">
        <v>51.5</v>
      </c>
      <c r="D7021">
        <v>1790.64</v>
      </c>
      <c r="E7021">
        <v>0</v>
      </c>
      <c r="F7021">
        <v>1.3</v>
      </c>
      <c r="G7021" s="3">
        <f t="shared" si="110"/>
        <v>61.360341955288021</v>
      </c>
    </row>
    <row r="7022" spans="1:10" x14ac:dyDescent="0.2">
      <c r="A7022" s="1">
        <v>40380.499999982916</v>
      </c>
      <c r="B7022">
        <v>19.100000000000001</v>
      </c>
      <c r="C7022">
        <v>44.7</v>
      </c>
      <c r="D7022">
        <v>2091.2399999999998</v>
      </c>
      <c r="E7022">
        <v>0</v>
      </c>
      <c r="F7022">
        <v>1.3</v>
      </c>
      <c r="G7022" s="3">
        <f t="shared" si="110"/>
        <v>62.74290968684474</v>
      </c>
    </row>
    <row r="7023" spans="1:10" x14ac:dyDescent="0.2">
      <c r="A7023" s="1">
        <v>40380.54166664958</v>
      </c>
      <c r="B7023">
        <v>20.100000000000001</v>
      </c>
      <c r="C7023">
        <v>45</v>
      </c>
      <c r="D7023">
        <v>2175.84</v>
      </c>
      <c r="E7023">
        <v>0</v>
      </c>
      <c r="F7023">
        <v>1.5</v>
      </c>
      <c r="G7023" s="3">
        <f t="shared" si="110"/>
        <v>64.104486417177739</v>
      </c>
    </row>
    <row r="7024" spans="1:10" x14ac:dyDescent="0.2">
      <c r="A7024" s="1">
        <v>40380.583333316245</v>
      </c>
      <c r="B7024">
        <v>19.3</v>
      </c>
      <c r="C7024">
        <v>44.1</v>
      </c>
      <c r="D7024">
        <v>1885.68</v>
      </c>
      <c r="E7024">
        <v>0</v>
      </c>
      <c r="F7024">
        <v>1.3</v>
      </c>
      <c r="G7024" s="3">
        <f t="shared" si="110"/>
        <v>62.937286271739779</v>
      </c>
    </row>
    <row r="7025" spans="1:10" x14ac:dyDescent="0.2">
      <c r="A7025" s="1">
        <v>40380.624999982909</v>
      </c>
      <c r="B7025">
        <v>18</v>
      </c>
      <c r="C7025">
        <v>51</v>
      </c>
      <c r="D7025">
        <v>934.92</v>
      </c>
      <c r="E7025">
        <v>0</v>
      </c>
      <c r="F7025">
        <v>1.2</v>
      </c>
      <c r="G7025" s="3">
        <f t="shared" si="110"/>
        <v>61.974795236406699</v>
      </c>
    </row>
    <row r="7026" spans="1:10" x14ac:dyDescent="0.2">
      <c r="A7026" s="1">
        <v>40380.666666649573</v>
      </c>
      <c r="B7026">
        <v>19</v>
      </c>
      <c r="C7026">
        <v>51.5</v>
      </c>
      <c r="D7026">
        <v>1104.1199999999999</v>
      </c>
      <c r="E7026">
        <v>0</v>
      </c>
      <c r="F7026">
        <v>1.5</v>
      </c>
      <c r="G7026" s="3">
        <f t="shared" si="110"/>
        <v>63.35828757403165</v>
      </c>
    </row>
    <row r="7027" spans="1:10" x14ac:dyDescent="0.2">
      <c r="A7027" s="1">
        <v>40380.708333316237</v>
      </c>
      <c r="B7027">
        <v>17</v>
      </c>
      <c r="C7027">
        <v>58.2</v>
      </c>
      <c r="D7027">
        <v>713.52</v>
      </c>
      <c r="E7027">
        <v>0</v>
      </c>
      <c r="F7027">
        <v>1.8</v>
      </c>
      <c r="G7027" s="3">
        <f t="shared" si="110"/>
        <v>61.340834754861348</v>
      </c>
    </row>
    <row r="7028" spans="1:10" x14ac:dyDescent="0.2">
      <c r="A7028" s="1">
        <v>40380.749999982901</v>
      </c>
      <c r="B7028">
        <v>13.5</v>
      </c>
      <c r="C7028">
        <v>75</v>
      </c>
      <c r="D7028">
        <v>46.08</v>
      </c>
      <c r="E7028">
        <v>0</v>
      </c>
      <c r="F7028">
        <v>0.8</v>
      </c>
      <c r="G7028" s="3">
        <f t="shared" si="110"/>
        <v>57.995665796814315</v>
      </c>
    </row>
    <row r="7029" spans="1:10" x14ac:dyDescent="0.2">
      <c r="A7029" s="1">
        <v>40380.791666649566</v>
      </c>
      <c r="B7029">
        <v>10.5</v>
      </c>
      <c r="C7029">
        <v>86.5</v>
      </c>
      <c r="D7029">
        <v>0.36</v>
      </c>
      <c r="E7029">
        <v>0</v>
      </c>
      <c r="F7029">
        <v>0.4</v>
      </c>
      <c r="G7029" s="3">
        <f t="shared" si="110"/>
        <v>54.703371577894409</v>
      </c>
    </row>
    <row r="7030" spans="1:10" x14ac:dyDescent="0.2">
      <c r="A7030" s="1">
        <v>40380.83333331623</v>
      </c>
      <c r="B7030">
        <v>8.6</v>
      </c>
      <c r="C7030">
        <v>90.7</v>
      </c>
      <c r="D7030">
        <v>0</v>
      </c>
      <c r="E7030">
        <v>0</v>
      </c>
      <c r="F7030">
        <v>0.4</v>
      </c>
      <c r="G7030" s="3">
        <f t="shared" si="110"/>
        <v>52.379755295942886</v>
      </c>
    </row>
    <row r="7031" spans="1:10" x14ac:dyDescent="0.2">
      <c r="A7031" s="1">
        <v>40380.874999982894</v>
      </c>
      <c r="B7031">
        <v>7.3</v>
      </c>
      <c r="C7031">
        <v>93.2</v>
      </c>
      <c r="D7031">
        <v>0</v>
      </c>
      <c r="E7031">
        <v>0</v>
      </c>
      <c r="F7031">
        <v>0.4</v>
      </c>
      <c r="G7031" s="3">
        <f t="shared" si="110"/>
        <v>50.758871287625659</v>
      </c>
    </row>
    <row r="7032" spans="1:10" x14ac:dyDescent="0.2">
      <c r="A7032" s="1">
        <v>40380.916666649558</v>
      </c>
      <c r="B7032">
        <v>6.8</v>
      </c>
      <c r="C7032">
        <v>94.8</v>
      </c>
      <c r="D7032">
        <v>0</v>
      </c>
      <c r="E7032">
        <v>0</v>
      </c>
      <c r="F7032">
        <v>0.4</v>
      </c>
      <c r="G7032" s="3">
        <f t="shared" si="110"/>
        <v>50.168949950656611</v>
      </c>
    </row>
    <row r="7033" spans="1:10" x14ac:dyDescent="0.2">
      <c r="A7033" s="1">
        <v>40380.958333316223</v>
      </c>
      <c r="B7033">
        <v>5.6</v>
      </c>
      <c r="C7033">
        <v>95.5</v>
      </c>
      <c r="D7033">
        <v>0.36</v>
      </c>
      <c r="E7033">
        <v>0</v>
      </c>
      <c r="F7033">
        <v>0.4</v>
      </c>
      <c r="G7033" s="3">
        <f t="shared" si="110"/>
        <v>48.577642380475304</v>
      </c>
    </row>
    <row r="7034" spans="1:10" x14ac:dyDescent="0.2">
      <c r="A7034" s="1">
        <v>40380.999999982887</v>
      </c>
      <c r="B7034">
        <v>5.7</v>
      </c>
      <c r="C7034">
        <v>96.6</v>
      </c>
      <c r="D7034">
        <v>0.72</v>
      </c>
      <c r="E7034">
        <v>0</v>
      </c>
      <c r="F7034">
        <v>0.5</v>
      </c>
      <c r="G7034" s="3">
        <f t="shared" si="110"/>
        <v>48.772660520285612</v>
      </c>
      <c r="H7034" s="1"/>
      <c r="I7034" s="3"/>
      <c r="J7034" s="3"/>
    </row>
    <row r="7035" spans="1:10" x14ac:dyDescent="0.2">
      <c r="A7035" s="1">
        <v>40381.041666649551</v>
      </c>
      <c r="B7035">
        <v>4</v>
      </c>
      <c r="C7035">
        <v>96.9</v>
      </c>
      <c r="D7035">
        <v>0.72</v>
      </c>
      <c r="E7035">
        <v>0</v>
      </c>
      <c r="F7035">
        <v>0.5</v>
      </c>
      <c r="G7035" s="3">
        <f t="shared" si="110"/>
        <v>46.478977503377251</v>
      </c>
    </row>
    <row r="7036" spans="1:10" x14ac:dyDescent="0.2">
      <c r="A7036" s="1">
        <v>40381.083333316215</v>
      </c>
      <c r="B7036">
        <v>6.3</v>
      </c>
      <c r="C7036">
        <v>97</v>
      </c>
      <c r="D7036">
        <v>1.08</v>
      </c>
      <c r="E7036">
        <v>0</v>
      </c>
      <c r="F7036">
        <v>0.7</v>
      </c>
      <c r="G7036" s="3">
        <f t="shared" si="110"/>
        <v>49.609266506691668</v>
      </c>
    </row>
    <row r="7037" spans="1:10" x14ac:dyDescent="0.2">
      <c r="A7037" s="1">
        <v>40381.12499998288</v>
      </c>
      <c r="B7037">
        <v>7</v>
      </c>
      <c r="C7037">
        <v>87.6</v>
      </c>
      <c r="D7037">
        <v>0.72</v>
      </c>
      <c r="E7037">
        <v>0</v>
      </c>
      <c r="F7037">
        <v>1.1000000000000001</v>
      </c>
      <c r="G7037" s="3">
        <f t="shared" si="110"/>
        <v>50.030296128033896</v>
      </c>
    </row>
    <row r="7038" spans="1:10" x14ac:dyDescent="0.2">
      <c r="A7038" s="1">
        <v>40381.166666649544</v>
      </c>
      <c r="B7038">
        <v>6.1</v>
      </c>
      <c r="C7038">
        <v>93</v>
      </c>
      <c r="D7038">
        <v>0.72</v>
      </c>
      <c r="E7038">
        <v>0</v>
      </c>
      <c r="F7038">
        <v>0.5</v>
      </c>
      <c r="G7038" s="3">
        <f t="shared" si="110"/>
        <v>49.119368322976307</v>
      </c>
    </row>
    <row r="7039" spans="1:10" x14ac:dyDescent="0.2">
      <c r="A7039" s="1">
        <v>40381.208333316208</v>
      </c>
      <c r="B7039">
        <v>8.6999999999999993</v>
      </c>
      <c r="C7039">
        <v>79.2</v>
      </c>
      <c r="D7039">
        <v>1.44</v>
      </c>
      <c r="E7039">
        <v>0</v>
      </c>
      <c r="F7039">
        <v>1.5</v>
      </c>
      <c r="G7039" s="3">
        <f t="shared" si="110"/>
        <v>51.807614827416721</v>
      </c>
    </row>
    <row r="7040" spans="1:10" x14ac:dyDescent="0.2">
      <c r="A7040" s="1">
        <v>40381.249999982872</v>
      </c>
      <c r="B7040">
        <v>8.3000000000000007</v>
      </c>
      <c r="C7040">
        <v>78.400000000000006</v>
      </c>
      <c r="D7040">
        <v>0.36</v>
      </c>
      <c r="E7040">
        <v>0</v>
      </c>
      <c r="F7040">
        <v>2</v>
      </c>
      <c r="G7040" s="3">
        <f t="shared" si="110"/>
        <v>51.215189859582225</v>
      </c>
    </row>
    <row r="7041" spans="1:7" x14ac:dyDescent="0.2">
      <c r="A7041" s="1">
        <v>40381.291666649537</v>
      </c>
      <c r="B7041">
        <v>7.7</v>
      </c>
      <c r="C7041">
        <v>79.099999999999994</v>
      </c>
      <c r="D7041">
        <v>0.36</v>
      </c>
      <c r="E7041">
        <v>0</v>
      </c>
      <c r="F7041">
        <v>1.8</v>
      </c>
      <c r="G7041" s="3">
        <f t="shared" si="110"/>
        <v>50.450975517114884</v>
      </c>
    </row>
    <row r="7042" spans="1:7" x14ac:dyDescent="0.2">
      <c r="A7042" s="1">
        <v>40381.333333316201</v>
      </c>
      <c r="B7042">
        <v>8.3000000000000007</v>
      </c>
      <c r="C7042">
        <v>78.3</v>
      </c>
      <c r="D7042">
        <v>105.84</v>
      </c>
      <c r="E7042">
        <v>0</v>
      </c>
      <c r="F7042">
        <v>2.1</v>
      </c>
      <c r="G7042" s="3">
        <f t="shared" si="110"/>
        <v>51.20861055216772</v>
      </c>
    </row>
    <row r="7043" spans="1:7" x14ac:dyDescent="0.2">
      <c r="A7043" s="1">
        <v>40381.374999982865</v>
      </c>
      <c r="B7043">
        <v>11.9</v>
      </c>
      <c r="C7043">
        <v>70.599999999999994</v>
      </c>
      <c r="D7043">
        <v>673.2</v>
      </c>
      <c r="E7043">
        <v>0</v>
      </c>
      <c r="F7043">
        <v>1.4</v>
      </c>
      <c r="G7043" s="3">
        <f t="shared" si="110"/>
        <v>55.52147394999821</v>
      </c>
    </row>
    <row r="7044" spans="1:7" x14ac:dyDescent="0.2">
      <c r="A7044" s="1">
        <v>40381.416666649529</v>
      </c>
      <c r="B7044">
        <v>14.9</v>
      </c>
      <c r="C7044">
        <v>57.9</v>
      </c>
      <c r="D7044">
        <v>1325.88</v>
      </c>
      <c r="E7044">
        <v>0</v>
      </c>
      <c r="F7044">
        <v>1.1000000000000001</v>
      </c>
      <c r="G7044" s="3">
        <f t="shared" si="110"/>
        <v>58.505899493139282</v>
      </c>
    </row>
    <row r="7045" spans="1:7" x14ac:dyDescent="0.2">
      <c r="A7045" s="1">
        <v>40381.458333316194</v>
      </c>
      <c r="B7045">
        <v>16.8</v>
      </c>
      <c r="C7045">
        <v>55.8</v>
      </c>
      <c r="D7045">
        <v>1805.76</v>
      </c>
      <c r="E7045">
        <v>0</v>
      </c>
      <c r="F7045">
        <v>1.7</v>
      </c>
      <c r="G7045" s="3">
        <f t="shared" si="110"/>
        <v>60.850094672962392</v>
      </c>
    </row>
    <row r="7046" spans="1:7" x14ac:dyDescent="0.2">
      <c r="A7046" s="1">
        <v>40381.499999982858</v>
      </c>
      <c r="B7046">
        <v>17.7</v>
      </c>
      <c r="C7046">
        <v>45.7</v>
      </c>
      <c r="D7046">
        <v>2100.96</v>
      </c>
      <c r="E7046">
        <v>0</v>
      </c>
      <c r="F7046">
        <v>1.4</v>
      </c>
      <c r="G7046" s="3">
        <f t="shared" si="110"/>
        <v>61.00088600173018</v>
      </c>
    </row>
    <row r="7047" spans="1:7" x14ac:dyDescent="0.2">
      <c r="A7047" s="1">
        <v>40381.541666649522</v>
      </c>
      <c r="B7047">
        <v>18.2</v>
      </c>
      <c r="C7047">
        <v>43.4</v>
      </c>
      <c r="D7047">
        <v>2192.04</v>
      </c>
      <c r="E7047">
        <v>0</v>
      </c>
      <c r="F7047">
        <v>1.5</v>
      </c>
      <c r="G7047" s="3">
        <f t="shared" si="110"/>
        <v>61.395787203763561</v>
      </c>
    </row>
    <row r="7048" spans="1:7" x14ac:dyDescent="0.2">
      <c r="A7048" s="1">
        <v>40381.583333316186</v>
      </c>
      <c r="B7048">
        <v>19.2</v>
      </c>
      <c r="C7048">
        <v>39.200000000000003</v>
      </c>
      <c r="D7048">
        <v>2060.64</v>
      </c>
      <c r="E7048">
        <v>0</v>
      </c>
      <c r="F7048">
        <v>1.3</v>
      </c>
      <c r="G7048" s="3">
        <f t="shared" si="110"/>
        <v>62.192170089010077</v>
      </c>
    </row>
    <row r="7049" spans="1:7" x14ac:dyDescent="0.2">
      <c r="A7049" s="1">
        <v>40381.624999982851</v>
      </c>
      <c r="B7049">
        <v>19.7</v>
      </c>
      <c r="C7049">
        <v>37.1</v>
      </c>
      <c r="D7049">
        <v>1719</v>
      </c>
      <c r="E7049">
        <v>0</v>
      </c>
      <c r="F7049">
        <v>1.3</v>
      </c>
      <c r="G7049" s="3">
        <f t="shared" si="110"/>
        <v>62.568307111432603</v>
      </c>
    </row>
    <row r="7050" spans="1:7" x14ac:dyDescent="0.2">
      <c r="A7050" s="1">
        <v>40381.666666649515</v>
      </c>
      <c r="B7050">
        <v>17.7</v>
      </c>
      <c r="C7050">
        <v>47.4</v>
      </c>
      <c r="D7050">
        <v>1198.8</v>
      </c>
      <c r="E7050">
        <v>0</v>
      </c>
      <c r="F7050">
        <v>1.7</v>
      </c>
      <c r="G7050" s="3">
        <f t="shared" si="110"/>
        <v>61.191257069516155</v>
      </c>
    </row>
    <row r="7051" spans="1:7" x14ac:dyDescent="0.2">
      <c r="A7051" s="1">
        <v>40381.708333316179</v>
      </c>
      <c r="B7051">
        <v>16.399999999999999</v>
      </c>
      <c r="C7051">
        <v>50.6</v>
      </c>
      <c r="D7051">
        <v>547.20000000000005</v>
      </c>
      <c r="E7051">
        <v>0</v>
      </c>
      <c r="F7051">
        <v>1.8</v>
      </c>
      <c r="G7051" s="3">
        <f t="shared" si="110"/>
        <v>59.803030616483468</v>
      </c>
    </row>
    <row r="7052" spans="1:7" x14ac:dyDescent="0.2">
      <c r="A7052" s="1">
        <v>40381.749999982843</v>
      </c>
      <c r="B7052">
        <v>12.1</v>
      </c>
      <c r="C7052">
        <v>71</v>
      </c>
      <c r="D7052">
        <v>33.840000000000003</v>
      </c>
      <c r="E7052">
        <v>0</v>
      </c>
      <c r="F7052">
        <v>0.7</v>
      </c>
      <c r="G7052" s="3">
        <f t="shared" si="110"/>
        <v>55.820174550484339</v>
      </c>
    </row>
    <row r="7053" spans="1:7" x14ac:dyDescent="0.2">
      <c r="A7053" s="1">
        <v>40381.791666649508</v>
      </c>
      <c r="B7053">
        <v>9.1999999999999993</v>
      </c>
      <c r="C7053">
        <v>83.1</v>
      </c>
      <c r="D7053">
        <v>0.36</v>
      </c>
      <c r="E7053">
        <v>0</v>
      </c>
      <c r="F7053">
        <v>0.4</v>
      </c>
      <c r="G7053" s="3">
        <f t="shared" si="110"/>
        <v>52.733286397121148</v>
      </c>
    </row>
    <row r="7054" spans="1:7" x14ac:dyDescent="0.2">
      <c r="A7054" s="1">
        <v>40381.833333316172</v>
      </c>
      <c r="B7054">
        <v>9.1999999999999993</v>
      </c>
      <c r="C7054">
        <v>82.5</v>
      </c>
      <c r="D7054">
        <v>0.36</v>
      </c>
      <c r="E7054">
        <v>0</v>
      </c>
      <c r="F7054">
        <v>0.5</v>
      </c>
      <c r="G7054" s="3">
        <f t="shared" si="110"/>
        <v>52.695414549929552</v>
      </c>
    </row>
    <row r="7055" spans="1:7" x14ac:dyDescent="0.2">
      <c r="A7055" s="1">
        <v>40381.874999982836</v>
      </c>
      <c r="B7055">
        <v>7.1</v>
      </c>
      <c r="C7055">
        <v>89</v>
      </c>
      <c r="D7055">
        <v>-0.36</v>
      </c>
      <c r="E7055">
        <v>0</v>
      </c>
      <c r="F7055">
        <v>0.4</v>
      </c>
      <c r="G7055" s="3">
        <f t="shared" si="110"/>
        <v>50.24783251904595</v>
      </c>
    </row>
    <row r="7056" spans="1:7" x14ac:dyDescent="0.2">
      <c r="A7056" s="1">
        <v>40381.9166666495</v>
      </c>
      <c r="B7056">
        <v>6.1</v>
      </c>
      <c r="C7056">
        <v>92.2</v>
      </c>
      <c r="D7056">
        <v>0.72</v>
      </c>
      <c r="E7056">
        <v>0</v>
      </c>
      <c r="F7056">
        <v>0.4</v>
      </c>
      <c r="G7056" s="3">
        <f t="shared" si="110"/>
        <v>49.074746448832691</v>
      </c>
    </row>
    <row r="7057" spans="1:10" x14ac:dyDescent="0.2">
      <c r="A7057" s="1">
        <v>40381.958333316164</v>
      </c>
      <c r="B7057">
        <v>5.9</v>
      </c>
      <c r="C7057">
        <v>92.8</v>
      </c>
      <c r="D7057">
        <v>0.36</v>
      </c>
      <c r="E7057">
        <v>0</v>
      </c>
      <c r="F7057">
        <v>0.5</v>
      </c>
      <c r="G7057" s="3">
        <f t="shared" si="110"/>
        <v>48.836879201003946</v>
      </c>
    </row>
    <row r="7058" spans="1:10" x14ac:dyDescent="0.2">
      <c r="A7058" s="1">
        <v>40381.999999982829</v>
      </c>
      <c r="B7058">
        <v>4.8</v>
      </c>
      <c r="C7058">
        <v>94.1</v>
      </c>
      <c r="D7058">
        <v>0.72</v>
      </c>
      <c r="E7058">
        <v>0</v>
      </c>
      <c r="F7058">
        <v>0.4</v>
      </c>
      <c r="G7058" s="3">
        <f t="shared" si="110"/>
        <v>47.415527109926963</v>
      </c>
      <c r="H7058" s="1"/>
      <c r="I7058" s="3"/>
      <c r="J7058" s="3"/>
    </row>
    <row r="7059" spans="1:10" x14ac:dyDescent="0.2">
      <c r="A7059" s="1">
        <v>40382.041666649493</v>
      </c>
      <c r="B7059">
        <v>4.5999999999999996</v>
      </c>
      <c r="C7059">
        <v>94.8</v>
      </c>
      <c r="D7059">
        <v>1.08</v>
      </c>
      <c r="E7059">
        <v>0</v>
      </c>
      <c r="F7059">
        <v>0.4</v>
      </c>
      <c r="G7059" s="3">
        <f t="shared" si="110"/>
        <v>47.181941299587706</v>
      </c>
    </row>
    <row r="7060" spans="1:10" x14ac:dyDescent="0.2">
      <c r="A7060" s="1">
        <v>40382.083333316157</v>
      </c>
      <c r="B7060">
        <v>4.2</v>
      </c>
      <c r="C7060">
        <v>94.3</v>
      </c>
      <c r="D7060">
        <v>-4.32</v>
      </c>
      <c r="E7060">
        <v>0</v>
      </c>
      <c r="F7060">
        <v>0.5</v>
      </c>
      <c r="G7060" s="3">
        <f t="shared" si="110"/>
        <v>46.611886879527319</v>
      </c>
    </row>
    <row r="7061" spans="1:10" x14ac:dyDescent="0.2">
      <c r="A7061" s="1">
        <v>40382.124999982821</v>
      </c>
      <c r="B7061">
        <v>5.7</v>
      </c>
      <c r="C7061">
        <v>90.5</v>
      </c>
      <c r="D7061">
        <v>0.72</v>
      </c>
      <c r="E7061">
        <v>0</v>
      </c>
      <c r="F7061">
        <v>0.6</v>
      </c>
      <c r="G7061" s="3">
        <f t="shared" si="110"/>
        <v>48.436470737627872</v>
      </c>
    </row>
    <row r="7062" spans="1:10" x14ac:dyDescent="0.2">
      <c r="A7062" s="1">
        <v>40382.166666649486</v>
      </c>
      <c r="B7062">
        <v>7.8</v>
      </c>
      <c r="C7062">
        <v>83.4</v>
      </c>
      <c r="D7062">
        <v>-0.72</v>
      </c>
      <c r="E7062">
        <v>0</v>
      </c>
      <c r="F7062">
        <v>1.1000000000000001</v>
      </c>
      <c r="G7062" s="3">
        <f t="shared" si="110"/>
        <v>50.858928582497754</v>
      </c>
    </row>
    <row r="7063" spans="1:10" x14ac:dyDescent="0.2">
      <c r="A7063" s="1">
        <v>40382.20833331615</v>
      </c>
      <c r="B7063">
        <v>4.2</v>
      </c>
      <c r="C7063">
        <v>90</v>
      </c>
      <c r="D7063">
        <v>1.08</v>
      </c>
      <c r="E7063">
        <v>0</v>
      </c>
      <c r="F7063">
        <v>0.6</v>
      </c>
      <c r="G7063" s="3">
        <f t="shared" si="110"/>
        <v>46.374699062605387</v>
      </c>
    </row>
    <row r="7064" spans="1:10" x14ac:dyDescent="0.2">
      <c r="A7064" s="1">
        <v>40382.249999982814</v>
      </c>
      <c r="B7064">
        <v>2.5</v>
      </c>
      <c r="C7064">
        <v>94</v>
      </c>
      <c r="D7064">
        <v>-0.36</v>
      </c>
      <c r="E7064">
        <v>0</v>
      </c>
      <c r="F7064">
        <v>0.4</v>
      </c>
      <c r="G7064" s="3">
        <f t="shared" si="110"/>
        <v>44.288074808688208</v>
      </c>
    </row>
    <row r="7065" spans="1:10" x14ac:dyDescent="0.2">
      <c r="A7065" s="1">
        <v>40382.291666649478</v>
      </c>
      <c r="B7065">
        <v>2.4</v>
      </c>
      <c r="C7065">
        <v>96.1</v>
      </c>
      <c r="D7065">
        <v>0.36</v>
      </c>
      <c r="E7065">
        <v>0</v>
      </c>
      <c r="F7065">
        <v>0.4</v>
      </c>
      <c r="G7065" s="3">
        <f t="shared" si="110"/>
        <v>44.263365700241792</v>
      </c>
    </row>
    <row r="7066" spans="1:10" x14ac:dyDescent="0.2">
      <c r="A7066" s="1">
        <v>40382.333333316143</v>
      </c>
      <c r="B7066">
        <v>3.4</v>
      </c>
      <c r="C7066">
        <v>96.5</v>
      </c>
      <c r="D7066">
        <v>136.44</v>
      </c>
      <c r="E7066">
        <v>0</v>
      </c>
      <c r="F7066">
        <v>0.5</v>
      </c>
      <c r="G7066" s="3">
        <f t="shared" si="110"/>
        <v>45.64277256943361</v>
      </c>
    </row>
    <row r="7067" spans="1:10" x14ac:dyDescent="0.2">
      <c r="A7067" s="1">
        <v>40382.374999982807</v>
      </c>
      <c r="B7067">
        <v>10</v>
      </c>
      <c r="C7067">
        <v>73.8</v>
      </c>
      <c r="D7067">
        <v>730.08</v>
      </c>
      <c r="E7067">
        <v>0</v>
      </c>
      <c r="F7067">
        <v>0.6</v>
      </c>
      <c r="G7067" s="3">
        <f t="shared" si="110"/>
        <v>53.19482245715804</v>
      </c>
    </row>
    <row r="7068" spans="1:10" x14ac:dyDescent="0.2">
      <c r="A7068" s="1">
        <v>40382.416666649471</v>
      </c>
      <c r="B7068">
        <v>14.6</v>
      </c>
      <c r="C7068">
        <v>62.4</v>
      </c>
      <c r="D7068">
        <v>1346.76</v>
      </c>
      <c r="E7068">
        <v>0</v>
      </c>
      <c r="F7068">
        <v>1.1000000000000001</v>
      </c>
      <c r="G7068" s="3">
        <f t="shared" si="110"/>
        <v>58.497648001803469</v>
      </c>
    </row>
    <row r="7069" spans="1:10" x14ac:dyDescent="0.2">
      <c r="A7069" s="1">
        <v>40382.458333316135</v>
      </c>
      <c r="B7069">
        <v>17.899999999999999</v>
      </c>
      <c r="C7069">
        <v>50.8</v>
      </c>
      <c r="D7069">
        <v>1833.48</v>
      </c>
      <c r="E7069">
        <v>0</v>
      </c>
      <c r="F7069">
        <v>1.5</v>
      </c>
      <c r="G7069" s="3">
        <f t="shared" si="110"/>
        <v>61.820903623489869</v>
      </c>
    </row>
    <row r="7070" spans="1:10" x14ac:dyDescent="0.2">
      <c r="A7070" s="1">
        <v>40382.4999999828</v>
      </c>
      <c r="B7070">
        <v>19.100000000000001</v>
      </c>
      <c r="C7070">
        <v>47</v>
      </c>
      <c r="D7070">
        <v>2137.3200000000002</v>
      </c>
      <c r="E7070">
        <v>0</v>
      </c>
      <c r="F7070">
        <v>1.6</v>
      </c>
      <c r="G7070" s="3">
        <f t="shared" si="110"/>
        <v>63.006690105523177</v>
      </c>
    </row>
    <row r="7071" spans="1:10" x14ac:dyDescent="0.2">
      <c r="A7071" s="1">
        <v>40382.541666649464</v>
      </c>
      <c r="B7071">
        <v>19.7</v>
      </c>
      <c r="C7071">
        <v>36.6</v>
      </c>
      <c r="D7071">
        <v>2227.3200000000002</v>
      </c>
      <c r="E7071">
        <v>0</v>
      </c>
      <c r="F7071">
        <v>1.5</v>
      </c>
      <c r="G7071" s="3">
        <f t="shared" si="110"/>
        <v>62.498487621825973</v>
      </c>
    </row>
    <row r="7072" spans="1:10" x14ac:dyDescent="0.2">
      <c r="A7072" s="1">
        <v>40382.583333316128</v>
      </c>
      <c r="B7072">
        <v>20.7</v>
      </c>
      <c r="C7072">
        <v>39.799999999999997</v>
      </c>
      <c r="D7072">
        <v>2089.08</v>
      </c>
      <c r="E7072">
        <v>0</v>
      </c>
      <c r="F7072">
        <v>1.2</v>
      </c>
      <c r="G7072" s="3">
        <f t="shared" si="110"/>
        <v>64.253268295448294</v>
      </c>
    </row>
    <row r="7073" spans="1:10" x14ac:dyDescent="0.2">
      <c r="A7073" s="1">
        <v>40382.624999982792</v>
      </c>
      <c r="B7073">
        <v>18.899999999999999</v>
      </c>
      <c r="C7073">
        <v>45.6</v>
      </c>
      <c r="D7073">
        <v>1737.72</v>
      </c>
      <c r="E7073">
        <v>0</v>
      </c>
      <c r="F7073">
        <v>1.3</v>
      </c>
      <c r="G7073" s="3">
        <f t="shared" si="110"/>
        <v>62.582102882514242</v>
      </c>
    </row>
    <row r="7074" spans="1:10" x14ac:dyDescent="0.2">
      <c r="A7074" s="1">
        <v>40382.666666649457</v>
      </c>
      <c r="B7074">
        <v>18.3</v>
      </c>
      <c r="C7074">
        <v>47.5</v>
      </c>
      <c r="D7074">
        <v>1211.4000000000001</v>
      </c>
      <c r="E7074">
        <v>0</v>
      </c>
      <c r="F7074">
        <v>1.9</v>
      </c>
      <c r="G7074" s="3">
        <f t="shared" si="110"/>
        <v>61.99954796903863</v>
      </c>
    </row>
    <row r="7075" spans="1:10" x14ac:dyDescent="0.2">
      <c r="A7075" s="1">
        <v>40382.708333316121</v>
      </c>
      <c r="B7075">
        <v>16.899999999999999</v>
      </c>
      <c r="C7075">
        <v>52.9</v>
      </c>
      <c r="D7075">
        <v>549</v>
      </c>
      <c r="E7075">
        <v>0</v>
      </c>
      <c r="F7075">
        <v>1.5</v>
      </c>
      <c r="G7075" s="3">
        <f t="shared" si="110"/>
        <v>60.701969505570197</v>
      </c>
    </row>
    <row r="7076" spans="1:10" x14ac:dyDescent="0.2">
      <c r="A7076" s="1">
        <v>40382.749999982785</v>
      </c>
      <c r="B7076">
        <v>12.8</v>
      </c>
      <c r="C7076">
        <v>67.8</v>
      </c>
      <c r="D7076">
        <v>29.52</v>
      </c>
      <c r="E7076">
        <v>0</v>
      </c>
      <c r="F7076">
        <v>0.6</v>
      </c>
      <c r="G7076" s="3">
        <f t="shared" si="110"/>
        <v>56.519160259891358</v>
      </c>
    </row>
    <row r="7077" spans="1:10" x14ac:dyDescent="0.2">
      <c r="A7077" s="1">
        <v>40382.791666649449</v>
      </c>
      <c r="B7077">
        <v>10.199999999999999</v>
      </c>
      <c r="C7077">
        <v>81.5</v>
      </c>
      <c r="D7077">
        <v>0.36</v>
      </c>
      <c r="E7077">
        <v>0</v>
      </c>
      <c r="F7077">
        <v>0.4</v>
      </c>
      <c r="G7077" s="3">
        <f t="shared" si="110"/>
        <v>53.983037502424708</v>
      </c>
    </row>
    <row r="7078" spans="1:10" x14ac:dyDescent="0.2">
      <c r="A7078" s="1">
        <v>40382.833333316114</v>
      </c>
      <c r="B7078">
        <v>8.4</v>
      </c>
      <c r="C7078">
        <v>88.2</v>
      </c>
      <c r="D7078">
        <v>0</v>
      </c>
      <c r="E7078">
        <v>0</v>
      </c>
      <c r="F7078">
        <v>0.4</v>
      </c>
      <c r="G7078" s="3">
        <f t="shared" si="110"/>
        <v>51.962111580505265</v>
      </c>
    </row>
    <row r="7079" spans="1:10" x14ac:dyDescent="0.2">
      <c r="A7079" s="1">
        <v>40382.874999982778</v>
      </c>
      <c r="B7079">
        <v>10.199999999999999</v>
      </c>
      <c r="C7079">
        <v>80.7</v>
      </c>
      <c r="D7079">
        <v>-0.36</v>
      </c>
      <c r="E7079">
        <v>0</v>
      </c>
      <c r="F7079">
        <v>0.4</v>
      </c>
      <c r="G7079" s="3">
        <f t="shared" si="110"/>
        <v>53.931197824541989</v>
      </c>
    </row>
    <row r="7080" spans="1:10" x14ac:dyDescent="0.2">
      <c r="A7080" s="1">
        <v>40382.916666649442</v>
      </c>
      <c r="B7080">
        <v>9.1999999999999993</v>
      </c>
      <c r="C7080">
        <v>78.400000000000006</v>
      </c>
      <c r="D7080">
        <v>0</v>
      </c>
      <c r="E7080">
        <v>0</v>
      </c>
      <c r="F7080">
        <v>0.4</v>
      </c>
      <c r="G7080" s="3">
        <f t="shared" si="110"/>
        <v>52.42992699162042</v>
      </c>
    </row>
    <row r="7081" spans="1:10" x14ac:dyDescent="0.2">
      <c r="A7081" s="1">
        <v>40382.958333316106</v>
      </c>
      <c r="B7081">
        <v>6.5</v>
      </c>
      <c r="C7081">
        <v>84.3</v>
      </c>
      <c r="D7081">
        <v>0</v>
      </c>
      <c r="E7081">
        <v>0</v>
      </c>
      <c r="F7081">
        <v>0.4</v>
      </c>
      <c r="G7081" s="3">
        <f t="shared" si="110"/>
        <v>49.155871229566074</v>
      </c>
    </row>
    <row r="7082" spans="1:10" x14ac:dyDescent="0.2">
      <c r="A7082" s="1">
        <v>40382.999999982771</v>
      </c>
      <c r="B7082">
        <v>5.6</v>
      </c>
      <c r="C7082">
        <v>89</v>
      </c>
      <c r="D7082">
        <v>0.36</v>
      </c>
      <c r="E7082">
        <v>0</v>
      </c>
      <c r="F7082">
        <v>0.4</v>
      </c>
      <c r="G7082" s="3">
        <f t="shared" si="110"/>
        <v>48.215237314440635</v>
      </c>
      <c r="H7082" s="1"/>
      <c r="I7082" s="3"/>
      <c r="J7082" s="3"/>
    </row>
    <row r="7083" spans="1:10" x14ac:dyDescent="0.2">
      <c r="A7083" s="1">
        <v>40383.041666649435</v>
      </c>
      <c r="B7083">
        <v>3.5</v>
      </c>
      <c r="C7083">
        <v>93.3</v>
      </c>
      <c r="D7083">
        <v>0.36</v>
      </c>
      <c r="E7083">
        <v>0</v>
      </c>
      <c r="F7083">
        <v>0.4</v>
      </c>
      <c r="G7083" s="3">
        <f t="shared" si="110"/>
        <v>45.607636069621279</v>
      </c>
    </row>
    <row r="7084" spans="1:10" x14ac:dyDescent="0.2">
      <c r="A7084" s="1">
        <v>40383.083333316099</v>
      </c>
      <c r="B7084">
        <v>4.3</v>
      </c>
      <c r="C7084">
        <v>94.7</v>
      </c>
      <c r="D7084">
        <v>0.36</v>
      </c>
      <c r="E7084">
        <v>0</v>
      </c>
      <c r="F7084">
        <v>0.4</v>
      </c>
      <c r="G7084" s="3">
        <f t="shared" ref="G7084:G7147" si="111">B7084+(0.36*(237.7*(((17.271*B7084)/(237.7+B7084))+LN(C7084/100)))/(17.271-(((17.271*B7084)/(237.7+B7084))+LN(C7084/100))))+41.2</f>
        <v>46.769232655046153</v>
      </c>
    </row>
    <row r="7085" spans="1:10" x14ac:dyDescent="0.2">
      <c r="A7085" s="1">
        <v>40383.124999982763</v>
      </c>
      <c r="B7085">
        <v>3.8</v>
      </c>
      <c r="C7085">
        <v>94.5</v>
      </c>
      <c r="D7085">
        <v>1.08</v>
      </c>
      <c r="E7085">
        <v>0</v>
      </c>
      <c r="F7085">
        <v>0.4</v>
      </c>
      <c r="G7085" s="3">
        <f t="shared" si="111"/>
        <v>46.079639261314718</v>
      </c>
    </row>
    <row r="7086" spans="1:10" x14ac:dyDescent="0.2">
      <c r="A7086" s="1">
        <v>40383.166666649427</v>
      </c>
      <c r="B7086">
        <v>9.1</v>
      </c>
      <c r="C7086">
        <v>77.5</v>
      </c>
      <c r="D7086">
        <v>-1.08</v>
      </c>
      <c r="E7086">
        <v>0</v>
      </c>
      <c r="F7086">
        <v>1</v>
      </c>
      <c r="G7086" s="3">
        <f t="shared" si="111"/>
        <v>52.235093855825831</v>
      </c>
    </row>
    <row r="7087" spans="1:10" x14ac:dyDescent="0.2">
      <c r="A7087" s="1">
        <v>40383.208333316092</v>
      </c>
      <c r="B7087">
        <v>9.1999999999999993</v>
      </c>
      <c r="C7087">
        <v>76.3</v>
      </c>
      <c r="D7087">
        <v>0.36</v>
      </c>
      <c r="E7087">
        <v>0</v>
      </c>
      <c r="F7087">
        <v>1.5</v>
      </c>
      <c r="G7087" s="3">
        <f t="shared" si="111"/>
        <v>52.289171470908045</v>
      </c>
    </row>
    <row r="7088" spans="1:10" x14ac:dyDescent="0.2">
      <c r="A7088" s="1">
        <v>40383.249999982756</v>
      </c>
      <c r="B7088">
        <v>7</v>
      </c>
      <c r="C7088">
        <v>82.3</v>
      </c>
      <c r="D7088">
        <v>0.36</v>
      </c>
      <c r="E7088">
        <v>0</v>
      </c>
      <c r="F7088">
        <v>0.8</v>
      </c>
      <c r="G7088" s="3">
        <f t="shared" si="111"/>
        <v>49.708893096502081</v>
      </c>
    </row>
    <row r="7089" spans="1:7" x14ac:dyDescent="0.2">
      <c r="A7089" s="1">
        <v>40383.29166664942</v>
      </c>
      <c r="B7089">
        <v>6.7</v>
      </c>
      <c r="C7089">
        <v>82.4</v>
      </c>
      <c r="D7089">
        <v>1.08</v>
      </c>
      <c r="E7089">
        <v>0</v>
      </c>
      <c r="F7089">
        <v>0.5</v>
      </c>
      <c r="G7089" s="3">
        <f t="shared" si="111"/>
        <v>49.309572595761821</v>
      </c>
    </row>
    <row r="7090" spans="1:7" x14ac:dyDescent="0.2">
      <c r="A7090" s="1">
        <v>40383.333333316084</v>
      </c>
      <c r="B7090">
        <v>10.5</v>
      </c>
      <c r="C7090">
        <v>69.099999999999994</v>
      </c>
      <c r="D7090">
        <v>104.4</v>
      </c>
      <c r="E7090">
        <v>0</v>
      </c>
      <c r="F7090">
        <v>0.9</v>
      </c>
      <c r="G7090" s="3">
        <f t="shared" si="111"/>
        <v>53.52695841385087</v>
      </c>
    </row>
    <row r="7091" spans="1:7" x14ac:dyDescent="0.2">
      <c r="A7091" s="1">
        <v>40383.374999982749</v>
      </c>
      <c r="B7091">
        <v>12</v>
      </c>
      <c r="C7091">
        <v>62.8</v>
      </c>
      <c r="D7091">
        <v>568.79999999999995</v>
      </c>
      <c r="E7091">
        <v>0</v>
      </c>
      <c r="F7091">
        <v>1.3</v>
      </c>
      <c r="G7091" s="3">
        <f t="shared" si="111"/>
        <v>55.046405140236537</v>
      </c>
    </row>
    <row r="7092" spans="1:7" x14ac:dyDescent="0.2">
      <c r="A7092" s="1">
        <v>40383.416666649413</v>
      </c>
      <c r="B7092">
        <v>15.5</v>
      </c>
      <c r="C7092">
        <v>53.2</v>
      </c>
      <c r="D7092">
        <v>1159.56</v>
      </c>
      <c r="E7092">
        <v>0</v>
      </c>
      <c r="F7092">
        <v>1.3</v>
      </c>
      <c r="G7092" s="3">
        <f t="shared" si="111"/>
        <v>58.86488343156158</v>
      </c>
    </row>
    <row r="7093" spans="1:7" x14ac:dyDescent="0.2">
      <c r="A7093" s="1">
        <v>40383.458333316077</v>
      </c>
      <c r="B7093">
        <v>18.100000000000001</v>
      </c>
      <c r="C7093">
        <v>46.6</v>
      </c>
      <c r="D7093">
        <v>1363.68</v>
      </c>
      <c r="E7093">
        <v>0</v>
      </c>
      <c r="F7093">
        <v>1.5</v>
      </c>
      <c r="G7093" s="3">
        <f t="shared" si="111"/>
        <v>61.63365969946414</v>
      </c>
    </row>
    <row r="7094" spans="1:7" x14ac:dyDescent="0.2">
      <c r="A7094" s="1">
        <v>40383.499999982741</v>
      </c>
      <c r="B7094">
        <v>18.399999999999999</v>
      </c>
      <c r="C7094">
        <v>41.8</v>
      </c>
      <c r="D7094">
        <v>1775.16</v>
      </c>
      <c r="E7094">
        <v>0</v>
      </c>
      <c r="F7094">
        <v>1.7</v>
      </c>
      <c r="G7094" s="3">
        <f t="shared" si="111"/>
        <v>61.466087887785449</v>
      </c>
    </row>
    <row r="7095" spans="1:7" x14ac:dyDescent="0.2">
      <c r="A7095" s="1">
        <v>40383.541666649406</v>
      </c>
      <c r="B7095">
        <v>19.7</v>
      </c>
      <c r="C7095">
        <v>42.4</v>
      </c>
      <c r="D7095">
        <v>1891.08</v>
      </c>
      <c r="E7095">
        <v>0</v>
      </c>
      <c r="F7095">
        <v>1.7</v>
      </c>
      <c r="G7095" s="3">
        <f t="shared" si="111"/>
        <v>63.261422231603767</v>
      </c>
    </row>
    <row r="7096" spans="1:7" x14ac:dyDescent="0.2">
      <c r="A7096" s="1">
        <v>40383.58333331607</v>
      </c>
      <c r="B7096">
        <v>19.5</v>
      </c>
      <c r="C7096">
        <v>40.9</v>
      </c>
      <c r="D7096">
        <v>1537.56</v>
      </c>
      <c r="E7096">
        <v>0</v>
      </c>
      <c r="F7096">
        <v>1.4</v>
      </c>
      <c r="G7096" s="3">
        <f t="shared" si="111"/>
        <v>62.808819369308644</v>
      </c>
    </row>
    <row r="7097" spans="1:7" x14ac:dyDescent="0.2">
      <c r="A7097" s="1">
        <v>40383.624999982734</v>
      </c>
      <c r="B7097">
        <v>19.5</v>
      </c>
      <c r="C7097">
        <v>36.6</v>
      </c>
      <c r="D7097">
        <v>1297.8</v>
      </c>
      <c r="E7097">
        <v>0</v>
      </c>
      <c r="F7097">
        <v>1.8</v>
      </c>
      <c r="G7097" s="3">
        <f t="shared" si="111"/>
        <v>62.23476856095585</v>
      </c>
    </row>
    <row r="7098" spans="1:7" x14ac:dyDescent="0.2">
      <c r="A7098" s="1">
        <v>40383.666666649398</v>
      </c>
      <c r="B7098">
        <v>18.100000000000001</v>
      </c>
      <c r="C7098">
        <v>46.4</v>
      </c>
      <c r="D7098">
        <v>897.84</v>
      </c>
      <c r="E7098">
        <v>0</v>
      </c>
      <c r="F7098">
        <v>1.4</v>
      </c>
      <c r="G7098" s="3">
        <f t="shared" si="111"/>
        <v>61.611176861482861</v>
      </c>
    </row>
    <row r="7099" spans="1:7" x14ac:dyDescent="0.2">
      <c r="A7099" s="1">
        <v>40383.708333316063</v>
      </c>
      <c r="B7099">
        <v>16</v>
      </c>
      <c r="C7099">
        <v>57.5</v>
      </c>
      <c r="D7099">
        <v>371.88</v>
      </c>
      <c r="E7099">
        <v>0</v>
      </c>
      <c r="F7099">
        <v>0.6</v>
      </c>
      <c r="G7099" s="3">
        <f t="shared" si="111"/>
        <v>59.939904864895453</v>
      </c>
    </row>
    <row r="7100" spans="1:7" x14ac:dyDescent="0.2">
      <c r="A7100" s="1">
        <v>40383.749999982727</v>
      </c>
      <c r="B7100">
        <v>12.2</v>
      </c>
      <c r="C7100">
        <v>74.400000000000006</v>
      </c>
      <c r="D7100">
        <v>47.88</v>
      </c>
      <c r="E7100">
        <v>0</v>
      </c>
      <c r="F7100">
        <v>0.5</v>
      </c>
      <c r="G7100" s="3">
        <f t="shared" si="111"/>
        <v>56.201211393885728</v>
      </c>
    </row>
    <row r="7101" spans="1:7" x14ac:dyDescent="0.2">
      <c r="A7101" s="1">
        <v>40383.791666649391</v>
      </c>
      <c r="B7101">
        <v>9.8000000000000007</v>
      </c>
      <c r="C7101">
        <v>82.6</v>
      </c>
      <c r="D7101">
        <v>0.36</v>
      </c>
      <c r="E7101">
        <v>0</v>
      </c>
      <c r="F7101">
        <v>0.4</v>
      </c>
      <c r="G7101" s="3">
        <f t="shared" si="111"/>
        <v>53.512855297068796</v>
      </c>
    </row>
    <row r="7102" spans="1:7" x14ac:dyDescent="0.2">
      <c r="A7102" s="1">
        <v>40383.833333316055</v>
      </c>
      <c r="B7102">
        <v>8.6</v>
      </c>
      <c r="C7102">
        <v>87.9</v>
      </c>
      <c r="D7102">
        <v>0</v>
      </c>
      <c r="E7102">
        <v>0</v>
      </c>
      <c r="F7102">
        <v>0.4</v>
      </c>
      <c r="G7102" s="3">
        <f t="shared" si="111"/>
        <v>52.215188052970987</v>
      </c>
    </row>
    <row r="7103" spans="1:7" x14ac:dyDescent="0.2">
      <c r="A7103" s="1">
        <v>40383.87499998272</v>
      </c>
      <c r="B7103">
        <v>10</v>
      </c>
      <c r="C7103">
        <v>85.8</v>
      </c>
      <c r="D7103">
        <v>-0.36</v>
      </c>
      <c r="E7103">
        <v>0</v>
      </c>
      <c r="F7103">
        <v>0.4</v>
      </c>
      <c r="G7103" s="3">
        <f t="shared" si="111"/>
        <v>53.983542683472209</v>
      </c>
    </row>
    <row r="7104" spans="1:7" x14ac:dyDescent="0.2">
      <c r="A7104" s="1">
        <v>40383.916666649384</v>
      </c>
      <c r="B7104">
        <v>8.9</v>
      </c>
      <c r="C7104">
        <v>83.2</v>
      </c>
      <c r="D7104">
        <v>-0.36</v>
      </c>
      <c r="E7104">
        <v>0</v>
      </c>
      <c r="F7104">
        <v>0.4</v>
      </c>
      <c r="G7104" s="3">
        <f t="shared" si="111"/>
        <v>52.333923726757874</v>
      </c>
    </row>
    <row r="7105" spans="1:10" x14ac:dyDescent="0.2">
      <c r="A7105" s="1">
        <v>40383.958333316048</v>
      </c>
      <c r="B7105">
        <v>6.8</v>
      </c>
      <c r="C7105">
        <v>89.5</v>
      </c>
      <c r="D7105">
        <v>0.36</v>
      </c>
      <c r="E7105">
        <v>0</v>
      </c>
      <c r="F7105">
        <v>0.4</v>
      </c>
      <c r="G7105" s="3">
        <f t="shared" si="111"/>
        <v>49.870291376604726</v>
      </c>
    </row>
    <row r="7106" spans="1:10" x14ac:dyDescent="0.2">
      <c r="A7106" s="1">
        <v>40383.999999982712</v>
      </c>
      <c r="B7106">
        <v>6.1</v>
      </c>
      <c r="C7106">
        <v>91.8</v>
      </c>
      <c r="D7106">
        <v>0.72</v>
      </c>
      <c r="E7106">
        <v>0</v>
      </c>
      <c r="F7106">
        <v>0.4</v>
      </c>
      <c r="G7106" s="3">
        <f t="shared" si="111"/>
        <v>49.052307342133119</v>
      </c>
      <c r="H7106" s="1"/>
      <c r="I7106" s="3"/>
      <c r="J7106" s="3"/>
    </row>
    <row r="7107" spans="1:10" x14ac:dyDescent="0.2">
      <c r="A7107" s="1">
        <v>40384.041666649377</v>
      </c>
      <c r="B7107">
        <v>5.6</v>
      </c>
      <c r="C7107">
        <v>93.2</v>
      </c>
      <c r="D7107">
        <v>0.72</v>
      </c>
      <c r="E7107">
        <v>0</v>
      </c>
      <c r="F7107">
        <v>0.4</v>
      </c>
      <c r="G7107" s="3">
        <f t="shared" si="111"/>
        <v>48.451965546419999</v>
      </c>
    </row>
    <row r="7108" spans="1:10" x14ac:dyDescent="0.2">
      <c r="A7108" s="1">
        <v>40384.083333316041</v>
      </c>
      <c r="B7108">
        <v>4.8</v>
      </c>
      <c r="C7108">
        <v>94.1</v>
      </c>
      <c r="D7108">
        <v>0.72</v>
      </c>
      <c r="E7108">
        <v>0</v>
      </c>
      <c r="F7108">
        <v>0.4</v>
      </c>
      <c r="G7108" s="3">
        <f t="shared" si="111"/>
        <v>47.415527109926963</v>
      </c>
    </row>
    <row r="7109" spans="1:10" x14ac:dyDescent="0.2">
      <c r="A7109" s="1">
        <v>40384.124999982705</v>
      </c>
      <c r="B7109">
        <v>7.5</v>
      </c>
      <c r="C7109">
        <v>90.8</v>
      </c>
      <c r="D7109">
        <v>-1.08</v>
      </c>
      <c r="E7109">
        <v>0</v>
      </c>
      <c r="F7109">
        <v>0.5</v>
      </c>
      <c r="G7109" s="3">
        <f t="shared" si="111"/>
        <v>50.894085767591683</v>
      </c>
    </row>
    <row r="7110" spans="1:10" x14ac:dyDescent="0.2">
      <c r="A7110" s="1">
        <v>40384.166666649369</v>
      </c>
      <c r="B7110">
        <v>9.4</v>
      </c>
      <c r="C7110">
        <v>72.400000000000006</v>
      </c>
      <c r="D7110">
        <v>0.72</v>
      </c>
      <c r="E7110">
        <v>0</v>
      </c>
      <c r="F7110">
        <v>0.8</v>
      </c>
      <c r="G7110" s="3">
        <f t="shared" si="111"/>
        <v>52.287734115328604</v>
      </c>
    </row>
    <row r="7111" spans="1:10" x14ac:dyDescent="0.2">
      <c r="A7111" s="1">
        <v>40384.208333316034</v>
      </c>
      <c r="B7111">
        <v>8.9</v>
      </c>
      <c r="C7111">
        <v>75.2</v>
      </c>
      <c r="D7111">
        <v>0.36</v>
      </c>
      <c r="E7111">
        <v>0</v>
      </c>
      <c r="F7111">
        <v>0.9</v>
      </c>
      <c r="G7111" s="3">
        <f t="shared" si="111"/>
        <v>51.809681225535797</v>
      </c>
    </row>
    <row r="7112" spans="1:10" x14ac:dyDescent="0.2">
      <c r="A7112" s="1">
        <v>40384.249999982698</v>
      </c>
      <c r="B7112">
        <v>8.1999999999999993</v>
      </c>
      <c r="C7112">
        <v>74.3</v>
      </c>
      <c r="D7112">
        <v>0.36</v>
      </c>
      <c r="E7112">
        <v>0</v>
      </c>
      <c r="F7112">
        <v>0.9</v>
      </c>
      <c r="G7112" s="3">
        <f t="shared" si="111"/>
        <v>50.804408308171844</v>
      </c>
    </row>
    <row r="7113" spans="1:10" x14ac:dyDescent="0.2">
      <c r="A7113" s="1">
        <v>40384.291666649362</v>
      </c>
      <c r="B7113">
        <v>7.3</v>
      </c>
      <c r="C7113">
        <v>73.900000000000006</v>
      </c>
      <c r="D7113">
        <v>0.72</v>
      </c>
      <c r="E7113">
        <v>0</v>
      </c>
      <c r="F7113">
        <v>1.3</v>
      </c>
      <c r="G7113" s="3">
        <f t="shared" si="111"/>
        <v>49.564193778021313</v>
      </c>
    </row>
    <row r="7114" spans="1:10" x14ac:dyDescent="0.2">
      <c r="A7114" s="1">
        <v>40384.333333316026</v>
      </c>
      <c r="B7114">
        <v>8.8000000000000007</v>
      </c>
      <c r="C7114">
        <v>66.599999999999994</v>
      </c>
      <c r="D7114">
        <v>134.28</v>
      </c>
      <c r="E7114">
        <v>0</v>
      </c>
      <c r="F7114">
        <v>1.5</v>
      </c>
      <c r="G7114" s="3">
        <f t="shared" si="111"/>
        <v>51.053822558727525</v>
      </c>
    </row>
    <row r="7115" spans="1:10" x14ac:dyDescent="0.2">
      <c r="A7115" s="1">
        <v>40384.37499998269</v>
      </c>
      <c r="B7115">
        <v>13</v>
      </c>
      <c r="C7115">
        <v>52.3</v>
      </c>
      <c r="D7115">
        <v>767.52</v>
      </c>
      <c r="E7115">
        <v>0</v>
      </c>
      <c r="F7115">
        <v>2</v>
      </c>
      <c r="G7115" s="3">
        <f t="shared" si="111"/>
        <v>55.443651672179783</v>
      </c>
    </row>
    <row r="7116" spans="1:10" x14ac:dyDescent="0.2">
      <c r="A7116" s="1">
        <v>40384.416666649355</v>
      </c>
      <c r="B7116">
        <v>15.9</v>
      </c>
      <c r="C7116">
        <v>43.4</v>
      </c>
      <c r="D7116">
        <v>1379.16</v>
      </c>
      <c r="E7116">
        <v>0</v>
      </c>
      <c r="F7116">
        <v>1.9</v>
      </c>
      <c r="G7116" s="3">
        <f t="shared" si="111"/>
        <v>58.347330627372997</v>
      </c>
    </row>
    <row r="7117" spans="1:10" x14ac:dyDescent="0.2">
      <c r="A7117" s="1">
        <v>40384.458333316019</v>
      </c>
      <c r="B7117">
        <v>18.3</v>
      </c>
      <c r="C7117">
        <v>34.799999999999997</v>
      </c>
      <c r="D7117">
        <v>1859.4</v>
      </c>
      <c r="E7117">
        <v>0</v>
      </c>
      <c r="F7117">
        <v>2.1</v>
      </c>
      <c r="G7117" s="3">
        <f t="shared" si="111"/>
        <v>60.396445330192577</v>
      </c>
    </row>
    <row r="7118" spans="1:10" x14ac:dyDescent="0.2">
      <c r="A7118" s="1">
        <v>40384.499999982683</v>
      </c>
      <c r="B7118">
        <v>20</v>
      </c>
      <c r="C7118">
        <v>32.700000000000003</v>
      </c>
      <c r="D7118">
        <v>2156.7600000000002</v>
      </c>
      <c r="E7118">
        <v>0</v>
      </c>
      <c r="F7118">
        <v>2.4</v>
      </c>
      <c r="G7118" s="3">
        <f t="shared" si="111"/>
        <v>62.317312355928586</v>
      </c>
    </row>
    <row r="7119" spans="1:10" x14ac:dyDescent="0.2">
      <c r="A7119" s="1">
        <v>40384.541666649347</v>
      </c>
      <c r="B7119">
        <v>21.2</v>
      </c>
      <c r="C7119">
        <v>29</v>
      </c>
      <c r="D7119">
        <v>2247.48</v>
      </c>
      <c r="E7119">
        <v>0</v>
      </c>
      <c r="F7119">
        <v>2.8</v>
      </c>
      <c r="G7119" s="3">
        <f t="shared" si="111"/>
        <v>63.282817827830826</v>
      </c>
    </row>
    <row r="7120" spans="1:10" x14ac:dyDescent="0.2">
      <c r="A7120" s="1">
        <v>40384.583333316012</v>
      </c>
      <c r="B7120">
        <v>21.1</v>
      </c>
      <c r="C7120">
        <v>38.200000000000003</v>
      </c>
      <c r="D7120">
        <v>2049.48</v>
      </c>
      <c r="E7120">
        <v>0</v>
      </c>
      <c r="F7120">
        <v>2.8</v>
      </c>
      <c r="G7120" s="3">
        <f t="shared" si="111"/>
        <v>64.567168884069588</v>
      </c>
    </row>
    <row r="7121" spans="1:10" x14ac:dyDescent="0.2">
      <c r="A7121" s="1">
        <v>40384.624999982676</v>
      </c>
      <c r="B7121">
        <v>19</v>
      </c>
      <c r="C7121">
        <v>51.9</v>
      </c>
      <c r="D7121">
        <v>1136.1600000000001</v>
      </c>
      <c r="E7121">
        <v>0</v>
      </c>
      <c r="F7121">
        <v>2.2999999999999998</v>
      </c>
      <c r="G7121" s="3">
        <f t="shared" si="111"/>
        <v>63.399522764674913</v>
      </c>
    </row>
    <row r="7122" spans="1:10" x14ac:dyDescent="0.2">
      <c r="A7122" s="1">
        <v>40384.66666664934</v>
      </c>
      <c r="B7122">
        <v>19.100000000000001</v>
      </c>
      <c r="C7122">
        <v>56.4</v>
      </c>
      <c r="D7122">
        <v>628.55999999999995</v>
      </c>
      <c r="E7122">
        <v>0</v>
      </c>
      <c r="F7122">
        <v>2.2999999999999998</v>
      </c>
      <c r="G7122" s="3">
        <f t="shared" si="111"/>
        <v>63.978667596277766</v>
      </c>
    </row>
    <row r="7123" spans="1:10" x14ac:dyDescent="0.2">
      <c r="A7123" s="1">
        <v>40384.708333316004</v>
      </c>
      <c r="B7123">
        <v>17.600000000000001</v>
      </c>
      <c r="C7123">
        <v>68.5</v>
      </c>
      <c r="D7123">
        <v>597.24</v>
      </c>
      <c r="E7123">
        <v>0</v>
      </c>
      <c r="F7123">
        <v>2.2000000000000002</v>
      </c>
      <c r="G7123" s="3">
        <f t="shared" si="111"/>
        <v>63.023309048753212</v>
      </c>
    </row>
    <row r="7124" spans="1:10" x14ac:dyDescent="0.2">
      <c r="A7124" s="1">
        <v>40384.749999982669</v>
      </c>
      <c r="B7124">
        <v>17.3</v>
      </c>
      <c r="C7124">
        <v>74.8</v>
      </c>
      <c r="D7124">
        <v>25.56</v>
      </c>
      <c r="E7124">
        <v>0</v>
      </c>
      <c r="F7124">
        <v>1.5</v>
      </c>
      <c r="G7124" s="3">
        <f t="shared" si="111"/>
        <v>63.101707302903989</v>
      </c>
    </row>
    <row r="7125" spans="1:10" x14ac:dyDescent="0.2">
      <c r="A7125" s="1">
        <v>40384.791666649333</v>
      </c>
      <c r="B7125">
        <v>17</v>
      </c>
      <c r="C7125">
        <v>73.7</v>
      </c>
      <c r="D7125">
        <v>-0.36</v>
      </c>
      <c r="E7125">
        <v>0</v>
      </c>
      <c r="F7125">
        <v>1.3</v>
      </c>
      <c r="G7125" s="3">
        <f t="shared" si="111"/>
        <v>62.616248709609508</v>
      </c>
    </row>
    <row r="7126" spans="1:10" x14ac:dyDescent="0.2">
      <c r="A7126" s="1">
        <v>40384.833333315997</v>
      </c>
      <c r="B7126">
        <v>16.399999999999999</v>
      </c>
      <c r="C7126">
        <v>76.3</v>
      </c>
      <c r="D7126">
        <v>0.36</v>
      </c>
      <c r="E7126">
        <v>0</v>
      </c>
      <c r="F7126">
        <v>1.5</v>
      </c>
      <c r="G7126" s="3">
        <f t="shared" si="111"/>
        <v>61.997680740081485</v>
      </c>
    </row>
    <row r="7127" spans="1:10" x14ac:dyDescent="0.2">
      <c r="A7127" s="1">
        <v>40384.874999982661</v>
      </c>
      <c r="B7127">
        <v>15.1</v>
      </c>
      <c r="C7127">
        <v>75.900000000000006</v>
      </c>
      <c r="D7127">
        <v>0.36</v>
      </c>
      <c r="E7127">
        <v>0</v>
      </c>
      <c r="F7127">
        <v>0.8</v>
      </c>
      <c r="G7127" s="3">
        <f t="shared" si="111"/>
        <v>60.21643819698545</v>
      </c>
    </row>
    <row r="7128" spans="1:10" x14ac:dyDescent="0.2">
      <c r="A7128" s="1">
        <v>40384.916666649326</v>
      </c>
      <c r="B7128">
        <v>15.9</v>
      </c>
      <c r="C7128">
        <v>78.3</v>
      </c>
      <c r="D7128">
        <v>0</v>
      </c>
      <c r="E7128">
        <v>0</v>
      </c>
      <c r="F7128">
        <v>0.7</v>
      </c>
      <c r="G7128" s="3">
        <f t="shared" si="111"/>
        <v>61.464944292501499</v>
      </c>
    </row>
    <row r="7129" spans="1:10" x14ac:dyDescent="0.2">
      <c r="A7129" s="1">
        <v>40384.95833331599</v>
      </c>
      <c r="B7129">
        <v>14.4</v>
      </c>
      <c r="C7129">
        <v>83.4</v>
      </c>
      <c r="D7129">
        <v>0</v>
      </c>
      <c r="E7129">
        <v>0</v>
      </c>
      <c r="F7129">
        <v>0.5</v>
      </c>
      <c r="G7129" s="3">
        <f t="shared" si="111"/>
        <v>59.783501981836366</v>
      </c>
    </row>
    <row r="7130" spans="1:10" x14ac:dyDescent="0.2">
      <c r="A7130" s="1">
        <v>40384.999999982654</v>
      </c>
      <c r="B7130">
        <v>13.2</v>
      </c>
      <c r="C7130">
        <v>88.1</v>
      </c>
      <c r="D7130">
        <v>0</v>
      </c>
      <c r="E7130">
        <v>0.4</v>
      </c>
      <c r="F7130">
        <v>0.6</v>
      </c>
      <c r="G7130" s="3">
        <f t="shared" si="111"/>
        <v>58.457973848765775</v>
      </c>
      <c r="H7130" s="1"/>
      <c r="I7130" s="3"/>
      <c r="J7130" s="3"/>
    </row>
    <row r="7131" spans="1:10" x14ac:dyDescent="0.2">
      <c r="A7131" s="1">
        <v>40385.041666649318</v>
      </c>
      <c r="B7131">
        <v>13.2</v>
      </c>
      <c r="C7131">
        <v>91.9</v>
      </c>
      <c r="D7131">
        <v>0</v>
      </c>
      <c r="E7131">
        <v>0.2</v>
      </c>
      <c r="F7131">
        <v>0.6</v>
      </c>
      <c r="G7131" s="3">
        <f t="shared" si="111"/>
        <v>58.688105655048119</v>
      </c>
    </row>
    <row r="7132" spans="1:10" x14ac:dyDescent="0.2">
      <c r="A7132" s="1">
        <v>40385.083333315983</v>
      </c>
      <c r="B7132">
        <v>12.7</v>
      </c>
      <c r="C7132">
        <v>90.7</v>
      </c>
      <c r="D7132">
        <v>0.36</v>
      </c>
      <c r="E7132">
        <v>1.4</v>
      </c>
      <c r="F7132">
        <v>0.7</v>
      </c>
      <c r="G7132" s="3">
        <f t="shared" si="111"/>
        <v>57.938476755397069</v>
      </c>
    </row>
    <row r="7133" spans="1:10" x14ac:dyDescent="0.2">
      <c r="A7133" s="1">
        <v>40385.124999982647</v>
      </c>
      <c r="B7133">
        <v>12.3</v>
      </c>
      <c r="C7133">
        <v>94.2</v>
      </c>
      <c r="D7133">
        <v>0</v>
      </c>
      <c r="E7133">
        <v>0.8</v>
      </c>
      <c r="F7133">
        <v>0.8</v>
      </c>
      <c r="G7133" s="3">
        <f t="shared" si="111"/>
        <v>57.601715495813217</v>
      </c>
    </row>
    <row r="7134" spans="1:10" x14ac:dyDescent="0.2">
      <c r="A7134" s="1">
        <v>40385.166666649311</v>
      </c>
      <c r="B7134">
        <v>13.1</v>
      </c>
      <c r="C7134">
        <v>95.3</v>
      </c>
      <c r="D7134">
        <v>0.36</v>
      </c>
      <c r="E7134">
        <v>0.6</v>
      </c>
      <c r="F7134">
        <v>0.7</v>
      </c>
      <c r="G7134" s="3">
        <f t="shared" si="111"/>
        <v>58.751244494833372</v>
      </c>
    </row>
    <row r="7135" spans="1:10" x14ac:dyDescent="0.2">
      <c r="A7135" s="1">
        <v>40385.208333315975</v>
      </c>
      <c r="B7135">
        <v>12.3</v>
      </c>
      <c r="C7135">
        <v>95.6</v>
      </c>
      <c r="D7135">
        <v>0</v>
      </c>
      <c r="E7135">
        <v>0</v>
      </c>
      <c r="F7135">
        <v>0.7</v>
      </c>
      <c r="G7135" s="3">
        <f t="shared" si="111"/>
        <v>57.682056968055619</v>
      </c>
    </row>
    <row r="7136" spans="1:10" x14ac:dyDescent="0.2">
      <c r="A7136" s="1">
        <v>40385.24999998264</v>
      </c>
      <c r="B7136">
        <v>11.8</v>
      </c>
      <c r="C7136">
        <v>96.2</v>
      </c>
      <c r="D7136">
        <v>0.36</v>
      </c>
      <c r="E7136">
        <v>0</v>
      </c>
      <c r="F7136">
        <v>0.6</v>
      </c>
      <c r="G7136" s="3">
        <f t="shared" si="111"/>
        <v>57.037018436527951</v>
      </c>
    </row>
    <row r="7137" spans="1:7" x14ac:dyDescent="0.2">
      <c r="A7137" s="1">
        <v>40385.291666649304</v>
      </c>
      <c r="B7137">
        <v>11.9</v>
      </c>
      <c r="C7137">
        <v>96.1</v>
      </c>
      <c r="D7137">
        <v>0.72</v>
      </c>
      <c r="E7137">
        <v>0</v>
      </c>
      <c r="F7137">
        <v>0.9</v>
      </c>
      <c r="G7137" s="3">
        <f t="shared" si="111"/>
        <v>57.167194578674973</v>
      </c>
    </row>
    <row r="7138" spans="1:7" x14ac:dyDescent="0.2">
      <c r="A7138" s="1">
        <v>40385.333333315968</v>
      </c>
      <c r="B7138">
        <v>12</v>
      </c>
      <c r="C7138">
        <v>96</v>
      </c>
      <c r="D7138">
        <v>98.64</v>
      </c>
      <c r="E7138">
        <v>0</v>
      </c>
      <c r="F7138">
        <v>0.7</v>
      </c>
      <c r="G7138" s="3">
        <f t="shared" si="111"/>
        <v>57.297356433998679</v>
      </c>
    </row>
    <row r="7139" spans="1:7" x14ac:dyDescent="0.2">
      <c r="A7139" s="1">
        <v>40385.374999982632</v>
      </c>
      <c r="B7139">
        <v>14</v>
      </c>
      <c r="C7139">
        <v>95.2</v>
      </c>
      <c r="D7139">
        <v>578.16</v>
      </c>
      <c r="E7139">
        <v>0</v>
      </c>
      <c r="F7139">
        <v>0.9</v>
      </c>
      <c r="G7139" s="3">
        <f t="shared" si="111"/>
        <v>59.967545847698553</v>
      </c>
    </row>
    <row r="7140" spans="1:7" x14ac:dyDescent="0.2">
      <c r="A7140" s="1">
        <v>40385.416666649297</v>
      </c>
      <c r="B7140">
        <v>14</v>
      </c>
      <c r="C7140">
        <v>91</v>
      </c>
      <c r="D7140">
        <v>545.04</v>
      </c>
      <c r="E7140">
        <v>0</v>
      </c>
      <c r="F7140">
        <v>0.9</v>
      </c>
      <c r="G7140" s="3">
        <f t="shared" si="111"/>
        <v>59.719070239035105</v>
      </c>
    </row>
    <row r="7141" spans="1:7" x14ac:dyDescent="0.2">
      <c r="A7141" s="1">
        <v>40385.458333315961</v>
      </c>
      <c r="B7141">
        <v>14.9</v>
      </c>
      <c r="C7141">
        <v>83.8</v>
      </c>
      <c r="D7141">
        <v>907.92</v>
      </c>
      <c r="E7141">
        <v>0.2</v>
      </c>
      <c r="F7141">
        <v>1.8</v>
      </c>
      <c r="G7141" s="3">
        <f t="shared" si="111"/>
        <v>60.485742589515453</v>
      </c>
    </row>
    <row r="7142" spans="1:7" x14ac:dyDescent="0.2">
      <c r="A7142" s="1">
        <v>40385.499999982625</v>
      </c>
      <c r="B7142">
        <v>18</v>
      </c>
      <c r="C7142">
        <v>73.400000000000006</v>
      </c>
      <c r="D7142">
        <v>1774.44</v>
      </c>
      <c r="E7142">
        <v>0</v>
      </c>
      <c r="F7142">
        <v>2</v>
      </c>
      <c r="G7142" s="3">
        <f t="shared" si="111"/>
        <v>63.940453095144534</v>
      </c>
    </row>
    <row r="7143" spans="1:7" x14ac:dyDescent="0.2">
      <c r="A7143" s="1">
        <v>40385.541666649289</v>
      </c>
      <c r="B7143">
        <v>17.899999999999999</v>
      </c>
      <c r="C7143">
        <v>72.400000000000006</v>
      </c>
      <c r="D7143">
        <v>2143.08</v>
      </c>
      <c r="E7143">
        <v>0.2</v>
      </c>
      <c r="F7143">
        <v>2.5</v>
      </c>
      <c r="G7143" s="3">
        <f t="shared" si="111"/>
        <v>63.730216872616239</v>
      </c>
    </row>
    <row r="7144" spans="1:7" x14ac:dyDescent="0.2">
      <c r="A7144" s="1">
        <v>40385.583333315953</v>
      </c>
      <c r="B7144">
        <v>18.5</v>
      </c>
      <c r="C7144">
        <v>66.7</v>
      </c>
      <c r="D7144">
        <v>1960.92</v>
      </c>
      <c r="E7144">
        <v>0</v>
      </c>
      <c r="F7144">
        <v>2.2999999999999998</v>
      </c>
      <c r="G7144" s="3">
        <f t="shared" si="111"/>
        <v>64.086513039760717</v>
      </c>
    </row>
    <row r="7145" spans="1:7" x14ac:dyDescent="0.2">
      <c r="A7145" s="1">
        <v>40385.624999982618</v>
      </c>
      <c r="B7145">
        <v>17.7</v>
      </c>
      <c r="C7145">
        <v>69.400000000000006</v>
      </c>
      <c r="D7145">
        <v>1598.04</v>
      </c>
      <c r="E7145">
        <v>0</v>
      </c>
      <c r="F7145">
        <v>2.4</v>
      </c>
      <c r="G7145" s="3">
        <f t="shared" si="111"/>
        <v>63.228998976380375</v>
      </c>
    </row>
    <row r="7146" spans="1:7" x14ac:dyDescent="0.2">
      <c r="A7146" s="1">
        <v>40385.666666649282</v>
      </c>
      <c r="B7146">
        <v>18.5</v>
      </c>
      <c r="C7146">
        <v>68.900000000000006</v>
      </c>
      <c r="D7146">
        <v>1128.96</v>
      </c>
      <c r="E7146">
        <v>0</v>
      </c>
      <c r="F7146">
        <v>2.2000000000000002</v>
      </c>
      <c r="G7146" s="3">
        <f t="shared" si="111"/>
        <v>64.264556144668717</v>
      </c>
    </row>
    <row r="7147" spans="1:7" x14ac:dyDescent="0.2">
      <c r="A7147" s="1">
        <v>40385.708333315946</v>
      </c>
      <c r="B7147">
        <v>16.600000000000001</v>
      </c>
      <c r="C7147">
        <v>76.400000000000006</v>
      </c>
      <c r="D7147">
        <v>470.52</v>
      </c>
      <c r="E7147">
        <v>0</v>
      </c>
      <c r="F7147">
        <v>1.7</v>
      </c>
      <c r="G7147" s="3">
        <f t="shared" si="111"/>
        <v>62.274513373285515</v>
      </c>
    </row>
    <row r="7148" spans="1:7" x14ac:dyDescent="0.2">
      <c r="A7148" s="1">
        <v>40385.74999998261</v>
      </c>
      <c r="B7148">
        <v>15.3</v>
      </c>
      <c r="C7148">
        <v>80.400000000000006</v>
      </c>
      <c r="D7148">
        <v>39.24</v>
      </c>
      <c r="E7148">
        <v>0</v>
      </c>
      <c r="F7148">
        <v>1.2</v>
      </c>
      <c r="G7148" s="3">
        <f t="shared" ref="G7148:G7211" si="112">B7148+(0.36*(237.7*(((17.271*B7148)/(237.7+B7148))+LN(C7148/100)))/(17.271-(((17.271*B7148)/(237.7+B7148))+LN(C7148/100))))+41.2</f>
        <v>60.799729599171584</v>
      </c>
    </row>
    <row r="7149" spans="1:7" x14ac:dyDescent="0.2">
      <c r="A7149" s="1">
        <v>40385.791666649275</v>
      </c>
      <c r="B7149">
        <v>15.3</v>
      </c>
      <c r="C7149">
        <v>81.599999999999994</v>
      </c>
      <c r="D7149">
        <v>0</v>
      </c>
      <c r="E7149">
        <v>0</v>
      </c>
      <c r="F7149">
        <v>0.5</v>
      </c>
      <c r="G7149" s="3">
        <f t="shared" si="112"/>
        <v>60.880768331197757</v>
      </c>
    </row>
    <row r="7150" spans="1:7" x14ac:dyDescent="0.2">
      <c r="A7150" s="1">
        <v>40385.833333315939</v>
      </c>
      <c r="B7150">
        <v>14</v>
      </c>
      <c r="C7150">
        <v>92.4</v>
      </c>
      <c r="D7150">
        <v>0</v>
      </c>
      <c r="E7150">
        <v>0.8</v>
      </c>
      <c r="F7150">
        <v>0.8</v>
      </c>
      <c r="G7150" s="3">
        <f t="shared" si="112"/>
        <v>59.802994173957771</v>
      </c>
    </row>
    <row r="7151" spans="1:7" x14ac:dyDescent="0.2">
      <c r="A7151" s="1">
        <v>40385.874999982603</v>
      </c>
      <c r="B7151">
        <v>14.1</v>
      </c>
      <c r="C7151">
        <v>94</v>
      </c>
      <c r="D7151">
        <v>0</v>
      </c>
      <c r="E7151">
        <v>2.6</v>
      </c>
      <c r="F7151">
        <v>0.6</v>
      </c>
      <c r="G7151" s="3">
        <f t="shared" si="112"/>
        <v>60.033279371197835</v>
      </c>
    </row>
    <row r="7152" spans="1:7" x14ac:dyDescent="0.2">
      <c r="A7152" s="1">
        <v>40385.916666649267</v>
      </c>
      <c r="B7152">
        <v>13.7</v>
      </c>
      <c r="C7152">
        <v>94.5</v>
      </c>
      <c r="D7152">
        <v>0.36</v>
      </c>
      <c r="E7152">
        <v>5.6</v>
      </c>
      <c r="F7152">
        <v>1</v>
      </c>
      <c r="G7152" s="3">
        <f t="shared" si="112"/>
        <v>59.519555157607002</v>
      </c>
    </row>
    <row r="7153" spans="1:10" x14ac:dyDescent="0.2">
      <c r="A7153" s="1">
        <v>40385.958333315932</v>
      </c>
      <c r="B7153">
        <v>13.5</v>
      </c>
      <c r="C7153">
        <v>95.3</v>
      </c>
      <c r="D7153">
        <v>0.36</v>
      </c>
      <c r="E7153">
        <v>0.4</v>
      </c>
      <c r="F7153">
        <v>0.6</v>
      </c>
      <c r="G7153" s="3">
        <f t="shared" si="112"/>
        <v>59.294400548359889</v>
      </c>
    </row>
    <row r="7154" spans="1:10" x14ac:dyDescent="0.2">
      <c r="A7154" s="1">
        <v>40385.999999982596</v>
      </c>
      <c r="B7154">
        <v>13.3</v>
      </c>
      <c r="C7154">
        <v>95.6</v>
      </c>
      <c r="D7154">
        <v>0.36</v>
      </c>
      <c r="E7154">
        <v>0</v>
      </c>
      <c r="F7154">
        <v>0.6</v>
      </c>
      <c r="G7154" s="3">
        <f t="shared" si="112"/>
        <v>59.040088198586218</v>
      </c>
      <c r="H7154" s="1"/>
      <c r="I7154" s="3"/>
      <c r="J7154" s="3"/>
    </row>
    <row r="7155" spans="1:10" x14ac:dyDescent="0.2">
      <c r="A7155" s="1">
        <v>40386.04166664926</v>
      </c>
      <c r="B7155">
        <v>12.9</v>
      </c>
      <c r="C7155">
        <v>95.6</v>
      </c>
      <c r="D7155">
        <v>0</v>
      </c>
      <c r="E7155">
        <v>0.6</v>
      </c>
      <c r="F7155">
        <v>0.7</v>
      </c>
      <c r="G7155" s="3">
        <f t="shared" si="112"/>
        <v>58.496876645624205</v>
      </c>
    </row>
    <row r="7156" spans="1:10" x14ac:dyDescent="0.2">
      <c r="A7156" s="1">
        <v>40386.083333315924</v>
      </c>
      <c r="B7156">
        <v>12.9</v>
      </c>
      <c r="C7156">
        <v>95.9</v>
      </c>
      <c r="D7156">
        <v>0.72</v>
      </c>
      <c r="E7156">
        <v>0.2</v>
      </c>
      <c r="F7156">
        <v>0.6</v>
      </c>
      <c r="G7156" s="3">
        <f t="shared" si="112"/>
        <v>58.514039957679472</v>
      </c>
    </row>
    <row r="7157" spans="1:10" x14ac:dyDescent="0.2">
      <c r="A7157" s="1">
        <v>40386.124999982589</v>
      </c>
      <c r="B7157">
        <v>12.5</v>
      </c>
      <c r="C7157">
        <v>96</v>
      </c>
      <c r="D7157">
        <v>0</v>
      </c>
      <c r="E7157">
        <v>0</v>
      </c>
      <c r="F7157">
        <v>0.6</v>
      </c>
      <c r="G7157" s="3">
        <f t="shared" si="112"/>
        <v>57.976465005674726</v>
      </c>
    </row>
    <row r="7158" spans="1:10" x14ac:dyDescent="0.2">
      <c r="A7158" s="1">
        <v>40386.166666649253</v>
      </c>
      <c r="B7158">
        <v>11.9</v>
      </c>
      <c r="C7158">
        <v>96.7</v>
      </c>
      <c r="D7158">
        <v>0.36</v>
      </c>
      <c r="E7158">
        <v>0.2</v>
      </c>
      <c r="F7158">
        <v>0.5</v>
      </c>
      <c r="G7158" s="3">
        <f t="shared" si="112"/>
        <v>57.201046733861503</v>
      </c>
    </row>
    <row r="7159" spans="1:10" x14ac:dyDescent="0.2">
      <c r="A7159" s="1">
        <v>40386.208333315917</v>
      </c>
      <c r="B7159">
        <v>12.2</v>
      </c>
      <c r="C7159">
        <v>96.7</v>
      </c>
      <c r="D7159">
        <v>0.36</v>
      </c>
      <c r="E7159">
        <v>0.2</v>
      </c>
      <c r="F7159">
        <v>0.6</v>
      </c>
      <c r="G7159" s="3">
        <f t="shared" si="112"/>
        <v>57.608607126857919</v>
      </c>
    </row>
    <row r="7160" spans="1:10" x14ac:dyDescent="0.2">
      <c r="A7160" s="1">
        <v>40386.249999982581</v>
      </c>
      <c r="B7160">
        <v>12.4</v>
      </c>
      <c r="C7160">
        <v>96.9</v>
      </c>
      <c r="D7160">
        <v>0.36</v>
      </c>
      <c r="E7160">
        <v>0.2</v>
      </c>
      <c r="F7160">
        <v>0.6</v>
      </c>
      <c r="G7160" s="3">
        <f t="shared" si="112"/>
        <v>57.891601807549932</v>
      </c>
    </row>
    <row r="7161" spans="1:10" x14ac:dyDescent="0.2">
      <c r="A7161" s="1">
        <v>40386.291666649246</v>
      </c>
      <c r="B7161">
        <v>11.6</v>
      </c>
      <c r="C7161">
        <v>97.1</v>
      </c>
      <c r="D7161">
        <v>0.36</v>
      </c>
      <c r="E7161">
        <v>0</v>
      </c>
      <c r="F7161">
        <v>0.5</v>
      </c>
      <c r="G7161" s="3">
        <f t="shared" si="112"/>
        <v>56.815897663817822</v>
      </c>
    </row>
    <row r="7162" spans="1:10" x14ac:dyDescent="0.2">
      <c r="A7162" s="1">
        <v>40386.33333331591</v>
      </c>
      <c r="B7162">
        <v>12.1</v>
      </c>
      <c r="C7162">
        <v>96.8</v>
      </c>
      <c r="D7162">
        <v>104.76</v>
      </c>
      <c r="E7162">
        <v>0</v>
      </c>
      <c r="F7162">
        <v>0.5</v>
      </c>
      <c r="G7162" s="3">
        <f t="shared" si="112"/>
        <v>57.478386792955149</v>
      </c>
    </row>
    <row r="7163" spans="1:10" x14ac:dyDescent="0.2">
      <c r="A7163" s="1">
        <v>40386.374999982574</v>
      </c>
      <c r="B7163">
        <v>14</v>
      </c>
      <c r="C7163">
        <v>96.2</v>
      </c>
      <c r="D7163">
        <v>619.55999999999995</v>
      </c>
      <c r="E7163">
        <v>0</v>
      </c>
      <c r="F7163">
        <v>0.6</v>
      </c>
      <c r="G7163" s="3">
        <f t="shared" si="112"/>
        <v>60.025285762791576</v>
      </c>
    </row>
    <row r="7164" spans="1:10" x14ac:dyDescent="0.2">
      <c r="A7164" s="1">
        <v>40386.416666649238</v>
      </c>
      <c r="B7164">
        <v>14.9</v>
      </c>
      <c r="C7164">
        <v>95.1</v>
      </c>
      <c r="D7164">
        <v>866.52</v>
      </c>
      <c r="E7164">
        <v>0</v>
      </c>
      <c r="F7164">
        <v>1</v>
      </c>
      <c r="G7164" s="3">
        <f t="shared" si="112"/>
        <v>61.183752212846905</v>
      </c>
    </row>
    <row r="7165" spans="1:10" x14ac:dyDescent="0.2">
      <c r="A7165" s="1">
        <v>40386.458333315903</v>
      </c>
      <c r="B7165">
        <v>16</v>
      </c>
      <c r="C7165">
        <v>84.4</v>
      </c>
      <c r="D7165">
        <v>818.64</v>
      </c>
      <c r="E7165">
        <v>0</v>
      </c>
      <c r="F7165">
        <v>0.8</v>
      </c>
      <c r="G7165" s="3">
        <f t="shared" si="112"/>
        <v>62.012669427644639</v>
      </c>
    </row>
    <row r="7166" spans="1:10" x14ac:dyDescent="0.2">
      <c r="A7166" s="1">
        <v>40386.499999982567</v>
      </c>
      <c r="B7166">
        <v>18.2</v>
      </c>
      <c r="C7166">
        <v>72.599999999999994</v>
      </c>
      <c r="D7166">
        <v>1185.1199999999999</v>
      </c>
      <c r="E7166">
        <v>0.2</v>
      </c>
      <c r="F7166">
        <v>1.9</v>
      </c>
      <c r="G7166" s="3">
        <f t="shared" si="112"/>
        <v>64.149223454648975</v>
      </c>
    </row>
    <row r="7167" spans="1:10" x14ac:dyDescent="0.2">
      <c r="A7167" s="1">
        <v>40386.541666649231</v>
      </c>
      <c r="B7167">
        <v>18.399999999999999</v>
      </c>
      <c r="C7167">
        <v>65.599999999999994</v>
      </c>
      <c r="D7167">
        <v>1564.2</v>
      </c>
      <c r="E7167">
        <v>0</v>
      </c>
      <c r="F7167">
        <v>2.6</v>
      </c>
      <c r="G7167" s="3">
        <f t="shared" si="112"/>
        <v>63.861370971514873</v>
      </c>
    </row>
    <row r="7168" spans="1:10" x14ac:dyDescent="0.2">
      <c r="A7168" s="1">
        <v>40386.583333315895</v>
      </c>
      <c r="B7168">
        <v>19</v>
      </c>
      <c r="C7168">
        <v>67.099999999999994</v>
      </c>
      <c r="D7168">
        <v>1684.44</v>
      </c>
      <c r="E7168">
        <v>0.2</v>
      </c>
      <c r="F7168">
        <v>2.5</v>
      </c>
      <c r="G7168" s="3">
        <f t="shared" si="112"/>
        <v>64.790616421170341</v>
      </c>
    </row>
    <row r="7169" spans="1:10" x14ac:dyDescent="0.2">
      <c r="A7169" s="1">
        <v>40386.62499998256</v>
      </c>
      <c r="B7169">
        <v>15.4</v>
      </c>
      <c r="C7169">
        <v>86.1</v>
      </c>
      <c r="D7169">
        <v>879.84</v>
      </c>
      <c r="E7169">
        <v>0.6</v>
      </c>
      <c r="F7169">
        <v>2.1</v>
      </c>
      <c r="G7169" s="3">
        <f t="shared" si="112"/>
        <v>61.310972540599963</v>
      </c>
    </row>
    <row r="7170" spans="1:10" x14ac:dyDescent="0.2">
      <c r="A7170" s="1">
        <v>40386.666666649224</v>
      </c>
      <c r="B7170">
        <v>16</v>
      </c>
      <c r="C7170">
        <v>77.8</v>
      </c>
      <c r="D7170">
        <v>436.32</v>
      </c>
      <c r="E7170">
        <v>0</v>
      </c>
      <c r="F7170">
        <v>1.4</v>
      </c>
      <c r="G7170" s="3">
        <f t="shared" si="112"/>
        <v>61.564805578383542</v>
      </c>
    </row>
    <row r="7171" spans="1:10" x14ac:dyDescent="0.2">
      <c r="A7171" s="1">
        <v>40386.708333315888</v>
      </c>
      <c r="B7171">
        <v>16.5</v>
      </c>
      <c r="C7171">
        <v>81.7</v>
      </c>
      <c r="D7171">
        <v>396.72</v>
      </c>
      <c r="E7171">
        <v>0</v>
      </c>
      <c r="F7171">
        <v>0.5</v>
      </c>
      <c r="G7171" s="3">
        <f t="shared" si="112"/>
        <v>62.508885518291926</v>
      </c>
    </row>
    <row r="7172" spans="1:10" x14ac:dyDescent="0.2">
      <c r="A7172" s="1">
        <v>40386.749999982552</v>
      </c>
      <c r="B7172">
        <v>14.1</v>
      </c>
      <c r="C7172">
        <v>88.6</v>
      </c>
      <c r="D7172">
        <v>66.599999999999994</v>
      </c>
      <c r="E7172">
        <v>0</v>
      </c>
      <c r="F7172">
        <v>0.5</v>
      </c>
      <c r="G7172" s="3">
        <f t="shared" si="112"/>
        <v>59.707997704658695</v>
      </c>
    </row>
    <row r="7173" spans="1:10" x14ac:dyDescent="0.2">
      <c r="A7173" s="1">
        <v>40386.791666649216</v>
      </c>
      <c r="B7173">
        <v>15.8</v>
      </c>
      <c r="C7173">
        <v>84.2</v>
      </c>
      <c r="D7173">
        <v>0</v>
      </c>
      <c r="E7173">
        <v>0</v>
      </c>
      <c r="F7173">
        <v>0.7</v>
      </c>
      <c r="G7173" s="3">
        <f t="shared" si="112"/>
        <v>61.72906284433634</v>
      </c>
    </row>
    <row r="7174" spans="1:10" x14ac:dyDescent="0.2">
      <c r="A7174" s="1">
        <v>40386.833333315881</v>
      </c>
      <c r="B7174">
        <v>15.4</v>
      </c>
      <c r="C7174">
        <v>80.2</v>
      </c>
      <c r="D7174">
        <v>0</v>
      </c>
      <c r="E7174">
        <v>0</v>
      </c>
      <c r="F7174">
        <v>1</v>
      </c>
      <c r="G7174" s="3">
        <f t="shared" si="112"/>
        <v>60.921160361372777</v>
      </c>
    </row>
    <row r="7175" spans="1:10" x14ac:dyDescent="0.2">
      <c r="A7175" s="1">
        <v>40386.874999982545</v>
      </c>
      <c r="B7175">
        <v>13.5</v>
      </c>
      <c r="C7175">
        <v>89.2</v>
      </c>
      <c r="D7175">
        <v>0.36</v>
      </c>
      <c r="E7175">
        <v>0</v>
      </c>
      <c r="F7175">
        <v>0.5</v>
      </c>
      <c r="G7175" s="3">
        <f t="shared" si="112"/>
        <v>58.931979902091648</v>
      </c>
    </row>
    <row r="7176" spans="1:10" x14ac:dyDescent="0.2">
      <c r="A7176" s="1">
        <v>40386.916666649209</v>
      </c>
      <c r="B7176">
        <v>14</v>
      </c>
      <c r="C7176">
        <v>90.4</v>
      </c>
      <c r="D7176">
        <v>0.36</v>
      </c>
      <c r="E7176">
        <v>0</v>
      </c>
      <c r="F7176">
        <v>0.5</v>
      </c>
      <c r="G7176" s="3">
        <f t="shared" si="112"/>
        <v>59.682755345331415</v>
      </c>
    </row>
    <row r="7177" spans="1:10" x14ac:dyDescent="0.2">
      <c r="A7177" s="1">
        <v>40386.958333315873</v>
      </c>
      <c r="B7177">
        <v>15.2</v>
      </c>
      <c r="C7177">
        <v>80.7</v>
      </c>
      <c r="D7177">
        <v>0</v>
      </c>
      <c r="E7177">
        <v>0.6</v>
      </c>
      <c r="F7177">
        <v>1.2</v>
      </c>
      <c r="G7177" s="3">
        <f t="shared" si="112"/>
        <v>60.685021128830456</v>
      </c>
    </row>
    <row r="7178" spans="1:10" x14ac:dyDescent="0.2">
      <c r="A7178" s="1">
        <v>40386.999999982538</v>
      </c>
      <c r="B7178">
        <v>15.1</v>
      </c>
      <c r="C7178">
        <v>77.900000000000006</v>
      </c>
      <c r="D7178">
        <v>0.36</v>
      </c>
      <c r="E7178">
        <v>0</v>
      </c>
      <c r="F7178">
        <v>0.8</v>
      </c>
      <c r="G7178" s="3">
        <f t="shared" si="112"/>
        <v>60.357593541548546</v>
      </c>
      <c r="H7178" s="1"/>
      <c r="I7178" s="3"/>
      <c r="J7178" s="3"/>
    </row>
    <row r="7179" spans="1:10" x14ac:dyDescent="0.2">
      <c r="A7179" s="1">
        <v>40387.041666649202</v>
      </c>
      <c r="B7179">
        <v>15.3</v>
      </c>
      <c r="C7179">
        <v>80.8</v>
      </c>
      <c r="D7179">
        <v>-0.36</v>
      </c>
      <c r="E7179">
        <v>0</v>
      </c>
      <c r="F7179">
        <v>1.2</v>
      </c>
      <c r="G7179" s="3">
        <f t="shared" si="112"/>
        <v>60.826859859303255</v>
      </c>
    </row>
    <row r="7180" spans="1:10" x14ac:dyDescent="0.2">
      <c r="A7180" s="1">
        <v>40387.083333315866</v>
      </c>
      <c r="B7180">
        <v>15.2</v>
      </c>
      <c r="C7180">
        <v>71.599999999999994</v>
      </c>
      <c r="D7180">
        <v>0</v>
      </c>
      <c r="E7180">
        <v>0</v>
      </c>
      <c r="F7180">
        <v>2.6</v>
      </c>
      <c r="G7180" s="3">
        <f t="shared" si="112"/>
        <v>60.036093563409821</v>
      </c>
    </row>
    <row r="7181" spans="1:10" x14ac:dyDescent="0.2">
      <c r="A7181" s="1">
        <v>40387.12499998253</v>
      </c>
      <c r="B7181">
        <v>15.1</v>
      </c>
      <c r="C7181">
        <v>78.2</v>
      </c>
      <c r="D7181">
        <v>0</v>
      </c>
      <c r="E7181">
        <v>0</v>
      </c>
      <c r="F7181">
        <v>1.8</v>
      </c>
      <c r="G7181" s="3">
        <f t="shared" si="112"/>
        <v>60.378491497871906</v>
      </c>
    </row>
    <row r="7182" spans="1:10" x14ac:dyDescent="0.2">
      <c r="A7182" s="1">
        <v>40387.166666649195</v>
      </c>
      <c r="B7182">
        <v>15.1</v>
      </c>
      <c r="C7182">
        <v>74.2</v>
      </c>
      <c r="D7182">
        <v>0</v>
      </c>
      <c r="E7182">
        <v>0</v>
      </c>
      <c r="F7182">
        <v>2</v>
      </c>
      <c r="G7182" s="3">
        <f t="shared" si="112"/>
        <v>60.093861982211578</v>
      </c>
    </row>
    <row r="7183" spans="1:10" x14ac:dyDescent="0.2">
      <c r="A7183" s="1">
        <v>40387.208333315859</v>
      </c>
      <c r="B7183">
        <v>14.6</v>
      </c>
      <c r="C7183">
        <v>78.5</v>
      </c>
      <c r="D7183">
        <v>0</v>
      </c>
      <c r="E7183">
        <v>0.2</v>
      </c>
      <c r="F7183">
        <v>2.7</v>
      </c>
      <c r="G7183" s="3">
        <f t="shared" si="112"/>
        <v>59.724562724454564</v>
      </c>
    </row>
    <row r="7184" spans="1:10" x14ac:dyDescent="0.2">
      <c r="A7184" s="1">
        <v>40387.249999982523</v>
      </c>
      <c r="B7184">
        <v>14.4</v>
      </c>
      <c r="C7184">
        <v>79.5</v>
      </c>
      <c r="D7184">
        <v>0</v>
      </c>
      <c r="E7184">
        <v>0</v>
      </c>
      <c r="F7184">
        <v>1.3</v>
      </c>
      <c r="G7184" s="3">
        <f t="shared" si="112"/>
        <v>59.523205560107627</v>
      </c>
    </row>
    <row r="7185" spans="1:7" x14ac:dyDescent="0.2">
      <c r="A7185" s="1">
        <v>40387.291666649187</v>
      </c>
      <c r="B7185">
        <v>14.1</v>
      </c>
      <c r="C7185">
        <v>81.2</v>
      </c>
      <c r="D7185">
        <v>0.36</v>
      </c>
      <c r="E7185">
        <v>0</v>
      </c>
      <c r="F7185">
        <v>2.4</v>
      </c>
      <c r="G7185" s="3">
        <f t="shared" si="112"/>
        <v>59.232725974344504</v>
      </c>
    </row>
    <row r="7186" spans="1:7" x14ac:dyDescent="0.2">
      <c r="A7186" s="1">
        <v>40387.333333315852</v>
      </c>
      <c r="B7186">
        <v>13.6</v>
      </c>
      <c r="C7186">
        <v>83</v>
      </c>
      <c r="D7186">
        <v>73.44</v>
      </c>
      <c r="E7186">
        <v>0</v>
      </c>
      <c r="F7186">
        <v>1.2</v>
      </c>
      <c r="G7186" s="3">
        <f t="shared" si="112"/>
        <v>58.675772203307233</v>
      </c>
    </row>
    <row r="7187" spans="1:7" x14ac:dyDescent="0.2">
      <c r="A7187" s="1">
        <v>40387.374999982516</v>
      </c>
      <c r="B7187">
        <v>16.2</v>
      </c>
      <c r="C7187">
        <v>64.099999999999994</v>
      </c>
      <c r="D7187">
        <v>393.84</v>
      </c>
      <c r="E7187">
        <v>0</v>
      </c>
      <c r="F7187">
        <v>1.7</v>
      </c>
      <c r="G7187" s="3">
        <f t="shared" si="112"/>
        <v>60.785249268925043</v>
      </c>
    </row>
    <row r="7188" spans="1:7" x14ac:dyDescent="0.2">
      <c r="A7188" s="1">
        <v>40387.41666664918</v>
      </c>
      <c r="B7188">
        <v>16</v>
      </c>
      <c r="C7188">
        <v>65.2</v>
      </c>
      <c r="D7188">
        <v>941.76</v>
      </c>
      <c r="E7188">
        <v>0</v>
      </c>
      <c r="F7188">
        <v>3.3</v>
      </c>
      <c r="G7188" s="3">
        <f t="shared" si="112"/>
        <v>60.608110704349642</v>
      </c>
    </row>
    <row r="7189" spans="1:7" x14ac:dyDescent="0.2">
      <c r="A7189" s="1">
        <v>40387.458333315844</v>
      </c>
      <c r="B7189">
        <v>15.4</v>
      </c>
      <c r="C7189">
        <v>73.900000000000006</v>
      </c>
      <c r="D7189">
        <v>814.68</v>
      </c>
      <c r="E7189">
        <v>0.4</v>
      </c>
      <c r="F7189">
        <v>1.9</v>
      </c>
      <c r="G7189" s="3">
        <f t="shared" si="112"/>
        <v>60.476059489526129</v>
      </c>
    </row>
    <row r="7190" spans="1:7" x14ac:dyDescent="0.2">
      <c r="A7190" s="1">
        <v>40387.499999982509</v>
      </c>
      <c r="B7190">
        <v>16.3</v>
      </c>
      <c r="C7190">
        <v>64.400000000000006</v>
      </c>
      <c r="D7190">
        <v>1661.76</v>
      </c>
      <c r="E7190">
        <v>0</v>
      </c>
      <c r="F7190">
        <v>3.4</v>
      </c>
      <c r="G7190" s="3">
        <f t="shared" si="112"/>
        <v>60.944374868977164</v>
      </c>
    </row>
    <row r="7191" spans="1:7" x14ac:dyDescent="0.2">
      <c r="A7191" s="1">
        <v>40387.541666649173</v>
      </c>
      <c r="B7191">
        <v>16.399999999999999</v>
      </c>
      <c r="C7191">
        <v>67.900000000000006</v>
      </c>
      <c r="D7191">
        <v>1705.68</v>
      </c>
      <c r="E7191">
        <v>0</v>
      </c>
      <c r="F7191">
        <v>3.5</v>
      </c>
      <c r="G7191" s="3">
        <f t="shared" si="112"/>
        <v>61.363363661604183</v>
      </c>
    </row>
    <row r="7192" spans="1:7" x14ac:dyDescent="0.2">
      <c r="A7192" s="1">
        <v>40387.583333315837</v>
      </c>
      <c r="B7192">
        <v>16.600000000000001</v>
      </c>
      <c r="C7192">
        <v>64.2</v>
      </c>
      <c r="D7192">
        <v>1364.04</v>
      </c>
      <c r="E7192">
        <v>0</v>
      </c>
      <c r="F7192">
        <v>3.2</v>
      </c>
      <c r="G7192" s="3">
        <f t="shared" si="112"/>
        <v>61.330010506271158</v>
      </c>
    </row>
    <row r="7193" spans="1:7" x14ac:dyDescent="0.2">
      <c r="A7193" s="1">
        <v>40387.624999982501</v>
      </c>
      <c r="B7193">
        <v>17.8</v>
      </c>
      <c r="C7193">
        <v>59.3</v>
      </c>
      <c r="D7193">
        <v>1678.32</v>
      </c>
      <c r="E7193">
        <v>0</v>
      </c>
      <c r="F7193">
        <v>2.9</v>
      </c>
      <c r="G7193" s="3">
        <f t="shared" si="112"/>
        <v>62.510822512903665</v>
      </c>
    </row>
    <row r="7194" spans="1:7" x14ac:dyDescent="0.2">
      <c r="A7194" s="1">
        <v>40387.666666649166</v>
      </c>
      <c r="B7194">
        <v>17.7</v>
      </c>
      <c r="C7194">
        <v>58.6</v>
      </c>
      <c r="D7194">
        <v>1341.72</v>
      </c>
      <c r="E7194">
        <v>0</v>
      </c>
      <c r="F7194">
        <v>2.8</v>
      </c>
      <c r="G7194" s="3">
        <f t="shared" si="112"/>
        <v>62.313386674933227</v>
      </c>
    </row>
    <row r="7195" spans="1:7" x14ac:dyDescent="0.2">
      <c r="A7195" s="1">
        <v>40387.70833331583</v>
      </c>
      <c r="B7195">
        <v>15.9</v>
      </c>
      <c r="C7195">
        <v>67.8</v>
      </c>
      <c r="D7195">
        <v>551.52</v>
      </c>
      <c r="E7195">
        <v>0</v>
      </c>
      <c r="F7195">
        <v>1.9</v>
      </c>
      <c r="G7195" s="3">
        <f t="shared" si="112"/>
        <v>60.683754032004806</v>
      </c>
    </row>
    <row r="7196" spans="1:7" x14ac:dyDescent="0.2">
      <c r="A7196" s="1">
        <v>40387.749999982494</v>
      </c>
      <c r="B7196">
        <v>14.3</v>
      </c>
      <c r="C7196">
        <v>70.900000000000006</v>
      </c>
      <c r="D7196">
        <v>62.28</v>
      </c>
      <c r="E7196">
        <v>0</v>
      </c>
      <c r="F7196">
        <v>1.1000000000000001</v>
      </c>
      <c r="G7196" s="3">
        <f t="shared" si="112"/>
        <v>58.772503310751141</v>
      </c>
    </row>
    <row r="7197" spans="1:7" x14ac:dyDescent="0.2">
      <c r="A7197" s="1">
        <v>40387.791666649158</v>
      </c>
      <c r="B7197">
        <v>15.1</v>
      </c>
      <c r="C7197">
        <v>68.099999999999994</v>
      </c>
      <c r="D7197">
        <v>0</v>
      </c>
      <c r="E7197">
        <v>0</v>
      </c>
      <c r="F7197">
        <v>1</v>
      </c>
      <c r="G7197" s="3">
        <f t="shared" si="112"/>
        <v>59.632684293980532</v>
      </c>
    </row>
    <row r="7198" spans="1:7" x14ac:dyDescent="0.2">
      <c r="A7198" s="1">
        <v>40387.833333315823</v>
      </c>
      <c r="B7198">
        <v>15</v>
      </c>
      <c r="C7198">
        <v>69.400000000000006</v>
      </c>
      <c r="D7198">
        <v>0</v>
      </c>
      <c r="E7198">
        <v>0</v>
      </c>
      <c r="F7198">
        <v>1</v>
      </c>
      <c r="G7198" s="3">
        <f t="shared" si="112"/>
        <v>59.599496520183564</v>
      </c>
    </row>
    <row r="7199" spans="1:7" x14ac:dyDescent="0.2">
      <c r="A7199" s="1">
        <v>40387.874999982487</v>
      </c>
      <c r="B7199">
        <v>15.2</v>
      </c>
      <c r="C7199">
        <v>70.900000000000006</v>
      </c>
      <c r="D7199">
        <v>0</v>
      </c>
      <c r="E7199">
        <v>0</v>
      </c>
      <c r="F7199">
        <v>1.2</v>
      </c>
      <c r="G7199" s="3">
        <f t="shared" si="112"/>
        <v>59.98322243930356</v>
      </c>
    </row>
    <row r="7200" spans="1:7" x14ac:dyDescent="0.2">
      <c r="A7200" s="1">
        <v>40387.916666649151</v>
      </c>
      <c r="B7200">
        <v>15.3</v>
      </c>
      <c r="C7200">
        <v>76.5</v>
      </c>
      <c r="D7200">
        <v>-0.36</v>
      </c>
      <c r="E7200">
        <v>0</v>
      </c>
      <c r="F7200">
        <v>1.7</v>
      </c>
      <c r="G7200" s="3">
        <f t="shared" si="112"/>
        <v>60.528805913482778</v>
      </c>
    </row>
    <row r="7201" spans="1:10" x14ac:dyDescent="0.2">
      <c r="A7201" s="1">
        <v>40387.958333315815</v>
      </c>
      <c r="B7201">
        <v>15.2</v>
      </c>
      <c r="C7201">
        <v>84.8</v>
      </c>
      <c r="D7201">
        <v>0</v>
      </c>
      <c r="E7201">
        <v>0.4</v>
      </c>
      <c r="F7201">
        <v>2</v>
      </c>
      <c r="G7201" s="3">
        <f t="shared" si="112"/>
        <v>60.95658383062873</v>
      </c>
    </row>
    <row r="7202" spans="1:10" x14ac:dyDescent="0.2">
      <c r="A7202" s="1">
        <v>40387.999999982479</v>
      </c>
      <c r="B7202">
        <v>14.6</v>
      </c>
      <c r="C7202">
        <v>92.5</v>
      </c>
      <c r="D7202">
        <v>0.36</v>
      </c>
      <c r="E7202">
        <v>5.8</v>
      </c>
      <c r="F7202">
        <v>2.4</v>
      </c>
      <c r="G7202" s="3">
        <f t="shared" si="112"/>
        <v>60.622893303567345</v>
      </c>
      <c r="H7202" s="1"/>
      <c r="I7202" s="3"/>
      <c r="J7202" s="3"/>
    </row>
    <row r="7203" spans="1:10" x14ac:dyDescent="0.2">
      <c r="A7203" s="1">
        <v>40388.041666649144</v>
      </c>
      <c r="B7203">
        <v>14.4</v>
      </c>
      <c r="C7203">
        <v>91.9</v>
      </c>
      <c r="D7203">
        <v>0.72</v>
      </c>
      <c r="E7203">
        <v>3.8</v>
      </c>
      <c r="F7203">
        <v>3.1</v>
      </c>
      <c r="G7203" s="3">
        <f t="shared" si="112"/>
        <v>60.31566913644231</v>
      </c>
    </row>
    <row r="7204" spans="1:10" x14ac:dyDescent="0.2">
      <c r="A7204" s="1">
        <v>40388.083333315808</v>
      </c>
      <c r="B7204">
        <v>15.8</v>
      </c>
      <c r="C7204">
        <v>79.5</v>
      </c>
      <c r="D7204">
        <v>0.36</v>
      </c>
      <c r="E7204">
        <v>0.2</v>
      </c>
      <c r="F7204">
        <v>3.6</v>
      </c>
      <c r="G7204" s="3">
        <f t="shared" si="112"/>
        <v>61.413261750691056</v>
      </c>
    </row>
    <row r="7205" spans="1:10" x14ac:dyDescent="0.2">
      <c r="A7205" s="1">
        <v>40388.124999982472</v>
      </c>
      <c r="B7205">
        <v>14.3</v>
      </c>
      <c r="C7205">
        <v>86.7</v>
      </c>
      <c r="D7205">
        <v>0</v>
      </c>
      <c r="E7205">
        <v>0.2</v>
      </c>
      <c r="F7205">
        <v>2.4</v>
      </c>
      <c r="G7205" s="3">
        <f t="shared" si="112"/>
        <v>59.860151984902913</v>
      </c>
    </row>
    <row r="7206" spans="1:10" x14ac:dyDescent="0.2">
      <c r="A7206" s="1">
        <v>40388.166666649136</v>
      </c>
      <c r="B7206">
        <v>13.9</v>
      </c>
      <c r="C7206">
        <v>87.6</v>
      </c>
      <c r="D7206">
        <v>0.36</v>
      </c>
      <c r="E7206">
        <v>0.2</v>
      </c>
      <c r="F7206">
        <v>2.2000000000000002</v>
      </c>
      <c r="G7206" s="3">
        <f t="shared" si="112"/>
        <v>59.375012418495984</v>
      </c>
    </row>
    <row r="7207" spans="1:10" x14ac:dyDescent="0.2">
      <c r="A7207" s="1">
        <v>40388.208333315801</v>
      </c>
      <c r="B7207">
        <v>14.8</v>
      </c>
      <c r="C7207">
        <v>68</v>
      </c>
      <c r="D7207">
        <v>0.36</v>
      </c>
      <c r="E7207">
        <v>0</v>
      </c>
      <c r="F7207">
        <v>2.5</v>
      </c>
      <c r="G7207" s="3">
        <f t="shared" si="112"/>
        <v>59.221775645014297</v>
      </c>
    </row>
    <row r="7208" spans="1:10" x14ac:dyDescent="0.2">
      <c r="A7208" s="1">
        <v>40388.249999982465</v>
      </c>
      <c r="B7208">
        <v>14.3</v>
      </c>
      <c r="C7208">
        <v>66.7</v>
      </c>
      <c r="D7208">
        <v>0</v>
      </c>
      <c r="E7208">
        <v>0</v>
      </c>
      <c r="F7208">
        <v>2.9</v>
      </c>
      <c r="G7208" s="3">
        <f t="shared" si="112"/>
        <v>58.44755342326809</v>
      </c>
    </row>
    <row r="7209" spans="1:10" x14ac:dyDescent="0.2">
      <c r="A7209" s="1">
        <v>40388.291666649129</v>
      </c>
      <c r="B7209">
        <v>14.1</v>
      </c>
      <c r="C7209">
        <v>68</v>
      </c>
      <c r="D7209">
        <v>0.72</v>
      </c>
      <c r="E7209">
        <v>0</v>
      </c>
      <c r="F7209">
        <v>2.1</v>
      </c>
      <c r="G7209" s="3">
        <f t="shared" si="112"/>
        <v>58.281302978592542</v>
      </c>
    </row>
    <row r="7210" spans="1:10" x14ac:dyDescent="0.2">
      <c r="A7210" s="1">
        <v>40388.333333315793</v>
      </c>
      <c r="B7210">
        <v>14.7</v>
      </c>
      <c r="C7210">
        <v>70.099999999999994</v>
      </c>
      <c r="D7210">
        <v>124.2</v>
      </c>
      <c r="E7210">
        <v>0</v>
      </c>
      <c r="F7210">
        <v>2.4</v>
      </c>
      <c r="G7210" s="3">
        <f t="shared" si="112"/>
        <v>59.249853049184892</v>
      </c>
    </row>
    <row r="7211" spans="1:10" x14ac:dyDescent="0.2">
      <c r="A7211" s="1">
        <v>40388.374999982458</v>
      </c>
      <c r="B7211">
        <v>15.4</v>
      </c>
      <c r="C7211">
        <v>74</v>
      </c>
      <c r="D7211">
        <v>583.91999999999996</v>
      </c>
      <c r="E7211">
        <v>0</v>
      </c>
      <c r="F7211">
        <v>2.2999999999999998</v>
      </c>
      <c r="G7211" s="3">
        <f t="shared" si="112"/>
        <v>60.483380821730918</v>
      </c>
    </row>
    <row r="7212" spans="1:10" x14ac:dyDescent="0.2">
      <c r="A7212" s="1">
        <v>40388.416666649122</v>
      </c>
      <c r="B7212">
        <v>15.6</v>
      </c>
      <c r="C7212">
        <v>71.7</v>
      </c>
      <c r="D7212">
        <v>1297.44</v>
      </c>
      <c r="E7212">
        <v>0</v>
      </c>
      <c r="F7212">
        <v>2.7</v>
      </c>
      <c r="G7212" s="3">
        <f t="shared" ref="G7212:G7275" si="113">B7212+(0.36*(237.7*(((17.271*B7212)/(237.7+B7212))+LN(C7212/100)))/(17.271-(((17.271*B7212)/(237.7+B7212))+LN(C7212/100))))+41.2</f>
        <v>60.581879369017969</v>
      </c>
    </row>
    <row r="7213" spans="1:10" x14ac:dyDescent="0.2">
      <c r="A7213" s="1">
        <v>40388.458333315786</v>
      </c>
      <c r="B7213">
        <v>14.6</v>
      </c>
      <c r="C7213">
        <v>80.5</v>
      </c>
      <c r="D7213">
        <v>1541.52</v>
      </c>
      <c r="E7213">
        <v>0</v>
      </c>
      <c r="F7213">
        <v>2.8</v>
      </c>
      <c r="G7213" s="3">
        <f t="shared" si="113"/>
        <v>59.861118939648676</v>
      </c>
    </row>
    <row r="7214" spans="1:10" x14ac:dyDescent="0.2">
      <c r="A7214" s="1">
        <v>40388.49999998245</v>
      </c>
      <c r="B7214">
        <v>15.8</v>
      </c>
      <c r="C7214">
        <v>71.099999999999994</v>
      </c>
      <c r="D7214">
        <v>1675.44</v>
      </c>
      <c r="E7214">
        <v>0</v>
      </c>
      <c r="F7214">
        <v>2.7</v>
      </c>
      <c r="G7214" s="3">
        <f t="shared" si="113"/>
        <v>60.805566233512963</v>
      </c>
    </row>
    <row r="7215" spans="1:10" x14ac:dyDescent="0.2">
      <c r="A7215" s="1">
        <v>40388.541666649115</v>
      </c>
      <c r="B7215">
        <v>16.3</v>
      </c>
      <c r="C7215">
        <v>68.599999999999994</v>
      </c>
      <c r="D7215">
        <v>1738.08</v>
      </c>
      <c r="E7215">
        <v>0.2</v>
      </c>
      <c r="F7215">
        <v>3.2</v>
      </c>
      <c r="G7215" s="3">
        <f t="shared" si="113"/>
        <v>61.284405859571294</v>
      </c>
    </row>
    <row r="7216" spans="1:10" x14ac:dyDescent="0.2">
      <c r="A7216" s="1">
        <v>40388.583333315779</v>
      </c>
      <c r="B7216">
        <v>16.399999999999999</v>
      </c>
      <c r="C7216">
        <v>67.400000000000006</v>
      </c>
      <c r="D7216">
        <v>1546.92</v>
      </c>
      <c r="E7216">
        <v>0</v>
      </c>
      <c r="F7216">
        <v>2.5</v>
      </c>
      <c r="G7216" s="3">
        <f t="shared" si="113"/>
        <v>61.323469637189206</v>
      </c>
    </row>
    <row r="7217" spans="1:10" x14ac:dyDescent="0.2">
      <c r="A7217" s="1">
        <v>40388.624999982443</v>
      </c>
      <c r="B7217">
        <v>15.4</v>
      </c>
      <c r="C7217">
        <v>70</v>
      </c>
      <c r="D7217">
        <v>1196.6400000000001</v>
      </c>
      <c r="E7217">
        <v>0</v>
      </c>
      <c r="F7217">
        <v>3.4</v>
      </c>
      <c r="G7217" s="3">
        <f t="shared" si="113"/>
        <v>60.183502764110663</v>
      </c>
    </row>
    <row r="7218" spans="1:10" x14ac:dyDescent="0.2">
      <c r="A7218" s="1">
        <v>40388.666666649107</v>
      </c>
      <c r="B7218">
        <v>15.1</v>
      </c>
      <c r="C7218">
        <v>69.3</v>
      </c>
      <c r="D7218">
        <v>716.4</v>
      </c>
      <c r="E7218">
        <v>0</v>
      </c>
      <c r="F7218">
        <v>2.8</v>
      </c>
      <c r="G7218" s="3">
        <f t="shared" si="113"/>
        <v>59.72620165869192</v>
      </c>
    </row>
    <row r="7219" spans="1:10" x14ac:dyDescent="0.2">
      <c r="A7219" s="1">
        <v>40388.708333315772</v>
      </c>
      <c r="B7219">
        <v>14.4</v>
      </c>
      <c r="C7219">
        <v>63.3</v>
      </c>
      <c r="D7219">
        <v>309.95999999999998</v>
      </c>
      <c r="E7219">
        <v>0</v>
      </c>
      <c r="F7219">
        <v>2.6</v>
      </c>
      <c r="G7219" s="3">
        <f t="shared" si="113"/>
        <v>58.305088619756049</v>
      </c>
    </row>
    <row r="7220" spans="1:10" x14ac:dyDescent="0.2">
      <c r="A7220" s="1">
        <v>40388.749999982436</v>
      </c>
      <c r="B7220">
        <v>13.1</v>
      </c>
      <c r="C7220">
        <v>66.400000000000006</v>
      </c>
      <c r="D7220">
        <v>33.479999999999997</v>
      </c>
      <c r="E7220">
        <v>0</v>
      </c>
      <c r="F7220">
        <v>1.9</v>
      </c>
      <c r="G7220" s="3">
        <f t="shared" si="113"/>
        <v>56.812536071841706</v>
      </c>
    </row>
    <row r="7221" spans="1:10" x14ac:dyDescent="0.2">
      <c r="A7221" s="1">
        <v>40388.7916666491</v>
      </c>
      <c r="B7221">
        <v>12.3</v>
      </c>
      <c r="C7221">
        <v>73</v>
      </c>
      <c r="D7221">
        <v>0</v>
      </c>
      <c r="E7221">
        <v>0</v>
      </c>
      <c r="F7221">
        <v>2</v>
      </c>
      <c r="G7221" s="3">
        <f t="shared" si="113"/>
        <v>56.235600081340557</v>
      </c>
    </row>
    <row r="7222" spans="1:10" x14ac:dyDescent="0.2">
      <c r="A7222" s="1">
        <v>40388.833333315764</v>
      </c>
      <c r="B7222">
        <v>11.2</v>
      </c>
      <c r="C7222">
        <v>75.900000000000006</v>
      </c>
      <c r="D7222">
        <v>0.36</v>
      </c>
      <c r="E7222">
        <v>0</v>
      </c>
      <c r="F7222">
        <v>1</v>
      </c>
      <c r="G7222" s="3">
        <f t="shared" si="113"/>
        <v>54.95858222134494</v>
      </c>
    </row>
    <row r="7223" spans="1:10" x14ac:dyDescent="0.2">
      <c r="A7223" s="1">
        <v>40388.874999982429</v>
      </c>
      <c r="B7223">
        <v>10</v>
      </c>
      <c r="C7223">
        <v>80</v>
      </c>
      <c r="D7223">
        <v>0</v>
      </c>
      <c r="E7223">
        <v>0</v>
      </c>
      <c r="F7223">
        <v>1</v>
      </c>
      <c r="G7223" s="3">
        <f t="shared" si="113"/>
        <v>53.615366524978043</v>
      </c>
    </row>
    <row r="7224" spans="1:10" x14ac:dyDescent="0.2">
      <c r="A7224" s="1">
        <v>40388.916666649093</v>
      </c>
      <c r="B7224">
        <v>8.1999999999999993</v>
      </c>
      <c r="C7224">
        <v>87.8</v>
      </c>
      <c r="D7224">
        <v>0</v>
      </c>
      <c r="E7224">
        <v>0</v>
      </c>
      <c r="F7224">
        <v>0.5</v>
      </c>
      <c r="G7224" s="3">
        <f t="shared" si="113"/>
        <v>51.667445957685288</v>
      </c>
    </row>
    <row r="7225" spans="1:10" x14ac:dyDescent="0.2">
      <c r="A7225" s="1">
        <v>40388.958333315757</v>
      </c>
      <c r="B7225">
        <v>6.6</v>
      </c>
      <c r="C7225">
        <v>92.9</v>
      </c>
      <c r="D7225">
        <v>0.36</v>
      </c>
      <c r="E7225">
        <v>0</v>
      </c>
      <c r="F7225">
        <v>0.4</v>
      </c>
      <c r="G7225" s="3">
        <f t="shared" si="113"/>
        <v>49.792243319201191</v>
      </c>
    </row>
    <row r="7226" spans="1:10" x14ac:dyDescent="0.2">
      <c r="A7226" s="1">
        <v>40388.999999982421</v>
      </c>
      <c r="B7226">
        <v>5.2</v>
      </c>
      <c r="C7226">
        <v>95.6</v>
      </c>
      <c r="D7226">
        <v>0.36</v>
      </c>
      <c r="E7226">
        <v>0</v>
      </c>
      <c r="F7226">
        <v>0.4</v>
      </c>
      <c r="G7226" s="3">
        <f t="shared" si="113"/>
        <v>48.039810144507676</v>
      </c>
      <c r="H7226" s="1"/>
      <c r="I7226" s="3"/>
      <c r="J7226" s="3"/>
    </row>
    <row r="7227" spans="1:10" x14ac:dyDescent="0.2">
      <c r="A7227" s="1">
        <v>40389.041666649086</v>
      </c>
      <c r="B7227">
        <v>3.9</v>
      </c>
      <c r="C7227">
        <v>96.6</v>
      </c>
      <c r="D7227">
        <v>0.72</v>
      </c>
      <c r="E7227">
        <v>0</v>
      </c>
      <c r="F7227">
        <v>0.4</v>
      </c>
      <c r="G7227" s="3">
        <f t="shared" si="113"/>
        <v>46.327300552718775</v>
      </c>
    </row>
    <row r="7228" spans="1:10" x14ac:dyDescent="0.2">
      <c r="A7228" s="1">
        <v>40389.08333331575</v>
      </c>
      <c r="B7228">
        <v>4.2</v>
      </c>
      <c r="C7228">
        <v>97.2</v>
      </c>
      <c r="D7228">
        <v>0</v>
      </c>
      <c r="E7228">
        <v>0</v>
      </c>
      <c r="F7228">
        <v>0.4</v>
      </c>
      <c r="G7228" s="3">
        <f t="shared" si="113"/>
        <v>46.766517171745612</v>
      </c>
    </row>
    <row r="7229" spans="1:10" x14ac:dyDescent="0.2">
      <c r="A7229" s="1">
        <v>40389.124999982414</v>
      </c>
      <c r="B7229">
        <v>3.6</v>
      </c>
      <c r="C7229">
        <v>97.5</v>
      </c>
      <c r="D7229">
        <v>1.44</v>
      </c>
      <c r="E7229">
        <v>0</v>
      </c>
      <c r="F7229">
        <v>0.4</v>
      </c>
      <c r="G7229" s="3">
        <f t="shared" si="113"/>
        <v>45.966922430154561</v>
      </c>
    </row>
    <row r="7230" spans="1:10" x14ac:dyDescent="0.2">
      <c r="A7230" s="1">
        <v>40389.166666649078</v>
      </c>
      <c r="B7230">
        <v>3.7</v>
      </c>
      <c r="C7230">
        <v>97.8</v>
      </c>
      <c r="D7230">
        <v>0</v>
      </c>
      <c r="E7230">
        <v>0</v>
      </c>
      <c r="F7230">
        <v>0.5</v>
      </c>
      <c r="G7230" s="3">
        <f t="shared" si="113"/>
        <v>46.11847096575562</v>
      </c>
    </row>
    <row r="7231" spans="1:10" x14ac:dyDescent="0.2">
      <c r="A7231" s="1">
        <v>40389.208333315742</v>
      </c>
      <c r="B7231">
        <v>3.3</v>
      </c>
      <c r="C7231">
        <v>98.3</v>
      </c>
      <c r="D7231">
        <v>0</v>
      </c>
      <c r="E7231">
        <v>0</v>
      </c>
      <c r="F7231">
        <v>0.4</v>
      </c>
      <c r="G7231" s="3">
        <f t="shared" si="113"/>
        <v>45.600759159422168</v>
      </c>
    </row>
    <row r="7232" spans="1:10" x14ac:dyDescent="0.2">
      <c r="A7232" s="1">
        <v>40389.249999982407</v>
      </c>
      <c r="B7232">
        <v>3.5</v>
      </c>
      <c r="C7232">
        <v>98.5</v>
      </c>
      <c r="D7232">
        <v>0.36</v>
      </c>
      <c r="E7232">
        <v>0</v>
      </c>
      <c r="F7232">
        <v>0.4</v>
      </c>
      <c r="G7232" s="3">
        <f t="shared" si="113"/>
        <v>45.882963954389339</v>
      </c>
    </row>
    <row r="7233" spans="1:7" x14ac:dyDescent="0.2">
      <c r="A7233" s="1">
        <v>40389.291666649071</v>
      </c>
      <c r="B7233">
        <v>5.4</v>
      </c>
      <c r="C7233">
        <v>97.9</v>
      </c>
      <c r="D7233">
        <v>0.72</v>
      </c>
      <c r="E7233">
        <v>0</v>
      </c>
      <c r="F7233">
        <v>0.5</v>
      </c>
      <c r="G7233" s="3">
        <f t="shared" si="113"/>
        <v>48.434149994771765</v>
      </c>
    </row>
    <row r="7234" spans="1:7" x14ac:dyDescent="0.2">
      <c r="A7234" s="1">
        <v>40389.333333315735</v>
      </c>
      <c r="B7234">
        <v>6</v>
      </c>
      <c r="C7234">
        <v>98</v>
      </c>
      <c r="D7234">
        <v>161.28</v>
      </c>
      <c r="E7234">
        <v>0</v>
      </c>
      <c r="F7234">
        <v>0.5</v>
      </c>
      <c r="G7234" s="3">
        <f t="shared" si="113"/>
        <v>49.25491131943042</v>
      </c>
    </row>
    <row r="7235" spans="1:7" x14ac:dyDescent="0.2">
      <c r="A7235" s="1">
        <v>40389.374999982399</v>
      </c>
      <c r="B7235">
        <v>9.6999999999999993</v>
      </c>
      <c r="C7235">
        <v>95</v>
      </c>
      <c r="D7235">
        <v>706.32</v>
      </c>
      <c r="E7235">
        <v>0</v>
      </c>
      <c r="F7235">
        <v>0.5</v>
      </c>
      <c r="G7235" s="3">
        <f t="shared" si="113"/>
        <v>54.117542287242287</v>
      </c>
    </row>
    <row r="7236" spans="1:7" x14ac:dyDescent="0.2">
      <c r="A7236" s="1">
        <v>40389.416666649064</v>
      </c>
      <c r="B7236">
        <v>14.5</v>
      </c>
      <c r="C7236">
        <v>68.099999999999994</v>
      </c>
      <c r="D7236">
        <v>1352.16</v>
      </c>
      <c r="E7236">
        <v>0</v>
      </c>
      <c r="F7236">
        <v>0.7</v>
      </c>
      <c r="G7236" s="3">
        <f t="shared" si="113"/>
        <v>58.826541707188028</v>
      </c>
    </row>
    <row r="7237" spans="1:7" x14ac:dyDescent="0.2">
      <c r="A7237" s="1">
        <v>40389.458333315728</v>
      </c>
      <c r="B7237">
        <v>12.6</v>
      </c>
      <c r="C7237">
        <v>81.599999999999994</v>
      </c>
      <c r="D7237">
        <v>924.48</v>
      </c>
      <c r="E7237">
        <v>0</v>
      </c>
      <c r="F7237">
        <v>0.4</v>
      </c>
      <c r="G7237" s="3">
        <f t="shared" si="113"/>
        <v>57.23255369872318</v>
      </c>
    </row>
    <row r="7238" spans="1:7" x14ac:dyDescent="0.2">
      <c r="A7238" s="1">
        <v>40389.499999982392</v>
      </c>
      <c r="B7238">
        <v>14.9</v>
      </c>
      <c r="C7238">
        <v>68.7</v>
      </c>
      <c r="D7238">
        <v>1567.8</v>
      </c>
      <c r="E7238">
        <v>0</v>
      </c>
      <c r="F7238">
        <v>0.6</v>
      </c>
      <c r="G7238" s="3">
        <f t="shared" si="113"/>
        <v>59.410838358146449</v>
      </c>
    </row>
    <row r="7239" spans="1:7" x14ac:dyDescent="0.2">
      <c r="A7239" s="1">
        <v>40389.541666649056</v>
      </c>
      <c r="B7239">
        <v>12.7</v>
      </c>
      <c r="C7239">
        <v>87.8</v>
      </c>
      <c r="D7239">
        <v>737.64</v>
      </c>
      <c r="E7239">
        <v>0.2</v>
      </c>
      <c r="F7239">
        <v>0.7</v>
      </c>
      <c r="G7239" s="3">
        <f t="shared" si="113"/>
        <v>57.762262297463465</v>
      </c>
    </row>
    <row r="7240" spans="1:7" x14ac:dyDescent="0.2">
      <c r="A7240" s="1">
        <v>40389.583333315721</v>
      </c>
      <c r="B7240">
        <v>14.7</v>
      </c>
      <c r="C7240">
        <v>86.3</v>
      </c>
      <c r="D7240">
        <v>1261.44</v>
      </c>
      <c r="E7240">
        <v>0.2</v>
      </c>
      <c r="F7240">
        <v>0.5</v>
      </c>
      <c r="G7240" s="3">
        <f t="shared" si="113"/>
        <v>60.376281127402834</v>
      </c>
    </row>
    <row r="7241" spans="1:7" x14ac:dyDescent="0.2">
      <c r="A7241" s="1">
        <v>40389.624999982385</v>
      </c>
      <c r="B7241">
        <v>14.8</v>
      </c>
      <c r="C7241">
        <v>83.3</v>
      </c>
      <c r="D7241">
        <v>1434.24</v>
      </c>
      <c r="E7241">
        <v>0</v>
      </c>
      <c r="F7241">
        <v>0.5</v>
      </c>
      <c r="G7241" s="3">
        <f t="shared" si="113"/>
        <v>60.317782188075817</v>
      </c>
    </row>
    <row r="7242" spans="1:7" x14ac:dyDescent="0.2">
      <c r="A7242" s="1">
        <v>40389.666666649049</v>
      </c>
      <c r="B7242">
        <v>14.3</v>
      </c>
      <c r="C7242">
        <v>85.7</v>
      </c>
      <c r="D7242">
        <v>571.32000000000005</v>
      </c>
      <c r="E7242">
        <v>0</v>
      </c>
      <c r="F7242">
        <v>0.5</v>
      </c>
      <c r="G7242" s="3">
        <f t="shared" si="113"/>
        <v>59.796710705138793</v>
      </c>
    </row>
    <row r="7243" spans="1:7" x14ac:dyDescent="0.2">
      <c r="A7243" s="1">
        <v>40389.708333315713</v>
      </c>
      <c r="B7243">
        <v>13.1</v>
      </c>
      <c r="C7243">
        <v>91.8</v>
      </c>
      <c r="D7243">
        <v>258.83999999999997</v>
      </c>
      <c r="E7243">
        <v>0.4</v>
      </c>
      <c r="F7243">
        <v>0.5</v>
      </c>
      <c r="G7243" s="3">
        <f t="shared" si="113"/>
        <v>58.546531052517416</v>
      </c>
    </row>
    <row r="7244" spans="1:7" x14ac:dyDescent="0.2">
      <c r="A7244" s="1">
        <v>40389.749999982378</v>
      </c>
      <c r="B7244">
        <v>12.4</v>
      </c>
      <c r="C7244">
        <v>93.6</v>
      </c>
      <c r="D7244">
        <v>59.4</v>
      </c>
      <c r="E7244">
        <v>0</v>
      </c>
      <c r="F7244">
        <v>0.5</v>
      </c>
      <c r="G7244" s="3">
        <f t="shared" si="113"/>
        <v>57.702673575050056</v>
      </c>
    </row>
    <row r="7245" spans="1:7" x14ac:dyDescent="0.2">
      <c r="A7245" s="1">
        <v>40389.791666649042</v>
      </c>
      <c r="B7245">
        <v>12.5</v>
      </c>
      <c r="C7245">
        <v>94.7</v>
      </c>
      <c r="D7245">
        <v>0</v>
      </c>
      <c r="E7245">
        <v>0</v>
      </c>
      <c r="F7245">
        <v>0.5</v>
      </c>
      <c r="G7245" s="3">
        <f t="shared" si="113"/>
        <v>57.902053222594716</v>
      </c>
    </row>
    <row r="7246" spans="1:7" x14ac:dyDescent="0.2">
      <c r="A7246" s="1">
        <v>40389.833333315706</v>
      </c>
      <c r="B7246">
        <v>11.4</v>
      </c>
      <c r="C7246">
        <v>95.5</v>
      </c>
      <c r="D7246">
        <v>0.72</v>
      </c>
      <c r="E7246">
        <v>0</v>
      </c>
      <c r="F7246">
        <v>0.5</v>
      </c>
      <c r="G7246" s="3">
        <f t="shared" si="113"/>
        <v>56.454158773512731</v>
      </c>
    </row>
    <row r="7247" spans="1:7" x14ac:dyDescent="0.2">
      <c r="A7247" s="1">
        <v>40389.87499998237</v>
      </c>
      <c r="B7247">
        <v>11.4</v>
      </c>
      <c r="C7247">
        <v>96</v>
      </c>
      <c r="D7247">
        <v>0.72</v>
      </c>
      <c r="E7247">
        <v>0</v>
      </c>
      <c r="F7247">
        <v>0.6</v>
      </c>
      <c r="G7247" s="3">
        <f t="shared" si="113"/>
        <v>56.482423802876177</v>
      </c>
    </row>
    <row r="7248" spans="1:7" x14ac:dyDescent="0.2">
      <c r="A7248" s="1">
        <v>40389.916666649035</v>
      </c>
      <c r="B7248">
        <v>11.8</v>
      </c>
      <c r="C7248">
        <v>96.1</v>
      </c>
      <c r="D7248">
        <v>0</v>
      </c>
      <c r="E7248">
        <v>1</v>
      </c>
      <c r="F7248">
        <v>0.6</v>
      </c>
      <c r="G7248" s="3">
        <f t="shared" si="113"/>
        <v>57.031368056755852</v>
      </c>
    </row>
    <row r="7249" spans="1:10" x14ac:dyDescent="0.2">
      <c r="A7249" s="1">
        <v>40389.958333315699</v>
      </c>
      <c r="B7249">
        <v>11.5</v>
      </c>
      <c r="C7249">
        <v>96.7</v>
      </c>
      <c r="D7249">
        <v>0.72</v>
      </c>
      <c r="E7249">
        <v>0.2</v>
      </c>
      <c r="F7249">
        <v>0.5</v>
      </c>
      <c r="G7249" s="3">
        <f t="shared" si="113"/>
        <v>56.657632057617455</v>
      </c>
    </row>
    <row r="7250" spans="1:10" x14ac:dyDescent="0.2">
      <c r="A7250" s="1">
        <v>40389.999999982363</v>
      </c>
      <c r="B7250">
        <v>10.8</v>
      </c>
      <c r="C7250">
        <v>96.8</v>
      </c>
      <c r="D7250">
        <v>0.72</v>
      </c>
      <c r="E7250">
        <v>0</v>
      </c>
      <c r="F7250">
        <v>0.5</v>
      </c>
      <c r="G7250" s="3">
        <f t="shared" si="113"/>
        <v>55.712228832208645</v>
      </c>
      <c r="H7250" s="1"/>
      <c r="I7250" s="3"/>
      <c r="J7250" s="3"/>
    </row>
    <row r="7251" spans="1:10" x14ac:dyDescent="0.2">
      <c r="A7251" s="1">
        <v>40390.041666649027</v>
      </c>
      <c r="B7251">
        <v>11.1</v>
      </c>
      <c r="C7251">
        <v>97.1</v>
      </c>
      <c r="D7251">
        <v>0.36</v>
      </c>
      <c r="E7251">
        <v>0</v>
      </c>
      <c r="F7251">
        <v>0.5</v>
      </c>
      <c r="G7251" s="3">
        <f t="shared" si="113"/>
        <v>56.136538656806088</v>
      </c>
    </row>
    <row r="7252" spans="1:10" x14ac:dyDescent="0.2">
      <c r="A7252" s="1">
        <v>40390.083333315692</v>
      </c>
      <c r="B7252">
        <v>10.7</v>
      </c>
      <c r="C7252">
        <v>97.2</v>
      </c>
      <c r="D7252">
        <v>0.36</v>
      </c>
      <c r="E7252">
        <v>0</v>
      </c>
      <c r="F7252">
        <v>0.6</v>
      </c>
      <c r="G7252" s="3">
        <f t="shared" si="113"/>
        <v>55.598600590955712</v>
      </c>
    </row>
    <row r="7253" spans="1:10" x14ac:dyDescent="0.2">
      <c r="A7253" s="1">
        <v>40390.124999982356</v>
      </c>
      <c r="B7253">
        <v>10.6</v>
      </c>
      <c r="C7253">
        <v>97.2</v>
      </c>
      <c r="D7253">
        <v>0.36</v>
      </c>
      <c r="E7253">
        <v>0</v>
      </c>
      <c r="F7253">
        <v>0.7</v>
      </c>
      <c r="G7253" s="3">
        <f t="shared" si="113"/>
        <v>55.462723970235444</v>
      </c>
    </row>
    <row r="7254" spans="1:10" x14ac:dyDescent="0.2">
      <c r="A7254" s="1">
        <v>40390.16666664902</v>
      </c>
      <c r="B7254">
        <v>9.6999999999999993</v>
      </c>
      <c r="C7254">
        <v>97.8</v>
      </c>
      <c r="D7254">
        <v>0.36</v>
      </c>
      <c r="E7254">
        <v>0</v>
      </c>
      <c r="F7254">
        <v>0.7</v>
      </c>
      <c r="G7254" s="3">
        <f t="shared" si="113"/>
        <v>54.272761171298299</v>
      </c>
    </row>
    <row r="7255" spans="1:10" x14ac:dyDescent="0.2">
      <c r="A7255" s="1">
        <v>40390.208333315684</v>
      </c>
      <c r="B7255">
        <v>10.199999999999999</v>
      </c>
      <c r="C7255">
        <v>97.6</v>
      </c>
      <c r="D7255">
        <v>0.36</v>
      </c>
      <c r="E7255">
        <v>0</v>
      </c>
      <c r="F7255">
        <v>0.6</v>
      </c>
      <c r="G7255" s="3">
        <f t="shared" si="113"/>
        <v>54.94127822527166</v>
      </c>
    </row>
    <row r="7256" spans="1:10" x14ac:dyDescent="0.2">
      <c r="A7256" s="1">
        <v>40390.249999982349</v>
      </c>
      <c r="B7256">
        <v>8.8000000000000007</v>
      </c>
      <c r="C7256">
        <v>97.7</v>
      </c>
      <c r="D7256">
        <v>0.36</v>
      </c>
      <c r="E7256">
        <v>0</v>
      </c>
      <c r="F7256">
        <v>0.6</v>
      </c>
      <c r="G7256" s="3">
        <f t="shared" si="113"/>
        <v>53.044190465545853</v>
      </c>
    </row>
    <row r="7257" spans="1:10" x14ac:dyDescent="0.2">
      <c r="A7257" s="1">
        <v>40390.291666649013</v>
      </c>
      <c r="B7257">
        <v>8.6999999999999993</v>
      </c>
      <c r="C7257">
        <v>98.1</v>
      </c>
      <c r="D7257">
        <v>1.08</v>
      </c>
      <c r="E7257">
        <v>0</v>
      </c>
      <c r="F7257">
        <v>0.4</v>
      </c>
      <c r="G7257" s="3">
        <f t="shared" si="113"/>
        <v>52.92998830963819</v>
      </c>
    </row>
    <row r="7258" spans="1:10" x14ac:dyDescent="0.2">
      <c r="A7258" s="1">
        <v>40390.333333315677</v>
      </c>
      <c r="B7258">
        <v>10.5</v>
      </c>
      <c r="C7258">
        <v>97.7</v>
      </c>
      <c r="D7258">
        <v>83.88</v>
      </c>
      <c r="E7258">
        <v>0.2</v>
      </c>
      <c r="F7258">
        <v>0.5</v>
      </c>
      <c r="G7258" s="3">
        <f t="shared" si="113"/>
        <v>55.35447806692315</v>
      </c>
    </row>
    <row r="7259" spans="1:10" x14ac:dyDescent="0.2">
      <c r="A7259" s="1">
        <v>40390.374999982341</v>
      </c>
      <c r="B7259">
        <v>11.4</v>
      </c>
      <c r="C7259">
        <v>97.3</v>
      </c>
      <c r="D7259">
        <v>635.76</v>
      </c>
      <c r="E7259">
        <v>0</v>
      </c>
      <c r="F7259">
        <v>0.8</v>
      </c>
      <c r="G7259" s="3">
        <f t="shared" si="113"/>
        <v>56.555311837882819</v>
      </c>
    </row>
    <row r="7260" spans="1:10" x14ac:dyDescent="0.2">
      <c r="A7260" s="1">
        <v>40390.416666649005</v>
      </c>
      <c r="B7260">
        <v>13.3</v>
      </c>
      <c r="C7260">
        <v>96.7</v>
      </c>
      <c r="D7260">
        <v>1165.32</v>
      </c>
      <c r="E7260">
        <v>0</v>
      </c>
      <c r="F7260">
        <v>0.8</v>
      </c>
      <c r="G7260" s="3">
        <f t="shared" si="113"/>
        <v>59.102990730542494</v>
      </c>
    </row>
    <row r="7261" spans="1:10" x14ac:dyDescent="0.2">
      <c r="A7261" s="1">
        <v>40390.45833331567</v>
      </c>
      <c r="B7261">
        <v>15.3</v>
      </c>
      <c r="C7261">
        <v>81.8</v>
      </c>
      <c r="D7261">
        <v>1809.36</v>
      </c>
      <c r="E7261">
        <v>0</v>
      </c>
      <c r="F7261">
        <v>1</v>
      </c>
      <c r="G7261" s="3">
        <f t="shared" si="113"/>
        <v>60.894172897558704</v>
      </c>
    </row>
    <row r="7262" spans="1:10" x14ac:dyDescent="0.2">
      <c r="A7262" s="1">
        <v>40390.499999982334</v>
      </c>
      <c r="B7262">
        <v>17.600000000000001</v>
      </c>
      <c r="C7262">
        <v>69.2</v>
      </c>
      <c r="D7262">
        <v>2064.6</v>
      </c>
      <c r="E7262">
        <v>0</v>
      </c>
      <c r="F7262">
        <v>0.9</v>
      </c>
      <c r="G7262" s="3">
        <f t="shared" si="113"/>
        <v>63.078813054912828</v>
      </c>
    </row>
    <row r="7263" spans="1:10" x14ac:dyDescent="0.2">
      <c r="A7263" s="1">
        <v>40390.541666648998</v>
      </c>
      <c r="B7263">
        <v>18.399999999999999</v>
      </c>
      <c r="C7263">
        <v>64.099999999999994</v>
      </c>
      <c r="D7263">
        <v>1392.12</v>
      </c>
      <c r="E7263">
        <v>0</v>
      </c>
      <c r="F7263">
        <v>0.5</v>
      </c>
      <c r="G7263" s="3">
        <f t="shared" si="113"/>
        <v>63.735241471340757</v>
      </c>
    </row>
    <row r="7264" spans="1:10" x14ac:dyDescent="0.2">
      <c r="A7264" s="1">
        <v>40390.583333315662</v>
      </c>
      <c r="B7264">
        <v>17.600000000000001</v>
      </c>
      <c r="C7264">
        <v>70.8</v>
      </c>
      <c r="D7264">
        <v>1126.08</v>
      </c>
      <c r="E7264">
        <v>0</v>
      </c>
      <c r="F7264">
        <v>0.4</v>
      </c>
      <c r="G7264" s="3">
        <f t="shared" si="113"/>
        <v>63.203850374848912</v>
      </c>
    </row>
    <row r="7265" spans="1:10" x14ac:dyDescent="0.2">
      <c r="A7265" s="1">
        <v>40390.624999982327</v>
      </c>
      <c r="B7265">
        <v>18.100000000000001</v>
      </c>
      <c r="C7265">
        <v>69.599999999999994</v>
      </c>
      <c r="D7265">
        <v>509.04</v>
      </c>
      <c r="E7265">
        <v>0</v>
      </c>
      <c r="F7265">
        <v>0.5</v>
      </c>
      <c r="G7265" s="3">
        <f t="shared" si="113"/>
        <v>63.782454031656535</v>
      </c>
    </row>
    <row r="7266" spans="1:10" x14ac:dyDescent="0.2">
      <c r="A7266" s="1">
        <v>40390.666666648991</v>
      </c>
      <c r="B7266">
        <v>17.5</v>
      </c>
      <c r="C7266">
        <v>71.8</v>
      </c>
      <c r="D7266">
        <v>1381.68</v>
      </c>
      <c r="E7266">
        <v>0</v>
      </c>
      <c r="F7266">
        <v>0.6</v>
      </c>
      <c r="G7266" s="3">
        <f t="shared" si="113"/>
        <v>63.146182627069223</v>
      </c>
    </row>
    <row r="7267" spans="1:10" x14ac:dyDescent="0.2">
      <c r="A7267" s="1">
        <v>40390.708333315655</v>
      </c>
      <c r="B7267">
        <v>16.899999999999999</v>
      </c>
      <c r="C7267">
        <v>72.3</v>
      </c>
      <c r="D7267">
        <v>287.27999999999997</v>
      </c>
      <c r="E7267">
        <v>0</v>
      </c>
      <c r="F7267">
        <v>0.4</v>
      </c>
      <c r="G7267" s="3">
        <f t="shared" si="113"/>
        <v>62.376692228513086</v>
      </c>
    </row>
    <row r="7268" spans="1:10" x14ac:dyDescent="0.2">
      <c r="A7268" s="1">
        <v>40390.749999982319</v>
      </c>
      <c r="B7268">
        <v>14.1</v>
      </c>
      <c r="C7268">
        <v>83.3</v>
      </c>
      <c r="D7268">
        <v>42.12</v>
      </c>
      <c r="E7268">
        <v>0</v>
      </c>
      <c r="F7268">
        <v>0.4</v>
      </c>
      <c r="G7268" s="3">
        <f t="shared" si="113"/>
        <v>59.371344678543338</v>
      </c>
    </row>
    <row r="7269" spans="1:10" x14ac:dyDescent="0.2">
      <c r="A7269" s="1">
        <v>40390.791666648984</v>
      </c>
      <c r="B7269">
        <v>11.6</v>
      </c>
      <c r="C7269">
        <v>90.6</v>
      </c>
      <c r="D7269">
        <v>0.36</v>
      </c>
      <c r="E7269">
        <v>0</v>
      </c>
      <c r="F7269">
        <v>0.4</v>
      </c>
      <c r="G7269" s="3">
        <f t="shared" si="113"/>
        <v>56.441199067632823</v>
      </c>
    </row>
    <row r="7270" spans="1:10" x14ac:dyDescent="0.2">
      <c r="A7270" s="1">
        <v>40390.833333315648</v>
      </c>
      <c r="B7270">
        <v>10.199999999999999</v>
      </c>
      <c r="C7270">
        <v>93.7</v>
      </c>
      <c r="D7270">
        <v>0.36</v>
      </c>
      <c r="E7270">
        <v>0</v>
      </c>
      <c r="F7270">
        <v>0.4</v>
      </c>
      <c r="G7270" s="3">
        <f t="shared" si="113"/>
        <v>54.72269897679103</v>
      </c>
    </row>
    <row r="7271" spans="1:10" x14ac:dyDescent="0.2">
      <c r="A7271" s="1">
        <v>40390.874999982312</v>
      </c>
      <c r="B7271">
        <v>9.3000000000000007</v>
      </c>
      <c r="C7271">
        <v>95.2</v>
      </c>
      <c r="D7271">
        <v>0.36</v>
      </c>
      <c r="E7271">
        <v>0</v>
      </c>
      <c r="F7271">
        <v>0.4</v>
      </c>
      <c r="G7271" s="3">
        <f t="shared" si="113"/>
        <v>53.585611201236503</v>
      </c>
    </row>
    <row r="7272" spans="1:10" x14ac:dyDescent="0.2">
      <c r="A7272" s="1">
        <v>40390.916666648976</v>
      </c>
      <c r="B7272">
        <v>8.1999999999999993</v>
      </c>
      <c r="C7272">
        <v>96.1</v>
      </c>
      <c r="D7272">
        <v>0.36</v>
      </c>
      <c r="E7272">
        <v>0</v>
      </c>
      <c r="F7272">
        <v>0.4</v>
      </c>
      <c r="G7272" s="3">
        <f t="shared" si="113"/>
        <v>52.141567135603822</v>
      </c>
    </row>
    <row r="7273" spans="1:10" x14ac:dyDescent="0.2">
      <c r="A7273" s="1">
        <v>40390.958333315641</v>
      </c>
      <c r="B7273">
        <v>8.8000000000000007</v>
      </c>
      <c r="C7273">
        <v>96.7</v>
      </c>
      <c r="D7273">
        <v>0.36</v>
      </c>
      <c r="E7273">
        <v>0</v>
      </c>
      <c r="F7273">
        <v>0.5</v>
      </c>
      <c r="G7273" s="3">
        <f t="shared" si="113"/>
        <v>52.989558512567903</v>
      </c>
    </row>
    <row r="7274" spans="1:10" x14ac:dyDescent="0.2">
      <c r="A7274" s="1">
        <v>40390.999999982305</v>
      </c>
      <c r="B7274">
        <v>8</v>
      </c>
      <c r="C7274">
        <v>96.9</v>
      </c>
      <c r="D7274">
        <v>0.36</v>
      </c>
      <c r="E7274">
        <v>0</v>
      </c>
      <c r="F7274">
        <v>0.4</v>
      </c>
      <c r="G7274" s="3">
        <f t="shared" si="113"/>
        <v>51.913608833029116</v>
      </c>
      <c r="H7274" s="1"/>
      <c r="I7274" s="3"/>
      <c r="J7274" s="3"/>
    </row>
    <row r="7275" spans="1:10" x14ac:dyDescent="0.2">
      <c r="A7275" s="1">
        <v>40391.041666648969</v>
      </c>
      <c r="B7275">
        <v>7.4</v>
      </c>
      <c r="C7275">
        <v>97</v>
      </c>
      <c r="D7275">
        <v>0.36</v>
      </c>
      <c r="E7275">
        <v>0</v>
      </c>
      <c r="F7275">
        <v>0.5</v>
      </c>
      <c r="G7275" s="3">
        <f t="shared" si="113"/>
        <v>51.103833381811249</v>
      </c>
    </row>
    <row r="7276" spans="1:10" x14ac:dyDescent="0.2">
      <c r="A7276" s="1">
        <v>40391.083333315633</v>
      </c>
      <c r="B7276">
        <v>7.3</v>
      </c>
      <c r="C7276">
        <v>97.6</v>
      </c>
      <c r="D7276">
        <v>0.72</v>
      </c>
      <c r="E7276">
        <v>0</v>
      </c>
      <c r="F7276">
        <v>0.4</v>
      </c>
      <c r="G7276" s="3">
        <f t="shared" ref="G7276:G7339" si="114">B7276+(0.36*(237.7*(((17.271*B7276)/(237.7+B7276))+LN(C7276/100)))/(17.271-(((17.271*B7276)/(237.7+B7276))+LN(C7276/100))))+41.2</f>
        <v>51.000316584222873</v>
      </c>
    </row>
    <row r="7277" spans="1:10" x14ac:dyDescent="0.2">
      <c r="A7277" s="1">
        <v>40391.124999982298</v>
      </c>
      <c r="B7277">
        <v>6.8</v>
      </c>
      <c r="C7277">
        <v>97.7</v>
      </c>
      <c r="D7277">
        <v>0.72</v>
      </c>
      <c r="E7277">
        <v>0</v>
      </c>
      <c r="F7277">
        <v>0.5</v>
      </c>
      <c r="G7277" s="3">
        <f t="shared" si="114"/>
        <v>50.32619001589466</v>
      </c>
    </row>
    <row r="7278" spans="1:10" x14ac:dyDescent="0.2">
      <c r="A7278" s="1">
        <v>40391.166666648962</v>
      </c>
      <c r="B7278">
        <v>6.1</v>
      </c>
      <c r="C7278">
        <v>98.6</v>
      </c>
      <c r="D7278">
        <v>0.72</v>
      </c>
      <c r="E7278">
        <v>0</v>
      </c>
      <c r="F7278">
        <v>0.4</v>
      </c>
      <c r="G7278" s="3">
        <f t="shared" si="114"/>
        <v>49.422574697783787</v>
      </c>
    </row>
    <row r="7279" spans="1:10" x14ac:dyDescent="0.2">
      <c r="A7279" s="1">
        <v>40391.208333315626</v>
      </c>
      <c r="B7279">
        <v>6.7</v>
      </c>
      <c r="C7279">
        <v>98.5</v>
      </c>
      <c r="D7279">
        <v>1.08</v>
      </c>
      <c r="E7279">
        <v>0</v>
      </c>
      <c r="F7279">
        <v>0.6</v>
      </c>
      <c r="G7279" s="3">
        <f t="shared" si="114"/>
        <v>50.232907251790166</v>
      </c>
    </row>
    <row r="7280" spans="1:10" x14ac:dyDescent="0.2">
      <c r="A7280" s="1">
        <v>40391.24999998229</v>
      </c>
      <c r="B7280">
        <v>6.3</v>
      </c>
      <c r="C7280">
        <v>98.5</v>
      </c>
      <c r="D7280">
        <v>1.08</v>
      </c>
      <c r="E7280">
        <v>0</v>
      </c>
      <c r="F7280">
        <v>0.5</v>
      </c>
      <c r="G7280" s="3">
        <f t="shared" si="114"/>
        <v>49.689165820007545</v>
      </c>
    </row>
    <row r="7281" spans="1:7" x14ac:dyDescent="0.2">
      <c r="A7281" s="1">
        <v>40391.291666648955</v>
      </c>
      <c r="B7281">
        <v>5.9</v>
      </c>
      <c r="C7281">
        <v>98.4</v>
      </c>
      <c r="D7281">
        <v>2.52</v>
      </c>
      <c r="E7281">
        <v>0</v>
      </c>
      <c r="F7281">
        <v>0.6</v>
      </c>
      <c r="G7281" s="3">
        <f t="shared" si="114"/>
        <v>49.140148145386895</v>
      </c>
    </row>
    <row r="7282" spans="1:7" x14ac:dyDescent="0.2">
      <c r="A7282" s="1">
        <v>40391.333333315619</v>
      </c>
      <c r="B7282">
        <v>7.3</v>
      </c>
      <c r="C7282">
        <v>98.2</v>
      </c>
      <c r="D7282">
        <v>180</v>
      </c>
      <c r="E7282">
        <v>0</v>
      </c>
      <c r="F7282">
        <v>0.5</v>
      </c>
      <c r="G7282" s="3">
        <f t="shared" si="114"/>
        <v>51.032494524034753</v>
      </c>
    </row>
    <row r="7283" spans="1:7" x14ac:dyDescent="0.2">
      <c r="A7283" s="1">
        <v>40391.374999982283</v>
      </c>
      <c r="B7283">
        <v>10.9</v>
      </c>
      <c r="C7283">
        <v>94.5</v>
      </c>
      <c r="D7283">
        <v>871.92</v>
      </c>
      <c r="E7283">
        <v>0</v>
      </c>
      <c r="F7283">
        <v>1.2</v>
      </c>
      <c r="G7283" s="3">
        <f t="shared" si="114"/>
        <v>55.718464441579798</v>
      </c>
    </row>
    <row r="7284" spans="1:7" x14ac:dyDescent="0.2">
      <c r="A7284" s="1">
        <v>40391.416666648947</v>
      </c>
      <c r="B7284">
        <v>14.9</v>
      </c>
      <c r="C7284">
        <v>72.2</v>
      </c>
      <c r="D7284">
        <v>1464.48</v>
      </c>
      <c r="E7284">
        <v>0</v>
      </c>
      <c r="F7284">
        <v>1.6</v>
      </c>
      <c r="G7284" s="3">
        <f t="shared" si="114"/>
        <v>59.677255931061026</v>
      </c>
    </row>
    <row r="7285" spans="1:7" x14ac:dyDescent="0.2">
      <c r="A7285" s="1">
        <v>40391.458333315612</v>
      </c>
      <c r="B7285">
        <v>17.399999999999999</v>
      </c>
      <c r="C7285">
        <v>63.5</v>
      </c>
      <c r="D7285">
        <v>1934.64</v>
      </c>
      <c r="E7285">
        <v>0</v>
      </c>
      <c r="F7285">
        <v>1.4</v>
      </c>
      <c r="G7285" s="3">
        <f t="shared" si="114"/>
        <v>62.343588134917383</v>
      </c>
    </row>
    <row r="7286" spans="1:7" x14ac:dyDescent="0.2">
      <c r="A7286" s="1">
        <v>40391.499999982276</v>
      </c>
      <c r="B7286">
        <v>19.8</v>
      </c>
      <c r="C7286">
        <v>51.7</v>
      </c>
      <c r="D7286">
        <v>2241</v>
      </c>
      <c r="E7286">
        <v>0</v>
      </c>
      <c r="F7286">
        <v>1.7</v>
      </c>
      <c r="G7286" s="3">
        <f t="shared" si="114"/>
        <v>64.444540251249393</v>
      </c>
    </row>
    <row r="7287" spans="1:7" x14ac:dyDescent="0.2">
      <c r="A7287" s="1">
        <v>40391.54166664894</v>
      </c>
      <c r="B7287">
        <v>21.1</v>
      </c>
      <c r="C7287">
        <v>43</v>
      </c>
      <c r="D7287">
        <v>2324.88</v>
      </c>
      <c r="E7287">
        <v>0</v>
      </c>
      <c r="F7287">
        <v>1.8</v>
      </c>
      <c r="G7287" s="3">
        <f t="shared" si="114"/>
        <v>65.189490864735035</v>
      </c>
    </row>
    <row r="7288" spans="1:7" x14ac:dyDescent="0.2">
      <c r="A7288" s="1">
        <v>40391.583333315604</v>
      </c>
      <c r="B7288">
        <v>21.7</v>
      </c>
      <c r="C7288">
        <v>42.3</v>
      </c>
      <c r="D7288">
        <v>2193.12</v>
      </c>
      <c r="E7288">
        <v>0</v>
      </c>
      <c r="F7288">
        <v>1.8</v>
      </c>
      <c r="G7288" s="3">
        <f t="shared" si="114"/>
        <v>65.896993408947779</v>
      </c>
    </row>
    <row r="7289" spans="1:7" x14ac:dyDescent="0.2">
      <c r="A7289" s="1">
        <v>40391.624999982268</v>
      </c>
      <c r="B7289">
        <v>21.8</v>
      </c>
      <c r="C7289">
        <v>39.1</v>
      </c>
      <c r="D7289">
        <v>1847.16</v>
      </c>
      <c r="E7289">
        <v>0</v>
      </c>
      <c r="F7289">
        <v>1.5</v>
      </c>
      <c r="G7289" s="3">
        <f t="shared" si="114"/>
        <v>65.613496178506978</v>
      </c>
    </row>
    <row r="7290" spans="1:7" x14ac:dyDescent="0.2">
      <c r="A7290" s="1">
        <v>40391.666666648933</v>
      </c>
      <c r="B7290">
        <v>21</v>
      </c>
      <c r="C7290">
        <v>43.7</v>
      </c>
      <c r="D7290">
        <v>1319.04</v>
      </c>
      <c r="E7290">
        <v>0</v>
      </c>
      <c r="F7290">
        <v>1.3</v>
      </c>
      <c r="G7290" s="3">
        <f t="shared" si="114"/>
        <v>65.14255772877577</v>
      </c>
    </row>
    <row r="7291" spans="1:7" x14ac:dyDescent="0.2">
      <c r="A7291" s="1">
        <v>40391.708333315597</v>
      </c>
      <c r="B7291">
        <v>18.5</v>
      </c>
      <c r="C7291">
        <v>52.7</v>
      </c>
      <c r="D7291">
        <v>496.8</v>
      </c>
      <c r="E7291">
        <v>0</v>
      </c>
      <c r="F7291">
        <v>0.9</v>
      </c>
      <c r="G7291" s="3">
        <f t="shared" si="114"/>
        <v>62.814745473352076</v>
      </c>
    </row>
    <row r="7292" spans="1:7" x14ac:dyDescent="0.2">
      <c r="A7292" s="1">
        <v>40391.749999982261</v>
      </c>
      <c r="B7292">
        <v>14.4</v>
      </c>
      <c r="C7292">
        <v>74.2</v>
      </c>
      <c r="D7292">
        <v>42.48</v>
      </c>
      <c r="E7292">
        <v>0</v>
      </c>
      <c r="F7292">
        <v>0.4</v>
      </c>
      <c r="G7292" s="3">
        <f t="shared" si="114"/>
        <v>59.150861913274092</v>
      </c>
    </row>
    <row r="7293" spans="1:7" x14ac:dyDescent="0.2">
      <c r="A7293" s="1">
        <v>40391.791666648925</v>
      </c>
      <c r="B7293">
        <v>11.9</v>
      </c>
      <c r="C7293">
        <v>85.2</v>
      </c>
      <c r="D7293">
        <v>0.36</v>
      </c>
      <c r="E7293">
        <v>0</v>
      </c>
      <c r="F7293">
        <v>0.4</v>
      </c>
      <c r="G7293" s="3">
        <f t="shared" si="114"/>
        <v>56.517409285823021</v>
      </c>
    </row>
    <row r="7294" spans="1:7" x14ac:dyDescent="0.2">
      <c r="A7294" s="1">
        <v>40391.83333331559</v>
      </c>
      <c r="B7294">
        <v>10.8</v>
      </c>
      <c r="C7294">
        <v>89</v>
      </c>
      <c r="D7294">
        <v>0</v>
      </c>
      <c r="E7294">
        <v>0</v>
      </c>
      <c r="F7294">
        <v>0.4</v>
      </c>
      <c r="G7294" s="3">
        <f t="shared" si="114"/>
        <v>55.261374798157007</v>
      </c>
    </row>
    <row r="7295" spans="1:7" x14ac:dyDescent="0.2">
      <c r="A7295" s="1">
        <v>40391.874999982254</v>
      </c>
      <c r="B7295">
        <v>10.4</v>
      </c>
      <c r="C7295">
        <v>89.8</v>
      </c>
      <c r="D7295">
        <v>0</v>
      </c>
      <c r="E7295">
        <v>0</v>
      </c>
      <c r="F7295">
        <v>0.5</v>
      </c>
      <c r="G7295" s="3">
        <f t="shared" si="114"/>
        <v>54.767037763931235</v>
      </c>
    </row>
    <row r="7296" spans="1:7" x14ac:dyDescent="0.2">
      <c r="A7296" s="1">
        <v>40391.916666648918</v>
      </c>
      <c r="B7296">
        <v>11.5</v>
      </c>
      <c r="C7296">
        <v>84</v>
      </c>
      <c r="D7296">
        <v>0</v>
      </c>
      <c r="E7296">
        <v>0</v>
      </c>
      <c r="F7296">
        <v>0.9</v>
      </c>
      <c r="G7296" s="3">
        <f t="shared" si="114"/>
        <v>55.9004712573349</v>
      </c>
    </row>
    <row r="7297" spans="1:10" x14ac:dyDescent="0.2">
      <c r="A7297" s="1">
        <v>40391.958333315582</v>
      </c>
      <c r="B7297">
        <v>9.4</v>
      </c>
      <c r="C7297">
        <v>89.6</v>
      </c>
      <c r="D7297">
        <v>0.36</v>
      </c>
      <c r="E7297">
        <v>0</v>
      </c>
      <c r="F7297">
        <v>0.7</v>
      </c>
      <c r="G7297" s="3">
        <f t="shared" si="114"/>
        <v>53.399881024674876</v>
      </c>
    </row>
    <row r="7298" spans="1:10" x14ac:dyDescent="0.2">
      <c r="A7298" s="1">
        <v>40391.999999982247</v>
      </c>
      <c r="B7298">
        <v>9.5</v>
      </c>
      <c r="C7298">
        <v>86.5</v>
      </c>
      <c r="D7298">
        <v>-0.36</v>
      </c>
      <c r="E7298">
        <v>0</v>
      </c>
      <c r="F7298">
        <v>0.7</v>
      </c>
      <c r="G7298" s="3">
        <f t="shared" si="114"/>
        <v>53.349590077344786</v>
      </c>
      <c r="H7298" s="1"/>
      <c r="I7298" s="3"/>
      <c r="J7298" s="3"/>
    </row>
    <row r="7299" spans="1:10" x14ac:dyDescent="0.2">
      <c r="A7299" s="1">
        <v>40392.041666648911</v>
      </c>
      <c r="B7299">
        <v>10</v>
      </c>
      <c r="C7299">
        <v>86.3</v>
      </c>
      <c r="D7299">
        <v>-0.36</v>
      </c>
      <c r="E7299">
        <v>0</v>
      </c>
      <c r="F7299">
        <v>0.5</v>
      </c>
      <c r="G7299" s="3">
        <f t="shared" si="114"/>
        <v>54.014246309929923</v>
      </c>
    </row>
    <row r="7300" spans="1:10" x14ac:dyDescent="0.2">
      <c r="A7300" s="1">
        <v>40392.083333315575</v>
      </c>
      <c r="B7300">
        <v>12.6</v>
      </c>
      <c r="C7300">
        <v>72.5</v>
      </c>
      <c r="D7300">
        <v>0</v>
      </c>
      <c r="E7300">
        <v>0</v>
      </c>
      <c r="F7300">
        <v>0.8</v>
      </c>
      <c r="G7300" s="3">
        <f t="shared" si="114"/>
        <v>56.603238821140629</v>
      </c>
    </row>
    <row r="7301" spans="1:10" x14ac:dyDescent="0.2">
      <c r="A7301" s="1">
        <v>40392.124999982239</v>
      </c>
      <c r="B7301">
        <v>12.4</v>
      </c>
      <c r="C7301">
        <v>72.400000000000006</v>
      </c>
      <c r="D7301">
        <v>0</v>
      </c>
      <c r="E7301">
        <v>0</v>
      </c>
      <c r="F7301">
        <v>0.7</v>
      </c>
      <c r="G7301" s="3">
        <f t="shared" si="114"/>
        <v>56.326698122454076</v>
      </c>
    </row>
    <row r="7302" spans="1:10" x14ac:dyDescent="0.2">
      <c r="A7302" s="1">
        <v>40392.166666648904</v>
      </c>
      <c r="B7302">
        <v>12.2</v>
      </c>
      <c r="C7302">
        <v>72</v>
      </c>
      <c r="D7302">
        <v>0</v>
      </c>
      <c r="E7302">
        <v>0</v>
      </c>
      <c r="F7302">
        <v>0.6</v>
      </c>
      <c r="G7302" s="3">
        <f t="shared" si="114"/>
        <v>56.028277352342947</v>
      </c>
    </row>
    <row r="7303" spans="1:10" x14ac:dyDescent="0.2">
      <c r="A7303" s="1">
        <v>40392.208333315568</v>
      </c>
      <c r="B7303">
        <v>12.8</v>
      </c>
      <c r="C7303">
        <v>65.2</v>
      </c>
      <c r="D7303">
        <v>0</v>
      </c>
      <c r="E7303">
        <v>0</v>
      </c>
      <c r="F7303">
        <v>0.9</v>
      </c>
      <c r="G7303" s="3">
        <f t="shared" si="114"/>
        <v>56.314321806864399</v>
      </c>
    </row>
    <row r="7304" spans="1:10" x14ac:dyDescent="0.2">
      <c r="A7304" s="1">
        <v>40392.249999982232</v>
      </c>
      <c r="B7304">
        <v>12.9</v>
      </c>
      <c r="C7304">
        <v>63</v>
      </c>
      <c r="D7304">
        <v>0</v>
      </c>
      <c r="E7304">
        <v>0</v>
      </c>
      <c r="F7304">
        <v>1.5</v>
      </c>
      <c r="G7304" s="3">
        <f t="shared" si="114"/>
        <v>56.269348687417221</v>
      </c>
    </row>
    <row r="7305" spans="1:10" x14ac:dyDescent="0.2">
      <c r="A7305" s="1">
        <v>40392.291666648896</v>
      </c>
      <c r="B7305">
        <v>12.4</v>
      </c>
      <c r="C7305">
        <v>63.7</v>
      </c>
      <c r="D7305">
        <v>0.72</v>
      </c>
      <c r="E7305">
        <v>0</v>
      </c>
      <c r="F7305">
        <v>1.3</v>
      </c>
      <c r="G7305" s="3">
        <f t="shared" si="114"/>
        <v>55.656452493071399</v>
      </c>
    </row>
    <row r="7306" spans="1:10" x14ac:dyDescent="0.2">
      <c r="A7306" s="1">
        <v>40392.333333315561</v>
      </c>
      <c r="B7306">
        <v>12.1</v>
      </c>
      <c r="C7306">
        <v>67.5</v>
      </c>
      <c r="D7306">
        <v>199.8</v>
      </c>
      <c r="E7306">
        <v>0</v>
      </c>
      <c r="F7306">
        <v>0.8</v>
      </c>
      <c r="G7306" s="3">
        <f t="shared" si="114"/>
        <v>55.55553205451951</v>
      </c>
    </row>
    <row r="7307" spans="1:10" x14ac:dyDescent="0.2">
      <c r="A7307" s="1">
        <v>40392.374999982225</v>
      </c>
      <c r="B7307">
        <v>15.1</v>
      </c>
      <c r="C7307">
        <v>62.2</v>
      </c>
      <c r="D7307">
        <v>866.16</v>
      </c>
      <c r="E7307">
        <v>0</v>
      </c>
      <c r="F7307">
        <v>0.7</v>
      </c>
      <c r="G7307" s="3">
        <f t="shared" si="114"/>
        <v>59.150654711019371</v>
      </c>
    </row>
    <row r="7308" spans="1:10" x14ac:dyDescent="0.2">
      <c r="A7308" s="1">
        <v>40392.416666648889</v>
      </c>
      <c r="B7308">
        <v>17.8</v>
      </c>
      <c r="C7308">
        <v>51.8</v>
      </c>
      <c r="D7308">
        <v>1492.92</v>
      </c>
      <c r="E7308">
        <v>0</v>
      </c>
      <c r="F7308">
        <v>1.4</v>
      </c>
      <c r="G7308" s="3">
        <f t="shared" si="114"/>
        <v>61.790624971770406</v>
      </c>
    </row>
    <row r="7309" spans="1:10" x14ac:dyDescent="0.2">
      <c r="A7309" s="1">
        <v>40392.458333315553</v>
      </c>
      <c r="B7309">
        <v>20.5</v>
      </c>
      <c r="C7309">
        <v>47.6</v>
      </c>
      <c r="D7309">
        <v>1995.12</v>
      </c>
      <c r="E7309">
        <v>0</v>
      </c>
      <c r="F7309">
        <v>2.2000000000000002</v>
      </c>
      <c r="G7309" s="3">
        <f t="shared" si="114"/>
        <v>64.933781651807706</v>
      </c>
    </row>
    <row r="7310" spans="1:10" x14ac:dyDescent="0.2">
      <c r="A7310" s="1">
        <v>40392.499999982218</v>
      </c>
      <c r="B7310">
        <v>21.9</v>
      </c>
      <c r="C7310">
        <v>39.1</v>
      </c>
      <c r="D7310">
        <v>2297.52</v>
      </c>
      <c r="E7310">
        <v>0</v>
      </c>
      <c r="F7310">
        <v>2.1</v>
      </c>
      <c r="G7310" s="3">
        <f t="shared" si="114"/>
        <v>65.745574211017939</v>
      </c>
    </row>
    <row r="7311" spans="1:10" x14ac:dyDescent="0.2">
      <c r="A7311" s="1">
        <v>40392.541666648882</v>
      </c>
      <c r="B7311">
        <v>24.1</v>
      </c>
      <c r="C7311">
        <v>34.799999999999997</v>
      </c>
      <c r="D7311">
        <v>2383.1999999999998</v>
      </c>
      <c r="E7311">
        <v>0</v>
      </c>
      <c r="F7311">
        <v>2.1</v>
      </c>
      <c r="G7311" s="3">
        <f t="shared" si="114"/>
        <v>68.031942114134267</v>
      </c>
    </row>
    <row r="7312" spans="1:10" x14ac:dyDescent="0.2">
      <c r="A7312" s="1">
        <v>40392.583333315546</v>
      </c>
      <c r="B7312">
        <v>22.8</v>
      </c>
      <c r="C7312">
        <v>34.4</v>
      </c>
      <c r="D7312">
        <v>2258.64</v>
      </c>
      <c r="E7312">
        <v>0</v>
      </c>
      <c r="F7312">
        <v>2</v>
      </c>
      <c r="G7312" s="3">
        <f t="shared" si="114"/>
        <v>66.260595950653055</v>
      </c>
    </row>
    <row r="7313" spans="1:10" x14ac:dyDescent="0.2">
      <c r="A7313" s="1">
        <v>40392.62499998221</v>
      </c>
      <c r="B7313">
        <v>22</v>
      </c>
      <c r="C7313">
        <v>42.6</v>
      </c>
      <c r="D7313">
        <v>1907.64</v>
      </c>
      <c r="E7313">
        <v>0</v>
      </c>
      <c r="F7313">
        <v>1.7</v>
      </c>
      <c r="G7313" s="3">
        <f t="shared" si="114"/>
        <v>66.33174684821482</v>
      </c>
    </row>
    <row r="7314" spans="1:10" x14ac:dyDescent="0.2">
      <c r="A7314" s="1">
        <v>40392.666666648875</v>
      </c>
      <c r="B7314">
        <v>21.8</v>
      </c>
      <c r="C7314">
        <v>39.4</v>
      </c>
      <c r="D7314">
        <v>1370.52</v>
      </c>
      <c r="E7314">
        <v>0</v>
      </c>
      <c r="F7314">
        <v>1.5</v>
      </c>
      <c r="G7314" s="3">
        <f t="shared" si="114"/>
        <v>65.653733307091215</v>
      </c>
    </row>
    <row r="7315" spans="1:10" x14ac:dyDescent="0.2">
      <c r="A7315" s="1">
        <v>40392.708333315539</v>
      </c>
      <c r="B7315">
        <v>18.7</v>
      </c>
      <c r="C7315">
        <v>55.9</v>
      </c>
      <c r="D7315">
        <v>508.68</v>
      </c>
      <c r="E7315">
        <v>0</v>
      </c>
      <c r="F7315">
        <v>0.8</v>
      </c>
      <c r="G7315" s="3">
        <f t="shared" si="114"/>
        <v>63.396623485285104</v>
      </c>
    </row>
    <row r="7316" spans="1:10" x14ac:dyDescent="0.2">
      <c r="A7316" s="1">
        <v>40392.749999982203</v>
      </c>
      <c r="B7316">
        <v>14.1</v>
      </c>
      <c r="C7316">
        <v>77</v>
      </c>
      <c r="D7316">
        <v>46.44</v>
      </c>
      <c r="E7316">
        <v>0</v>
      </c>
      <c r="F7316">
        <v>0.4</v>
      </c>
      <c r="G7316" s="3">
        <f t="shared" si="114"/>
        <v>58.945764884870009</v>
      </c>
    </row>
    <row r="7317" spans="1:10" x14ac:dyDescent="0.2">
      <c r="A7317" s="1">
        <v>40392.791666648867</v>
      </c>
      <c r="B7317">
        <v>10.7</v>
      </c>
      <c r="C7317">
        <v>87.6</v>
      </c>
      <c r="D7317">
        <v>-0.36</v>
      </c>
      <c r="E7317">
        <v>0</v>
      </c>
      <c r="F7317">
        <v>0.4</v>
      </c>
      <c r="G7317" s="3">
        <f t="shared" si="114"/>
        <v>55.041365156443149</v>
      </c>
    </row>
    <row r="7318" spans="1:10" x14ac:dyDescent="0.2">
      <c r="A7318" s="1">
        <v>40392.833333315531</v>
      </c>
      <c r="B7318">
        <v>9.3000000000000007</v>
      </c>
      <c r="C7318">
        <v>90.9</v>
      </c>
      <c r="D7318">
        <v>0</v>
      </c>
      <c r="E7318">
        <v>0</v>
      </c>
      <c r="F7318">
        <v>0.5</v>
      </c>
      <c r="G7318" s="3">
        <f t="shared" si="114"/>
        <v>53.340473683713512</v>
      </c>
    </row>
    <row r="7319" spans="1:10" x14ac:dyDescent="0.2">
      <c r="A7319" s="1">
        <v>40392.874999982196</v>
      </c>
      <c r="B7319">
        <v>8.1999999999999993</v>
      </c>
      <c r="C7319">
        <v>92.2</v>
      </c>
      <c r="D7319">
        <v>0</v>
      </c>
      <c r="E7319">
        <v>0</v>
      </c>
      <c r="F7319">
        <v>0.5</v>
      </c>
      <c r="G7319" s="3">
        <f t="shared" si="114"/>
        <v>51.923475876173342</v>
      </c>
    </row>
    <row r="7320" spans="1:10" x14ac:dyDescent="0.2">
      <c r="A7320" s="1">
        <v>40392.91666664886</v>
      </c>
      <c r="B7320">
        <v>7.1</v>
      </c>
      <c r="C7320">
        <v>93.3</v>
      </c>
      <c r="D7320">
        <v>0.36</v>
      </c>
      <c r="E7320">
        <v>0</v>
      </c>
      <c r="F7320">
        <v>0.5</v>
      </c>
      <c r="G7320" s="3">
        <f t="shared" si="114"/>
        <v>50.493061230520802</v>
      </c>
    </row>
    <row r="7321" spans="1:10" x14ac:dyDescent="0.2">
      <c r="A7321" s="1">
        <v>40392.958333315524</v>
      </c>
      <c r="B7321">
        <v>7.2</v>
      </c>
      <c r="C7321">
        <v>93.4</v>
      </c>
      <c r="D7321">
        <v>0.36</v>
      </c>
      <c r="E7321">
        <v>0</v>
      </c>
      <c r="F7321">
        <v>0.4</v>
      </c>
      <c r="G7321" s="3">
        <f t="shared" si="114"/>
        <v>50.63435331900935</v>
      </c>
    </row>
    <row r="7322" spans="1:10" x14ac:dyDescent="0.2">
      <c r="A7322" s="1">
        <v>40392.999999982188</v>
      </c>
      <c r="B7322">
        <v>6.3</v>
      </c>
      <c r="C7322">
        <v>93.1</v>
      </c>
      <c r="D7322">
        <v>0.72</v>
      </c>
      <c r="E7322">
        <v>0</v>
      </c>
      <c r="F7322">
        <v>0.4</v>
      </c>
      <c r="G7322" s="3">
        <f t="shared" si="114"/>
        <v>49.396314453481608</v>
      </c>
      <c r="H7322" s="1"/>
      <c r="I7322" s="3"/>
      <c r="J7322" s="3"/>
    </row>
    <row r="7323" spans="1:10" x14ac:dyDescent="0.2">
      <c r="A7323" s="1">
        <v>40393.041666648853</v>
      </c>
      <c r="B7323">
        <v>5.6</v>
      </c>
      <c r="C7323">
        <v>95.2</v>
      </c>
      <c r="D7323">
        <v>0.72</v>
      </c>
      <c r="E7323">
        <v>0</v>
      </c>
      <c r="F7323">
        <v>0.4</v>
      </c>
      <c r="G7323" s="3">
        <f t="shared" si="114"/>
        <v>48.561402109968235</v>
      </c>
    </row>
    <row r="7324" spans="1:10" x14ac:dyDescent="0.2">
      <c r="A7324" s="1">
        <v>40393.083333315517</v>
      </c>
      <c r="B7324">
        <v>4.5999999999999996</v>
      </c>
      <c r="C7324">
        <v>96.3</v>
      </c>
      <c r="D7324">
        <v>0.72</v>
      </c>
      <c r="E7324">
        <v>0</v>
      </c>
      <c r="F7324">
        <v>0.4</v>
      </c>
      <c r="G7324" s="3">
        <f t="shared" si="114"/>
        <v>47.262330958751647</v>
      </c>
    </row>
    <row r="7325" spans="1:10" x14ac:dyDescent="0.2">
      <c r="A7325" s="1">
        <v>40393.124999982181</v>
      </c>
      <c r="B7325">
        <v>4.8</v>
      </c>
      <c r="C7325">
        <v>96.7</v>
      </c>
      <c r="D7325">
        <v>1.08</v>
      </c>
      <c r="E7325">
        <v>0</v>
      </c>
      <c r="F7325">
        <v>0.6</v>
      </c>
      <c r="G7325" s="3">
        <f t="shared" si="114"/>
        <v>47.555297094241034</v>
      </c>
    </row>
    <row r="7326" spans="1:10" x14ac:dyDescent="0.2">
      <c r="A7326" s="1">
        <v>40393.166666648845</v>
      </c>
      <c r="B7326">
        <v>3.7</v>
      </c>
      <c r="C7326">
        <v>96.1</v>
      </c>
      <c r="D7326">
        <v>-1.44</v>
      </c>
      <c r="E7326">
        <v>0</v>
      </c>
      <c r="F7326">
        <v>0.5</v>
      </c>
      <c r="G7326" s="3">
        <f t="shared" si="114"/>
        <v>46.029189734387799</v>
      </c>
    </row>
    <row r="7327" spans="1:10" x14ac:dyDescent="0.2">
      <c r="A7327" s="1">
        <v>40393.20833331551</v>
      </c>
      <c r="B7327">
        <v>3.1</v>
      </c>
      <c r="C7327">
        <v>97</v>
      </c>
      <c r="D7327">
        <v>-0.36</v>
      </c>
      <c r="E7327">
        <v>0</v>
      </c>
      <c r="F7327">
        <v>0.5</v>
      </c>
      <c r="G7327" s="3">
        <f t="shared" si="114"/>
        <v>45.261399042564655</v>
      </c>
    </row>
    <row r="7328" spans="1:10" x14ac:dyDescent="0.2">
      <c r="A7328" s="1">
        <v>40393.249999982174</v>
      </c>
      <c r="B7328">
        <v>3.3</v>
      </c>
      <c r="C7328">
        <v>97.2</v>
      </c>
      <c r="D7328">
        <v>0.36</v>
      </c>
      <c r="E7328">
        <v>0</v>
      </c>
      <c r="F7328">
        <v>0.5</v>
      </c>
      <c r="G7328" s="3">
        <f t="shared" si="114"/>
        <v>45.543596811375565</v>
      </c>
    </row>
    <row r="7329" spans="1:7" x14ac:dyDescent="0.2">
      <c r="A7329" s="1">
        <v>40393.291666648838</v>
      </c>
      <c r="B7329">
        <v>2.2999999999999998</v>
      </c>
      <c r="C7329">
        <v>97.7</v>
      </c>
      <c r="D7329">
        <v>1.8</v>
      </c>
      <c r="E7329">
        <v>0</v>
      </c>
      <c r="F7329">
        <v>0.5</v>
      </c>
      <c r="G7329" s="3">
        <f t="shared" si="114"/>
        <v>44.2106295675311</v>
      </c>
    </row>
    <row r="7330" spans="1:7" x14ac:dyDescent="0.2">
      <c r="A7330" s="1">
        <v>40393.333333315502</v>
      </c>
      <c r="B7330">
        <v>4.5999999999999996</v>
      </c>
      <c r="C7330">
        <v>97.4</v>
      </c>
      <c r="D7330">
        <v>201.24</v>
      </c>
      <c r="E7330">
        <v>0</v>
      </c>
      <c r="F7330">
        <v>0.5</v>
      </c>
      <c r="G7330" s="3">
        <f t="shared" si="114"/>
        <v>47.320584232160279</v>
      </c>
    </row>
    <row r="7331" spans="1:7" x14ac:dyDescent="0.2">
      <c r="A7331" s="1">
        <v>40393.374999982167</v>
      </c>
      <c r="B7331">
        <v>12</v>
      </c>
      <c r="C7331">
        <v>71.400000000000006</v>
      </c>
      <c r="D7331">
        <v>897.48</v>
      </c>
      <c r="E7331">
        <v>0</v>
      </c>
      <c r="F7331">
        <v>0.5</v>
      </c>
      <c r="G7331" s="3">
        <f t="shared" si="114"/>
        <v>55.715114794990477</v>
      </c>
    </row>
    <row r="7332" spans="1:7" x14ac:dyDescent="0.2">
      <c r="A7332" s="1">
        <v>40393.416666648831</v>
      </c>
      <c r="B7332">
        <v>16.899999999999999</v>
      </c>
      <c r="C7332">
        <v>58.1</v>
      </c>
      <c r="D7332">
        <v>1505.52</v>
      </c>
      <c r="E7332">
        <v>0</v>
      </c>
      <c r="F7332">
        <v>0.6</v>
      </c>
      <c r="G7332" s="3">
        <f t="shared" si="114"/>
        <v>61.197986132271268</v>
      </c>
    </row>
    <row r="7333" spans="1:7" x14ac:dyDescent="0.2">
      <c r="A7333" s="1">
        <v>40393.458333315495</v>
      </c>
      <c r="B7333">
        <v>20.3</v>
      </c>
      <c r="C7333">
        <v>49.8</v>
      </c>
      <c r="D7333">
        <v>2002.68</v>
      </c>
      <c r="E7333">
        <v>0</v>
      </c>
      <c r="F7333">
        <v>0.4</v>
      </c>
      <c r="G7333" s="3">
        <f t="shared" si="114"/>
        <v>64.909459611846401</v>
      </c>
    </row>
    <row r="7334" spans="1:7" x14ac:dyDescent="0.2">
      <c r="A7334" s="1">
        <v>40393.499999982159</v>
      </c>
      <c r="B7334">
        <v>23.3</v>
      </c>
      <c r="C7334">
        <v>34.299999999999997</v>
      </c>
      <c r="D7334">
        <v>2312.64</v>
      </c>
      <c r="E7334">
        <v>0</v>
      </c>
      <c r="F7334">
        <v>1</v>
      </c>
      <c r="G7334" s="3">
        <f t="shared" si="114"/>
        <v>66.903221690891968</v>
      </c>
    </row>
    <row r="7335" spans="1:7" x14ac:dyDescent="0.2">
      <c r="A7335" s="1">
        <v>40393.541666648824</v>
      </c>
      <c r="B7335">
        <v>22.3</v>
      </c>
      <c r="C7335">
        <v>31.6</v>
      </c>
      <c r="D7335">
        <v>2383.56</v>
      </c>
      <c r="E7335">
        <v>0</v>
      </c>
      <c r="F7335">
        <v>1.2</v>
      </c>
      <c r="G7335" s="3">
        <f t="shared" si="114"/>
        <v>65.163321750150558</v>
      </c>
    </row>
    <row r="7336" spans="1:7" x14ac:dyDescent="0.2">
      <c r="A7336" s="1">
        <v>40393.583333315488</v>
      </c>
      <c r="B7336">
        <v>21.7</v>
      </c>
      <c r="C7336">
        <v>42.8</v>
      </c>
      <c r="D7336">
        <v>2190.6</v>
      </c>
      <c r="E7336">
        <v>0</v>
      </c>
      <c r="F7336">
        <v>1.9</v>
      </c>
      <c r="G7336" s="3">
        <f t="shared" si="114"/>
        <v>65.959409366111146</v>
      </c>
    </row>
    <row r="7337" spans="1:7" x14ac:dyDescent="0.2">
      <c r="A7337" s="1">
        <v>40393.624999982152</v>
      </c>
      <c r="B7337">
        <v>22.2</v>
      </c>
      <c r="C7337">
        <v>43</v>
      </c>
      <c r="D7337">
        <v>1827</v>
      </c>
      <c r="E7337">
        <v>0</v>
      </c>
      <c r="F7337">
        <v>1.7</v>
      </c>
      <c r="G7337" s="3">
        <f t="shared" si="114"/>
        <v>66.646415816920012</v>
      </c>
    </row>
    <row r="7338" spans="1:7" x14ac:dyDescent="0.2">
      <c r="A7338" s="1">
        <v>40393.666666648816</v>
      </c>
      <c r="B7338">
        <v>20.8</v>
      </c>
      <c r="C7338">
        <v>52.7</v>
      </c>
      <c r="D7338">
        <v>1299.5999999999999</v>
      </c>
      <c r="E7338">
        <v>0</v>
      </c>
      <c r="F7338">
        <v>1.7</v>
      </c>
      <c r="G7338" s="3">
        <f t="shared" si="114"/>
        <v>65.880050704042532</v>
      </c>
    </row>
    <row r="7339" spans="1:7" x14ac:dyDescent="0.2">
      <c r="A7339" s="1">
        <v>40393.708333315481</v>
      </c>
      <c r="B7339">
        <v>18.399999999999999</v>
      </c>
      <c r="C7339">
        <v>56.6</v>
      </c>
      <c r="D7339">
        <v>488.88</v>
      </c>
      <c r="E7339">
        <v>0</v>
      </c>
      <c r="F7339">
        <v>1.7</v>
      </c>
      <c r="G7339" s="3">
        <f t="shared" si="114"/>
        <v>63.062757727159152</v>
      </c>
    </row>
    <row r="7340" spans="1:7" x14ac:dyDescent="0.2">
      <c r="A7340" s="1">
        <v>40393.749999982145</v>
      </c>
      <c r="B7340">
        <v>14.1</v>
      </c>
      <c r="C7340">
        <v>73.8</v>
      </c>
      <c r="D7340">
        <v>54.36</v>
      </c>
      <c r="E7340">
        <v>0</v>
      </c>
      <c r="F7340">
        <v>0.5</v>
      </c>
      <c r="G7340" s="3">
        <f t="shared" ref="G7340:G7403" si="115">B7340+(0.36*(237.7*(((17.271*B7340)/(237.7+B7340))+LN(C7340/100)))/(17.271-(((17.271*B7340)/(237.7+B7340))+LN(C7340/100))))+41.2</f>
        <v>58.717738063790776</v>
      </c>
    </row>
    <row r="7341" spans="1:7" x14ac:dyDescent="0.2">
      <c r="A7341" s="1">
        <v>40393.791666648809</v>
      </c>
      <c r="B7341">
        <v>11.3</v>
      </c>
      <c r="C7341">
        <v>84.7</v>
      </c>
      <c r="D7341">
        <v>0.36</v>
      </c>
      <c r="E7341">
        <v>0</v>
      </c>
      <c r="F7341">
        <v>0.4</v>
      </c>
      <c r="G7341" s="3">
        <f t="shared" si="115"/>
        <v>55.674173579207526</v>
      </c>
    </row>
    <row r="7342" spans="1:7" x14ac:dyDescent="0.2">
      <c r="A7342" s="1">
        <v>40393.833333315473</v>
      </c>
      <c r="B7342">
        <v>9.6999999999999993</v>
      </c>
      <c r="C7342">
        <v>90.1</v>
      </c>
      <c r="D7342">
        <v>0.36</v>
      </c>
      <c r="E7342">
        <v>0</v>
      </c>
      <c r="F7342">
        <v>0.4</v>
      </c>
      <c r="G7342" s="3">
        <f t="shared" si="115"/>
        <v>53.83595302969271</v>
      </c>
    </row>
    <row r="7343" spans="1:7" x14ac:dyDescent="0.2">
      <c r="A7343" s="1">
        <v>40393.874999982138</v>
      </c>
      <c r="B7343">
        <v>11.6</v>
      </c>
      <c r="C7343">
        <v>80.5</v>
      </c>
      <c r="D7343">
        <v>0.36</v>
      </c>
      <c r="E7343">
        <v>0</v>
      </c>
      <c r="F7343">
        <v>0.5</v>
      </c>
      <c r="G7343" s="3">
        <f t="shared" si="115"/>
        <v>55.809183199908723</v>
      </c>
    </row>
    <row r="7344" spans="1:7" x14ac:dyDescent="0.2">
      <c r="A7344" s="1">
        <v>40393.916666648802</v>
      </c>
      <c r="B7344">
        <v>9</v>
      </c>
      <c r="C7344">
        <v>88</v>
      </c>
      <c r="D7344">
        <v>0</v>
      </c>
      <c r="E7344">
        <v>0</v>
      </c>
      <c r="F7344">
        <v>0.5</v>
      </c>
      <c r="G7344" s="3">
        <f t="shared" si="115"/>
        <v>52.762959055169581</v>
      </c>
    </row>
    <row r="7345" spans="1:10" x14ac:dyDescent="0.2">
      <c r="A7345" s="1">
        <v>40393.958333315466</v>
      </c>
      <c r="B7345">
        <v>7.7</v>
      </c>
      <c r="C7345">
        <v>91.8</v>
      </c>
      <c r="D7345">
        <v>0</v>
      </c>
      <c r="E7345">
        <v>0</v>
      </c>
      <c r="F7345">
        <v>0.4</v>
      </c>
      <c r="G7345" s="3">
        <f t="shared" si="115"/>
        <v>51.22247945234809</v>
      </c>
    </row>
    <row r="7346" spans="1:10" x14ac:dyDescent="0.2">
      <c r="A7346" s="1">
        <v>40393.99999998213</v>
      </c>
      <c r="B7346">
        <v>7</v>
      </c>
      <c r="C7346">
        <v>93.1</v>
      </c>
      <c r="D7346">
        <v>0.36</v>
      </c>
      <c r="E7346">
        <v>0</v>
      </c>
      <c r="F7346">
        <v>0.5</v>
      </c>
      <c r="G7346" s="3">
        <f t="shared" si="115"/>
        <v>50.346183310255633</v>
      </c>
      <c r="H7346" s="1"/>
      <c r="I7346" s="3"/>
      <c r="J7346" s="3"/>
    </row>
    <row r="7347" spans="1:10" x14ac:dyDescent="0.2">
      <c r="A7347" s="1">
        <v>40394.041666648794</v>
      </c>
      <c r="B7347">
        <v>7.5</v>
      </c>
      <c r="C7347">
        <v>93.4</v>
      </c>
      <c r="D7347">
        <v>0.36</v>
      </c>
      <c r="E7347">
        <v>0</v>
      </c>
      <c r="F7347">
        <v>0.5</v>
      </c>
      <c r="G7347" s="3">
        <f t="shared" si="115"/>
        <v>51.041478336860592</v>
      </c>
    </row>
    <row r="7348" spans="1:10" x14ac:dyDescent="0.2">
      <c r="A7348" s="1">
        <v>40394.083333315459</v>
      </c>
      <c r="B7348">
        <v>6.2</v>
      </c>
      <c r="C7348">
        <v>94.5</v>
      </c>
      <c r="D7348">
        <v>0.72</v>
      </c>
      <c r="E7348">
        <v>0</v>
      </c>
      <c r="F7348">
        <v>0.5</v>
      </c>
      <c r="G7348" s="3">
        <f t="shared" si="115"/>
        <v>49.337889083194639</v>
      </c>
    </row>
    <row r="7349" spans="1:10" x14ac:dyDescent="0.2">
      <c r="A7349" s="1">
        <v>40394.124999982123</v>
      </c>
      <c r="B7349">
        <v>5.4</v>
      </c>
      <c r="C7349">
        <v>95.7</v>
      </c>
      <c r="D7349">
        <v>0.72</v>
      </c>
      <c r="E7349">
        <v>0</v>
      </c>
      <c r="F7349">
        <v>0.4</v>
      </c>
      <c r="G7349" s="3">
        <f t="shared" si="115"/>
        <v>48.316817729850555</v>
      </c>
    </row>
    <row r="7350" spans="1:10" x14ac:dyDescent="0.2">
      <c r="A7350" s="1">
        <v>40394.166666648787</v>
      </c>
      <c r="B7350">
        <v>5.0999999999999996</v>
      </c>
      <c r="C7350">
        <v>96.1</v>
      </c>
      <c r="D7350">
        <v>1.44</v>
      </c>
      <c r="E7350">
        <v>0</v>
      </c>
      <c r="F7350">
        <v>0.4</v>
      </c>
      <c r="G7350" s="3">
        <f t="shared" si="115"/>
        <v>47.930833292393487</v>
      </c>
    </row>
    <row r="7351" spans="1:10" x14ac:dyDescent="0.2">
      <c r="A7351" s="1">
        <v>40394.208333315451</v>
      </c>
      <c r="B7351">
        <v>5.0999999999999996</v>
      </c>
      <c r="C7351">
        <v>93</v>
      </c>
      <c r="D7351">
        <v>1.08</v>
      </c>
      <c r="E7351">
        <v>0</v>
      </c>
      <c r="F7351">
        <v>0.5</v>
      </c>
      <c r="G7351" s="3">
        <f t="shared" si="115"/>
        <v>47.762445088807084</v>
      </c>
    </row>
    <row r="7352" spans="1:10" x14ac:dyDescent="0.2">
      <c r="A7352" s="1">
        <v>40394.249999982116</v>
      </c>
      <c r="B7352">
        <v>9.9</v>
      </c>
      <c r="C7352">
        <v>78.3</v>
      </c>
      <c r="D7352">
        <v>0.72</v>
      </c>
      <c r="E7352">
        <v>0</v>
      </c>
      <c r="F7352">
        <v>1.4</v>
      </c>
      <c r="G7352" s="3">
        <f t="shared" si="115"/>
        <v>53.368035736741945</v>
      </c>
    </row>
    <row r="7353" spans="1:10" x14ac:dyDescent="0.2">
      <c r="A7353" s="1">
        <v>40394.29166664878</v>
      </c>
      <c r="B7353">
        <v>10.7</v>
      </c>
      <c r="C7353">
        <v>77.3</v>
      </c>
      <c r="D7353">
        <v>1.8</v>
      </c>
      <c r="E7353">
        <v>0</v>
      </c>
      <c r="F7353">
        <v>1.2</v>
      </c>
      <c r="G7353" s="3">
        <f t="shared" si="115"/>
        <v>54.38022649699429</v>
      </c>
    </row>
    <row r="7354" spans="1:10" x14ac:dyDescent="0.2">
      <c r="A7354" s="1">
        <v>40394.333333315444</v>
      </c>
      <c r="B7354">
        <v>11.7</v>
      </c>
      <c r="C7354">
        <v>71.8</v>
      </c>
      <c r="D7354">
        <v>210.24</v>
      </c>
      <c r="E7354">
        <v>0</v>
      </c>
      <c r="F7354">
        <v>0.6</v>
      </c>
      <c r="G7354" s="3">
        <f t="shared" si="115"/>
        <v>55.340677179687816</v>
      </c>
    </row>
    <row r="7355" spans="1:10" x14ac:dyDescent="0.2">
      <c r="A7355" s="1">
        <v>40394.374999982108</v>
      </c>
      <c r="B7355">
        <v>14.5</v>
      </c>
      <c r="C7355">
        <v>66.2</v>
      </c>
      <c r="D7355">
        <v>880.56</v>
      </c>
      <c r="E7355">
        <v>0</v>
      </c>
      <c r="F7355">
        <v>0.7</v>
      </c>
      <c r="G7355" s="3">
        <f t="shared" si="115"/>
        <v>58.676164008294549</v>
      </c>
    </row>
    <row r="7356" spans="1:10" x14ac:dyDescent="0.2">
      <c r="A7356" s="1">
        <v>40394.416666648773</v>
      </c>
      <c r="B7356">
        <v>16.3</v>
      </c>
      <c r="C7356">
        <v>56.1</v>
      </c>
      <c r="D7356">
        <v>1508.04</v>
      </c>
      <c r="E7356">
        <v>0</v>
      </c>
      <c r="F7356">
        <v>2.1</v>
      </c>
      <c r="G7356" s="3">
        <f t="shared" si="115"/>
        <v>60.21069667948899</v>
      </c>
    </row>
    <row r="7357" spans="1:10" x14ac:dyDescent="0.2">
      <c r="A7357" s="1">
        <v>40394.458333315437</v>
      </c>
      <c r="B7357">
        <v>19.5</v>
      </c>
      <c r="C7357">
        <v>45</v>
      </c>
      <c r="D7357">
        <v>2002.32</v>
      </c>
      <c r="E7357">
        <v>0</v>
      </c>
      <c r="F7357">
        <v>1.9</v>
      </c>
      <c r="G7357" s="3">
        <f t="shared" si="115"/>
        <v>63.308599851358856</v>
      </c>
    </row>
    <row r="7358" spans="1:10" x14ac:dyDescent="0.2">
      <c r="A7358" s="1">
        <v>40394.499999982101</v>
      </c>
      <c r="B7358">
        <v>22.4</v>
      </c>
      <c r="C7358">
        <v>40.799999999999997</v>
      </c>
      <c r="D7358">
        <v>2305.08</v>
      </c>
      <c r="E7358">
        <v>0</v>
      </c>
      <c r="F7358">
        <v>1.5</v>
      </c>
      <c r="G7358" s="3">
        <f t="shared" si="115"/>
        <v>66.631441757000445</v>
      </c>
    </row>
    <row r="7359" spans="1:10" x14ac:dyDescent="0.2">
      <c r="A7359" s="1">
        <v>40394.541666648765</v>
      </c>
      <c r="B7359">
        <v>23.3</v>
      </c>
      <c r="C7359">
        <v>34.6</v>
      </c>
      <c r="D7359">
        <v>2393.2800000000002</v>
      </c>
      <c r="E7359">
        <v>0</v>
      </c>
      <c r="F7359">
        <v>1</v>
      </c>
      <c r="G7359" s="3">
        <f t="shared" si="115"/>
        <v>66.948849701402978</v>
      </c>
    </row>
    <row r="7360" spans="1:10" x14ac:dyDescent="0.2">
      <c r="A7360" s="1">
        <v>40394.58333331543</v>
      </c>
      <c r="B7360">
        <v>22.6</v>
      </c>
      <c r="C7360">
        <v>29.4</v>
      </c>
      <c r="D7360">
        <v>2242.8000000000002</v>
      </c>
      <c r="E7360">
        <v>0</v>
      </c>
      <c r="F7360">
        <v>1.2</v>
      </c>
      <c r="G7360" s="3">
        <f t="shared" si="115"/>
        <v>65.186332301554359</v>
      </c>
    </row>
    <row r="7361" spans="1:10" x14ac:dyDescent="0.2">
      <c r="A7361" s="1">
        <v>40394.624999982094</v>
      </c>
      <c r="B7361">
        <v>22.9</v>
      </c>
      <c r="C7361">
        <v>24.5</v>
      </c>
      <c r="D7361">
        <v>1913.04</v>
      </c>
      <c r="E7361">
        <v>0</v>
      </c>
      <c r="F7361">
        <v>1.6</v>
      </c>
      <c r="G7361" s="3">
        <f t="shared" si="115"/>
        <v>64.654414269024159</v>
      </c>
    </row>
    <row r="7362" spans="1:10" x14ac:dyDescent="0.2">
      <c r="A7362" s="1">
        <v>40394.666666648758</v>
      </c>
      <c r="B7362">
        <v>22</v>
      </c>
      <c r="C7362">
        <v>27.5</v>
      </c>
      <c r="D7362">
        <v>1369.8</v>
      </c>
      <c r="E7362">
        <v>0</v>
      </c>
      <c r="F7362">
        <v>1.5</v>
      </c>
      <c r="G7362" s="3">
        <f t="shared" si="115"/>
        <v>64.061261313002291</v>
      </c>
    </row>
    <row r="7363" spans="1:10" x14ac:dyDescent="0.2">
      <c r="A7363" s="1">
        <v>40394.708333315422</v>
      </c>
      <c r="B7363">
        <v>19.100000000000001</v>
      </c>
      <c r="C7363">
        <v>34.9</v>
      </c>
      <c r="D7363">
        <v>529.20000000000005</v>
      </c>
      <c r="E7363">
        <v>0</v>
      </c>
      <c r="F7363">
        <v>1.5</v>
      </c>
      <c r="G7363" s="3">
        <f t="shared" si="115"/>
        <v>61.464526867436888</v>
      </c>
    </row>
    <row r="7364" spans="1:10" x14ac:dyDescent="0.2">
      <c r="A7364" s="1">
        <v>40394.749999982087</v>
      </c>
      <c r="B7364">
        <v>13.5</v>
      </c>
      <c r="C7364">
        <v>64.900000000000006</v>
      </c>
      <c r="D7364">
        <v>62.64</v>
      </c>
      <c r="E7364">
        <v>0</v>
      </c>
      <c r="F7364">
        <v>0.5</v>
      </c>
      <c r="G7364" s="3">
        <f t="shared" si="115"/>
        <v>57.229421235914664</v>
      </c>
    </row>
    <row r="7365" spans="1:10" x14ac:dyDescent="0.2">
      <c r="A7365" s="1">
        <v>40394.791666648751</v>
      </c>
      <c r="B7365">
        <v>10.1</v>
      </c>
      <c r="C7365">
        <v>81</v>
      </c>
      <c r="D7365">
        <v>0.36</v>
      </c>
      <c r="E7365">
        <v>0</v>
      </c>
      <c r="F7365">
        <v>0.4</v>
      </c>
      <c r="G7365" s="3">
        <f t="shared" si="115"/>
        <v>53.815589309278764</v>
      </c>
    </row>
    <row r="7366" spans="1:10" x14ac:dyDescent="0.2">
      <c r="A7366" s="1">
        <v>40394.833333315415</v>
      </c>
      <c r="B7366">
        <v>8.3000000000000007</v>
      </c>
      <c r="C7366">
        <v>86</v>
      </c>
      <c r="D7366">
        <v>0</v>
      </c>
      <c r="E7366">
        <v>0</v>
      </c>
      <c r="F7366">
        <v>0.4</v>
      </c>
      <c r="G7366" s="3">
        <f t="shared" si="115"/>
        <v>51.694794104011812</v>
      </c>
    </row>
    <row r="7367" spans="1:10" x14ac:dyDescent="0.2">
      <c r="A7367" s="1">
        <v>40394.874999982079</v>
      </c>
      <c r="B7367">
        <v>7</v>
      </c>
      <c r="C7367">
        <v>89.9</v>
      </c>
      <c r="D7367">
        <v>-0.36</v>
      </c>
      <c r="E7367">
        <v>0</v>
      </c>
      <c r="F7367">
        <v>0.4</v>
      </c>
      <c r="G7367" s="3">
        <f t="shared" si="115"/>
        <v>50.164463358260221</v>
      </c>
    </row>
    <row r="7368" spans="1:10" x14ac:dyDescent="0.2">
      <c r="A7368" s="1">
        <v>40394.916666648744</v>
      </c>
      <c r="B7368">
        <v>6.4</v>
      </c>
      <c r="C7368">
        <v>92.4</v>
      </c>
      <c r="D7368">
        <v>0.36</v>
      </c>
      <c r="E7368">
        <v>0</v>
      </c>
      <c r="F7368">
        <v>0.4</v>
      </c>
      <c r="G7368" s="3">
        <f t="shared" si="115"/>
        <v>49.492926384468703</v>
      </c>
    </row>
    <row r="7369" spans="1:10" x14ac:dyDescent="0.2">
      <c r="A7369" s="1">
        <v>40394.958333315408</v>
      </c>
      <c r="B7369">
        <v>5.2</v>
      </c>
      <c r="C7369">
        <v>93.1</v>
      </c>
      <c r="D7369">
        <v>0.36</v>
      </c>
      <c r="E7369">
        <v>0</v>
      </c>
      <c r="F7369">
        <v>0.4</v>
      </c>
      <c r="G7369" s="3">
        <f t="shared" si="115"/>
        <v>47.90365113592425</v>
      </c>
    </row>
    <row r="7370" spans="1:10" x14ac:dyDescent="0.2">
      <c r="A7370" s="1">
        <v>40394.999999982072</v>
      </c>
      <c r="B7370">
        <v>4.4000000000000004</v>
      </c>
      <c r="C7370">
        <v>95.2</v>
      </c>
      <c r="D7370">
        <v>0.72</v>
      </c>
      <c r="E7370">
        <v>0</v>
      </c>
      <c r="F7370">
        <v>0.4</v>
      </c>
      <c r="G7370" s="3">
        <f t="shared" si="115"/>
        <v>46.931903748793367</v>
      </c>
      <c r="H7370" s="1"/>
      <c r="I7370" s="3"/>
      <c r="J7370" s="3"/>
    </row>
    <row r="7371" spans="1:10" x14ac:dyDescent="0.2">
      <c r="A7371" s="1">
        <v>40395.041666648736</v>
      </c>
      <c r="B7371">
        <v>4.2</v>
      </c>
      <c r="C7371">
        <v>96</v>
      </c>
      <c r="D7371">
        <v>-0.36</v>
      </c>
      <c r="E7371">
        <v>0</v>
      </c>
      <c r="F7371">
        <v>0.5</v>
      </c>
      <c r="G7371" s="3">
        <f t="shared" si="115"/>
        <v>46.70303266532818</v>
      </c>
    </row>
    <row r="7372" spans="1:10" x14ac:dyDescent="0.2">
      <c r="A7372" s="1">
        <v>40395.083333315401</v>
      </c>
      <c r="B7372">
        <v>3.5</v>
      </c>
      <c r="C7372">
        <v>96.2</v>
      </c>
      <c r="D7372">
        <v>1.8</v>
      </c>
      <c r="E7372">
        <v>0</v>
      </c>
      <c r="F7372">
        <v>0.4</v>
      </c>
      <c r="G7372" s="3">
        <f t="shared" si="115"/>
        <v>45.762806792641648</v>
      </c>
    </row>
    <row r="7373" spans="1:10" x14ac:dyDescent="0.2">
      <c r="A7373" s="1">
        <v>40395.124999982065</v>
      </c>
      <c r="B7373">
        <v>2.8</v>
      </c>
      <c r="C7373">
        <v>96.8</v>
      </c>
      <c r="D7373">
        <v>-1.44</v>
      </c>
      <c r="E7373">
        <v>0</v>
      </c>
      <c r="F7373">
        <v>0.4</v>
      </c>
      <c r="G7373" s="3">
        <f t="shared" si="115"/>
        <v>44.843353506935884</v>
      </c>
    </row>
    <row r="7374" spans="1:10" x14ac:dyDescent="0.2">
      <c r="A7374" s="1">
        <v>40395.166666648729</v>
      </c>
      <c r="B7374">
        <v>2.6</v>
      </c>
      <c r="C7374">
        <v>97.6</v>
      </c>
      <c r="D7374">
        <v>0</v>
      </c>
      <c r="E7374">
        <v>0</v>
      </c>
      <c r="F7374">
        <v>0.4</v>
      </c>
      <c r="G7374" s="3">
        <f t="shared" si="115"/>
        <v>44.613165057637993</v>
      </c>
    </row>
    <row r="7375" spans="1:10" x14ac:dyDescent="0.2">
      <c r="A7375" s="1">
        <v>40395.208333315393</v>
      </c>
      <c r="B7375">
        <v>2</v>
      </c>
      <c r="C7375">
        <v>98.1</v>
      </c>
      <c r="D7375">
        <v>0</v>
      </c>
      <c r="E7375">
        <v>0</v>
      </c>
      <c r="F7375">
        <v>0.4</v>
      </c>
      <c r="G7375" s="3">
        <f t="shared" si="115"/>
        <v>43.823457578856619</v>
      </c>
    </row>
    <row r="7376" spans="1:10" x14ac:dyDescent="0.2">
      <c r="A7376" s="1">
        <v>40395.249999982057</v>
      </c>
      <c r="B7376">
        <v>1.7</v>
      </c>
      <c r="C7376">
        <v>98.3</v>
      </c>
      <c r="D7376">
        <v>0</v>
      </c>
      <c r="E7376">
        <v>0</v>
      </c>
      <c r="F7376">
        <v>0.4</v>
      </c>
      <c r="G7376" s="3">
        <f t="shared" si="115"/>
        <v>43.425913124068586</v>
      </c>
    </row>
    <row r="7377" spans="1:7" x14ac:dyDescent="0.2">
      <c r="A7377" s="1">
        <v>40395.291666648722</v>
      </c>
      <c r="B7377">
        <v>1.8</v>
      </c>
      <c r="C7377">
        <v>98.5</v>
      </c>
      <c r="D7377">
        <v>0.72</v>
      </c>
      <c r="E7377">
        <v>0</v>
      </c>
      <c r="F7377">
        <v>0.4</v>
      </c>
      <c r="G7377" s="3">
        <f t="shared" si="115"/>
        <v>43.572045567043801</v>
      </c>
    </row>
    <row r="7378" spans="1:7" x14ac:dyDescent="0.2">
      <c r="A7378" s="1">
        <v>40395.333333315386</v>
      </c>
      <c r="B7378">
        <v>5.6</v>
      </c>
      <c r="C7378">
        <v>98.2</v>
      </c>
      <c r="D7378">
        <v>223.2</v>
      </c>
      <c r="E7378">
        <v>0</v>
      </c>
      <c r="F7378">
        <v>0.4</v>
      </c>
      <c r="G7378" s="3">
        <f t="shared" si="115"/>
        <v>48.721814600223325</v>
      </c>
    </row>
    <row r="7379" spans="1:7" x14ac:dyDescent="0.2">
      <c r="A7379" s="1">
        <v>40395.37499998205</v>
      </c>
      <c r="B7379">
        <v>11.6</v>
      </c>
      <c r="C7379">
        <v>71.8</v>
      </c>
      <c r="D7379">
        <v>914.04</v>
      </c>
      <c r="E7379">
        <v>0</v>
      </c>
      <c r="F7379">
        <v>0.8</v>
      </c>
      <c r="G7379" s="3">
        <f t="shared" si="115"/>
        <v>55.206083361415367</v>
      </c>
    </row>
    <row r="7380" spans="1:7" x14ac:dyDescent="0.2">
      <c r="A7380" s="1">
        <v>40395.416666648714</v>
      </c>
      <c r="B7380">
        <v>17</v>
      </c>
      <c r="C7380">
        <v>55.6</v>
      </c>
      <c r="D7380">
        <v>1478.16</v>
      </c>
      <c r="E7380">
        <v>0</v>
      </c>
      <c r="F7380">
        <v>0.6</v>
      </c>
      <c r="G7380" s="3">
        <f t="shared" si="115"/>
        <v>61.098134271522369</v>
      </c>
    </row>
    <row r="7381" spans="1:7" x14ac:dyDescent="0.2">
      <c r="A7381" s="1">
        <v>40395.458333315379</v>
      </c>
      <c r="B7381">
        <v>20.399999999999999</v>
      </c>
      <c r="C7381">
        <v>50.9</v>
      </c>
      <c r="D7381">
        <v>1958.4</v>
      </c>
      <c r="E7381">
        <v>0</v>
      </c>
      <c r="F7381">
        <v>0.4</v>
      </c>
      <c r="G7381" s="3">
        <f t="shared" si="115"/>
        <v>65.159788677184366</v>
      </c>
    </row>
    <row r="7382" spans="1:7" x14ac:dyDescent="0.2">
      <c r="A7382" s="1">
        <v>40395.499999982043</v>
      </c>
      <c r="B7382">
        <v>19.899999999999999</v>
      </c>
      <c r="C7382">
        <v>62.6</v>
      </c>
      <c r="D7382">
        <v>2260.08</v>
      </c>
      <c r="E7382">
        <v>0</v>
      </c>
      <c r="F7382">
        <v>1</v>
      </c>
      <c r="G7382" s="3">
        <f t="shared" si="115"/>
        <v>65.616180090886019</v>
      </c>
    </row>
    <row r="7383" spans="1:7" x14ac:dyDescent="0.2">
      <c r="A7383" s="1">
        <v>40395.541666648707</v>
      </c>
      <c r="B7383">
        <v>20.8</v>
      </c>
      <c r="C7383">
        <v>64.099999999999994</v>
      </c>
      <c r="D7383">
        <v>2373.12</v>
      </c>
      <c r="E7383">
        <v>0</v>
      </c>
      <c r="F7383">
        <v>1.7</v>
      </c>
      <c r="G7383" s="3">
        <f t="shared" si="115"/>
        <v>66.95301818152916</v>
      </c>
    </row>
    <row r="7384" spans="1:7" x14ac:dyDescent="0.2">
      <c r="A7384" s="1">
        <v>40395.583333315371</v>
      </c>
      <c r="B7384">
        <v>19.8</v>
      </c>
      <c r="C7384">
        <v>68.5</v>
      </c>
      <c r="D7384">
        <v>2070</v>
      </c>
      <c r="E7384">
        <v>0</v>
      </c>
      <c r="F7384">
        <v>2</v>
      </c>
      <c r="G7384" s="3">
        <f t="shared" si="115"/>
        <v>65.979166380704697</v>
      </c>
    </row>
    <row r="7385" spans="1:7" x14ac:dyDescent="0.2">
      <c r="A7385" s="1">
        <v>40395.624999982036</v>
      </c>
      <c r="B7385">
        <v>19.899999999999999</v>
      </c>
      <c r="C7385">
        <v>64.900000000000006</v>
      </c>
      <c r="D7385">
        <v>1666.08</v>
      </c>
      <c r="E7385">
        <v>0</v>
      </c>
      <c r="F7385">
        <v>2.8</v>
      </c>
      <c r="G7385" s="3">
        <f t="shared" si="115"/>
        <v>65.814760994276213</v>
      </c>
    </row>
    <row r="7386" spans="1:7" x14ac:dyDescent="0.2">
      <c r="A7386" s="1">
        <v>40395.6666666487</v>
      </c>
      <c r="B7386">
        <v>19.3</v>
      </c>
      <c r="C7386">
        <v>68.400000000000006</v>
      </c>
      <c r="D7386">
        <v>1441.8</v>
      </c>
      <c r="E7386">
        <v>0</v>
      </c>
      <c r="F7386">
        <v>2.7</v>
      </c>
      <c r="G7386" s="3">
        <f t="shared" si="115"/>
        <v>65.299333120663633</v>
      </c>
    </row>
    <row r="7387" spans="1:7" x14ac:dyDescent="0.2">
      <c r="A7387" s="1">
        <v>40395.708333315364</v>
      </c>
      <c r="B7387">
        <v>18.399999999999999</v>
      </c>
      <c r="C7387">
        <v>67</v>
      </c>
      <c r="D7387">
        <v>625.32000000000005</v>
      </c>
      <c r="E7387">
        <v>0</v>
      </c>
      <c r="F7387">
        <v>2.1</v>
      </c>
      <c r="G7387" s="3">
        <f t="shared" si="115"/>
        <v>63.976826485017462</v>
      </c>
    </row>
    <row r="7388" spans="1:7" x14ac:dyDescent="0.2">
      <c r="A7388" s="1">
        <v>40395.749999982028</v>
      </c>
      <c r="B7388">
        <v>17.100000000000001</v>
      </c>
      <c r="C7388">
        <v>73.3</v>
      </c>
      <c r="D7388">
        <v>81.36</v>
      </c>
      <c r="E7388">
        <v>0</v>
      </c>
      <c r="F7388">
        <v>1.2</v>
      </c>
      <c r="G7388" s="3">
        <f t="shared" si="115"/>
        <v>62.721090729935575</v>
      </c>
    </row>
    <row r="7389" spans="1:7" x14ac:dyDescent="0.2">
      <c r="A7389" s="1">
        <v>40395.791666648693</v>
      </c>
      <c r="B7389">
        <v>14.7</v>
      </c>
      <c r="C7389">
        <v>83.8</v>
      </c>
      <c r="D7389">
        <v>0.36</v>
      </c>
      <c r="E7389">
        <v>0</v>
      </c>
      <c r="F7389">
        <v>0.4</v>
      </c>
      <c r="G7389" s="3">
        <f t="shared" si="115"/>
        <v>60.215282758233435</v>
      </c>
    </row>
    <row r="7390" spans="1:7" x14ac:dyDescent="0.2">
      <c r="A7390" s="1">
        <v>40395.833333315357</v>
      </c>
      <c r="B7390">
        <v>11.7</v>
      </c>
      <c r="C7390">
        <v>90.7</v>
      </c>
      <c r="D7390">
        <v>0.36</v>
      </c>
      <c r="E7390">
        <v>0</v>
      </c>
      <c r="F7390">
        <v>0.4</v>
      </c>
      <c r="G7390" s="3">
        <f t="shared" si="115"/>
        <v>56.582717103677354</v>
      </c>
    </row>
    <row r="7391" spans="1:7" x14ac:dyDescent="0.2">
      <c r="A7391" s="1">
        <v>40395.874999982021</v>
      </c>
      <c r="B7391">
        <v>10.6</v>
      </c>
      <c r="C7391">
        <v>93.6</v>
      </c>
      <c r="D7391">
        <v>0.36</v>
      </c>
      <c r="E7391">
        <v>0</v>
      </c>
      <c r="F7391">
        <v>0.4</v>
      </c>
      <c r="G7391" s="3">
        <f t="shared" si="115"/>
        <v>55.259845592166542</v>
      </c>
    </row>
    <row r="7392" spans="1:7" x14ac:dyDescent="0.2">
      <c r="A7392" s="1">
        <v>40395.916666648685</v>
      </c>
      <c r="B7392">
        <v>10.4</v>
      </c>
      <c r="C7392">
        <v>94.6</v>
      </c>
      <c r="D7392">
        <v>0.36</v>
      </c>
      <c r="E7392">
        <v>0</v>
      </c>
      <c r="F7392">
        <v>0.5</v>
      </c>
      <c r="G7392" s="3">
        <f t="shared" si="115"/>
        <v>55.045360507019609</v>
      </c>
    </row>
    <row r="7393" spans="1:10" x14ac:dyDescent="0.2">
      <c r="A7393" s="1">
        <v>40395.95833331535</v>
      </c>
      <c r="B7393">
        <v>10.3</v>
      </c>
      <c r="C7393">
        <v>95.8</v>
      </c>
      <c r="D7393">
        <v>0.36</v>
      </c>
      <c r="E7393">
        <v>0</v>
      </c>
      <c r="F7393">
        <v>0.4</v>
      </c>
      <c r="G7393" s="3">
        <f t="shared" si="115"/>
        <v>54.977182796683216</v>
      </c>
    </row>
    <row r="7394" spans="1:10" x14ac:dyDescent="0.2">
      <c r="A7394" s="1">
        <v>40395.999999982014</v>
      </c>
      <c r="B7394">
        <v>11.5</v>
      </c>
      <c r="C7394">
        <v>95.9</v>
      </c>
      <c r="D7394">
        <v>0.36</v>
      </c>
      <c r="E7394">
        <v>0</v>
      </c>
      <c r="F7394">
        <v>1</v>
      </c>
      <c r="G7394" s="3">
        <f t="shared" si="115"/>
        <v>56.612598928337022</v>
      </c>
      <c r="H7394" s="1"/>
      <c r="I7394" s="3"/>
      <c r="J7394" s="3"/>
    </row>
    <row r="7395" spans="1:10" x14ac:dyDescent="0.2">
      <c r="A7395" s="1">
        <v>40396.041666648678</v>
      </c>
      <c r="B7395">
        <v>10.3</v>
      </c>
      <c r="C7395">
        <v>96.5</v>
      </c>
      <c r="D7395">
        <v>0</v>
      </c>
      <c r="E7395">
        <v>0</v>
      </c>
      <c r="F7395">
        <v>0.7</v>
      </c>
      <c r="G7395" s="3">
        <f t="shared" si="115"/>
        <v>55.016262560516111</v>
      </c>
    </row>
    <row r="7396" spans="1:10" x14ac:dyDescent="0.2">
      <c r="A7396" s="1">
        <v>40396.083333315342</v>
      </c>
      <c r="B7396">
        <v>9.6</v>
      </c>
      <c r="C7396">
        <v>96.8</v>
      </c>
      <c r="D7396">
        <v>0.36</v>
      </c>
      <c r="E7396">
        <v>0</v>
      </c>
      <c r="F7396">
        <v>0.8</v>
      </c>
      <c r="G7396" s="3">
        <f t="shared" si="115"/>
        <v>54.081920670485502</v>
      </c>
    </row>
    <row r="7397" spans="1:10" x14ac:dyDescent="0.2">
      <c r="A7397" s="1">
        <v>40396.124999982007</v>
      </c>
      <c r="B7397">
        <v>8.9</v>
      </c>
      <c r="C7397">
        <v>97</v>
      </c>
      <c r="D7397">
        <v>0.36</v>
      </c>
      <c r="E7397">
        <v>0</v>
      </c>
      <c r="F7397">
        <v>0.6</v>
      </c>
      <c r="G7397" s="3">
        <f t="shared" si="115"/>
        <v>53.141868760351926</v>
      </c>
    </row>
    <row r="7398" spans="1:10" x14ac:dyDescent="0.2">
      <c r="A7398" s="1">
        <v>40396.166666648671</v>
      </c>
      <c r="B7398">
        <v>8.6999999999999993</v>
      </c>
      <c r="C7398">
        <v>97.4</v>
      </c>
      <c r="D7398">
        <v>0.72</v>
      </c>
      <c r="E7398">
        <v>0</v>
      </c>
      <c r="F7398">
        <v>0.4</v>
      </c>
      <c r="G7398" s="3">
        <f t="shared" si="115"/>
        <v>52.891966350616599</v>
      </c>
    </row>
    <row r="7399" spans="1:10" x14ac:dyDescent="0.2">
      <c r="A7399" s="1">
        <v>40396.208333315335</v>
      </c>
      <c r="B7399">
        <v>8.1</v>
      </c>
      <c r="C7399">
        <v>97.6</v>
      </c>
      <c r="D7399">
        <v>0.72</v>
      </c>
      <c r="E7399">
        <v>0</v>
      </c>
      <c r="F7399">
        <v>0.5</v>
      </c>
      <c r="G7399" s="3">
        <f t="shared" si="115"/>
        <v>52.087481979465707</v>
      </c>
    </row>
    <row r="7400" spans="1:10" x14ac:dyDescent="0.2">
      <c r="A7400" s="1">
        <v>40396.249999981999</v>
      </c>
      <c r="B7400">
        <v>9.1</v>
      </c>
      <c r="C7400">
        <v>97.6</v>
      </c>
      <c r="D7400">
        <v>0.72</v>
      </c>
      <c r="E7400">
        <v>0</v>
      </c>
      <c r="F7400">
        <v>0.8</v>
      </c>
      <c r="G7400" s="3">
        <f t="shared" si="115"/>
        <v>53.446434905748674</v>
      </c>
    </row>
    <row r="7401" spans="1:10" x14ac:dyDescent="0.2">
      <c r="A7401" s="1">
        <v>40396.291666648664</v>
      </c>
      <c r="B7401">
        <v>8.4</v>
      </c>
      <c r="C7401">
        <v>97.8</v>
      </c>
      <c r="D7401">
        <v>2.16</v>
      </c>
      <c r="E7401">
        <v>0</v>
      </c>
      <c r="F7401">
        <v>0.6</v>
      </c>
      <c r="G7401" s="3">
        <f t="shared" si="115"/>
        <v>52.506010165133958</v>
      </c>
    </row>
    <row r="7402" spans="1:10" x14ac:dyDescent="0.2">
      <c r="A7402" s="1">
        <v>40396.333333315328</v>
      </c>
      <c r="B7402">
        <v>8.9</v>
      </c>
      <c r="C7402">
        <v>97.5</v>
      </c>
      <c r="D7402">
        <v>105.12</v>
      </c>
      <c r="E7402">
        <v>0</v>
      </c>
      <c r="F7402">
        <v>0.6</v>
      </c>
      <c r="G7402" s="3">
        <f t="shared" si="115"/>
        <v>53.169194346156175</v>
      </c>
    </row>
    <row r="7403" spans="1:10" x14ac:dyDescent="0.2">
      <c r="A7403" s="1">
        <v>40396.374999981992</v>
      </c>
      <c r="B7403">
        <v>11.3</v>
      </c>
      <c r="C7403">
        <v>96.5</v>
      </c>
      <c r="D7403">
        <v>807.48</v>
      </c>
      <c r="E7403">
        <v>0</v>
      </c>
      <c r="F7403">
        <v>0.9</v>
      </c>
      <c r="G7403" s="3">
        <f t="shared" si="115"/>
        <v>56.374714847148226</v>
      </c>
    </row>
    <row r="7404" spans="1:10" x14ac:dyDescent="0.2">
      <c r="A7404" s="1">
        <v>40396.416666648656</v>
      </c>
      <c r="B7404">
        <v>14.6</v>
      </c>
      <c r="C7404">
        <v>75.599999999999994</v>
      </c>
      <c r="D7404">
        <v>1549.08</v>
      </c>
      <c r="E7404">
        <v>0</v>
      </c>
      <c r="F7404">
        <v>1.5</v>
      </c>
      <c r="G7404" s="3">
        <f t="shared" ref="G7404:G7467" si="116">B7404+(0.36*(237.7*(((17.271*B7404)/(237.7+B7404))+LN(C7404/100)))/(17.271-(((17.271*B7404)/(237.7+B7404))+LN(C7404/100))))+41.2</f>
        <v>59.521021987813754</v>
      </c>
    </row>
    <row r="7405" spans="1:10" x14ac:dyDescent="0.2">
      <c r="A7405" s="1">
        <v>40396.45833331532</v>
      </c>
      <c r="B7405">
        <v>16.399999999999999</v>
      </c>
      <c r="C7405">
        <v>64.599999999999994</v>
      </c>
      <c r="D7405">
        <v>2022.12</v>
      </c>
      <c r="E7405">
        <v>0</v>
      </c>
      <c r="F7405">
        <v>1.5</v>
      </c>
      <c r="G7405" s="3">
        <f t="shared" si="116"/>
        <v>61.095132277711606</v>
      </c>
    </row>
    <row r="7406" spans="1:10" x14ac:dyDescent="0.2">
      <c r="A7406" s="1">
        <v>40396.499999981985</v>
      </c>
      <c r="B7406">
        <v>16.600000000000001</v>
      </c>
      <c r="C7406">
        <v>59.8</v>
      </c>
      <c r="D7406">
        <v>2185.92</v>
      </c>
      <c r="E7406">
        <v>0</v>
      </c>
      <c r="F7406">
        <v>1.5</v>
      </c>
      <c r="G7406" s="3">
        <f t="shared" si="116"/>
        <v>60.950246128036795</v>
      </c>
    </row>
    <row r="7407" spans="1:10" x14ac:dyDescent="0.2">
      <c r="A7407" s="1">
        <v>40396.541666648649</v>
      </c>
      <c r="B7407">
        <v>18</v>
      </c>
      <c r="C7407">
        <v>57.5</v>
      </c>
      <c r="D7407">
        <v>2630.16</v>
      </c>
      <c r="E7407">
        <v>0</v>
      </c>
      <c r="F7407">
        <v>1.7</v>
      </c>
      <c r="G7407" s="3">
        <f t="shared" si="116"/>
        <v>62.612899912586059</v>
      </c>
    </row>
    <row r="7408" spans="1:10" x14ac:dyDescent="0.2">
      <c r="A7408" s="1">
        <v>40396.583333315313</v>
      </c>
      <c r="B7408">
        <v>17.5</v>
      </c>
      <c r="C7408">
        <v>60.1</v>
      </c>
      <c r="D7408">
        <v>1620</v>
      </c>
      <c r="E7408">
        <v>0</v>
      </c>
      <c r="F7408">
        <v>2</v>
      </c>
      <c r="G7408" s="3">
        <f t="shared" si="116"/>
        <v>62.181364560576029</v>
      </c>
    </row>
    <row r="7409" spans="1:10" x14ac:dyDescent="0.2">
      <c r="A7409" s="1">
        <v>40396.624999981977</v>
      </c>
      <c r="B7409">
        <v>17</v>
      </c>
      <c r="C7409">
        <v>58.7</v>
      </c>
      <c r="D7409">
        <v>2027.16</v>
      </c>
      <c r="E7409">
        <v>0</v>
      </c>
      <c r="F7409">
        <v>2.5</v>
      </c>
      <c r="G7409" s="3">
        <f t="shared" si="116"/>
        <v>61.386410622416633</v>
      </c>
    </row>
    <row r="7410" spans="1:10" x14ac:dyDescent="0.2">
      <c r="A7410" s="1">
        <v>40396.666666648642</v>
      </c>
      <c r="B7410">
        <v>16.8</v>
      </c>
      <c r="C7410">
        <v>60.8</v>
      </c>
      <c r="D7410">
        <v>1316.88</v>
      </c>
      <c r="E7410">
        <v>0</v>
      </c>
      <c r="F7410">
        <v>2.1</v>
      </c>
      <c r="G7410" s="3">
        <f t="shared" si="116"/>
        <v>61.306421314560168</v>
      </c>
    </row>
    <row r="7411" spans="1:10" x14ac:dyDescent="0.2">
      <c r="A7411" s="1">
        <v>40396.708333315306</v>
      </c>
      <c r="B7411">
        <v>15</v>
      </c>
      <c r="C7411">
        <v>66.2</v>
      </c>
      <c r="D7411">
        <v>529.20000000000005</v>
      </c>
      <c r="E7411">
        <v>0</v>
      </c>
      <c r="F7411">
        <v>2</v>
      </c>
      <c r="G7411" s="3">
        <f t="shared" si="116"/>
        <v>59.347368510848803</v>
      </c>
    </row>
    <row r="7412" spans="1:10" x14ac:dyDescent="0.2">
      <c r="A7412" s="1">
        <v>40396.74999998197</v>
      </c>
      <c r="B7412">
        <v>13.5</v>
      </c>
      <c r="C7412">
        <v>72.7</v>
      </c>
      <c r="D7412">
        <v>62.28</v>
      </c>
      <c r="E7412">
        <v>0</v>
      </c>
      <c r="F7412">
        <v>1</v>
      </c>
      <c r="G7412" s="3">
        <f t="shared" si="116"/>
        <v>57.829539567222092</v>
      </c>
    </row>
    <row r="7413" spans="1:10" x14ac:dyDescent="0.2">
      <c r="A7413" s="1">
        <v>40396.791666648634</v>
      </c>
      <c r="B7413">
        <v>12.5</v>
      </c>
      <c r="C7413">
        <v>74.099999999999994</v>
      </c>
      <c r="D7413">
        <v>0.36</v>
      </c>
      <c r="E7413">
        <v>0</v>
      </c>
      <c r="F7413">
        <v>0.5</v>
      </c>
      <c r="G7413" s="3">
        <f t="shared" si="116"/>
        <v>56.58402735584491</v>
      </c>
    </row>
    <row r="7414" spans="1:10" x14ac:dyDescent="0.2">
      <c r="A7414" s="1">
        <v>40396.833333315299</v>
      </c>
      <c r="B7414">
        <v>10.7</v>
      </c>
      <c r="C7414">
        <v>79.2</v>
      </c>
      <c r="D7414">
        <v>0</v>
      </c>
      <c r="E7414">
        <v>0</v>
      </c>
      <c r="F7414">
        <v>0.5</v>
      </c>
      <c r="G7414" s="3">
        <f t="shared" si="116"/>
        <v>54.507797175218982</v>
      </c>
    </row>
    <row r="7415" spans="1:10" x14ac:dyDescent="0.2">
      <c r="A7415" s="1">
        <v>40396.874999981963</v>
      </c>
      <c r="B7415">
        <v>9.9</v>
      </c>
      <c r="C7415">
        <v>82</v>
      </c>
      <c r="D7415">
        <v>0</v>
      </c>
      <c r="E7415">
        <v>0</v>
      </c>
      <c r="F7415">
        <v>0.5</v>
      </c>
      <c r="G7415" s="3">
        <f t="shared" si="116"/>
        <v>53.609751302776289</v>
      </c>
    </row>
    <row r="7416" spans="1:10" x14ac:dyDescent="0.2">
      <c r="A7416" s="1">
        <v>40396.916666648627</v>
      </c>
      <c r="B7416">
        <v>8.3000000000000007</v>
      </c>
      <c r="C7416">
        <v>87.5</v>
      </c>
      <c r="D7416">
        <v>0</v>
      </c>
      <c r="E7416">
        <v>0</v>
      </c>
      <c r="F7416">
        <v>0.4</v>
      </c>
      <c r="G7416" s="3">
        <f t="shared" si="116"/>
        <v>51.785011459158653</v>
      </c>
    </row>
    <row r="7417" spans="1:10" x14ac:dyDescent="0.2">
      <c r="A7417" s="1">
        <v>40396.958333315291</v>
      </c>
      <c r="B7417">
        <v>8.6</v>
      </c>
      <c r="C7417">
        <v>87.9</v>
      </c>
      <c r="D7417">
        <v>0</v>
      </c>
      <c r="E7417">
        <v>0</v>
      </c>
      <c r="F7417">
        <v>0.4</v>
      </c>
      <c r="G7417" s="3">
        <f t="shared" si="116"/>
        <v>52.215188052970987</v>
      </c>
    </row>
    <row r="7418" spans="1:10" x14ac:dyDescent="0.2">
      <c r="A7418" s="1">
        <v>40396.999999981956</v>
      </c>
      <c r="B7418">
        <v>8.1999999999999993</v>
      </c>
      <c r="C7418">
        <v>85.9</v>
      </c>
      <c r="D7418">
        <v>0.36</v>
      </c>
      <c r="E7418">
        <v>0</v>
      </c>
      <c r="F7418">
        <v>0.5</v>
      </c>
      <c r="G7418" s="3">
        <f t="shared" si="116"/>
        <v>51.553377185916105</v>
      </c>
      <c r="H7418" s="1"/>
      <c r="I7418" s="3"/>
      <c r="J7418" s="3"/>
    </row>
    <row r="7419" spans="1:10" x14ac:dyDescent="0.2">
      <c r="A7419" s="1">
        <v>40397.04166664862</v>
      </c>
      <c r="B7419">
        <v>6.5</v>
      </c>
      <c r="C7419">
        <v>91.1</v>
      </c>
      <c r="D7419">
        <v>0.36</v>
      </c>
      <c r="E7419">
        <v>0</v>
      </c>
      <c r="F7419">
        <v>0.5</v>
      </c>
      <c r="G7419" s="3">
        <f t="shared" si="116"/>
        <v>49.555248225107789</v>
      </c>
    </row>
    <row r="7420" spans="1:10" x14ac:dyDescent="0.2">
      <c r="A7420" s="1">
        <v>40397.083333315284</v>
      </c>
      <c r="B7420">
        <v>6.1</v>
      </c>
      <c r="C7420">
        <v>94.7</v>
      </c>
      <c r="D7420">
        <v>0.36</v>
      </c>
      <c r="E7420">
        <v>0</v>
      </c>
      <c r="F7420">
        <v>0.4</v>
      </c>
      <c r="G7420" s="3">
        <f t="shared" si="116"/>
        <v>49.213077013889922</v>
      </c>
    </row>
    <row r="7421" spans="1:10" x14ac:dyDescent="0.2">
      <c r="A7421" s="1">
        <v>40397.124999981948</v>
      </c>
      <c r="B7421">
        <v>4.7</v>
      </c>
      <c r="C7421">
        <v>95.7</v>
      </c>
      <c r="D7421">
        <v>0.72</v>
      </c>
      <c r="E7421">
        <v>0</v>
      </c>
      <c r="F7421">
        <v>0.4</v>
      </c>
      <c r="G7421" s="3">
        <f t="shared" si="116"/>
        <v>47.366122488446244</v>
      </c>
    </row>
    <row r="7422" spans="1:10" x14ac:dyDescent="0.2">
      <c r="A7422" s="1">
        <v>40397.166666648613</v>
      </c>
      <c r="B7422">
        <v>5.7</v>
      </c>
      <c r="C7422">
        <v>93.9</v>
      </c>
      <c r="D7422">
        <v>-0.36</v>
      </c>
      <c r="E7422">
        <v>0</v>
      </c>
      <c r="F7422">
        <v>0.5</v>
      </c>
      <c r="G7422" s="3">
        <f t="shared" si="116"/>
        <v>48.626234771284189</v>
      </c>
    </row>
    <row r="7423" spans="1:10" x14ac:dyDescent="0.2">
      <c r="A7423" s="1">
        <v>40397.208333315277</v>
      </c>
      <c r="B7423">
        <v>4.0999999999999996</v>
      </c>
      <c r="C7423">
        <v>94.9</v>
      </c>
      <c r="D7423">
        <v>-1.8</v>
      </c>
      <c r="E7423">
        <v>0</v>
      </c>
      <c r="F7423">
        <v>0.4</v>
      </c>
      <c r="G7423" s="3">
        <f t="shared" si="116"/>
        <v>46.508441365083179</v>
      </c>
    </row>
    <row r="7424" spans="1:10" x14ac:dyDescent="0.2">
      <c r="A7424" s="1">
        <v>40397.249999981941</v>
      </c>
      <c r="B7424">
        <v>3.9</v>
      </c>
      <c r="C7424">
        <v>95.9</v>
      </c>
      <c r="D7424">
        <v>-0.36</v>
      </c>
      <c r="E7424">
        <v>0</v>
      </c>
      <c r="F7424">
        <v>0.5</v>
      </c>
      <c r="G7424" s="3">
        <f t="shared" si="116"/>
        <v>46.290241267612927</v>
      </c>
    </row>
    <row r="7425" spans="1:7" x14ac:dyDescent="0.2">
      <c r="A7425" s="1">
        <v>40397.291666648605</v>
      </c>
      <c r="B7425">
        <v>3.9</v>
      </c>
      <c r="C7425">
        <v>97</v>
      </c>
      <c r="D7425">
        <v>1.8</v>
      </c>
      <c r="E7425">
        <v>0</v>
      </c>
      <c r="F7425">
        <v>0.5</v>
      </c>
      <c r="G7425" s="3">
        <f t="shared" si="116"/>
        <v>46.348371009382795</v>
      </c>
    </row>
    <row r="7426" spans="1:7" x14ac:dyDescent="0.2">
      <c r="A7426" s="1">
        <v>40397.33333331527</v>
      </c>
      <c r="B7426">
        <v>5.8</v>
      </c>
      <c r="C7426">
        <v>95.5</v>
      </c>
      <c r="D7426">
        <v>256.32</v>
      </c>
      <c r="E7426">
        <v>0</v>
      </c>
      <c r="F7426">
        <v>0.5</v>
      </c>
      <c r="G7426" s="3">
        <f t="shared" si="116"/>
        <v>48.849250879072677</v>
      </c>
    </row>
    <row r="7427" spans="1:7" x14ac:dyDescent="0.2">
      <c r="A7427" s="1">
        <v>40397.374999981934</v>
      </c>
      <c r="B7427">
        <v>11.8</v>
      </c>
      <c r="C7427">
        <v>72.3</v>
      </c>
      <c r="D7427">
        <v>934.92</v>
      </c>
      <c r="E7427">
        <v>0</v>
      </c>
      <c r="F7427">
        <v>1.3</v>
      </c>
      <c r="G7427" s="3">
        <f t="shared" si="116"/>
        <v>55.511687099462272</v>
      </c>
    </row>
    <row r="7428" spans="1:7" x14ac:dyDescent="0.2">
      <c r="A7428" s="1">
        <v>40397.416666648598</v>
      </c>
      <c r="B7428">
        <v>14.8</v>
      </c>
      <c r="C7428">
        <v>58.3</v>
      </c>
      <c r="D7428">
        <v>1541.52</v>
      </c>
      <c r="E7428">
        <v>0</v>
      </c>
      <c r="F7428">
        <v>1.1000000000000001</v>
      </c>
      <c r="G7428" s="3">
        <f t="shared" si="116"/>
        <v>58.408246740627064</v>
      </c>
    </row>
    <row r="7429" spans="1:7" x14ac:dyDescent="0.2">
      <c r="A7429" s="1">
        <v>40397.458333315262</v>
      </c>
      <c r="B7429">
        <v>15.6</v>
      </c>
      <c r="C7429">
        <v>47.1</v>
      </c>
      <c r="D7429">
        <v>2038.32</v>
      </c>
      <c r="E7429">
        <v>0</v>
      </c>
      <c r="F7429">
        <v>2.2999999999999998</v>
      </c>
      <c r="G7429" s="3">
        <f t="shared" si="116"/>
        <v>58.367988875023983</v>
      </c>
    </row>
    <row r="7430" spans="1:7" x14ac:dyDescent="0.2">
      <c r="A7430" s="1">
        <v>40397.499999981927</v>
      </c>
      <c r="B7430">
        <v>16.600000000000001</v>
      </c>
      <c r="C7430">
        <v>45.4</v>
      </c>
      <c r="D7430">
        <v>2302.92</v>
      </c>
      <c r="E7430">
        <v>0</v>
      </c>
      <c r="F7430">
        <v>2.1</v>
      </c>
      <c r="G7430" s="3">
        <f t="shared" si="116"/>
        <v>59.506790215142317</v>
      </c>
    </row>
    <row r="7431" spans="1:7" x14ac:dyDescent="0.2">
      <c r="A7431" s="1">
        <v>40397.541666648591</v>
      </c>
      <c r="B7431">
        <v>18.399999999999999</v>
      </c>
      <c r="C7431">
        <v>43.4</v>
      </c>
      <c r="D7431">
        <v>2414.16</v>
      </c>
      <c r="E7431">
        <v>0</v>
      </c>
      <c r="F7431">
        <v>2</v>
      </c>
      <c r="G7431" s="3">
        <f t="shared" si="116"/>
        <v>61.660838939223822</v>
      </c>
    </row>
    <row r="7432" spans="1:7" x14ac:dyDescent="0.2">
      <c r="A7432" s="1">
        <v>40397.583333315255</v>
      </c>
      <c r="B7432">
        <v>18</v>
      </c>
      <c r="C7432">
        <v>42.3</v>
      </c>
      <c r="D7432">
        <v>2291.4</v>
      </c>
      <c r="E7432">
        <v>0</v>
      </c>
      <c r="F7432">
        <v>2.2000000000000002</v>
      </c>
      <c r="G7432" s="3">
        <f t="shared" si="116"/>
        <v>60.997929809031589</v>
      </c>
    </row>
    <row r="7433" spans="1:7" x14ac:dyDescent="0.2">
      <c r="A7433" s="1">
        <v>40397.624999981919</v>
      </c>
      <c r="B7433">
        <v>17.899999999999999</v>
      </c>
      <c r="C7433">
        <v>44.2</v>
      </c>
      <c r="D7433">
        <v>1918.8</v>
      </c>
      <c r="E7433">
        <v>0</v>
      </c>
      <c r="F7433">
        <v>2.7</v>
      </c>
      <c r="G7433" s="3">
        <f t="shared" si="116"/>
        <v>61.092860664378314</v>
      </c>
    </row>
    <row r="7434" spans="1:7" x14ac:dyDescent="0.2">
      <c r="A7434" s="1">
        <v>40397.666666648583</v>
      </c>
      <c r="B7434">
        <v>16.8</v>
      </c>
      <c r="C7434">
        <v>54.4</v>
      </c>
      <c r="D7434">
        <v>1395.72</v>
      </c>
      <c r="E7434">
        <v>0</v>
      </c>
      <c r="F7434">
        <v>3</v>
      </c>
      <c r="G7434" s="3">
        <f t="shared" si="116"/>
        <v>60.715876134720162</v>
      </c>
    </row>
    <row r="7435" spans="1:7" x14ac:dyDescent="0.2">
      <c r="A7435" s="1">
        <v>40397.708333315248</v>
      </c>
      <c r="B7435">
        <v>15.3</v>
      </c>
      <c r="C7435">
        <v>62</v>
      </c>
      <c r="D7435">
        <v>408.96</v>
      </c>
      <c r="E7435">
        <v>0</v>
      </c>
      <c r="F7435">
        <v>2.6</v>
      </c>
      <c r="G7435" s="3">
        <f t="shared" si="116"/>
        <v>59.401559714399411</v>
      </c>
    </row>
    <row r="7436" spans="1:7" x14ac:dyDescent="0.2">
      <c r="A7436" s="1">
        <v>40397.749999981912</v>
      </c>
      <c r="B7436">
        <v>12.8</v>
      </c>
      <c r="C7436">
        <v>71.3</v>
      </c>
      <c r="D7436">
        <v>54.72</v>
      </c>
      <c r="E7436">
        <v>0</v>
      </c>
      <c r="F7436">
        <v>1.4</v>
      </c>
      <c r="G7436" s="3">
        <f t="shared" si="116"/>
        <v>56.784243943466507</v>
      </c>
    </row>
    <row r="7437" spans="1:7" x14ac:dyDescent="0.2">
      <c r="A7437" s="1">
        <v>40397.791666648576</v>
      </c>
      <c r="B7437">
        <v>9.8000000000000007</v>
      </c>
      <c r="C7437">
        <v>83.6</v>
      </c>
      <c r="D7437">
        <v>0</v>
      </c>
      <c r="E7437">
        <v>0</v>
      </c>
      <c r="F7437">
        <v>0.4</v>
      </c>
      <c r="G7437" s="3">
        <f t="shared" si="116"/>
        <v>53.57607742950357</v>
      </c>
    </row>
    <row r="7438" spans="1:7" x14ac:dyDescent="0.2">
      <c r="A7438" s="1">
        <v>40397.83333331524</v>
      </c>
      <c r="B7438">
        <v>7.9</v>
      </c>
      <c r="C7438">
        <v>90.1</v>
      </c>
      <c r="D7438">
        <v>0.36</v>
      </c>
      <c r="E7438">
        <v>0</v>
      </c>
      <c r="F7438">
        <v>0.4</v>
      </c>
      <c r="G7438" s="3">
        <f t="shared" si="116"/>
        <v>51.395989927655435</v>
      </c>
    </row>
    <row r="7439" spans="1:7" x14ac:dyDescent="0.2">
      <c r="A7439" s="1">
        <v>40397.874999981905</v>
      </c>
      <c r="B7439">
        <v>7.8</v>
      </c>
      <c r="C7439">
        <v>91.9</v>
      </c>
      <c r="D7439">
        <v>0.36</v>
      </c>
      <c r="E7439">
        <v>0</v>
      </c>
      <c r="F7439">
        <v>0.5</v>
      </c>
      <c r="G7439" s="3">
        <f t="shared" si="116"/>
        <v>51.363810020520312</v>
      </c>
    </row>
    <row r="7440" spans="1:7" x14ac:dyDescent="0.2">
      <c r="A7440" s="1">
        <v>40397.916666648569</v>
      </c>
      <c r="B7440">
        <v>6.9</v>
      </c>
      <c r="C7440">
        <v>93.3</v>
      </c>
      <c r="D7440">
        <v>0.36</v>
      </c>
      <c r="E7440">
        <v>0</v>
      </c>
      <c r="F7440">
        <v>0.4</v>
      </c>
      <c r="G7440" s="3">
        <f t="shared" si="116"/>
        <v>50.221652806305826</v>
      </c>
    </row>
    <row r="7441" spans="1:10" x14ac:dyDescent="0.2">
      <c r="A7441" s="1">
        <v>40397.958333315233</v>
      </c>
      <c r="B7441">
        <v>5.9</v>
      </c>
      <c r="C7441">
        <v>94.6</v>
      </c>
      <c r="D7441">
        <v>0.72</v>
      </c>
      <c r="E7441">
        <v>0</v>
      </c>
      <c r="F7441">
        <v>0.5</v>
      </c>
      <c r="G7441" s="3">
        <f t="shared" si="116"/>
        <v>48.936078154022226</v>
      </c>
    </row>
    <row r="7442" spans="1:10" x14ac:dyDescent="0.2">
      <c r="A7442" s="1">
        <v>40397.999999981897</v>
      </c>
      <c r="B7442">
        <v>7.6</v>
      </c>
      <c r="C7442">
        <v>94.6</v>
      </c>
      <c r="D7442">
        <v>0.36</v>
      </c>
      <c r="E7442">
        <v>0</v>
      </c>
      <c r="F7442">
        <v>0.4</v>
      </c>
      <c r="G7442" s="3">
        <f t="shared" si="116"/>
        <v>51.244052207313644</v>
      </c>
      <c r="H7442" s="1"/>
      <c r="I7442" s="3"/>
      <c r="J7442" s="3"/>
    </row>
    <row r="7443" spans="1:10" x14ac:dyDescent="0.2">
      <c r="A7443" s="1">
        <v>40398.041666648562</v>
      </c>
      <c r="B7443">
        <v>6.6</v>
      </c>
      <c r="C7443">
        <v>94.5</v>
      </c>
      <c r="D7443">
        <v>0.72</v>
      </c>
      <c r="E7443">
        <v>0</v>
      </c>
      <c r="F7443">
        <v>0.4</v>
      </c>
      <c r="G7443" s="3">
        <f t="shared" si="116"/>
        <v>49.88092521966206</v>
      </c>
    </row>
    <row r="7444" spans="1:10" x14ac:dyDescent="0.2">
      <c r="A7444" s="1">
        <v>40398.083333315226</v>
      </c>
      <c r="B7444">
        <v>5.6</v>
      </c>
      <c r="C7444">
        <v>96.4</v>
      </c>
      <c r="D7444">
        <v>0.72</v>
      </c>
      <c r="E7444">
        <v>0</v>
      </c>
      <c r="F7444">
        <v>0.4</v>
      </c>
      <c r="G7444" s="3">
        <f t="shared" si="116"/>
        <v>48.62609470799552</v>
      </c>
    </row>
    <row r="7445" spans="1:10" x14ac:dyDescent="0.2">
      <c r="A7445" s="1">
        <v>40398.12499998189</v>
      </c>
      <c r="B7445">
        <v>4.4000000000000004</v>
      </c>
      <c r="C7445">
        <v>97.1</v>
      </c>
      <c r="D7445">
        <v>1.08</v>
      </c>
      <c r="E7445">
        <v>0</v>
      </c>
      <c r="F7445">
        <v>0.4</v>
      </c>
      <c r="G7445" s="3">
        <f t="shared" si="116"/>
        <v>47.033004130681896</v>
      </c>
    </row>
    <row r="7446" spans="1:10" x14ac:dyDescent="0.2">
      <c r="A7446" s="1">
        <v>40398.166666648554</v>
      </c>
      <c r="B7446">
        <v>3.5</v>
      </c>
      <c r="C7446">
        <v>97.3</v>
      </c>
      <c r="D7446">
        <v>0</v>
      </c>
      <c r="E7446">
        <v>0</v>
      </c>
      <c r="F7446">
        <v>0.4</v>
      </c>
      <c r="G7446" s="3">
        <f t="shared" si="116"/>
        <v>45.820586001676595</v>
      </c>
    </row>
    <row r="7447" spans="1:10" x14ac:dyDescent="0.2">
      <c r="A7447" s="1">
        <v>40398.208333315219</v>
      </c>
      <c r="B7447">
        <v>2.9</v>
      </c>
      <c r="C7447">
        <v>97.6</v>
      </c>
      <c r="D7447">
        <v>-0.36</v>
      </c>
      <c r="E7447">
        <v>0</v>
      </c>
      <c r="F7447">
        <v>0.4</v>
      </c>
      <c r="G7447" s="3">
        <f t="shared" si="116"/>
        <v>45.020858380503469</v>
      </c>
    </row>
    <row r="7448" spans="1:10" x14ac:dyDescent="0.2">
      <c r="A7448" s="1">
        <v>40398.249999981883</v>
      </c>
      <c r="B7448">
        <v>2.2000000000000002</v>
      </c>
      <c r="C7448">
        <v>98.3</v>
      </c>
      <c r="D7448">
        <v>0.36</v>
      </c>
      <c r="E7448">
        <v>0</v>
      </c>
      <c r="F7448">
        <v>0.4</v>
      </c>
      <c r="G7448" s="3">
        <f t="shared" si="116"/>
        <v>44.105553334595385</v>
      </c>
    </row>
    <row r="7449" spans="1:10" x14ac:dyDescent="0.2">
      <c r="A7449" s="1">
        <v>40398.291666648547</v>
      </c>
      <c r="B7449">
        <v>1.5</v>
      </c>
      <c r="C7449">
        <v>98.8</v>
      </c>
      <c r="D7449">
        <v>2.16</v>
      </c>
      <c r="E7449">
        <v>0</v>
      </c>
      <c r="F7449">
        <v>0.4</v>
      </c>
      <c r="G7449" s="3">
        <f t="shared" si="116"/>
        <v>43.179469684456734</v>
      </c>
    </row>
    <row r="7450" spans="1:10" x14ac:dyDescent="0.2">
      <c r="A7450" s="1">
        <v>40398.333333315211</v>
      </c>
      <c r="B7450">
        <v>4.0999999999999996</v>
      </c>
      <c r="C7450">
        <v>98.2</v>
      </c>
      <c r="D7450">
        <v>243.72</v>
      </c>
      <c r="E7450">
        <v>0</v>
      </c>
      <c r="F7450">
        <v>0.4</v>
      </c>
      <c r="G7450" s="3">
        <f t="shared" si="116"/>
        <v>46.682971752440679</v>
      </c>
    </row>
    <row r="7451" spans="1:10" x14ac:dyDescent="0.2">
      <c r="A7451" s="1">
        <v>40398.374999981876</v>
      </c>
      <c r="B7451">
        <v>10</v>
      </c>
      <c r="C7451">
        <v>92.6</v>
      </c>
      <c r="D7451">
        <v>929.88</v>
      </c>
      <c r="E7451">
        <v>0</v>
      </c>
      <c r="F7451">
        <v>0.5</v>
      </c>
      <c r="G7451" s="3">
        <f t="shared" si="116"/>
        <v>54.388265548591406</v>
      </c>
    </row>
    <row r="7452" spans="1:10" x14ac:dyDescent="0.2">
      <c r="A7452" s="1">
        <v>40398.41666664854</v>
      </c>
      <c r="B7452">
        <v>14.9</v>
      </c>
      <c r="C7452">
        <v>66.2</v>
      </c>
      <c r="D7452">
        <v>1527.48</v>
      </c>
      <c r="E7452">
        <v>0</v>
      </c>
      <c r="F7452">
        <v>1.4</v>
      </c>
      <c r="G7452" s="3">
        <f t="shared" si="116"/>
        <v>59.213128952443249</v>
      </c>
    </row>
    <row r="7453" spans="1:10" x14ac:dyDescent="0.2">
      <c r="A7453" s="1">
        <v>40398.458333315204</v>
      </c>
      <c r="B7453">
        <v>16.3</v>
      </c>
      <c r="C7453">
        <v>55.1</v>
      </c>
      <c r="D7453">
        <v>2022.48</v>
      </c>
      <c r="E7453">
        <v>0</v>
      </c>
      <c r="F7453">
        <v>1.6</v>
      </c>
      <c r="G7453" s="3">
        <f t="shared" si="116"/>
        <v>60.115948128270247</v>
      </c>
    </row>
    <row r="7454" spans="1:10" x14ac:dyDescent="0.2">
      <c r="A7454" s="1">
        <v>40398.499999981868</v>
      </c>
      <c r="B7454">
        <v>17.399999999999999</v>
      </c>
      <c r="C7454">
        <v>55</v>
      </c>
      <c r="D7454">
        <v>2050.92</v>
      </c>
      <c r="E7454">
        <v>0</v>
      </c>
      <c r="F7454">
        <v>2.4</v>
      </c>
      <c r="G7454" s="3">
        <f t="shared" si="116"/>
        <v>61.574586964698966</v>
      </c>
    </row>
    <row r="7455" spans="1:10" x14ac:dyDescent="0.2">
      <c r="A7455" s="1">
        <v>40398.541666648533</v>
      </c>
      <c r="B7455">
        <v>16.899999999999999</v>
      </c>
      <c r="C7455">
        <v>50.7</v>
      </c>
      <c r="D7455">
        <v>2234.52</v>
      </c>
      <c r="E7455">
        <v>0</v>
      </c>
      <c r="F7455">
        <v>2.1</v>
      </c>
      <c r="G7455" s="3">
        <f t="shared" si="116"/>
        <v>60.479079489527663</v>
      </c>
    </row>
    <row r="7456" spans="1:10" x14ac:dyDescent="0.2">
      <c r="A7456" s="1">
        <v>40398.583333315197</v>
      </c>
      <c r="B7456">
        <v>18.100000000000001</v>
      </c>
      <c r="C7456">
        <v>50.5</v>
      </c>
      <c r="D7456">
        <v>2212.92</v>
      </c>
      <c r="E7456">
        <v>0</v>
      </c>
      <c r="F7456">
        <v>1.8</v>
      </c>
      <c r="G7456" s="3">
        <f t="shared" si="116"/>
        <v>62.055914620957026</v>
      </c>
    </row>
    <row r="7457" spans="1:10" x14ac:dyDescent="0.2">
      <c r="A7457" s="1">
        <v>40398.624999981861</v>
      </c>
      <c r="B7457">
        <v>18.3</v>
      </c>
      <c r="C7457">
        <v>49.5</v>
      </c>
      <c r="D7457">
        <v>1746.72</v>
      </c>
      <c r="E7457">
        <v>0</v>
      </c>
      <c r="F7457">
        <v>2.1</v>
      </c>
      <c r="G7457" s="3">
        <f t="shared" si="116"/>
        <v>62.216538409717216</v>
      </c>
    </row>
    <row r="7458" spans="1:10" x14ac:dyDescent="0.2">
      <c r="A7458" s="1">
        <v>40398.666666648525</v>
      </c>
      <c r="B7458">
        <v>18.100000000000001</v>
      </c>
      <c r="C7458">
        <v>48.4</v>
      </c>
      <c r="D7458">
        <v>1357.56</v>
      </c>
      <c r="E7458">
        <v>0</v>
      </c>
      <c r="F7458">
        <v>2.2000000000000002</v>
      </c>
      <c r="G7458" s="3">
        <f t="shared" si="116"/>
        <v>61.83226712796202</v>
      </c>
    </row>
    <row r="7459" spans="1:10" x14ac:dyDescent="0.2">
      <c r="A7459" s="1">
        <v>40398.70833331519</v>
      </c>
      <c r="B7459">
        <v>16.7</v>
      </c>
      <c r="C7459">
        <v>53.5</v>
      </c>
      <c r="D7459">
        <v>690.84</v>
      </c>
      <c r="E7459">
        <v>0</v>
      </c>
      <c r="F7459">
        <v>1.9</v>
      </c>
      <c r="G7459" s="3">
        <f t="shared" si="116"/>
        <v>60.494614613776271</v>
      </c>
    </row>
    <row r="7460" spans="1:10" x14ac:dyDescent="0.2">
      <c r="A7460" s="1">
        <v>40398.749999981854</v>
      </c>
      <c r="B7460">
        <v>14.3</v>
      </c>
      <c r="C7460">
        <v>57.8</v>
      </c>
      <c r="D7460">
        <v>93.6</v>
      </c>
      <c r="E7460">
        <v>0</v>
      </c>
      <c r="F7460">
        <v>1.7</v>
      </c>
      <c r="G7460" s="3">
        <f t="shared" si="116"/>
        <v>57.694697482544711</v>
      </c>
    </row>
    <row r="7461" spans="1:10" x14ac:dyDescent="0.2">
      <c r="A7461" s="1">
        <v>40398.791666648518</v>
      </c>
      <c r="B7461">
        <v>12.4</v>
      </c>
      <c r="C7461">
        <v>62.9</v>
      </c>
      <c r="D7461">
        <v>0</v>
      </c>
      <c r="E7461">
        <v>0</v>
      </c>
      <c r="F7461">
        <v>1.5</v>
      </c>
      <c r="G7461" s="3">
        <f t="shared" si="116"/>
        <v>55.590836779490189</v>
      </c>
    </row>
    <row r="7462" spans="1:10" x14ac:dyDescent="0.2">
      <c r="A7462" s="1">
        <v>40398.833333315182</v>
      </c>
      <c r="B7462">
        <v>10.4</v>
      </c>
      <c r="C7462">
        <v>71.2</v>
      </c>
      <c r="D7462">
        <v>0</v>
      </c>
      <c r="E7462">
        <v>0</v>
      </c>
      <c r="F7462">
        <v>1.1000000000000001</v>
      </c>
      <c r="G7462" s="3">
        <f t="shared" si="116"/>
        <v>53.547401435762303</v>
      </c>
    </row>
    <row r="7463" spans="1:10" x14ac:dyDescent="0.2">
      <c r="A7463" s="1">
        <v>40398.874999981846</v>
      </c>
      <c r="B7463">
        <v>8.3000000000000007</v>
      </c>
      <c r="C7463">
        <v>78.5</v>
      </c>
      <c r="D7463">
        <v>0</v>
      </c>
      <c r="E7463">
        <v>0</v>
      </c>
      <c r="F7463">
        <v>0.4</v>
      </c>
      <c r="G7463" s="3">
        <f t="shared" si="116"/>
        <v>51.221761770458798</v>
      </c>
    </row>
    <row r="7464" spans="1:10" x14ac:dyDescent="0.2">
      <c r="A7464" s="1">
        <v>40398.916666648511</v>
      </c>
      <c r="B7464">
        <v>5.7</v>
      </c>
      <c r="C7464">
        <v>88.3</v>
      </c>
      <c r="D7464">
        <v>0</v>
      </c>
      <c r="E7464">
        <v>0</v>
      </c>
      <c r="F7464">
        <v>0.4</v>
      </c>
      <c r="G7464" s="3">
        <f t="shared" si="116"/>
        <v>48.310302742005106</v>
      </c>
    </row>
    <row r="7465" spans="1:10" x14ac:dyDescent="0.2">
      <c r="A7465" s="1">
        <v>40398.958333315175</v>
      </c>
      <c r="B7465">
        <v>4.5999999999999996</v>
      </c>
      <c r="C7465">
        <v>92.4</v>
      </c>
      <c r="D7465">
        <v>0.72</v>
      </c>
      <c r="E7465">
        <v>0</v>
      </c>
      <c r="F7465">
        <v>0.4</v>
      </c>
      <c r="G7465" s="3">
        <f t="shared" si="116"/>
        <v>47.050952595685374</v>
      </c>
    </row>
    <row r="7466" spans="1:10" x14ac:dyDescent="0.2">
      <c r="A7466" s="1">
        <v>40398.999999981839</v>
      </c>
      <c r="B7466">
        <v>4.7</v>
      </c>
      <c r="C7466">
        <v>93.5</v>
      </c>
      <c r="D7466">
        <v>0.72</v>
      </c>
      <c r="E7466">
        <v>0</v>
      </c>
      <c r="F7466">
        <v>0.5</v>
      </c>
      <c r="G7466" s="3">
        <f t="shared" si="116"/>
        <v>47.247073268596232</v>
      </c>
      <c r="H7466" s="1"/>
      <c r="I7466" s="3"/>
      <c r="J7466" s="3"/>
    </row>
    <row r="7467" spans="1:10" x14ac:dyDescent="0.2">
      <c r="A7467" s="1">
        <v>40399.041666648503</v>
      </c>
      <c r="B7467">
        <v>6.1</v>
      </c>
      <c r="C7467">
        <v>88.5</v>
      </c>
      <c r="D7467">
        <v>-0.72</v>
      </c>
      <c r="E7467">
        <v>0</v>
      </c>
      <c r="F7467">
        <v>0.6</v>
      </c>
      <c r="G7467" s="3">
        <f t="shared" si="116"/>
        <v>48.863821201332392</v>
      </c>
    </row>
    <row r="7468" spans="1:10" x14ac:dyDescent="0.2">
      <c r="A7468" s="1">
        <v>40399.083333315168</v>
      </c>
      <c r="B7468">
        <v>4</v>
      </c>
      <c r="C7468">
        <v>92.1</v>
      </c>
      <c r="D7468">
        <v>-2.88</v>
      </c>
      <c r="E7468">
        <v>0</v>
      </c>
      <c r="F7468">
        <v>0.7</v>
      </c>
      <c r="G7468" s="3">
        <f t="shared" ref="G7468:G7531" si="117">B7468+(0.36*(237.7*(((17.271*B7468)/(237.7+B7468))+LN(C7468/100)))/(17.271-(((17.271*B7468)/(237.7+B7468))+LN(C7468/100))))+41.2</f>
        <v>46.220449022171749</v>
      </c>
    </row>
    <row r="7469" spans="1:10" x14ac:dyDescent="0.2">
      <c r="A7469" s="1">
        <v>40399.124999981832</v>
      </c>
      <c r="B7469">
        <v>5.2</v>
      </c>
      <c r="C7469">
        <v>89.9</v>
      </c>
      <c r="D7469">
        <v>6.84</v>
      </c>
      <c r="E7469">
        <v>0</v>
      </c>
      <c r="F7469">
        <v>1</v>
      </c>
      <c r="G7469" s="3">
        <f t="shared" si="117"/>
        <v>47.724580899131645</v>
      </c>
    </row>
    <row r="7470" spans="1:10" x14ac:dyDescent="0.2">
      <c r="A7470" s="1">
        <v>40399.166666648496</v>
      </c>
      <c r="B7470">
        <v>4.8</v>
      </c>
      <c r="C7470">
        <v>89.9</v>
      </c>
      <c r="D7470">
        <v>-8.2799999999999994</v>
      </c>
      <c r="E7470">
        <v>0</v>
      </c>
      <c r="F7470">
        <v>1.1000000000000001</v>
      </c>
      <c r="G7470" s="3">
        <f t="shared" si="117"/>
        <v>47.182376734463119</v>
      </c>
    </row>
    <row r="7471" spans="1:10" x14ac:dyDescent="0.2">
      <c r="A7471" s="1">
        <v>40399.20833331516</v>
      </c>
      <c r="B7471">
        <v>3.6</v>
      </c>
      <c r="C7471">
        <v>91.6</v>
      </c>
      <c r="D7471">
        <v>-1.08</v>
      </c>
      <c r="E7471">
        <v>0</v>
      </c>
      <c r="F7471">
        <v>0.7</v>
      </c>
      <c r="G7471" s="3">
        <f t="shared" si="117"/>
        <v>45.650314193430873</v>
      </c>
    </row>
    <row r="7472" spans="1:10" x14ac:dyDescent="0.2">
      <c r="A7472" s="1">
        <v>40399.249999981825</v>
      </c>
      <c r="B7472">
        <v>4.0999999999999996</v>
      </c>
      <c r="C7472">
        <v>91.5</v>
      </c>
      <c r="D7472">
        <v>0</v>
      </c>
      <c r="E7472">
        <v>0</v>
      </c>
      <c r="F7472">
        <v>0.9</v>
      </c>
      <c r="G7472" s="3">
        <f t="shared" si="117"/>
        <v>46.322927524106554</v>
      </c>
    </row>
    <row r="7473" spans="1:7" x14ac:dyDescent="0.2">
      <c r="A7473" s="1">
        <v>40399.291666648489</v>
      </c>
      <c r="B7473">
        <v>3.2</v>
      </c>
      <c r="C7473">
        <v>94.4</v>
      </c>
      <c r="D7473">
        <v>2.52</v>
      </c>
      <c r="E7473">
        <v>0</v>
      </c>
      <c r="F7473">
        <v>0.8</v>
      </c>
      <c r="G7473" s="3">
        <f t="shared" si="117"/>
        <v>45.259715891768643</v>
      </c>
    </row>
    <row r="7474" spans="1:7" x14ac:dyDescent="0.2">
      <c r="A7474" s="1">
        <v>40399.333333315153</v>
      </c>
      <c r="B7474">
        <v>6.2</v>
      </c>
      <c r="C7474">
        <v>84.1</v>
      </c>
      <c r="D7474">
        <v>254.52</v>
      </c>
      <c r="E7474">
        <v>0</v>
      </c>
      <c r="F7474">
        <v>1.6</v>
      </c>
      <c r="G7474" s="3">
        <f t="shared" si="117"/>
        <v>48.737889926270455</v>
      </c>
    </row>
    <row r="7475" spans="1:7" x14ac:dyDescent="0.2">
      <c r="A7475" s="1">
        <v>40399.374999981817</v>
      </c>
      <c r="B7475">
        <v>10.4</v>
      </c>
      <c r="C7475">
        <v>76.7</v>
      </c>
      <c r="D7475">
        <v>932.4</v>
      </c>
      <c r="E7475">
        <v>0</v>
      </c>
      <c r="F7475">
        <v>1.5</v>
      </c>
      <c r="G7475" s="3">
        <f t="shared" si="117"/>
        <v>53.934750243062851</v>
      </c>
    </row>
    <row r="7476" spans="1:7" x14ac:dyDescent="0.2">
      <c r="A7476" s="1">
        <v>40399.416666648482</v>
      </c>
      <c r="B7476">
        <v>13</v>
      </c>
      <c r="C7476">
        <v>64.900000000000006</v>
      </c>
      <c r="D7476">
        <v>1563.84</v>
      </c>
      <c r="E7476">
        <v>0</v>
      </c>
      <c r="F7476">
        <v>0.8</v>
      </c>
      <c r="G7476" s="3">
        <f t="shared" si="117"/>
        <v>56.558570701784959</v>
      </c>
    </row>
    <row r="7477" spans="1:7" x14ac:dyDescent="0.2">
      <c r="A7477" s="1">
        <v>40399.458333315146</v>
      </c>
      <c r="B7477">
        <v>15</v>
      </c>
      <c r="C7477">
        <v>55.9</v>
      </c>
      <c r="D7477">
        <v>2064.6</v>
      </c>
      <c r="E7477">
        <v>0</v>
      </c>
      <c r="F7477">
        <v>2.5</v>
      </c>
      <c r="G7477" s="3">
        <f t="shared" si="117"/>
        <v>58.455736044373296</v>
      </c>
    </row>
    <row r="7478" spans="1:7" x14ac:dyDescent="0.2">
      <c r="A7478" s="1">
        <v>40399.49999998181</v>
      </c>
      <c r="B7478">
        <v>17.2</v>
      </c>
      <c r="C7478">
        <v>46.6</v>
      </c>
      <c r="D7478">
        <v>2382.84</v>
      </c>
      <c r="E7478">
        <v>0</v>
      </c>
      <c r="F7478">
        <v>2.1</v>
      </c>
      <c r="G7478" s="3">
        <f t="shared" si="117"/>
        <v>60.438374277801934</v>
      </c>
    </row>
    <row r="7479" spans="1:7" x14ac:dyDescent="0.2">
      <c r="A7479" s="1">
        <v>40399.541666648474</v>
      </c>
      <c r="B7479">
        <v>17.100000000000001</v>
      </c>
      <c r="C7479">
        <v>44.6</v>
      </c>
      <c r="D7479">
        <v>2456.64</v>
      </c>
      <c r="E7479">
        <v>0</v>
      </c>
      <c r="F7479">
        <v>2.1</v>
      </c>
      <c r="G7479" s="3">
        <f t="shared" si="117"/>
        <v>60.07849728457407</v>
      </c>
    </row>
    <row r="7480" spans="1:7" x14ac:dyDescent="0.2">
      <c r="A7480" s="1">
        <v>40399.583333315139</v>
      </c>
      <c r="B7480">
        <v>16.899999999999999</v>
      </c>
      <c r="C7480">
        <v>46.3</v>
      </c>
      <c r="D7480">
        <v>2315.16</v>
      </c>
      <c r="E7480">
        <v>0</v>
      </c>
      <c r="F7480">
        <v>2.5</v>
      </c>
      <c r="G7480" s="3">
        <f t="shared" si="117"/>
        <v>60.006470193568362</v>
      </c>
    </row>
    <row r="7481" spans="1:7" x14ac:dyDescent="0.2">
      <c r="A7481" s="1">
        <v>40399.624999981803</v>
      </c>
      <c r="B7481">
        <v>17.399999999999999</v>
      </c>
      <c r="C7481">
        <v>45.8</v>
      </c>
      <c r="D7481">
        <v>1897.92</v>
      </c>
      <c r="E7481">
        <v>0</v>
      </c>
      <c r="F7481">
        <v>2.5</v>
      </c>
      <c r="G7481" s="3">
        <f t="shared" si="117"/>
        <v>60.614025713024624</v>
      </c>
    </row>
    <row r="7482" spans="1:7" x14ac:dyDescent="0.2">
      <c r="A7482" s="1">
        <v>40399.666666648467</v>
      </c>
      <c r="B7482">
        <v>17.3</v>
      </c>
      <c r="C7482">
        <v>43.3</v>
      </c>
      <c r="D7482">
        <v>1352.16</v>
      </c>
      <c r="E7482">
        <v>0</v>
      </c>
      <c r="F7482">
        <v>2.4</v>
      </c>
      <c r="G7482" s="3">
        <f t="shared" si="117"/>
        <v>60.191104872176545</v>
      </c>
    </row>
    <row r="7483" spans="1:7" x14ac:dyDescent="0.2">
      <c r="A7483" s="1">
        <v>40399.708333315131</v>
      </c>
      <c r="B7483">
        <v>16</v>
      </c>
      <c r="C7483">
        <v>47.7</v>
      </c>
      <c r="D7483">
        <v>553.67999999999995</v>
      </c>
      <c r="E7483">
        <v>0</v>
      </c>
      <c r="F7483">
        <v>2.2999999999999998</v>
      </c>
      <c r="G7483" s="3">
        <f t="shared" si="117"/>
        <v>58.964761382585309</v>
      </c>
    </row>
    <row r="7484" spans="1:7" x14ac:dyDescent="0.2">
      <c r="A7484" s="1">
        <v>40399.749999981796</v>
      </c>
      <c r="B7484">
        <v>13.5</v>
      </c>
      <c r="C7484">
        <v>57.2</v>
      </c>
      <c r="D7484">
        <v>60.12</v>
      </c>
      <c r="E7484">
        <v>0</v>
      </c>
      <c r="F7484">
        <v>1.5</v>
      </c>
      <c r="G7484" s="3">
        <f t="shared" si="117"/>
        <v>56.571095181444306</v>
      </c>
    </row>
    <row r="7485" spans="1:7" x14ac:dyDescent="0.2">
      <c r="A7485" s="1">
        <v>40399.79166664846</v>
      </c>
      <c r="B7485">
        <v>9.8000000000000007</v>
      </c>
      <c r="C7485">
        <v>73.400000000000006</v>
      </c>
      <c r="D7485">
        <v>0.36</v>
      </c>
      <c r="E7485">
        <v>0</v>
      </c>
      <c r="F7485">
        <v>0.5</v>
      </c>
      <c r="G7485" s="3">
        <f t="shared" si="117"/>
        <v>52.897246330873728</v>
      </c>
    </row>
    <row r="7486" spans="1:7" x14ac:dyDescent="0.2">
      <c r="A7486" s="1">
        <v>40399.833333315124</v>
      </c>
      <c r="B7486">
        <v>7.1</v>
      </c>
      <c r="C7486">
        <v>83.8</v>
      </c>
      <c r="D7486">
        <v>0</v>
      </c>
      <c r="E7486">
        <v>0</v>
      </c>
      <c r="F7486">
        <v>0.4</v>
      </c>
      <c r="G7486" s="3">
        <f t="shared" si="117"/>
        <v>49.936919460399508</v>
      </c>
    </row>
    <row r="7487" spans="1:7" x14ac:dyDescent="0.2">
      <c r="A7487" s="1">
        <v>40399.874999981788</v>
      </c>
      <c r="B7487">
        <v>5.3</v>
      </c>
      <c r="C7487">
        <v>88.4</v>
      </c>
      <c r="D7487">
        <v>0</v>
      </c>
      <c r="E7487">
        <v>0</v>
      </c>
      <c r="F7487">
        <v>0.4</v>
      </c>
      <c r="G7487" s="3">
        <f t="shared" si="117"/>
        <v>47.77417828592985</v>
      </c>
    </row>
    <row r="7488" spans="1:7" x14ac:dyDescent="0.2">
      <c r="A7488" s="1">
        <v>40399.916666648453</v>
      </c>
      <c r="B7488">
        <v>6.7</v>
      </c>
      <c r="C7488">
        <v>86.9</v>
      </c>
      <c r="D7488">
        <v>0.36</v>
      </c>
      <c r="E7488">
        <v>0</v>
      </c>
      <c r="F7488">
        <v>0.5</v>
      </c>
      <c r="G7488" s="3">
        <f t="shared" si="117"/>
        <v>49.582630297218806</v>
      </c>
    </row>
    <row r="7489" spans="1:10" x14ac:dyDescent="0.2">
      <c r="A7489" s="1">
        <v>40399.958333315117</v>
      </c>
      <c r="B7489">
        <v>5.5</v>
      </c>
      <c r="C7489">
        <v>89.4</v>
      </c>
      <c r="D7489">
        <v>0.72</v>
      </c>
      <c r="E7489">
        <v>0</v>
      </c>
      <c r="F7489">
        <v>0.5</v>
      </c>
      <c r="G7489" s="3">
        <f t="shared" si="117"/>
        <v>48.102675934000331</v>
      </c>
    </row>
    <row r="7490" spans="1:10" x14ac:dyDescent="0.2">
      <c r="A7490" s="1">
        <v>40399.999999981781</v>
      </c>
      <c r="B7490">
        <v>5.4</v>
      </c>
      <c r="C7490">
        <v>85.2</v>
      </c>
      <c r="D7490">
        <v>0.72</v>
      </c>
      <c r="E7490">
        <v>0</v>
      </c>
      <c r="F7490">
        <v>0.7</v>
      </c>
      <c r="G7490" s="3">
        <f t="shared" si="117"/>
        <v>47.721750015119923</v>
      </c>
      <c r="H7490" s="1"/>
      <c r="I7490" s="3"/>
      <c r="J7490" s="3"/>
    </row>
    <row r="7491" spans="1:10" x14ac:dyDescent="0.2">
      <c r="A7491" s="1">
        <v>40400.041666648445</v>
      </c>
      <c r="B7491">
        <v>5.7</v>
      </c>
      <c r="C7491">
        <v>79.400000000000006</v>
      </c>
      <c r="D7491">
        <v>0.72</v>
      </c>
      <c r="E7491">
        <v>0</v>
      </c>
      <c r="F7491">
        <v>0.9</v>
      </c>
      <c r="G7491" s="3">
        <f t="shared" si="117"/>
        <v>47.769796528685283</v>
      </c>
    </row>
    <row r="7492" spans="1:10" x14ac:dyDescent="0.2">
      <c r="A7492" s="1">
        <v>40400.083333315109</v>
      </c>
      <c r="B7492">
        <v>6.5</v>
      </c>
      <c r="C7492">
        <v>76.7</v>
      </c>
      <c r="D7492">
        <v>0.72</v>
      </c>
      <c r="E7492">
        <v>0</v>
      </c>
      <c r="F7492">
        <v>0.7</v>
      </c>
      <c r="G7492" s="3">
        <f t="shared" si="117"/>
        <v>48.674368616311668</v>
      </c>
    </row>
    <row r="7493" spans="1:10" x14ac:dyDescent="0.2">
      <c r="A7493" s="1">
        <v>40400.124999981774</v>
      </c>
      <c r="B7493">
        <v>8.6999999999999993</v>
      </c>
      <c r="C7493">
        <v>67.599999999999994</v>
      </c>
      <c r="D7493">
        <v>0.72</v>
      </c>
      <c r="E7493">
        <v>0</v>
      </c>
      <c r="F7493">
        <v>1.2</v>
      </c>
      <c r="G7493" s="3">
        <f t="shared" si="117"/>
        <v>50.99519459160863</v>
      </c>
    </row>
    <row r="7494" spans="1:10" x14ac:dyDescent="0.2">
      <c r="A7494" s="1">
        <v>40400.166666648438</v>
      </c>
      <c r="B7494">
        <v>8.4</v>
      </c>
      <c r="C7494">
        <v>67.7</v>
      </c>
      <c r="D7494">
        <v>0.36</v>
      </c>
      <c r="E7494">
        <v>0</v>
      </c>
      <c r="F7494">
        <v>1.6</v>
      </c>
      <c r="G7494" s="3">
        <f t="shared" si="117"/>
        <v>50.599589945774106</v>
      </c>
    </row>
    <row r="7495" spans="1:10" x14ac:dyDescent="0.2">
      <c r="A7495" s="1">
        <v>40400.208333315102</v>
      </c>
      <c r="B7495">
        <v>8.4</v>
      </c>
      <c r="C7495">
        <v>64.599999999999994</v>
      </c>
      <c r="D7495">
        <v>0.36</v>
      </c>
      <c r="E7495">
        <v>0</v>
      </c>
      <c r="F7495">
        <v>1.6</v>
      </c>
      <c r="G7495" s="3">
        <f t="shared" si="117"/>
        <v>50.3625496388768</v>
      </c>
    </row>
    <row r="7496" spans="1:10" x14ac:dyDescent="0.2">
      <c r="A7496" s="1">
        <v>40400.249999981766</v>
      </c>
      <c r="B7496">
        <v>7.3</v>
      </c>
      <c r="C7496">
        <v>67.2</v>
      </c>
      <c r="D7496">
        <v>0.36</v>
      </c>
      <c r="E7496">
        <v>0</v>
      </c>
      <c r="F7496">
        <v>1.1000000000000001</v>
      </c>
      <c r="G7496" s="3">
        <f t="shared" si="117"/>
        <v>49.084193805842105</v>
      </c>
    </row>
    <row r="7497" spans="1:10" x14ac:dyDescent="0.2">
      <c r="A7497" s="1">
        <v>40400.291666648431</v>
      </c>
      <c r="B7497">
        <v>5.9</v>
      </c>
      <c r="C7497">
        <v>70.400000000000006</v>
      </c>
      <c r="D7497">
        <v>3.24</v>
      </c>
      <c r="E7497">
        <v>0</v>
      </c>
      <c r="F7497">
        <v>1.1000000000000001</v>
      </c>
      <c r="G7497" s="3">
        <f t="shared" si="117"/>
        <v>47.43488945965403</v>
      </c>
    </row>
    <row r="7498" spans="1:10" x14ac:dyDescent="0.2">
      <c r="A7498" s="1">
        <v>40400.333333315095</v>
      </c>
      <c r="B7498">
        <v>9.5</v>
      </c>
      <c r="C7498">
        <v>58.4</v>
      </c>
      <c r="D7498">
        <v>267.12</v>
      </c>
      <c r="E7498">
        <v>0</v>
      </c>
      <c r="F7498">
        <v>0.7</v>
      </c>
      <c r="G7498" s="3">
        <f t="shared" si="117"/>
        <v>51.328259694661014</v>
      </c>
    </row>
    <row r="7499" spans="1:10" x14ac:dyDescent="0.2">
      <c r="A7499" s="1">
        <v>40400.374999981759</v>
      </c>
      <c r="B7499">
        <v>12.6</v>
      </c>
      <c r="C7499">
        <v>44.8</v>
      </c>
      <c r="D7499">
        <v>973.44</v>
      </c>
      <c r="E7499">
        <v>0</v>
      </c>
      <c r="F7499">
        <v>1.5</v>
      </c>
      <c r="G7499" s="3">
        <f t="shared" si="117"/>
        <v>54.13052430077466</v>
      </c>
    </row>
    <row r="7500" spans="1:10" x14ac:dyDescent="0.2">
      <c r="A7500" s="1">
        <v>40400.416666648423</v>
      </c>
      <c r="B7500">
        <v>15.3</v>
      </c>
      <c r="C7500">
        <v>40.9</v>
      </c>
      <c r="D7500">
        <v>1618.92</v>
      </c>
      <c r="E7500">
        <v>0</v>
      </c>
      <c r="F7500">
        <v>1.9</v>
      </c>
      <c r="G7500" s="3">
        <f t="shared" si="117"/>
        <v>57.251786442391456</v>
      </c>
    </row>
    <row r="7501" spans="1:10" x14ac:dyDescent="0.2">
      <c r="A7501" s="1">
        <v>40400.458333315088</v>
      </c>
      <c r="B7501">
        <v>17.5</v>
      </c>
      <c r="C7501">
        <v>35.1</v>
      </c>
      <c r="D7501">
        <v>2114.64</v>
      </c>
      <c r="E7501">
        <v>0</v>
      </c>
      <c r="F7501">
        <v>2.4</v>
      </c>
      <c r="G7501" s="3">
        <f t="shared" si="117"/>
        <v>59.386062797165579</v>
      </c>
    </row>
    <row r="7502" spans="1:10" x14ac:dyDescent="0.2">
      <c r="A7502" s="1">
        <v>40400.499999981752</v>
      </c>
      <c r="B7502">
        <v>19</v>
      </c>
      <c r="C7502">
        <v>31.7</v>
      </c>
      <c r="D7502">
        <v>2428.92</v>
      </c>
      <c r="E7502">
        <v>0</v>
      </c>
      <c r="F7502">
        <v>2.6</v>
      </c>
      <c r="G7502" s="3">
        <f t="shared" si="117"/>
        <v>60.846391197725026</v>
      </c>
    </row>
    <row r="7503" spans="1:10" x14ac:dyDescent="0.2">
      <c r="A7503" s="1">
        <v>40400.541666648416</v>
      </c>
      <c r="B7503">
        <v>19.899999999999999</v>
      </c>
      <c r="C7503">
        <v>28.6</v>
      </c>
      <c r="D7503">
        <v>2516.04</v>
      </c>
      <c r="E7503">
        <v>0</v>
      </c>
      <c r="F7503">
        <v>2.2000000000000002</v>
      </c>
      <c r="G7503" s="3">
        <f t="shared" si="117"/>
        <v>61.510462083604445</v>
      </c>
    </row>
    <row r="7504" spans="1:10" x14ac:dyDescent="0.2">
      <c r="A7504" s="1">
        <v>40400.58333331508</v>
      </c>
      <c r="B7504">
        <v>21</v>
      </c>
      <c r="C7504">
        <v>27.1</v>
      </c>
      <c r="D7504">
        <v>2372.4</v>
      </c>
      <c r="E7504">
        <v>0</v>
      </c>
      <c r="F7504">
        <v>2.1</v>
      </c>
      <c r="G7504" s="3">
        <f t="shared" si="117"/>
        <v>62.680003881302518</v>
      </c>
    </row>
    <row r="7505" spans="1:10" x14ac:dyDescent="0.2">
      <c r="A7505" s="1">
        <v>40400.624999981745</v>
      </c>
      <c r="B7505">
        <v>20.9</v>
      </c>
      <c r="C7505">
        <v>25.8</v>
      </c>
      <c r="D7505">
        <v>2017.8</v>
      </c>
      <c r="E7505">
        <v>0</v>
      </c>
      <c r="F7505">
        <v>1.8</v>
      </c>
      <c r="G7505" s="3">
        <f t="shared" si="117"/>
        <v>62.303838938511916</v>
      </c>
    </row>
    <row r="7506" spans="1:10" x14ac:dyDescent="0.2">
      <c r="A7506" s="1">
        <v>40400.666666648409</v>
      </c>
      <c r="B7506">
        <v>20.5</v>
      </c>
      <c r="C7506">
        <v>26.3</v>
      </c>
      <c r="D7506">
        <v>1459.08</v>
      </c>
      <c r="E7506">
        <v>0</v>
      </c>
      <c r="F7506">
        <v>1.8</v>
      </c>
      <c r="G7506" s="3">
        <f t="shared" si="117"/>
        <v>61.87696883203332</v>
      </c>
    </row>
    <row r="7507" spans="1:10" x14ac:dyDescent="0.2">
      <c r="A7507" s="1">
        <v>40400.708333315073</v>
      </c>
      <c r="B7507">
        <v>18.600000000000001</v>
      </c>
      <c r="C7507">
        <v>31.9</v>
      </c>
      <c r="D7507">
        <v>587.16</v>
      </c>
      <c r="E7507">
        <v>0</v>
      </c>
      <c r="F7507">
        <v>1.6</v>
      </c>
      <c r="G7507" s="3">
        <f t="shared" si="117"/>
        <v>60.352587220043503</v>
      </c>
    </row>
    <row r="7508" spans="1:10" x14ac:dyDescent="0.2">
      <c r="A7508" s="1">
        <v>40400.749999981737</v>
      </c>
      <c r="B7508">
        <v>15.4</v>
      </c>
      <c r="C7508">
        <v>41.7</v>
      </c>
      <c r="D7508">
        <v>55.8</v>
      </c>
      <c r="E7508">
        <v>0</v>
      </c>
      <c r="F7508">
        <v>1.1000000000000001</v>
      </c>
      <c r="G7508" s="3">
        <f t="shared" si="117"/>
        <v>57.481978969652602</v>
      </c>
    </row>
    <row r="7509" spans="1:10" x14ac:dyDescent="0.2">
      <c r="A7509" s="1">
        <v>40400.791666648402</v>
      </c>
      <c r="B7509">
        <v>14.2</v>
      </c>
      <c r="C7509">
        <v>44.1</v>
      </c>
      <c r="D7509">
        <v>0.36</v>
      </c>
      <c r="E7509">
        <v>0</v>
      </c>
      <c r="F7509">
        <v>1</v>
      </c>
      <c r="G7509" s="3">
        <f t="shared" si="117"/>
        <v>56.174337748275896</v>
      </c>
    </row>
    <row r="7510" spans="1:10" x14ac:dyDescent="0.2">
      <c r="A7510" s="1">
        <v>40400.833333315066</v>
      </c>
      <c r="B7510">
        <v>13.6</v>
      </c>
      <c r="C7510">
        <v>43.6</v>
      </c>
      <c r="D7510">
        <v>0</v>
      </c>
      <c r="E7510">
        <v>0</v>
      </c>
      <c r="F7510">
        <v>1.7</v>
      </c>
      <c r="G7510" s="3">
        <f t="shared" si="117"/>
        <v>55.321260359299906</v>
      </c>
    </row>
    <row r="7511" spans="1:10" x14ac:dyDescent="0.2">
      <c r="A7511" s="1">
        <v>40400.87499998173</v>
      </c>
      <c r="B7511">
        <v>13.6</v>
      </c>
      <c r="C7511">
        <v>40.200000000000003</v>
      </c>
      <c r="D7511">
        <v>0.36</v>
      </c>
      <c r="E7511">
        <v>0</v>
      </c>
      <c r="F7511">
        <v>1.5</v>
      </c>
      <c r="G7511" s="3">
        <f t="shared" si="117"/>
        <v>54.915991419644712</v>
      </c>
    </row>
    <row r="7512" spans="1:10" x14ac:dyDescent="0.2">
      <c r="A7512" s="1">
        <v>40400.916666648394</v>
      </c>
      <c r="B7512">
        <v>13.4</v>
      </c>
      <c r="C7512">
        <v>39</v>
      </c>
      <c r="D7512">
        <v>0</v>
      </c>
      <c r="E7512">
        <v>0</v>
      </c>
      <c r="F7512">
        <v>1.6</v>
      </c>
      <c r="G7512" s="3">
        <f t="shared" si="117"/>
        <v>54.501326392207503</v>
      </c>
    </row>
    <row r="7513" spans="1:10" x14ac:dyDescent="0.2">
      <c r="A7513" s="1">
        <v>40400.958333315059</v>
      </c>
      <c r="B7513">
        <v>13.7</v>
      </c>
      <c r="C7513">
        <v>35.200000000000003</v>
      </c>
      <c r="D7513">
        <v>0.36</v>
      </c>
      <c r="E7513">
        <v>0</v>
      </c>
      <c r="F7513">
        <v>1.6</v>
      </c>
      <c r="G7513" s="3">
        <f t="shared" si="117"/>
        <v>54.39296967223801</v>
      </c>
    </row>
    <row r="7514" spans="1:10" x14ac:dyDescent="0.2">
      <c r="A7514" s="1">
        <v>40400.999999981723</v>
      </c>
      <c r="B7514">
        <v>14.7</v>
      </c>
      <c r="C7514">
        <v>30.6</v>
      </c>
      <c r="D7514">
        <v>0</v>
      </c>
      <c r="E7514">
        <v>0</v>
      </c>
      <c r="F7514">
        <v>1.7</v>
      </c>
      <c r="G7514" s="3">
        <f t="shared" si="117"/>
        <v>55.025650090720674</v>
      </c>
      <c r="H7514" s="1"/>
      <c r="I7514" s="3"/>
      <c r="J7514" s="3"/>
    </row>
    <row r="7515" spans="1:10" x14ac:dyDescent="0.2">
      <c r="A7515" s="1">
        <v>40401.041666648387</v>
      </c>
      <c r="B7515">
        <v>14</v>
      </c>
      <c r="C7515">
        <v>32.4</v>
      </c>
      <c r="D7515">
        <v>0.36</v>
      </c>
      <c r="E7515">
        <v>0</v>
      </c>
      <c r="F7515">
        <v>1.3</v>
      </c>
      <c r="G7515" s="3">
        <f t="shared" si="117"/>
        <v>54.383566330236448</v>
      </c>
    </row>
    <row r="7516" spans="1:10" x14ac:dyDescent="0.2">
      <c r="A7516" s="1">
        <v>40401.083333315051</v>
      </c>
      <c r="B7516">
        <v>14.3</v>
      </c>
      <c r="C7516">
        <v>31.6</v>
      </c>
      <c r="D7516">
        <v>0</v>
      </c>
      <c r="E7516">
        <v>0</v>
      </c>
      <c r="F7516">
        <v>1.5</v>
      </c>
      <c r="G7516" s="3">
        <f t="shared" si="117"/>
        <v>54.656432564111945</v>
      </c>
    </row>
    <row r="7517" spans="1:10" x14ac:dyDescent="0.2">
      <c r="A7517" s="1">
        <v>40401.124999981716</v>
      </c>
      <c r="B7517">
        <v>15.6</v>
      </c>
      <c r="C7517">
        <v>28</v>
      </c>
      <c r="D7517">
        <v>0</v>
      </c>
      <c r="E7517">
        <v>0</v>
      </c>
      <c r="F7517">
        <v>1.6</v>
      </c>
      <c r="G7517" s="3">
        <f t="shared" si="117"/>
        <v>55.775426184177007</v>
      </c>
    </row>
    <row r="7518" spans="1:10" x14ac:dyDescent="0.2">
      <c r="A7518" s="1">
        <v>40401.16666664838</v>
      </c>
      <c r="B7518">
        <v>15.9</v>
      </c>
      <c r="C7518">
        <v>27.1</v>
      </c>
      <c r="D7518">
        <v>0</v>
      </c>
      <c r="E7518">
        <v>0</v>
      </c>
      <c r="F7518">
        <v>2.2000000000000002</v>
      </c>
      <c r="G7518" s="3">
        <f t="shared" si="117"/>
        <v>56.010190057292775</v>
      </c>
    </row>
    <row r="7519" spans="1:10" x14ac:dyDescent="0.2">
      <c r="A7519" s="1">
        <v>40401.208333315044</v>
      </c>
      <c r="B7519">
        <v>15.9</v>
      </c>
      <c r="C7519">
        <v>28.1</v>
      </c>
      <c r="D7519">
        <v>0</v>
      </c>
      <c r="E7519">
        <v>0</v>
      </c>
      <c r="F7519">
        <v>2.2999999999999998</v>
      </c>
      <c r="G7519" s="3">
        <f t="shared" si="117"/>
        <v>56.185545845645066</v>
      </c>
    </row>
    <row r="7520" spans="1:10" x14ac:dyDescent="0.2">
      <c r="A7520" s="1">
        <v>40401.249999981708</v>
      </c>
      <c r="B7520">
        <v>16.100000000000001</v>
      </c>
      <c r="C7520">
        <v>28.1</v>
      </c>
      <c r="D7520">
        <v>0</v>
      </c>
      <c r="E7520">
        <v>0</v>
      </c>
      <c r="F7520">
        <v>2.5</v>
      </c>
      <c r="G7520" s="3">
        <f t="shared" si="117"/>
        <v>56.447452230246519</v>
      </c>
    </row>
    <row r="7521" spans="1:7" x14ac:dyDescent="0.2">
      <c r="A7521" s="1">
        <v>40401.291666648372</v>
      </c>
      <c r="B7521">
        <v>16.399999999999999</v>
      </c>
      <c r="C7521">
        <v>27.9</v>
      </c>
      <c r="D7521">
        <v>1.8</v>
      </c>
      <c r="E7521">
        <v>0</v>
      </c>
      <c r="F7521">
        <v>2.5</v>
      </c>
      <c r="G7521" s="3">
        <f t="shared" si="117"/>
        <v>56.8055477348369</v>
      </c>
    </row>
    <row r="7522" spans="1:7" x14ac:dyDescent="0.2">
      <c r="A7522" s="1">
        <v>40401.333333315037</v>
      </c>
      <c r="B7522">
        <v>16.7</v>
      </c>
      <c r="C7522">
        <v>28.3</v>
      </c>
      <c r="D7522">
        <v>66.599999999999994</v>
      </c>
      <c r="E7522">
        <v>0</v>
      </c>
      <c r="F7522">
        <v>2.6</v>
      </c>
      <c r="G7522" s="3">
        <f t="shared" si="117"/>
        <v>57.267736942995342</v>
      </c>
    </row>
    <row r="7523" spans="1:7" x14ac:dyDescent="0.2">
      <c r="A7523" s="1">
        <v>40401.374999981701</v>
      </c>
      <c r="B7523">
        <v>16.5</v>
      </c>
      <c r="C7523">
        <v>32.700000000000003</v>
      </c>
      <c r="D7523">
        <v>223.2</v>
      </c>
      <c r="E7523">
        <v>0</v>
      </c>
      <c r="F7523">
        <v>2.2999999999999998</v>
      </c>
      <c r="G7523" s="3">
        <f t="shared" si="117"/>
        <v>57.716141439423509</v>
      </c>
    </row>
    <row r="7524" spans="1:7" x14ac:dyDescent="0.2">
      <c r="A7524" s="1">
        <v>40401.416666648365</v>
      </c>
      <c r="B7524">
        <v>17.5</v>
      </c>
      <c r="C7524">
        <v>31</v>
      </c>
      <c r="D7524">
        <v>428.04</v>
      </c>
      <c r="E7524">
        <v>0</v>
      </c>
      <c r="F7524">
        <v>2.2999999999999998</v>
      </c>
      <c r="G7524" s="3">
        <f t="shared" si="117"/>
        <v>58.765217536183854</v>
      </c>
    </row>
    <row r="7525" spans="1:7" x14ac:dyDescent="0.2">
      <c r="A7525" s="1">
        <v>40401.458333315029</v>
      </c>
      <c r="B7525">
        <v>18.8</v>
      </c>
      <c r="C7525">
        <v>29.3</v>
      </c>
      <c r="D7525">
        <v>757.8</v>
      </c>
      <c r="E7525">
        <v>0</v>
      </c>
      <c r="F7525">
        <v>2.6</v>
      </c>
      <c r="G7525" s="3">
        <f t="shared" si="117"/>
        <v>60.190105736386656</v>
      </c>
    </row>
    <row r="7526" spans="1:7" x14ac:dyDescent="0.2">
      <c r="A7526" s="1">
        <v>40401.499999981694</v>
      </c>
      <c r="B7526">
        <v>18.8</v>
      </c>
      <c r="C7526">
        <v>32.5</v>
      </c>
      <c r="D7526">
        <v>681.12</v>
      </c>
      <c r="E7526">
        <v>0</v>
      </c>
      <c r="F7526">
        <v>2.4</v>
      </c>
      <c r="G7526" s="3">
        <f t="shared" si="117"/>
        <v>60.709075322121748</v>
      </c>
    </row>
    <row r="7527" spans="1:7" x14ac:dyDescent="0.2">
      <c r="A7527" s="1">
        <v>40401.541666648358</v>
      </c>
      <c r="B7527">
        <v>20.7</v>
      </c>
      <c r="C7527">
        <v>30.8</v>
      </c>
      <c r="D7527">
        <v>921.96</v>
      </c>
      <c r="E7527">
        <v>0</v>
      </c>
      <c r="F7527">
        <v>2.2000000000000002</v>
      </c>
      <c r="G7527" s="3">
        <f t="shared" si="117"/>
        <v>62.932453731924895</v>
      </c>
    </row>
    <row r="7528" spans="1:7" x14ac:dyDescent="0.2">
      <c r="A7528" s="1">
        <v>40401.583333315022</v>
      </c>
      <c r="B7528">
        <v>19.600000000000001</v>
      </c>
      <c r="C7528">
        <v>33.5</v>
      </c>
      <c r="D7528">
        <v>538.20000000000005</v>
      </c>
      <c r="E7528">
        <v>0</v>
      </c>
      <c r="F7528">
        <v>2.4</v>
      </c>
      <c r="G7528" s="3">
        <f t="shared" si="117"/>
        <v>61.914284690383312</v>
      </c>
    </row>
    <row r="7529" spans="1:7" x14ac:dyDescent="0.2">
      <c r="A7529" s="1">
        <v>40401.624999981686</v>
      </c>
      <c r="B7529">
        <v>18.7</v>
      </c>
      <c r="C7529">
        <v>43.4</v>
      </c>
      <c r="D7529">
        <v>383.04</v>
      </c>
      <c r="E7529">
        <v>0</v>
      </c>
      <c r="F7529">
        <v>2.2999999999999998</v>
      </c>
      <c r="G7529" s="3">
        <f t="shared" si="117"/>
        <v>62.058407113990064</v>
      </c>
    </row>
    <row r="7530" spans="1:7" x14ac:dyDescent="0.2">
      <c r="A7530" s="1">
        <v>40401.666666648351</v>
      </c>
      <c r="B7530">
        <v>16.3</v>
      </c>
      <c r="C7530">
        <v>60.9</v>
      </c>
      <c r="D7530">
        <v>256.68</v>
      </c>
      <c r="E7530">
        <v>0</v>
      </c>
      <c r="F7530">
        <v>2</v>
      </c>
      <c r="G7530" s="3">
        <f t="shared" si="117"/>
        <v>60.645773817352293</v>
      </c>
    </row>
    <row r="7531" spans="1:7" x14ac:dyDescent="0.2">
      <c r="A7531" s="1">
        <v>40401.708333315015</v>
      </c>
      <c r="B7531">
        <v>17.600000000000001</v>
      </c>
      <c r="C7531">
        <v>51.7</v>
      </c>
      <c r="D7531">
        <v>117.36</v>
      </c>
      <c r="E7531">
        <v>0.2</v>
      </c>
      <c r="F7531">
        <v>1.4</v>
      </c>
      <c r="G7531" s="3">
        <f t="shared" si="117"/>
        <v>61.513982426299165</v>
      </c>
    </row>
    <row r="7532" spans="1:7" x14ac:dyDescent="0.2">
      <c r="A7532" s="1">
        <v>40401.749999981679</v>
      </c>
      <c r="B7532">
        <v>16.899999999999999</v>
      </c>
      <c r="C7532">
        <v>58.2</v>
      </c>
      <c r="D7532">
        <v>19.079999999999998</v>
      </c>
      <c r="E7532">
        <v>0.2</v>
      </c>
      <c r="F7532">
        <v>2.4</v>
      </c>
      <c r="G7532" s="3">
        <f t="shared" ref="G7532:G7595" si="118">B7532+(0.36*(237.7*(((17.271*B7532)/(237.7+B7532))+LN(C7532/100)))/(17.271-(((17.271*B7532)/(237.7+B7532))+LN(C7532/100))))+41.2</f>
        <v>61.207135673392905</v>
      </c>
    </row>
    <row r="7533" spans="1:7" x14ac:dyDescent="0.2">
      <c r="A7533" s="1">
        <v>40401.791666648343</v>
      </c>
      <c r="B7533">
        <v>15.2</v>
      </c>
      <c r="C7533">
        <v>69.2</v>
      </c>
      <c r="D7533">
        <v>0.36</v>
      </c>
      <c r="E7533">
        <v>1</v>
      </c>
      <c r="F7533">
        <v>4.5</v>
      </c>
      <c r="G7533" s="3">
        <f t="shared" si="118"/>
        <v>59.852884413734273</v>
      </c>
    </row>
    <row r="7534" spans="1:7" x14ac:dyDescent="0.2">
      <c r="A7534" s="1">
        <v>40401.833333315008</v>
      </c>
      <c r="B7534">
        <v>15</v>
      </c>
      <c r="C7534">
        <v>68.400000000000006</v>
      </c>
      <c r="D7534">
        <v>0</v>
      </c>
      <c r="E7534">
        <v>0.8</v>
      </c>
      <c r="F7534">
        <v>1.8</v>
      </c>
      <c r="G7534" s="3">
        <f t="shared" si="118"/>
        <v>59.521825014401919</v>
      </c>
    </row>
    <row r="7535" spans="1:7" x14ac:dyDescent="0.2">
      <c r="A7535" s="1">
        <v>40401.874999981672</v>
      </c>
      <c r="B7535">
        <v>14.3</v>
      </c>
      <c r="C7535">
        <v>75.099999999999994</v>
      </c>
      <c r="D7535">
        <v>0</v>
      </c>
      <c r="E7535">
        <v>0.2</v>
      </c>
      <c r="F7535">
        <v>1.2</v>
      </c>
      <c r="G7535" s="3">
        <f t="shared" si="118"/>
        <v>59.080938080668219</v>
      </c>
    </row>
    <row r="7536" spans="1:7" x14ac:dyDescent="0.2">
      <c r="A7536" s="1">
        <v>40401.916666648336</v>
      </c>
      <c r="B7536">
        <v>13.3</v>
      </c>
      <c r="C7536">
        <v>83.6</v>
      </c>
      <c r="D7536">
        <v>0</v>
      </c>
      <c r="E7536">
        <v>0.6</v>
      </c>
      <c r="F7536">
        <v>0.5</v>
      </c>
      <c r="G7536" s="3">
        <f t="shared" si="118"/>
        <v>58.309111895561571</v>
      </c>
    </row>
    <row r="7537" spans="1:10" x14ac:dyDescent="0.2">
      <c r="A7537" s="1">
        <v>40401.958333315</v>
      </c>
      <c r="B7537">
        <v>13.1</v>
      </c>
      <c r="C7537">
        <v>87.6</v>
      </c>
      <c r="D7537">
        <v>0</v>
      </c>
      <c r="E7537">
        <v>0.4</v>
      </c>
      <c r="F7537">
        <v>0.7</v>
      </c>
      <c r="G7537" s="3">
        <f t="shared" si="118"/>
        <v>58.291622361869123</v>
      </c>
    </row>
    <row r="7538" spans="1:10" x14ac:dyDescent="0.2">
      <c r="A7538" s="1">
        <v>40401.999999981665</v>
      </c>
      <c r="B7538">
        <v>12.7</v>
      </c>
      <c r="C7538">
        <v>90.8</v>
      </c>
      <c r="D7538">
        <v>0</v>
      </c>
      <c r="E7538">
        <v>0.4</v>
      </c>
      <c r="F7538">
        <v>0.8</v>
      </c>
      <c r="G7538" s="3">
        <f t="shared" si="118"/>
        <v>57.944464328613165</v>
      </c>
      <c r="H7538" s="1"/>
      <c r="I7538" s="3"/>
      <c r="J7538" s="3"/>
    </row>
    <row r="7539" spans="1:10" x14ac:dyDescent="0.2">
      <c r="A7539" s="1">
        <v>40402.041666648329</v>
      </c>
      <c r="B7539">
        <v>12.4</v>
      </c>
      <c r="C7539">
        <v>92.3</v>
      </c>
      <c r="D7539">
        <v>0.36</v>
      </c>
      <c r="E7539">
        <v>0.6</v>
      </c>
      <c r="F7539">
        <v>0.5</v>
      </c>
      <c r="G7539" s="3">
        <f t="shared" si="118"/>
        <v>57.62663690692645</v>
      </c>
    </row>
    <row r="7540" spans="1:10" x14ac:dyDescent="0.2">
      <c r="A7540" s="1">
        <v>40402.083333314993</v>
      </c>
      <c r="B7540">
        <v>12.2</v>
      </c>
      <c r="C7540">
        <v>94</v>
      </c>
      <c r="D7540">
        <v>0.36</v>
      </c>
      <c r="E7540">
        <v>2.8</v>
      </c>
      <c r="F7540">
        <v>0.7</v>
      </c>
      <c r="G7540" s="3">
        <f t="shared" si="118"/>
        <v>57.454422341389957</v>
      </c>
    </row>
    <row r="7541" spans="1:10" x14ac:dyDescent="0.2">
      <c r="A7541" s="1">
        <v>40402.124999981657</v>
      </c>
      <c r="B7541">
        <v>11.8</v>
      </c>
      <c r="C7541">
        <v>95</v>
      </c>
      <c r="D7541">
        <v>0.72</v>
      </c>
      <c r="E7541">
        <v>2</v>
      </c>
      <c r="F7541">
        <v>1.2</v>
      </c>
      <c r="G7541" s="3">
        <f t="shared" si="118"/>
        <v>56.968870466819595</v>
      </c>
    </row>
    <row r="7542" spans="1:10" x14ac:dyDescent="0.2">
      <c r="A7542" s="1">
        <v>40402.166666648322</v>
      </c>
      <c r="B7542">
        <v>12.7</v>
      </c>
      <c r="C7542">
        <v>95.6</v>
      </c>
      <c r="D7542">
        <v>0.36</v>
      </c>
      <c r="E7542">
        <v>4.2</v>
      </c>
      <c r="F7542">
        <v>1.1000000000000001</v>
      </c>
      <c r="G7542" s="3">
        <f t="shared" si="118"/>
        <v>58.225270399520141</v>
      </c>
    </row>
    <row r="7543" spans="1:10" x14ac:dyDescent="0.2">
      <c r="A7543" s="1">
        <v>40402.208333314986</v>
      </c>
      <c r="B7543">
        <v>13</v>
      </c>
      <c r="C7543">
        <v>95.7</v>
      </c>
      <c r="D7543">
        <v>0.72</v>
      </c>
      <c r="E7543">
        <v>6</v>
      </c>
      <c r="F7543">
        <v>0.8</v>
      </c>
      <c r="G7543" s="3">
        <f t="shared" si="118"/>
        <v>58.638410563162893</v>
      </c>
    </row>
    <row r="7544" spans="1:10" x14ac:dyDescent="0.2">
      <c r="A7544" s="1">
        <v>40402.24999998165</v>
      </c>
      <c r="B7544">
        <v>12.9</v>
      </c>
      <c r="C7544">
        <v>96.1</v>
      </c>
      <c r="D7544">
        <v>0.72</v>
      </c>
      <c r="E7544">
        <v>2.2000000000000002</v>
      </c>
      <c r="F7544">
        <v>0.5</v>
      </c>
      <c r="G7544" s="3">
        <f t="shared" si="118"/>
        <v>58.52545598833435</v>
      </c>
    </row>
    <row r="7545" spans="1:10" x14ac:dyDescent="0.2">
      <c r="A7545" s="1">
        <v>40402.291666648314</v>
      </c>
      <c r="B7545">
        <v>12.6</v>
      </c>
      <c r="C7545">
        <v>96.4</v>
      </c>
      <c r="D7545">
        <v>1.08</v>
      </c>
      <c r="E7545">
        <v>1.6</v>
      </c>
      <c r="F7545">
        <v>0.6</v>
      </c>
      <c r="G7545" s="3">
        <f t="shared" si="118"/>
        <v>58.135022491545698</v>
      </c>
    </row>
    <row r="7546" spans="1:10" x14ac:dyDescent="0.2">
      <c r="A7546" s="1">
        <v>40402.333333314979</v>
      </c>
      <c r="B7546">
        <v>12.6</v>
      </c>
      <c r="C7546">
        <v>96.6</v>
      </c>
      <c r="D7546">
        <v>49.68</v>
      </c>
      <c r="E7546">
        <v>0.6</v>
      </c>
      <c r="F7546">
        <v>0.7</v>
      </c>
      <c r="G7546" s="3">
        <f t="shared" si="118"/>
        <v>58.146359426652857</v>
      </c>
    </row>
    <row r="7547" spans="1:10" x14ac:dyDescent="0.2">
      <c r="A7547" s="1">
        <v>40402.374999981643</v>
      </c>
      <c r="B7547">
        <v>13</v>
      </c>
      <c r="C7547">
        <v>96.6</v>
      </c>
      <c r="D7547">
        <v>266.04000000000002</v>
      </c>
      <c r="E7547">
        <v>1.2</v>
      </c>
      <c r="F7547">
        <v>0.8</v>
      </c>
      <c r="G7547" s="3">
        <f t="shared" si="118"/>
        <v>58.689753459706637</v>
      </c>
    </row>
    <row r="7548" spans="1:10" x14ac:dyDescent="0.2">
      <c r="A7548" s="1">
        <v>40402.416666648307</v>
      </c>
      <c r="B7548">
        <v>13.5</v>
      </c>
      <c r="C7548">
        <v>96.4</v>
      </c>
      <c r="D7548">
        <v>553.67999999999995</v>
      </c>
      <c r="E7548">
        <v>0.8</v>
      </c>
      <c r="F7548">
        <v>1.2</v>
      </c>
      <c r="G7548" s="3">
        <f t="shared" si="118"/>
        <v>59.357576212827347</v>
      </c>
    </row>
    <row r="7549" spans="1:10" x14ac:dyDescent="0.2">
      <c r="A7549" s="1">
        <v>40402.458333314971</v>
      </c>
      <c r="B7549">
        <v>14</v>
      </c>
      <c r="C7549">
        <v>96</v>
      </c>
      <c r="D7549">
        <v>671.4</v>
      </c>
      <c r="E7549">
        <v>0.8</v>
      </c>
      <c r="F7549">
        <v>1.1000000000000001</v>
      </c>
      <c r="G7549" s="3">
        <f t="shared" si="118"/>
        <v>60.013780061381155</v>
      </c>
    </row>
    <row r="7550" spans="1:10" x14ac:dyDescent="0.2">
      <c r="A7550" s="1">
        <v>40402.499999981635</v>
      </c>
      <c r="B7550">
        <v>14.5</v>
      </c>
      <c r="C7550">
        <v>95.8</v>
      </c>
      <c r="D7550">
        <v>742.32</v>
      </c>
      <c r="E7550">
        <v>0.4</v>
      </c>
      <c r="F7550">
        <v>1.4</v>
      </c>
      <c r="G7550" s="3">
        <f t="shared" si="118"/>
        <v>60.681309044564159</v>
      </c>
    </row>
    <row r="7551" spans="1:10" x14ac:dyDescent="0.2">
      <c r="A7551" s="1">
        <v>40402.5416666483</v>
      </c>
      <c r="B7551">
        <v>14.5</v>
      </c>
      <c r="C7551">
        <v>94.9</v>
      </c>
      <c r="D7551">
        <v>619.55999999999995</v>
      </c>
      <c r="E7551">
        <v>0</v>
      </c>
      <c r="F7551">
        <v>1.5</v>
      </c>
      <c r="G7551" s="3">
        <f t="shared" si="118"/>
        <v>60.628969079962559</v>
      </c>
    </row>
    <row r="7552" spans="1:10" x14ac:dyDescent="0.2">
      <c r="A7552" s="1">
        <v>40402.583333314964</v>
      </c>
      <c r="B7552">
        <v>15.9</v>
      </c>
      <c r="C7552">
        <v>86.6</v>
      </c>
      <c r="D7552">
        <v>1501.92</v>
      </c>
      <c r="E7552">
        <v>0</v>
      </c>
      <c r="F7552">
        <v>2.2000000000000002</v>
      </c>
      <c r="G7552" s="3">
        <f t="shared" si="118"/>
        <v>62.019764936525732</v>
      </c>
    </row>
    <row r="7553" spans="1:10" x14ac:dyDescent="0.2">
      <c r="A7553" s="1">
        <v>40402.624999981628</v>
      </c>
      <c r="B7553">
        <v>16.100000000000001</v>
      </c>
      <c r="C7553">
        <v>79.5</v>
      </c>
      <c r="D7553">
        <v>1227.96</v>
      </c>
      <c r="E7553">
        <v>0</v>
      </c>
      <c r="F7553">
        <v>1.7</v>
      </c>
      <c r="G7553" s="3">
        <f t="shared" si="118"/>
        <v>61.81826395496617</v>
      </c>
    </row>
    <row r="7554" spans="1:10" x14ac:dyDescent="0.2">
      <c r="A7554" s="1">
        <v>40402.666666648292</v>
      </c>
      <c r="B7554">
        <v>13.5</v>
      </c>
      <c r="C7554">
        <v>93.9</v>
      </c>
      <c r="D7554">
        <v>109.44</v>
      </c>
      <c r="E7554">
        <v>10</v>
      </c>
      <c r="F7554">
        <v>0.9</v>
      </c>
      <c r="G7554" s="3">
        <f t="shared" si="118"/>
        <v>59.213062606902525</v>
      </c>
    </row>
    <row r="7555" spans="1:10" x14ac:dyDescent="0.2">
      <c r="A7555" s="1">
        <v>40402.708333314957</v>
      </c>
      <c r="B7555">
        <v>13.5</v>
      </c>
      <c r="C7555">
        <v>93.2</v>
      </c>
      <c r="D7555">
        <v>85.32</v>
      </c>
      <c r="E7555">
        <v>4.2</v>
      </c>
      <c r="F7555">
        <v>1.4</v>
      </c>
      <c r="G7555" s="3">
        <f t="shared" si="118"/>
        <v>59.171993558431794</v>
      </c>
    </row>
    <row r="7556" spans="1:10" x14ac:dyDescent="0.2">
      <c r="A7556" s="1">
        <v>40402.749999981621</v>
      </c>
      <c r="B7556">
        <v>12.9</v>
      </c>
      <c r="C7556">
        <v>94.4</v>
      </c>
      <c r="D7556">
        <v>12.24</v>
      </c>
      <c r="E7556">
        <v>1.4</v>
      </c>
      <c r="F7556">
        <v>1.1000000000000001</v>
      </c>
      <c r="G7556" s="3">
        <f t="shared" si="118"/>
        <v>58.427746890955937</v>
      </c>
    </row>
    <row r="7557" spans="1:10" x14ac:dyDescent="0.2">
      <c r="A7557" s="1">
        <v>40402.791666648285</v>
      </c>
      <c r="B7557">
        <v>12.7</v>
      </c>
      <c r="C7557">
        <v>95.3</v>
      </c>
      <c r="D7557">
        <v>0.36</v>
      </c>
      <c r="E7557">
        <v>0.8</v>
      </c>
      <c r="F7557">
        <v>0.8</v>
      </c>
      <c r="G7557" s="3">
        <f t="shared" si="118"/>
        <v>58.208087102280359</v>
      </c>
    </row>
    <row r="7558" spans="1:10" x14ac:dyDescent="0.2">
      <c r="A7558" s="1">
        <v>40402.833333314949</v>
      </c>
      <c r="B7558">
        <v>11.3</v>
      </c>
      <c r="C7558">
        <v>94.7</v>
      </c>
      <c r="D7558">
        <v>0.36</v>
      </c>
      <c r="E7558">
        <v>0.2</v>
      </c>
      <c r="F7558">
        <v>1.1000000000000001</v>
      </c>
      <c r="G7558" s="3">
        <f t="shared" si="118"/>
        <v>56.272899689736192</v>
      </c>
    </row>
    <row r="7559" spans="1:10" x14ac:dyDescent="0.2">
      <c r="A7559" s="1">
        <v>40402.874999981614</v>
      </c>
      <c r="B7559">
        <v>11</v>
      </c>
      <c r="C7559">
        <v>95.5</v>
      </c>
      <c r="D7559">
        <v>0.36</v>
      </c>
      <c r="E7559">
        <v>0</v>
      </c>
      <c r="F7559">
        <v>0.6</v>
      </c>
      <c r="G7559" s="3">
        <f t="shared" si="118"/>
        <v>55.910959395632034</v>
      </c>
    </row>
    <row r="7560" spans="1:10" x14ac:dyDescent="0.2">
      <c r="A7560" s="1">
        <v>40402.916666648278</v>
      </c>
      <c r="B7560">
        <v>11.8</v>
      </c>
      <c r="C7560">
        <v>96.1</v>
      </c>
      <c r="D7560">
        <v>0.72</v>
      </c>
      <c r="E7560">
        <v>0.4</v>
      </c>
      <c r="F7560">
        <v>0.8</v>
      </c>
      <c r="G7560" s="3">
        <f t="shared" si="118"/>
        <v>57.031368056755852</v>
      </c>
    </row>
    <row r="7561" spans="1:10" x14ac:dyDescent="0.2">
      <c r="A7561" s="1">
        <v>40402.958333314942</v>
      </c>
      <c r="B7561">
        <v>10.3</v>
      </c>
      <c r="C7561">
        <v>96</v>
      </c>
      <c r="D7561">
        <v>0.72</v>
      </c>
      <c r="E7561">
        <v>0.8</v>
      </c>
      <c r="F7561">
        <v>1</v>
      </c>
      <c r="G7561" s="3">
        <f t="shared" si="118"/>
        <v>54.988374001191374</v>
      </c>
    </row>
    <row r="7562" spans="1:10" x14ac:dyDescent="0.2">
      <c r="A7562" s="1">
        <v>40402.999999981606</v>
      </c>
      <c r="B7562">
        <v>10</v>
      </c>
      <c r="C7562">
        <v>96.4</v>
      </c>
      <c r="D7562">
        <v>0.36</v>
      </c>
      <c r="E7562">
        <v>0</v>
      </c>
      <c r="F7562">
        <v>0.6</v>
      </c>
      <c r="G7562" s="3">
        <f t="shared" si="118"/>
        <v>54.603171567479109</v>
      </c>
      <c r="H7562" s="1"/>
      <c r="I7562" s="3"/>
      <c r="J7562" s="3"/>
    </row>
    <row r="7563" spans="1:10" x14ac:dyDescent="0.2">
      <c r="A7563" s="1">
        <v>40403.041666648271</v>
      </c>
      <c r="B7563">
        <v>9.4</v>
      </c>
      <c r="C7563">
        <v>96.8</v>
      </c>
      <c r="D7563">
        <v>0.36</v>
      </c>
      <c r="E7563">
        <v>0</v>
      </c>
      <c r="F7563">
        <v>0.6</v>
      </c>
      <c r="G7563" s="3">
        <f t="shared" si="118"/>
        <v>53.810201849654092</v>
      </c>
    </row>
    <row r="7564" spans="1:10" x14ac:dyDescent="0.2">
      <c r="A7564" s="1">
        <v>40403.083333314935</v>
      </c>
      <c r="B7564">
        <v>8.9</v>
      </c>
      <c r="C7564">
        <v>97</v>
      </c>
      <c r="D7564">
        <v>1.44</v>
      </c>
      <c r="E7564">
        <v>0</v>
      </c>
      <c r="F7564">
        <v>0.7</v>
      </c>
      <c r="G7564" s="3">
        <f t="shared" si="118"/>
        <v>53.141868760351926</v>
      </c>
    </row>
    <row r="7565" spans="1:10" x14ac:dyDescent="0.2">
      <c r="A7565" s="1">
        <v>40403.124999981599</v>
      </c>
      <c r="B7565">
        <v>7.6</v>
      </c>
      <c r="C7565">
        <v>98.2</v>
      </c>
      <c r="D7565">
        <v>0.72</v>
      </c>
      <c r="E7565">
        <v>0</v>
      </c>
      <c r="F7565">
        <v>0.5</v>
      </c>
      <c r="G7565" s="3">
        <f t="shared" si="118"/>
        <v>51.440260616816701</v>
      </c>
    </row>
    <row r="7566" spans="1:10" x14ac:dyDescent="0.2">
      <c r="A7566" s="1">
        <v>40403.166666648263</v>
      </c>
      <c r="B7566">
        <v>8.6999999999999993</v>
      </c>
      <c r="C7566">
        <v>98.1</v>
      </c>
      <c r="D7566">
        <v>0.72</v>
      </c>
      <c r="E7566">
        <v>0</v>
      </c>
      <c r="F7566">
        <v>0.5</v>
      </c>
      <c r="G7566" s="3">
        <f t="shared" si="118"/>
        <v>52.92998830963819</v>
      </c>
    </row>
    <row r="7567" spans="1:10" x14ac:dyDescent="0.2">
      <c r="A7567" s="1">
        <v>40403.208333314928</v>
      </c>
      <c r="B7567">
        <v>7.7</v>
      </c>
      <c r="C7567">
        <v>98.3</v>
      </c>
      <c r="D7567">
        <v>0.72</v>
      </c>
      <c r="E7567">
        <v>0</v>
      </c>
      <c r="F7567">
        <v>0.5</v>
      </c>
      <c r="G7567" s="3">
        <f t="shared" si="118"/>
        <v>51.581546182569987</v>
      </c>
    </row>
    <row r="7568" spans="1:10" x14ac:dyDescent="0.2">
      <c r="A7568" s="1">
        <v>40403.249999981592</v>
      </c>
      <c r="B7568">
        <v>7.4</v>
      </c>
      <c r="C7568">
        <v>98.5</v>
      </c>
      <c r="D7568">
        <v>0.72</v>
      </c>
      <c r="E7568">
        <v>0</v>
      </c>
      <c r="F7568">
        <v>0.4</v>
      </c>
      <c r="G7568" s="3">
        <f t="shared" si="118"/>
        <v>51.184453739654515</v>
      </c>
    </row>
    <row r="7569" spans="1:7" x14ac:dyDescent="0.2">
      <c r="A7569" s="1">
        <v>40403.291666648256</v>
      </c>
      <c r="B7569">
        <v>7.3</v>
      </c>
      <c r="C7569">
        <v>98.4</v>
      </c>
      <c r="D7569">
        <v>2.52</v>
      </c>
      <c r="E7569">
        <v>0</v>
      </c>
      <c r="F7569">
        <v>0.4</v>
      </c>
      <c r="G7569" s="3">
        <f t="shared" si="118"/>
        <v>51.043182027476256</v>
      </c>
    </row>
    <row r="7570" spans="1:7" x14ac:dyDescent="0.2">
      <c r="A7570" s="1">
        <v>40403.33333331492</v>
      </c>
      <c r="B7570">
        <v>9.6999999999999993</v>
      </c>
      <c r="C7570">
        <v>97.7</v>
      </c>
      <c r="D7570">
        <v>272.16000000000003</v>
      </c>
      <c r="E7570">
        <v>0</v>
      </c>
      <c r="F7570">
        <v>0.6</v>
      </c>
      <c r="G7570" s="3">
        <f t="shared" si="118"/>
        <v>54.267285364533173</v>
      </c>
    </row>
    <row r="7571" spans="1:7" x14ac:dyDescent="0.2">
      <c r="A7571" s="1">
        <v>40403.374999981585</v>
      </c>
      <c r="B7571">
        <v>11.2</v>
      </c>
      <c r="C7571">
        <v>96.5</v>
      </c>
      <c r="D7571">
        <v>890.64</v>
      </c>
      <c r="E7571">
        <v>0</v>
      </c>
      <c r="F7571">
        <v>1</v>
      </c>
      <c r="G7571" s="3">
        <f t="shared" si="118"/>
        <v>56.238869897849725</v>
      </c>
    </row>
    <row r="7572" spans="1:7" x14ac:dyDescent="0.2">
      <c r="A7572" s="1">
        <v>40403.416666648249</v>
      </c>
      <c r="B7572">
        <v>12.5</v>
      </c>
      <c r="C7572">
        <v>90.3</v>
      </c>
      <c r="D7572">
        <v>932.4</v>
      </c>
      <c r="E7572">
        <v>0</v>
      </c>
      <c r="F7572">
        <v>1</v>
      </c>
      <c r="G7572" s="3">
        <f t="shared" si="118"/>
        <v>57.643355823728712</v>
      </c>
    </row>
    <row r="7573" spans="1:7" x14ac:dyDescent="0.2">
      <c r="A7573" s="1">
        <v>40403.458333314913</v>
      </c>
      <c r="B7573">
        <v>14.2</v>
      </c>
      <c r="C7573">
        <v>85.9</v>
      </c>
      <c r="D7573">
        <v>1529.28</v>
      </c>
      <c r="E7573">
        <v>0.2</v>
      </c>
      <c r="F7573">
        <v>1.7</v>
      </c>
      <c r="G7573" s="3">
        <f t="shared" si="118"/>
        <v>59.674113099917982</v>
      </c>
    </row>
    <row r="7574" spans="1:7" x14ac:dyDescent="0.2">
      <c r="A7574" s="1">
        <v>40403.499999981577</v>
      </c>
      <c r="B7574">
        <v>16.7</v>
      </c>
      <c r="C7574">
        <v>69.400000000000006</v>
      </c>
      <c r="D7574">
        <v>2260.44</v>
      </c>
      <c r="E7574">
        <v>0.2</v>
      </c>
      <c r="F7574">
        <v>2.1</v>
      </c>
      <c r="G7574" s="3">
        <f t="shared" si="118"/>
        <v>61.884789728519237</v>
      </c>
    </row>
    <row r="7575" spans="1:7" x14ac:dyDescent="0.2">
      <c r="A7575" s="1">
        <v>40403.541666648242</v>
      </c>
      <c r="B7575">
        <v>17.600000000000001</v>
      </c>
      <c r="C7575">
        <v>54.4</v>
      </c>
      <c r="D7575">
        <v>2198.88</v>
      </c>
      <c r="E7575">
        <v>0</v>
      </c>
      <c r="F7575">
        <v>3</v>
      </c>
      <c r="G7575" s="3">
        <f t="shared" si="118"/>
        <v>61.783277983092731</v>
      </c>
    </row>
    <row r="7576" spans="1:7" x14ac:dyDescent="0.2">
      <c r="A7576" s="1">
        <v>40403.583333314906</v>
      </c>
      <c r="B7576">
        <v>18</v>
      </c>
      <c r="C7576">
        <v>56.3</v>
      </c>
      <c r="D7576">
        <v>2424.96</v>
      </c>
      <c r="E7576">
        <v>0</v>
      </c>
      <c r="F7576">
        <v>4.3</v>
      </c>
      <c r="G7576" s="3">
        <f t="shared" si="118"/>
        <v>62.500045796265788</v>
      </c>
    </row>
    <row r="7577" spans="1:7" x14ac:dyDescent="0.2">
      <c r="A7577" s="1">
        <v>40403.62499998157</v>
      </c>
      <c r="B7577">
        <v>17.5</v>
      </c>
      <c r="C7577">
        <v>48.8</v>
      </c>
      <c r="D7577">
        <v>1676.52</v>
      </c>
      <c r="E7577">
        <v>0</v>
      </c>
      <c r="F7577">
        <v>4</v>
      </c>
      <c r="G7577" s="3">
        <f t="shared" si="118"/>
        <v>61.077587011108413</v>
      </c>
    </row>
    <row r="7578" spans="1:7" x14ac:dyDescent="0.2">
      <c r="A7578" s="1">
        <v>40403.666666648234</v>
      </c>
      <c r="B7578">
        <v>16.899999999999999</v>
      </c>
      <c r="C7578">
        <v>63.7</v>
      </c>
      <c r="D7578">
        <v>1262.8800000000001</v>
      </c>
      <c r="E7578">
        <v>0</v>
      </c>
      <c r="F7578">
        <v>3.4</v>
      </c>
      <c r="G7578" s="3">
        <f t="shared" si="118"/>
        <v>61.690235827016636</v>
      </c>
    </row>
    <row r="7579" spans="1:7" x14ac:dyDescent="0.2">
      <c r="A7579" s="1">
        <v>40403.708333314898</v>
      </c>
      <c r="B7579">
        <v>16.100000000000001</v>
      </c>
      <c r="C7579">
        <v>72.5</v>
      </c>
      <c r="D7579">
        <v>482.4</v>
      </c>
      <c r="E7579">
        <v>0</v>
      </c>
      <c r="F7579">
        <v>2.8</v>
      </c>
      <c r="G7579" s="3">
        <f t="shared" si="118"/>
        <v>61.314919774938282</v>
      </c>
    </row>
    <row r="7580" spans="1:7" x14ac:dyDescent="0.2">
      <c r="A7580" s="1">
        <v>40403.749999981563</v>
      </c>
      <c r="B7580">
        <v>14</v>
      </c>
      <c r="C7580">
        <v>91</v>
      </c>
      <c r="D7580">
        <v>80.28</v>
      </c>
      <c r="E7580">
        <v>0.2</v>
      </c>
      <c r="F7580">
        <v>1.8</v>
      </c>
      <c r="G7580" s="3">
        <f t="shared" si="118"/>
        <v>59.719070239035105</v>
      </c>
    </row>
    <row r="7581" spans="1:7" x14ac:dyDescent="0.2">
      <c r="A7581" s="1">
        <v>40403.791666648227</v>
      </c>
      <c r="B7581">
        <v>13.3</v>
      </c>
      <c r="C7581">
        <v>92.1</v>
      </c>
      <c r="D7581">
        <v>0.72</v>
      </c>
      <c r="E7581">
        <v>0.2</v>
      </c>
      <c r="F7581">
        <v>0.7</v>
      </c>
      <c r="G7581" s="3">
        <f t="shared" si="118"/>
        <v>58.835625294899714</v>
      </c>
    </row>
    <row r="7582" spans="1:7" x14ac:dyDescent="0.2">
      <c r="A7582" s="1">
        <v>40403.833333314891</v>
      </c>
      <c r="B7582">
        <v>15.3</v>
      </c>
      <c r="C7582">
        <v>75.599999999999994</v>
      </c>
      <c r="D7582">
        <v>0</v>
      </c>
      <c r="E7582">
        <v>0</v>
      </c>
      <c r="F7582">
        <v>1.7</v>
      </c>
      <c r="G7582" s="3">
        <f t="shared" si="118"/>
        <v>60.464565025100832</v>
      </c>
    </row>
    <row r="7583" spans="1:7" x14ac:dyDescent="0.2">
      <c r="A7583" s="1">
        <v>40403.874999981555</v>
      </c>
      <c r="B7583">
        <v>15.1</v>
      </c>
      <c r="C7583">
        <v>70.400000000000006</v>
      </c>
      <c r="D7583">
        <v>0</v>
      </c>
      <c r="E7583">
        <v>0</v>
      </c>
      <c r="F7583">
        <v>1.7</v>
      </c>
      <c r="G7583" s="3">
        <f t="shared" si="118"/>
        <v>59.810682961648666</v>
      </c>
    </row>
    <row r="7584" spans="1:7" x14ac:dyDescent="0.2">
      <c r="A7584" s="1">
        <v>40403.91666664822</v>
      </c>
      <c r="B7584">
        <v>14.3</v>
      </c>
      <c r="C7584">
        <v>78.2</v>
      </c>
      <c r="D7584">
        <v>-0.36</v>
      </c>
      <c r="E7584">
        <v>0</v>
      </c>
      <c r="F7584">
        <v>1</v>
      </c>
      <c r="G7584" s="3">
        <f t="shared" si="118"/>
        <v>59.299006051687755</v>
      </c>
    </row>
    <row r="7585" spans="1:10" x14ac:dyDescent="0.2">
      <c r="A7585" s="1">
        <v>40403.958333314884</v>
      </c>
      <c r="B7585">
        <v>13.9</v>
      </c>
      <c r="C7585">
        <v>72.7</v>
      </c>
      <c r="D7585">
        <v>0</v>
      </c>
      <c r="E7585">
        <v>0</v>
      </c>
      <c r="F7585">
        <v>0.9</v>
      </c>
      <c r="G7585" s="3">
        <f t="shared" si="118"/>
        <v>58.368077053458663</v>
      </c>
    </row>
    <row r="7586" spans="1:10" x14ac:dyDescent="0.2">
      <c r="A7586" s="1">
        <v>40403.999999981548</v>
      </c>
      <c r="B7586">
        <v>10.5</v>
      </c>
      <c r="C7586">
        <v>84.3</v>
      </c>
      <c r="D7586">
        <v>0</v>
      </c>
      <c r="E7586">
        <v>0</v>
      </c>
      <c r="F7586">
        <v>0.5</v>
      </c>
      <c r="G7586" s="3">
        <f t="shared" si="118"/>
        <v>54.566820357167465</v>
      </c>
      <c r="H7586" s="1"/>
      <c r="I7586" s="3"/>
      <c r="J7586" s="3"/>
    </row>
    <row r="7587" spans="1:10" x14ac:dyDescent="0.2">
      <c r="A7587" s="1">
        <v>40404.041666648212</v>
      </c>
      <c r="B7587">
        <v>8.6</v>
      </c>
      <c r="C7587">
        <v>91.6</v>
      </c>
      <c r="D7587">
        <v>0.36</v>
      </c>
      <c r="E7587">
        <v>0</v>
      </c>
      <c r="F7587">
        <v>0.4</v>
      </c>
      <c r="G7587" s="3">
        <f t="shared" si="118"/>
        <v>52.431701997433962</v>
      </c>
    </row>
    <row r="7588" spans="1:10" x14ac:dyDescent="0.2">
      <c r="A7588" s="1">
        <v>40404.083333314877</v>
      </c>
      <c r="B7588">
        <v>8.8000000000000007</v>
      </c>
      <c r="C7588">
        <v>94</v>
      </c>
      <c r="D7588">
        <v>0</v>
      </c>
      <c r="E7588">
        <v>0</v>
      </c>
      <c r="F7588">
        <v>0.4</v>
      </c>
      <c r="G7588" s="3">
        <f t="shared" si="118"/>
        <v>52.839528870379397</v>
      </c>
    </row>
    <row r="7589" spans="1:10" x14ac:dyDescent="0.2">
      <c r="A7589" s="1">
        <v>40404.124999981541</v>
      </c>
      <c r="B7589">
        <v>10.8</v>
      </c>
      <c r="C7589">
        <v>93.4</v>
      </c>
      <c r="D7589">
        <v>0.36</v>
      </c>
      <c r="E7589">
        <v>0</v>
      </c>
      <c r="F7589">
        <v>0.6</v>
      </c>
      <c r="G7589" s="3">
        <f t="shared" si="118"/>
        <v>55.519783268988917</v>
      </c>
    </row>
    <row r="7590" spans="1:10" x14ac:dyDescent="0.2">
      <c r="A7590" s="1">
        <v>40404.166666648205</v>
      </c>
      <c r="B7590">
        <v>10.9</v>
      </c>
      <c r="C7590">
        <v>94.2</v>
      </c>
      <c r="D7590">
        <v>0.36</v>
      </c>
      <c r="E7590">
        <v>0.2</v>
      </c>
      <c r="F7590">
        <v>0.8</v>
      </c>
      <c r="G7590" s="3">
        <f t="shared" si="118"/>
        <v>55.701353099553273</v>
      </c>
    </row>
    <row r="7591" spans="1:10" x14ac:dyDescent="0.2">
      <c r="A7591" s="1">
        <v>40404.208333314869</v>
      </c>
      <c r="B7591">
        <v>10.3</v>
      </c>
      <c r="C7591">
        <v>95.3</v>
      </c>
      <c r="D7591">
        <v>0.72</v>
      </c>
      <c r="E7591">
        <v>0</v>
      </c>
      <c r="F7591">
        <v>0.5</v>
      </c>
      <c r="G7591" s="3">
        <f t="shared" si="118"/>
        <v>54.949114626353804</v>
      </c>
    </row>
    <row r="7592" spans="1:10" x14ac:dyDescent="0.2">
      <c r="A7592" s="1">
        <v>40404.249999981534</v>
      </c>
      <c r="B7592">
        <v>10.6</v>
      </c>
      <c r="C7592">
        <v>95.7</v>
      </c>
      <c r="D7592">
        <v>0.36</v>
      </c>
      <c r="E7592">
        <v>0</v>
      </c>
      <c r="F7592">
        <v>0.8</v>
      </c>
      <c r="G7592" s="3">
        <f t="shared" si="118"/>
        <v>55.37900791492568</v>
      </c>
    </row>
    <row r="7593" spans="1:10" x14ac:dyDescent="0.2">
      <c r="A7593" s="1">
        <v>40404.291666648198</v>
      </c>
      <c r="B7593">
        <v>9.4</v>
      </c>
      <c r="C7593">
        <v>95.8</v>
      </c>
      <c r="D7593">
        <v>4.32</v>
      </c>
      <c r="E7593">
        <v>0</v>
      </c>
      <c r="F7593">
        <v>0.7</v>
      </c>
      <c r="G7593" s="3">
        <f t="shared" si="118"/>
        <v>53.754852893097919</v>
      </c>
    </row>
    <row r="7594" spans="1:10" x14ac:dyDescent="0.2">
      <c r="A7594" s="1">
        <v>40404.333333314862</v>
      </c>
      <c r="B7594">
        <v>10.7</v>
      </c>
      <c r="C7594">
        <v>95.3</v>
      </c>
      <c r="D7594">
        <v>305.64</v>
      </c>
      <c r="E7594">
        <v>0</v>
      </c>
      <c r="F7594">
        <v>0.7</v>
      </c>
      <c r="G7594" s="3">
        <f t="shared" si="118"/>
        <v>55.49228005346032</v>
      </c>
    </row>
    <row r="7595" spans="1:10" x14ac:dyDescent="0.2">
      <c r="A7595" s="1">
        <v>40404.374999981526</v>
      </c>
      <c r="B7595">
        <v>13.8</v>
      </c>
      <c r="C7595">
        <v>77.099999999999994</v>
      </c>
      <c r="D7595">
        <v>992.52</v>
      </c>
      <c r="E7595">
        <v>0</v>
      </c>
      <c r="F7595">
        <v>1.5</v>
      </c>
      <c r="G7595" s="3">
        <f t="shared" si="118"/>
        <v>58.548118281000754</v>
      </c>
    </row>
    <row r="7596" spans="1:10" x14ac:dyDescent="0.2">
      <c r="A7596" s="1">
        <v>40404.416666648191</v>
      </c>
      <c r="B7596">
        <v>15.1</v>
      </c>
      <c r="C7596">
        <v>66.5</v>
      </c>
      <c r="D7596">
        <v>1616.76</v>
      </c>
      <c r="E7596">
        <v>0</v>
      </c>
      <c r="F7596">
        <v>1.7</v>
      </c>
      <c r="G7596" s="3">
        <f t="shared" ref="G7596:G7659" si="119">B7596+(0.36*(237.7*(((17.271*B7596)/(237.7+B7596))+LN(C7596/100)))/(17.271-(((17.271*B7596)/(237.7+B7596))+LN(C7596/100))))+41.2</f>
        <v>59.505713215991733</v>
      </c>
    </row>
    <row r="7597" spans="1:10" x14ac:dyDescent="0.2">
      <c r="A7597" s="1">
        <v>40404.458333314855</v>
      </c>
      <c r="B7597">
        <v>16.100000000000001</v>
      </c>
      <c r="C7597">
        <v>62.2</v>
      </c>
      <c r="D7597">
        <v>2081.88</v>
      </c>
      <c r="E7597">
        <v>0</v>
      </c>
      <c r="F7597">
        <v>1.5</v>
      </c>
      <c r="G7597" s="3">
        <f t="shared" si="119"/>
        <v>60.49045336871167</v>
      </c>
    </row>
    <row r="7598" spans="1:10" x14ac:dyDescent="0.2">
      <c r="A7598" s="1">
        <v>40404.499999981519</v>
      </c>
      <c r="B7598">
        <v>16.5</v>
      </c>
      <c r="C7598">
        <v>59.7</v>
      </c>
      <c r="D7598">
        <v>1807.92</v>
      </c>
      <c r="E7598">
        <v>0</v>
      </c>
      <c r="F7598">
        <v>1.6</v>
      </c>
      <c r="G7598" s="3">
        <f t="shared" si="119"/>
        <v>60.807527373167673</v>
      </c>
    </row>
    <row r="7599" spans="1:10" x14ac:dyDescent="0.2">
      <c r="A7599" s="1">
        <v>40404.541666648183</v>
      </c>
      <c r="B7599">
        <v>17.2</v>
      </c>
      <c r="C7599">
        <v>57.5</v>
      </c>
      <c r="D7599">
        <v>1709.64</v>
      </c>
      <c r="E7599">
        <v>0</v>
      </c>
      <c r="F7599">
        <v>1.7</v>
      </c>
      <c r="G7599" s="3">
        <f t="shared" si="119"/>
        <v>61.543743991597907</v>
      </c>
    </row>
    <row r="7600" spans="1:10" x14ac:dyDescent="0.2">
      <c r="A7600" s="1">
        <v>40404.583333314848</v>
      </c>
      <c r="B7600">
        <v>16.600000000000001</v>
      </c>
      <c r="C7600">
        <v>56.3</v>
      </c>
      <c r="D7600">
        <v>1521.72</v>
      </c>
      <c r="E7600">
        <v>0</v>
      </c>
      <c r="F7600">
        <v>1.7</v>
      </c>
      <c r="G7600" s="3">
        <f t="shared" si="119"/>
        <v>60.630177021882368</v>
      </c>
    </row>
    <row r="7601" spans="1:10" x14ac:dyDescent="0.2">
      <c r="A7601" s="1">
        <v>40404.624999981512</v>
      </c>
      <c r="B7601">
        <v>16.8</v>
      </c>
      <c r="C7601">
        <v>58.9</v>
      </c>
      <c r="D7601">
        <v>1178.28</v>
      </c>
      <c r="E7601">
        <v>0</v>
      </c>
      <c r="F7601">
        <v>1.9</v>
      </c>
      <c r="G7601" s="3">
        <f t="shared" si="119"/>
        <v>61.137049548706898</v>
      </c>
    </row>
    <row r="7602" spans="1:10" x14ac:dyDescent="0.2">
      <c r="A7602" s="1">
        <v>40404.666666648176</v>
      </c>
      <c r="B7602">
        <v>16.2</v>
      </c>
      <c r="C7602">
        <v>59.7</v>
      </c>
      <c r="D7602">
        <v>954.36</v>
      </c>
      <c r="E7602">
        <v>0</v>
      </c>
      <c r="F7602">
        <v>1.9</v>
      </c>
      <c r="G7602" s="3">
        <f t="shared" si="119"/>
        <v>60.4061058179893</v>
      </c>
    </row>
    <row r="7603" spans="1:10" x14ac:dyDescent="0.2">
      <c r="A7603" s="1">
        <v>40404.70833331484</v>
      </c>
      <c r="B7603">
        <v>15.2</v>
      </c>
      <c r="C7603">
        <v>65.2</v>
      </c>
      <c r="D7603">
        <v>428.04</v>
      </c>
      <c r="E7603">
        <v>0</v>
      </c>
      <c r="F7603">
        <v>1.6</v>
      </c>
      <c r="G7603" s="3">
        <f t="shared" si="119"/>
        <v>59.534730098266394</v>
      </c>
    </row>
    <row r="7604" spans="1:10" x14ac:dyDescent="0.2">
      <c r="A7604" s="1">
        <v>40404.749999981505</v>
      </c>
      <c r="B7604">
        <v>14.6</v>
      </c>
      <c r="C7604">
        <v>71.400000000000006</v>
      </c>
      <c r="D7604">
        <v>63.72</v>
      </c>
      <c r="E7604">
        <v>0</v>
      </c>
      <c r="F7604">
        <v>0.6</v>
      </c>
      <c r="G7604" s="3">
        <f t="shared" si="119"/>
        <v>59.21371755148575</v>
      </c>
    </row>
    <row r="7605" spans="1:10" x14ac:dyDescent="0.2">
      <c r="A7605" s="1">
        <v>40404.791666648169</v>
      </c>
      <c r="B7605">
        <v>13.8</v>
      </c>
      <c r="C7605">
        <v>74.2</v>
      </c>
      <c r="D7605">
        <v>0.36</v>
      </c>
      <c r="E7605">
        <v>0</v>
      </c>
      <c r="F7605">
        <v>0.4</v>
      </c>
      <c r="G7605" s="3">
        <f t="shared" si="119"/>
        <v>58.342556811482623</v>
      </c>
    </row>
    <row r="7606" spans="1:10" x14ac:dyDescent="0.2">
      <c r="A7606" s="1">
        <v>40404.833333314833</v>
      </c>
      <c r="B7606">
        <v>12.9</v>
      </c>
      <c r="C7606">
        <v>80.7</v>
      </c>
      <c r="D7606">
        <v>-0.36</v>
      </c>
      <c r="E7606">
        <v>0</v>
      </c>
      <c r="F7606">
        <v>0.4</v>
      </c>
      <c r="G7606" s="3">
        <f t="shared" si="119"/>
        <v>57.578374714547166</v>
      </c>
    </row>
    <row r="7607" spans="1:10" x14ac:dyDescent="0.2">
      <c r="A7607" s="1">
        <v>40404.874999981497</v>
      </c>
      <c r="B7607">
        <v>13.1</v>
      </c>
      <c r="C7607">
        <v>76.400000000000006</v>
      </c>
      <c r="D7607">
        <v>0</v>
      </c>
      <c r="E7607">
        <v>0</v>
      </c>
      <c r="F7607">
        <v>0.4</v>
      </c>
      <c r="G7607" s="3">
        <f t="shared" si="119"/>
        <v>57.555229943649408</v>
      </c>
    </row>
    <row r="7608" spans="1:10" x14ac:dyDescent="0.2">
      <c r="A7608" s="1">
        <v>40404.916666648161</v>
      </c>
      <c r="B7608">
        <v>12.3</v>
      </c>
      <c r="C7608">
        <v>82.5</v>
      </c>
      <c r="D7608">
        <v>0</v>
      </c>
      <c r="E7608">
        <v>0</v>
      </c>
      <c r="F7608">
        <v>0.4</v>
      </c>
      <c r="G7608" s="3">
        <f t="shared" si="119"/>
        <v>56.885876076483278</v>
      </c>
    </row>
    <row r="7609" spans="1:10" x14ac:dyDescent="0.2">
      <c r="A7609" s="1">
        <v>40404.958333314826</v>
      </c>
      <c r="B7609">
        <v>12.4</v>
      </c>
      <c r="C7609">
        <v>82.3</v>
      </c>
      <c r="D7609">
        <v>0</v>
      </c>
      <c r="E7609">
        <v>0</v>
      </c>
      <c r="F7609">
        <v>0.4</v>
      </c>
      <c r="G7609" s="3">
        <f t="shared" si="119"/>
        <v>57.008042276019552</v>
      </c>
    </row>
    <row r="7610" spans="1:10" x14ac:dyDescent="0.2">
      <c r="A7610" s="1">
        <v>40404.99999998149</v>
      </c>
      <c r="B7610">
        <v>11.3</v>
      </c>
      <c r="C7610">
        <v>83.7</v>
      </c>
      <c r="D7610">
        <v>0</v>
      </c>
      <c r="E7610">
        <v>0</v>
      </c>
      <c r="F7610">
        <v>0.4</v>
      </c>
      <c r="G7610" s="3">
        <f t="shared" si="119"/>
        <v>55.610927514974378</v>
      </c>
      <c r="H7610" s="1"/>
      <c r="I7610" s="3"/>
      <c r="J7610" s="3"/>
    </row>
    <row r="7611" spans="1:10" x14ac:dyDescent="0.2">
      <c r="A7611" s="1">
        <v>40405.041666648154</v>
      </c>
      <c r="B7611">
        <v>10</v>
      </c>
      <c r="C7611">
        <v>89.8</v>
      </c>
      <c r="D7611">
        <v>0</v>
      </c>
      <c r="E7611">
        <v>0</v>
      </c>
      <c r="F7611">
        <v>0.4</v>
      </c>
      <c r="G7611" s="3">
        <f t="shared" si="119"/>
        <v>54.224890692879214</v>
      </c>
    </row>
    <row r="7612" spans="1:10" x14ac:dyDescent="0.2">
      <c r="A7612" s="1">
        <v>40405.083333314818</v>
      </c>
      <c r="B7612">
        <v>9</v>
      </c>
      <c r="C7612">
        <v>92.2</v>
      </c>
      <c r="D7612">
        <v>0</v>
      </c>
      <c r="E7612">
        <v>0</v>
      </c>
      <c r="F7612">
        <v>0.5</v>
      </c>
      <c r="G7612" s="3">
        <f t="shared" si="119"/>
        <v>53.008689850906137</v>
      </c>
    </row>
    <row r="7613" spans="1:10" x14ac:dyDescent="0.2">
      <c r="A7613" s="1">
        <v>40405.124999981483</v>
      </c>
      <c r="B7613">
        <v>7.7</v>
      </c>
      <c r="C7613">
        <v>93.9</v>
      </c>
      <c r="D7613">
        <v>0.36</v>
      </c>
      <c r="E7613">
        <v>0</v>
      </c>
      <c r="F7613">
        <v>0.5</v>
      </c>
      <c r="G7613" s="3">
        <f t="shared" si="119"/>
        <v>51.340869313755704</v>
      </c>
    </row>
    <row r="7614" spans="1:10" x14ac:dyDescent="0.2">
      <c r="A7614" s="1">
        <v>40405.166666648147</v>
      </c>
      <c r="B7614">
        <v>7</v>
      </c>
      <c r="C7614">
        <v>95.4</v>
      </c>
      <c r="D7614">
        <v>0.72</v>
      </c>
      <c r="E7614">
        <v>0</v>
      </c>
      <c r="F7614">
        <v>0.5</v>
      </c>
      <c r="G7614" s="3">
        <f t="shared" si="119"/>
        <v>50.473424475796605</v>
      </c>
    </row>
    <row r="7615" spans="1:10" x14ac:dyDescent="0.2">
      <c r="A7615" s="1">
        <v>40405.208333314811</v>
      </c>
      <c r="B7615">
        <v>5.6</v>
      </c>
      <c r="C7615">
        <v>96.8</v>
      </c>
      <c r="D7615">
        <v>0.72</v>
      </c>
      <c r="E7615">
        <v>0</v>
      </c>
      <c r="F7615">
        <v>0.4</v>
      </c>
      <c r="G7615" s="3">
        <f t="shared" si="119"/>
        <v>48.647501155874671</v>
      </c>
    </row>
    <row r="7616" spans="1:10" x14ac:dyDescent="0.2">
      <c r="A7616" s="1">
        <v>40405.249999981475</v>
      </c>
      <c r="B7616">
        <v>5.0999999999999996</v>
      </c>
      <c r="C7616">
        <v>97.2</v>
      </c>
      <c r="D7616">
        <v>1.08</v>
      </c>
      <c r="E7616">
        <v>0</v>
      </c>
      <c r="F7616">
        <v>0.5</v>
      </c>
      <c r="G7616" s="3">
        <f t="shared" si="119"/>
        <v>47.989433517881224</v>
      </c>
    </row>
    <row r="7617" spans="1:7" x14ac:dyDescent="0.2">
      <c r="A7617" s="1">
        <v>40405.29166664814</v>
      </c>
      <c r="B7617">
        <v>4.8</v>
      </c>
      <c r="C7617">
        <v>97.6</v>
      </c>
      <c r="D7617">
        <v>4.32</v>
      </c>
      <c r="E7617">
        <v>0</v>
      </c>
      <c r="F7617">
        <v>0.4</v>
      </c>
      <c r="G7617" s="3">
        <f t="shared" si="119"/>
        <v>47.602907225529286</v>
      </c>
    </row>
    <row r="7618" spans="1:7" x14ac:dyDescent="0.2">
      <c r="A7618" s="1">
        <v>40405.333333314804</v>
      </c>
      <c r="B7618">
        <v>8.5</v>
      </c>
      <c r="C7618">
        <v>93.8</v>
      </c>
      <c r="D7618">
        <v>338.4</v>
      </c>
      <c r="E7618">
        <v>0</v>
      </c>
      <c r="F7618">
        <v>0.7</v>
      </c>
      <c r="G7618" s="3">
        <f t="shared" si="119"/>
        <v>52.421090111755902</v>
      </c>
    </row>
    <row r="7619" spans="1:7" x14ac:dyDescent="0.2">
      <c r="A7619" s="1">
        <v>40405.374999981468</v>
      </c>
      <c r="B7619">
        <v>12.9</v>
      </c>
      <c r="C7619">
        <v>73.8</v>
      </c>
      <c r="D7619">
        <v>1033.92</v>
      </c>
      <c r="E7619">
        <v>0</v>
      </c>
      <c r="F7619">
        <v>1.3</v>
      </c>
      <c r="G7619" s="3">
        <f t="shared" si="119"/>
        <v>57.10136271030926</v>
      </c>
    </row>
    <row r="7620" spans="1:7" x14ac:dyDescent="0.2">
      <c r="A7620" s="1">
        <v>40405.416666648132</v>
      </c>
      <c r="B7620">
        <v>15.3</v>
      </c>
      <c r="C7620">
        <v>64.400000000000006</v>
      </c>
      <c r="D7620">
        <v>1655.28</v>
      </c>
      <c r="E7620">
        <v>0</v>
      </c>
      <c r="F7620">
        <v>1.2</v>
      </c>
      <c r="G7620" s="3">
        <f t="shared" si="119"/>
        <v>59.603170019385054</v>
      </c>
    </row>
    <row r="7621" spans="1:7" x14ac:dyDescent="0.2">
      <c r="A7621" s="1">
        <v>40405.458333314797</v>
      </c>
      <c r="B7621">
        <v>15.9</v>
      </c>
      <c r="C7621">
        <v>57.6</v>
      </c>
      <c r="D7621">
        <v>2156.7600000000002</v>
      </c>
      <c r="E7621">
        <v>0</v>
      </c>
      <c r="F7621">
        <v>2</v>
      </c>
      <c r="G7621" s="3">
        <f t="shared" si="119"/>
        <v>59.815409332339634</v>
      </c>
    </row>
    <row r="7622" spans="1:7" x14ac:dyDescent="0.2">
      <c r="A7622" s="1">
        <v>40405.499999981461</v>
      </c>
      <c r="B7622">
        <v>17.399999999999999</v>
      </c>
      <c r="C7622">
        <v>53.2</v>
      </c>
      <c r="D7622">
        <v>2442.96</v>
      </c>
      <c r="E7622">
        <v>0</v>
      </c>
      <c r="F7622">
        <v>1.7</v>
      </c>
      <c r="G7622" s="3">
        <f t="shared" si="119"/>
        <v>61.398411734980293</v>
      </c>
    </row>
    <row r="7623" spans="1:7" x14ac:dyDescent="0.2">
      <c r="A7623" s="1">
        <v>40405.541666648125</v>
      </c>
      <c r="B7623">
        <v>18.100000000000001</v>
      </c>
      <c r="C7623">
        <v>48.2</v>
      </c>
      <c r="D7623">
        <v>2531.88</v>
      </c>
      <c r="E7623">
        <v>0</v>
      </c>
      <c r="F7623">
        <v>1.7</v>
      </c>
      <c r="G7623" s="3">
        <f t="shared" si="119"/>
        <v>61.810524050512214</v>
      </c>
    </row>
    <row r="7624" spans="1:7" x14ac:dyDescent="0.2">
      <c r="A7624" s="1">
        <v>40405.583333314789</v>
      </c>
      <c r="B7624">
        <v>19.899999999999999</v>
      </c>
      <c r="C7624">
        <v>44.7</v>
      </c>
      <c r="D7624">
        <v>2405.52</v>
      </c>
      <c r="E7624">
        <v>0</v>
      </c>
      <c r="F7624">
        <v>1.4</v>
      </c>
      <c r="G7624" s="3">
        <f t="shared" si="119"/>
        <v>63.803912429498055</v>
      </c>
    </row>
    <row r="7625" spans="1:7" x14ac:dyDescent="0.2">
      <c r="A7625" s="1">
        <v>40405.624999981454</v>
      </c>
      <c r="B7625">
        <v>20.2</v>
      </c>
      <c r="C7625">
        <v>49.1</v>
      </c>
      <c r="D7625">
        <v>2037.96</v>
      </c>
      <c r="E7625">
        <v>0</v>
      </c>
      <c r="F7625">
        <v>1.5</v>
      </c>
      <c r="G7625" s="3">
        <f t="shared" si="119"/>
        <v>64.700700244372854</v>
      </c>
    </row>
    <row r="7626" spans="1:7" x14ac:dyDescent="0.2">
      <c r="A7626" s="1">
        <v>40405.666666648118</v>
      </c>
      <c r="B7626">
        <v>18.2</v>
      </c>
      <c r="C7626">
        <v>59.1</v>
      </c>
      <c r="D7626">
        <v>1472.76</v>
      </c>
      <c r="E7626">
        <v>0</v>
      </c>
      <c r="F7626">
        <v>2.4</v>
      </c>
      <c r="G7626" s="3">
        <f t="shared" si="119"/>
        <v>63.02769555519221</v>
      </c>
    </row>
    <row r="7627" spans="1:7" x14ac:dyDescent="0.2">
      <c r="A7627" s="1">
        <v>40405.708333314782</v>
      </c>
      <c r="B7627">
        <v>16.399999999999999</v>
      </c>
      <c r="C7627">
        <v>67.2</v>
      </c>
      <c r="D7627">
        <v>617.04</v>
      </c>
      <c r="E7627">
        <v>0</v>
      </c>
      <c r="F7627">
        <v>2.1</v>
      </c>
      <c r="G7627" s="3">
        <f t="shared" si="119"/>
        <v>61.307439141064705</v>
      </c>
    </row>
    <row r="7628" spans="1:7" x14ac:dyDescent="0.2">
      <c r="A7628" s="1">
        <v>40405.749999981446</v>
      </c>
      <c r="B7628">
        <v>14</v>
      </c>
      <c r="C7628">
        <v>76.7</v>
      </c>
      <c r="D7628">
        <v>59.76</v>
      </c>
      <c r="E7628">
        <v>0</v>
      </c>
      <c r="F7628">
        <v>0.7</v>
      </c>
      <c r="G7628" s="3">
        <f t="shared" si="119"/>
        <v>58.789888314619333</v>
      </c>
    </row>
    <row r="7629" spans="1:7" x14ac:dyDescent="0.2">
      <c r="A7629" s="1">
        <v>40405.791666648111</v>
      </c>
      <c r="B7629">
        <v>12.1</v>
      </c>
      <c r="C7629">
        <v>84.5</v>
      </c>
      <c r="D7629">
        <v>0.72</v>
      </c>
      <c r="E7629">
        <v>0</v>
      </c>
      <c r="F7629">
        <v>0.5</v>
      </c>
      <c r="G7629" s="3">
        <f t="shared" si="119"/>
        <v>56.743773001224838</v>
      </c>
    </row>
    <row r="7630" spans="1:7" x14ac:dyDescent="0.2">
      <c r="A7630" s="1">
        <v>40405.833333314775</v>
      </c>
      <c r="B7630">
        <v>10.7</v>
      </c>
      <c r="C7630">
        <v>89.5</v>
      </c>
      <c r="D7630">
        <v>0.36</v>
      </c>
      <c r="E7630">
        <v>0</v>
      </c>
      <c r="F7630">
        <v>0.4</v>
      </c>
      <c r="G7630" s="3">
        <f t="shared" si="119"/>
        <v>55.155776840529988</v>
      </c>
    </row>
    <row r="7631" spans="1:7" x14ac:dyDescent="0.2">
      <c r="A7631" s="1">
        <v>40405.874999981439</v>
      </c>
      <c r="B7631">
        <v>8.9</v>
      </c>
      <c r="C7631">
        <v>91.9</v>
      </c>
      <c r="D7631">
        <v>0</v>
      </c>
      <c r="E7631">
        <v>0</v>
      </c>
      <c r="F7631">
        <v>0.5</v>
      </c>
      <c r="G7631" s="3">
        <f t="shared" si="119"/>
        <v>52.855830674138844</v>
      </c>
    </row>
    <row r="7632" spans="1:7" x14ac:dyDescent="0.2">
      <c r="A7632" s="1">
        <v>40405.916666648103</v>
      </c>
      <c r="B7632">
        <v>7.8</v>
      </c>
      <c r="C7632">
        <v>94.1</v>
      </c>
      <c r="D7632">
        <v>0</v>
      </c>
      <c r="E7632">
        <v>0</v>
      </c>
      <c r="F7632">
        <v>0.4</v>
      </c>
      <c r="G7632" s="3">
        <f t="shared" si="119"/>
        <v>51.487762179655832</v>
      </c>
    </row>
    <row r="7633" spans="1:10" x14ac:dyDescent="0.2">
      <c r="A7633" s="1">
        <v>40405.958333314768</v>
      </c>
      <c r="B7633">
        <v>7.6</v>
      </c>
      <c r="C7633">
        <v>95.5</v>
      </c>
      <c r="D7633">
        <v>0.36</v>
      </c>
      <c r="E7633">
        <v>0</v>
      </c>
      <c r="F7633">
        <v>0.4</v>
      </c>
      <c r="G7633" s="3">
        <f t="shared" si="119"/>
        <v>51.293712949622275</v>
      </c>
    </row>
    <row r="7634" spans="1:10" x14ac:dyDescent="0.2">
      <c r="A7634" s="1">
        <v>40405.999999981432</v>
      </c>
      <c r="B7634">
        <v>6.8</v>
      </c>
      <c r="C7634">
        <v>96.1</v>
      </c>
      <c r="D7634">
        <v>0.72</v>
      </c>
      <c r="E7634">
        <v>0</v>
      </c>
      <c r="F7634">
        <v>0.4</v>
      </c>
      <c r="G7634" s="3">
        <f t="shared" si="119"/>
        <v>50.239953643716923</v>
      </c>
      <c r="H7634" s="1"/>
      <c r="I7634" s="3"/>
      <c r="J7634" s="3"/>
    </row>
    <row r="7635" spans="1:10" x14ac:dyDescent="0.2">
      <c r="A7635" s="1">
        <v>40406.041666648096</v>
      </c>
      <c r="B7635">
        <v>7.1</v>
      </c>
      <c r="C7635">
        <v>95.8</v>
      </c>
      <c r="D7635">
        <v>0.72</v>
      </c>
      <c r="E7635">
        <v>0</v>
      </c>
      <c r="F7635">
        <v>0.7</v>
      </c>
      <c r="G7635" s="3">
        <f t="shared" si="119"/>
        <v>50.631093437523525</v>
      </c>
    </row>
    <row r="7636" spans="1:10" x14ac:dyDescent="0.2">
      <c r="A7636" s="1">
        <v>40406.08333331476</v>
      </c>
      <c r="B7636">
        <v>7.3</v>
      </c>
      <c r="C7636">
        <v>96.2</v>
      </c>
      <c r="D7636">
        <v>0.72</v>
      </c>
      <c r="E7636">
        <v>0</v>
      </c>
      <c r="F7636">
        <v>0.8</v>
      </c>
      <c r="G7636" s="3">
        <f t="shared" si="119"/>
        <v>50.924551742437934</v>
      </c>
    </row>
    <row r="7637" spans="1:10" x14ac:dyDescent="0.2">
      <c r="A7637" s="1">
        <v>40406.124999981424</v>
      </c>
      <c r="B7637">
        <v>7.4</v>
      </c>
      <c r="C7637">
        <v>93.5</v>
      </c>
      <c r="D7637">
        <v>1.08</v>
      </c>
      <c r="E7637">
        <v>0</v>
      </c>
      <c r="F7637">
        <v>1.2</v>
      </c>
      <c r="G7637" s="3">
        <f t="shared" si="119"/>
        <v>50.911361988364739</v>
      </c>
    </row>
    <row r="7638" spans="1:10" x14ac:dyDescent="0.2">
      <c r="A7638" s="1">
        <v>40406.166666648089</v>
      </c>
      <c r="B7638">
        <v>7.7</v>
      </c>
      <c r="C7638">
        <v>87.9</v>
      </c>
      <c r="D7638">
        <v>1.08</v>
      </c>
      <c r="E7638">
        <v>0</v>
      </c>
      <c r="F7638">
        <v>1.4</v>
      </c>
      <c r="G7638" s="3">
        <f t="shared" si="119"/>
        <v>50.996135483127716</v>
      </c>
    </row>
    <row r="7639" spans="1:10" x14ac:dyDescent="0.2">
      <c r="A7639" s="1">
        <v>40406.208333314753</v>
      </c>
      <c r="B7639">
        <v>8.5</v>
      </c>
      <c r="C7639">
        <v>86.1</v>
      </c>
      <c r="D7639">
        <v>0.36</v>
      </c>
      <c r="E7639">
        <v>0</v>
      </c>
      <c r="F7639">
        <v>1.6</v>
      </c>
      <c r="G7639" s="3">
        <f t="shared" si="119"/>
        <v>51.971576823459593</v>
      </c>
    </row>
    <row r="7640" spans="1:10" x14ac:dyDescent="0.2">
      <c r="A7640" s="1">
        <v>40406.249999981417</v>
      </c>
      <c r="B7640">
        <v>8.5</v>
      </c>
      <c r="C7640">
        <v>85.5</v>
      </c>
      <c r="D7640">
        <v>0.72</v>
      </c>
      <c r="E7640">
        <v>0</v>
      </c>
      <c r="F7640">
        <v>1.8</v>
      </c>
      <c r="G7640" s="3">
        <f t="shared" si="119"/>
        <v>51.935079912213261</v>
      </c>
    </row>
    <row r="7641" spans="1:10" x14ac:dyDescent="0.2">
      <c r="A7641" s="1">
        <v>40406.291666648081</v>
      </c>
      <c r="B7641">
        <v>8.9</v>
      </c>
      <c r="C7641">
        <v>85.1</v>
      </c>
      <c r="D7641">
        <v>3.6</v>
      </c>
      <c r="E7641">
        <v>0</v>
      </c>
      <c r="F7641">
        <v>1.1000000000000001</v>
      </c>
      <c r="G7641" s="3">
        <f t="shared" si="119"/>
        <v>52.4518741210805</v>
      </c>
    </row>
    <row r="7642" spans="1:10" x14ac:dyDescent="0.2">
      <c r="A7642" s="1">
        <v>40406.333333314746</v>
      </c>
      <c r="B7642">
        <v>11</v>
      </c>
      <c r="C7642">
        <v>74.400000000000006</v>
      </c>
      <c r="D7642">
        <v>146.52000000000001</v>
      </c>
      <c r="E7642">
        <v>0</v>
      </c>
      <c r="F7642">
        <v>1.9</v>
      </c>
      <c r="G7642" s="3">
        <f t="shared" si="119"/>
        <v>54.584318603403155</v>
      </c>
    </row>
    <row r="7643" spans="1:10" x14ac:dyDescent="0.2">
      <c r="A7643" s="1">
        <v>40406.37499998141</v>
      </c>
      <c r="B7643">
        <v>12</v>
      </c>
      <c r="C7643">
        <v>71.599999999999994</v>
      </c>
      <c r="D7643">
        <v>334.8</v>
      </c>
      <c r="E7643">
        <v>0</v>
      </c>
      <c r="F7643">
        <v>1.4</v>
      </c>
      <c r="G7643" s="3">
        <f t="shared" si="119"/>
        <v>55.729803119289414</v>
      </c>
    </row>
    <row r="7644" spans="1:10" x14ac:dyDescent="0.2">
      <c r="A7644" s="1">
        <v>40406.416666648074</v>
      </c>
      <c r="B7644">
        <v>13.7</v>
      </c>
      <c r="C7644">
        <v>63.8</v>
      </c>
      <c r="D7644">
        <v>574.55999999999995</v>
      </c>
      <c r="E7644">
        <v>0</v>
      </c>
      <c r="F7644">
        <v>2</v>
      </c>
      <c r="G7644" s="3">
        <f t="shared" si="119"/>
        <v>57.407930523743879</v>
      </c>
    </row>
    <row r="7645" spans="1:10" x14ac:dyDescent="0.2">
      <c r="A7645" s="1">
        <v>40406.458333314738</v>
      </c>
      <c r="B7645">
        <v>14.8</v>
      </c>
      <c r="C7645">
        <v>64.2</v>
      </c>
      <c r="D7645">
        <v>1060.56</v>
      </c>
      <c r="E7645">
        <v>0</v>
      </c>
      <c r="F7645">
        <v>2.8</v>
      </c>
      <c r="G7645" s="3">
        <f t="shared" si="119"/>
        <v>58.916058487564129</v>
      </c>
    </row>
    <row r="7646" spans="1:10" x14ac:dyDescent="0.2">
      <c r="A7646" s="1">
        <v>40406.499999981403</v>
      </c>
      <c r="B7646">
        <v>16</v>
      </c>
      <c r="C7646">
        <v>58.8</v>
      </c>
      <c r="D7646">
        <v>1190.8800000000001</v>
      </c>
      <c r="E7646">
        <v>0</v>
      </c>
      <c r="F7646">
        <v>2.5</v>
      </c>
      <c r="G7646" s="3">
        <f t="shared" si="119"/>
        <v>60.058040693803179</v>
      </c>
    </row>
    <row r="7647" spans="1:10" x14ac:dyDescent="0.2">
      <c r="A7647" s="1">
        <v>40406.541666648067</v>
      </c>
      <c r="B7647">
        <v>17.8</v>
      </c>
      <c r="C7647">
        <v>53.7</v>
      </c>
      <c r="D7647">
        <v>2309.04</v>
      </c>
      <c r="E7647">
        <v>0</v>
      </c>
      <c r="F7647">
        <v>2.8</v>
      </c>
      <c r="G7647" s="3">
        <f t="shared" si="119"/>
        <v>61.981347731916074</v>
      </c>
    </row>
    <row r="7648" spans="1:10" x14ac:dyDescent="0.2">
      <c r="A7648" s="1">
        <v>40406.583333314731</v>
      </c>
      <c r="B7648">
        <v>16.7</v>
      </c>
      <c r="C7648">
        <v>56.2</v>
      </c>
      <c r="D7648">
        <v>1940.04</v>
      </c>
      <c r="E7648">
        <v>0</v>
      </c>
      <c r="F7648">
        <v>2.5</v>
      </c>
      <c r="G7648" s="3">
        <f t="shared" si="119"/>
        <v>60.754338259605881</v>
      </c>
    </row>
    <row r="7649" spans="1:10" x14ac:dyDescent="0.2">
      <c r="A7649" s="1">
        <v>40406.624999981395</v>
      </c>
      <c r="B7649">
        <v>18.7</v>
      </c>
      <c r="C7649">
        <v>51.3</v>
      </c>
      <c r="D7649">
        <v>1224.3599999999999</v>
      </c>
      <c r="E7649">
        <v>0</v>
      </c>
      <c r="F7649">
        <v>1.7</v>
      </c>
      <c r="G7649" s="3">
        <f t="shared" si="119"/>
        <v>62.938040097539698</v>
      </c>
    </row>
    <row r="7650" spans="1:10" x14ac:dyDescent="0.2">
      <c r="A7650" s="1">
        <v>40406.66666664806</v>
      </c>
      <c r="B7650">
        <v>17.899999999999999</v>
      </c>
      <c r="C7650">
        <v>54.6</v>
      </c>
      <c r="D7650">
        <v>1252.08</v>
      </c>
      <c r="E7650">
        <v>0</v>
      </c>
      <c r="F7650">
        <v>2</v>
      </c>
      <c r="G7650" s="3">
        <f t="shared" si="119"/>
        <v>62.203058471234684</v>
      </c>
    </row>
    <row r="7651" spans="1:10" x14ac:dyDescent="0.2">
      <c r="A7651" s="1">
        <v>40406.708333314724</v>
      </c>
      <c r="B7651">
        <v>16.399999999999999</v>
      </c>
      <c r="C7651">
        <v>60.7</v>
      </c>
      <c r="D7651">
        <v>723.24</v>
      </c>
      <c r="E7651">
        <v>0</v>
      </c>
      <c r="F7651">
        <v>1.4</v>
      </c>
      <c r="G7651" s="3">
        <f t="shared" si="119"/>
        <v>60.762133337628882</v>
      </c>
    </row>
    <row r="7652" spans="1:10" x14ac:dyDescent="0.2">
      <c r="A7652" s="1">
        <v>40406.749999981388</v>
      </c>
      <c r="B7652">
        <v>13.8</v>
      </c>
      <c r="C7652">
        <v>72.3</v>
      </c>
      <c r="D7652">
        <v>61.92</v>
      </c>
      <c r="E7652">
        <v>0</v>
      </c>
      <c r="F7652">
        <v>0.7</v>
      </c>
      <c r="G7652" s="3">
        <f t="shared" si="119"/>
        <v>58.204012194099803</v>
      </c>
    </row>
    <row r="7653" spans="1:10" x14ac:dyDescent="0.2">
      <c r="A7653" s="1">
        <v>40406.791666648052</v>
      </c>
      <c r="B7653">
        <v>13.1</v>
      </c>
      <c r="C7653">
        <v>77.2</v>
      </c>
      <c r="D7653">
        <v>0.72</v>
      </c>
      <c r="E7653">
        <v>0</v>
      </c>
      <c r="F7653">
        <v>0.5</v>
      </c>
      <c r="G7653" s="3">
        <f t="shared" si="119"/>
        <v>57.610877712115624</v>
      </c>
    </row>
    <row r="7654" spans="1:10" x14ac:dyDescent="0.2">
      <c r="A7654" s="1">
        <v>40406.833333314717</v>
      </c>
      <c r="B7654">
        <v>10.8</v>
      </c>
      <c r="C7654">
        <v>84</v>
      </c>
      <c r="D7654">
        <v>0</v>
      </c>
      <c r="E7654">
        <v>0</v>
      </c>
      <c r="F7654">
        <v>0.4</v>
      </c>
      <c r="G7654" s="3">
        <f t="shared" si="119"/>
        <v>54.953714610844656</v>
      </c>
    </row>
    <row r="7655" spans="1:10" x14ac:dyDescent="0.2">
      <c r="A7655" s="1">
        <v>40406.874999981381</v>
      </c>
      <c r="B7655">
        <v>9.1</v>
      </c>
      <c r="C7655">
        <v>90.3</v>
      </c>
      <c r="D7655">
        <v>0</v>
      </c>
      <c r="E7655">
        <v>0</v>
      </c>
      <c r="F7655">
        <v>0.4</v>
      </c>
      <c r="G7655" s="3">
        <f t="shared" si="119"/>
        <v>53.034336160748254</v>
      </c>
    </row>
    <row r="7656" spans="1:10" x14ac:dyDescent="0.2">
      <c r="A7656" s="1">
        <v>40406.916666648045</v>
      </c>
      <c r="B7656">
        <v>7.5</v>
      </c>
      <c r="C7656">
        <v>92.9</v>
      </c>
      <c r="D7656">
        <v>0</v>
      </c>
      <c r="E7656">
        <v>0</v>
      </c>
      <c r="F7656">
        <v>0.4</v>
      </c>
      <c r="G7656" s="3">
        <f t="shared" si="119"/>
        <v>51.013416809767335</v>
      </c>
    </row>
    <row r="7657" spans="1:10" x14ac:dyDescent="0.2">
      <c r="A7657" s="1">
        <v>40406.958333314709</v>
      </c>
      <c r="B7657">
        <v>7.1</v>
      </c>
      <c r="C7657">
        <v>94.1</v>
      </c>
      <c r="D7657">
        <v>0.36</v>
      </c>
      <c r="E7657">
        <v>0</v>
      </c>
      <c r="F7657">
        <v>0.5</v>
      </c>
      <c r="G7657" s="3">
        <f t="shared" si="119"/>
        <v>50.537582489819208</v>
      </c>
    </row>
    <row r="7658" spans="1:10" x14ac:dyDescent="0.2">
      <c r="A7658" s="1">
        <v>40406.999999981374</v>
      </c>
      <c r="B7658">
        <v>6.1</v>
      </c>
      <c r="C7658">
        <v>95.7</v>
      </c>
      <c r="D7658">
        <v>0.36</v>
      </c>
      <c r="E7658">
        <v>0</v>
      </c>
      <c r="F7658">
        <v>0.4</v>
      </c>
      <c r="G7658" s="3">
        <f t="shared" si="119"/>
        <v>49.267509223485156</v>
      </c>
      <c r="H7658" s="1"/>
      <c r="I7658" s="3"/>
      <c r="J7658" s="3"/>
    </row>
    <row r="7659" spans="1:10" x14ac:dyDescent="0.2">
      <c r="A7659" s="1">
        <v>40407.041666648038</v>
      </c>
      <c r="B7659">
        <v>5.5</v>
      </c>
      <c r="C7659">
        <v>96.8</v>
      </c>
      <c r="D7659">
        <v>0.72</v>
      </c>
      <c r="E7659">
        <v>0</v>
      </c>
      <c r="F7659">
        <v>0.4</v>
      </c>
      <c r="G7659" s="3">
        <f t="shared" si="119"/>
        <v>48.511639505462185</v>
      </c>
    </row>
    <row r="7660" spans="1:10" x14ac:dyDescent="0.2">
      <c r="A7660" s="1">
        <v>40407.083333314702</v>
      </c>
      <c r="B7660">
        <v>5.0999999999999996</v>
      </c>
      <c r="C7660">
        <v>97.6</v>
      </c>
      <c r="D7660">
        <v>0.72</v>
      </c>
      <c r="E7660">
        <v>0</v>
      </c>
      <c r="F7660">
        <v>0.4</v>
      </c>
      <c r="G7660" s="3">
        <f t="shared" ref="G7660:G7723" si="120">B7660+(0.36*(237.7*(((17.271*B7660)/(237.7+B7660))+LN(C7660/100)))/(17.271-(((17.271*B7660)/(237.7+B7660))+LN(C7660/100))))+41.2</f>
        <v>48.010597748482112</v>
      </c>
    </row>
    <row r="7661" spans="1:10" x14ac:dyDescent="0.2">
      <c r="A7661" s="1">
        <v>40407.124999981366</v>
      </c>
      <c r="B7661">
        <v>3.7</v>
      </c>
      <c r="C7661">
        <v>98.1</v>
      </c>
      <c r="D7661">
        <v>3.24</v>
      </c>
      <c r="E7661">
        <v>0</v>
      </c>
      <c r="F7661">
        <v>0.5</v>
      </c>
      <c r="G7661" s="3">
        <f t="shared" si="120"/>
        <v>46.134084103727425</v>
      </c>
    </row>
    <row r="7662" spans="1:10" x14ac:dyDescent="0.2">
      <c r="A7662" s="1">
        <v>40407.166666648031</v>
      </c>
      <c r="B7662">
        <v>3.7</v>
      </c>
      <c r="C7662">
        <v>97.9</v>
      </c>
      <c r="D7662">
        <v>-2.88</v>
      </c>
      <c r="E7662">
        <v>0</v>
      </c>
      <c r="F7662">
        <v>0.6</v>
      </c>
      <c r="G7662" s="3">
        <f t="shared" si="120"/>
        <v>46.1236800357891</v>
      </c>
    </row>
    <row r="7663" spans="1:10" x14ac:dyDescent="0.2">
      <c r="A7663" s="1">
        <v>40407.208333314695</v>
      </c>
      <c r="B7663">
        <v>3.5</v>
      </c>
      <c r="C7663">
        <v>98.1</v>
      </c>
      <c r="D7663">
        <v>0</v>
      </c>
      <c r="E7663">
        <v>0</v>
      </c>
      <c r="F7663">
        <v>0.5</v>
      </c>
      <c r="G7663" s="3">
        <f t="shared" si="120"/>
        <v>45.862246191986472</v>
      </c>
    </row>
    <row r="7664" spans="1:10" x14ac:dyDescent="0.2">
      <c r="A7664" s="1">
        <v>40407.249999981359</v>
      </c>
      <c r="B7664">
        <v>3.8</v>
      </c>
      <c r="C7664">
        <v>98.1</v>
      </c>
      <c r="D7664">
        <v>0</v>
      </c>
      <c r="E7664">
        <v>0</v>
      </c>
      <c r="F7664">
        <v>0.5</v>
      </c>
      <c r="G7664" s="3">
        <f t="shared" si="120"/>
        <v>46.270003009303352</v>
      </c>
    </row>
    <row r="7665" spans="1:7" x14ac:dyDescent="0.2">
      <c r="A7665" s="1">
        <v>40407.291666648023</v>
      </c>
      <c r="B7665">
        <v>3.5</v>
      </c>
      <c r="C7665">
        <v>98.6</v>
      </c>
      <c r="D7665">
        <v>5.76</v>
      </c>
      <c r="E7665">
        <v>0</v>
      </c>
      <c r="F7665">
        <v>0.4</v>
      </c>
      <c r="G7665" s="3">
        <f t="shared" si="120"/>
        <v>45.888131791052473</v>
      </c>
    </row>
    <row r="7666" spans="1:7" x14ac:dyDescent="0.2">
      <c r="A7666" s="1">
        <v>40407.333333314687</v>
      </c>
      <c r="B7666">
        <v>7.9</v>
      </c>
      <c r="C7666">
        <v>98</v>
      </c>
      <c r="D7666">
        <v>340.2</v>
      </c>
      <c r="E7666">
        <v>0</v>
      </c>
      <c r="F7666">
        <v>0.5</v>
      </c>
      <c r="G7666" s="3">
        <f t="shared" si="120"/>
        <v>51.837267286669885</v>
      </c>
    </row>
    <row r="7667" spans="1:7" x14ac:dyDescent="0.2">
      <c r="A7667" s="1">
        <v>40407.374999981352</v>
      </c>
      <c r="B7667">
        <v>12.3</v>
      </c>
      <c r="C7667">
        <v>83.9</v>
      </c>
      <c r="D7667">
        <v>1219.68</v>
      </c>
      <c r="E7667">
        <v>0</v>
      </c>
      <c r="F7667">
        <v>0.8</v>
      </c>
      <c r="G7667" s="3">
        <f t="shared" si="120"/>
        <v>56.976069465168017</v>
      </c>
    </row>
    <row r="7668" spans="1:7" x14ac:dyDescent="0.2">
      <c r="A7668" s="1">
        <v>40407.416666648016</v>
      </c>
      <c r="B7668">
        <v>15.2</v>
      </c>
      <c r="C7668">
        <v>70.599999999999994</v>
      </c>
      <c r="D7668">
        <v>1353.96</v>
      </c>
      <c r="E7668">
        <v>0</v>
      </c>
      <c r="F7668">
        <v>0.8</v>
      </c>
      <c r="G7668" s="3">
        <f t="shared" si="120"/>
        <v>59.960422757080295</v>
      </c>
    </row>
    <row r="7669" spans="1:7" x14ac:dyDescent="0.2">
      <c r="A7669" s="1">
        <v>40407.45833331468</v>
      </c>
      <c r="B7669">
        <v>17.600000000000001</v>
      </c>
      <c r="C7669">
        <v>59.4</v>
      </c>
      <c r="D7669">
        <v>1780.92</v>
      </c>
      <c r="E7669">
        <v>0</v>
      </c>
      <c r="F7669">
        <v>0.5</v>
      </c>
      <c r="G7669" s="3">
        <f t="shared" si="120"/>
        <v>62.252319600100549</v>
      </c>
    </row>
    <row r="7670" spans="1:7" x14ac:dyDescent="0.2">
      <c r="A7670" s="1">
        <v>40407.499999981344</v>
      </c>
      <c r="B7670">
        <v>17.2</v>
      </c>
      <c r="C7670">
        <v>61</v>
      </c>
      <c r="D7670">
        <v>2171.52</v>
      </c>
      <c r="E7670">
        <v>0</v>
      </c>
      <c r="F7670">
        <v>1.7</v>
      </c>
      <c r="G7670" s="3">
        <f t="shared" si="120"/>
        <v>61.859536210571576</v>
      </c>
    </row>
    <row r="7671" spans="1:7" x14ac:dyDescent="0.2">
      <c r="A7671" s="1">
        <v>40407.541666648009</v>
      </c>
      <c r="B7671">
        <v>17.5</v>
      </c>
      <c r="C7671">
        <v>62.2</v>
      </c>
      <c r="D7671">
        <v>1997.28</v>
      </c>
      <c r="E7671">
        <v>0</v>
      </c>
      <c r="F7671">
        <v>2.6</v>
      </c>
      <c r="G7671" s="3">
        <f t="shared" si="120"/>
        <v>62.366043225197529</v>
      </c>
    </row>
    <row r="7672" spans="1:7" x14ac:dyDescent="0.2">
      <c r="A7672" s="1">
        <v>40407.583333314673</v>
      </c>
      <c r="B7672">
        <v>15.8</v>
      </c>
      <c r="C7672">
        <v>73.900000000000006</v>
      </c>
      <c r="D7672">
        <v>1213.2</v>
      </c>
      <c r="E7672">
        <v>0</v>
      </c>
      <c r="F7672">
        <v>2.1</v>
      </c>
      <c r="G7672" s="3">
        <f t="shared" si="120"/>
        <v>61.014831692525156</v>
      </c>
    </row>
    <row r="7673" spans="1:7" x14ac:dyDescent="0.2">
      <c r="A7673" s="1">
        <v>40407.624999981337</v>
      </c>
      <c r="B7673">
        <v>13.4</v>
      </c>
      <c r="C7673">
        <v>85.3</v>
      </c>
      <c r="D7673">
        <v>514.08000000000004</v>
      </c>
      <c r="E7673">
        <v>0.6</v>
      </c>
      <c r="F7673">
        <v>1.2</v>
      </c>
      <c r="G7673" s="3">
        <f t="shared" si="120"/>
        <v>58.553373953723749</v>
      </c>
    </row>
    <row r="7674" spans="1:7" x14ac:dyDescent="0.2">
      <c r="A7674" s="1">
        <v>40407.666666648001</v>
      </c>
      <c r="B7674">
        <v>14.3</v>
      </c>
      <c r="C7674">
        <v>82.8</v>
      </c>
      <c r="D7674">
        <v>1019.52</v>
      </c>
      <c r="E7674">
        <v>0.4</v>
      </c>
      <c r="F7674">
        <v>1.3</v>
      </c>
      <c r="G7674" s="3">
        <f t="shared" si="120"/>
        <v>59.608982004620842</v>
      </c>
    </row>
    <row r="7675" spans="1:7" x14ac:dyDescent="0.2">
      <c r="A7675" s="1">
        <v>40407.708333314666</v>
      </c>
      <c r="B7675">
        <v>13.9</v>
      </c>
      <c r="C7675">
        <v>81</v>
      </c>
      <c r="D7675">
        <v>540.36</v>
      </c>
      <c r="E7675">
        <v>0</v>
      </c>
      <c r="F7675">
        <v>0.9</v>
      </c>
      <c r="G7675" s="3">
        <f t="shared" si="120"/>
        <v>58.949185371500718</v>
      </c>
    </row>
    <row r="7676" spans="1:7" x14ac:dyDescent="0.2">
      <c r="A7676" s="1">
        <v>40407.74999998133</v>
      </c>
      <c r="B7676">
        <v>12</v>
      </c>
      <c r="C7676">
        <v>90.7</v>
      </c>
      <c r="D7676">
        <v>78.84</v>
      </c>
      <c r="E7676">
        <v>1</v>
      </c>
      <c r="F7676">
        <v>1.7</v>
      </c>
      <c r="G7676" s="3">
        <f t="shared" si="120"/>
        <v>56.989446765090264</v>
      </c>
    </row>
    <row r="7677" spans="1:7" x14ac:dyDescent="0.2">
      <c r="A7677" s="1">
        <v>40407.791666647994</v>
      </c>
      <c r="B7677">
        <v>11.6</v>
      </c>
      <c r="C7677">
        <v>92.7</v>
      </c>
      <c r="D7677">
        <v>0.36</v>
      </c>
      <c r="E7677">
        <v>0.2</v>
      </c>
      <c r="F7677">
        <v>1</v>
      </c>
      <c r="G7677" s="3">
        <f t="shared" si="120"/>
        <v>56.564769913544225</v>
      </c>
    </row>
    <row r="7678" spans="1:7" x14ac:dyDescent="0.2">
      <c r="A7678" s="1">
        <v>40407.833333314658</v>
      </c>
      <c r="B7678">
        <v>10.4</v>
      </c>
      <c r="C7678">
        <v>94.2</v>
      </c>
      <c r="D7678">
        <v>0.72</v>
      </c>
      <c r="E7678">
        <v>0</v>
      </c>
      <c r="F7678">
        <v>0.9</v>
      </c>
      <c r="G7678" s="3">
        <f t="shared" si="120"/>
        <v>55.02264731988123</v>
      </c>
    </row>
    <row r="7679" spans="1:7" x14ac:dyDescent="0.2">
      <c r="A7679" s="1">
        <v>40407.874999981323</v>
      </c>
      <c r="B7679">
        <v>8.6</v>
      </c>
      <c r="C7679">
        <v>95.9</v>
      </c>
      <c r="D7679">
        <v>0.72</v>
      </c>
      <c r="E7679">
        <v>0</v>
      </c>
      <c r="F7679">
        <v>0.4</v>
      </c>
      <c r="G7679" s="3">
        <f t="shared" si="120"/>
        <v>52.673854220938921</v>
      </c>
    </row>
    <row r="7680" spans="1:7" x14ac:dyDescent="0.2">
      <c r="A7680" s="1">
        <v>40407.916666647987</v>
      </c>
      <c r="B7680">
        <v>7.3</v>
      </c>
      <c r="C7680">
        <v>96.9</v>
      </c>
      <c r="D7680">
        <v>0</v>
      </c>
      <c r="E7680">
        <v>0</v>
      </c>
      <c r="F7680">
        <v>0.4</v>
      </c>
      <c r="G7680" s="3">
        <f t="shared" si="120"/>
        <v>50.962554693593731</v>
      </c>
    </row>
    <row r="7681" spans="1:10" x14ac:dyDescent="0.2">
      <c r="A7681" s="1">
        <v>40407.958333314651</v>
      </c>
      <c r="B7681">
        <v>6.8</v>
      </c>
      <c r="C7681">
        <v>97.5</v>
      </c>
      <c r="D7681">
        <v>0.72</v>
      </c>
      <c r="E7681">
        <v>0</v>
      </c>
      <c r="F7681">
        <v>0.4</v>
      </c>
      <c r="G7681" s="3">
        <f t="shared" si="120"/>
        <v>50.315478816554091</v>
      </c>
    </row>
    <row r="7682" spans="1:10" x14ac:dyDescent="0.2">
      <c r="A7682" s="1">
        <v>40407.999999981315</v>
      </c>
      <c r="B7682">
        <v>9</v>
      </c>
      <c r="C7682">
        <v>96.8</v>
      </c>
      <c r="D7682">
        <v>1.08</v>
      </c>
      <c r="E7682">
        <v>0.6</v>
      </c>
      <c r="F7682">
        <v>1.1000000000000001</v>
      </c>
      <c r="G7682" s="3">
        <f t="shared" si="120"/>
        <v>53.266763527515081</v>
      </c>
      <c r="H7682" s="1"/>
      <c r="I7682" s="3"/>
      <c r="J7682" s="3"/>
    </row>
    <row r="7683" spans="1:10" x14ac:dyDescent="0.2">
      <c r="A7683" s="1">
        <v>40408.04166664798</v>
      </c>
      <c r="B7683">
        <v>9</v>
      </c>
      <c r="C7683">
        <v>95</v>
      </c>
      <c r="D7683">
        <v>0.72</v>
      </c>
      <c r="E7683">
        <v>0</v>
      </c>
      <c r="F7683">
        <v>1.2</v>
      </c>
      <c r="G7683" s="3">
        <f t="shared" si="120"/>
        <v>53.167090826101067</v>
      </c>
    </row>
    <row r="7684" spans="1:10" x14ac:dyDescent="0.2">
      <c r="A7684" s="1">
        <v>40408.083333314644</v>
      </c>
      <c r="B7684">
        <v>8.1</v>
      </c>
      <c r="C7684">
        <v>95.7</v>
      </c>
      <c r="D7684">
        <v>0.36</v>
      </c>
      <c r="E7684">
        <v>0</v>
      </c>
      <c r="F7684">
        <v>0.5</v>
      </c>
      <c r="G7684" s="3">
        <f t="shared" si="120"/>
        <v>51.983749983643548</v>
      </c>
    </row>
    <row r="7685" spans="1:10" x14ac:dyDescent="0.2">
      <c r="A7685" s="1">
        <v>40408.124999981308</v>
      </c>
      <c r="B7685">
        <v>7.5</v>
      </c>
      <c r="C7685">
        <v>96.2</v>
      </c>
      <c r="D7685">
        <v>0.72</v>
      </c>
      <c r="E7685">
        <v>0</v>
      </c>
      <c r="F7685">
        <v>0.5</v>
      </c>
      <c r="G7685" s="3">
        <f t="shared" si="120"/>
        <v>51.196219830158903</v>
      </c>
    </row>
    <row r="7686" spans="1:10" x14ac:dyDescent="0.2">
      <c r="A7686" s="1">
        <v>40408.166666647972</v>
      </c>
      <c r="B7686">
        <v>8</v>
      </c>
      <c r="C7686">
        <v>96</v>
      </c>
      <c r="D7686">
        <v>0.72</v>
      </c>
      <c r="E7686">
        <v>0</v>
      </c>
      <c r="F7686">
        <v>0.8</v>
      </c>
      <c r="G7686" s="3">
        <f t="shared" si="120"/>
        <v>51.864423900853708</v>
      </c>
    </row>
    <row r="7687" spans="1:10" x14ac:dyDescent="0.2">
      <c r="A7687" s="1">
        <v>40408.208333314637</v>
      </c>
      <c r="B7687">
        <v>7.5</v>
      </c>
      <c r="C7687">
        <v>94.3</v>
      </c>
      <c r="D7687">
        <v>0.72</v>
      </c>
      <c r="E7687">
        <v>0</v>
      </c>
      <c r="F7687">
        <v>1</v>
      </c>
      <c r="G7687" s="3">
        <f t="shared" si="120"/>
        <v>51.091657236686544</v>
      </c>
    </row>
    <row r="7688" spans="1:10" x14ac:dyDescent="0.2">
      <c r="A7688" s="1">
        <v>40408.249999981301</v>
      </c>
      <c r="B7688">
        <v>7.2</v>
      </c>
      <c r="C7688">
        <v>92.6</v>
      </c>
      <c r="D7688">
        <v>0.72</v>
      </c>
      <c r="E7688">
        <v>0</v>
      </c>
      <c r="F7688">
        <v>1</v>
      </c>
      <c r="G7688" s="3">
        <f t="shared" si="120"/>
        <v>50.589500418769759</v>
      </c>
    </row>
    <row r="7689" spans="1:10" x14ac:dyDescent="0.2">
      <c r="A7689" s="1">
        <v>40408.291666647965</v>
      </c>
      <c r="B7689">
        <v>6.6</v>
      </c>
      <c r="C7689">
        <v>91.6</v>
      </c>
      <c r="D7689">
        <v>6.84</v>
      </c>
      <c r="E7689">
        <v>0</v>
      </c>
      <c r="F7689">
        <v>1</v>
      </c>
      <c r="G7689" s="3">
        <f t="shared" si="120"/>
        <v>49.719192324764308</v>
      </c>
    </row>
    <row r="7690" spans="1:10" x14ac:dyDescent="0.2">
      <c r="A7690" s="1">
        <v>40408.333333314629</v>
      </c>
      <c r="B7690">
        <v>9.1</v>
      </c>
      <c r="C7690">
        <v>87.1</v>
      </c>
      <c r="D7690">
        <v>257.39999999999998</v>
      </c>
      <c r="E7690">
        <v>0</v>
      </c>
      <c r="F7690">
        <v>0.7</v>
      </c>
      <c r="G7690" s="3">
        <f t="shared" si="120"/>
        <v>52.844371518622459</v>
      </c>
    </row>
    <row r="7691" spans="1:10" x14ac:dyDescent="0.2">
      <c r="A7691" s="1">
        <v>40408.374999981294</v>
      </c>
      <c r="B7691">
        <v>10.7</v>
      </c>
      <c r="C7691">
        <v>74.8</v>
      </c>
      <c r="D7691">
        <v>662.4</v>
      </c>
      <c r="E7691">
        <v>0</v>
      </c>
      <c r="F7691">
        <v>1.2</v>
      </c>
      <c r="G7691" s="3">
        <f t="shared" si="120"/>
        <v>54.208094504764119</v>
      </c>
    </row>
    <row r="7692" spans="1:10" x14ac:dyDescent="0.2">
      <c r="A7692" s="1">
        <v>40408.416666647958</v>
      </c>
      <c r="B7692">
        <v>12.2</v>
      </c>
      <c r="C7692">
        <v>65.7</v>
      </c>
      <c r="D7692">
        <v>1329.84</v>
      </c>
      <c r="E7692">
        <v>0</v>
      </c>
      <c r="F7692">
        <v>1.6</v>
      </c>
      <c r="G7692" s="3">
        <f t="shared" si="120"/>
        <v>55.548915090146117</v>
      </c>
    </row>
    <row r="7693" spans="1:10" x14ac:dyDescent="0.2">
      <c r="A7693" s="1">
        <v>40408.458333314622</v>
      </c>
      <c r="B7693">
        <v>13.5</v>
      </c>
      <c r="C7693">
        <v>63.5</v>
      </c>
      <c r="D7693">
        <v>1589.04</v>
      </c>
      <c r="E7693">
        <v>0</v>
      </c>
      <c r="F7693">
        <v>1.6</v>
      </c>
      <c r="G7693" s="3">
        <f t="shared" si="120"/>
        <v>57.11503792482732</v>
      </c>
    </row>
    <row r="7694" spans="1:10" x14ac:dyDescent="0.2">
      <c r="A7694" s="1">
        <v>40408.499999981286</v>
      </c>
      <c r="B7694">
        <v>12.6</v>
      </c>
      <c r="C7694">
        <v>67.900000000000006</v>
      </c>
      <c r="D7694">
        <v>1552.68</v>
      </c>
      <c r="E7694">
        <v>0</v>
      </c>
      <c r="F7694">
        <v>2.2000000000000002</v>
      </c>
      <c r="G7694" s="3">
        <f t="shared" si="120"/>
        <v>56.258183103218506</v>
      </c>
    </row>
    <row r="7695" spans="1:10" x14ac:dyDescent="0.2">
      <c r="A7695" s="1">
        <v>40408.54166664795</v>
      </c>
      <c r="B7695">
        <v>15</v>
      </c>
      <c r="C7695">
        <v>56.1</v>
      </c>
      <c r="D7695">
        <v>2581.56</v>
      </c>
      <c r="E7695">
        <v>0</v>
      </c>
      <c r="F7695">
        <v>2.4</v>
      </c>
      <c r="G7695" s="3">
        <f t="shared" si="120"/>
        <v>58.474380462050327</v>
      </c>
    </row>
    <row r="7696" spans="1:10" x14ac:dyDescent="0.2">
      <c r="A7696" s="1">
        <v>40408.583333314615</v>
      </c>
      <c r="B7696">
        <v>14.8</v>
      </c>
      <c r="C7696">
        <v>47.5</v>
      </c>
      <c r="D7696">
        <v>2010.24</v>
      </c>
      <c r="E7696">
        <v>0</v>
      </c>
      <c r="F7696">
        <v>2.4</v>
      </c>
      <c r="G7696" s="3">
        <f t="shared" si="120"/>
        <v>57.348163518077044</v>
      </c>
    </row>
    <row r="7697" spans="1:10" x14ac:dyDescent="0.2">
      <c r="A7697" s="1">
        <v>40408.624999981279</v>
      </c>
      <c r="B7697">
        <v>14.6</v>
      </c>
      <c r="C7697">
        <v>53.7</v>
      </c>
      <c r="D7697">
        <v>1761.84</v>
      </c>
      <c r="E7697">
        <v>0</v>
      </c>
      <c r="F7697">
        <v>2.6</v>
      </c>
      <c r="G7697" s="3">
        <f t="shared" si="120"/>
        <v>57.713084399046267</v>
      </c>
    </row>
    <row r="7698" spans="1:10" x14ac:dyDescent="0.2">
      <c r="A7698" s="1">
        <v>40408.666666647943</v>
      </c>
      <c r="B7698">
        <v>14.4</v>
      </c>
      <c r="C7698">
        <v>54.5</v>
      </c>
      <c r="D7698">
        <v>1552.68</v>
      </c>
      <c r="E7698">
        <v>0</v>
      </c>
      <c r="F7698">
        <v>2.7</v>
      </c>
      <c r="G7698" s="3">
        <f t="shared" si="120"/>
        <v>57.522815592544312</v>
      </c>
    </row>
    <row r="7699" spans="1:10" x14ac:dyDescent="0.2">
      <c r="A7699" s="1">
        <v>40408.708333314607</v>
      </c>
      <c r="B7699">
        <v>12.7</v>
      </c>
      <c r="C7699">
        <v>62.8</v>
      </c>
      <c r="D7699">
        <v>597.96</v>
      </c>
      <c r="E7699">
        <v>0</v>
      </c>
      <c r="F7699">
        <v>2.6</v>
      </c>
      <c r="G7699" s="3">
        <f t="shared" si="120"/>
        <v>55.984708799790582</v>
      </c>
    </row>
    <row r="7700" spans="1:10" x14ac:dyDescent="0.2">
      <c r="A7700" s="1">
        <v>40408.749999981272</v>
      </c>
      <c r="B7700">
        <v>11.6</v>
      </c>
      <c r="C7700">
        <v>68.7</v>
      </c>
      <c r="D7700">
        <v>79.92</v>
      </c>
      <c r="E7700">
        <v>0</v>
      </c>
      <c r="F7700">
        <v>1.1000000000000001</v>
      </c>
      <c r="G7700" s="3">
        <f t="shared" si="120"/>
        <v>54.975543434268829</v>
      </c>
    </row>
    <row r="7701" spans="1:10" x14ac:dyDescent="0.2">
      <c r="A7701" s="1">
        <v>40408.791666647936</v>
      </c>
      <c r="B7701">
        <v>10.6</v>
      </c>
      <c r="C7701">
        <v>74</v>
      </c>
      <c r="D7701">
        <v>0</v>
      </c>
      <c r="E7701">
        <v>0</v>
      </c>
      <c r="F7701">
        <v>0.6</v>
      </c>
      <c r="G7701" s="3">
        <f t="shared" si="120"/>
        <v>54.017217692231611</v>
      </c>
    </row>
    <row r="7702" spans="1:10" x14ac:dyDescent="0.2">
      <c r="A7702" s="1">
        <v>40408.8333333146</v>
      </c>
      <c r="B7702">
        <v>8.6</v>
      </c>
      <c r="C7702">
        <v>82.7</v>
      </c>
      <c r="D7702">
        <v>0</v>
      </c>
      <c r="E7702">
        <v>0</v>
      </c>
      <c r="F7702">
        <v>0.4</v>
      </c>
      <c r="G7702" s="3">
        <f t="shared" si="120"/>
        <v>51.896911424298281</v>
      </c>
    </row>
    <row r="7703" spans="1:10" x14ac:dyDescent="0.2">
      <c r="A7703" s="1">
        <v>40408.874999981264</v>
      </c>
      <c r="B7703">
        <v>8.3000000000000007</v>
      </c>
      <c r="C7703">
        <v>86.2</v>
      </c>
      <c r="D7703">
        <v>0</v>
      </c>
      <c r="E7703">
        <v>0</v>
      </c>
      <c r="F7703">
        <v>0.4</v>
      </c>
      <c r="G7703" s="3">
        <f t="shared" si="120"/>
        <v>51.706902824547313</v>
      </c>
    </row>
    <row r="7704" spans="1:10" x14ac:dyDescent="0.2">
      <c r="A7704" s="1">
        <v>40408.916666647929</v>
      </c>
      <c r="B7704">
        <v>9.5</v>
      </c>
      <c r="C7704">
        <v>80.099999999999994</v>
      </c>
      <c r="D7704">
        <v>0</v>
      </c>
      <c r="E7704">
        <v>0</v>
      </c>
      <c r="F7704">
        <v>0.5</v>
      </c>
      <c r="G7704" s="3">
        <f t="shared" si="120"/>
        <v>52.946630835392583</v>
      </c>
    </row>
    <row r="7705" spans="1:10" x14ac:dyDescent="0.2">
      <c r="A7705" s="1">
        <v>40408.958333314593</v>
      </c>
      <c r="B7705">
        <v>8.3000000000000007</v>
      </c>
      <c r="C7705">
        <v>82.5</v>
      </c>
      <c r="D7705">
        <v>0.36</v>
      </c>
      <c r="E7705">
        <v>0</v>
      </c>
      <c r="F7705">
        <v>0.6</v>
      </c>
      <c r="G7705" s="3">
        <f t="shared" si="120"/>
        <v>51.478770281878759</v>
      </c>
    </row>
    <row r="7706" spans="1:10" x14ac:dyDescent="0.2">
      <c r="A7706" s="1">
        <v>40408.999999981257</v>
      </c>
      <c r="B7706">
        <v>6.1</v>
      </c>
      <c r="C7706">
        <v>89.4</v>
      </c>
      <c r="D7706">
        <v>0.36</v>
      </c>
      <c r="E7706">
        <v>0</v>
      </c>
      <c r="F7706">
        <v>0.5</v>
      </c>
      <c r="G7706" s="3">
        <f t="shared" si="120"/>
        <v>48.915833219878898</v>
      </c>
      <c r="H7706" s="1"/>
      <c r="I7706" s="3"/>
      <c r="J7706" s="3"/>
    </row>
    <row r="7707" spans="1:10" x14ac:dyDescent="0.2">
      <c r="A7707" s="1">
        <v>40409.041666647921</v>
      </c>
      <c r="B7707">
        <v>4.4000000000000004</v>
      </c>
      <c r="C7707">
        <v>94.1</v>
      </c>
      <c r="D7707">
        <v>0.72</v>
      </c>
      <c r="E7707">
        <v>0</v>
      </c>
      <c r="F7707">
        <v>0.4</v>
      </c>
      <c r="G7707" s="3">
        <f t="shared" si="120"/>
        <v>46.872555259381457</v>
      </c>
    </row>
    <row r="7708" spans="1:10" x14ac:dyDescent="0.2">
      <c r="A7708" s="1">
        <v>40409.083333314586</v>
      </c>
      <c r="B7708">
        <v>3.6</v>
      </c>
      <c r="C7708">
        <v>95.9</v>
      </c>
      <c r="D7708">
        <v>1.44</v>
      </c>
      <c r="E7708">
        <v>0</v>
      </c>
      <c r="F7708">
        <v>0.5</v>
      </c>
      <c r="G7708" s="3">
        <f t="shared" si="120"/>
        <v>45.882771145082316</v>
      </c>
    </row>
    <row r="7709" spans="1:10" x14ac:dyDescent="0.2">
      <c r="A7709" s="1">
        <v>40409.12499998125</v>
      </c>
      <c r="B7709">
        <v>3.4</v>
      </c>
      <c r="C7709">
        <v>96.3</v>
      </c>
      <c r="D7709">
        <v>-1.44</v>
      </c>
      <c r="E7709">
        <v>0</v>
      </c>
      <c r="F7709">
        <v>0.5</v>
      </c>
      <c r="G7709" s="3">
        <f t="shared" si="120"/>
        <v>45.632242406594905</v>
      </c>
    </row>
    <row r="7710" spans="1:10" x14ac:dyDescent="0.2">
      <c r="A7710" s="1">
        <v>40409.166666647914</v>
      </c>
      <c r="B7710">
        <v>2.7</v>
      </c>
      <c r="C7710">
        <v>97.4</v>
      </c>
      <c r="D7710">
        <v>0</v>
      </c>
      <c r="E7710">
        <v>0</v>
      </c>
      <c r="F7710">
        <v>0.4</v>
      </c>
      <c r="G7710" s="3">
        <f t="shared" si="120"/>
        <v>44.738698013352057</v>
      </c>
    </row>
    <row r="7711" spans="1:10" x14ac:dyDescent="0.2">
      <c r="A7711" s="1">
        <v>40409.208333314578</v>
      </c>
      <c r="B7711">
        <v>2.7</v>
      </c>
      <c r="C7711">
        <v>97.9</v>
      </c>
      <c r="D7711">
        <v>0</v>
      </c>
      <c r="E7711">
        <v>0</v>
      </c>
      <c r="F7711">
        <v>0.5</v>
      </c>
      <c r="G7711" s="3">
        <f t="shared" si="120"/>
        <v>44.764575053663201</v>
      </c>
    </row>
    <row r="7712" spans="1:10" x14ac:dyDescent="0.2">
      <c r="A7712" s="1">
        <v>40409.249999981243</v>
      </c>
      <c r="B7712">
        <v>1.9</v>
      </c>
      <c r="C7712">
        <v>98.3</v>
      </c>
      <c r="D7712">
        <v>0.36</v>
      </c>
      <c r="E7712">
        <v>0</v>
      </c>
      <c r="F7712">
        <v>0.5</v>
      </c>
      <c r="G7712" s="3">
        <f t="shared" si="120"/>
        <v>43.697769298222973</v>
      </c>
    </row>
    <row r="7713" spans="1:7" x14ac:dyDescent="0.2">
      <c r="A7713" s="1">
        <v>40409.291666647907</v>
      </c>
      <c r="B7713">
        <v>1.7</v>
      </c>
      <c r="C7713">
        <v>98.6</v>
      </c>
      <c r="D7713">
        <v>6.12</v>
      </c>
      <c r="E7713">
        <v>0</v>
      </c>
      <c r="F7713">
        <v>0.4</v>
      </c>
      <c r="G7713" s="3">
        <f t="shared" si="120"/>
        <v>43.44120001111947</v>
      </c>
    </row>
    <row r="7714" spans="1:7" x14ac:dyDescent="0.2">
      <c r="A7714" s="1">
        <v>40409.333333314571</v>
      </c>
      <c r="B7714">
        <v>6.2</v>
      </c>
      <c r="C7714">
        <v>97.6</v>
      </c>
      <c r="D7714">
        <v>390.96</v>
      </c>
      <c r="E7714">
        <v>0</v>
      </c>
      <c r="F7714">
        <v>0.4</v>
      </c>
      <c r="G7714" s="3">
        <f t="shared" si="120"/>
        <v>49.505459732832179</v>
      </c>
    </row>
    <row r="7715" spans="1:7" x14ac:dyDescent="0.2">
      <c r="A7715" s="1">
        <v>40409.374999981235</v>
      </c>
      <c r="B7715">
        <v>11</v>
      </c>
      <c r="C7715">
        <v>73.8</v>
      </c>
      <c r="D7715">
        <v>1065.24</v>
      </c>
      <c r="E7715">
        <v>0</v>
      </c>
      <c r="F7715">
        <v>0.8</v>
      </c>
      <c r="G7715" s="3">
        <f t="shared" si="120"/>
        <v>54.541953223838298</v>
      </c>
    </row>
    <row r="7716" spans="1:7" x14ac:dyDescent="0.2">
      <c r="A7716" s="1">
        <v>40409.4166666479</v>
      </c>
      <c r="B7716">
        <v>14.1</v>
      </c>
      <c r="C7716">
        <v>61.4</v>
      </c>
      <c r="D7716">
        <v>1694.88</v>
      </c>
      <c r="E7716">
        <v>0</v>
      </c>
      <c r="F7716">
        <v>0.8</v>
      </c>
      <c r="G7716" s="3">
        <f t="shared" si="120"/>
        <v>57.7428740915988</v>
      </c>
    </row>
    <row r="7717" spans="1:7" x14ac:dyDescent="0.2">
      <c r="A7717" s="1">
        <v>40409.458333314564</v>
      </c>
      <c r="B7717">
        <v>16</v>
      </c>
      <c r="C7717">
        <v>54</v>
      </c>
      <c r="D7717">
        <v>2202.12</v>
      </c>
      <c r="E7717">
        <v>0</v>
      </c>
      <c r="F7717">
        <v>1.4</v>
      </c>
      <c r="G7717" s="3">
        <f t="shared" si="120"/>
        <v>59.609741777135213</v>
      </c>
    </row>
    <row r="7718" spans="1:7" x14ac:dyDescent="0.2">
      <c r="A7718" s="1">
        <v>40409.499999981228</v>
      </c>
      <c r="B7718">
        <v>17.5</v>
      </c>
      <c r="C7718">
        <v>45.7</v>
      </c>
      <c r="D7718">
        <v>2535.84</v>
      </c>
      <c r="E7718">
        <v>0</v>
      </c>
      <c r="F7718">
        <v>1.1000000000000001</v>
      </c>
      <c r="G7718" s="3">
        <f t="shared" si="120"/>
        <v>60.735417543527326</v>
      </c>
    </row>
    <row r="7719" spans="1:7" x14ac:dyDescent="0.2">
      <c r="A7719" s="1">
        <v>40409.541666647892</v>
      </c>
      <c r="B7719">
        <v>18.3</v>
      </c>
      <c r="C7719">
        <v>41</v>
      </c>
      <c r="D7719">
        <v>2280.6</v>
      </c>
      <c r="E7719">
        <v>0</v>
      </c>
      <c r="F7719">
        <v>1.2</v>
      </c>
      <c r="G7719" s="3">
        <f t="shared" si="120"/>
        <v>61.23392840049658</v>
      </c>
    </row>
    <row r="7720" spans="1:7" x14ac:dyDescent="0.2">
      <c r="A7720" s="1">
        <v>40409.583333314557</v>
      </c>
      <c r="B7720">
        <v>16.600000000000001</v>
      </c>
      <c r="C7720">
        <v>45.2</v>
      </c>
      <c r="D7720">
        <v>2495.88</v>
      </c>
      <c r="E7720">
        <v>0</v>
      </c>
      <c r="F7720">
        <v>1.8</v>
      </c>
      <c r="G7720" s="3">
        <f t="shared" si="120"/>
        <v>59.484039893088358</v>
      </c>
    </row>
    <row r="7721" spans="1:7" x14ac:dyDescent="0.2">
      <c r="A7721" s="1">
        <v>40409.624999981221</v>
      </c>
      <c r="B7721">
        <v>16.600000000000001</v>
      </c>
      <c r="C7721">
        <v>45.1</v>
      </c>
      <c r="D7721">
        <v>2098.44</v>
      </c>
      <c r="E7721">
        <v>0</v>
      </c>
      <c r="F7721">
        <v>1.9</v>
      </c>
      <c r="G7721" s="3">
        <f t="shared" si="120"/>
        <v>59.472631421448213</v>
      </c>
    </row>
    <row r="7722" spans="1:7" x14ac:dyDescent="0.2">
      <c r="A7722" s="1">
        <v>40409.666666647885</v>
      </c>
      <c r="B7722">
        <v>15.7</v>
      </c>
      <c r="C7722">
        <v>52.9</v>
      </c>
      <c r="D7722">
        <v>1546.92</v>
      </c>
      <c r="E7722">
        <v>0</v>
      </c>
      <c r="F7722">
        <v>2</v>
      </c>
      <c r="G7722" s="3">
        <f t="shared" si="120"/>
        <v>59.102097958311525</v>
      </c>
    </row>
    <row r="7723" spans="1:7" x14ac:dyDescent="0.2">
      <c r="A7723" s="1">
        <v>40409.708333314549</v>
      </c>
      <c r="B7723">
        <v>14.6</v>
      </c>
      <c r="C7723">
        <v>62.5</v>
      </c>
      <c r="D7723">
        <v>693.36</v>
      </c>
      <c r="E7723">
        <v>0</v>
      </c>
      <c r="F7723">
        <v>1.6</v>
      </c>
      <c r="G7723" s="3">
        <f t="shared" si="120"/>
        <v>58.506090730037869</v>
      </c>
    </row>
    <row r="7724" spans="1:7" x14ac:dyDescent="0.2">
      <c r="A7724" s="1">
        <v>40409.749999981213</v>
      </c>
      <c r="B7724">
        <v>12.1</v>
      </c>
      <c r="C7724">
        <v>72.5</v>
      </c>
      <c r="D7724">
        <v>77.760000000000005</v>
      </c>
      <c r="E7724">
        <v>0</v>
      </c>
      <c r="F7724">
        <v>0.5</v>
      </c>
      <c r="G7724" s="3">
        <f t="shared" ref="G7724:G7787" si="121">B7724+(0.36*(237.7*(((17.271*B7724)/(237.7+B7724))+LN(C7724/100)))/(17.271-(((17.271*B7724)/(237.7+B7724))+LN(C7724/100))))+41.2</f>
        <v>55.930088345726851</v>
      </c>
    </row>
    <row r="7725" spans="1:7" x14ac:dyDescent="0.2">
      <c r="A7725" s="1">
        <v>40409.791666647878</v>
      </c>
      <c r="B7725">
        <v>9</v>
      </c>
      <c r="C7725">
        <v>85.5</v>
      </c>
      <c r="D7725">
        <v>0.72</v>
      </c>
      <c r="E7725">
        <v>0</v>
      </c>
      <c r="F7725">
        <v>0.4</v>
      </c>
      <c r="G7725" s="3">
        <f t="shared" si="121"/>
        <v>52.611741555850834</v>
      </c>
    </row>
    <row r="7726" spans="1:7" x14ac:dyDescent="0.2">
      <c r="A7726" s="1">
        <v>40409.833333314542</v>
      </c>
      <c r="B7726">
        <v>7.5</v>
      </c>
      <c r="C7726">
        <v>91.1</v>
      </c>
      <c r="D7726">
        <v>0</v>
      </c>
      <c r="E7726">
        <v>0</v>
      </c>
      <c r="F7726">
        <v>0.4</v>
      </c>
      <c r="G7726" s="3">
        <f t="shared" si="121"/>
        <v>50.911281010587132</v>
      </c>
    </row>
    <row r="7727" spans="1:7" x14ac:dyDescent="0.2">
      <c r="A7727" s="1">
        <v>40409.874999981206</v>
      </c>
      <c r="B7727">
        <v>6.8</v>
      </c>
      <c r="C7727">
        <v>92.5</v>
      </c>
      <c r="D7727">
        <v>0</v>
      </c>
      <c r="E7727">
        <v>0</v>
      </c>
      <c r="F7727">
        <v>0.5</v>
      </c>
      <c r="G7727" s="3">
        <f t="shared" si="121"/>
        <v>50.041198868429333</v>
      </c>
    </row>
    <row r="7728" spans="1:7" x14ac:dyDescent="0.2">
      <c r="A7728" s="1">
        <v>40409.91666664787</v>
      </c>
      <c r="B7728">
        <v>8.4</v>
      </c>
      <c r="C7728">
        <v>88.2</v>
      </c>
      <c r="D7728">
        <v>0</v>
      </c>
      <c r="E7728">
        <v>0</v>
      </c>
      <c r="F7728">
        <v>0.7</v>
      </c>
      <c r="G7728" s="3">
        <f t="shared" si="121"/>
        <v>51.962111580505265</v>
      </c>
    </row>
    <row r="7729" spans="1:10" x14ac:dyDescent="0.2">
      <c r="A7729" s="1">
        <v>40409.958333314535</v>
      </c>
      <c r="B7729">
        <v>9.1</v>
      </c>
      <c r="C7729">
        <v>90.6</v>
      </c>
      <c r="D7729">
        <v>0.36</v>
      </c>
      <c r="E7729">
        <v>0</v>
      </c>
      <c r="F7729">
        <v>0.5</v>
      </c>
      <c r="G7729" s="3">
        <f t="shared" si="121"/>
        <v>53.05184001641755</v>
      </c>
    </row>
    <row r="7730" spans="1:10" x14ac:dyDescent="0.2">
      <c r="A7730" s="1">
        <v>40409.999999981199</v>
      </c>
      <c r="B7730">
        <v>9.1999999999999993</v>
      </c>
      <c r="C7730">
        <v>93.2</v>
      </c>
      <c r="D7730">
        <v>0.36</v>
      </c>
      <c r="E7730">
        <v>0.2</v>
      </c>
      <c r="F7730">
        <v>0.5</v>
      </c>
      <c r="G7730" s="3">
        <f t="shared" si="121"/>
        <v>53.337135992605795</v>
      </c>
      <c r="H7730" s="1"/>
      <c r="I7730" s="3"/>
      <c r="J7730" s="3"/>
    </row>
    <row r="7731" spans="1:10" x14ac:dyDescent="0.2">
      <c r="A7731" s="1">
        <v>40410.041666647863</v>
      </c>
      <c r="B7731">
        <v>9.1</v>
      </c>
      <c r="C7731">
        <v>92.9</v>
      </c>
      <c r="D7731">
        <v>0</v>
      </c>
      <c r="E7731">
        <v>0.6</v>
      </c>
      <c r="F7731">
        <v>0.7</v>
      </c>
      <c r="G7731" s="3">
        <f t="shared" si="121"/>
        <v>53.184366409736455</v>
      </c>
    </row>
    <row r="7732" spans="1:10" x14ac:dyDescent="0.2">
      <c r="A7732" s="1">
        <v>40410.083333314527</v>
      </c>
      <c r="B7732">
        <v>8.9</v>
      </c>
      <c r="C7732">
        <v>94.2</v>
      </c>
      <c r="D7732">
        <v>0.36</v>
      </c>
      <c r="E7732">
        <v>0</v>
      </c>
      <c r="F7732">
        <v>0.6</v>
      </c>
      <c r="G7732" s="3">
        <f t="shared" si="121"/>
        <v>52.98651443105129</v>
      </c>
    </row>
    <row r="7733" spans="1:10" x14ac:dyDescent="0.2">
      <c r="A7733" s="1">
        <v>40410.124999981192</v>
      </c>
      <c r="B7733">
        <v>8.8000000000000007</v>
      </c>
      <c r="C7733">
        <v>94.9</v>
      </c>
      <c r="D7733">
        <v>0.72</v>
      </c>
      <c r="E7733">
        <v>0</v>
      </c>
      <c r="F7733">
        <v>0.5</v>
      </c>
      <c r="G7733" s="3">
        <f t="shared" si="121"/>
        <v>52.889955518682001</v>
      </c>
    </row>
    <row r="7734" spans="1:10" x14ac:dyDescent="0.2">
      <c r="A7734" s="1">
        <v>40410.166666647856</v>
      </c>
      <c r="B7734">
        <v>8.9</v>
      </c>
      <c r="C7734">
        <v>95.2</v>
      </c>
      <c r="D7734">
        <v>0.72</v>
      </c>
      <c r="E7734">
        <v>0.4</v>
      </c>
      <c r="F7734">
        <v>0.5</v>
      </c>
      <c r="G7734" s="3">
        <f t="shared" si="121"/>
        <v>53.042459105545404</v>
      </c>
    </row>
    <row r="7735" spans="1:10" x14ac:dyDescent="0.2">
      <c r="A7735" s="1">
        <v>40410.20833331452</v>
      </c>
      <c r="B7735">
        <v>9.6</v>
      </c>
      <c r="C7735">
        <v>95.4</v>
      </c>
      <c r="D7735">
        <v>0.36</v>
      </c>
      <c r="E7735">
        <v>0</v>
      </c>
      <c r="F7735">
        <v>0.5</v>
      </c>
      <c r="G7735" s="3">
        <f t="shared" si="121"/>
        <v>54.004164272345776</v>
      </c>
    </row>
    <row r="7736" spans="1:10" x14ac:dyDescent="0.2">
      <c r="A7736" s="1">
        <v>40410.249999981184</v>
      </c>
      <c r="B7736">
        <v>9.5</v>
      </c>
      <c r="C7736">
        <v>95.9</v>
      </c>
      <c r="D7736">
        <v>0.72</v>
      </c>
      <c r="E7736">
        <v>0</v>
      </c>
      <c r="F7736">
        <v>0.4</v>
      </c>
      <c r="G7736" s="3">
        <f t="shared" si="121"/>
        <v>53.896229826284213</v>
      </c>
    </row>
    <row r="7737" spans="1:10" x14ac:dyDescent="0.2">
      <c r="A7737" s="1">
        <v>40410.291666647849</v>
      </c>
      <c r="B7737">
        <v>8.6999999999999993</v>
      </c>
      <c r="C7737">
        <v>95.3</v>
      </c>
      <c r="D7737">
        <v>3.6</v>
      </c>
      <c r="E7737">
        <v>0.4</v>
      </c>
      <c r="F7737">
        <v>1</v>
      </c>
      <c r="G7737" s="3">
        <f t="shared" si="121"/>
        <v>52.77643952615972</v>
      </c>
    </row>
    <row r="7738" spans="1:10" x14ac:dyDescent="0.2">
      <c r="A7738" s="1">
        <v>40410.333333314513</v>
      </c>
      <c r="B7738">
        <v>9.1999999999999993</v>
      </c>
      <c r="C7738">
        <v>91.4</v>
      </c>
      <c r="D7738">
        <v>159.47999999999999</v>
      </c>
      <c r="E7738">
        <v>0</v>
      </c>
      <c r="F7738">
        <v>1.2</v>
      </c>
      <c r="G7738" s="3">
        <f t="shared" si="121"/>
        <v>53.233882519894806</v>
      </c>
    </row>
    <row r="7739" spans="1:10" x14ac:dyDescent="0.2">
      <c r="A7739" s="1">
        <v>40410.374999981177</v>
      </c>
      <c r="B7739">
        <v>10.3</v>
      </c>
      <c r="C7739">
        <v>89.5</v>
      </c>
      <c r="D7739">
        <v>390.96</v>
      </c>
      <c r="E7739">
        <v>0</v>
      </c>
      <c r="F7739">
        <v>1.2</v>
      </c>
      <c r="G7739" s="3">
        <f t="shared" si="121"/>
        <v>54.613689117059657</v>
      </c>
    </row>
    <row r="7740" spans="1:10" x14ac:dyDescent="0.2">
      <c r="A7740" s="1">
        <v>40410.416666647841</v>
      </c>
      <c r="B7740">
        <v>12</v>
      </c>
      <c r="C7740">
        <v>79.3</v>
      </c>
      <c r="D7740">
        <v>679.68</v>
      </c>
      <c r="E7740">
        <v>0</v>
      </c>
      <c r="F7740">
        <v>1.3</v>
      </c>
      <c r="G7740" s="3">
        <f t="shared" si="121"/>
        <v>56.269539586966289</v>
      </c>
    </row>
    <row r="7741" spans="1:10" x14ac:dyDescent="0.2">
      <c r="A7741" s="1">
        <v>40410.458333314506</v>
      </c>
      <c r="B7741">
        <v>14.2</v>
      </c>
      <c r="C7741">
        <v>73.3</v>
      </c>
      <c r="D7741">
        <v>1736.64</v>
      </c>
      <c r="E7741">
        <v>0</v>
      </c>
      <c r="F7741">
        <v>1</v>
      </c>
      <c r="G7741" s="3">
        <f t="shared" si="121"/>
        <v>58.81599255752581</v>
      </c>
    </row>
    <row r="7742" spans="1:10" x14ac:dyDescent="0.2">
      <c r="A7742" s="1">
        <v>40410.49999998117</v>
      </c>
      <c r="B7742">
        <v>17.5</v>
      </c>
      <c r="C7742">
        <v>63.6</v>
      </c>
      <c r="D7742">
        <v>2462.4</v>
      </c>
      <c r="E7742">
        <v>0</v>
      </c>
      <c r="F7742">
        <v>2.2000000000000002</v>
      </c>
      <c r="G7742" s="3">
        <f t="shared" si="121"/>
        <v>62.48613971423724</v>
      </c>
    </row>
    <row r="7743" spans="1:10" x14ac:dyDescent="0.2">
      <c r="A7743" s="1">
        <v>40410.541666647834</v>
      </c>
      <c r="B7743">
        <v>15.4</v>
      </c>
      <c r="C7743">
        <v>70.8</v>
      </c>
      <c r="D7743">
        <v>1569.24</v>
      </c>
      <c r="E7743">
        <v>0</v>
      </c>
      <c r="F7743">
        <v>1.2</v>
      </c>
      <c r="G7743" s="3">
        <f t="shared" si="121"/>
        <v>60.244662691588211</v>
      </c>
    </row>
    <row r="7744" spans="1:10" x14ac:dyDescent="0.2">
      <c r="A7744" s="1">
        <v>40410.583333314498</v>
      </c>
      <c r="B7744">
        <v>17.2</v>
      </c>
      <c r="C7744">
        <v>65</v>
      </c>
      <c r="D7744">
        <v>2290.6799999999998</v>
      </c>
      <c r="E7744">
        <v>0.2</v>
      </c>
      <c r="F7744">
        <v>1.5</v>
      </c>
      <c r="G7744" s="3">
        <f t="shared" si="121"/>
        <v>62.201491104991078</v>
      </c>
    </row>
    <row r="7745" spans="1:10" x14ac:dyDescent="0.2">
      <c r="A7745" s="1">
        <v>40410.624999981163</v>
      </c>
      <c r="B7745">
        <v>15.6</v>
      </c>
      <c r="C7745">
        <v>68.900000000000006</v>
      </c>
      <c r="D7745">
        <v>1294.2</v>
      </c>
      <c r="E7745">
        <v>0</v>
      </c>
      <c r="F7745">
        <v>1.4</v>
      </c>
      <c r="G7745" s="3">
        <f t="shared" si="121"/>
        <v>60.367198620847645</v>
      </c>
    </row>
    <row r="7746" spans="1:10" x14ac:dyDescent="0.2">
      <c r="A7746" s="1">
        <v>40410.666666647827</v>
      </c>
      <c r="B7746">
        <v>14</v>
      </c>
      <c r="C7746">
        <v>80.599999999999994</v>
      </c>
      <c r="D7746">
        <v>643.67999999999995</v>
      </c>
      <c r="E7746">
        <v>0</v>
      </c>
      <c r="F7746">
        <v>0.8</v>
      </c>
      <c r="G7746" s="3">
        <f t="shared" si="121"/>
        <v>59.057475719763808</v>
      </c>
    </row>
    <row r="7747" spans="1:10" x14ac:dyDescent="0.2">
      <c r="A7747" s="1">
        <v>40410.708333314491</v>
      </c>
      <c r="B7747">
        <v>14</v>
      </c>
      <c r="C7747">
        <v>85</v>
      </c>
      <c r="D7747">
        <v>505.08</v>
      </c>
      <c r="E7747">
        <v>0.2</v>
      </c>
      <c r="F7747">
        <v>0.6</v>
      </c>
      <c r="G7747" s="3">
        <f t="shared" si="121"/>
        <v>59.346035530168407</v>
      </c>
    </row>
    <row r="7748" spans="1:10" x14ac:dyDescent="0.2">
      <c r="A7748" s="1">
        <v>40410.749999981155</v>
      </c>
      <c r="B7748">
        <v>13.1</v>
      </c>
      <c r="C7748">
        <v>85.7</v>
      </c>
      <c r="D7748">
        <v>172.8</v>
      </c>
      <c r="E7748">
        <v>0</v>
      </c>
      <c r="F7748">
        <v>0.5</v>
      </c>
      <c r="G7748" s="3">
        <f t="shared" si="121"/>
        <v>58.172761239097497</v>
      </c>
    </row>
    <row r="7749" spans="1:10" x14ac:dyDescent="0.2">
      <c r="A7749" s="1">
        <v>40410.79166664782</v>
      </c>
      <c r="B7749">
        <v>11.2</v>
      </c>
      <c r="C7749">
        <v>92.3</v>
      </c>
      <c r="D7749">
        <v>0.72</v>
      </c>
      <c r="E7749">
        <v>0</v>
      </c>
      <c r="F7749">
        <v>0.4</v>
      </c>
      <c r="G7749" s="3">
        <f t="shared" si="121"/>
        <v>55.998813748590734</v>
      </c>
    </row>
    <row r="7750" spans="1:10" x14ac:dyDescent="0.2">
      <c r="A7750" s="1">
        <v>40410.833333314484</v>
      </c>
      <c r="B7750">
        <v>9.6</v>
      </c>
      <c r="C7750">
        <v>94.4</v>
      </c>
      <c r="D7750">
        <v>0.72</v>
      </c>
      <c r="E7750">
        <v>0</v>
      </c>
      <c r="F7750">
        <v>0.4</v>
      </c>
      <c r="G7750" s="3">
        <f t="shared" si="121"/>
        <v>53.948006925261609</v>
      </c>
    </row>
    <row r="7751" spans="1:10" x14ac:dyDescent="0.2">
      <c r="A7751" s="1">
        <v>40410.874999981148</v>
      </c>
      <c r="B7751">
        <v>8.4</v>
      </c>
      <c r="C7751">
        <v>95.6</v>
      </c>
      <c r="D7751">
        <v>0.36</v>
      </c>
      <c r="E7751">
        <v>0</v>
      </c>
      <c r="F7751">
        <v>0.5</v>
      </c>
      <c r="G7751" s="3">
        <f t="shared" si="121"/>
        <v>52.385660377508003</v>
      </c>
    </row>
    <row r="7752" spans="1:10" x14ac:dyDescent="0.2">
      <c r="A7752" s="1">
        <v>40410.916666647812</v>
      </c>
      <c r="B7752">
        <v>8.9</v>
      </c>
      <c r="C7752">
        <v>96.3</v>
      </c>
      <c r="D7752">
        <v>0</v>
      </c>
      <c r="E7752">
        <v>0</v>
      </c>
      <c r="F7752">
        <v>0.5</v>
      </c>
      <c r="G7752" s="3">
        <f t="shared" si="121"/>
        <v>53.103403936083375</v>
      </c>
    </row>
    <row r="7753" spans="1:10" x14ac:dyDescent="0.2">
      <c r="A7753" s="1">
        <v>40410.958333314476</v>
      </c>
      <c r="B7753">
        <v>9</v>
      </c>
      <c r="C7753">
        <v>96.4</v>
      </c>
      <c r="D7753">
        <v>0.36</v>
      </c>
      <c r="E7753">
        <v>0</v>
      </c>
      <c r="F7753">
        <v>0.5</v>
      </c>
      <c r="G7753" s="3">
        <f t="shared" si="121"/>
        <v>53.244755868167104</v>
      </c>
    </row>
    <row r="7754" spans="1:10" x14ac:dyDescent="0.2">
      <c r="A7754" s="1">
        <v>40410.999999981141</v>
      </c>
      <c r="B7754">
        <v>7.5</v>
      </c>
      <c r="C7754">
        <v>97.1</v>
      </c>
      <c r="D7754">
        <v>0.36</v>
      </c>
      <c r="E7754">
        <v>0</v>
      </c>
      <c r="F7754">
        <v>0.5</v>
      </c>
      <c r="G7754" s="3">
        <f t="shared" si="121"/>
        <v>51.245115918215504</v>
      </c>
      <c r="H7754" s="1"/>
      <c r="I7754" s="3"/>
      <c r="J7754" s="3"/>
    </row>
    <row r="7755" spans="1:10" x14ac:dyDescent="0.2">
      <c r="A7755" s="1">
        <v>40411.041666647805</v>
      </c>
      <c r="B7755">
        <v>7.2</v>
      </c>
      <c r="C7755">
        <v>97.3</v>
      </c>
      <c r="D7755">
        <v>0.36</v>
      </c>
      <c r="E7755">
        <v>0</v>
      </c>
      <c r="F7755">
        <v>0.5</v>
      </c>
      <c r="G7755" s="3">
        <f t="shared" si="121"/>
        <v>50.848279523035288</v>
      </c>
    </row>
    <row r="7756" spans="1:10" x14ac:dyDescent="0.2">
      <c r="A7756" s="1">
        <v>40411.083333314469</v>
      </c>
      <c r="B7756">
        <v>8.1999999999999993</v>
      </c>
      <c r="C7756">
        <v>97.2</v>
      </c>
      <c r="D7756">
        <v>0.36</v>
      </c>
      <c r="E7756">
        <v>0</v>
      </c>
      <c r="F7756">
        <v>0.4</v>
      </c>
      <c r="G7756" s="3">
        <f t="shared" si="121"/>
        <v>52.201670207149206</v>
      </c>
    </row>
    <row r="7757" spans="1:10" x14ac:dyDescent="0.2">
      <c r="A7757" s="1">
        <v>40411.124999981133</v>
      </c>
      <c r="B7757">
        <v>8.4</v>
      </c>
      <c r="C7757">
        <v>97.2</v>
      </c>
      <c r="D7757">
        <v>0.36</v>
      </c>
      <c r="E7757">
        <v>0</v>
      </c>
      <c r="F7757">
        <v>0.5</v>
      </c>
      <c r="G7757" s="3">
        <f t="shared" si="121"/>
        <v>52.473425777582364</v>
      </c>
    </row>
    <row r="7758" spans="1:10" x14ac:dyDescent="0.2">
      <c r="A7758" s="1">
        <v>40411.166666647798</v>
      </c>
      <c r="B7758">
        <v>8.1</v>
      </c>
      <c r="C7758">
        <v>97.6</v>
      </c>
      <c r="D7758">
        <v>0.36</v>
      </c>
      <c r="E7758">
        <v>0</v>
      </c>
      <c r="F7758">
        <v>0.5</v>
      </c>
      <c r="G7758" s="3">
        <f t="shared" si="121"/>
        <v>52.087481979465707</v>
      </c>
    </row>
    <row r="7759" spans="1:10" x14ac:dyDescent="0.2">
      <c r="A7759" s="1">
        <v>40411.208333314462</v>
      </c>
      <c r="B7759">
        <v>8.1</v>
      </c>
      <c r="C7759">
        <v>97.4</v>
      </c>
      <c r="D7759">
        <v>0.36</v>
      </c>
      <c r="E7759">
        <v>0</v>
      </c>
      <c r="F7759">
        <v>0.5</v>
      </c>
      <c r="G7759" s="3">
        <f t="shared" si="121"/>
        <v>52.076646966646734</v>
      </c>
    </row>
    <row r="7760" spans="1:10" x14ac:dyDescent="0.2">
      <c r="A7760" s="1">
        <v>40411.249999981126</v>
      </c>
      <c r="B7760">
        <v>7.4</v>
      </c>
      <c r="C7760">
        <v>97.7</v>
      </c>
      <c r="D7760">
        <v>0.72</v>
      </c>
      <c r="E7760">
        <v>0</v>
      </c>
      <c r="F7760">
        <v>0.5</v>
      </c>
      <c r="G7760" s="3">
        <f t="shared" si="121"/>
        <v>51.141591857639369</v>
      </c>
    </row>
    <row r="7761" spans="1:7" x14ac:dyDescent="0.2">
      <c r="A7761" s="1">
        <v>40411.29166664779</v>
      </c>
      <c r="B7761">
        <v>8</v>
      </c>
      <c r="C7761">
        <v>97.5</v>
      </c>
      <c r="D7761">
        <v>8.2799999999999994</v>
      </c>
      <c r="E7761">
        <v>0</v>
      </c>
      <c r="F7761">
        <v>0.5</v>
      </c>
      <c r="G7761" s="3">
        <f t="shared" si="121"/>
        <v>51.946175791795767</v>
      </c>
    </row>
    <row r="7762" spans="1:7" x14ac:dyDescent="0.2">
      <c r="A7762" s="1">
        <v>40411.333333314455</v>
      </c>
      <c r="B7762">
        <v>9.6</v>
      </c>
      <c r="C7762">
        <v>97.1</v>
      </c>
      <c r="D7762">
        <v>344.16</v>
      </c>
      <c r="E7762">
        <v>0</v>
      </c>
      <c r="F7762">
        <v>0.8</v>
      </c>
      <c r="G7762" s="3">
        <f t="shared" si="121"/>
        <v>54.098453935052035</v>
      </c>
    </row>
    <row r="7763" spans="1:7" x14ac:dyDescent="0.2">
      <c r="A7763" s="1">
        <v>40411.374999981119</v>
      </c>
      <c r="B7763">
        <v>11.8</v>
      </c>
      <c r="C7763">
        <v>90.5</v>
      </c>
      <c r="D7763">
        <v>784.08</v>
      </c>
      <c r="E7763">
        <v>0</v>
      </c>
      <c r="F7763">
        <v>1.2</v>
      </c>
      <c r="G7763" s="3">
        <f t="shared" si="121"/>
        <v>56.706386797141718</v>
      </c>
    </row>
    <row r="7764" spans="1:7" x14ac:dyDescent="0.2">
      <c r="A7764" s="1">
        <v>40411.416666647783</v>
      </c>
      <c r="B7764">
        <v>14.9</v>
      </c>
      <c r="C7764">
        <v>74.900000000000006</v>
      </c>
      <c r="D7764">
        <v>1044.72</v>
      </c>
      <c r="E7764">
        <v>0.2</v>
      </c>
      <c r="F7764">
        <v>1</v>
      </c>
      <c r="G7764" s="3">
        <f t="shared" si="121"/>
        <v>59.875125499488675</v>
      </c>
    </row>
    <row r="7765" spans="1:7" x14ac:dyDescent="0.2">
      <c r="A7765" s="1">
        <v>40411.458333314447</v>
      </c>
      <c r="B7765">
        <v>13.1</v>
      </c>
      <c r="C7765">
        <v>89</v>
      </c>
      <c r="D7765">
        <v>1187.28</v>
      </c>
      <c r="E7765">
        <v>1.4</v>
      </c>
      <c r="F7765">
        <v>1</v>
      </c>
      <c r="G7765" s="3">
        <f t="shared" si="121"/>
        <v>58.377762994979605</v>
      </c>
    </row>
    <row r="7766" spans="1:7" x14ac:dyDescent="0.2">
      <c r="A7766" s="1">
        <v>40411.499999981112</v>
      </c>
      <c r="B7766">
        <v>15.7</v>
      </c>
      <c r="C7766">
        <v>81.8</v>
      </c>
      <c r="D7766">
        <v>1748.16</v>
      </c>
      <c r="E7766">
        <v>0.4</v>
      </c>
      <c r="F7766">
        <v>1</v>
      </c>
      <c r="G7766" s="3">
        <f t="shared" si="121"/>
        <v>61.434669733535756</v>
      </c>
    </row>
    <row r="7767" spans="1:7" x14ac:dyDescent="0.2">
      <c r="A7767" s="1">
        <v>40411.541666647776</v>
      </c>
      <c r="B7767">
        <v>18</v>
      </c>
      <c r="C7767">
        <v>68.3</v>
      </c>
      <c r="D7767">
        <v>2068.92</v>
      </c>
      <c r="E7767">
        <v>0</v>
      </c>
      <c r="F7767">
        <v>0.8</v>
      </c>
      <c r="G7767" s="3">
        <f t="shared" si="121"/>
        <v>63.54476126672337</v>
      </c>
    </row>
    <row r="7768" spans="1:7" x14ac:dyDescent="0.2">
      <c r="A7768" s="1">
        <v>40411.58333331444</v>
      </c>
      <c r="B7768">
        <v>17.3</v>
      </c>
      <c r="C7768">
        <v>69.2</v>
      </c>
      <c r="D7768">
        <v>2043.72</v>
      </c>
      <c r="E7768">
        <v>0.8</v>
      </c>
      <c r="F7768">
        <v>0.8</v>
      </c>
      <c r="G7768" s="3">
        <f t="shared" si="121"/>
        <v>62.675590983486089</v>
      </c>
    </row>
    <row r="7769" spans="1:7" x14ac:dyDescent="0.2">
      <c r="A7769" s="1">
        <v>40411.624999981104</v>
      </c>
      <c r="B7769">
        <v>17.100000000000001</v>
      </c>
      <c r="C7769">
        <v>69</v>
      </c>
      <c r="D7769">
        <v>2074.3200000000002</v>
      </c>
      <c r="E7769">
        <v>0</v>
      </c>
      <c r="F7769">
        <v>1.3</v>
      </c>
      <c r="G7769" s="3">
        <f t="shared" si="121"/>
        <v>62.391025951226226</v>
      </c>
    </row>
    <row r="7770" spans="1:7" x14ac:dyDescent="0.2">
      <c r="A7770" s="1">
        <v>40411.666666647769</v>
      </c>
      <c r="B7770">
        <v>18.3</v>
      </c>
      <c r="C7770">
        <v>65.3</v>
      </c>
      <c r="D7770">
        <v>1374.48</v>
      </c>
      <c r="E7770">
        <v>0</v>
      </c>
      <c r="F7770">
        <v>1.2</v>
      </c>
      <c r="G7770" s="3">
        <f t="shared" si="121"/>
        <v>63.702189359468356</v>
      </c>
    </row>
    <row r="7771" spans="1:7" x14ac:dyDescent="0.2">
      <c r="A7771" s="1">
        <v>40411.708333314433</v>
      </c>
      <c r="B7771">
        <v>15.5</v>
      </c>
      <c r="C7771">
        <v>75</v>
      </c>
      <c r="D7771">
        <v>505.08</v>
      </c>
      <c r="E7771">
        <v>0</v>
      </c>
      <c r="F7771">
        <v>0.6</v>
      </c>
      <c r="G7771" s="3">
        <f t="shared" si="121"/>
        <v>60.690875718024436</v>
      </c>
    </row>
    <row r="7772" spans="1:7" x14ac:dyDescent="0.2">
      <c r="A7772" s="1">
        <v>40411.749999981097</v>
      </c>
      <c r="B7772">
        <v>14</v>
      </c>
      <c r="C7772">
        <v>88.1</v>
      </c>
      <c r="D7772">
        <v>49.68</v>
      </c>
      <c r="E7772">
        <v>0.4</v>
      </c>
      <c r="F7772">
        <v>0.7</v>
      </c>
      <c r="G7772" s="3">
        <f t="shared" si="121"/>
        <v>59.541558070134272</v>
      </c>
    </row>
    <row r="7773" spans="1:7" x14ac:dyDescent="0.2">
      <c r="A7773" s="1">
        <v>40411.791666647761</v>
      </c>
      <c r="B7773">
        <v>13.9</v>
      </c>
      <c r="C7773">
        <v>84.9</v>
      </c>
      <c r="D7773">
        <v>0.72</v>
      </c>
      <c r="E7773">
        <v>0.6</v>
      </c>
      <c r="F7773">
        <v>1.6</v>
      </c>
      <c r="G7773" s="3">
        <f t="shared" si="121"/>
        <v>59.204336416311669</v>
      </c>
    </row>
    <row r="7774" spans="1:7" x14ac:dyDescent="0.2">
      <c r="A7774" s="1">
        <v>40411.833333314426</v>
      </c>
      <c r="B7774">
        <v>13.4</v>
      </c>
      <c r="C7774">
        <v>89.1</v>
      </c>
      <c r="D7774">
        <v>0</v>
      </c>
      <c r="E7774">
        <v>0</v>
      </c>
      <c r="F7774">
        <v>2.4</v>
      </c>
      <c r="G7774" s="3">
        <f t="shared" si="121"/>
        <v>58.790362362682586</v>
      </c>
    </row>
    <row r="7775" spans="1:7" x14ac:dyDescent="0.2">
      <c r="A7775" s="1">
        <v>40411.87499998109</v>
      </c>
      <c r="B7775">
        <v>12.6</v>
      </c>
      <c r="C7775">
        <v>93.1</v>
      </c>
      <c r="D7775">
        <v>0</v>
      </c>
      <c r="E7775">
        <v>0.4</v>
      </c>
      <c r="F7775">
        <v>0.9</v>
      </c>
      <c r="G7775" s="3">
        <f t="shared" si="121"/>
        <v>57.944915796576467</v>
      </c>
    </row>
    <row r="7776" spans="1:7" x14ac:dyDescent="0.2">
      <c r="A7776" s="1">
        <v>40411.916666647754</v>
      </c>
      <c r="B7776">
        <v>12.5</v>
      </c>
      <c r="C7776">
        <v>94.9</v>
      </c>
      <c r="D7776">
        <v>0.36</v>
      </c>
      <c r="E7776">
        <v>1.4</v>
      </c>
      <c r="F7776">
        <v>0.6</v>
      </c>
      <c r="G7776" s="3">
        <f t="shared" si="121"/>
        <v>57.913559371208208</v>
      </c>
    </row>
    <row r="7777" spans="1:10" x14ac:dyDescent="0.2">
      <c r="A7777" s="1">
        <v>40411.958333314418</v>
      </c>
      <c r="B7777">
        <v>12.1</v>
      </c>
      <c r="C7777">
        <v>95.5</v>
      </c>
      <c r="D7777">
        <v>0.36</v>
      </c>
      <c r="E7777">
        <v>0</v>
      </c>
      <c r="F7777">
        <v>0.4</v>
      </c>
      <c r="G7777" s="3">
        <f t="shared" si="121"/>
        <v>57.404754601739427</v>
      </c>
    </row>
    <row r="7778" spans="1:10" x14ac:dyDescent="0.2">
      <c r="A7778" s="1">
        <v>40411.999999981083</v>
      </c>
      <c r="B7778">
        <v>10.9</v>
      </c>
      <c r="C7778">
        <v>96.4</v>
      </c>
      <c r="D7778">
        <v>0.36</v>
      </c>
      <c r="E7778">
        <v>0</v>
      </c>
      <c r="F7778">
        <v>0.5</v>
      </c>
      <c r="G7778" s="3">
        <f t="shared" si="121"/>
        <v>55.825740235346906</v>
      </c>
      <c r="H7778" s="1"/>
      <c r="I7778" s="3"/>
      <c r="J7778" s="3"/>
    </row>
    <row r="7779" spans="1:10" x14ac:dyDescent="0.2">
      <c r="A7779" s="1">
        <v>40412.041666647747</v>
      </c>
      <c r="B7779">
        <v>11.5</v>
      </c>
      <c r="C7779">
        <v>96.5</v>
      </c>
      <c r="D7779">
        <v>0.72</v>
      </c>
      <c r="E7779">
        <v>1.8</v>
      </c>
      <c r="F7779">
        <v>0.5</v>
      </c>
      <c r="G7779" s="3">
        <f t="shared" si="121"/>
        <v>56.646404559504035</v>
      </c>
    </row>
    <row r="7780" spans="1:10" x14ac:dyDescent="0.2">
      <c r="A7780" s="1">
        <v>40412.083333314411</v>
      </c>
      <c r="B7780">
        <v>11.6</v>
      </c>
      <c r="C7780">
        <v>96.6</v>
      </c>
      <c r="D7780">
        <v>0.36</v>
      </c>
      <c r="E7780">
        <v>0.2</v>
      </c>
      <c r="F7780">
        <v>0.7</v>
      </c>
      <c r="G7780" s="3">
        <f t="shared" si="121"/>
        <v>56.78787012404382</v>
      </c>
    </row>
    <row r="7781" spans="1:10" x14ac:dyDescent="0.2">
      <c r="A7781" s="1">
        <v>40412.124999981075</v>
      </c>
      <c r="B7781">
        <v>11.4</v>
      </c>
      <c r="C7781">
        <v>96.5</v>
      </c>
      <c r="D7781">
        <v>0.72</v>
      </c>
      <c r="E7781">
        <v>0.6</v>
      </c>
      <c r="F7781">
        <v>0.9</v>
      </c>
      <c r="G7781" s="3">
        <f t="shared" si="121"/>
        <v>56.510559734366275</v>
      </c>
    </row>
    <row r="7782" spans="1:10" x14ac:dyDescent="0.2">
      <c r="A7782" s="1">
        <v>40412.166666647739</v>
      </c>
      <c r="B7782">
        <v>10.9</v>
      </c>
      <c r="C7782">
        <v>96.6</v>
      </c>
      <c r="D7782">
        <v>0.72</v>
      </c>
      <c r="E7782">
        <v>0.2</v>
      </c>
      <c r="F7782">
        <v>1.1000000000000001</v>
      </c>
      <c r="G7782" s="3">
        <f t="shared" si="121"/>
        <v>55.836924025175762</v>
      </c>
    </row>
    <row r="7783" spans="1:10" x14ac:dyDescent="0.2">
      <c r="A7783" s="1">
        <v>40412.208333314404</v>
      </c>
      <c r="B7783">
        <v>10.4</v>
      </c>
      <c r="C7783">
        <v>96.5</v>
      </c>
      <c r="D7783">
        <v>0.36</v>
      </c>
      <c r="E7783">
        <v>0</v>
      </c>
      <c r="F7783">
        <v>0.5</v>
      </c>
      <c r="G7783" s="3">
        <f t="shared" si="121"/>
        <v>55.152108068545964</v>
      </c>
    </row>
    <row r="7784" spans="1:10" x14ac:dyDescent="0.2">
      <c r="A7784" s="1">
        <v>40412.249999981068</v>
      </c>
      <c r="B7784">
        <v>10.3</v>
      </c>
      <c r="C7784">
        <v>96.5</v>
      </c>
      <c r="D7784">
        <v>0.36</v>
      </c>
      <c r="E7784">
        <v>0.2</v>
      </c>
      <c r="F7784">
        <v>0.5</v>
      </c>
      <c r="G7784" s="3">
        <f t="shared" si="121"/>
        <v>55.016262560516111</v>
      </c>
    </row>
    <row r="7785" spans="1:10" x14ac:dyDescent="0.2">
      <c r="A7785" s="1">
        <v>40412.291666647732</v>
      </c>
      <c r="B7785">
        <v>9.6</v>
      </c>
      <c r="C7785">
        <v>96.7</v>
      </c>
      <c r="D7785">
        <v>10.44</v>
      </c>
      <c r="E7785">
        <v>0</v>
      </c>
      <c r="F7785">
        <v>0.9</v>
      </c>
      <c r="G7785" s="3">
        <f t="shared" si="121"/>
        <v>54.076399564256377</v>
      </c>
    </row>
    <row r="7786" spans="1:10" x14ac:dyDescent="0.2">
      <c r="A7786" s="1">
        <v>40412.333333314396</v>
      </c>
      <c r="B7786">
        <v>10.199999999999999</v>
      </c>
      <c r="C7786">
        <v>95</v>
      </c>
      <c r="D7786">
        <v>359.28</v>
      </c>
      <c r="E7786">
        <v>0</v>
      </c>
      <c r="F7786">
        <v>2</v>
      </c>
      <c r="G7786" s="3">
        <f t="shared" si="121"/>
        <v>54.796433514142279</v>
      </c>
    </row>
    <row r="7787" spans="1:10" x14ac:dyDescent="0.2">
      <c r="A7787" s="1">
        <v>40412.374999981061</v>
      </c>
      <c r="B7787">
        <v>11.6</v>
      </c>
      <c r="C7787">
        <v>80.900000000000006</v>
      </c>
      <c r="D7787">
        <v>1024.56</v>
      </c>
      <c r="E7787">
        <v>0</v>
      </c>
      <c r="F7787">
        <v>1.8</v>
      </c>
      <c r="G7787" s="3">
        <f t="shared" si="121"/>
        <v>55.835507096388397</v>
      </c>
    </row>
    <row r="7788" spans="1:10" x14ac:dyDescent="0.2">
      <c r="A7788" s="1">
        <v>40412.416666647725</v>
      </c>
      <c r="B7788">
        <v>13.8</v>
      </c>
      <c r="C7788">
        <v>67.8</v>
      </c>
      <c r="D7788">
        <v>1738.08</v>
      </c>
      <c r="E7788">
        <v>0</v>
      </c>
      <c r="F7788">
        <v>2.2000000000000002</v>
      </c>
      <c r="G7788" s="3">
        <f t="shared" ref="G7788:G7851" si="122">B7788+(0.36*(237.7*(((17.271*B7788)/(237.7+B7788))+LN(C7788/100)))/(17.271-(((17.271*B7788)/(237.7+B7788))+LN(C7788/100))))+41.2</f>
        <v>57.862644284649683</v>
      </c>
    </row>
    <row r="7789" spans="1:10" x14ac:dyDescent="0.2">
      <c r="A7789" s="1">
        <v>40412.458333314389</v>
      </c>
      <c r="B7789">
        <v>14.6</v>
      </c>
      <c r="C7789">
        <v>55.7</v>
      </c>
      <c r="D7789">
        <v>2259.36</v>
      </c>
      <c r="E7789">
        <v>0</v>
      </c>
      <c r="F7789">
        <v>2.7</v>
      </c>
      <c r="G7789" s="3">
        <f t="shared" si="122"/>
        <v>57.902864647736124</v>
      </c>
    </row>
    <row r="7790" spans="1:10" x14ac:dyDescent="0.2">
      <c r="A7790" s="1">
        <v>40412.499999981053</v>
      </c>
      <c r="B7790">
        <v>15.7</v>
      </c>
      <c r="C7790">
        <v>50.7</v>
      </c>
      <c r="D7790">
        <v>2620.44</v>
      </c>
      <c r="E7790">
        <v>0</v>
      </c>
      <c r="F7790">
        <v>2.8</v>
      </c>
      <c r="G7790" s="3">
        <f t="shared" si="122"/>
        <v>58.88122245168833</v>
      </c>
    </row>
    <row r="7791" spans="1:10" x14ac:dyDescent="0.2">
      <c r="A7791" s="1">
        <v>40412.541666647718</v>
      </c>
      <c r="B7791">
        <v>15.8</v>
      </c>
      <c r="C7791">
        <v>44.5</v>
      </c>
      <c r="D7791">
        <v>2464.56</v>
      </c>
      <c r="E7791">
        <v>0</v>
      </c>
      <c r="F7791">
        <v>2.6</v>
      </c>
      <c r="G7791" s="3">
        <f t="shared" si="122"/>
        <v>58.34252166857307</v>
      </c>
    </row>
    <row r="7792" spans="1:10" x14ac:dyDescent="0.2">
      <c r="A7792" s="1">
        <v>40412.583333314382</v>
      </c>
      <c r="B7792">
        <v>15.1</v>
      </c>
      <c r="C7792">
        <v>42.9</v>
      </c>
      <c r="D7792">
        <v>2540.52</v>
      </c>
      <c r="E7792">
        <v>0</v>
      </c>
      <c r="F7792">
        <v>2.9</v>
      </c>
      <c r="G7792" s="3">
        <f t="shared" si="122"/>
        <v>57.228137103230111</v>
      </c>
    </row>
    <row r="7793" spans="1:10" x14ac:dyDescent="0.2">
      <c r="A7793" s="1">
        <v>40412.624999981046</v>
      </c>
      <c r="B7793">
        <v>16.100000000000001</v>
      </c>
      <c r="C7793">
        <v>48</v>
      </c>
      <c r="D7793">
        <v>2164.6799999999998</v>
      </c>
      <c r="E7793">
        <v>0</v>
      </c>
      <c r="F7793">
        <v>2.8</v>
      </c>
      <c r="G7793" s="3">
        <f t="shared" si="122"/>
        <v>59.13007483261736</v>
      </c>
    </row>
    <row r="7794" spans="1:10" x14ac:dyDescent="0.2">
      <c r="A7794" s="1">
        <v>40412.66666664771</v>
      </c>
      <c r="B7794">
        <v>15.2</v>
      </c>
      <c r="C7794">
        <v>53.8</v>
      </c>
      <c r="D7794">
        <v>1596.6</v>
      </c>
      <c r="E7794">
        <v>0</v>
      </c>
      <c r="F7794">
        <v>3</v>
      </c>
      <c r="G7794" s="3">
        <f t="shared" si="122"/>
        <v>58.523139742536067</v>
      </c>
    </row>
    <row r="7795" spans="1:10" x14ac:dyDescent="0.2">
      <c r="A7795" s="1">
        <v>40412.708333314375</v>
      </c>
      <c r="B7795">
        <v>13.9</v>
      </c>
      <c r="C7795">
        <v>58.5</v>
      </c>
      <c r="D7795">
        <v>755.28</v>
      </c>
      <c r="E7795">
        <v>0</v>
      </c>
      <c r="F7795">
        <v>2.5</v>
      </c>
      <c r="G7795" s="3">
        <f t="shared" si="122"/>
        <v>57.222508395541617</v>
      </c>
    </row>
    <row r="7796" spans="1:10" x14ac:dyDescent="0.2">
      <c r="A7796" s="1">
        <v>40412.749999981039</v>
      </c>
      <c r="B7796">
        <v>12.5</v>
      </c>
      <c r="C7796">
        <v>64.900000000000006</v>
      </c>
      <c r="D7796">
        <v>77.040000000000006</v>
      </c>
      <c r="E7796">
        <v>0</v>
      </c>
      <c r="F7796">
        <v>2</v>
      </c>
      <c r="G7796" s="3">
        <f t="shared" si="122"/>
        <v>55.887702637615</v>
      </c>
    </row>
    <row r="7797" spans="1:10" x14ac:dyDescent="0.2">
      <c r="A7797" s="1">
        <v>40412.791666647703</v>
      </c>
      <c r="B7797">
        <v>10.5</v>
      </c>
      <c r="C7797">
        <v>73.099999999999994</v>
      </c>
      <c r="D7797">
        <v>1.08</v>
      </c>
      <c r="E7797">
        <v>0</v>
      </c>
      <c r="F7797">
        <v>0.5</v>
      </c>
      <c r="G7797" s="3">
        <f t="shared" si="122"/>
        <v>53.818779047106162</v>
      </c>
    </row>
    <row r="7798" spans="1:10" x14ac:dyDescent="0.2">
      <c r="A7798" s="1">
        <v>40412.833333314367</v>
      </c>
      <c r="B7798">
        <v>8</v>
      </c>
      <c r="C7798">
        <v>84.5</v>
      </c>
      <c r="D7798">
        <v>0.36</v>
      </c>
      <c r="E7798">
        <v>0</v>
      </c>
      <c r="F7798">
        <v>0.4</v>
      </c>
      <c r="G7798" s="3">
        <f t="shared" si="122"/>
        <v>51.197325296856349</v>
      </c>
    </row>
    <row r="7799" spans="1:10" x14ac:dyDescent="0.2">
      <c r="A7799" s="1">
        <v>40412.874999981032</v>
      </c>
      <c r="B7799">
        <v>6.2</v>
      </c>
      <c r="C7799">
        <v>90.3</v>
      </c>
      <c r="D7799">
        <v>0.36</v>
      </c>
      <c r="E7799">
        <v>0</v>
      </c>
      <c r="F7799">
        <v>0.4</v>
      </c>
      <c r="G7799" s="3">
        <f t="shared" si="122"/>
        <v>49.102953012165642</v>
      </c>
    </row>
    <row r="7800" spans="1:10" x14ac:dyDescent="0.2">
      <c r="A7800" s="1">
        <v>40412.916666647696</v>
      </c>
      <c r="B7800">
        <v>5.2</v>
      </c>
      <c r="C7800">
        <v>92.7</v>
      </c>
      <c r="D7800">
        <v>0.36</v>
      </c>
      <c r="E7800">
        <v>0</v>
      </c>
      <c r="F7800">
        <v>0.4</v>
      </c>
      <c r="G7800" s="3">
        <f t="shared" si="122"/>
        <v>47.88156706752342</v>
      </c>
    </row>
    <row r="7801" spans="1:10" x14ac:dyDescent="0.2">
      <c r="A7801" s="1">
        <v>40412.95833331436</v>
      </c>
      <c r="B7801">
        <v>5</v>
      </c>
      <c r="C7801">
        <v>93.5</v>
      </c>
      <c r="D7801">
        <v>0.72</v>
      </c>
      <c r="E7801">
        <v>0</v>
      </c>
      <c r="F7801">
        <v>0.4</v>
      </c>
      <c r="G7801" s="3">
        <f t="shared" si="122"/>
        <v>47.654220652758404</v>
      </c>
    </row>
    <row r="7802" spans="1:10" x14ac:dyDescent="0.2">
      <c r="A7802" s="1">
        <v>40412.999999981024</v>
      </c>
      <c r="B7802">
        <v>4.0999999999999996</v>
      </c>
      <c r="C7802">
        <v>94.8</v>
      </c>
      <c r="D7802">
        <v>1.08</v>
      </c>
      <c r="E7802">
        <v>0</v>
      </c>
      <c r="F7802">
        <v>0.4</v>
      </c>
      <c r="G7802" s="3">
        <f t="shared" si="122"/>
        <v>46.503069434861359</v>
      </c>
      <c r="H7802" s="1"/>
      <c r="I7802" s="3"/>
      <c r="J7802" s="3"/>
    </row>
    <row r="7803" spans="1:10" x14ac:dyDescent="0.2">
      <c r="A7803" s="1">
        <v>40413.041666647689</v>
      </c>
      <c r="B7803">
        <v>3.7</v>
      </c>
      <c r="C7803">
        <v>95.1</v>
      </c>
      <c r="D7803">
        <v>3.96</v>
      </c>
      <c r="E7803">
        <v>0</v>
      </c>
      <c r="F7803">
        <v>0.4</v>
      </c>
      <c r="G7803" s="3">
        <f t="shared" si="122"/>
        <v>45.976018028820313</v>
      </c>
    </row>
    <row r="7804" spans="1:10" x14ac:dyDescent="0.2">
      <c r="A7804" s="1">
        <v>40413.083333314353</v>
      </c>
      <c r="B7804">
        <v>3.5</v>
      </c>
      <c r="C7804">
        <v>94.9</v>
      </c>
      <c r="D7804">
        <v>-3.96</v>
      </c>
      <c r="E7804">
        <v>0</v>
      </c>
      <c r="F7804">
        <v>0.4</v>
      </c>
      <c r="G7804" s="3">
        <f t="shared" si="122"/>
        <v>45.693765521485567</v>
      </c>
    </row>
    <row r="7805" spans="1:10" x14ac:dyDescent="0.2">
      <c r="A7805" s="1">
        <v>40413.124999981017</v>
      </c>
      <c r="B7805">
        <v>4.7</v>
      </c>
      <c r="C7805">
        <v>93</v>
      </c>
      <c r="D7805">
        <v>-0.36</v>
      </c>
      <c r="E7805">
        <v>0</v>
      </c>
      <c r="F7805">
        <v>0.6</v>
      </c>
      <c r="G7805" s="3">
        <f t="shared" si="122"/>
        <v>47.219672276939683</v>
      </c>
    </row>
    <row r="7806" spans="1:10" x14ac:dyDescent="0.2">
      <c r="A7806" s="1">
        <v>40413.166666647681</v>
      </c>
      <c r="B7806">
        <v>5.9</v>
      </c>
      <c r="C7806">
        <v>82.2</v>
      </c>
      <c r="D7806">
        <v>-1.08</v>
      </c>
      <c r="E7806">
        <v>0</v>
      </c>
      <c r="F7806">
        <v>1.1000000000000001</v>
      </c>
      <c r="G7806" s="3">
        <f t="shared" si="122"/>
        <v>48.215728960239566</v>
      </c>
    </row>
    <row r="7807" spans="1:10" x14ac:dyDescent="0.2">
      <c r="A7807" s="1">
        <v>40413.208333314346</v>
      </c>
      <c r="B7807">
        <v>7</v>
      </c>
      <c r="C7807">
        <v>77.900000000000006</v>
      </c>
      <c r="D7807">
        <v>1.44</v>
      </c>
      <c r="E7807">
        <v>0</v>
      </c>
      <c r="F7807">
        <v>1.3</v>
      </c>
      <c r="G7807" s="3">
        <f t="shared" si="122"/>
        <v>49.427882790489598</v>
      </c>
    </row>
    <row r="7808" spans="1:10" x14ac:dyDescent="0.2">
      <c r="A7808" s="1">
        <v>40413.24999998101</v>
      </c>
      <c r="B7808">
        <v>6.1</v>
      </c>
      <c r="C7808">
        <v>80.400000000000006</v>
      </c>
      <c r="D7808">
        <v>1.44</v>
      </c>
      <c r="E7808">
        <v>0</v>
      </c>
      <c r="F7808">
        <v>0.6</v>
      </c>
      <c r="G7808" s="3">
        <f t="shared" si="122"/>
        <v>48.373464584731217</v>
      </c>
    </row>
    <row r="7809" spans="1:7" x14ac:dyDescent="0.2">
      <c r="A7809" s="1">
        <v>40413.291666647674</v>
      </c>
      <c r="B7809">
        <v>5.7</v>
      </c>
      <c r="C7809">
        <v>86.5</v>
      </c>
      <c r="D7809">
        <v>10.44</v>
      </c>
      <c r="E7809">
        <v>0</v>
      </c>
      <c r="F7809">
        <v>0.5</v>
      </c>
      <c r="G7809" s="3">
        <f t="shared" si="122"/>
        <v>48.204994358734737</v>
      </c>
    </row>
    <row r="7810" spans="1:7" x14ac:dyDescent="0.2">
      <c r="A7810" s="1">
        <v>40413.333333314338</v>
      </c>
      <c r="B7810">
        <v>8.6999999999999993</v>
      </c>
      <c r="C7810">
        <v>76.5</v>
      </c>
      <c r="D7810">
        <v>352.8</v>
      </c>
      <c r="E7810">
        <v>0</v>
      </c>
      <c r="F7810">
        <v>0.4</v>
      </c>
      <c r="G7810" s="3">
        <f t="shared" si="122"/>
        <v>51.628379953460396</v>
      </c>
    </row>
    <row r="7811" spans="1:7" x14ac:dyDescent="0.2">
      <c r="A7811" s="1">
        <v>40413.374999981002</v>
      </c>
      <c r="B7811">
        <v>12.5</v>
      </c>
      <c r="C7811">
        <v>63.1</v>
      </c>
      <c r="D7811">
        <v>1124.6400000000001</v>
      </c>
      <c r="E7811">
        <v>0</v>
      </c>
      <c r="F7811">
        <v>0.5</v>
      </c>
      <c r="G7811" s="3">
        <f t="shared" si="122"/>
        <v>55.741371237020822</v>
      </c>
    </row>
    <row r="7812" spans="1:7" x14ac:dyDescent="0.2">
      <c r="A7812" s="1">
        <v>40413.416666647667</v>
      </c>
      <c r="B7812">
        <v>15.7</v>
      </c>
      <c r="C7812">
        <v>57.1</v>
      </c>
      <c r="D7812">
        <v>1673.28</v>
      </c>
      <c r="E7812">
        <v>0</v>
      </c>
      <c r="F7812">
        <v>0.6</v>
      </c>
      <c r="G7812" s="3">
        <f t="shared" si="122"/>
        <v>59.50218681110016</v>
      </c>
    </row>
    <row r="7813" spans="1:7" x14ac:dyDescent="0.2">
      <c r="A7813" s="1">
        <v>40413.458333314331</v>
      </c>
      <c r="B7813">
        <v>17.100000000000001</v>
      </c>
      <c r="C7813">
        <v>52.8</v>
      </c>
      <c r="D7813">
        <v>2272.6799999999998</v>
      </c>
      <c r="E7813">
        <v>0</v>
      </c>
      <c r="F7813">
        <v>1.2</v>
      </c>
      <c r="G7813" s="3">
        <f t="shared" si="122"/>
        <v>60.958633167619638</v>
      </c>
    </row>
    <row r="7814" spans="1:7" x14ac:dyDescent="0.2">
      <c r="A7814" s="1">
        <v>40413.499999980995</v>
      </c>
      <c r="B7814">
        <v>16.600000000000001</v>
      </c>
      <c r="C7814">
        <v>51.3</v>
      </c>
      <c r="D7814">
        <v>2312.64</v>
      </c>
      <c r="E7814">
        <v>0</v>
      </c>
      <c r="F7814">
        <v>1.6</v>
      </c>
      <c r="G7814" s="3">
        <f t="shared" si="122"/>
        <v>60.141110366871885</v>
      </c>
    </row>
    <row r="7815" spans="1:7" x14ac:dyDescent="0.2">
      <c r="A7815" s="1">
        <v>40413.541666647659</v>
      </c>
      <c r="B7815">
        <v>17.600000000000001</v>
      </c>
      <c r="C7815">
        <v>54.6</v>
      </c>
      <c r="D7815">
        <v>2650.32</v>
      </c>
      <c r="E7815">
        <v>0</v>
      </c>
      <c r="F7815">
        <v>1.9</v>
      </c>
      <c r="G7815" s="3">
        <f t="shared" si="122"/>
        <v>61.802754407141393</v>
      </c>
    </row>
    <row r="7816" spans="1:7" x14ac:dyDescent="0.2">
      <c r="A7816" s="1">
        <v>40413.583333314324</v>
      </c>
      <c r="B7816">
        <v>17.600000000000001</v>
      </c>
      <c r="C7816">
        <v>54.9</v>
      </c>
      <c r="D7816">
        <v>2515.3200000000002</v>
      </c>
      <c r="E7816">
        <v>0</v>
      </c>
      <c r="F7816">
        <v>2</v>
      </c>
      <c r="G7816" s="3">
        <f t="shared" si="122"/>
        <v>61.831851634611056</v>
      </c>
    </row>
    <row r="7817" spans="1:7" x14ac:dyDescent="0.2">
      <c r="A7817" s="1">
        <v>40413.624999980988</v>
      </c>
      <c r="B7817">
        <v>18.2</v>
      </c>
      <c r="C7817">
        <v>55.6</v>
      </c>
      <c r="D7817">
        <v>2146.3200000000002</v>
      </c>
      <c r="E7817">
        <v>0</v>
      </c>
      <c r="F7817">
        <v>1.8</v>
      </c>
      <c r="G7817" s="3">
        <f t="shared" si="122"/>
        <v>62.700241922704905</v>
      </c>
    </row>
    <row r="7818" spans="1:7" x14ac:dyDescent="0.2">
      <c r="A7818" s="1">
        <v>40413.666666647652</v>
      </c>
      <c r="B7818">
        <v>17.8</v>
      </c>
      <c r="C7818">
        <v>54.6</v>
      </c>
      <c r="D7818">
        <v>1593.36</v>
      </c>
      <c r="E7818">
        <v>0</v>
      </c>
      <c r="F7818">
        <v>1.6</v>
      </c>
      <c r="G7818" s="3">
        <f t="shared" si="122"/>
        <v>62.069624733104085</v>
      </c>
    </row>
    <row r="7819" spans="1:7" x14ac:dyDescent="0.2">
      <c r="A7819" s="1">
        <v>40413.708333314316</v>
      </c>
      <c r="B7819">
        <v>15.8</v>
      </c>
      <c r="C7819">
        <v>64.400000000000006</v>
      </c>
      <c r="D7819">
        <v>764.64</v>
      </c>
      <c r="E7819">
        <v>0</v>
      </c>
      <c r="F7819">
        <v>1.1000000000000001</v>
      </c>
      <c r="G7819" s="3">
        <f t="shared" si="122"/>
        <v>60.273781345889788</v>
      </c>
    </row>
    <row r="7820" spans="1:7" x14ac:dyDescent="0.2">
      <c r="A7820" s="1">
        <v>40413.749999980981</v>
      </c>
      <c r="B7820">
        <v>14.1</v>
      </c>
      <c r="C7820">
        <v>74.099999999999994</v>
      </c>
      <c r="D7820">
        <v>72.36</v>
      </c>
      <c r="E7820">
        <v>0</v>
      </c>
      <c r="F7820">
        <v>0.5</v>
      </c>
      <c r="G7820" s="3">
        <f t="shared" si="122"/>
        <v>58.739481113630958</v>
      </c>
    </row>
    <row r="7821" spans="1:7" x14ac:dyDescent="0.2">
      <c r="A7821" s="1">
        <v>40413.791666647645</v>
      </c>
      <c r="B7821">
        <v>13.5</v>
      </c>
      <c r="C7821">
        <v>81.5</v>
      </c>
      <c r="D7821">
        <v>1.08</v>
      </c>
      <c r="E7821">
        <v>0</v>
      </c>
      <c r="F7821">
        <v>0.4</v>
      </c>
      <c r="G7821" s="3">
        <f t="shared" si="122"/>
        <v>58.442033982727111</v>
      </c>
    </row>
    <row r="7822" spans="1:7" x14ac:dyDescent="0.2">
      <c r="A7822" s="1">
        <v>40413.833333314309</v>
      </c>
      <c r="B7822">
        <v>13.9</v>
      </c>
      <c r="C7822">
        <v>84.9</v>
      </c>
      <c r="D7822">
        <v>0</v>
      </c>
      <c r="E7822">
        <v>0</v>
      </c>
      <c r="F7822">
        <v>0.7</v>
      </c>
      <c r="G7822" s="3">
        <f t="shared" si="122"/>
        <v>59.204336416311669</v>
      </c>
    </row>
    <row r="7823" spans="1:7" x14ac:dyDescent="0.2">
      <c r="A7823" s="1">
        <v>40413.874999980973</v>
      </c>
      <c r="B7823">
        <v>12.1</v>
      </c>
      <c r="C7823">
        <v>88.5</v>
      </c>
      <c r="D7823">
        <v>0.36</v>
      </c>
      <c r="E7823">
        <v>0</v>
      </c>
      <c r="F7823">
        <v>0.6</v>
      </c>
      <c r="G7823" s="3">
        <f t="shared" si="122"/>
        <v>56.992439670279438</v>
      </c>
    </row>
    <row r="7824" spans="1:7" x14ac:dyDescent="0.2">
      <c r="A7824" s="1">
        <v>40413.916666647638</v>
      </c>
      <c r="B7824">
        <v>11.1</v>
      </c>
      <c r="C7824">
        <v>92.1</v>
      </c>
      <c r="D7824">
        <v>0.36</v>
      </c>
      <c r="E7824">
        <v>0</v>
      </c>
      <c r="F7824">
        <v>0.6</v>
      </c>
      <c r="G7824" s="3">
        <f t="shared" si="122"/>
        <v>55.851501111286588</v>
      </c>
    </row>
    <row r="7825" spans="1:10" x14ac:dyDescent="0.2">
      <c r="A7825" s="1">
        <v>40413.958333314302</v>
      </c>
      <c r="B7825">
        <v>11.3</v>
      </c>
      <c r="C7825">
        <v>94.2</v>
      </c>
      <c r="D7825">
        <v>0.36</v>
      </c>
      <c r="E7825">
        <v>0</v>
      </c>
      <c r="F7825">
        <v>0.5</v>
      </c>
      <c r="G7825" s="3">
        <f t="shared" si="122"/>
        <v>56.244315857378197</v>
      </c>
    </row>
    <row r="7826" spans="1:10" x14ac:dyDescent="0.2">
      <c r="A7826" s="1">
        <v>40413.999999980966</v>
      </c>
      <c r="B7826">
        <v>12.3</v>
      </c>
      <c r="C7826">
        <v>91.4</v>
      </c>
      <c r="D7826">
        <v>0</v>
      </c>
      <c r="E7826">
        <v>0</v>
      </c>
      <c r="F7826">
        <v>0.9</v>
      </c>
      <c r="G7826" s="3">
        <f t="shared" si="122"/>
        <v>57.437834061713303</v>
      </c>
      <c r="H7826" s="1"/>
      <c r="I7826" s="3"/>
      <c r="J7826" s="3"/>
    </row>
    <row r="7827" spans="1:10" x14ac:dyDescent="0.2">
      <c r="A7827" s="1">
        <v>40414.04166664763</v>
      </c>
      <c r="B7827">
        <v>12.4</v>
      </c>
      <c r="C7827">
        <v>87.4</v>
      </c>
      <c r="D7827">
        <v>0</v>
      </c>
      <c r="E7827">
        <v>0</v>
      </c>
      <c r="F7827">
        <v>1</v>
      </c>
      <c r="G7827" s="3">
        <f t="shared" si="122"/>
        <v>57.331308342886736</v>
      </c>
    </row>
    <row r="7828" spans="1:10" x14ac:dyDescent="0.2">
      <c r="A7828" s="1">
        <v>40414.083333314295</v>
      </c>
      <c r="B7828">
        <v>12.4</v>
      </c>
      <c r="C7828">
        <v>87.4</v>
      </c>
      <c r="D7828">
        <v>0.72</v>
      </c>
      <c r="E7828">
        <v>0</v>
      </c>
      <c r="F7828">
        <v>0.8</v>
      </c>
      <c r="G7828" s="3">
        <f t="shared" si="122"/>
        <v>57.331308342886736</v>
      </c>
    </row>
    <row r="7829" spans="1:10" x14ac:dyDescent="0.2">
      <c r="A7829" s="1">
        <v>40414.124999980959</v>
      </c>
      <c r="B7829">
        <v>11.7</v>
      </c>
      <c r="C7829">
        <v>85.2</v>
      </c>
      <c r="D7829">
        <v>0.36</v>
      </c>
      <c r="E7829">
        <v>0</v>
      </c>
      <c r="F7829">
        <v>0.9</v>
      </c>
      <c r="G7829" s="3">
        <f t="shared" si="122"/>
        <v>56.24679081048653</v>
      </c>
    </row>
    <row r="7830" spans="1:10" x14ac:dyDescent="0.2">
      <c r="A7830" s="1">
        <v>40414.166666647623</v>
      </c>
      <c r="B7830">
        <v>11.2</v>
      </c>
      <c r="C7830">
        <v>83.1</v>
      </c>
      <c r="D7830">
        <v>0.36</v>
      </c>
      <c r="E7830">
        <v>0</v>
      </c>
      <c r="F7830">
        <v>0.9</v>
      </c>
      <c r="G7830" s="3">
        <f t="shared" si="122"/>
        <v>55.437454852751365</v>
      </c>
    </row>
    <row r="7831" spans="1:10" x14ac:dyDescent="0.2">
      <c r="A7831" s="1">
        <v>40414.208333314287</v>
      </c>
      <c r="B7831">
        <v>10.5</v>
      </c>
      <c r="C7831">
        <v>82.1</v>
      </c>
      <c r="D7831">
        <v>0.36</v>
      </c>
      <c r="E7831">
        <v>0</v>
      </c>
      <c r="F7831">
        <v>1.1000000000000001</v>
      </c>
      <c r="G7831" s="3">
        <f t="shared" si="122"/>
        <v>54.427095173594267</v>
      </c>
    </row>
    <row r="7832" spans="1:10" x14ac:dyDescent="0.2">
      <c r="A7832" s="1">
        <v>40414.249999980952</v>
      </c>
      <c r="B7832">
        <v>9.5</v>
      </c>
      <c r="C7832">
        <v>83.3</v>
      </c>
      <c r="D7832">
        <v>0</v>
      </c>
      <c r="E7832">
        <v>0</v>
      </c>
      <c r="F7832">
        <v>0.9</v>
      </c>
      <c r="G7832" s="3">
        <f t="shared" si="122"/>
        <v>53.151520325042085</v>
      </c>
    </row>
    <row r="7833" spans="1:10" x14ac:dyDescent="0.2">
      <c r="A7833" s="1">
        <v>40414.291666647616</v>
      </c>
      <c r="B7833">
        <v>9.4</v>
      </c>
      <c r="C7833">
        <v>84.1</v>
      </c>
      <c r="D7833">
        <v>9</v>
      </c>
      <c r="E7833">
        <v>0</v>
      </c>
      <c r="F7833">
        <v>1</v>
      </c>
      <c r="G7833" s="3">
        <f t="shared" si="122"/>
        <v>53.066396927283293</v>
      </c>
    </row>
    <row r="7834" spans="1:10" x14ac:dyDescent="0.2">
      <c r="A7834" s="1">
        <v>40414.33333331428</v>
      </c>
      <c r="B7834">
        <v>10.3</v>
      </c>
      <c r="C7834">
        <v>77.900000000000006</v>
      </c>
      <c r="D7834">
        <v>218.52</v>
      </c>
      <c r="E7834">
        <v>0</v>
      </c>
      <c r="F7834">
        <v>1</v>
      </c>
      <c r="G7834" s="3">
        <f t="shared" si="122"/>
        <v>53.881059544319044</v>
      </c>
    </row>
    <row r="7835" spans="1:10" x14ac:dyDescent="0.2">
      <c r="A7835" s="1">
        <v>40414.374999980944</v>
      </c>
      <c r="B7835">
        <v>11.8</v>
      </c>
      <c r="C7835">
        <v>69.8</v>
      </c>
      <c r="D7835">
        <v>696.24</v>
      </c>
      <c r="E7835">
        <v>0</v>
      </c>
      <c r="F7835">
        <v>1.1000000000000001</v>
      </c>
      <c r="G7835" s="3">
        <f t="shared" si="122"/>
        <v>55.327333068058422</v>
      </c>
    </row>
    <row r="7836" spans="1:10" x14ac:dyDescent="0.2">
      <c r="A7836" s="1">
        <v>40414.416666647609</v>
      </c>
      <c r="B7836">
        <v>13.9</v>
      </c>
      <c r="C7836">
        <v>60</v>
      </c>
      <c r="D7836">
        <v>1271.1600000000001</v>
      </c>
      <c r="E7836">
        <v>0</v>
      </c>
      <c r="F7836">
        <v>1.2</v>
      </c>
      <c r="G7836" s="3">
        <f t="shared" si="122"/>
        <v>57.354447839932128</v>
      </c>
    </row>
    <row r="7837" spans="1:10" x14ac:dyDescent="0.2">
      <c r="A7837" s="1">
        <v>40414.458333314273</v>
      </c>
      <c r="B7837">
        <v>14.7</v>
      </c>
      <c r="C7837">
        <v>55.3</v>
      </c>
      <c r="D7837">
        <v>1967.04</v>
      </c>
      <c r="E7837">
        <v>0</v>
      </c>
      <c r="F7837">
        <v>2</v>
      </c>
      <c r="G7837" s="3">
        <f t="shared" si="122"/>
        <v>57.99890933777634</v>
      </c>
    </row>
    <row r="7838" spans="1:10" x14ac:dyDescent="0.2">
      <c r="A7838" s="1">
        <v>40414.499999980937</v>
      </c>
      <c r="B7838">
        <v>15.3</v>
      </c>
      <c r="C7838">
        <v>53.3</v>
      </c>
      <c r="D7838">
        <v>1721.88</v>
      </c>
      <c r="E7838">
        <v>0</v>
      </c>
      <c r="F7838">
        <v>1.7</v>
      </c>
      <c r="G7838" s="3">
        <f t="shared" si="122"/>
        <v>58.607943020281169</v>
      </c>
    </row>
    <row r="7839" spans="1:10" x14ac:dyDescent="0.2">
      <c r="A7839" s="1">
        <v>40414.541666647601</v>
      </c>
      <c r="B7839">
        <v>15.6</v>
      </c>
      <c r="C7839">
        <v>52.3</v>
      </c>
      <c r="D7839">
        <v>1748.16</v>
      </c>
      <c r="E7839">
        <v>0</v>
      </c>
      <c r="F7839">
        <v>1.8</v>
      </c>
      <c r="G7839" s="3">
        <f t="shared" si="122"/>
        <v>58.909390269943678</v>
      </c>
    </row>
    <row r="7840" spans="1:10" x14ac:dyDescent="0.2">
      <c r="A7840" s="1">
        <v>40414.583333314265</v>
      </c>
      <c r="B7840">
        <v>17.2</v>
      </c>
      <c r="C7840">
        <v>48.8</v>
      </c>
      <c r="D7840">
        <v>2258.64</v>
      </c>
      <c r="E7840">
        <v>0</v>
      </c>
      <c r="F7840">
        <v>1.8</v>
      </c>
      <c r="G7840" s="3">
        <f t="shared" si="122"/>
        <v>60.67860715451711</v>
      </c>
    </row>
    <row r="7841" spans="1:10" x14ac:dyDescent="0.2">
      <c r="A7841" s="1">
        <v>40414.62499998093</v>
      </c>
      <c r="B7841">
        <v>15.7</v>
      </c>
      <c r="C7841">
        <v>51.9</v>
      </c>
      <c r="D7841">
        <v>1763.28</v>
      </c>
      <c r="E7841">
        <v>0</v>
      </c>
      <c r="F7841">
        <v>1.8</v>
      </c>
      <c r="G7841" s="3">
        <f t="shared" si="122"/>
        <v>59.002723789541193</v>
      </c>
    </row>
    <row r="7842" spans="1:10" x14ac:dyDescent="0.2">
      <c r="A7842" s="1">
        <v>40414.666666647594</v>
      </c>
      <c r="B7842">
        <v>16.899999999999999</v>
      </c>
      <c r="C7842">
        <v>47</v>
      </c>
      <c r="D7842">
        <v>1575.36</v>
      </c>
      <c r="E7842">
        <v>0</v>
      </c>
      <c r="F7842">
        <v>1.8</v>
      </c>
      <c r="G7842" s="3">
        <f t="shared" si="122"/>
        <v>60.084236888419305</v>
      </c>
    </row>
    <row r="7843" spans="1:10" x14ac:dyDescent="0.2">
      <c r="A7843" s="1">
        <v>40414.708333314258</v>
      </c>
      <c r="B7843">
        <v>15.2</v>
      </c>
      <c r="C7843">
        <v>54.6</v>
      </c>
      <c r="D7843">
        <v>789.84</v>
      </c>
      <c r="E7843">
        <v>0</v>
      </c>
      <c r="F7843">
        <v>1.9</v>
      </c>
      <c r="G7843" s="3">
        <f t="shared" si="122"/>
        <v>58.600014012921321</v>
      </c>
    </row>
    <row r="7844" spans="1:10" x14ac:dyDescent="0.2">
      <c r="A7844" s="1">
        <v>40414.749999980922</v>
      </c>
      <c r="B7844">
        <v>12.4</v>
      </c>
      <c r="C7844">
        <v>62.6</v>
      </c>
      <c r="D7844">
        <v>83.16</v>
      </c>
      <c r="E7844">
        <v>0</v>
      </c>
      <c r="F7844">
        <v>2.1</v>
      </c>
      <c r="G7844" s="3">
        <f t="shared" si="122"/>
        <v>55.566041110389897</v>
      </c>
    </row>
    <row r="7845" spans="1:10" x14ac:dyDescent="0.2">
      <c r="A7845" s="1">
        <v>40414.791666647587</v>
      </c>
      <c r="B7845">
        <v>10.6</v>
      </c>
      <c r="C7845">
        <v>68.900000000000006</v>
      </c>
      <c r="D7845">
        <v>1.8</v>
      </c>
      <c r="E7845">
        <v>0</v>
      </c>
      <c r="F7845">
        <v>1.2</v>
      </c>
      <c r="G7845" s="3">
        <f t="shared" si="122"/>
        <v>53.646411176611778</v>
      </c>
    </row>
    <row r="7846" spans="1:10" x14ac:dyDescent="0.2">
      <c r="A7846" s="1">
        <v>40414.833333314251</v>
      </c>
      <c r="B7846">
        <v>9.8000000000000007</v>
      </c>
      <c r="C7846">
        <v>70.400000000000006</v>
      </c>
      <c r="D7846">
        <v>0.36</v>
      </c>
      <c r="E7846">
        <v>0</v>
      </c>
      <c r="F7846">
        <v>0.6</v>
      </c>
      <c r="G7846" s="3">
        <f t="shared" si="122"/>
        <v>52.681747118234192</v>
      </c>
    </row>
    <row r="7847" spans="1:10" x14ac:dyDescent="0.2">
      <c r="A7847" s="1">
        <v>40414.874999980915</v>
      </c>
      <c r="B7847">
        <v>9.1</v>
      </c>
      <c r="C7847">
        <v>71.3</v>
      </c>
      <c r="D7847">
        <v>0</v>
      </c>
      <c r="E7847">
        <v>0</v>
      </c>
      <c r="F7847">
        <v>0.5</v>
      </c>
      <c r="G7847" s="3">
        <f t="shared" si="122"/>
        <v>51.805192530667135</v>
      </c>
    </row>
    <row r="7848" spans="1:10" x14ac:dyDescent="0.2">
      <c r="A7848" s="1">
        <v>40414.916666647579</v>
      </c>
      <c r="B7848">
        <v>8.1</v>
      </c>
      <c r="C7848">
        <v>73</v>
      </c>
      <c r="D7848">
        <v>0</v>
      </c>
      <c r="E7848">
        <v>0</v>
      </c>
      <c r="F7848">
        <v>0.5</v>
      </c>
      <c r="G7848" s="3">
        <f t="shared" si="122"/>
        <v>50.579470051866267</v>
      </c>
    </row>
    <row r="7849" spans="1:10" x14ac:dyDescent="0.2">
      <c r="A7849" s="1">
        <v>40414.958333314244</v>
      </c>
      <c r="B7849">
        <v>6</v>
      </c>
      <c r="C7849">
        <v>84.2</v>
      </c>
      <c r="D7849">
        <v>0.72</v>
      </c>
      <c r="E7849">
        <v>0</v>
      </c>
      <c r="F7849">
        <v>0.4</v>
      </c>
      <c r="G7849" s="3">
        <f t="shared" si="122"/>
        <v>48.473412240527466</v>
      </c>
    </row>
    <row r="7850" spans="1:10" x14ac:dyDescent="0.2">
      <c r="A7850" s="1">
        <v>40414.999999980908</v>
      </c>
      <c r="B7850">
        <v>5.6</v>
      </c>
      <c r="C7850">
        <v>84.4</v>
      </c>
      <c r="D7850">
        <v>0.36</v>
      </c>
      <c r="E7850">
        <v>0</v>
      </c>
      <c r="F7850">
        <v>0.5</v>
      </c>
      <c r="G7850" s="3">
        <f t="shared" si="122"/>
        <v>47.944375283278205</v>
      </c>
      <c r="H7850" s="1"/>
      <c r="I7850" s="3"/>
      <c r="J7850" s="3"/>
    </row>
    <row r="7851" spans="1:10" x14ac:dyDescent="0.2">
      <c r="A7851" s="1">
        <v>40415.041666647572</v>
      </c>
      <c r="B7851">
        <v>6.4</v>
      </c>
      <c r="C7851">
        <v>82.6</v>
      </c>
      <c r="D7851">
        <v>1.08</v>
      </c>
      <c r="E7851">
        <v>0</v>
      </c>
      <c r="F7851">
        <v>0.7</v>
      </c>
      <c r="G7851" s="3">
        <f t="shared" si="122"/>
        <v>48.916399994453769</v>
      </c>
    </row>
    <row r="7852" spans="1:10" x14ac:dyDescent="0.2">
      <c r="A7852" s="1">
        <v>40415.083333314236</v>
      </c>
      <c r="B7852">
        <v>5.7</v>
      </c>
      <c r="C7852">
        <v>86.2</v>
      </c>
      <c r="D7852">
        <v>0.72</v>
      </c>
      <c r="E7852">
        <v>0</v>
      </c>
      <c r="F7852">
        <v>0.5</v>
      </c>
      <c r="G7852" s="3">
        <f t="shared" ref="G7852:G7915" si="123">B7852+(0.36*(237.7*(((17.271*B7852)/(237.7+B7852))+LN(C7852/100)))/(17.271-(((17.271*B7852)/(237.7+B7852))+LN(C7852/100))))+41.2</f>
        <v>48.187255279569726</v>
      </c>
    </row>
    <row r="7853" spans="1:10" x14ac:dyDescent="0.2">
      <c r="A7853" s="1">
        <v>40415.124999980901</v>
      </c>
      <c r="B7853">
        <v>5.3</v>
      </c>
      <c r="C7853">
        <v>86.4</v>
      </c>
      <c r="D7853">
        <v>0.72</v>
      </c>
      <c r="E7853">
        <v>0</v>
      </c>
      <c r="F7853">
        <v>0.7</v>
      </c>
      <c r="G7853" s="3">
        <f t="shared" si="123"/>
        <v>47.657549393695454</v>
      </c>
    </row>
    <row r="7854" spans="1:10" x14ac:dyDescent="0.2">
      <c r="A7854" s="1">
        <v>40415.166666647565</v>
      </c>
      <c r="B7854">
        <v>3.5</v>
      </c>
      <c r="C7854">
        <v>92.3</v>
      </c>
      <c r="D7854">
        <v>2.16</v>
      </c>
      <c r="E7854">
        <v>0</v>
      </c>
      <c r="F7854">
        <v>0.5</v>
      </c>
      <c r="G7854" s="3">
        <f t="shared" si="123"/>
        <v>45.553140523731003</v>
      </c>
    </row>
    <row r="7855" spans="1:10" x14ac:dyDescent="0.2">
      <c r="A7855" s="1">
        <v>40415.208333314229</v>
      </c>
      <c r="B7855">
        <v>2.9</v>
      </c>
      <c r="C7855">
        <v>94.2</v>
      </c>
      <c r="D7855">
        <v>-2.16</v>
      </c>
      <c r="E7855">
        <v>0</v>
      </c>
      <c r="F7855">
        <v>0.5</v>
      </c>
      <c r="G7855" s="3">
        <f t="shared" si="123"/>
        <v>44.841749601461139</v>
      </c>
    </row>
    <row r="7856" spans="1:10" x14ac:dyDescent="0.2">
      <c r="A7856" s="1">
        <v>40415.249999980893</v>
      </c>
      <c r="B7856">
        <v>2.9</v>
      </c>
      <c r="C7856">
        <v>96.3</v>
      </c>
      <c r="D7856">
        <v>0</v>
      </c>
      <c r="E7856">
        <v>0</v>
      </c>
      <c r="F7856">
        <v>0.4</v>
      </c>
      <c r="G7856" s="3">
        <f t="shared" si="123"/>
        <v>44.953036051596186</v>
      </c>
    </row>
    <row r="7857" spans="1:7" x14ac:dyDescent="0.2">
      <c r="A7857" s="1">
        <v>40415.291666647558</v>
      </c>
      <c r="B7857">
        <v>3</v>
      </c>
      <c r="C7857">
        <v>96.3</v>
      </c>
      <c r="D7857">
        <v>11.52</v>
      </c>
      <c r="E7857">
        <v>0</v>
      </c>
      <c r="F7857">
        <v>0.4</v>
      </c>
      <c r="G7857" s="3">
        <f t="shared" si="123"/>
        <v>45.088877453967271</v>
      </c>
    </row>
    <row r="7858" spans="1:7" x14ac:dyDescent="0.2">
      <c r="A7858" s="1">
        <v>40415.333333314222</v>
      </c>
      <c r="B7858">
        <v>7.7</v>
      </c>
      <c r="C7858">
        <v>83.3</v>
      </c>
      <c r="D7858">
        <v>482.04</v>
      </c>
      <c r="E7858">
        <v>0</v>
      </c>
      <c r="F7858">
        <v>0.8</v>
      </c>
      <c r="G7858" s="3">
        <f t="shared" si="123"/>
        <v>50.717497410083901</v>
      </c>
    </row>
    <row r="7859" spans="1:7" x14ac:dyDescent="0.2">
      <c r="A7859" s="1">
        <v>40415.374999980886</v>
      </c>
      <c r="B7859">
        <v>11.5</v>
      </c>
      <c r="C7859">
        <v>70.599999999999994</v>
      </c>
      <c r="D7859">
        <v>1168.92</v>
      </c>
      <c r="E7859">
        <v>0</v>
      </c>
      <c r="F7859">
        <v>1.1000000000000001</v>
      </c>
      <c r="G7859" s="3">
        <f t="shared" si="123"/>
        <v>54.983377128511236</v>
      </c>
    </row>
    <row r="7860" spans="1:7" x14ac:dyDescent="0.2">
      <c r="A7860" s="1">
        <v>40415.41666664755</v>
      </c>
      <c r="B7860">
        <v>13.8</v>
      </c>
      <c r="C7860">
        <v>60.1</v>
      </c>
      <c r="D7860">
        <v>1807.92</v>
      </c>
      <c r="E7860">
        <v>0</v>
      </c>
      <c r="F7860">
        <v>1.7</v>
      </c>
      <c r="G7860" s="3">
        <f t="shared" si="123"/>
        <v>57.229285448555004</v>
      </c>
    </row>
    <row r="7861" spans="1:7" x14ac:dyDescent="0.2">
      <c r="A7861" s="1">
        <v>40415.458333314215</v>
      </c>
      <c r="B7861">
        <v>14.6</v>
      </c>
      <c r="C7861">
        <v>53.4</v>
      </c>
      <c r="D7861">
        <v>2422.44</v>
      </c>
      <c r="E7861">
        <v>0</v>
      </c>
      <c r="F7861">
        <v>2.8</v>
      </c>
      <c r="G7861" s="3">
        <f t="shared" si="123"/>
        <v>57.684081742488303</v>
      </c>
    </row>
    <row r="7862" spans="1:7" x14ac:dyDescent="0.2">
      <c r="A7862" s="1">
        <v>40415.499999980879</v>
      </c>
      <c r="B7862">
        <v>14.3</v>
      </c>
      <c r="C7862">
        <v>54</v>
      </c>
      <c r="D7862">
        <v>2319.84</v>
      </c>
      <c r="E7862">
        <v>0</v>
      </c>
      <c r="F7862">
        <v>2.1</v>
      </c>
      <c r="G7862" s="3">
        <f t="shared" si="123"/>
        <v>57.341677655847164</v>
      </c>
    </row>
    <row r="7863" spans="1:7" x14ac:dyDescent="0.2">
      <c r="A7863" s="1">
        <v>40415.541666647543</v>
      </c>
      <c r="B7863">
        <v>15.9</v>
      </c>
      <c r="C7863">
        <v>49.6</v>
      </c>
      <c r="D7863">
        <v>2592.36</v>
      </c>
      <c r="E7863">
        <v>0</v>
      </c>
      <c r="F7863">
        <v>2</v>
      </c>
      <c r="G7863" s="3">
        <f t="shared" si="123"/>
        <v>59.033746342832742</v>
      </c>
    </row>
    <row r="7864" spans="1:7" x14ac:dyDescent="0.2">
      <c r="A7864" s="1">
        <v>40415.583333314207</v>
      </c>
      <c r="B7864">
        <v>16.5</v>
      </c>
      <c r="C7864">
        <v>45.5</v>
      </c>
      <c r="D7864">
        <v>2368.8000000000002</v>
      </c>
      <c r="E7864">
        <v>0</v>
      </c>
      <c r="F7864">
        <v>2</v>
      </c>
      <c r="G7864" s="3">
        <f t="shared" si="123"/>
        <v>59.385402474945643</v>
      </c>
    </row>
    <row r="7865" spans="1:7" x14ac:dyDescent="0.2">
      <c r="A7865" s="1">
        <v>40415.624999980872</v>
      </c>
      <c r="B7865">
        <v>17</v>
      </c>
      <c r="C7865">
        <v>45.6</v>
      </c>
      <c r="D7865">
        <v>2218.6799999999998</v>
      </c>
      <c r="E7865">
        <v>0</v>
      </c>
      <c r="F7865">
        <v>2</v>
      </c>
      <c r="G7865" s="3">
        <f t="shared" si="123"/>
        <v>60.060393434748214</v>
      </c>
    </row>
    <row r="7866" spans="1:7" x14ac:dyDescent="0.2">
      <c r="A7866" s="1">
        <v>40415.666666647536</v>
      </c>
      <c r="B7866">
        <v>16.600000000000001</v>
      </c>
      <c r="C7866">
        <v>49.8</v>
      </c>
      <c r="D7866">
        <v>1593.36</v>
      </c>
      <c r="E7866">
        <v>0</v>
      </c>
      <c r="F7866">
        <v>2</v>
      </c>
      <c r="G7866" s="3">
        <f t="shared" si="123"/>
        <v>59.986195131531915</v>
      </c>
    </row>
    <row r="7867" spans="1:7" x14ac:dyDescent="0.2">
      <c r="A7867" s="1">
        <v>40415.7083333142</v>
      </c>
      <c r="B7867">
        <v>15</v>
      </c>
      <c r="C7867">
        <v>63.4</v>
      </c>
      <c r="D7867">
        <v>851.4</v>
      </c>
      <c r="E7867">
        <v>0</v>
      </c>
      <c r="F7867">
        <v>3</v>
      </c>
      <c r="G7867" s="3">
        <f t="shared" si="123"/>
        <v>59.1177995870638</v>
      </c>
    </row>
    <row r="7868" spans="1:7" x14ac:dyDescent="0.2">
      <c r="A7868" s="1">
        <v>40415.749999980864</v>
      </c>
      <c r="B7868">
        <v>13.6</v>
      </c>
      <c r="C7868">
        <v>69.7</v>
      </c>
      <c r="D7868">
        <v>89.28</v>
      </c>
      <c r="E7868">
        <v>0</v>
      </c>
      <c r="F7868">
        <v>1.8</v>
      </c>
      <c r="G7868" s="3">
        <f t="shared" si="123"/>
        <v>57.740219971513341</v>
      </c>
    </row>
    <row r="7869" spans="1:7" x14ac:dyDescent="0.2">
      <c r="A7869" s="1">
        <v>40415.791666647528</v>
      </c>
      <c r="B7869">
        <v>12.2</v>
      </c>
      <c r="C7869">
        <v>75.599999999999994</v>
      </c>
      <c r="D7869">
        <v>1.44</v>
      </c>
      <c r="E7869">
        <v>0</v>
      </c>
      <c r="F7869">
        <v>0.7</v>
      </c>
      <c r="G7869" s="3">
        <f t="shared" si="123"/>
        <v>56.285843873969938</v>
      </c>
    </row>
    <row r="7870" spans="1:7" x14ac:dyDescent="0.2">
      <c r="A7870" s="1">
        <v>40415.833333314193</v>
      </c>
      <c r="B7870">
        <v>9.9</v>
      </c>
      <c r="C7870">
        <v>82.7</v>
      </c>
      <c r="D7870">
        <v>0.36</v>
      </c>
      <c r="E7870">
        <v>0</v>
      </c>
      <c r="F7870">
        <v>0.5</v>
      </c>
      <c r="G7870" s="3">
        <f t="shared" si="123"/>
        <v>53.654397023737815</v>
      </c>
    </row>
    <row r="7871" spans="1:7" x14ac:dyDescent="0.2">
      <c r="A7871" s="1">
        <v>40415.874999980857</v>
      </c>
      <c r="B7871">
        <v>9</v>
      </c>
      <c r="C7871">
        <v>87.2</v>
      </c>
      <c r="D7871">
        <v>0</v>
      </c>
      <c r="E7871">
        <v>0</v>
      </c>
      <c r="F7871">
        <v>0.5</v>
      </c>
      <c r="G7871" s="3">
        <f t="shared" si="123"/>
        <v>52.714985744688697</v>
      </c>
    </row>
    <row r="7872" spans="1:7" x14ac:dyDescent="0.2">
      <c r="A7872" s="1">
        <v>40415.916666647521</v>
      </c>
      <c r="B7872">
        <v>7.8</v>
      </c>
      <c r="C7872">
        <v>87.9</v>
      </c>
      <c r="D7872">
        <v>0</v>
      </c>
      <c r="E7872">
        <v>0</v>
      </c>
      <c r="F7872">
        <v>0.5</v>
      </c>
      <c r="G7872" s="3">
        <f t="shared" si="123"/>
        <v>51.131586652796415</v>
      </c>
    </row>
    <row r="7873" spans="1:10" x14ac:dyDescent="0.2">
      <c r="A7873" s="1">
        <v>40415.958333314185</v>
      </c>
      <c r="B7873">
        <v>7.8</v>
      </c>
      <c r="C7873">
        <v>82.3</v>
      </c>
      <c r="D7873">
        <v>0</v>
      </c>
      <c r="E7873">
        <v>0</v>
      </c>
      <c r="F7873">
        <v>0.7</v>
      </c>
      <c r="G7873" s="3">
        <f t="shared" si="123"/>
        <v>50.790309235367033</v>
      </c>
    </row>
    <row r="7874" spans="1:10" x14ac:dyDescent="0.2">
      <c r="A7874" s="1">
        <v>40415.99999998085</v>
      </c>
      <c r="B7874">
        <v>6.8</v>
      </c>
      <c r="C7874">
        <v>84.9</v>
      </c>
      <c r="D7874">
        <v>0.72</v>
      </c>
      <c r="E7874">
        <v>0</v>
      </c>
      <c r="F7874">
        <v>0.7</v>
      </c>
      <c r="G7874" s="3">
        <f t="shared" si="123"/>
        <v>49.598157702769669</v>
      </c>
      <c r="H7874" s="1"/>
      <c r="I7874" s="3"/>
      <c r="J7874" s="3"/>
    </row>
    <row r="7875" spans="1:10" x14ac:dyDescent="0.2">
      <c r="A7875" s="1">
        <v>40416.041666647514</v>
      </c>
      <c r="B7875">
        <v>5.0999999999999996</v>
      </c>
      <c r="C7875">
        <v>92.4</v>
      </c>
      <c r="D7875">
        <v>0.72</v>
      </c>
      <c r="E7875">
        <v>0</v>
      </c>
      <c r="F7875">
        <v>0.5</v>
      </c>
      <c r="G7875" s="3">
        <f t="shared" si="123"/>
        <v>47.72928309086123</v>
      </c>
    </row>
    <row r="7876" spans="1:10" x14ac:dyDescent="0.2">
      <c r="A7876" s="1">
        <v>40416.083333314178</v>
      </c>
      <c r="B7876">
        <v>3.5</v>
      </c>
      <c r="C7876">
        <v>94.4</v>
      </c>
      <c r="D7876">
        <v>-0.36</v>
      </c>
      <c r="E7876">
        <v>0</v>
      </c>
      <c r="F7876">
        <v>0.4</v>
      </c>
      <c r="G7876" s="3">
        <f t="shared" si="123"/>
        <v>45.666988687937192</v>
      </c>
    </row>
    <row r="7877" spans="1:10" x14ac:dyDescent="0.2">
      <c r="A7877" s="1">
        <v>40416.124999980842</v>
      </c>
      <c r="B7877">
        <v>3.2</v>
      </c>
      <c r="C7877">
        <v>95.7</v>
      </c>
      <c r="D7877">
        <v>1.08</v>
      </c>
      <c r="E7877">
        <v>0</v>
      </c>
      <c r="F7877">
        <v>0.4</v>
      </c>
      <c r="G7877" s="3">
        <f t="shared" si="123"/>
        <v>45.328905779291063</v>
      </c>
    </row>
    <row r="7878" spans="1:10" x14ac:dyDescent="0.2">
      <c r="A7878" s="1">
        <v>40416.166666647507</v>
      </c>
      <c r="B7878">
        <v>2.8</v>
      </c>
      <c r="C7878">
        <v>96.7</v>
      </c>
      <c r="D7878">
        <v>0</v>
      </c>
      <c r="E7878">
        <v>0</v>
      </c>
      <c r="F7878">
        <v>0.4</v>
      </c>
      <c r="G7878" s="3">
        <f t="shared" si="123"/>
        <v>44.838131283202657</v>
      </c>
    </row>
    <row r="7879" spans="1:10" x14ac:dyDescent="0.2">
      <c r="A7879" s="1">
        <v>40416.208333314171</v>
      </c>
      <c r="B7879">
        <v>1.7</v>
      </c>
      <c r="C7879">
        <v>97</v>
      </c>
      <c r="D7879">
        <v>0</v>
      </c>
      <c r="E7879">
        <v>0</v>
      </c>
      <c r="F7879">
        <v>0.4</v>
      </c>
      <c r="G7879" s="3">
        <f t="shared" si="123"/>
        <v>43.359189917842635</v>
      </c>
    </row>
    <row r="7880" spans="1:10" x14ac:dyDescent="0.2">
      <c r="A7880" s="1">
        <v>40416.249999980835</v>
      </c>
      <c r="B7880">
        <v>1.8</v>
      </c>
      <c r="C7880">
        <v>97.8</v>
      </c>
      <c r="D7880">
        <v>0</v>
      </c>
      <c r="E7880">
        <v>0</v>
      </c>
      <c r="F7880">
        <v>0.4</v>
      </c>
      <c r="G7880" s="3">
        <f t="shared" si="123"/>
        <v>43.536249901927839</v>
      </c>
    </row>
    <row r="7881" spans="1:10" x14ac:dyDescent="0.2">
      <c r="A7881" s="1">
        <v>40416.291666647499</v>
      </c>
      <c r="B7881">
        <v>2.5</v>
      </c>
      <c r="C7881">
        <v>98</v>
      </c>
      <c r="D7881">
        <v>19.079999999999998</v>
      </c>
      <c r="E7881">
        <v>0</v>
      </c>
      <c r="F7881">
        <v>0.5</v>
      </c>
      <c r="G7881" s="3">
        <f t="shared" si="123"/>
        <v>44.497906437527732</v>
      </c>
    </row>
    <row r="7882" spans="1:10" x14ac:dyDescent="0.2">
      <c r="A7882" s="1">
        <v>40416.333333314164</v>
      </c>
      <c r="B7882">
        <v>6.6</v>
      </c>
      <c r="C7882">
        <v>97.1</v>
      </c>
      <c r="D7882">
        <v>458.64</v>
      </c>
      <c r="E7882">
        <v>0</v>
      </c>
      <c r="F7882">
        <v>0.5</v>
      </c>
      <c r="G7882" s="3">
        <f t="shared" si="123"/>
        <v>50.022249837069204</v>
      </c>
    </row>
    <row r="7883" spans="1:10" x14ac:dyDescent="0.2">
      <c r="A7883" s="1">
        <v>40416.374999980828</v>
      </c>
      <c r="B7883">
        <v>11.4</v>
      </c>
      <c r="C7883">
        <v>70.5</v>
      </c>
      <c r="D7883">
        <v>1103.4000000000001</v>
      </c>
      <c r="E7883">
        <v>0</v>
      </c>
      <c r="F7883">
        <v>1</v>
      </c>
      <c r="G7883" s="3">
        <f t="shared" si="123"/>
        <v>54.841455222270667</v>
      </c>
    </row>
    <row r="7884" spans="1:10" x14ac:dyDescent="0.2">
      <c r="A7884" s="1">
        <v>40416.416666647492</v>
      </c>
      <c r="B7884">
        <v>13.8</v>
      </c>
      <c r="C7884">
        <v>66.3</v>
      </c>
      <c r="D7884">
        <v>1709.64</v>
      </c>
      <c r="E7884">
        <v>0</v>
      </c>
      <c r="F7884">
        <v>1.4</v>
      </c>
      <c r="G7884" s="3">
        <f t="shared" si="123"/>
        <v>57.744414938274772</v>
      </c>
    </row>
    <row r="7885" spans="1:10" x14ac:dyDescent="0.2">
      <c r="A7885" s="1">
        <v>40416.458333314156</v>
      </c>
      <c r="B7885">
        <v>15.5</v>
      </c>
      <c r="C7885">
        <v>56.1</v>
      </c>
      <c r="D7885">
        <v>2361.6</v>
      </c>
      <c r="E7885">
        <v>0</v>
      </c>
      <c r="F7885">
        <v>1.6</v>
      </c>
      <c r="G7885" s="3">
        <f t="shared" si="123"/>
        <v>59.142212643882324</v>
      </c>
    </row>
    <row r="7886" spans="1:10" x14ac:dyDescent="0.2">
      <c r="A7886" s="1">
        <v>40416.499999980821</v>
      </c>
      <c r="B7886">
        <v>16.899999999999999</v>
      </c>
      <c r="C7886">
        <v>49.5</v>
      </c>
      <c r="D7886">
        <v>2409.48</v>
      </c>
      <c r="E7886">
        <v>0</v>
      </c>
      <c r="F7886">
        <v>1.6</v>
      </c>
      <c r="G7886" s="3">
        <f t="shared" si="123"/>
        <v>60.353886838518157</v>
      </c>
    </row>
    <row r="7887" spans="1:10" x14ac:dyDescent="0.2">
      <c r="A7887" s="1">
        <v>40416.541666647485</v>
      </c>
      <c r="B7887">
        <v>17.8</v>
      </c>
      <c r="C7887">
        <v>49.5</v>
      </c>
      <c r="D7887">
        <v>2418.12</v>
      </c>
      <c r="E7887">
        <v>0</v>
      </c>
      <c r="F7887">
        <v>1.7</v>
      </c>
      <c r="G7887" s="3">
        <f t="shared" si="123"/>
        <v>61.551330110035636</v>
      </c>
    </row>
    <row r="7888" spans="1:10" x14ac:dyDescent="0.2">
      <c r="A7888" s="1">
        <v>40416.583333314149</v>
      </c>
      <c r="B7888">
        <v>18.100000000000001</v>
      </c>
      <c r="C7888">
        <v>47.5</v>
      </c>
      <c r="D7888">
        <v>2597.7600000000002</v>
      </c>
      <c r="E7888">
        <v>0</v>
      </c>
      <c r="F7888">
        <v>1.6</v>
      </c>
      <c r="G7888" s="3">
        <f t="shared" si="123"/>
        <v>61.733792197817223</v>
      </c>
    </row>
    <row r="7889" spans="1:10" x14ac:dyDescent="0.2">
      <c r="A7889" s="1">
        <v>40416.624999980813</v>
      </c>
      <c r="B7889">
        <v>17</v>
      </c>
      <c r="C7889">
        <v>52.9</v>
      </c>
      <c r="D7889">
        <v>2165.7600000000002</v>
      </c>
      <c r="E7889">
        <v>0</v>
      </c>
      <c r="F7889">
        <v>1.9</v>
      </c>
      <c r="G7889" s="3">
        <f t="shared" si="123"/>
        <v>60.835285670686254</v>
      </c>
    </row>
    <row r="7890" spans="1:10" x14ac:dyDescent="0.2">
      <c r="A7890" s="1">
        <v>40416.666666647478</v>
      </c>
      <c r="B7890">
        <v>16.3</v>
      </c>
      <c r="C7890">
        <v>58.5</v>
      </c>
      <c r="D7890">
        <v>1596.24</v>
      </c>
      <c r="E7890">
        <v>0</v>
      </c>
      <c r="F7890">
        <v>2.9</v>
      </c>
      <c r="G7890" s="3">
        <f t="shared" si="123"/>
        <v>60.432164306879656</v>
      </c>
    </row>
    <row r="7891" spans="1:10" x14ac:dyDescent="0.2">
      <c r="A7891" s="1">
        <v>40416.708333314142</v>
      </c>
      <c r="B7891">
        <v>15</v>
      </c>
      <c r="C7891">
        <v>64.599999999999994</v>
      </c>
      <c r="D7891">
        <v>837</v>
      </c>
      <c r="E7891">
        <v>0</v>
      </c>
      <c r="F7891">
        <v>2.7</v>
      </c>
      <c r="G7891" s="3">
        <f t="shared" si="123"/>
        <v>59.217257445201405</v>
      </c>
    </row>
    <row r="7892" spans="1:10" x14ac:dyDescent="0.2">
      <c r="A7892" s="1">
        <v>40416.749999980806</v>
      </c>
      <c r="B7892">
        <v>13.6</v>
      </c>
      <c r="C7892">
        <v>70.7</v>
      </c>
      <c r="D7892">
        <v>107.64</v>
      </c>
      <c r="E7892">
        <v>0</v>
      </c>
      <c r="F7892">
        <v>1.3</v>
      </c>
      <c r="G7892" s="3">
        <f t="shared" si="123"/>
        <v>57.815798460966661</v>
      </c>
    </row>
    <row r="7893" spans="1:10" x14ac:dyDescent="0.2">
      <c r="A7893" s="1">
        <v>40416.79166664747</v>
      </c>
      <c r="B7893">
        <v>12.3</v>
      </c>
      <c r="C7893">
        <v>74.8</v>
      </c>
      <c r="D7893">
        <v>1.08</v>
      </c>
      <c r="E7893">
        <v>0</v>
      </c>
      <c r="F7893">
        <v>0.5</v>
      </c>
      <c r="G7893" s="3">
        <f t="shared" si="123"/>
        <v>56.364315061231039</v>
      </c>
    </row>
    <row r="7894" spans="1:10" x14ac:dyDescent="0.2">
      <c r="A7894" s="1">
        <v>40416.833333314135</v>
      </c>
      <c r="B7894">
        <v>10.5</v>
      </c>
      <c r="C7894">
        <v>78.900000000000006</v>
      </c>
      <c r="D7894">
        <v>0</v>
      </c>
      <c r="E7894">
        <v>0</v>
      </c>
      <c r="F7894">
        <v>0.5</v>
      </c>
      <c r="G7894" s="3">
        <f t="shared" si="123"/>
        <v>54.217855381337394</v>
      </c>
    </row>
    <row r="7895" spans="1:10" x14ac:dyDescent="0.2">
      <c r="A7895" s="1">
        <v>40416.874999980799</v>
      </c>
      <c r="B7895">
        <v>10.3</v>
      </c>
      <c r="C7895">
        <v>77.900000000000006</v>
      </c>
      <c r="D7895">
        <v>-0.36</v>
      </c>
      <c r="E7895">
        <v>0</v>
      </c>
      <c r="F7895">
        <v>0.6</v>
      </c>
      <c r="G7895" s="3">
        <f t="shared" si="123"/>
        <v>53.881059544319044</v>
      </c>
    </row>
    <row r="7896" spans="1:10" x14ac:dyDescent="0.2">
      <c r="A7896" s="1">
        <v>40416.916666647463</v>
      </c>
      <c r="B7896">
        <v>10</v>
      </c>
      <c r="C7896">
        <v>76.3</v>
      </c>
      <c r="D7896">
        <v>0</v>
      </c>
      <c r="E7896">
        <v>0</v>
      </c>
      <c r="F7896">
        <v>0.7</v>
      </c>
      <c r="G7896" s="3">
        <f t="shared" si="123"/>
        <v>53.368010371146752</v>
      </c>
    </row>
    <row r="7897" spans="1:10" x14ac:dyDescent="0.2">
      <c r="A7897" s="1">
        <v>40416.958333314127</v>
      </c>
      <c r="B7897">
        <v>8.9</v>
      </c>
      <c r="C7897">
        <v>78.900000000000006</v>
      </c>
      <c r="D7897">
        <v>0</v>
      </c>
      <c r="E7897">
        <v>0</v>
      </c>
      <c r="F7897">
        <v>0.7</v>
      </c>
      <c r="G7897" s="3">
        <f t="shared" si="123"/>
        <v>52.057962082260602</v>
      </c>
    </row>
    <row r="7898" spans="1:10" x14ac:dyDescent="0.2">
      <c r="A7898" s="1">
        <v>40416.999999980791</v>
      </c>
      <c r="B7898">
        <v>7.5</v>
      </c>
      <c r="C7898">
        <v>85</v>
      </c>
      <c r="D7898">
        <v>0.36</v>
      </c>
      <c r="E7898">
        <v>0</v>
      </c>
      <c r="F7898">
        <v>0.5</v>
      </c>
      <c r="G7898" s="3">
        <f t="shared" si="123"/>
        <v>50.551395320280719</v>
      </c>
      <c r="H7898" s="1"/>
      <c r="I7898" s="3"/>
      <c r="J7898" s="3"/>
    </row>
    <row r="7899" spans="1:10" x14ac:dyDescent="0.2">
      <c r="A7899" s="1">
        <v>40417.041666647456</v>
      </c>
      <c r="B7899">
        <v>6.8</v>
      </c>
      <c r="C7899">
        <v>86.2</v>
      </c>
      <c r="D7899">
        <v>0.36</v>
      </c>
      <c r="E7899">
        <v>0</v>
      </c>
      <c r="F7899">
        <v>0.6</v>
      </c>
      <c r="G7899" s="3">
        <f t="shared" si="123"/>
        <v>49.676357859286391</v>
      </c>
    </row>
    <row r="7900" spans="1:10" x14ac:dyDescent="0.2">
      <c r="A7900" s="1">
        <v>40417.08333331412</v>
      </c>
      <c r="B7900">
        <v>5.7</v>
      </c>
      <c r="C7900">
        <v>90</v>
      </c>
      <c r="D7900">
        <v>0.72</v>
      </c>
      <c r="E7900">
        <v>0</v>
      </c>
      <c r="F7900">
        <v>0.5</v>
      </c>
      <c r="G7900" s="3">
        <f t="shared" si="123"/>
        <v>48.408035705337348</v>
      </c>
    </row>
    <row r="7901" spans="1:10" x14ac:dyDescent="0.2">
      <c r="A7901" s="1">
        <v>40417.124999980784</v>
      </c>
      <c r="B7901">
        <v>5.2</v>
      </c>
      <c r="C7901">
        <v>92.2</v>
      </c>
      <c r="D7901">
        <v>0.72</v>
      </c>
      <c r="E7901">
        <v>0</v>
      </c>
      <c r="F7901">
        <v>0.5</v>
      </c>
      <c r="G7901" s="3">
        <f t="shared" si="123"/>
        <v>47.853843456731887</v>
      </c>
    </row>
    <row r="7902" spans="1:10" x14ac:dyDescent="0.2">
      <c r="A7902" s="1">
        <v>40417.166666647448</v>
      </c>
      <c r="B7902">
        <v>4.8</v>
      </c>
      <c r="C7902">
        <v>93.6</v>
      </c>
      <c r="D7902">
        <v>-1.08</v>
      </c>
      <c r="E7902">
        <v>0</v>
      </c>
      <c r="F7902">
        <v>0.6</v>
      </c>
      <c r="G7902" s="3">
        <f t="shared" si="123"/>
        <v>47.388258349642072</v>
      </c>
    </row>
    <row r="7903" spans="1:10" x14ac:dyDescent="0.2">
      <c r="A7903" s="1">
        <v>40417.208333314113</v>
      </c>
      <c r="B7903">
        <v>4.7</v>
      </c>
      <c r="C7903">
        <v>92.7</v>
      </c>
      <c r="D7903">
        <v>0.36</v>
      </c>
      <c r="E7903">
        <v>0</v>
      </c>
      <c r="F7903">
        <v>0.8</v>
      </c>
      <c r="G7903" s="3">
        <f t="shared" si="123"/>
        <v>47.203169220806615</v>
      </c>
    </row>
    <row r="7904" spans="1:10" x14ac:dyDescent="0.2">
      <c r="A7904" s="1">
        <v>40417.249999980777</v>
      </c>
      <c r="B7904">
        <v>7.6</v>
      </c>
      <c r="C7904">
        <v>84.7</v>
      </c>
      <c r="D7904">
        <v>-1.8</v>
      </c>
      <c r="E7904">
        <v>0</v>
      </c>
      <c r="F7904">
        <v>1.3</v>
      </c>
      <c r="G7904" s="3">
        <f t="shared" si="123"/>
        <v>50.668411187178833</v>
      </c>
    </row>
    <row r="7905" spans="1:7" x14ac:dyDescent="0.2">
      <c r="A7905" s="1">
        <v>40417.291666647441</v>
      </c>
      <c r="B7905">
        <v>7.6</v>
      </c>
      <c r="C7905">
        <v>85.6</v>
      </c>
      <c r="D7905">
        <v>15.48</v>
      </c>
      <c r="E7905">
        <v>0</v>
      </c>
      <c r="F7905">
        <v>1.5</v>
      </c>
      <c r="G7905" s="3">
        <f t="shared" si="123"/>
        <v>50.723126487610287</v>
      </c>
    </row>
    <row r="7906" spans="1:7" x14ac:dyDescent="0.2">
      <c r="A7906" s="1">
        <v>40417.333333314105</v>
      </c>
      <c r="B7906">
        <v>9.8000000000000007</v>
      </c>
      <c r="C7906">
        <v>80.7</v>
      </c>
      <c r="D7906">
        <v>431.28</v>
      </c>
      <c r="E7906">
        <v>0</v>
      </c>
      <c r="F7906">
        <v>1.3</v>
      </c>
      <c r="G7906" s="3">
        <f t="shared" si="123"/>
        <v>53.39085289110605</v>
      </c>
    </row>
    <row r="7907" spans="1:7" x14ac:dyDescent="0.2">
      <c r="A7907" s="1">
        <v>40417.37499998077</v>
      </c>
      <c r="B7907">
        <v>13</v>
      </c>
      <c r="C7907">
        <v>68.3</v>
      </c>
      <c r="D7907">
        <v>1159.92</v>
      </c>
      <c r="E7907">
        <v>0</v>
      </c>
      <c r="F7907">
        <v>1.5</v>
      </c>
      <c r="G7907" s="3">
        <f t="shared" si="123"/>
        <v>56.826519031669655</v>
      </c>
    </row>
    <row r="7908" spans="1:7" x14ac:dyDescent="0.2">
      <c r="A7908" s="1">
        <v>40417.416666647434</v>
      </c>
      <c r="B7908">
        <v>15.6</v>
      </c>
      <c r="C7908">
        <v>57.8</v>
      </c>
      <c r="D7908">
        <v>1833.48</v>
      </c>
      <c r="E7908">
        <v>0</v>
      </c>
      <c r="F7908">
        <v>2.8</v>
      </c>
      <c r="G7908" s="3">
        <f t="shared" si="123"/>
        <v>59.432649322740971</v>
      </c>
    </row>
    <row r="7909" spans="1:7" x14ac:dyDescent="0.2">
      <c r="A7909" s="1">
        <v>40417.458333314098</v>
      </c>
      <c r="B7909">
        <v>18.8</v>
      </c>
      <c r="C7909">
        <v>52.5</v>
      </c>
      <c r="D7909">
        <v>2351.52</v>
      </c>
      <c r="E7909">
        <v>0</v>
      </c>
      <c r="F7909">
        <v>2.1</v>
      </c>
      <c r="G7909" s="3">
        <f t="shared" si="123"/>
        <v>63.194321428241992</v>
      </c>
    </row>
    <row r="7910" spans="1:7" x14ac:dyDescent="0.2">
      <c r="A7910" s="1">
        <v>40417.499999980762</v>
      </c>
      <c r="B7910">
        <v>19</v>
      </c>
      <c r="C7910">
        <v>43.3</v>
      </c>
      <c r="D7910">
        <v>2664.36</v>
      </c>
      <c r="E7910">
        <v>0</v>
      </c>
      <c r="F7910">
        <v>1.7</v>
      </c>
      <c r="G7910" s="3">
        <f t="shared" si="123"/>
        <v>62.443925597106031</v>
      </c>
    </row>
    <row r="7911" spans="1:7" x14ac:dyDescent="0.2">
      <c r="A7911" s="1">
        <v>40417.541666647427</v>
      </c>
      <c r="B7911">
        <v>20.6</v>
      </c>
      <c r="C7911">
        <v>37</v>
      </c>
      <c r="D7911">
        <v>2760.12</v>
      </c>
      <c r="E7911">
        <v>0</v>
      </c>
      <c r="F7911">
        <v>1.5</v>
      </c>
      <c r="G7911" s="3">
        <f t="shared" si="123"/>
        <v>63.741441559276709</v>
      </c>
    </row>
    <row r="7912" spans="1:7" x14ac:dyDescent="0.2">
      <c r="A7912" s="1">
        <v>40417.583333314091</v>
      </c>
      <c r="B7912">
        <v>21.3</v>
      </c>
      <c r="C7912">
        <v>37.200000000000003</v>
      </c>
      <c r="D7912">
        <v>2568.2399999999998</v>
      </c>
      <c r="E7912">
        <v>0</v>
      </c>
      <c r="F7912">
        <v>1.5</v>
      </c>
      <c r="G7912" s="3">
        <f t="shared" si="123"/>
        <v>64.692694226824869</v>
      </c>
    </row>
    <row r="7913" spans="1:7" x14ac:dyDescent="0.2">
      <c r="A7913" s="1">
        <v>40417.624999980755</v>
      </c>
      <c r="B7913">
        <v>20.3</v>
      </c>
      <c r="C7913">
        <v>42.4</v>
      </c>
      <c r="D7913">
        <v>2213.64</v>
      </c>
      <c r="E7913">
        <v>0</v>
      </c>
      <c r="F7913">
        <v>1.9</v>
      </c>
      <c r="G7913" s="3">
        <f t="shared" si="123"/>
        <v>64.055908049555441</v>
      </c>
    </row>
    <row r="7914" spans="1:7" x14ac:dyDescent="0.2">
      <c r="A7914" s="1">
        <v>40417.666666647419</v>
      </c>
      <c r="B7914">
        <v>19.399999999999999</v>
      </c>
      <c r="C7914">
        <v>44</v>
      </c>
      <c r="D7914">
        <v>1648.08</v>
      </c>
      <c r="E7914">
        <v>0</v>
      </c>
      <c r="F7914">
        <v>2.4</v>
      </c>
      <c r="G7914" s="3">
        <f t="shared" si="123"/>
        <v>63.057956066705636</v>
      </c>
    </row>
    <row r="7915" spans="1:7" x14ac:dyDescent="0.2">
      <c r="A7915" s="1">
        <v>40417.708333314084</v>
      </c>
      <c r="B7915">
        <v>18.3</v>
      </c>
      <c r="C7915">
        <v>50.6</v>
      </c>
      <c r="D7915">
        <v>873.72</v>
      </c>
      <c r="E7915">
        <v>0</v>
      </c>
      <c r="F7915">
        <v>2</v>
      </c>
      <c r="G7915" s="3">
        <f t="shared" si="123"/>
        <v>62.332612736219971</v>
      </c>
    </row>
    <row r="7916" spans="1:7" x14ac:dyDescent="0.2">
      <c r="A7916" s="1">
        <v>40417.749999980748</v>
      </c>
      <c r="B7916">
        <v>15.9</v>
      </c>
      <c r="C7916">
        <v>61.5</v>
      </c>
      <c r="D7916">
        <v>105.84</v>
      </c>
      <c r="E7916">
        <v>0</v>
      </c>
      <c r="F7916">
        <v>1.6</v>
      </c>
      <c r="G7916" s="3">
        <f t="shared" ref="G7916:G7979" si="124">B7916+(0.36*(237.7*(((17.271*B7916)/(237.7+B7916))+LN(C7916/100)))/(17.271-(((17.271*B7916)/(237.7+B7916))+LN(C7916/100))))+41.2</f>
        <v>60.162297554587923</v>
      </c>
    </row>
    <row r="7917" spans="1:7" x14ac:dyDescent="0.2">
      <c r="A7917" s="1">
        <v>40417.791666647412</v>
      </c>
      <c r="B7917">
        <v>13.5</v>
      </c>
      <c r="C7917">
        <v>74.400000000000006</v>
      </c>
      <c r="D7917">
        <v>1.44</v>
      </c>
      <c r="E7917">
        <v>0</v>
      </c>
      <c r="F7917">
        <v>0.7</v>
      </c>
      <c r="G7917" s="3">
        <f t="shared" si="124"/>
        <v>57.952765365467783</v>
      </c>
    </row>
    <row r="7918" spans="1:7" x14ac:dyDescent="0.2">
      <c r="A7918" s="1">
        <v>40417.833333314076</v>
      </c>
      <c r="B7918">
        <v>13</v>
      </c>
      <c r="C7918">
        <v>72.099999999999994</v>
      </c>
      <c r="D7918">
        <v>0</v>
      </c>
      <c r="E7918">
        <v>0</v>
      </c>
      <c r="F7918">
        <v>0.5</v>
      </c>
      <c r="G7918" s="3">
        <f t="shared" si="124"/>
        <v>57.112430483413902</v>
      </c>
    </row>
    <row r="7919" spans="1:7" x14ac:dyDescent="0.2">
      <c r="A7919" s="1">
        <v>40417.874999980741</v>
      </c>
      <c r="B7919">
        <v>12.1</v>
      </c>
      <c r="C7919">
        <v>76.099999999999994</v>
      </c>
      <c r="D7919">
        <v>0</v>
      </c>
      <c r="E7919">
        <v>0</v>
      </c>
      <c r="F7919">
        <v>0.5</v>
      </c>
      <c r="G7919" s="3">
        <f t="shared" si="124"/>
        <v>56.18592639062993</v>
      </c>
    </row>
    <row r="7920" spans="1:7" x14ac:dyDescent="0.2">
      <c r="A7920" s="1">
        <v>40417.916666647405</v>
      </c>
      <c r="B7920">
        <v>9.9</v>
      </c>
      <c r="C7920">
        <v>83.4</v>
      </c>
      <c r="D7920">
        <v>0.36</v>
      </c>
      <c r="E7920">
        <v>0</v>
      </c>
      <c r="F7920">
        <v>0.5</v>
      </c>
      <c r="G7920" s="3">
        <f t="shared" si="124"/>
        <v>53.698711147474832</v>
      </c>
    </row>
    <row r="7921" spans="1:10" x14ac:dyDescent="0.2">
      <c r="A7921" s="1">
        <v>40417.958333314069</v>
      </c>
      <c r="B7921">
        <v>10.7</v>
      </c>
      <c r="C7921">
        <v>72.8</v>
      </c>
      <c r="D7921">
        <v>0</v>
      </c>
      <c r="E7921">
        <v>0</v>
      </c>
      <c r="F7921">
        <v>0.8</v>
      </c>
      <c r="G7921" s="3">
        <f t="shared" si="124"/>
        <v>54.066699925740615</v>
      </c>
    </row>
    <row r="7922" spans="1:10" x14ac:dyDescent="0.2">
      <c r="A7922" s="1">
        <v>40417.999999980733</v>
      </c>
      <c r="B7922">
        <v>11.5</v>
      </c>
      <c r="C7922">
        <v>66</v>
      </c>
      <c r="D7922">
        <v>0</v>
      </c>
      <c r="E7922">
        <v>0</v>
      </c>
      <c r="F7922">
        <v>0.5</v>
      </c>
      <c r="G7922" s="3">
        <f t="shared" si="124"/>
        <v>54.63290543029953</v>
      </c>
      <c r="H7922" s="1"/>
      <c r="I7922" s="3"/>
      <c r="J7922" s="3"/>
    </row>
    <row r="7923" spans="1:10" x14ac:dyDescent="0.2">
      <c r="A7923" s="1">
        <v>40418.041666647398</v>
      </c>
      <c r="B7923">
        <v>7.9</v>
      </c>
      <c r="C7923">
        <v>80.900000000000006</v>
      </c>
      <c r="D7923">
        <v>0</v>
      </c>
      <c r="E7923">
        <v>0</v>
      </c>
      <c r="F7923">
        <v>0.4</v>
      </c>
      <c r="G7923" s="3">
        <f t="shared" si="124"/>
        <v>50.836900455728738</v>
      </c>
    </row>
    <row r="7924" spans="1:10" x14ac:dyDescent="0.2">
      <c r="A7924" s="1">
        <v>40418.083333314062</v>
      </c>
      <c r="B7924">
        <v>10.7</v>
      </c>
      <c r="C7924">
        <v>68.7</v>
      </c>
      <c r="D7924">
        <v>0</v>
      </c>
      <c r="E7924">
        <v>0</v>
      </c>
      <c r="F7924">
        <v>0.5</v>
      </c>
      <c r="G7924" s="3">
        <f t="shared" si="124"/>
        <v>53.765801266326847</v>
      </c>
    </row>
    <row r="7925" spans="1:10" x14ac:dyDescent="0.2">
      <c r="A7925" s="1">
        <v>40418.124999980726</v>
      </c>
      <c r="B7925">
        <v>12.2</v>
      </c>
      <c r="C7925">
        <v>61.6</v>
      </c>
      <c r="D7925">
        <v>0</v>
      </c>
      <c r="E7925">
        <v>0</v>
      </c>
      <c r="F7925">
        <v>0.8</v>
      </c>
      <c r="G7925" s="3">
        <f t="shared" si="124"/>
        <v>55.21469313523459</v>
      </c>
    </row>
    <row r="7926" spans="1:10" x14ac:dyDescent="0.2">
      <c r="A7926" s="1">
        <v>40418.16666664739</v>
      </c>
      <c r="B7926">
        <v>11.7</v>
      </c>
      <c r="C7926">
        <v>62.6</v>
      </c>
      <c r="D7926">
        <v>0</v>
      </c>
      <c r="E7926">
        <v>0</v>
      </c>
      <c r="F7926">
        <v>1.5</v>
      </c>
      <c r="G7926" s="3">
        <f t="shared" si="124"/>
        <v>54.62781161609098</v>
      </c>
    </row>
    <row r="7927" spans="1:10" x14ac:dyDescent="0.2">
      <c r="A7927" s="1">
        <v>40418.208333314054</v>
      </c>
      <c r="B7927">
        <v>11.3</v>
      </c>
      <c r="C7927">
        <v>65.400000000000006</v>
      </c>
      <c r="D7927">
        <v>0.36</v>
      </c>
      <c r="E7927">
        <v>0</v>
      </c>
      <c r="F7927">
        <v>1.7</v>
      </c>
      <c r="G7927" s="3">
        <f t="shared" si="124"/>
        <v>54.317187130065996</v>
      </c>
    </row>
    <row r="7928" spans="1:10" x14ac:dyDescent="0.2">
      <c r="A7928" s="1">
        <v>40418.249999980719</v>
      </c>
      <c r="B7928">
        <v>9.8000000000000007</v>
      </c>
      <c r="C7928">
        <v>69.3</v>
      </c>
      <c r="D7928">
        <v>0.36</v>
      </c>
      <c r="E7928">
        <v>0</v>
      </c>
      <c r="F7928">
        <v>0.6</v>
      </c>
      <c r="G7928" s="3">
        <f t="shared" si="124"/>
        <v>52.600697559262741</v>
      </c>
    </row>
    <row r="7929" spans="1:10" x14ac:dyDescent="0.2">
      <c r="A7929" s="1">
        <v>40418.291666647383</v>
      </c>
      <c r="B7929">
        <v>9.6999999999999993</v>
      </c>
      <c r="C7929">
        <v>68.900000000000006</v>
      </c>
      <c r="D7929">
        <v>18.72</v>
      </c>
      <c r="E7929">
        <v>0</v>
      </c>
      <c r="F7929">
        <v>0.5</v>
      </c>
      <c r="G7929" s="3">
        <f t="shared" si="124"/>
        <v>52.436507253375304</v>
      </c>
    </row>
    <row r="7930" spans="1:10" x14ac:dyDescent="0.2">
      <c r="A7930" s="1">
        <v>40418.333333314047</v>
      </c>
      <c r="B7930">
        <v>12.4</v>
      </c>
      <c r="C7930">
        <v>58.9</v>
      </c>
      <c r="D7930">
        <v>475.2</v>
      </c>
      <c r="E7930">
        <v>0</v>
      </c>
      <c r="F7930">
        <v>0.9</v>
      </c>
      <c r="G7930" s="3">
        <f t="shared" si="124"/>
        <v>55.251288125369484</v>
      </c>
    </row>
    <row r="7931" spans="1:10" x14ac:dyDescent="0.2">
      <c r="A7931" s="1">
        <v>40418.374999980711</v>
      </c>
      <c r="B7931">
        <v>16.399999999999999</v>
      </c>
      <c r="C7931">
        <v>49.1</v>
      </c>
      <c r="D7931">
        <v>1196.6400000000001</v>
      </c>
      <c r="E7931">
        <v>0</v>
      </c>
      <c r="F7931">
        <v>0.7</v>
      </c>
      <c r="G7931" s="3">
        <f t="shared" si="124"/>
        <v>59.646436230293247</v>
      </c>
    </row>
    <row r="7932" spans="1:10" x14ac:dyDescent="0.2">
      <c r="A7932" s="1">
        <v>40418.416666647376</v>
      </c>
      <c r="B7932">
        <v>18.8</v>
      </c>
      <c r="C7932">
        <v>40.5</v>
      </c>
      <c r="D7932">
        <v>1856.16</v>
      </c>
      <c r="E7932">
        <v>0</v>
      </c>
      <c r="F7932">
        <v>1</v>
      </c>
      <c r="G7932" s="3">
        <f t="shared" si="124"/>
        <v>61.831978765307909</v>
      </c>
    </row>
    <row r="7933" spans="1:10" x14ac:dyDescent="0.2">
      <c r="A7933" s="1">
        <v>40418.45833331404</v>
      </c>
      <c r="B7933">
        <v>21</v>
      </c>
      <c r="C7933">
        <v>33</v>
      </c>
      <c r="D7933">
        <v>2373.84</v>
      </c>
      <c r="E7933">
        <v>0</v>
      </c>
      <c r="F7933">
        <v>1.5</v>
      </c>
      <c r="G7933" s="3">
        <f t="shared" si="124"/>
        <v>63.678372665507553</v>
      </c>
    </row>
    <row r="7934" spans="1:10" x14ac:dyDescent="0.2">
      <c r="A7934" s="1">
        <v>40418.499999980704</v>
      </c>
      <c r="B7934">
        <v>22.6</v>
      </c>
      <c r="C7934">
        <v>29.5</v>
      </c>
      <c r="D7934">
        <v>2692.08</v>
      </c>
      <c r="E7934">
        <v>0</v>
      </c>
      <c r="F7934">
        <v>1.6</v>
      </c>
      <c r="G7934" s="3">
        <f t="shared" si="124"/>
        <v>65.203709314831187</v>
      </c>
    </row>
    <row r="7935" spans="1:10" x14ac:dyDescent="0.2">
      <c r="A7935" s="1">
        <v>40418.541666647368</v>
      </c>
      <c r="B7935">
        <v>21.7</v>
      </c>
      <c r="C7935">
        <v>37.1</v>
      </c>
      <c r="D7935">
        <v>2711.52</v>
      </c>
      <c r="E7935">
        <v>0</v>
      </c>
      <c r="F7935">
        <v>1.9</v>
      </c>
      <c r="G7935" s="3">
        <f t="shared" si="124"/>
        <v>65.206199346841316</v>
      </c>
    </row>
    <row r="7936" spans="1:10" x14ac:dyDescent="0.2">
      <c r="A7936" s="1">
        <v>40418.583333314033</v>
      </c>
      <c r="B7936">
        <v>20.9</v>
      </c>
      <c r="C7936">
        <v>37.6</v>
      </c>
      <c r="D7936">
        <v>2348.64</v>
      </c>
      <c r="E7936">
        <v>0</v>
      </c>
      <c r="F7936">
        <v>1.8</v>
      </c>
      <c r="G7936" s="3">
        <f t="shared" si="124"/>
        <v>64.220713606757926</v>
      </c>
    </row>
    <row r="7937" spans="1:10" x14ac:dyDescent="0.2">
      <c r="A7937" s="1">
        <v>40418.624999980697</v>
      </c>
      <c r="B7937">
        <v>20.100000000000001</v>
      </c>
      <c r="C7937">
        <v>43.8</v>
      </c>
      <c r="D7937">
        <v>1938.96</v>
      </c>
      <c r="E7937">
        <v>0</v>
      </c>
      <c r="F7937">
        <v>1.5</v>
      </c>
      <c r="G7937" s="3">
        <f t="shared" si="124"/>
        <v>63.961877184740999</v>
      </c>
    </row>
    <row r="7938" spans="1:10" x14ac:dyDescent="0.2">
      <c r="A7938" s="1">
        <v>40418.666666647361</v>
      </c>
      <c r="B7938">
        <v>20.7</v>
      </c>
      <c r="C7938">
        <v>45.1</v>
      </c>
      <c r="D7938">
        <v>1765.8</v>
      </c>
      <c r="E7938">
        <v>0</v>
      </c>
      <c r="F7938">
        <v>1.5</v>
      </c>
      <c r="G7938" s="3">
        <f t="shared" si="124"/>
        <v>64.912113921707132</v>
      </c>
    </row>
    <row r="7939" spans="1:10" x14ac:dyDescent="0.2">
      <c r="A7939" s="1">
        <v>40418.708333314025</v>
      </c>
      <c r="B7939">
        <v>17.899999999999999</v>
      </c>
      <c r="C7939">
        <v>60.8</v>
      </c>
      <c r="D7939">
        <v>892.8</v>
      </c>
      <c r="E7939">
        <v>0</v>
      </c>
      <c r="F7939">
        <v>1.7</v>
      </c>
      <c r="G7939" s="3">
        <f t="shared" si="124"/>
        <v>62.779028400036111</v>
      </c>
    </row>
    <row r="7940" spans="1:10" x14ac:dyDescent="0.2">
      <c r="A7940" s="1">
        <v>40418.74999998069</v>
      </c>
      <c r="B7940">
        <v>16.399999999999999</v>
      </c>
      <c r="C7940">
        <v>69.8</v>
      </c>
      <c r="D7940">
        <v>118.08</v>
      </c>
      <c r="E7940">
        <v>0</v>
      </c>
      <c r="F7940">
        <v>1.4</v>
      </c>
      <c r="G7940" s="3">
        <f t="shared" si="124"/>
        <v>61.512643093400925</v>
      </c>
    </row>
    <row r="7941" spans="1:10" x14ac:dyDescent="0.2">
      <c r="A7941" s="1">
        <v>40418.791666647354</v>
      </c>
      <c r="B7941">
        <v>12.8</v>
      </c>
      <c r="C7941">
        <v>82.5</v>
      </c>
      <c r="D7941">
        <v>2.52</v>
      </c>
      <c r="E7941">
        <v>0</v>
      </c>
      <c r="F7941">
        <v>0.4</v>
      </c>
      <c r="G7941" s="3">
        <f t="shared" si="124"/>
        <v>57.561727642192508</v>
      </c>
    </row>
    <row r="7942" spans="1:10" x14ac:dyDescent="0.2">
      <c r="A7942" s="1">
        <v>40418.833333314018</v>
      </c>
      <c r="B7942">
        <v>10.4</v>
      </c>
      <c r="C7942">
        <v>89.7</v>
      </c>
      <c r="D7942">
        <v>0.36</v>
      </c>
      <c r="E7942">
        <v>0</v>
      </c>
      <c r="F7942">
        <v>0.4</v>
      </c>
      <c r="G7942" s="3">
        <f t="shared" si="124"/>
        <v>54.761101450848685</v>
      </c>
    </row>
    <row r="7943" spans="1:10" x14ac:dyDescent="0.2">
      <c r="A7943" s="1">
        <v>40418.874999980682</v>
      </c>
      <c r="B7943">
        <v>9.1</v>
      </c>
      <c r="C7943">
        <v>92.4</v>
      </c>
      <c r="D7943">
        <v>0</v>
      </c>
      <c r="E7943">
        <v>0</v>
      </c>
      <c r="F7943">
        <v>0.4</v>
      </c>
      <c r="G7943" s="3">
        <f t="shared" si="124"/>
        <v>53.155804029020125</v>
      </c>
    </row>
    <row r="7944" spans="1:10" x14ac:dyDescent="0.2">
      <c r="A7944" s="1">
        <v>40418.916666647347</v>
      </c>
      <c r="B7944">
        <v>8.1999999999999993</v>
      </c>
      <c r="C7944">
        <v>94.5</v>
      </c>
      <c r="D7944">
        <v>0</v>
      </c>
      <c r="E7944">
        <v>0</v>
      </c>
      <c r="F7944">
        <v>0.4</v>
      </c>
      <c r="G7944" s="3">
        <f t="shared" si="124"/>
        <v>52.053054050731234</v>
      </c>
    </row>
    <row r="7945" spans="1:10" x14ac:dyDescent="0.2">
      <c r="A7945" s="1">
        <v>40418.958333314011</v>
      </c>
      <c r="B7945">
        <v>7.5</v>
      </c>
      <c r="C7945">
        <v>95.1</v>
      </c>
      <c r="D7945">
        <v>0</v>
      </c>
      <c r="E7945">
        <v>0</v>
      </c>
      <c r="F7945">
        <v>0.4</v>
      </c>
      <c r="G7945" s="3">
        <f t="shared" si="124"/>
        <v>51.135907758682436</v>
      </c>
    </row>
    <row r="7946" spans="1:10" x14ac:dyDescent="0.2">
      <c r="A7946" s="1">
        <v>40418.999999980675</v>
      </c>
      <c r="B7946">
        <v>7.4</v>
      </c>
      <c r="C7946">
        <v>95.2</v>
      </c>
      <c r="D7946">
        <v>0.36</v>
      </c>
      <c r="E7946">
        <v>0</v>
      </c>
      <c r="F7946">
        <v>0.4</v>
      </c>
      <c r="G7946" s="3">
        <f t="shared" si="124"/>
        <v>51.005626561260854</v>
      </c>
      <c r="H7946" s="1"/>
      <c r="I7946" s="3"/>
      <c r="J7946" s="3"/>
    </row>
    <row r="7947" spans="1:10" x14ac:dyDescent="0.2">
      <c r="A7947" s="1">
        <v>40419.041666647339</v>
      </c>
      <c r="B7947">
        <v>6.8</v>
      </c>
      <c r="C7947">
        <v>96.1</v>
      </c>
      <c r="D7947">
        <v>0.72</v>
      </c>
      <c r="E7947">
        <v>0</v>
      </c>
      <c r="F7947">
        <v>0.4</v>
      </c>
      <c r="G7947" s="3">
        <f t="shared" si="124"/>
        <v>50.239953643716923</v>
      </c>
    </row>
    <row r="7948" spans="1:10" x14ac:dyDescent="0.2">
      <c r="A7948" s="1">
        <v>40419.083333314004</v>
      </c>
      <c r="B7948">
        <v>5.8</v>
      </c>
      <c r="C7948">
        <v>97.1</v>
      </c>
      <c r="D7948">
        <v>0.72</v>
      </c>
      <c r="E7948">
        <v>0</v>
      </c>
      <c r="F7948">
        <v>0.4</v>
      </c>
      <c r="G7948" s="3">
        <f t="shared" si="124"/>
        <v>48.935254273636843</v>
      </c>
    </row>
    <row r="7949" spans="1:10" x14ac:dyDescent="0.2">
      <c r="A7949" s="1">
        <v>40419.124999980668</v>
      </c>
      <c r="B7949">
        <v>4.3</v>
      </c>
      <c r="C7949">
        <v>97.4</v>
      </c>
      <c r="D7949">
        <v>0.72</v>
      </c>
      <c r="E7949">
        <v>0</v>
      </c>
      <c r="F7949">
        <v>0.4</v>
      </c>
      <c r="G7949" s="3">
        <f t="shared" si="124"/>
        <v>46.912919090808799</v>
      </c>
    </row>
    <row r="7950" spans="1:10" x14ac:dyDescent="0.2">
      <c r="A7950" s="1">
        <v>40419.166666647332</v>
      </c>
      <c r="B7950">
        <v>5</v>
      </c>
      <c r="C7950">
        <v>97.5</v>
      </c>
      <c r="D7950">
        <v>1.8</v>
      </c>
      <c r="E7950">
        <v>0</v>
      </c>
      <c r="F7950">
        <v>0.4</v>
      </c>
      <c r="G7950" s="3">
        <f t="shared" si="124"/>
        <v>47.869421418916815</v>
      </c>
    </row>
    <row r="7951" spans="1:10" x14ac:dyDescent="0.2">
      <c r="A7951" s="1">
        <v>40419.208333313996</v>
      </c>
      <c r="B7951">
        <v>4.3</v>
      </c>
      <c r="C7951">
        <v>98.2</v>
      </c>
      <c r="D7951">
        <v>2.88</v>
      </c>
      <c r="E7951">
        <v>0</v>
      </c>
      <c r="F7951">
        <v>0.4</v>
      </c>
      <c r="G7951" s="3">
        <f t="shared" si="124"/>
        <v>46.954817878282057</v>
      </c>
    </row>
    <row r="7952" spans="1:10" x14ac:dyDescent="0.2">
      <c r="A7952" s="1">
        <v>40419.249999980661</v>
      </c>
      <c r="B7952">
        <v>4.0999999999999996</v>
      </c>
      <c r="C7952">
        <v>97.9</v>
      </c>
      <c r="D7952">
        <v>-2.52</v>
      </c>
      <c r="E7952">
        <v>0</v>
      </c>
      <c r="F7952">
        <v>0.4</v>
      </c>
      <c r="G7952" s="3">
        <f t="shared" si="124"/>
        <v>46.667320990298379</v>
      </c>
    </row>
    <row r="7953" spans="1:7" x14ac:dyDescent="0.2">
      <c r="A7953" s="1">
        <v>40419.291666647325</v>
      </c>
      <c r="B7953">
        <v>4.9000000000000004</v>
      </c>
      <c r="C7953">
        <v>97.8</v>
      </c>
      <c r="D7953">
        <v>14.76</v>
      </c>
      <c r="E7953">
        <v>0</v>
      </c>
      <c r="F7953">
        <v>0.4</v>
      </c>
      <c r="G7953" s="3">
        <f t="shared" si="124"/>
        <v>47.749340198730906</v>
      </c>
    </row>
    <row r="7954" spans="1:7" x14ac:dyDescent="0.2">
      <c r="A7954" s="1">
        <v>40419.333333313989</v>
      </c>
      <c r="B7954">
        <v>11.2</v>
      </c>
      <c r="C7954">
        <v>96.3</v>
      </c>
      <c r="D7954">
        <v>546.12</v>
      </c>
      <c r="E7954">
        <v>0</v>
      </c>
      <c r="F7954">
        <v>0.5</v>
      </c>
      <c r="G7954" s="3">
        <f t="shared" si="124"/>
        <v>56.22764893603425</v>
      </c>
    </row>
    <row r="7955" spans="1:7" x14ac:dyDescent="0.2">
      <c r="A7955" s="1">
        <v>40419.374999980653</v>
      </c>
      <c r="B7955">
        <v>14.9</v>
      </c>
      <c r="C7955">
        <v>82</v>
      </c>
      <c r="D7955">
        <v>1072.08</v>
      </c>
      <c r="E7955">
        <v>0</v>
      </c>
      <c r="F7955">
        <v>0.8</v>
      </c>
      <c r="G7955" s="3">
        <f t="shared" si="124"/>
        <v>60.367004692829994</v>
      </c>
    </row>
    <row r="7956" spans="1:7" x14ac:dyDescent="0.2">
      <c r="A7956" s="1">
        <v>40419.416666647317</v>
      </c>
      <c r="B7956">
        <v>18.399999999999999</v>
      </c>
      <c r="C7956">
        <v>67.7</v>
      </c>
      <c r="D7956">
        <v>1802.52</v>
      </c>
      <c r="E7956">
        <v>0</v>
      </c>
      <c r="F7956">
        <v>0.8</v>
      </c>
      <c r="G7956" s="3">
        <f t="shared" si="124"/>
        <v>64.033761704107775</v>
      </c>
    </row>
    <row r="7957" spans="1:7" x14ac:dyDescent="0.2">
      <c r="A7957" s="1">
        <v>40419.458333313982</v>
      </c>
      <c r="B7957">
        <v>19.8</v>
      </c>
      <c r="C7957">
        <v>60.5</v>
      </c>
      <c r="D7957">
        <v>1917</v>
      </c>
      <c r="E7957">
        <v>0</v>
      </c>
      <c r="F7957">
        <v>0.8</v>
      </c>
      <c r="G7957" s="3">
        <f t="shared" si="124"/>
        <v>65.295357384620246</v>
      </c>
    </row>
    <row r="7958" spans="1:7" x14ac:dyDescent="0.2">
      <c r="A7958" s="1">
        <v>40419.499999980646</v>
      </c>
      <c r="B7958">
        <v>21.1</v>
      </c>
      <c r="C7958">
        <v>56.1</v>
      </c>
      <c r="D7958">
        <v>2765.52</v>
      </c>
      <c r="E7958">
        <v>0</v>
      </c>
      <c r="F7958">
        <v>2.1</v>
      </c>
      <c r="G7958" s="3">
        <f t="shared" si="124"/>
        <v>66.620375371931601</v>
      </c>
    </row>
    <row r="7959" spans="1:7" x14ac:dyDescent="0.2">
      <c r="A7959" s="1">
        <v>40419.54166664731</v>
      </c>
      <c r="B7959">
        <v>20.9</v>
      </c>
      <c r="C7959">
        <v>57</v>
      </c>
      <c r="D7959">
        <v>2691.72</v>
      </c>
      <c r="E7959">
        <v>0</v>
      </c>
      <c r="F7959">
        <v>2.2000000000000002</v>
      </c>
      <c r="G7959" s="3">
        <f t="shared" si="124"/>
        <v>66.440321054344651</v>
      </c>
    </row>
    <row r="7960" spans="1:7" x14ac:dyDescent="0.2">
      <c r="A7960" s="1">
        <v>40419.583333313974</v>
      </c>
      <c r="B7960">
        <v>20.7</v>
      </c>
      <c r="C7960">
        <v>56.7</v>
      </c>
      <c r="D7960">
        <v>2515.6799999999998</v>
      </c>
      <c r="E7960">
        <v>0</v>
      </c>
      <c r="F7960">
        <v>2.2000000000000002</v>
      </c>
      <c r="G7960" s="3">
        <f t="shared" si="124"/>
        <v>66.144346279109698</v>
      </c>
    </row>
    <row r="7961" spans="1:7" x14ac:dyDescent="0.2">
      <c r="A7961" s="1">
        <v>40419.624999980639</v>
      </c>
      <c r="B7961">
        <v>20.6</v>
      </c>
      <c r="C7961">
        <v>58.9</v>
      </c>
      <c r="D7961">
        <v>2239.56</v>
      </c>
      <c r="E7961">
        <v>0</v>
      </c>
      <c r="F7961">
        <v>2.1</v>
      </c>
      <c r="G7961" s="3">
        <f t="shared" si="124"/>
        <v>66.218894202400989</v>
      </c>
    </row>
    <row r="7962" spans="1:7" x14ac:dyDescent="0.2">
      <c r="A7962" s="1">
        <v>40419.666666647303</v>
      </c>
      <c r="B7962">
        <v>20.3</v>
      </c>
      <c r="C7962">
        <v>62.5</v>
      </c>
      <c r="D7962">
        <v>1649.88</v>
      </c>
      <c r="E7962">
        <v>0</v>
      </c>
      <c r="F7962">
        <v>1.8</v>
      </c>
      <c r="G7962" s="3">
        <f t="shared" si="124"/>
        <v>66.143263483412724</v>
      </c>
    </row>
    <row r="7963" spans="1:7" x14ac:dyDescent="0.2">
      <c r="A7963" s="1">
        <v>40419.708333313967</v>
      </c>
      <c r="B7963">
        <v>18.7</v>
      </c>
      <c r="C7963">
        <v>68</v>
      </c>
      <c r="D7963">
        <v>869.4</v>
      </c>
      <c r="E7963">
        <v>0</v>
      </c>
      <c r="F7963">
        <v>1.6</v>
      </c>
      <c r="G7963" s="3">
        <f t="shared" si="124"/>
        <v>64.460986583678107</v>
      </c>
    </row>
    <row r="7964" spans="1:7" x14ac:dyDescent="0.2">
      <c r="A7964" s="1">
        <v>40419.749999980631</v>
      </c>
      <c r="B7964">
        <v>16.899999999999999</v>
      </c>
      <c r="C7964">
        <v>76.7</v>
      </c>
      <c r="D7964">
        <v>105.84</v>
      </c>
      <c r="E7964">
        <v>0</v>
      </c>
      <c r="F7964">
        <v>0.5</v>
      </c>
      <c r="G7964" s="3">
        <f t="shared" si="124"/>
        <v>62.700553976186455</v>
      </c>
    </row>
    <row r="7965" spans="1:7" x14ac:dyDescent="0.2">
      <c r="A7965" s="1">
        <v>40419.791666647296</v>
      </c>
      <c r="B7965">
        <v>16.7</v>
      </c>
      <c r="C7965">
        <v>79.2</v>
      </c>
      <c r="D7965">
        <v>1.44</v>
      </c>
      <c r="E7965">
        <v>0</v>
      </c>
      <c r="F7965">
        <v>0.5</v>
      </c>
      <c r="G7965" s="3">
        <f t="shared" si="124"/>
        <v>62.607403278547075</v>
      </c>
    </row>
    <row r="7966" spans="1:7" x14ac:dyDescent="0.2">
      <c r="A7966" s="1">
        <v>40419.83333331396</v>
      </c>
      <c r="B7966">
        <v>17.100000000000001</v>
      </c>
      <c r="C7966">
        <v>80.2</v>
      </c>
      <c r="D7966">
        <v>0</v>
      </c>
      <c r="E7966">
        <v>0</v>
      </c>
      <c r="F7966">
        <v>1</v>
      </c>
      <c r="G7966" s="3">
        <f t="shared" si="124"/>
        <v>63.216789974705335</v>
      </c>
    </row>
    <row r="7967" spans="1:7" x14ac:dyDescent="0.2">
      <c r="A7967" s="1">
        <v>40419.874999980624</v>
      </c>
      <c r="B7967">
        <v>16.100000000000001</v>
      </c>
      <c r="C7967">
        <v>84.3</v>
      </c>
      <c r="D7967">
        <v>0.36</v>
      </c>
      <c r="E7967">
        <v>0</v>
      </c>
      <c r="F7967">
        <v>0.8</v>
      </c>
      <c r="G7967" s="3">
        <f t="shared" si="124"/>
        <v>62.141368478090136</v>
      </c>
    </row>
    <row r="7968" spans="1:7" x14ac:dyDescent="0.2">
      <c r="A7968" s="1">
        <v>40419.916666647288</v>
      </c>
      <c r="B7968">
        <v>14.7</v>
      </c>
      <c r="C7968">
        <v>88.7</v>
      </c>
      <c r="D7968">
        <v>0</v>
      </c>
      <c r="E7968">
        <v>0</v>
      </c>
      <c r="F7968">
        <v>0.5</v>
      </c>
      <c r="G7968" s="3">
        <f t="shared" si="124"/>
        <v>60.52703155538137</v>
      </c>
    </row>
    <row r="7969" spans="1:10" x14ac:dyDescent="0.2">
      <c r="A7969" s="1">
        <v>40419.958333313953</v>
      </c>
      <c r="B7969">
        <v>12.8</v>
      </c>
      <c r="C7969">
        <v>91.7</v>
      </c>
      <c r="D7969">
        <v>0</v>
      </c>
      <c r="E7969">
        <v>0</v>
      </c>
      <c r="F7969">
        <v>0.4</v>
      </c>
      <c r="G7969" s="3">
        <f t="shared" si="124"/>
        <v>58.133715694315349</v>
      </c>
    </row>
    <row r="7970" spans="1:10" x14ac:dyDescent="0.2">
      <c r="A7970" s="1">
        <v>40419.999999980617</v>
      </c>
      <c r="B7970">
        <v>12.1</v>
      </c>
      <c r="C7970">
        <v>94</v>
      </c>
      <c r="D7970">
        <v>0.36</v>
      </c>
      <c r="E7970">
        <v>0</v>
      </c>
      <c r="F7970">
        <v>0.4</v>
      </c>
      <c r="G7970" s="3">
        <f t="shared" si="124"/>
        <v>57.318691951045665</v>
      </c>
      <c r="H7970" s="1"/>
      <c r="I7970" s="3"/>
      <c r="J7970" s="3"/>
    </row>
    <row r="7971" spans="1:10" x14ac:dyDescent="0.2">
      <c r="A7971" s="1">
        <v>40420.041666647281</v>
      </c>
      <c r="B7971">
        <v>11.3</v>
      </c>
      <c r="C7971">
        <v>94.9</v>
      </c>
      <c r="D7971">
        <v>0.36</v>
      </c>
      <c r="E7971">
        <v>0</v>
      </c>
      <c r="F7971">
        <v>0.4</v>
      </c>
      <c r="G7971" s="3">
        <f t="shared" si="124"/>
        <v>56.284296086922453</v>
      </c>
    </row>
    <row r="7972" spans="1:10" x14ac:dyDescent="0.2">
      <c r="A7972" s="1">
        <v>40420.083333313945</v>
      </c>
      <c r="B7972">
        <v>12.3</v>
      </c>
      <c r="C7972">
        <v>94.9</v>
      </c>
      <c r="D7972">
        <v>0</v>
      </c>
      <c r="E7972">
        <v>0</v>
      </c>
      <c r="F7972">
        <v>0.5</v>
      </c>
      <c r="G7972" s="3">
        <f t="shared" si="124"/>
        <v>57.642016399843982</v>
      </c>
    </row>
    <row r="7973" spans="1:10" x14ac:dyDescent="0.2">
      <c r="A7973" s="1">
        <v>40420.12499998061</v>
      </c>
      <c r="B7973">
        <v>13</v>
      </c>
      <c r="C7973">
        <v>94</v>
      </c>
      <c r="D7973">
        <v>0.36</v>
      </c>
      <c r="E7973">
        <v>0</v>
      </c>
      <c r="F7973">
        <v>0.6</v>
      </c>
      <c r="G7973" s="3">
        <f t="shared" si="124"/>
        <v>58.540261601330975</v>
      </c>
    </row>
    <row r="7974" spans="1:10" x14ac:dyDescent="0.2">
      <c r="A7974" s="1">
        <v>40420.166666647274</v>
      </c>
      <c r="B7974">
        <v>14</v>
      </c>
      <c r="C7974">
        <v>94.7</v>
      </c>
      <c r="D7974">
        <v>0.72</v>
      </c>
      <c r="E7974">
        <v>1.6</v>
      </c>
      <c r="F7974">
        <v>1</v>
      </c>
      <c r="G7974" s="3">
        <f t="shared" si="124"/>
        <v>59.938475989961589</v>
      </c>
    </row>
    <row r="7975" spans="1:10" x14ac:dyDescent="0.2">
      <c r="A7975" s="1">
        <v>40420.208333313938</v>
      </c>
      <c r="B7975">
        <v>12.7</v>
      </c>
      <c r="C7975">
        <v>94.8</v>
      </c>
      <c r="D7975">
        <v>0.36</v>
      </c>
      <c r="E7975">
        <v>0</v>
      </c>
      <c r="F7975">
        <v>0.9</v>
      </c>
      <c r="G7975" s="3">
        <f t="shared" si="124"/>
        <v>58.179342402801566</v>
      </c>
    </row>
    <row r="7976" spans="1:10" x14ac:dyDescent="0.2">
      <c r="A7976" s="1">
        <v>40420.249999980602</v>
      </c>
      <c r="B7976">
        <v>13</v>
      </c>
      <c r="C7976">
        <v>95.5</v>
      </c>
      <c r="D7976">
        <v>0</v>
      </c>
      <c r="E7976">
        <v>1.2</v>
      </c>
      <c r="F7976">
        <v>0.5</v>
      </c>
      <c r="G7976" s="3">
        <f t="shared" si="124"/>
        <v>58.626943472428835</v>
      </c>
    </row>
    <row r="7977" spans="1:10" x14ac:dyDescent="0.2">
      <c r="A7977" s="1">
        <v>40420.291666647267</v>
      </c>
      <c r="B7977">
        <v>12.8</v>
      </c>
      <c r="C7977">
        <v>95.9</v>
      </c>
      <c r="D7977">
        <v>6.48</v>
      </c>
      <c r="E7977">
        <v>1</v>
      </c>
      <c r="F7977">
        <v>0.9</v>
      </c>
      <c r="G7977" s="3">
        <f t="shared" si="124"/>
        <v>58.378223214910605</v>
      </c>
    </row>
    <row r="7978" spans="1:10" x14ac:dyDescent="0.2">
      <c r="A7978" s="1">
        <v>40420.333333313931</v>
      </c>
      <c r="B7978">
        <v>13.3</v>
      </c>
      <c r="C7978">
        <v>96.1</v>
      </c>
      <c r="D7978">
        <v>286.56</v>
      </c>
      <c r="E7978">
        <v>0</v>
      </c>
      <c r="F7978">
        <v>1.2</v>
      </c>
      <c r="G7978" s="3">
        <f t="shared" si="124"/>
        <v>59.068758612828184</v>
      </c>
    </row>
    <row r="7979" spans="1:10" x14ac:dyDescent="0.2">
      <c r="A7979" s="1">
        <v>40420.374999980595</v>
      </c>
      <c r="B7979">
        <v>14.9</v>
      </c>
      <c r="C7979">
        <v>94.6</v>
      </c>
      <c r="D7979">
        <v>656.28</v>
      </c>
      <c r="E7979">
        <v>0</v>
      </c>
      <c r="F7979">
        <v>0.9</v>
      </c>
      <c r="G7979" s="3">
        <f t="shared" si="124"/>
        <v>61.154447678076622</v>
      </c>
    </row>
    <row r="7980" spans="1:10" x14ac:dyDescent="0.2">
      <c r="A7980" s="1">
        <v>40420.416666647259</v>
      </c>
      <c r="B7980">
        <v>15.8</v>
      </c>
      <c r="C7980">
        <v>87.9</v>
      </c>
      <c r="D7980">
        <v>1212.48</v>
      </c>
      <c r="E7980">
        <v>0</v>
      </c>
      <c r="F7980">
        <v>0.8</v>
      </c>
      <c r="G7980" s="3">
        <f t="shared" ref="G7980:G8043" si="125">B7980+(0.36*(237.7*(((17.271*B7980)/(237.7+B7980))+LN(C7980/100)))/(17.271-(((17.271*B7980)/(237.7+B7980))+LN(C7980/100))))+41.2</f>
        <v>61.966964241248938</v>
      </c>
    </row>
    <row r="7981" spans="1:10" x14ac:dyDescent="0.2">
      <c r="A7981" s="1">
        <v>40420.458333313924</v>
      </c>
      <c r="B7981">
        <v>18.100000000000001</v>
      </c>
      <c r="C7981">
        <v>76.400000000000006</v>
      </c>
      <c r="D7981">
        <v>1274.4000000000001</v>
      </c>
      <c r="E7981">
        <v>0</v>
      </c>
      <c r="F7981">
        <v>0.9</v>
      </c>
      <c r="G7981" s="3">
        <f t="shared" si="125"/>
        <v>64.296894921456342</v>
      </c>
    </row>
    <row r="7982" spans="1:10" x14ac:dyDescent="0.2">
      <c r="A7982" s="1">
        <v>40420.499999980588</v>
      </c>
      <c r="B7982">
        <v>18.3</v>
      </c>
      <c r="C7982">
        <v>68.900000000000006</v>
      </c>
      <c r="D7982">
        <v>1533.6</v>
      </c>
      <c r="E7982">
        <v>0</v>
      </c>
      <c r="F7982">
        <v>0.7</v>
      </c>
      <c r="G7982" s="3">
        <f t="shared" si="125"/>
        <v>63.995789336254091</v>
      </c>
    </row>
    <row r="7983" spans="1:10" x14ac:dyDescent="0.2">
      <c r="A7983" s="1">
        <v>40420.541666647252</v>
      </c>
      <c r="B7983">
        <v>18</v>
      </c>
      <c r="C7983">
        <v>67.7</v>
      </c>
      <c r="D7983">
        <v>1871.28</v>
      </c>
      <c r="E7983">
        <v>0</v>
      </c>
      <c r="F7983">
        <v>0.6</v>
      </c>
      <c r="G7983" s="3">
        <f t="shared" si="125"/>
        <v>63.496517165488797</v>
      </c>
    </row>
    <row r="7984" spans="1:10" x14ac:dyDescent="0.2">
      <c r="A7984" s="1">
        <v>40420.583333313916</v>
      </c>
      <c r="B7984">
        <v>17.600000000000001</v>
      </c>
      <c r="C7984">
        <v>72</v>
      </c>
      <c r="D7984">
        <v>1321.56</v>
      </c>
      <c r="E7984">
        <v>0</v>
      </c>
      <c r="F7984">
        <v>0.7</v>
      </c>
      <c r="G7984" s="3">
        <f t="shared" si="125"/>
        <v>63.296009982655669</v>
      </c>
    </row>
    <row r="7985" spans="1:10" x14ac:dyDescent="0.2">
      <c r="A7985" s="1">
        <v>40420.62499998058</v>
      </c>
      <c r="B7985">
        <v>18.5</v>
      </c>
      <c r="C7985">
        <v>58.8</v>
      </c>
      <c r="D7985">
        <v>1584.72</v>
      </c>
      <c r="E7985">
        <v>0</v>
      </c>
      <c r="F7985">
        <v>1.8</v>
      </c>
      <c r="G7985" s="3">
        <f t="shared" si="125"/>
        <v>63.401492485999171</v>
      </c>
    </row>
    <row r="7986" spans="1:10" x14ac:dyDescent="0.2">
      <c r="A7986" s="1">
        <v>40420.666666647245</v>
      </c>
      <c r="B7986">
        <v>18.5</v>
      </c>
      <c r="C7986">
        <v>61.3</v>
      </c>
      <c r="D7986">
        <v>1427.76</v>
      </c>
      <c r="E7986">
        <v>0.2</v>
      </c>
      <c r="F7986">
        <v>1.9</v>
      </c>
      <c r="G7986" s="3">
        <f t="shared" si="125"/>
        <v>63.626594463160046</v>
      </c>
    </row>
    <row r="7987" spans="1:10" x14ac:dyDescent="0.2">
      <c r="A7987" s="1">
        <v>40420.708333313909</v>
      </c>
      <c r="B7987">
        <v>16.3</v>
      </c>
      <c r="C7987">
        <v>69.099999999999994</v>
      </c>
      <c r="D7987">
        <v>195.84</v>
      </c>
      <c r="E7987">
        <v>0</v>
      </c>
      <c r="F7987">
        <v>0.8</v>
      </c>
      <c r="G7987" s="3">
        <f t="shared" si="125"/>
        <v>61.32365778075372</v>
      </c>
    </row>
    <row r="7988" spans="1:10" x14ac:dyDescent="0.2">
      <c r="A7988" s="1">
        <v>40420.749999980573</v>
      </c>
      <c r="B7988">
        <v>13.3</v>
      </c>
      <c r="C7988">
        <v>90.7</v>
      </c>
      <c r="D7988">
        <v>53.28</v>
      </c>
      <c r="E7988">
        <v>1</v>
      </c>
      <c r="F7988">
        <v>0.6</v>
      </c>
      <c r="G7988" s="3">
        <f t="shared" si="125"/>
        <v>58.751924474004966</v>
      </c>
    </row>
    <row r="7989" spans="1:10" x14ac:dyDescent="0.2">
      <c r="A7989" s="1">
        <v>40420.791666647237</v>
      </c>
      <c r="B7989">
        <v>12.9</v>
      </c>
      <c r="C7989">
        <v>90.6</v>
      </c>
      <c r="D7989">
        <v>1.08</v>
      </c>
      <c r="E7989">
        <v>0</v>
      </c>
      <c r="F7989">
        <v>0.5</v>
      </c>
      <c r="G7989" s="3">
        <f t="shared" si="125"/>
        <v>58.203623769778957</v>
      </c>
    </row>
    <row r="7990" spans="1:10" x14ac:dyDescent="0.2">
      <c r="A7990" s="1">
        <v>40420.833333313902</v>
      </c>
      <c r="B7990">
        <v>13.1</v>
      </c>
      <c r="C7990">
        <v>89.8</v>
      </c>
      <c r="D7990">
        <v>0</v>
      </c>
      <c r="E7990">
        <v>0</v>
      </c>
      <c r="F7990">
        <v>0.5</v>
      </c>
      <c r="G7990" s="3">
        <f t="shared" si="125"/>
        <v>58.426453053734399</v>
      </c>
    </row>
    <row r="7991" spans="1:10" x14ac:dyDescent="0.2">
      <c r="A7991" s="1">
        <v>40420.874999980566</v>
      </c>
      <c r="B7991">
        <v>13.6</v>
      </c>
      <c r="C7991">
        <v>80.5</v>
      </c>
      <c r="D7991">
        <v>0.36</v>
      </c>
      <c r="E7991">
        <v>0</v>
      </c>
      <c r="F7991">
        <v>0.6</v>
      </c>
      <c r="G7991" s="3">
        <f t="shared" si="125"/>
        <v>58.510510261663526</v>
      </c>
    </row>
    <row r="7992" spans="1:10" x14ac:dyDescent="0.2">
      <c r="A7992" s="1">
        <v>40420.91666664723</v>
      </c>
      <c r="B7992">
        <v>13</v>
      </c>
      <c r="C7992">
        <v>90</v>
      </c>
      <c r="D7992">
        <v>-0.36</v>
      </c>
      <c r="E7992">
        <v>0</v>
      </c>
      <c r="F7992">
        <v>0.7</v>
      </c>
      <c r="G7992" s="3">
        <f t="shared" si="125"/>
        <v>58.30302491269093</v>
      </c>
    </row>
    <row r="7993" spans="1:10" x14ac:dyDescent="0.2">
      <c r="A7993" s="1">
        <v>40420.958333313894</v>
      </c>
      <c r="B7993">
        <v>12.6</v>
      </c>
      <c r="C7993">
        <v>91</v>
      </c>
      <c r="D7993">
        <v>0</v>
      </c>
      <c r="E7993">
        <v>0</v>
      </c>
      <c r="F7993">
        <v>0.6</v>
      </c>
      <c r="G7993" s="3">
        <f t="shared" si="125"/>
        <v>57.82083265635255</v>
      </c>
    </row>
    <row r="7994" spans="1:10" x14ac:dyDescent="0.2">
      <c r="A7994" s="1">
        <v>40420.999999980559</v>
      </c>
      <c r="B7994">
        <v>12.6</v>
      </c>
      <c r="C7994">
        <v>92.9</v>
      </c>
      <c r="D7994">
        <v>0</v>
      </c>
      <c r="E7994">
        <v>0.8</v>
      </c>
      <c r="F7994">
        <v>0.6</v>
      </c>
      <c r="G7994" s="3">
        <f t="shared" si="125"/>
        <v>57.933204903230568</v>
      </c>
      <c r="H7994" s="1"/>
      <c r="I7994" s="3"/>
      <c r="J7994" s="3"/>
    </row>
    <row r="7995" spans="1:10" x14ac:dyDescent="0.2">
      <c r="A7995" s="1">
        <v>40421.041666647223</v>
      </c>
      <c r="B7995">
        <v>12</v>
      </c>
      <c r="C7995">
        <v>94.1</v>
      </c>
      <c r="D7995">
        <v>0</v>
      </c>
      <c r="E7995">
        <v>0.2</v>
      </c>
      <c r="F7995">
        <v>0.7</v>
      </c>
      <c r="G7995" s="3">
        <f t="shared" si="125"/>
        <v>57.188731766236309</v>
      </c>
    </row>
    <row r="7996" spans="1:10" x14ac:dyDescent="0.2">
      <c r="A7996" s="1">
        <v>40421.083333313887</v>
      </c>
      <c r="B7996">
        <v>11.7</v>
      </c>
      <c r="C7996">
        <v>94.7</v>
      </c>
      <c r="D7996">
        <v>0.36</v>
      </c>
      <c r="E7996">
        <v>0.4</v>
      </c>
      <c r="F7996">
        <v>0.9</v>
      </c>
      <c r="G7996" s="3">
        <f t="shared" si="125"/>
        <v>56.815952380385909</v>
      </c>
    </row>
    <row r="7997" spans="1:10" x14ac:dyDescent="0.2">
      <c r="A7997" s="1">
        <v>40421.124999980551</v>
      </c>
      <c r="B7997">
        <v>11.7</v>
      </c>
      <c r="C7997">
        <v>95</v>
      </c>
      <c r="D7997">
        <v>0</v>
      </c>
      <c r="E7997">
        <v>0.2</v>
      </c>
      <c r="F7997">
        <v>0.7</v>
      </c>
      <c r="G7997" s="3">
        <f t="shared" si="125"/>
        <v>56.833093825716084</v>
      </c>
    </row>
    <row r="7998" spans="1:10" x14ac:dyDescent="0.2">
      <c r="A7998" s="1">
        <v>40421.166666647216</v>
      </c>
      <c r="B7998">
        <v>11.7</v>
      </c>
      <c r="C7998">
        <v>95.6</v>
      </c>
      <c r="D7998">
        <v>0.36</v>
      </c>
      <c r="E7998">
        <v>1.6</v>
      </c>
      <c r="F7998">
        <v>1.1000000000000001</v>
      </c>
      <c r="G7998" s="3">
        <f t="shared" si="125"/>
        <v>56.867234472687059</v>
      </c>
    </row>
    <row r="7999" spans="1:10" x14ac:dyDescent="0.2">
      <c r="A7999" s="1">
        <v>40421.20833331388</v>
      </c>
      <c r="B7999">
        <v>11.8</v>
      </c>
      <c r="C7999">
        <v>96.2</v>
      </c>
      <c r="D7999">
        <v>0.72</v>
      </c>
      <c r="E7999">
        <v>3</v>
      </c>
      <c r="F7999">
        <v>0.9</v>
      </c>
      <c r="G7999" s="3">
        <f t="shared" si="125"/>
        <v>57.037018436527951</v>
      </c>
    </row>
    <row r="8000" spans="1:10" x14ac:dyDescent="0.2">
      <c r="A8000" s="1">
        <v>40421.249999980544</v>
      </c>
      <c r="B8000">
        <v>11.6</v>
      </c>
      <c r="C8000">
        <v>96.2</v>
      </c>
      <c r="D8000">
        <v>0.72</v>
      </c>
      <c r="E8000">
        <v>6</v>
      </c>
      <c r="F8000">
        <v>0.8</v>
      </c>
      <c r="G8000" s="3">
        <f t="shared" si="125"/>
        <v>56.76535615132893</v>
      </c>
    </row>
    <row r="8001" spans="1:7" x14ac:dyDescent="0.2">
      <c r="A8001" s="1">
        <v>40421.291666647208</v>
      </c>
      <c r="B8001">
        <v>11.4</v>
      </c>
      <c r="C8001">
        <v>96.8</v>
      </c>
      <c r="D8001">
        <v>4.32</v>
      </c>
      <c r="E8001">
        <v>0.6</v>
      </c>
      <c r="F8001">
        <v>1.9</v>
      </c>
      <c r="G8001" s="3">
        <f t="shared" si="125"/>
        <v>56.527379851019468</v>
      </c>
    </row>
    <row r="8002" spans="1:7" x14ac:dyDescent="0.2">
      <c r="A8002" s="1">
        <v>40421.333333313873</v>
      </c>
      <c r="B8002">
        <v>11.4</v>
      </c>
      <c r="C8002">
        <v>96.4</v>
      </c>
      <c r="D8002">
        <v>170.64</v>
      </c>
      <c r="E8002">
        <v>0.6</v>
      </c>
      <c r="F8002">
        <v>2.8</v>
      </c>
      <c r="G8002" s="3">
        <f t="shared" si="125"/>
        <v>56.504942815169755</v>
      </c>
    </row>
    <row r="8003" spans="1:7" x14ac:dyDescent="0.2">
      <c r="A8003" s="1">
        <v>40421.374999980537</v>
      </c>
      <c r="B8003">
        <v>11.9</v>
      </c>
      <c r="C8003">
        <v>94.9</v>
      </c>
      <c r="D8003">
        <v>415.44</v>
      </c>
      <c r="E8003">
        <v>0</v>
      </c>
      <c r="F8003">
        <v>1.6</v>
      </c>
      <c r="G8003" s="3">
        <f t="shared" si="125"/>
        <v>57.098929365903778</v>
      </c>
    </row>
    <row r="8004" spans="1:7" x14ac:dyDescent="0.2">
      <c r="A8004" s="1">
        <v>40421.416666647201</v>
      </c>
      <c r="B8004">
        <v>12.3</v>
      </c>
      <c r="C8004">
        <v>90.6</v>
      </c>
      <c r="D8004">
        <v>651.96</v>
      </c>
      <c r="E8004">
        <v>0</v>
      </c>
      <c r="F8004">
        <v>1.7</v>
      </c>
      <c r="G8004" s="3">
        <f t="shared" si="125"/>
        <v>57.390200555131486</v>
      </c>
    </row>
    <row r="8005" spans="1:7" x14ac:dyDescent="0.2">
      <c r="A8005" s="1">
        <v>40421.458333313865</v>
      </c>
      <c r="B8005">
        <v>13</v>
      </c>
      <c r="C8005">
        <v>89.4</v>
      </c>
      <c r="D8005">
        <v>806.76</v>
      </c>
      <c r="E8005">
        <v>0</v>
      </c>
      <c r="F8005">
        <v>1.9</v>
      </c>
      <c r="G8005" s="3">
        <f t="shared" si="125"/>
        <v>58.26664362703125</v>
      </c>
    </row>
    <row r="8006" spans="1:7" x14ac:dyDescent="0.2">
      <c r="A8006" s="1">
        <v>40421.49999998053</v>
      </c>
      <c r="B8006">
        <v>14.5</v>
      </c>
      <c r="C8006">
        <v>80.5</v>
      </c>
      <c r="D8006">
        <v>1202.76</v>
      </c>
      <c r="E8006">
        <v>0</v>
      </c>
      <c r="F8006">
        <v>2</v>
      </c>
      <c r="G8006" s="3">
        <f t="shared" si="125"/>
        <v>59.726059717188093</v>
      </c>
    </row>
    <row r="8007" spans="1:7" x14ac:dyDescent="0.2">
      <c r="A8007" s="1">
        <v>40421.541666647194</v>
      </c>
      <c r="B8007">
        <v>15.9</v>
      </c>
      <c r="C8007">
        <v>72.5</v>
      </c>
      <c r="D8007">
        <v>1351.8</v>
      </c>
      <c r="E8007">
        <v>0</v>
      </c>
      <c r="F8007">
        <v>1.5</v>
      </c>
      <c r="G8007" s="3">
        <f t="shared" si="125"/>
        <v>61.045698412947942</v>
      </c>
    </row>
    <row r="8008" spans="1:7" x14ac:dyDescent="0.2">
      <c r="A8008" s="1">
        <v>40421.583333313858</v>
      </c>
      <c r="B8008">
        <v>15.6</v>
      </c>
      <c r="C8008">
        <v>74.2</v>
      </c>
      <c r="D8008">
        <v>1027.8</v>
      </c>
      <c r="E8008">
        <v>0</v>
      </c>
      <c r="F8008">
        <v>0.9</v>
      </c>
      <c r="G8008" s="3">
        <f t="shared" si="125"/>
        <v>60.767418593921533</v>
      </c>
    </row>
    <row r="8009" spans="1:7" x14ac:dyDescent="0.2">
      <c r="A8009" s="1">
        <v>40421.624999980522</v>
      </c>
      <c r="B8009">
        <v>14.3</v>
      </c>
      <c r="C8009">
        <v>82.6</v>
      </c>
      <c r="D8009">
        <v>454.68</v>
      </c>
      <c r="E8009">
        <v>0</v>
      </c>
      <c r="F8009">
        <v>0.7</v>
      </c>
      <c r="G8009" s="3">
        <f t="shared" si="125"/>
        <v>59.595823318924374</v>
      </c>
    </row>
    <row r="8010" spans="1:7" x14ac:dyDescent="0.2">
      <c r="A8010" s="1">
        <v>40421.666666647187</v>
      </c>
      <c r="B8010">
        <v>12.9</v>
      </c>
      <c r="C8010">
        <v>90.3</v>
      </c>
      <c r="D8010">
        <v>152.63999999999999</v>
      </c>
      <c r="E8010">
        <v>2.6</v>
      </c>
      <c r="F8010">
        <v>0.6</v>
      </c>
      <c r="G8010" s="3">
        <f t="shared" si="125"/>
        <v>58.185580080737424</v>
      </c>
    </row>
    <row r="8011" spans="1:7" x14ac:dyDescent="0.2">
      <c r="A8011" s="1">
        <v>40421.708333313851</v>
      </c>
      <c r="B8011">
        <v>12.3</v>
      </c>
      <c r="C8011">
        <v>91.3</v>
      </c>
      <c r="D8011">
        <v>78.12</v>
      </c>
      <c r="E8011">
        <v>1.8</v>
      </c>
      <c r="F8011">
        <v>1.5</v>
      </c>
      <c r="G8011" s="3">
        <f t="shared" si="125"/>
        <v>57.431899959313611</v>
      </c>
    </row>
    <row r="8012" spans="1:7" x14ac:dyDescent="0.2">
      <c r="A8012" s="1">
        <v>40421.749999980515</v>
      </c>
      <c r="B8012">
        <v>12.2</v>
      </c>
      <c r="C8012">
        <v>93.3</v>
      </c>
      <c r="D8012">
        <v>40.68</v>
      </c>
      <c r="E8012">
        <v>0.2</v>
      </c>
      <c r="F8012">
        <v>0.7</v>
      </c>
      <c r="G8012" s="3">
        <f t="shared" si="125"/>
        <v>57.413813703990925</v>
      </c>
    </row>
    <row r="8013" spans="1:7" x14ac:dyDescent="0.2">
      <c r="A8013" s="1">
        <v>40421.791666647179</v>
      </c>
      <c r="B8013">
        <v>12.3</v>
      </c>
      <c r="C8013">
        <v>94.5</v>
      </c>
      <c r="D8013">
        <v>1.08</v>
      </c>
      <c r="E8013">
        <v>0</v>
      </c>
      <c r="F8013">
        <v>0.5</v>
      </c>
      <c r="G8013" s="3">
        <f t="shared" si="125"/>
        <v>57.619019422807227</v>
      </c>
    </row>
    <row r="8014" spans="1:7" x14ac:dyDescent="0.2">
      <c r="A8014" s="1">
        <v>40421.833333313843</v>
      </c>
      <c r="B8014">
        <v>12.4</v>
      </c>
      <c r="C8014">
        <v>94.8</v>
      </c>
      <c r="D8014">
        <v>0.36</v>
      </c>
      <c r="E8014">
        <v>0.2</v>
      </c>
      <c r="F8014">
        <v>0.8</v>
      </c>
      <c r="G8014" s="3">
        <f t="shared" si="125"/>
        <v>57.772042103330861</v>
      </c>
    </row>
    <row r="8015" spans="1:7" x14ac:dyDescent="0.2">
      <c r="A8015" s="1">
        <v>40421.874999980508</v>
      </c>
      <c r="B8015">
        <v>11.8</v>
      </c>
      <c r="C8015">
        <v>94.2</v>
      </c>
      <c r="D8015">
        <v>0</v>
      </c>
      <c r="E8015">
        <v>0</v>
      </c>
      <c r="F8015">
        <v>0.7</v>
      </c>
      <c r="G8015" s="3">
        <f t="shared" si="125"/>
        <v>56.923016972315814</v>
      </c>
    </row>
    <row r="8016" spans="1:7" x14ac:dyDescent="0.2">
      <c r="A8016" s="1">
        <v>40421.916666647172</v>
      </c>
      <c r="B8016">
        <v>11.5</v>
      </c>
      <c r="C8016">
        <v>91.9</v>
      </c>
      <c r="D8016">
        <v>0</v>
      </c>
      <c r="E8016">
        <v>0</v>
      </c>
      <c r="F8016">
        <v>0.8</v>
      </c>
      <c r="G8016" s="3">
        <f t="shared" si="125"/>
        <v>56.382354764980455</v>
      </c>
    </row>
    <row r="8017" spans="1:10" x14ac:dyDescent="0.2">
      <c r="A8017" s="1">
        <v>40421.958333313836</v>
      </c>
      <c r="B8017">
        <v>12.2</v>
      </c>
      <c r="C8017">
        <v>84.8</v>
      </c>
      <c r="D8017">
        <v>0.72</v>
      </c>
      <c r="E8017">
        <v>0</v>
      </c>
      <c r="F8017">
        <v>1.8</v>
      </c>
      <c r="G8017" s="3">
        <f t="shared" si="125"/>
        <v>56.898066453576313</v>
      </c>
    </row>
    <row r="8018" spans="1:10" x14ac:dyDescent="0.2">
      <c r="A8018" s="1">
        <v>40421.9999999805</v>
      </c>
      <c r="B8018">
        <v>12.3</v>
      </c>
      <c r="C8018">
        <v>82</v>
      </c>
      <c r="D8018">
        <v>0</v>
      </c>
      <c r="E8018">
        <v>0</v>
      </c>
      <c r="F8018">
        <v>2.2999999999999998</v>
      </c>
      <c r="G8018" s="3">
        <f t="shared" si="125"/>
        <v>56.853337676251243</v>
      </c>
      <c r="H8018" s="1"/>
      <c r="I8018" s="3"/>
      <c r="J8018" s="3"/>
    </row>
    <row r="8019" spans="1:10" x14ac:dyDescent="0.2">
      <c r="A8019" s="1">
        <v>40422.041666647165</v>
      </c>
      <c r="B8019">
        <v>11.8</v>
      </c>
      <c r="C8019">
        <v>82.4</v>
      </c>
      <c r="D8019">
        <v>0.36</v>
      </c>
      <c r="E8019">
        <v>0</v>
      </c>
      <c r="F8019">
        <v>1.9</v>
      </c>
      <c r="G8019" s="3">
        <f t="shared" si="125"/>
        <v>56.203548237912699</v>
      </c>
    </row>
    <row r="8020" spans="1:10" x14ac:dyDescent="0.2">
      <c r="A8020" s="1">
        <v>40422.083333313829</v>
      </c>
      <c r="B8020">
        <v>12.6</v>
      </c>
      <c r="C8020">
        <v>77.400000000000006</v>
      </c>
      <c r="D8020">
        <v>0</v>
      </c>
      <c r="E8020">
        <v>0</v>
      </c>
      <c r="F8020">
        <v>2.1</v>
      </c>
      <c r="G8020" s="3">
        <f t="shared" si="125"/>
        <v>56.950209666475629</v>
      </c>
    </row>
    <row r="8021" spans="1:10" x14ac:dyDescent="0.2">
      <c r="A8021" s="1">
        <v>40422.124999980493</v>
      </c>
      <c r="B8021">
        <v>12.1</v>
      </c>
      <c r="C8021">
        <v>75.900000000000006</v>
      </c>
      <c r="D8021">
        <v>0.36</v>
      </c>
      <c r="E8021">
        <v>0</v>
      </c>
      <c r="F8021">
        <v>2</v>
      </c>
      <c r="G8021" s="3">
        <f t="shared" si="125"/>
        <v>56.171995701633676</v>
      </c>
    </row>
    <row r="8022" spans="1:10" x14ac:dyDescent="0.2">
      <c r="A8022" s="1">
        <v>40422.166666647157</v>
      </c>
      <c r="B8022">
        <v>11.3</v>
      </c>
      <c r="C8022">
        <v>76.900000000000006</v>
      </c>
      <c r="D8022">
        <v>0.36</v>
      </c>
      <c r="E8022">
        <v>0</v>
      </c>
      <c r="F8022">
        <v>2.1</v>
      </c>
      <c r="G8022" s="3">
        <f t="shared" si="125"/>
        <v>55.162304631397149</v>
      </c>
    </row>
    <row r="8023" spans="1:10" x14ac:dyDescent="0.2">
      <c r="A8023" s="1">
        <v>40422.208333313822</v>
      </c>
      <c r="B8023">
        <v>10.5</v>
      </c>
      <c r="C8023">
        <v>80.099999999999994</v>
      </c>
      <c r="D8023">
        <v>0.36</v>
      </c>
      <c r="E8023">
        <v>0</v>
      </c>
      <c r="F8023">
        <v>1.5</v>
      </c>
      <c r="G8023" s="3">
        <f t="shared" si="125"/>
        <v>54.297181444707348</v>
      </c>
    </row>
    <row r="8024" spans="1:10" x14ac:dyDescent="0.2">
      <c r="A8024" s="1">
        <v>40422.249999980486</v>
      </c>
      <c r="B8024">
        <v>10.1</v>
      </c>
      <c r="C8024">
        <v>79.8</v>
      </c>
      <c r="D8024">
        <v>0</v>
      </c>
      <c r="E8024">
        <v>0</v>
      </c>
      <c r="F8024">
        <v>1.8</v>
      </c>
      <c r="G8024" s="3">
        <f t="shared" si="125"/>
        <v>53.737295511021678</v>
      </c>
    </row>
    <row r="8025" spans="1:10" x14ac:dyDescent="0.2">
      <c r="A8025" s="1">
        <v>40422.29166664715</v>
      </c>
      <c r="B8025">
        <v>10.1</v>
      </c>
      <c r="C8025">
        <v>77.400000000000006</v>
      </c>
      <c r="D8025">
        <v>16.2</v>
      </c>
      <c r="E8025">
        <v>0</v>
      </c>
      <c r="F8025">
        <v>1.5</v>
      </c>
      <c r="G8025" s="3">
        <f t="shared" si="125"/>
        <v>53.57754533773533</v>
      </c>
    </row>
    <row r="8026" spans="1:10" x14ac:dyDescent="0.2">
      <c r="A8026" s="1">
        <v>40422.333333313814</v>
      </c>
      <c r="B8026">
        <v>10.8</v>
      </c>
      <c r="C8026">
        <v>73.900000000000006</v>
      </c>
      <c r="D8026">
        <v>275.76</v>
      </c>
      <c r="E8026">
        <v>0</v>
      </c>
      <c r="F8026">
        <v>1.8</v>
      </c>
      <c r="G8026" s="3">
        <f t="shared" si="125"/>
        <v>54.279601845666996</v>
      </c>
    </row>
    <row r="8027" spans="1:10" x14ac:dyDescent="0.2">
      <c r="A8027" s="1">
        <v>40422.374999980479</v>
      </c>
      <c r="B8027">
        <v>13.7</v>
      </c>
      <c r="C8027">
        <v>67.099999999999994</v>
      </c>
      <c r="D8027">
        <v>1107.72</v>
      </c>
      <c r="E8027">
        <v>0</v>
      </c>
      <c r="F8027">
        <v>1.9</v>
      </c>
      <c r="G8027" s="3">
        <f t="shared" si="125"/>
        <v>57.67345731009668</v>
      </c>
    </row>
    <row r="8028" spans="1:10" x14ac:dyDescent="0.2">
      <c r="A8028" s="1">
        <v>40422.416666647143</v>
      </c>
      <c r="B8028">
        <v>14.4</v>
      </c>
      <c r="C8028">
        <v>57.5</v>
      </c>
      <c r="D8028">
        <v>1943.28</v>
      </c>
      <c r="E8028">
        <v>0</v>
      </c>
      <c r="F8028">
        <v>3</v>
      </c>
      <c r="G8028" s="3">
        <f t="shared" si="125"/>
        <v>57.801256146012577</v>
      </c>
    </row>
    <row r="8029" spans="1:10" x14ac:dyDescent="0.2">
      <c r="A8029" s="1">
        <v>40422.458333313807</v>
      </c>
      <c r="B8029">
        <v>15.5</v>
      </c>
      <c r="C8029">
        <v>56.8</v>
      </c>
      <c r="D8029">
        <v>2454.84</v>
      </c>
      <c r="E8029">
        <v>0</v>
      </c>
      <c r="F8029">
        <v>3.2</v>
      </c>
      <c r="G8029" s="3">
        <f t="shared" si="125"/>
        <v>59.207258097739313</v>
      </c>
    </row>
    <row r="8030" spans="1:10" x14ac:dyDescent="0.2">
      <c r="A8030" s="1">
        <v>40422.499999980471</v>
      </c>
      <c r="B8030">
        <v>16.2</v>
      </c>
      <c r="C8030">
        <v>50.7</v>
      </c>
      <c r="D8030">
        <v>2647.44</v>
      </c>
      <c r="E8030">
        <v>0</v>
      </c>
      <c r="F8030">
        <v>2.9</v>
      </c>
      <c r="G8030" s="3">
        <f t="shared" si="125"/>
        <v>59.547014643057615</v>
      </c>
    </row>
    <row r="8031" spans="1:10" x14ac:dyDescent="0.2">
      <c r="A8031" s="1">
        <v>40422.541666647136</v>
      </c>
      <c r="B8031">
        <v>16.2</v>
      </c>
      <c r="C8031">
        <v>46.7</v>
      </c>
      <c r="D8031">
        <v>2490.48</v>
      </c>
      <c r="E8031">
        <v>0</v>
      </c>
      <c r="F8031">
        <v>2.7</v>
      </c>
      <c r="G8031" s="3">
        <f t="shared" si="125"/>
        <v>59.12121974459869</v>
      </c>
    </row>
    <row r="8032" spans="1:10" x14ac:dyDescent="0.2">
      <c r="A8032" s="1">
        <v>40422.5833333138</v>
      </c>
      <c r="B8032">
        <v>17.399999999999999</v>
      </c>
      <c r="C8032">
        <v>49.3</v>
      </c>
      <c r="D8032">
        <v>2244.6</v>
      </c>
      <c r="E8032">
        <v>0</v>
      </c>
      <c r="F8032">
        <v>2.6</v>
      </c>
      <c r="G8032" s="3">
        <f t="shared" si="125"/>
        <v>60.997939463379666</v>
      </c>
    </row>
    <row r="8033" spans="1:10" x14ac:dyDescent="0.2">
      <c r="A8033" s="1">
        <v>40422.624999980464</v>
      </c>
      <c r="B8033">
        <v>17.399999999999999</v>
      </c>
      <c r="C8033">
        <v>41.1</v>
      </c>
      <c r="D8033">
        <v>1392.12</v>
      </c>
      <c r="E8033">
        <v>0</v>
      </c>
      <c r="F8033">
        <v>2.1</v>
      </c>
      <c r="G8033" s="3">
        <f t="shared" si="125"/>
        <v>60.055588073567627</v>
      </c>
    </row>
    <row r="8034" spans="1:10" x14ac:dyDescent="0.2">
      <c r="A8034" s="1">
        <v>40422.666666647128</v>
      </c>
      <c r="B8034">
        <v>17.100000000000001</v>
      </c>
      <c r="C8034">
        <v>46.4</v>
      </c>
      <c r="D8034">
        <v>1490.4</v>
      </c>
      <c r="E8034">
        <v>0</v>
      </c>
      <c r="F8034">
        <v>2.1</v>
      </c>
      <c r="G8034" s="3">
        <f t="shared" si="125"/>
        <v>60.28324361845668</v>
      </c>
    </row>
    <row r="8035" spans="1:10" x14ac:dyDescent="0.2">
      <c r="A8035" s="1">
        <v>40422.708333313793</v>
      </c>
      <c r="B8035">
        <v>16</v>
      </c>
      <c r="C8035">
        <v>50.2</v>
      </c>
      <c r="D8035">
        <v>639</v>
      </c>
      <c r="E8035">
        <v>0</v>
      </c>
      <c r="F8035">
        <v>1.8</v>
      </c>
      <c r="G8035" s="3">
        <f t="shared" si="125"/>
        <v>59.22920906024919</v>
      </c>
    </row>
    <row r="8036" spans="1:10" x14ac:dyDescent="0.2">
      <c r="A8036" s="1">
        <v>40422.749999980457</v>
      </c>
      <c r="B8036">
        <v>14.4</v>
      </c>
      <c r="C8036">
        <v>57.2</v>
      </c>
      <c r="D8036">
        <v>143.63999999999999</v>
      </c>
      <c r="E8036">
        <v>0</v>
      </c>
      <c r="F8036">
        <v>1.6</v>
      </c>
      <c r="G8036" s="3">
        <f t="shared" si="125"/>
        <v>57.773995937488145</v>
      </c>
    </row>
    <row r="8037" spans="1:10" x14ac:dyDescent="0.2">
      <c r="A8037" s="1">
        <v>40422.791666647121</v>
      </c>
      <c r="B8037">
        <v>11.9</v>
      </c>
      <c r="C8037">
        <v>69.5</v>
      </c>
      <c r="D8037">
        <v>2.88</v>
      </c>
      <c r="E8037">
        <v>0</v>
      </c>
      <c r="F8037">
        <v>0.6</v>
      </c>
      <c r="G8037" s="3">
        <f t="shared" si="125"/>
        <v>55.439280090982876</v>
      </c>
    </row>
    <row r="8038" spans="1:10" x14ac:dyDescent="0.2">
      <c r="A8038" s="1">
        <v>40422.833333313785</v>
      </c>
      <c r="B8038">
        <v>11.6</v>
      </c>
      <c r="C8038">
        <v>70.5</v>
      </c>
      <c r="D8038">
        <v>0.36</v>
      </c>
      <c r="E8038">
        <v>0</v>
      </c>
      <c r="F8038">
        <v>0.5</v>
      </c>
      <c r="G8038" s="3">
        <f t="shared" si="125"/>
        <v>55.110494291755415</v>
      </c>
    </row>
    <row r="8039" spans="1:10" x14ac:dyDescent="0.2">
      <c r="A8039" s="1">
        <v>40422.87499998045</v>
      </c>
      <c r="B8039">
        <v>10.8</v>
      </c>
      <c r="C8039">
        <v>75.3</v>
      </c>
      <c r="D8039">
        <v>0</v>
      </c>
      <c r="E8039">
        <v>0</v>
      </c>
      <c r="F8039">
        <v>0.5</v>
      </c>
      <c r="G8039" s="3">
        <f t="shared" si="125"/>
        <v>54.377717187245771</v>
      </c>
    </row>
    <row r="8040" spans="1:10" x14ac:dyDescent="0.2">
      <c r="A8040" s="1">
        <v>40422.916666647114</v>
      </c>
      <c r="B8040">
        <v>9.8000000000000007</v>
      </c>
      <c r="C8040">
        <v>79.599999999999994</v>
      </c>
      <c r="D8040">
        <v>0</v>
      </c>
      <c r="E8040">
        <v>0</v>
      </c>
      <c r="F8040">
        <v>0.5</v>
      </c>
      <c r="G8040" s="3">
        <f t="shared" si="125"/>
        <v>53.319058451540116</v>
      </c>
    </row>
    <row r="8041" spans="1:10" x14ac:dyDescent="0.2">
      <c r="A8041" s="1">
        <v>40422.958333313778</v>
      </c>
      <c r="B8041">
        <v>9.1</v>
      </c>
      <c r="C8041">
        <v>81.7</v>
      </c>
      <c r="D8041">
        <v>0</v>
      </c>
      <c r="E8041">
        <v>0</v>
      </c>
      <c r="F8041">
        <v>0.6</v>
      </c>
      <c r="G8041" s="3">
        <f t="shared" si="125"/>
        <v>52.509398778429379</v>
      </c>
    </row>
    <row r="8042" spans="1:10" x14ac:dyDescent="0.2">
      <c r="A8042" s="1">
        <v>40422.999999980442</v>
      </c>
      <c r="B8042">
        <v>8.1</v>
      </c>
      <c r="C8042">
        <v>84.9</v>
      </c>
      <c r="D8042">
        <v>-0.36</v>
      </c>
      <c r="E8042">
        <v>0</v>
      </c>
      <c r="F8042">
        <v>0.5</v>
      </c>
      <c r="G8042" s="3">
        <f t="shared" si="125"/>
        <v>51.35714059009964</v>
      </c>
      <c r="H8042" s="1"/>
      <c r="I8042" s="3"/>
      <c r="J8042" s="3"/>
    </row>
    <row r="8043" spans="1:10" x14ac:dyDescent="0.2">
      <c r="A8043" s="1">
        <v>40423.041666647106</v>
      </c>
      <c r="B8043">
        <v>8</v>
      </c>
      <c r="C8043">
        <v>80.7</v>
      </c>
      <c r="D8043">
        <v>0.36</v>
      </c>
      <c r="E8043">
        <v>0</v>
      </c>
      <c r="F8043">
        <v>0.8</v>
      </c>
      <c r="G8043" s="3">
        <f t="shared" si="125"/>
        <v>50.959229037378343</v>
      </c>
    </row>
    <row r="8044" spans="1:10" x14ac:dyDescent="0.2">
      <c r="A8044" s="1">
        <v>40423.083333313771</v>
      </c>
      <c r="B8044">
        <v>8.9</v>
      </c>
      <c r="C8044">
        <v>77.8</v>
      </c>
      <c r="D8044">
        <v>0.36</v>
      </c>
      <c r="E8044">
        <v>0</v>
      </c>
      <c r="F8044">
        <v>1.3</v>
      </c>
      <c r="G8044" s="3">
        <f t="shared" ref="G8044:G8107" si="126">B8044+(0.36*(237.7*(((17.271*B8044)/(237.7+B8044))+LN(C8044/100)))/(17.271-(((17.271*B8044)/(237.7+B8044))+LN(C8044/100))))+41.2</f>
        <v>51.985240359073536</v>
      </c>
    </row>
    <row r="8045" spans="1:10" x14ac:dyDescent="0.2">
      <c r="A8045" s="1">
        <v>40423.124999980435</v>
      </c>
      <c r="B8045">
        <v>7.2</v>
      </c>
      <c r="C8045">
        <v>83.5</v>
      </c>
      <c r="D8045">
        <v>0.36</v>
      </c>
      <c r="E8045">
        <v>0</v>
      </c>
      <c r="F8045">
        <v>0.9</v>
      </c>
      <c r="G8045" s="3">
        <f t="shared" si="126"/>
        <v>50.053705717999861</v>
      </c>
    </row>
    <row r="8046" spans="1:10" x14ac:dyDescent="0.2">
      <c r="A8046" s="1">
        <v>40423.166666647099</v>
      </c>
      <c r="B8046">
        <v>5.7</v>
      </c>
      <c r="C8046">
        <v>90</v>
      </c>
      <c r="D8046">
        <v>0.72</v>
      </c>
      <c r="E8046">
        <v>0</v>
      </c>
      <c r="F8046">
        <v>0.5</v>
      </c>
      <c r="G8046" s="3">
        <f t="shared" si="126"/>
        <v>48.408035705337348</v>
      </c>
    </row>
    <row r="8047" spans="1:10" x14ac:dyDescent="0.2">
      <c r="A8047" s="1">
        <v>40423.208333313763</v>
      </c>
      <c r="B8047">
        <v>4.7</v>
      </c>
      <c r="C8047">
        <v>91.5</v>
      </c>
      <c r="D8047">
        <v>0.72</v>
      </c>
      <c r="E8047">
        <v>0</v>
      </c>
      <c r="F8047">
        <v>0.7</v>
      </c>
      <c r="G8047" s="3">
        <f t="shared" si="126"/>
        <v>47.136682116324437</v>
      </c>
    </row>
    <row r="8048" spans="1:10" x14ac:dyDescent="0.2">
      <c r="A8048" s="1">
        <v>40423.249999980428</v>
      </c>
      <c r="B8048">
        <v>4.8</v>
      </c>
      <c r="C8048">
        <v>93.6</v>
      </c>
      <c r="D8048">
        <v>0.36</v>
      </c>
      <c r="E8048">
        <v>0</v>
      </c>
      <c r="F8048">
        <v>0.5</v>
      </c>
      <c r="G8048" s="3">
        <f t="shared" si="126"/>
        <v>47.388258349642072</v>
      </c>
    </row>
    <row r="8049" spans="1:7" x14ac:dyDescent="0.2">
      <c r="A8049" s="1">
        <v>40423.291666647092</v>
      </c>
      <c r="B8049">
        <v>5.7</v>
      </c>
      <c r="C8049">
        <v>91.2</v>
      </c>
      <c r="D8049">
        <v>34.56</v>
      </c>
      <c r="E8049">
        <v>0</v>
      </c>
      <c r="F8049">
        <v>0.9</v>
      </c>
      <c r="G8049" s="3">
        <f t="shared" si="126"/>
        <v>48.476047853543932</v>
      </c>
    </row>
    <row r="8050" spans="1:7" x14ac:dyDescent="0.2">
      <c r="A8050" s="1">
        <v>40423.333333313756</v>
      </c>
      <c r="B8050">
        <v>8.6</v>
      </c>
      <c r="C8050">
        <v>80.900000000000006</v>
      </c>
      <c r="D8050">
        <v>537.48</v>
      </c>
      <c r="E8050">
        <v>0</v>
      </c>
      <c r="F8050">
        <v>1.3</v>
      </c>
      <c r="G8050" s="3">
        <f t="shared" si="126"/>
        <v>51.78262036885581</v>
      </c>
    </row>
    <row r="8051" spans="1:7" x14ac:dyDescent="0.2">
      <c r="A8051" s="1">
        <v>40423.37499998042</v>
      </c>
      <c r="B8051">
        <v>11.1</v>
      </c>
      <c r="C8051">
        <v>74.3</v>
      </c>
      <c r="D8051">
        <v>1252.08</v>
      </c>
      <c r="E8051">
        <v>0</v>
      </c>
      <c r="F8051">
        <v>2.1</v>
      </c>
      <c r="G8051" s="3">
        <f t="shared" si="126"/>
        <v>54.712016866170437</v>
      </c>
    </row>
    <row r="8052" spans="1:7" x14ac:dyDescent="0.2">
      <c r="A8052" s="1">
        <v>40423.416666647085</v>
      </c>
      <c r="B8052">
        <v>13.9</v>
      </c>
      <c r="C8052">
        <v>64.7</v>
      </c>
      <c r="D8052">
        <v>1913.76</v>
      </c>
      <c r="E8052">
        <v>0</v>
      </c>
      <c r="F8052">
        <v>1.3</v>
      </c>
      <c r="G8052" s="3">
        <f t="shared" si="126"/>
        <v>57.749832120931195</v>
      </c>
    </row>
    <row r="8053" spans="1:7" x14ac:dyDescent="0.2">
      <c r="A8053" s="1">
        <v>40423.458333313749</v>
      </c>
      <c r="B8053">
        <v>14.6</v>
      </c>
      <c r="C8053">
        <v>54.6</v>
      </c>
      <c r="D8053">
        <v>2424.2399999999998</v>
      </c>
      <c r="E8053">
        <v>0</v>
      </c>
      <c r="F8053">
        <v>2.1</v>
      </c>
      <c r="G8053" s="3">
        <f t="shared" si="126"/>
        <v>57.799243351625577</v>
      </c>
    </row>
    <row r="8054" spans="1:7" x14ac:dyDescent="0.2">
      <c r="A8054" s="1">
        <v>40423.499999980413</v>
      </c>
      <c r="B8054">
        <v>15.9</v>
      </c>
      <c r="C8054">
        <v>50.7</v>
      </c>
      <c r="D8054">
        <v>2504.88</v>
      </c>
      <c r="E8054">
        <v>0</v>
      </c>
      <c r="F8054">
        <v>2.1</v>
      </c>
      <c r="G8054" s="3">
        <f t="shared" si="126"/>
        <v>59.147542487412395</v>
      </c>
    </row>
    <row r="8055" spans="1:7" x14ac:dyDescent="0.2">
      <c r="A8055" s="1">
        <v>40423.541666647077</v>
      </c>
      <c r="B8055">
        <v>16.5</v>
      </c>
      <c r="C8055">
        <v>48.1</v>
      </c>
      <c r="D8055">
        <v>2344.6799999999998</v>
      </c>
      <c r="E8055">
        <v>0</v>
      </c>
      <c r="F8055">
        <v>2.1</v>
      </c>
      <c r="G8055" s="3">
        <f t="shared" si="126"/>
        <v>59.672627215035519</v>
      </c>
    </row>
    <row r="8056" spans="1:7" x14ac:dyDescent="0.2">
      <c r="A8056" s="1">
        <v>40423.583333313742</v>
      </c>
      <c r="B8056">
        <v>17.5</v>
      </c>
      <c r="C8056">
        <v>47.7</v>
      </c>
      <c r="D8056">
        <v>2539.08</v>
      </c>
      <c r="E8056">
        <v>0</v>
      </c>
      <c r="F8056">
        <v>2.1</v>
      </c>
      <c r="G8056" s="3">
        <f t="shared" si="126"/>
        <v>60.958423362356896</v>
      </c>
    </row>
    <row r="8057" spans="1:7" x14ac:dyDescent="0.2">
      <c r="A8057" s="1">
        <v>40423.624999980406</v>
      </c>
      <c r="B8057">
        <v>17.600000000000001</v>
      </c>
      <c r="C8057">
        <v>45.4</v>
      </c>
      <c r="D8057">
        <v>1405.08</v>
      </c>
      <c r="E8057">
        <v>0</v>
      </c>
      <c r="F8057">
        <v>2</v>
      </c>
      <c r="G8057" s="3">
        <f t="shared" si="126"/>
        <v>60.833936942990043</v>
      </c>
    </row>
    <row r="8058" spans="1:7" x14ac:dyDescent="0.2">
      <c r="A8058" s="1">
        <v>40423.66666664707</v>
      </c>
      <c r="B8058">
        <v>18.100000000000001</v>
      </c>
      <c r="C8058">
        <v>42.9</v>
      </c>
      <c r="D8058">
        <v>1380.6</v>
      </c>
      <c r="E8058">
        <v>0</v>
      </c>
      <c r="F8058">
        <v>2</v>
      </c>
      <c r="G8058" s="3">
        <f t="shared" si="126"/>
        <v>61.203223279939216</v>
      </c>
    </row>
    <row r="8059" spans="1:7" x14ac:dyDescent="0.2">
      <c r="A8059" s="1">
        <v>40423.708333313734</v>
      </c>
      <c r="B8059">
        <v>16.600000000000001</v>
      </c>
      <c r="C8059">
        <v>47.5</v>
      </c>
      <c r="D8059">
        <v>752.04</v>
      </c>
      <c r="E8059">
        <v>0</v>
      </c>
      <c r="F8059">
        <v>1.9</v>
      </c>
      <c r="G8059" s="3">
        <f t="shared" si="126"/>
        <v>59.740478585924777</v>
      </c>
    </row>
    <row r="8060" spans="1:7" x14ac:dyDescent="0.2">
      <c r="A8060" s="1">
        <v>40423.749999980399</v>
      </c>
      <c r="B8060">
        <v>13.9</v>
      </c>
      <c r="C8060">
        <v>59.1</v>
      </c>
      <c r="D8060">
        <v>93.96</v>
      </c>
      <c r="E8060">
        <v>0</v>
      </c>
      <c r="F8060">
        <v>1.1000000000000001</v>
      </c>
      <c r="G8060" s="3">
        <f t="shared" si="126"/>
        <v>57.275637972593117</v>
      </c>
    </row>
    <row r="8061" spans="1:7" x14ac:dyDescent="0.2">
      <c r="A8061" s="1">
        <v>40423.791666647063</v>
      </c>
      <c r="B8061">
        <v>11.4</v>
      </c>
      <c r="C8061">
        <v>72.400000000000006</v>
      </c>
      <c r="D8061">
        <v>1.8</v>
      </c>
      <c r="E8061">
        <v>0</v>
      </c>
      <c r="F8061">
        <v>0.5</v>
      </c>
      <c r="G8061" s="3">
        <f t="shared" si="126"/>
        <v>54.980430229416655</v>
      </c>
    </row>
    <row r="8062" spans="1:7" x14ac:dyDescent="0.2">
      <c r="A8062" s="1">
        <v>40423.833333313727</v>
      </c>
      <c r="B8062">
        <v>10.3</v>
      </c>
      <c r="C8062">
        <v>80.7</v>
      </c>
      <c r="D8062">
        <v>0</v>
      </c>
      <c r="E8062">
        <v>0</v>
      </c>
      <c r="F8062">
        <v>0.4</v>
      </c>
      <c r="G8062" s="3">
        <f t="shared" si="126"/>
        <v>54.066283153295323</v>
      </c>
    </row>
    <row r="8063" spans="1:7" x14ac:dyDescent="0.2">
      <c r="A8063" s="1">
        <v>40423.874999980391</v>
      </c>
      <c r="B8063">
        <v>8.3000000000000007</v>
      </c>
      <c r="C8063">
        <v>88.9</v>
      </c>
      <c r="D8063">
        <v>0.36</v>
      </c>
      <c r="E8063">
        <v>0</v>
      </c>
      <c r="F8063">
        <v>0.4</v>
      </c>
      <c r="G8063" s="3">
        <f t="shared" si="126"/>
        <v>51.867993145502524</v>
      </c>
    </row>
    <row r="8064" spans="1:7" x14ac:dyDescent="0.2">
      <c r="A8064" s="1">
        <v>40423.916666647056</v>
      </c>
      <c r="B8064">
        <v>7.3</v>
      </c>
      <c r="C8064">
        <v>92.2</v>
      </c>
      <c r="D8064">
        <v>0</v>
      </c>
      <c r="E8064">
        <v>0</v>
      </c>
      <c r="F8064">
        <v>0.4</v>
      </c>
      <c r="G8064" s="3">
        <f t="shared" si="126"/>
        <v>50.702599416295875</v>
      </c>
    </row>
    <row r="8065" spans="1:10" x14ac:dyDescent="0.2">
      <c r="A8065" s="1">
        <v>40423.95833331372</v>
      </c>
      <c r="B8065">
        <v>6.8</v>
      </c>
      <c r="C8065">
        <v>93.9</v>
      </c>
      <c r="D8065">
        <v>0.36</v>
      </c>
      <c r="E8065">
        <v>0</v>
      </c>
      <c r="F8065">
        <v>0.4</v>
      </c>
      <c r="G8065" s="3">
        <f t="shared" si="126"/>
        <v>50.119289172743265</v>
      </c>
    </row>
    <row r="8066" spans="1:10" x14ac:dyDescent="0.2">
      <c r="A8066" s="1">
        <v>40423.999999980384</v>
      </c>
      <c r="B8066">
        <v>6.5</v>
      </c>
      <c r="C8066">
        <v>93.6</v>
      </c>
      <c r="D8066">
        <v>0.72</v>
      </c>
      <c r="E8066">
        <v>0</v>
      </c>
      <c r="F8066">
        <v>0.5</v>
      </c>
      <c r="G8066" s="3">
        <f t="shared" si="126"/>
        <v>49.695487664031376</v>
      </c>
      <c r="H8066" s="1"/>
      <c r="I8066" s="3"/>
      <c r="J8066" s="3"/>
    </row>
    <row r="8067" spans="1:10" x14ac:dyDescent="0.2">
      <c r="A8067" s="1">
        <v>40424.041666647048</v>
      </c>
      <c r="B8067">
        <v>5.3</v>
      </c>
      <c r="C8067">
        <v>95.5</v>
      </c>
      <c r="D8067">
        <v>0.72</v>
      </c>
      <c r="E8067">
        <v>0</v>
      </c>
      <c r="F8067">
        <v>0.5</v>
      </c>
      <c r="G8067" s="3">
        <f t="shared" si="126"/>
        <v>48.170229031862682</v>
      </c>
    </row>
    <row r="8068" spans="1:10" x14ac:dyDescent="0.2">
      <c r="A8068" s="1">
        <v>40424.083333313713</v>
      </c>
      <c r="B8068">
        <v>4.9000000000000004</v>
      </c>
      <c r="C8068">
        <v>96.5</v>
      </c>
      <c r="D8068">
        <v>0.72</v>
      </c>
      <c r="E8068">
        <v>0</v>
      </c>
      <c r="F8068">
        <v>0.4</v>
      </c>
      <c r="G8068" s="3">
        <f t="shared" si="126"/>
        <v>47.680512930802038</v>
      </c>
    </row>
    <row r="8069" spans="1:10" x14ac:dyDescent="0.2">
      <c r="A8069" s="1">
        <v>40424.124999980377</v>
      </c>
      <c r="B8069">
        <v>4.0999999999999996</v>
      </c>
      <c r="C8069">
        <v>97.2</v>
      </c>
      <c r="D8069">
        <v>2.52</v>
      </c>
      <c r="E8069">
        <v>0</v>
      </c>
      <c r="F8069">
        <v>0.4</v>
      </c>
      <c r="G8069" s="3">
        <f t="shared" si="126"/>
        <v>46.630637329939667</v>
      </c>
    </row>
    <row r="8070" spans="1:10" x14ac:dyDescent="0.2">
      <c r="A8070" s="1">
        <v>40424.166666647041</v>
      </c>
      <c r="B8070">
        <v>3.3</v>
      </c>
      <c r="C8070">
        <v>97.4</v>
      </c>
      <c r="D8070">
        <v>-2.88</v>
      </c>
      <c r="E8070">
        <v>0</v>
      </c>
      <c r="F8070">
        <v>0.4</v>
      </c>
      <c r="G8070" s="3">
        <f t="shared" si="126"/>
        <v>45.554032297064211</v>
      </c>
    </row>
    <row r="8071" spans="1:10" x14ac:dyDescent="0.2">
      <c r="A8071" s="1">
        <v>40424.208333313705</v>
      </c>
      <c r="B8071">
        <v>3.6</v>
      </c>
      <c r="C8071">
        <v>97.9</v>
      </c>
      <c r="D8071">
        <v>0</v>
      </c>
      <c r="E8071">
        <v>0</v>
      </c>
      <c r="F8071">
        <v>0.4</v>
      </c>
      <c r="G8071" s="3">
        <f t="shared" si="126"/>
        <v>45.987769704453186</v>
      </c>
    </row>
    <row r="8072" spans="1:10" x14ac:dyDescent="0.2">
      <c r="A8072" s="1">
        <v>40424.249999980369</v>
      </c>
      <c r="B8072">
        <v>2.9</v>
      </c>
      <c r="C8072">
        <v>98.2</v>
      </c>
      <c r="D8072">
        <v>0</v>
      </c>
      <c r="E8072">
        <v>0</v>
      </c>
      <c r="F8072">
        <v>0.4</v>
      </c>
      <c r="G8072" s="3">
        <f t="shared" si="126"/>
        <v>45.051892330013636</v>
      </c>
    </row>
    <row r="8073" spans="1:10" x14ac:dyDescent="0.2">
      <c r="A8073" s="1">
        <v>40424.291666647034</v>
      </c>
      <c r="B8073">
        <v>2.6</v>
      </c>
      <c r="C8073">
        <v>98.4</v>
      </c>
      <c r="D8073">
        <v>35.28</v>
      </c>
      <c r="E8073">
        <v>0</v>
      </c>
      <c r="F8073">
        <v>0.4</v>
      </c>
      <c r="G8073" s="3">
        <f t="shared" si="126"/>
        <v>44.654403548612869</v>
      </c>
    </row>
    <row r="8074" spans="1:10" x14ac:dyDescent="0.2">
      <c r="A8074" s="1">
        <v>40424.333333313698</v>
      </c>
      <c r="B8074">
        <v>7.9</v>
      </c>
      <c r="C8074">
        <v>97.2</v>
      </c>
      <c r="D8074">
        <v>560.88</v>
      </c>
      <c r="E8074">
        <v>0</v>
      </c>
      <c r="F8074">
        <v>0.6</v>
      </c>
      <c r="G8074" s="3">
        <f t="shared" si="126"/>
        <v>51.794036479841637</v>
      </c>
    </row>
    <row r="8075" spans="1:10" x14ac:dyDescent="0.2">
      <c r="A8075" s="1">
        <v>40424.374999980362</v>
      </c>
      <c r="B8075">
        <v>12.8</v>
      </c>
      <c r="C8075">
        <v>77.400000000000006</v>
      </c>
      <c r="D8075">
        <v>1246.32</v>
      </c>
      <c r="E8075">
        <v>0</v>
      </c>
      <c r="F8075">
        <v>1.1000000000000001</v>
      </c>
      <c r="G8075" s="3">
        <f t="shared" si="126"/>
        <v>57.220011231164065</v>
      </c>
    </row>
    <row r="8076" spans="1:10" x14ac:dyDescent="0.2">
      <c r="A8076" s="1">
        <v>40424.416666647026</v>
      </c>
      <c r="B8076">
        <v>15.6</v>
      </c>
      <c r="C8076">
        <v>69.900000000000006</v>
      </c>
      <c r="D8076">
        <v>1893.24</v>
      </c>
      <c r="E8076">
        <v>0</v>
      </c>
      <c r="F8076">
        <v>0.8</v>
      </c>
      <c r="G8076" s="3">
        <f t="shared" si="126"/>
        <v>60.4447365031711</v>
      </c>
    </row>
    <row r="8077" spans="1:10" x14ac:dyDescent="0.2">
      <c r="A8077" s="1">
        <v>40424.458333313691</v>
      </c>
      <c r="B8077">
        <v>16.7</v>
      </c>
      <c r="C8077">
        <v>50.5</v>
      </c>
      <c r="D8077">
        <v>2393.2800000000002</v>
      </c>
      <c r="E8077">
        <v>0</v>
      </c>
      <c r="F8077">
        <v>0.8</v>
      </c>
      <c r="G8077" s="3">
        <f t="shared" si="126"/>
        <v>60.19212879467613</v>
      </c>
    </row>
    <row r="8078" spans="1:10" x14ac:dyDescent="0.2">
      <c r="A8078" s="1">
        <v>40424.499999980355</v>
      </c>
      <c r="B8078">
        <v>17.8</v>
      </c>
      <c r="C8078">
        <v>47.8</v>
      </c>
      <c r="D8078">
        <v>2717.28</v>
      </c>
      <c r="E8078">
        <v>0</v>
      </c>
      <c r="F8078">
        <v>1.1000000000000001</v>
      </c>
      <c r="G8078" s="3">
        <f t="shared" si="126"/>
        <v>61.368082265437508</v>
      </c>
    </row>
    <row r="8079" spans="1:10" x14ac:dyDescent="0.2">
      <c r="A8079" s="1">
        <v>40424.541666647019</v>
      </c>
      <c r="B8079">
        <v>17.899999999999999</v>
      </c>
      <c r="C8079">
        <v>53.9</v>
      </c>
      <c r="D8079">
        <v>2820.96</v>
      </c>
      <c r="E8079">
        <v>0</v>
      </c>
      <c r="F8079">
        <v>1.8</v>
      </c>
      <c r="G8079" s="3">
        <f t="shared" si="126"/>
        <v>62.134458802240651</v>
      </c>
    </row>
    <row r="8080" spans="1:10" x14ac:dyDescent="0.2">
      <c r="A8080" s="1">
        <v>40424.583333313683</v>
      </c>
      <c r="B8080">
        <v>17.7</v>
      </c>
      <c r="C8080">
        <v>52.7</v>
      </c>
      <c r="D8080">
        <v>2657.88</v>
      </c>
      <c r="E8080">
        <v>0</v>
      </c>
      <c r="F8080">
        <v>2.1</v>
      </c>
      <c r="G8080" s="3">
        <f t="shared" si="126"/>
        <v>61.748428527773228</v>
      </c>
    </row>
    <row r="8081" spans="1:10" x14ac:dyDescent="0.2">
      <c r="A8081" s="1">
        <v>40424.624999980348</v>
      </c>
      <c r="B8081">
        <v>17.3</v>
      </c>
      <c r="C8081">
        <v>56.7</v>
      </c>
      <c r="D8081">
        <v>2266.1999999999998</v>
      </c>
      <c r="E8081">
        <v>0</v>
      </c>
      <c r="F8081">
        <v>2.1</v>
      </c>
      <c r="G8081" s="3">
        <f t="shared" si="126"/>
        <v>61.602784934382584</v>
      </c>
    </row>
    <row r="8082" spans="1:10" x14ac:dyDescent="0.2">
      <c r="A8082" s="1">
        <v>40424.666666647012</v>
      </c>
      <c r="B8082">
        <v>16.7</v>
      </c>
      <c r="C8082">
        <v>57.3</v>
      </c>
      <c r="D8082">
        <v>1663.2</v>
      </c>
      <c r="E8082">
        <v>0</v>
      </c>
      <c r="F8082">
        <v>2.5</v>
      </c>
      <c r="G8082" s="3">
        <f t="shared" si="126"/>
        <v>60.857011793051399</v>
      </c>
    </row>
    <row r="8083" spans="1:10" x14ac:dyDescent="0.2">
      <c r="A8083" s="1">
        <v>40424.708333313676</v>
      </c>
      <c r="B8083">
        <v>15.9</v>
      </c>
      <c r="C8083">
        <v>65.599999999999994</v>
      </c>
      <c r="D8083">
        <v>646.91999999999996</v>
      </c>
      <c r="E8083">
        <v>0</v>
      </c>
      <c r="F8083">
        <v>1.9</v>
      </c>
      <c r="G8083" s="3">
        <f t="shared" si="126"/>
        <v>60.506693217250955</v>
      </c>
    </row>
    <row r="8084" spans="1:10" x14ac:dyDescent="0.2">
      <c r="A8084" s="1">
        <v>40424.74999998034</v>
      </c>
      <c r="B8084">
        <v>15</v>
      </c>
      <c r="C8084">
        <v>70.3</v>
      </c>
      <c r="D8084">
        <v>120.6</v>
      </c>
      <c r="E8084">
        <v>0</v>
      </c>
      <c r="F8084">
        <v>0.8</v>
      </c>
      <c r="G8084" s="3">
        <f t="shared" si="126"/>
        <v>59.668563702237904</v>
      </c>
    </row>
    <row r="8085" spans="1:10" x14ac:dyDescent="0.2">
      <c r="A8085" s="1">
        <v>40424.791666647005</v>
      </c>
      <c r="B8085">
        <v>12.8</v>
      </c>
      <c r="C8085">
        <v>88.3</v>
      </c>
      <c r="D8085">
        <v>0.72</v>
      </c>
      <c r="E8085">
        <v>0</v>
      </c>
      <c r="F8085">
        <v>0.9</v>
      </c>
      <c r="G8085" s="3">
        <f t="shared" si="126"/>
        <v>57.928465154742142</v>
      </c>
    </row>
    <row r="8086" spans="1:10" x14ac:dyDescent="0.2">
      <c r="A8086" s="1">
        <v>40424.833333313669</v>
      </c>
      <c r="B8086">
        <v>11.8</v>
      </c>
      <c r="C8086">
        <v>92.3</v>
      </c>
      <c r="D8086">
        <v>0.36</v>
      </c>
      <c r="E8086">
        <v>0.2</v>
      </c>
      <c r="F8086">
        <v>0.5</v>
      </c>
      <c r="G8086" s="3">
        <f t="shared" si="126"/>
        <v>56.812727820647083</v>
      </c>
    </row>
    <row r="8087" spans="1:10" x14ac:dyDescent="0.2">
      <c r="A8087" s="1">
        <v>40424.874999980333</v>
      </c>
      <c r="B8087">
        <v>10.9</v>
      </c>
      <c r="C8087">
        <v>93.8</v>
      </c>
      <c r="D8087">
        <v>0</v>
      </c>
      <c r="E8087">
        <v>0</v>
      </c>
      <c r="F8087">
        <v>0.5</v>
      </c>
      <c r="G8087" s="3">
        <f t="shared" si="126"/>
        <v>55.678463282157466</v>
      </c>
    </row>
    <row r="8088" spans="1:10" x14ac:dyDescent="0.2">
      <c r="A8088" s="1">
        <v>40424.916666646997</v>
      </c>
      <c r="B8088">
        <v>9.8000000000000007</v>
      </c>
      <c r="C8088">
        <v>95.6</v>
      </c>
      <c r="D8088">
        <v>0.72</v>
      </c>
      <c r="E8088">
        <v>0</v>
      </c>
      <c r="F8088">
        <v>0.4</v>
      </c>
      <c r="G8088" s="3">
        <f t="shared" si="126"/>
        <v>54.286944647070825</v>
      </c>
    </row>
    <row r="8089" spans="1:10" x14ac:dyDescent="0.2">
      <c r="A8089" s="1">
        <v>40424.958333313662</v>
      </c>
      <c r="B8089">
        <v>10.5</v>
      </c>
      <c r="C8089">
        <v>96</v>
      </c>
      <c r="D8089">
        <v>0</v>
      </c>
      <c r="E8089">
        <v>0</v>
      </c>
      <c r="F8089">
        <v>0.4</v>
      </c>
      <c r="G8089" s="3">
        <f t="shared" si="126"/>
        <v>55.260020059278794</v>
      </c>
    </row>
    <row r="8090" spans="1:10" x14ac:dyDescent="0.2">
      <c r="A8090" s="1">
        <v>40424.999999980326</v>
      </c>
      <c r="B8090">
        <v>10.9</v>
      </c>
      <c r="C8090">
        <v>96.2</v>
      </c>
      <c r="D8090">
        <v>0.36</v>
      </c>
      <c r="E8090">
        <v>0</v>
      </c>
      <c r="F8090">
        <v>0.4</v>
      </c>
      <c r="G8090" s="3">
        <f t="shared" si="126"/>
        <v>55.81453602790306</v>
      </c>
      <c r="H8090" s="1"/>
      <c r="I8090" s="3"/>
      <c r="J8090" s="3"/>
    </row>
    <row r="8091" spans="1:10" x14ac:dyDescent="0.2">
      <c r="A8091" s="1">
        <v>40425.04166664699</v>
      </c>
      <c r="B8091">
        <v>10.9</v>
      </c>
      <c r="C8091">
        <v>96.3</v>
      </c>
      <c r="D8091">
        <v>0</v>
      </c>
      <c r="E8091">
        <v>0</v>
      </c>
      <c r="F8091">
        <v>0.4</v>
      </c>
      <c r="G8091" s="3">
        <f t="shared" si="126"/>
        <v>55.820140688827685</v>
      </c>
    </row>
    <row r="8092" spans="1:10" x14ac:dyDescent="0.2">
      <c r="A8092" s="1">
        <v>40425.083333313654</v>
      </c>
      <c r="B8092">
        <v>10.9</v>
      </c>
      <c r="C8092">
        <v>96.6</v>
      </c>
      <c r="D8092">
        <v>0.36</v>
      </c>
      <c r="E8092">
        <v>0</v>
      </c>
      <c r="F8092">
        <v>0.5</v>
      </c>
      <c r="G8092" s="3">
        <f t="shared" si="126"/>
        <v>55.836924025175762</v>
      </c>
    </row>
    <row r="8093" spans="1:10" x14ac:dyDescent="0.2">
      <c r="A8093" s="1">
        <v>40425.124999980319</v>
      </c>
      <c r="B8093">
        <v>10.4</v>
      </c>
      <c r="C8093">
        <v>96.5</v>
      </c>
      <c r="D8093">
        <v>0.36</v>
      </c>
      <c r="E8093">
        <v>0</v>
      </c>
      <c r="F8093">
        <v>0.7</v>
      </c>
      <c r="G8093" s="3">
        <f t="shared" si="126"/>
        <v>55.152108068545964</v>
      </c>
    </row>
    <row r="8094" spans="1:10" x14ac:dyDescent="0.2">
      <c r="A8094" s="1">
        <v>40425.166666646983</v>
      </c>
      <c r="B8094">
        <v>10.1</v>
      </c>
      <c r="C8094">
        <v>96.8</v>
      </c>
      <c r="D8094">
        <v>0.36</v>
      </c>
      <c r="E8094">
        <v>0</v>
      </c>
      <c r="F8094">
        <v>0.4</v>
      </c>
      <c r="G8094" s="3">
        <f t="shared" si="126"/>
        <v>54.761216730211608</v>
      </c>
    </row>
    <row r="8095" spans="1:10" x14ac:dyDescent="0.2">
      <c r="A8095" s="1">
        <v>40425.208333313647</v>
      </c>
      <c r="B8095">
        <v>8.4</v>
      </c>
      <c r="C8095">
        <v>97.3</v>
      </c>
      <c r="D8095">
        <v>0.36</v>
      </c>
      <c r="E8095">
        <v>0.2</v>
      </c>
      <c r="F8095">
        <v>0.4</v>
      </c>
      <c r="G8095" s="3">
        <f t="shared" si="126"/>
        <v>52.478868782686462</v>
      </c>
    </row>
    <row r="8096" spans="1:10" x14ac:dyDescent="0.2">
      <c r="A8096" s="1">
        <v>40425.249999980311</v>
      </c>
      <c r="B8096">
        <v>7.5</v>
      </c>
      <c r="C8096">
        <v>97.7</v>
      </c>
      <c r="D8096">
        <v>0.36</v>
      </c>
      <c r="E8096">
        <v>0</v>
      </c>
      <c r="F8096">
        <v>0.4</v>
      </c>
      <c r="G8096" s="3">
        <f t="shared" si="126"/>
        <v>51.277492022358324</v>
      </c>
    </row>
    <row r="8097" spans="1:7" x14ac:dyDescent="0.2">
      <c r="A8097" s="1">
        <v>40425.291666646976</v>
      </c>
      <c r="B8097">
        <v>7.3</v>
      </c>
      <c r="C8097">
        <v>97.9</v>
      </c>
      <c r="D8097">
        <v>52.56</v>
      </c>
      <c r="E8097">
        <v>0</v>
      </c>
      <c r="F8097">
        <v>0.4</v>
      </c>
      <c r="G8097" s="3">
        <f t="shared" si="126"/>
        <v>51.016427266720598</v>
      </c>
    </row>
    <row r="8098" spans="1:7" x14ac:dyDescent="0.2">
      <c r="A8098" s="1">
        <v>40425.33333331364</v>
      </c>
      <c r="B8098">
        <v>12.1</v>
      </c>
      <c r="C8098">
        <v>97</v>
      </c>
      <c r="D8098">
        <v>623.88</v>
      </c>
      <c r="E8098">
        <v>0</v>
      </c>
      <c r="F8098">
        <v>0.5</v>
      </c>
      <c r="G8098" s="3">
        <f t="shared" si="126"/>
        <v>57.489637616213386</v>
      </c>
    </row>
    <row r="8099" spans="1:7" x14ac:dyDescent="0.2">
      <c r="A8099" s="1">
        <v>40425.374999980304</v>
      </c>
      <c r="B8099">
        <v>14.5</v>
      </c>
      <c r="C8099">
        <v>93.2</v>
      </c>
      <c r="D8099">
        <v>1357.2</v>
      </c>
      <c r="E8099">
        <v>0</v>
      </c>
      <c r="F8099">
        <v>0.8</v>
      </c>
      <c r="G8099" s="3">
        <f t="shared" si="126"/>
        <v>60.528904866287149</v>
      </c>
    </row>
    <row r="8100" spans="1:7" x14ac:dyDescent="0.2">
      <c r="A8100" s="1">
        <v>40425.416666646968</v>
      </c>
      <c r="B8100">
        <v>16.7</v>
      </c>
      <c r="C8100">
        <v>73.400000000000006</v>
      </c>
      <c r="D8100">
        <v>1717.56</v>
      </c>
      <c r="E8100">
        <v>0</v>
      </c>
      <c r="F8100">
        <v>0.8</v>
      </c>
      <c r="G8100" s="3">
        <f t="shared" si="126"/>
        <v>62.189930683120849</v>
      </c>
    </row>
    <row r="8101" spans="1:7" x14ac:dyDescent="0.2">
      <c r="A8101" s="1">
        <v>40425.458333313632</v>
      </c>
      <c r="B8101">
        <v>16.899999999999999</v>
      </c>
      <c r="C8101">
        <v>72.400000000000006</v>
      </c>
      <c r="D8101">
        <v>1558.44</v>
      </c>
      <c r="E8101">
        <v>0</v>
      </c>
      <c r="F8101">
        <v>0.6</v>
      </c>
      <c r="G8101" s="3">
        <f t="shared" si="126"/>
        <v>62.384242670618889</v>
      </c>
    </row>
    <row r="8102" spans="1:7" x14ac:dyDescent="0.2">
      <c r="A8102" s="1">
        <v>40425.499999980297</v>
      </c>
      <c r="B8102">
        <v>17.7</v>
      </c>
      <c r="C8102">
        <v>68.5</v>
      </c>
      <c r="D8102">
        <v>1254.96</v>
      </c>
      <c r="E8102">
        <v>0</v>
      </c>
      <c r="F8102">
        <v>0.8</v>
      </c>
      <c r="G8102" s="3">
        <f t="shared" si="126"/>
        <v>63.157672696480162</v>
      </c>
    </row>
    <row r="8103" spans="1:7" x14ac:dyDescent="0.2">
      <c r="A8103" s="1">
        <v>40425.541666646961</v>
      </c>
      <c r="B8103">
        <v>18.8</v>
      </c>
      <c r="C8103">
        <v>61.8</v>
      </c>
      <c r="D8103">
        <v>2881.44</v>
      </c>
      <c r="E8103">
        <v>0</v>
      </c>
      <c r="F8103">
        <v>1.7</v>
      </c>
      <c r="G8103" s="3">
        <f t="shared" si="126"/>
        <v>64.072434086147496</v>
      </c>
    </row>
    <row r="8104" spans="1:7" x14ac:dyDescent="0.2">
      <c r="A8104" s="1">
        <v>40425.583333313625</v>
      </c>
      <c r="B8104">
        <v>19.3</v>
      </c>
      <c r="C8104">
        <v>60</v>
      </c>
      <c r="D8104">
        <v>2764.8</v>
      </c>
      <c r="E8104">
        <v>0</v>
      </c>
      <c r="F8104">
        <v>2.2999999999999998</v>
      </c>
      <c r="G8104" s="3">
        <f t="shared" si="126"/>
        <v>64.581023891686982</v>
      </c>
    </row>
    <row r="8105" spans="1:7" x14ac:dyDescent="0.2">
      <c r="A8105" s="1">
        <v>40425.624999980289</v>
      </c>
      <c r="B8105">
        <v>18.5</v>
      </c>
      <c r="C8105">
        <v>59.2</v>
      </c>
      <c r="D8105">
        <v>2111.04</v>
      </c>
      <c r="E8105">
        <v>0</v>
      </c>
      <c r="F8105">
        <v>2.5</v>
      </c>
      <c r="G8105" s="3">
        <f t="shared" si="126"/>
        <v>63.438067408864789</v>
      </c>
    </row>
    <row r="8106" spans="1:7" x14ac:dyDescent="0.2">
      <c r="A8106" s="1">
        <v>40425.666666646954</v>
      </c>
      <c r="B8106">
        <v>17.2</v>
      </c>
      <c r="C8106">
        <v>64.7</v>
      </c>
      <c r="D8106">
        <v>999</v>
      </c>
      <c r="E8106">
        <v>0</v>
      </c>
      <c r="F8106">
        <v>2.2999999999999998</v>
      </c>
      <c r="G8106" s="3">
        <f t="shared" si="126"/>
        <v>62.176495776414228</v>
      </c>
    </row>
    <row r="8107" spans="1:7" x14ac:dyDescent="0.2">
      <c r="A8107" s="1">
        <v>40425.708333313618</v>
      </c>
      <c r="B8107">
        <v>16.7</v>
      </c>
      <c r="C8107">
        <v>68.3</v>
      </c>
      <c r="D8107">
        <v>683.64</v>
      </c>
      <c r="E8107">
        <v>0</v>
      </c>
      <c r="F8107">
        <v>1.9</v>
      </c>
      <c r="G8107" s="3">
        <f t="shared" si="126"/>
        <v>61.798168251732292</v>
      </c>
    </row>
    <row r="8108" spans="1:7" x14ac:dyDescent="0.2">
      <c r="A8108" s="1">
        <v>40425.749999980282</v>
      </c>
      <c r="B8108">
        <v>15.3</v>
      </c>
      <c r="C8108">
        <v>71.400000000000006</v>
      </c>
      <c r="D8108">
        <v>156.96</v>
      </c>
      <c r="E8108">
        <v>0</v>
      </c>
      <c r="F8108">
        <v>0.9</v>
      </c>
      <c r="G8108" s="3">
        <f t="shared" ref="G8108:G8171" si="127">B8108+(0.36*(237.7*(((17.271*B8108)/(237.7+B8108))+LN(C8108/100)))/(17.271-(((17.271*B8108)/(237.7+B8108))+LN(C8108/100))))+41.2</f>
        <v>60.155584882637193</v>
      </c>
    </row>
    <row r="8109" spans="1:7" x14ac:dyDescent="0.2">
      <c r="A8109" s="1">
        <v>40425.791666646946</v>
      </c>
      <c r="B8109">
        <v>12.3</v>
      </c>
      <c r="C8109">
        <v>84.8</v>
      </c>
      <c r="D8109">
        <v>2.88</v>
      </c>
      <c r="E8109">
        <v>0</v>
      </c>
      <c r="F8109">
        <v>0.5</v>
      </c>
      <c r="G8109" s="3">
        <f t="shared" si="127"/>
        <v>57.033354434728196</v>
      </c>
    </row>
    <row r="8110" spans="1:7" x14ac:dyDescent="0.2">
      <c r="A8110" s="1">
        <v>40425.833333313611</v>
      </c>
      <c r="B8110">
        <v>10</v>
      </c>
      <c r="C8110">
        <v>91.4</v>
      </c>
      <c r="D8110">
        <v>0.36</v>
      </c>
      <c r="E8110">
        <v>0</v>
      </c>
      <c r="F8110">
        <v>0.4</v>
      </c>
      <c r="G8110" s="3">
        <f t="shared" si="127"/>
        <v>54.318787515771504</v>
      </c>
    </row>
    <row r="8111" spans="1:7" x14ac:dyDescent="0.2">
      <c r="A8111" s="1">
        <v>40425.874999980275</v>
      </c>
      <c r="B8111">
        <v>8.6999999999999993</v>
      </c>
      <c r="C8111">
        <v>93.5</v>
      </c>
      <c r="D8111">
        <v>0.36</v>
      </c>
      <c r="E8111">
        <v>0</v>
      </c>
      <c r="F8111">
        <v>0.4</v>
      </c>
      <c r="G8111" s="3">
        <f t="shared" si="127"/>
        <v>52.675618868229414</v>
      </c>
    </row>
    <row r="8112" spans="1:7" x14ac:dyDescent="0.2">
      <c r="A8112" s="1">
        <v>40425.916666646939</v>
      </c>
      <c r="B8112">
        <v>8.1</v>
      </c>
      <c r="C8112">
        <v>95.3</v>
      </c>
      <c r="D8112">
        <v>0</v>
      </c>
      <c r="E8112">
        <v>0</v>
      </c>
      <c r="F8112">
        <v>0.5</v>
      </c>
      <c r="G8112" s="3">
        <f t="shared" si="127"/>
        <v>51.961680839314702</v>
      </c>
    </row>
    <row r="8113" spans="1:10" x14ac:dyDescent="0.2">
      <c r="A8113" s="1">
        <v>40425.958333313603</v>
      </c>
      <c r="B8113">
        <v>7.1</v>
      </c>
      <c r="C8113">
        <v>96.1</v>
      </c>
      <c r="D8113">
        <v>0.36</v>
      </c>
      <c r="E8113">
        <v>0</v>
      </c>
      <c r="F8113">
        <v>0.4</v>
      </c>
      <c r="G8113" s="3">
        <f t="shared" si="127"/>
        <v>50.647443392141021</v>
      </c>
    </row>
    <row r="8114" spans="1:10" x14ac:dyDescent="0.2">
      <c r="A8114" s="1">
        <v>40425.999999980268</v>
      </c>
      <c r="B8114">
        <v>6.6</v>
      </c>
      <c r="C8114">
        <v>96.7</v>
      </c>
      <c r="D8114">
        <v>0.36</v>
      </c>
      <c r="E8114">
        <v>0</v>
      </c>
      <c r="F8114">
        <v>0.4</v>
      </c>
      <c r="G8114" s="3">
        <f t="shared" si="127"/>
        <v>50.000726315747769</v>
      </c>
      <c r="H8114" s="1"/>
      <c r="I8114" s="3"/>
      <c r="J8114" s="3"/>
    </row>
    <row r="8115" spans="1:10" x14ac:dyDescent="0.2">
      <c r="A8115" s="1">
        <v>40426.041666646932</v>
      </c>
      <c r="B8115">
        <v>5.8</v>
      </c>
      <c r="C8115">
        <v>97.6</v>
      </c>
      <c r="D8115">
        <v>0.72</v>
      </c>
      <c r="E8115">
        <v>0</v>
      </c>
      <c r="F8115">
        <v>0.4</v>
      </c>
      <c r="G8115" s="3">
        <f t="shared" si="127"/>
        <v>48.96187415060627</v>
      </c>
    </row>
    <row r="8116" spans="1:10" x14ac:dyDescent="0.2">
      <c r="A8116" s="1">
        <v>40426.083333313596</v>
      </c>
      <c r="B8116">
        <v>5.4</v>
      </c>
      <c r="C8116">
        <v>97.9</v>
      </c>
      <c r="D8116">
        <v>0.72</v>
      </c>
      <c r="E8116">
        <v>0</v>
      </c>
      <c r="F8116">
        <v>0.4</v>
      </c>
      <c r="G8116" s="3">
        <f t="shared" si="127"/>
        <v>48.434149994771765</v>
      </c>
    </row>
    <row r="8117" spans="1:10" x14ac:dyDescent="0.2">
      <c r="A8117" s="1">
        <v>40426.12499998026</v>
      </c>
      <c r="B8117">
        <v>5.0999999999999996</v>
      </c>
      <c r="C8117">
        <v>98.4</v>
      </c>
      <c r="D8117">
        <v>1.08</v>
      </c>
      <c r="E8117">
        <v>0</v>
      </c>
      <c r="F8117">
        <v>0.5</v>
      </c>
      <c r="G8117" s="3">
        <f t="shared" si="127"/>
        <v>48.052697730552595</v>
      </c>
    </row>
    <row r="8118" spans="1:10" x14ac:dyDescent="0.2">
      <c r="A8118" s="1">
        <v>40426.166666646925</v>
      </c>
      <c r="B8118">
        <v>4.3</v>
      </c>
      <c r="C8118">
        <v>98.4</v>
      </c>
      <c r="D8118">
        <v>0.72</v>
      </c>
      <c r="E8118">
        <v>0</v>
      </c>
      <c r="F8118">
        <v>0.4</v>
      </c>
      <c r="G8118" s="3">
        <f t="shared" si="127"/>
        <v>46.965245510452078</v>
      </c>
    </row>
    <row r="8119" spans="1:10" x14ac:dyDescent="0.2">
      <c r="A8119" s="1">
        <v>40426.208333313589</v>
      </c>
      <c r="B8119">
        <v>4</v>
      </c>
      <c r="C8119">
        <v>98.4</v>
      </c>
      <c r="D8119">
        <v>-0.72</v>
      </c>
      <c r="E8119">
        <v>0</v>
      </c>
      <c r="F8119">
        <v>0.4</v>
      </c>
      <c r="G8119" s="3">
        <f t="shared" si="127"/>
        <v>46.557450462490721</v>
      </c>
    </row>
    <row r="8120" spans="1:10" x14ac:dyDescent="0.2">
      <c r="A8120" s="1">
        <v>40426.249999980253</v>
      </c>
      <c r="B8120">
        <v>3.9</v>
      </c>
      <c r="C8120">
        <v>98.6</v>
      </c>
      <c r="D8120">
        <v>-0.36</v>
      </c>
      <c r="E8120">
        <v>0</v>
      </c>
      <c r="F8120">
        <v>0.4</v>
      </c>
      <c r="G8120" s="3">
        <f t="shared" si="127"/>
        <v>46.431893323520441</v>
      </c>
    </row>
    <row r="8121" spans="1:10" x14ac:dyDescent="0.2">
      <c r="A8121" s="1">
        <v>40426.291666646917</v>
      </c>
      <c r="B8121">
        <v>4.0999999999999996</v>
      </c>
      <c r="C8121">
        <v>98.6</v>
      </c>
      <c r="D8121">
        <v>40.68</v>
      </c>
      <c r="E8121">
        <v>0</v>
      </c>
      <c r="F8121">
        <v>0.4</v>
      </c>
      <c r="G8121" s="3">
        <f t="shared" si="127"/>
        <v>46.703773941760886</v>
      </c>
    </row>
    <row r="8122" spans="1:10" x14ac:dyDescent="0.2">
      <c r="A8122" s="1">
        <v>40426.333333313582</v>
      </c>
      <c r="B8122">
        <v>8.8000000000000007</v>
      </c>
      <c r="C8122">
        <v>97.5</v>
      </c>
      <c r="D8122">
        <v>594.72</v>
      </c>
      <c r="E8122">
        <v>0</v>
      </c>
      <c r="F8122">
        <v>0.8</v>
      </c>
      <c r="G8122" s="3">
        <f t="shared" si="127"/>
        <v>53.03330357247674</v>
      </c>
    </row>
    <row r="8123" spans="1:10" x14ac:dyDescent="0.2">
      <c r="A8123" s="1">
        <v>40426.374999980246</v>
      </c>
      <c r="B8123">
        <v>13</v>
      </c>
      <c r="C8123">
        <v>77.400000000000006</v>
      </c>
      <c r="D8123">
        <v>1335.24</v>
      </c>
      <c r="E8123">
        <v>0</v>
      </c>
      <c r="F8123">
        <v>1.3</v>
      </c>
      <c r="G8123" s="3">
        <f t="shared" si="127"/>
        <v>57.489811080364035</v>
      </c>
    </row>
    <row r="8124" spans="1:10" x14ac:dyDescent="0.2">
      <c r="A8124" s="1">
        <v>40426.41666664691</v>
      </c>
      <c r="B8124">
        <v>16.8</v>
      </c>
      <c r="C8124">
        <v>56.9</v>
      </c>
      <c r="D8124">
        <v>1982.16</v>
      </c>
      <c r="E8124">
        <v>0</v>
      </c>
      <c r="F8124">
        <v>1.4</v>
      </c>
      <c r="G8124" s="3">
        <f t="shared" si="127"/>
        <v>60.953488001847866</v>
      </c>
    </row>
    <row r="8125" spans="1:10" x14ac:dyDescent="0.2">
      <c r="A8125" s="1">
        <v>40426.458333313574</v>
      </c>
      <c r="B8125">
        <v>18.399999999999999</v>
      </c>
      <c r="C8125">
        <v>49.7</v>
      </c>
      <c r="D8125">
        <v>2485.08</v>
      </c>
      <c r="E8125">
        <v>0</v>
      </c>
      <c r="F8125">
        <v>1.4</v>
      </c>
      <c r="G8125" s="3">
        <f t="shared" si="127"/>
        <v>62.370864972066087</v>
      </c>
    </row>
    <row r="8126" spans="1:10" x14ac:dyDescent="0.2">
      <c r="A8126" s="1">
        <v>40426.499999980238</v>
      </c>
      <c r="B8126">
        <v>19.5</v>
      </c>
      <c r="C8126">
        <v>47</v>
      </c>
      <c r="D8126">
        <v>2793.6</v>
      </c>
      <c r="E8126">
        <v>0</v>
      </c>
      <c r="F8126">
        <v>1.5</v>
      </c>
      <c r="G8126" s="3">
        <f t="shared" si="127"/>
        <v>63.537985262112535</v>
      </c>
    </row>
    <row r="8127" spans="1:10" x14ac:dyDescent="0.2">
      <c r="A8127" s="1">
        <v>40426.541666646903</v>
      </c>
      <c r="B8127">
        <v>19.3</v>
      </c>
      <c r="C8127">
        <v>46.1</v>
      </c>
      <c r="D8127">
        <v>2019.96</v>
      </c>
      <c r="E8127">
        <v>0</v>
      </c>
      <c r="F8127">
        <v>1.4</v>
      </c>
      <c r="G8127" s="3">
        <f t="shared" si="127"/>
        <v>63.170353416408801</v>
      </c>
    </row>
    <row r="8128" spans="1:10" x14ac:dyDescent="0.2">
      <c r="A8128" s="1">
        <v>40426.583333313567</v>
      </c>
      <c r="B8128">
        <v>19.2</v>
      </c>
      <c r="C8128">
        <v>49.9</v>
      </c>
      <c r="D8128">
        <v>2666.88</v>
      </c>
      <c r="E8128">
        <v>0</v>
      </c>
      <c r="F8128">
        <v>2.2999999999999998</v>
      </c>
      <c r="G8128" s="3">
        <f t="shared" si="127"/>
        <v>63.456600839782737</v>
      </c>
    </row>
    <row r="8129" spans="1:10" x14ac:dyDescent="0.2">
      <c r="A8129" s="1">
        <v>40426.624999980231</v>
      </c>
      <c r="B8129">
        <v>19.3</v>
      </c>
      <c r="C8129">
        <v>46.6</v>
      </c>
      <c r="D8129">
        <v>2274.12</v>
      </c>
      <c r="E8129">
        <v>0</v>
      </c>
      <c r="F8129">
        <v>2.6</v>
      </c>
      <c r="G8129" s="3">
        <f t="shared" si="127"/>
        <v>63.22722682974188</v>
      </c>
    </row>
    <row r="8130" spans="1:10" x14ac:dyDescent="0.2">
      <c r="A8130" s="1">
        <v>40426.666666646895</v>
      </c>
      <c r="B8130">
        <v>18.899999999999999</v>
      </c>
      <c r="C8130">
        <v>46.7</v>
      </c>
      <c r="D8130">
        <v>1697.76</v>
      </c>
      <c r="E8130">
        <v>0</v>
      </c>
      <c r="F8130">
        <v>2.2999999999999998</v>
      </c>
      <c r="G8130" s="3">
        <f t="shared" si="127"/>
        <v>62.707332998148019</v>
      </c>
    </row>
    <row r="8131" spans="1:10" x14ac:dyDescent="0.2">
      <c r="A8131" s="1">
        <v>40426.70833331356</v>
      </c>
      <c r="B8131">
        <v>17.7</v>
      </c>
      <c r="C8131">
        <v>55.4</v>
      </c>
      <c r="D8131">
        <v>977.4</v>
      </c>
      <c r="E8131">
        <v>0</v>
      </c>
      <c r="F8131">
        <v>2</v>
      </c>
      <c r="G8131" s="3">
        <f t="shared" si="127"/>
        <v>62.013531515877546</v>
      </c>
    </row>
    <row r="8132" spans="1:10" x14ac:dyDescent="0.2">
      <c r="A8132" s="1">
        <v>40426.749999980224</v>
      </c>
      <c r="B8132">
        <v>15.3</v>
      </c>
      <c r="C8132">
        <v>65.599999999999994</v>
      </c>
      <c r="D8132">
        <v>118.44</v>
      </c>
      <c r="E8132">
        <v>0</v>
      </c>
      <c r="F8132">
        <v>1.4</v>
      </c>
      <c r="G8132" s="3">
        <f t="shared" si="127"/>
        <v>59.701506908346417</v>
      </c>
    </row>
    <row r="8133" spans="1:10" x14ac:dyDescent="0.2">
      <c r="A8133" s="1">
        <v>40426.791666646888</v>
      </c>
      <c r="B8133">
        <v>12.8</v>
      </c>
      <c r="C8133">
        <v>75.400000000000006</v>
      </c>
      <c r="D8133">
        <v>3.24</v>
      </c>
      <c r="E8133">
        <v>0</v>
      </c>
      <c r="F8133">
        <v>0.4</v>
      </c>
      <c r="G8133" s="3">
        <f t="shared" si="127"/>
        <v>57.08057439544217</v>
      </c>
    </row>
    <row r="8134" spans="1:10" x14ac:dyDescent="0.2">
      <c r="A8134" s="1">
        <v>40426.833333313552</v>
      </c>
      <c r="B8134">
        <v>10.3</v>
      </c>
      <c r="C8134">
        <v>84.4</v>
      </c>
      <c r="D8134">
        <v>0.36</v>
      </c>
      <c r="E8134">
        <v>0</v>
      </c>
      <c r="F8134">
        <v>0.4</v>
      </c>
      <c r="G8134" s="3">
        <f t="shared" si="127"/>
        <v>54.302548482967829</v>
      </c>
    </row>
    <row r="8135" spans="1:10" x14ac:dyDescent="0.2">
      <c r="A8135" s="1">
        <v>40426.874999980217</v>
      </c>
      <c r="B8135">
        <v>8.9</v>
      </c>
      <c r="C8135">
        <v>90</v>
      </c>
      <c r="D8135">
        <v>-0.36</v>
      </c>
      <c r="E8135">
        <v>0</v>
      </c>
      <c r="F8135">
        <v>0.4</v>
      </c>
      <c r="G8135" s="3">
        <f t="shared" si="127"/>
        <v>52.745684163600401</v>
      </c>
    </row>
    <row r="8136" spans="1:10" x14ac:dyDescent="0.2">
      <c r="A8136" s="1">
        <v>40426.916666646881</v>
      </c>
      <c r="B8136">
        <v>7.6</v>
      </c>
      <c r="C8136">
        <v>92.7</v>
      </c>
      <c r="D8136">
        <v>0.36</v>
      </c>
      <c r="E8136">
        <v>0</v>
      </c>
      <c r="F8136">
        <v>0.4</v>
      </c>
      <c r="G8136" s="3">
        <f t="shared" si="127"/>
        <v>51.137831086198098</v>
      </c>
    </row>
    <row r="8137" spans="1:10" x14ac:dyDescent="0.2">
      <c r="A8137" s="1">
        <v>40426.958333313545</v>
      </c>
      <c r="B8137">
        <v>7.2</v>
      </c>
      <c r="C8137">
        <v>94.1</v>
      </c>
      <c r="D8137">
        <v>0</v>
      </c>
      <c r="E8137">
        <v>0</v>
      </c>
      <c r="F8137">
        <v>0.4</v>
      </c>
      <c r="G8137" s="3">
        <f t="shared" si="127"/>
        <v>50.673322762011992</v>
      </c>
    </row>
    <row r="8138" spans="1:10" x14ac:dyDescent="0.2">
      <c r="A8138" s="1">
        <v>40426.999999980209</v>
      </c>
      <c r="B8138">
        <v>7.7</v>
      </c>
      <c r="C8138">
        <v>95</v>
      </c>
      <c r="D8138">
        <v>0.36</v>
      </c>
      <c r="E8138">
        <v>0</v>
      </c>
      <c r="F8138">
        <v>0.4</v>
      </c>
      <c r="G8138" s="3">
        <f t="shared" si="127"/>
        <v>51.401955096655129</v>
      </c>
      <c r="H8138" s="1"/>
      <c r="I8138" s="3"/>
      <c r="J8138" s="3"/>
    </row>
    <row r="8139" spans="1:10" x14ac:dyDescent="0.2">
      <c r="A8139" s="1">
        <v>40427.041666646874</v>
      </c>
      <c r="B8139">
        <v>6.9</v>
      </c>
      <c r="C8139">
        <v>95.3</v>
      </c>
      <c r="D8139">
        <v>0.36</v>
      </c>
      <c r="E8139">
        <v>0</v>
      </c>
      <c r="F8139">
        <v>0.4</v>
      </c>
      <c r="G8139" s="3">
        <f t="shared" si="127"/>
        <v>50.332154425547074</v>
      </c>
    </row>
    <row r="8140" spans="1:10" x14ac:dyDescent="0.2">
      <c r="A8140" s="1">
        <v>40427.083333313538</v>
      </c>
      <c r="B8140">
        <v>5.6</v>
      </c>
      <c r="C8140">
        <v>96.7</v>
      </c>
      <c r="D8140">
        <v>0.72</v>
      </c>
      <c r="E8140">
        <v>0</v>
      </c>
      <c r="F8140">
        <v>0.5</v>
      </c>
      <c r="G8140" s="3">
        <f t="shared" si="127"/>
        <v>48.642156866135352</v>
      </c>
    </row>
    <row r="8141" spans="1:10" x14ac:dyDescent="0.2">
      <c r="A8141" s="1">
        <v>40427.124999980202</v>
      </c>
      <c r="B8141">
        <v>5.5</v>
      </c>
      <c r="C8141">
        <v>97.1</v>
      </c>
      <c r="D8141">
        <v>0.72</v>
      </c>
      <c r="E8141">
        <v>0</v>
      </c>
      <c r="F8141">
        <v>0.4</v>
      </c>
      <c r="G8141" s="3">
        <f t="shared" si="127"/>
        <v>48.527630090183344</v>
      </c>
    </row>
    <row r="8142" spans="1:10" x14ac:dyDescent="0.2">
      <c r="A8142" s="1">
        <v>40427.166666646866</v>
      </c>
      <c r="B8142">
        <v>5.0999999999999996</v>
      </c>
      <c r="C8142">
        <v>97.3</v>
      </c>
      <c r="D8142">
        <v>1.08</v>
      </c>
      <c r="E8142">
        <v>0</v>
      </c>
      <c r="F8142">
        <v>0.4</v>
      </c>
      <c r="G8142" s="3">
        <f t="shared" si="127"/>
        <v>47.994731766289242</v>
      </c>
    </row>
    <row r="8143" spans="1:10" x14ac:dyDescent="0.2">
      <c r="A8143" s="1">
        <v>40427.208333313531</v>
      </c>
      <c r="B8143">
        <v>4.8</v>
      </c>
      <c r="C8143">
        <v>97.6</v>
      </c>
      <c r="D8143">
        <v>-4.68</v>
      </c>
      <c r="E8143">
        <v>0</v>
      </c>
      <c r="F8143">
        <v>0.5</v>
      </c>
      <c r="G8143" s="3">
        <f t="shared" si="127"/>
        <v>47.602907225529286</v>
      </c>
    </row>
    <row r="8144" spans="1:10" x14ac:dyDescent="0.2">
      <c r="A8144" s="1">
        <v>40427.249999980195</v>
      </c>
      <c r="B8144">
        <v>4.0999999999999996</v>
      </c>
      <c r="C8144">
        <v>97.9</v>
      </c>
      <c r="D8144">
        <v>0.72</v>
      </c>
      <c r="E8144">
        <v>0</v>
      </c>
      <c r="F8144">
        <v>0.4</v>
      </c>
      <c r="G8144" s="3">
        <f t="shared" si="127"/>
        <v>46.667320990298379</v>
      </c>
    </row>
    <row r="8145" spans="1:7" x14ac:dyDescent="0.2">
      <c r="A8145" s="1">
        <v>40427.291666646859</v>
      </c>
      <c r="B8145">
        <v>4.9000000000000004</v>
      </c>
      <c r="C8145">
        <v>97.9</v>
      </c>
      <c r="D8145">
        <v>46.8</v>
      </c>
      <c r="E8145">
        <v>0</v>
      </c>
      <c r="F8145">
        <v>0.4</v>
      </c>
      <c r="G8145" s="3">
        <f t="shared" si="127"/>
        <v>47.75460111932388</v>
      </c>
    </row>
    <row r="8146" spans="1:7" x14ac:dyDescent="0.2">
      <c r="A8146" s="1">
        <v>40427.333333313523</v>
      </c>
      <c r="B8146">
        <v>9.3000000000000007</v>
      </c>
      <c r="C8146">
        <v>96</v>
      </c>
      <c r="D8146">
        <v>538.20000000000005</v>
      </c>
      <c r="E8146">
        <v>0</v>
      </c>
      <c r="F8146">
        <v>0.6</v>
      </c>
      <c r="G8146" s="3">
        <f t="shared" si="127"/>
        <v>53.630139446670356</v>
      </c>
    </row>
    <row r="8147" spans="1:7" x14ac:dyDescent="0.2">
      <c r="A8147" s="1">
        <v>40427.374999980188</v>
      </c>
      <c r="B8147">
        <v>15</v>
      </c>
      <c r="C8147">
        <v>70.7</v>
      </c>
      <c r="D8147">
        <v>1220.04</v>
      </c>
      <c r="E8147">
        <v>0</v>
      </c>
      <c r="F8147">
        <v>0.9</v>
      </c>
      <c r="G8147" s="3">
        <f t="shared" si="127"/>
        <v>59.699010887848715</v>
      </c>
    </row>
    <row r="8148" spans="1:7" x14ac:dyDescent="0.2">
      <c r="A8148" s="1">
        <v>40427.416666646852</v>
      </c>
      <c r="B8148">
        <v>17.100000000000001</v>
      </c>
      <c r="C8148">
        <v>57.5</v>
      </c>
      <c r="D8148">
        <v>1326.96</v>
      </c>
      <c r="E8148">
        <v>0</v>
      </c>
      <c r="F8148">
        <v>0.6</v>
      </c>
      <c r="G8148" s="3">
        <f t="shared" si="127"/>
        <v>61.410095555344412</v>
      </c>
    </row>
    <row r="8149" spans="1:7" x14ac:dyDescent="0.2">
      <c r="A8149" s="1">
        <v>40427.458333313516</v>
      </c>
      <c r="B8149">
        <v>19.100000000000001</v>
      </c>
      <c r="C8149">
        <v>49.4</v>
      </c>
      <c r="D8149">
        <v>2102.7600000000002</v>
      </c>
      <c r="E8149">
        <v>0</v>
      </c>
      <c r="F8149">
        <v>0.4</v>
      </c>
      <c r="G8149" s="3">
        <f t="shared" si="127"/>
        <v>63.270086862659596</v>
      </c>
    </row>
    <row r="8150" spans="1:7" x14ac:dyDescent="0.2">
      <c r="A8150" s="1">
        <v>40427.49999998018</v>
      </c>
      <c r="B8150">
        <v>21.2</v>
      </c>
      <c r="C8150">
        <v>41.8</v>
      </c>
      <c r="D8150">
        <v>2527.92</v>
      </c>
      <c r="E8150">
        <v>0</v>
      </c>
      <c r="F8150">
        <v>0.4</v>
      </c>
      <c r="G8150" s="3">
        <f t="shared" si="127"/>
        <v>65.17222247194043</v>
      </c>
    </row>
    <row r="8151" spans="1:7" x14ac:dyDescent="0.2">
      <c r="A8151" s="1">
        <v>40427.541666646845</v>
      </c>
      <c r="B8151">
        <v>21.7</v>
      </c>
      <c r="C8151">
        <v>40.700000000000003</v>
      </c>
      <c r="D8151">
        <v>2860.92</v>
      </c>
      <c r="E8151">
        <v>0</v>
      </c>
      <c r="F8151">
        <v>0.4</v>
      </c>
      <c r="G8151" s="3">
        <f t="shared" si="127"/>
        <v>65.692801964676065</v>
      </c>
    </row>
    <row r="8152" spans="1:7" x14ac:dyDescent="0.2">
      <c r="A8152" s="1">
        <v>40427.583333313509</v>
      </c>
      <c r="B8152">
        <v>20.399999999999999</v>
      </c>
      <c r="C8152">
        <v>46</v>
      </c>
      <c r="D8152">
        <v>2708.28</v>
      </c>
      <c r="E8152">
        <v>0</v>
      </c>
      <c r="F8152">
        <v>1.6</v>
      </c>
      <c r="G8152" s="3">
        <f t="shared" si="127"/>
        <v>64.618977283282973</v>
      </c>
    </row>
    <row r="8153" spans="1:7" x14ac:dyDescent="0.2">
      <c r="A8153" s="1">
        <v>40427.624999980173</v>
      </c>
      <c r="B8153">
        <v>20.7</v>
      </c>
      <c r="C8153">
        <v>43.9</v>
      </c>
      <c r="D8153">
        <v>2300.7600000000002</v>
      </c>
      <c r="E8153">
        <v>0</v>
      </c>
      <c r="F8153">
        <v>2.2999999999999998</v>
      </c>
      <c r="G8153" s="3">
        <f t="shared" si="127"/>
        <v>64.769155862586913</v>
      </c>
    </row>
    <row r="8154" spans="1:7" x14ac:dyDescent="0.2">
      <c r="A8154" s="1">
        <v>40427.666666646837</v>
      </c>
      <c r="B8154">
        <v>19</v>
      </c>
      <c r="C8154">
        <v>56</v>
      </c>
      <c r="D8154">
        <v>1713.96</v>
      </c>
      <c r="E8154">
        <v>0</v>
      </c>
      <c r="F8154">
        <v>2.2000000000000002</v>
      </c>
      <c r="G8154" s="3">
        <f t="shared" si="127"/>
        <v>63.806797691725592</v>
      </c>
    </row>
    <row r="8155" spans="1:7" x14ac:dyDescent="0.2">
      <c r="A8155" s="1">
        <v>40427.708333313501</v>
      </c>
      <c r="B8155">
        <v>18.2</v>
      </c>
      <c r="C8155">
        <v>58.6</v>
      </c>
      <c r="D8155">
        <v>996.84</v>
      </c>
      <c r="E8155">
        <v>0</v>
      </c>
      <c r="F8155">
        <v>2.1</v>
      </c>
      <c r="G8155" s="3">
        <f t="shared" si="127"/>
        <v>62.981978201682701</v>
      </c>
    </row>
    <row r="8156" spans="1:7" x14ac:dyDescent="0.2">
      <c r="A8156" s="1">
        <v>40427.749999980166</v>
      </c>
      <c r="B8156">
        <v>15.8</v>
      </c>
      <c r="C8156">
        <v>73.900000000000006</v>
      </c>
      <c r="D8156">
        <v>129.24</v>
      </c>
      <c r="E8156">
        <v>0</v>
      </c>
      <c r="F8156">
        <v>1</v>
      </c>
      <c r="G8156" s="3">
        <f t="shared" si="127"/>
        <v>61.014831692525156</v>
      </c>
    </row>
    <row r="8157" spans="1:7" x14ac:dyDescent="0.2">
      <c r="A8157" s="1">
        <v>40427.79166664683</v>
      </c>
      <c r="B8157">
        <v>12.6</v>
      </c>
      <c r="C8157">
        <v>86.1</v>
      </c>
      <c r="D8157">
        <v>3.24</v>
      </c>
      <c r="E8157">
        <v>0</v>
      </c>
      <c r="F8157">
        <v>0.5</v>
      </c>
      <c r="G8157" s="3">
        <f t="shared" si="127"/>
        <v>57.521219448720352</v>
      </c>
    </row>
    <row r="8158" spans="1:7" x14ac:dyDescent="0.2">
      <c r="A8158" s="1">
        <v>40427.833333313494</v>
      </c>
      <c r="B8158">
        <v>11</v>
      </c>
      <c r="C8158">
        <v>91.1</v>
      </c>
      <c r="D8158">
        <v>0</v>
      </c>
      <c r="E8158">
        <v>0</v>
      </c>
      <c r="F8158">
        <v>0.4</v>
      </c>
      <c r="G8158" s="3">
        <f t="shared" si="127"/>
        <v>55.657269154428413</v>
      </c>
    </row>
    <row r="8159" spans="1:7" x14ac:dyDescent="0.2">
      <c r="A8159" s="1">
        <v>40427.874999980158</v>
      </c>
      <c r="B8159">
        <v>9.6999999999999993</v>
      </c>
      <c r="C8159">
        <v>93.2</v>
      </c>
      <c r="D8159">
        <v>0</v>
      </c>
      <c r="E8159">
        <v>0</v>
      </c>
      <c r="F8159">
        <v>0.4</v>
      </c>
      <c r="G8159" s="3">
        <f t="shared" si="127"/>
        <v>54.015619387119827</v>
      </c>
    </row>
    <row r="8160" spans="1:7" x14ac:dyDescent="0.2">
      <c r="A8160" s="1">
        <v>40427.916666646823</v>
      </c>
      <c r="B8160">
        <v>8.6</v>
      </c>
      <c r="C8160">
        <v>94.8</v>
      </c>
      <c r="D8160">
        <v>0.36</v>
      </c>
      <c r="E8160">
        <v>0</v>
      </c>
      <c r="F8160">
        <v>0.4</v>
      </c>
      <c r="G8160" s="3">
        <f t="shared" si="127"/>
        <v>52.612832723204754</v>
      </c>
    </row>
    <row r="8161" spans="1:10" x14ac:dyDescent="0.2">
      <c r="A8161" s="1">
        <v>40427.958333313487</v>
      </c>
      <c r="B8161">
        <v>8.1</v>
      </c>
      <c r="C8161">
        <v>95.6</v>
      </c>
      <c r="D8161">
        <v>0</v>
      </c>
      <c r="E8161">
        <v>0</v>
      </c>
      <c r="F8161">
        <v>0.4</v>
      </c>
      <c r="G8161" s="3">
        <f t="shared" si="127"/>
        <v>51.978240323571612</v>
      </c>
    </row>
    <row r="8162" spans="1:10" x14ac:dyDescent="0.2">
      <c r="A8162" s="1">
        <v>40427.999999980151</v>
      </c>
      <c r="B8162">
        <v>7.7</v>
      </c>
      <c r="C8162">
        <v>95.9</v>
      </c>
      <c r="D8162">
        <v>0.36</v>
      </c>
      <c r="E8162">
        <v>0</v>
      </c>
      <c r="F8162">
        <v>0.4</v>
      </c>
      <c r="G8162" s="3">
        <f t="shared" si="127"/>
        <v>51.451472712965916</v>
      </c>
      <c r="H8162" s="1"/>
      <c r="I8162" s="3"/>
      <c r="J8162" s="3"/>
    </row>
    <row r="8163" spans="1:10" x14ac:dyDescent="0.2">
      <c r="A8163" s="1">
        <v>40428.041666646815</v>
      </c>
      <c r="B8163">
        <v>8</v>
      </c>
      <c r="C8163">
        <v>96.4</v>
      </c>
      <c r="D8163">
        <v>0.72</v>
      </c>
      <c r="E8163">
        <v>0</v>
      </c>
      <c r="F8163">
        <v>0.4</v>
      </c>
      <c r="G8163" s="3">
        <f t="shared" si="127"/>
        <v>51.886333780955525</v>
      </c>
    </row>
    <row r="8164" spans="1:10" x14ac:dyDescent="0.2">
      <c r="A8164" s="1">
        <v>40428.08333331348</v>
      </c>
      <c r="B8164">
        <v>7.5</v>
      </c>
      <c r="C8164">
        <v>96.7</v>
      </c>
      <c r="D8164">
        <v>0.72</v>
      </c>
      <c r="E8164">
        <v>0</v>
      </c>
      <c r="F8164">
        <v>0.4</v>
      </c>
      <c r="G8164" s="3">
        <f t="shared" si="127"/>
        <v>51.223433818516433</v>
      </c>
    </row>
    <row r="8165" spans="1:10" x14ac:dyDescent="0.2">
      <c r="A8165" s="1">
        <v>40428.124999980144</v>
      </c>
      <c r="B8165">
        <v>7</v>
      </c>
      <c r="C8165">
        <v>96.9</v>
      </c>
      <c r="D8165">
        <v>0.36</v>
      </c>
      <c r="E8165">
        <v>0</v>
      </c>
      <c r="F8165">
        <v>0.4</v>
      </c>
      <c r="G8165" s="3">
        <f t="shared" si="127"/>
        <v>50.554959238626878</v>
      </c>
    </row>
    <row r="8166" spans="1:10" x14ac:dyDescent="0.2">
      <c r="A8166" s="1">
        <v>40428.166666646808</v>
      </c>
      <c r="B8166">
        <v>8.1999999999999993</v>
      </c>
      <c r="C8166">
        <v>96.5</v>
      </c>
      <c r="D8166">
        <v>0.36</v>
      </c>
      <c r="E8166">
        <v>0</v>
      </c>
      <c r="F8166">
        <v>0.5</v>
      </c>
      <c r="G8166" s="3">
        <f t="shared" si="127"/>
        <v>52.163492550683145</v>
      </c>
    </row>
    <row r="8167" spans="1:10" x14ac:dyDescent="0.2">
      <c r="A8167" s="1">
        <v>40428.208333313472</v>
      </c>
      <c r="B8167">
        <v>8.5</v>
      </c>
      <c r="C8167">
        <v>95.8</v>
      </c>
      <c r="D8167">
        <v>0.72</v>
      </c>
      <c r="E8167">
        <v>0</v>
      </c>
      <c r="F8167">
        <v>1.1000000000000001</v>
      </c>
      <c r="G8167" s="3">
        <f t="shared" si="127"/>
        <v>52.532516941070007</v>
      </c>
    </row>
    <row r="8168" spans="1:10" x14ac:dyDescent="0.2">
      <c r="A8168" s="1">
        <v>40428.249999980137</v>
      </c>
      <c r="B8168">
        <v>8.6999999999999993</v>
      </c>
      <c r="C8168">
        <v>92.9</v>
      </c>
      <c r="D8168">
        <v>0.36</v>
      </c>
      <c r="E8168">
        <v>0</v>
      </c>
      <c r="F8168">
        <v>1.3</v>
      </c>
      <c r="G8168" s="3">
        <f t="shared" si="127"/>
        <v>52.641632068953911</v>
      </c>
    </row>
    <row r="8169" spans="1:10" x14ac:dyDescent="0.2">
      <c r="A8169" s="1">
        <v>40428.291666646801</v>
      </c>
      <c r="B8169">
        <v>9.6999999999999993</v>
      </c>
      <c r="C8169">
        <v>91.4</v>
      </c>
      <c r="D8169">
        <v>77.040000000000006</v>
      </c>
      <c r="E8169">
        <v>0</v>
      </c>
      <c r="F8169">
        <v>1.5</v>
      </c>
      <c r="G8169" s="3">
        <f t="shared" si="127"/>
        <v>53.911949306139704</v>
      </c>
    </row>
    <row r="8170" spans="1:10" x14ac:dyDescent="0.2">
      <c r="A8170" s="1">
        <v>40428.333333313465</v>
      </c>
      <c r="B8170">
        <v>12.8</v>
      </c>
      <c r="C8170">
        <v>83</v>
      </c>
      <c r="D8170">
        <v>657.72</v>
      </c>
      <c r="E8170">
        <v>0</v>
      </c>
      <c r="F8170">
        <v>1.3</v>
      </c>
      <c r="G8170" s="3">
        <f t="shared" si="127"/>
        <v>57.59422114924655</v>
      </c>
    </row>
    <row r="8171" spans="1:10" x14ac:dyDescent="0.2">
      <c r="A8171" s="1">
        <v>40428.374999980129</v>
      </c>
      <c r="B8171">
        <v>16.3</v>
      </c>
      <c r="C8171">
        <v>75.5</v>
      </c>
      <c r="D8171">
        <v>1184.04</v>
      </c>
      <c r="E8171">
        <v>0</v>
      </c>
      <c r="F8171">
        <v>1.5</v>
      </c>
      <c r="G8171" s="3">
        <f t="shared" si="127"/>
        <v>61.805208836367569</v>
      </c>
    </row>
    <row r="8172" spans="1:10" x14ac:dyDescent="0.2">
      <c r="A8172" s="1">
        <v>40428.416666646794</v>
      </c>
      <c r="B8172">
        <v>16.399999999999999</v>
      </c>
      <c r="C8172">
        <v>82.3</v>
      </c>
      <c r="D8172">
        <v>945.36</v>
      </c>
      <c r="E8172">
        <v>0</v>
      </c>
      <c r="F8172">
        <v>1.6</v>
      </c>
      <c r="G8172" s="3">
        <f t="shared" ref="G8172:G8235" si="128">B8172+(0.36*(237.7*(((17.271*B8172)/(237.7+B8172))+LN(C8172/100)))/(17.271-(((17.271*B8172)/(237.7+B8172))+LN(C8172/100))))+41.2</f>
        <v>62.414199450790122</v>
      </c>
    </row>
    <row r="8173" spans="1:10" x14ac:dyDescent="0.2">
      <c r="A8173" s="1">
        <v>40428.458333313458</v>
      </c>
      <c r="B8173">
        <v>18.8</v>
      </c>
      <c r="C8173">
        <v>71</v>
      </c>
      <c r="D8173">
        <v>1699.92</v>
      </c>
      <c r="E8173">
        <v>0</v>
      </c>
      <c r="F8173">
        <v>1.9</v>
      </c>
      <c r="G8173" s="3">
        <f t="shared" si="128"/>
        <v>64.833434107110747</v>
      </c>
    </row>
    <row r="8174" spans="1:10" x14ac:dyDescent="0.2">
      <c r="A8174" s="1">
        <v>40428.499999980122</v>
      </c>
      <c r="B8174">
        <v>16</v>
      </c>
      <c r="C8174">
        <v>82.1</v>
      </c>
      <c r="D8174">
        <v>1633.68</v>
      </c>
      <c r="E8174">
        <v>0</v>
      </c>
      <c r="F8174">
        <v>2.6</v>
      </c>
      <c r="G8174" s="3">
        <f t="shared" si="128"/>
        <v>61.860201540735176</v>
      </c>
    </row>
    <row r="8175" spans="1:10" x14ac:dyDescent="0.2">
      <c r="A8175" s="1">
        <v>40428.541666646786</v>
      </c>
      <c r="B8175">
        <v>19.100000000000001</v>
      </c>
      <c r="C8175">
        <v>64.099999999999994</v>
      </c>
      <c r="D8175">
        <v>2107.08</v>
      </c>
      <c r="E8175">
        <v>0</v>
      </c>
      <c r="F8175">
        <v>2.7</v>
      </c>
      <c r="G8175" s="3">
        <f t="shared" si="128"/>
        <v>64.673802415034828</v>
      </c>
    </row>
    <row r="8176" spans="1:10" x14ac:dyDescent="0.2">
      <c r="A8176" s="1">
        <v>40428.583333313451</v>
      </c>
      <c r="B8176">
        <v>20.5</v>
      </c>
      <c r="C8176">
        <v>55.2</v>
      </c>
      <c r="D8176">
        <v>2256.12</v>
      </c>
      <c r="E8176">
        <v>0.2</v>
      </c>
      <c r="F8176">
        <v>3.8</v>
      </c>
      <c r="G8176" s="3">
        <f t="shared" si="128"/>
        <v>65.731335170598328</v>
      </c>
    </row>
    <row r="8177" spans="1:10" x14ac:dyDescent="0.2">
      <c r="A8177" s="1">
        <v>40428.624999980115</v>
      </c>
      <c r="B8177">
        <v>18.600000000000001</v>
      </c>
      <c r="C8177">
        <v>58</v>
      </c>
      <c r="D8177">
        <v>1944.36</v>
      </c>
      <c r="E8177">
        <v>0</v>
      </c>
      <c r="F8177">
        <v>3.5</v>
      </c>
      <c r="G8177" s="3">
        <f t="shared" si="128"/>
        <v>63.461352901123291</v>
      </c>
    </row>
    <row r="8178" spans="1:10" x14ac:dyDescent="0.2">
      <c r="A8178" s="1">
        <v>40428.666666646779</v>
      </c>
      <c r="B8178">
        <v>14.1</v>
      </c>
      <c r="C8178">
        <v>90.6</v>
      </c>
      <c r="D8178">
        <v>192.96</v>
      </c>
      <c r="E8178">
        <v>3.6</v>
      </c>
      <c r="F8178">
        <v>2.8</v>
      </c>
      <c r="G8178" s="3">
        <f t="shared" si="128"/>
        <v>59.830451835242165</v>
      </c>
    </row>
    <row r="8179" spans="1:10" x14ac:dyDescent="0.2">
      <c r="A8179" s="1">
        <v>40428.708333313443</v>
      </c>
      <c r="B8179">
        <v>14.9</v>
      </c>
      <c r="C8179">
        <v>91</v>
      </c>
      <c r="D8179">
        <v>256.32</v>
      </c>
      <c r="E8179">
        <v>1</v>
      </c>
      <c r="F8179">
        <v>2</v>
      </c>
      <c r="G8179" s="3">
        <f t="shared" si="128"/>
        <v>60.939349001932719</v>
      </c>
    </row>
    <row r="8180" spans="1:10" x14ac:dyDescent="0.2">
      <c r="A8180" s="1">
        <v>40428.749999980108</v>
      </c>
      <c r="B8180">
        <v>15.3</v>
      </c>
      <c r="C8180">
        <v>71.3</v>
      </c>
      <c r="D8180">
        <v>144.72</v>
      </c>
      <c r="E8180">
        <v>1.6</v>
      </c>
      <c r="F8180">
        <v>3.1</v>
      </c>
      <c r="G8180" s="3">
        <f t="shared" si="128"/>
        <v>60.148035378000081</v>
      </c>
    </row>
    <row r="8181" spans="1:10" x14ac:dyDescent="0.2">
      <c r="A8181" s="1">
        <v>40428.791666646772</v>
      </c>
      <c r="B8181">
        <v>15.8</v>
      </c>
      <c r="C8181">
        <v>64.7</v>
      </c>
      <c r="D8181">
        <v>2.88</v>
      </c>
      <c r="E8181">
        <v>0</v>
      </c>
      <c r="F8181">
        <v>2</v>
      </c>
      <c r="G8181" s="3">
        <f t="shared" si="128"/>
        <v>60.298611053220668</v>
      </c>
    </row>
    <row r="8182" spans="1:10" x14ac:dyDescent="0.2">
      <c r="A8182" s="1">
        <v>40428.833333313436</v>
      </c>
      <c r="B8182">
        <v>14.7</v>
      </c>
      <c r="C8182">
        <v>78</v>
      </c>
      <c r="D8182">
        <v>0</v>
      </c>
      <c r="E8182">
        <v>0</v>
      </c>
      <c r="F8182">
        <v>2.8</v>
      </c>
      <c r="G8182" s="3">
        <f t="shared" si="128"/>
        <v>59.824871317948123</v>
      </c>
    </row>
    <row r="8183" spans="1:10" x14ac:dyDescent="0.2">
      <c r="A8183" s="1">
        <v>40428.8749999801</v>
      </c>
      <c r="B8183">
        <v>13</v>
      </c>
      <c r="C8183">
        <v>83.9</v>
      </c>
      <c r="D8183">
        <v>0.36</v>
      </c>
      <c r="E8183">
        <v>0.2</v>
      </c>
      <c r="F8183">
        <v>3.8</v>
      </c>
      <c r="G8183" s="3">
        <f t="shared" si="128"/>
        <v>57.922759540304043</v>
      </c>
    </row>
    <row r="8184" spans="1:10" x14ac:dyDescent="0.2">
      <c r="A8184" s="1">
        <v>40428.916666646764</v>
      </c>
      <c r="B8184">
        <v>12.1</v>
      </c>
      <c r="C8184">
        <v>83.5</v>
      </c>
      <c r="D8184">
        <v>0</v>
      </c>
      <c r="E8184">
        <v>0.4</v>
      </c>
      <c r="F8184">
        <v>3.3</v>
      </c>
      <c r="G8184" s="3">
        <f t="shared" si="128"/>
        <v>56.679990827446289</v>
      </c>
    </row>
    <row r="8185" spans="1:10" x14ac:dyDescent="0.2">
      <c r="A8185" s="1">
        <v>40428.958333313429</v>
      </c>
      <c r="B8185">
        <v>11.9</v>
      </c>
      <c r="C8185">
        <v>81.099999999999994</v>
      </c>
      <c r="D8185">
        <v>-0.36</v>
      </c>
      <c r="E8185">
        <v>0</v>
      </c>
      <c r="F8185">
        <v>2.8</v>
      </c>
      <c r="G8185" s="3">
        <f t="shared" si="128"/>
        <v>56.253928270724003</v>
      </c>
    </row>
    <row r="8186" spans="1:10" x14ac:dyDescent="0.2">
      <c r="A8186" s="1">
        <v>40428.999999980093</v>
      </c>
      <c r="B8186">
        <v>11.5</v>
      </c>
      <c r="C8186">
        <v>82.7</v>
      </c>
      <c r="D8186">
        <v>0</v>
      </c>
      <c r="E8186">
        <v>0.4</v>
      </c>
      <c r="F8186">
        <v>1.6</v>
      </c>
      <c r="G8186" s="3">
        <f t="shared" si="128"/>
        <v>55.817381532248021</v>
      </c>
      <c r="H8186" s="1"/>
      <c r="I8186" s="3"/>
      <c r="J8186" s="3"/>
    </row>
    <row r="8187" spans="1:10" x14ac:dyDescent="0.2">
      <c r="A8187" s="1">
        <v>40429.041666646757</v>
      </c>
      <c r="B8187">
        <v>10.8</v>
      </c>
      <c r="C8187">
        <v>83.1</v>
      </c>
      <c r="D8187">
        <v>-0.36</v>
      </c>
      <c r="E8187">
        <v>2.6</v>
      </c>
      <c r="F8187">
        <v>1.9</v>
      </c>
      <c r="G8187" s="3">
        <f t="shared" si="128"/>
        <v>54.896631210247101</v>
      </c>
    </row>
    <row r="8188" spans="1:10" x14ac:dyDescent="0.2">
      <c r="A8188" s="1">
        <v>40429.083333313421</v>
      </c>
      <c r="B8188">
        <v>10.9</v>
      </c>
      <c r="C8188">
        <v>76.599999999999994</v>
      </c>
      <c r="D8188">
        <v>0.36</v>
      </c>
      <c r="E8188">
        <v>0</v>
      </c>
      <c r="F8188">
        <v>2.2000000000000002</v>
      </c>
      <c r="G8188" s="3">
        <f t="shared" si="128"/>
        <v>54.602261235270056</v>
      </c>
    </row>
    <row r="8189" spans="1:10" x14ac:dyDescent="0.2">
      <c r="A8189" s="1">
        <v>40429.124999980086</v>
      </c>
      <c r="B8189">
        <v>10.4</v>
      </c>
      <c r="C8189">
        <v>79.900000000000006</v>
      </c>
      <c r="D8189">
        <v>-0.36</v>
      </c>
      <c r="E8189">
        <v>0</v>
      </c>
      <c r="F8189">
        <v>1.2</v>
      </c>
      <c r="G8189" s="3">
        <f t="shared" si="128"/>
        <v>54.14899051137639</v>
      </c>
    </row>
    <row r="8190" spans="1:10" x14ac:dyDescent="0.2">
      <c r="A8190" s="1">
        <v>40429.16666664675</v>
      </c>
      <c r="B8190">
        <v>10.8</v>
      </c>
      <c r="C8190">
        <v>73</v>
      </c>
      <c r="D8190">
        <v>-0.36</v>
      </c>
      <c r="E8190">
        <v>0</v>
      </c>
      <c r="F8190">
        <v>1.5</v>
      </c>
      <c r="G8190" s="3">
        <f t="shared" si="128"/>
        <v>54.215659269346297</v>
      </c>
    </row>
    <row r="8191" spans="1:10" x14ac:dyDescent="0.2">
      <c r="A8191" s="1">
        <v>40429.208333313414</v>
      </c>
      <c r="B8191">
        <v>10</v>
      </c>
      <c r="C8191">
        <v>87.7</v>
      </c>
      <c r="D8191">
        <v>-0.36</v>
      </c>
      <c r="E8191">
        <v>0.8</v>
      </c>
      <c r="F8191">
        <v>0.9</v>
      </c>
      <c r="G8191" s="3">
        <f t="shared" si="128"/>
        <v>54.099390796920773</v>
      </c>
    </row>
    <row r="8192" spans="1:10" x14ac:dyDescent="0.2">
      <c r="A8192" s="1">
        <v>40429.249999980078</v>
      </c>
      <c r="B8192">
        <v>10.3</v>
      </c>
      <c r="C8192">
        <v>80.2</v>
      </c>
      <c r="D8192">
        <v>0.36</v>
      </c>
      <c r="E8192">
        <v>0</v>
      </c>
      <c r="F8192">
        <v>1.6</v>
      </c>
      <c r="G8192" s="3">
        <f t="shared" si="128"/>
        <v>54.033627045555157</v>
      </c>
    </row>
    <row r="8193" spans="1:7" x14ac:dyDescent="0.2">
      <c r="A8193" s="1">
        <v>40429.291666646743</v>
      </c>
      <c r="B8193">
        <v>12</v>
      </c>
      <c r="C8193">
        <v>68.2</v>
      </c>
      <c r="D8193">
        <v>50.04</v>
      </c>
      <c r="E8193">
        <v>0</v>
      </c>
      <c r="F8193">
        <v>1.1000000000000001</v>
      </c>
      <c r="G8193" s="3">
        <f t="shared" si="128"/>
        <v>55.475032048200475</v>
      </c>
    </row>
    <row r="8194" spans="1:7" x14ac:dyDescent="0.2">
      <c r="A8194" s="1">
        <v>40429.333333313407</v>
      </c>
      <c r="B8194">
        <v>13.1</v>
      </c>
      <c r="C8194">
        <v>56.4</v>
      </c>
      <c r="D8194">
        <v>313.56</v>
      </c>
      <c r="E8194">
        <v>0</v>
      </c>
      <c r="F8194">
        <v>2.6</v>
      </c>
      <c r="G8194" s="3">
        <f t="shared" si="128"/>
        <v>55.963863905799997</v>
      </c>
    </row>
    <row r="8195" spans="1:7" x14ac:dyDescent="0.2">
      <c r="A8195" s="1">
        <v>40429.374999980071</v>
      </c>
      <c r="B8195">
        <v>12</v>
      </c>
      <c r="C8195">
        <v>75.5</v>
      </c>
      <c r="D8195">
        <v>822.24</v>
      </c>
      <c r="E8195">
        <v>0.2</v>
      </c>
      <c r="F8195">
        <v>2.7</v>
      </c>
      <c r="G8195" s="3">
        <f t="shared" si="128"/>
        <v>56.00923723391</v>
      </c>
    </row>
    <row r="8196" spans="1:7" x14ac:dyDescent="0.2">
      <c r="A8196" s="1">
        <v>40429.416666646735</v>
      </c>
      <c r="B8196">
        <v>14.3</v>
      </c>
      <c r="C8196">
        <v>57.6</v>
      </c>
      <c r="D8196">
        <v>1750.68</v>
      </c>
      <c r="E8196">
        <v>0</v>
      </c>
      <c r="F8196">
        <v>2.4</v>
      </c>
      <c r="G8196" s="3">
        <f t="shared" si="128"/>
        <v>57.67663507748675</v>
      </c>
    </row>
    <row r="8197" spans="1:7" x14ac:dyDescent="0.2">
      <c r="A8197" s="1">
        <v>40429.4583333134</v>
      </c>
      <c r="B8197">
        <v>12.2</v>
      </c>
      <c r="C8197">
        <v>82.4</v>
      </c>
      <c r="D8197">
        <v>1661.76</v>
      </c>
      <c r="E8197">
        <v>0.2</v>
      </c>
      <c r="F8197">
        <v>3.6</v>
      </c>
      <c r="G8197" s="3">
        <f t="shared" si="128"/>
        <v>56.744216143201797</v>
      </c>
    </row>
    <row r="8198" spans="1:7" x14ac:dyDescent="0.2">
      <c r="A8198" s="1">
        <v>40429.499999980064</v>
      </c>
      <c r="B8198">
        <v>16.2</v>
      </c>
      <c r="C8198">
        <v>54.8</v>
      </c>
      <c r="D8198">
        <v>2516.4</v>
      </c>
      <c r="E8198">
        <v>0</v>
      </c>
      <c r="F8198">
        <v>2.6</v>
      </c>
      <c r="G8198" s="3">
        <f t="shared" si="128"/>
        <v>59.953764726445606</v>
      </c>
    </row>
    <row r="8199" spans="1:7" x14ac:dyDescent="0.2">
      <c r="A8199" s="1">
        <v>40429.541666646728</v>
      </c>
      <c r="B8199">
        <v>12.6</v>
      </c>
      <c r="C8199">
        <v>81.7</v>
      </c>
      <c r="D8199">
        <v>2412</v>
      </c>
      <c r="E8199">
        <v>1</v>
      </c>
      <c r="F8199">
        <v>3.1</v>
      </c>
      <c r="G8199" s="3">
        <f t="shared" si="128"/>
        <v>57.239118947476534</v>
      </c>
    </row>
    <row r="8200" spans="1:7" x14ac:dyDescent="0.2">
      <c r="A8200" s="1">
        <v>40429.583333313392</v>
      </c>
      <c r="B8200">
        <v>13.6</v>
      </c>
      <c r="C8200">
        <v>85.1</v>
      </c>
      <c r="D8200">
        <v>2102.04</v>
      </c>
      <c r="E8200">
        <v>0.2</v>
      </c>
      <c r="F8200">
        <v>2.1</v>
      </c>
      <c r="G8200" s="3">
        <f t="shared" si="128"/>
        <v>58.811244758315581</v>
      </c>
    </row>
    <row r="8201" spans="1:7" x14ac:dyDescent="0.2">
      <c r="A8201" s="1">
        <v>40429.624999980057</v>
      </c>
      <c r="B8201">
        <v>15.4</v>
      </c>
      <c r="C8201">
        <v>68.7</v>
      </c>
      <c r="D8201">
        <v>2130.48</v>
      </c>
      <c r="E8201">
        <v>0</v>
      </c>
      <c r="F8201">
        <v>2.6</v>
      </c>
      <c r="G8201" s="3">
        <f t="shared" si="128"/>
        <v>60.082794317680886</v>
      </c>
    </row>
    <row r="8202" spans="1:7" x14ac:dyDescent="0.2">
      <c r="A8202" s="1">
        <v>40429.666666646721</v>
      </c>
      <c r="B8202">
        <v>12.7</v>
      </c>
      <c r="C8202">
        <v>88.2</v>
      </c>
      <c r="D8202">
        <v>743.04</v>
      </c>
      <c r="E8202">
        <v>2.2000000000000002</v>
      </c>
      <c r="F8202">
        <v>3</v>
      </c>
      <c r="G8202" s="3">
        <f t="shared" si="128"/>
        <v>57.786869159443526</v>
      </c>
    </row>
    <row r="8203" spans="1:7" x14ac:dyDescent="0.2">
      <c r="A8203" s="1">
        <v>40429.708333313385</v>
      </c>
      <c r="B8203">
        <v>14.2</v>
      </c>
      <c r="C8203">
        <v>81.3</v>
      </c>
      <c r="D8203">
        <v>726.48</v>
      </c>
      <c r="E8203">
        <v>0.2</v>
      </c>
      <c r="F8203">
        <v>2.4</v>
      </c>
      <c r="G8203" s="3">
        <f t="shared" si="128"/>
        <v>59.37450061301513</v>
      </c>
    </row>
    <row r="8204" spans="1:7" x14ac:dyDescent="0.2">
      <c r="A8204" s="1">
        <v>40429.749999980049</v>
      </c>
      <c r="B8204">
        <v>14.5</v>
      </c>
      <c r="C8204">
        <v>73.8</v>
      </c>
      <c r="D8204">
        <v>167.04</v>
      </c>
      <c r="E8204">
        <v>0</v>
      </c>
      <c r="F8204">
        <v>3.1</v>
      </c>
      <c r="G8204" s="3">
        <f t="shared" si="128"/>
        <v>59.256513715464116</v>
      </c>
    </row>
    <row r="8205" spans="1:7" x14ac:dyDescent="0.2">
      <c r="A8205" s="1">
        <v>40429.791666646714</v>
      </c>
      <c r="B8205">
        <v>13.9</v>
      </c>
      <c r="C8205">
        <v>80.8</v>
      </c>
      <c r="D8205">
        <v>2.16</v>
      </c>
      <c r="E8205">
        <v>0</v>
      </c>
      <c r="F8205">
        <v>2.6</v>
      </c>
      <c r="G8205" s="3">
        <f t="shared" si="128"/>
        <v>58.935811768806488</v>
      </c>
    </row>
    <row r="8206" spans="1:7" x14ac:dyDescent="0.2">
      <c r="A8206" s="1">
        <v>40429.833333313378</v>
      </c>
      <c r="B8206">
        <v>14</v>
      </c>
      <c r="C8206">
        <v>79.900000000000006</v>
      </c>
      <c r="D8206">
        <v>0</v>
      </c>
      <c r="E8206">
        <v>0.4</v>
      </c>
      <c r="F8206">
        <v>3.1</v>
      </c>
      <c r="G8206" s="3">
        <f t="shared" si="128"/>
        <v>59.010297800181689</v>
      </c>
    </row>
    <row r="8207" spans="1:7" x14ac:dyDescent="0.2">
      <c r="A8207" s="1">
        <v>40429.874999980042</v>
      </c>
      <c r="B8207">
        <v>15.2</v>
      </c>
      <c r="C8207">
        <v>72.5</v>
      </c>
      <c r="D8207">
        <v>0.36</v>
      </c>
      <c r="E8207">
        <v>0</v>
      </c>
      <c r="F8207">
        <v>3.4</v>
      </c>
      <c r="G8207" s="3">
        <f t="shared" si="128"/>
        <v>60.103406897383678</v>
      </c>
    </row>
    <row r="8208" spans="1:7" x14ac:dyDescent="0.2">
      <c r="A8208" s="1">
        <v>40429.916666646706</v>
      </c>
      <c r="B8208">
        <v>13.7</v>
      </c>
      <c r="C8208">
        <v>88.1</v>
      </c>
      <c r="D8208">
        <v>0.36</v>
      </c>
      <c r="E8208">
        <v>1.4</v>
      </c>
      <c r="F8208">
        <v>2.5</v>
      </c>
      <c r="G8208" s="3">
        <f t="shared" si="128"/>
        <v>59.135215615474607</v>
      </c>
    </row>
    <row r="8209" spans="1:10" x14ac:dyDescent="0.2">
      <c r="A8209" s="1">
        <v>40429.958333313371</v>
      </c>
      <c r="B8209">
        <v>12.9</v>
      </c>
      <c r="C8209">
        <v>85</v>
      </c>
      <c r="D8209">
        <v>0.36</v>
      </c>
      <c r="E8209">
        <v>1.6</v>
      </c>
      <c r="F8209">
        <v>2.7</v>
      </c>
      <c r="G8209" s="3">
        <f t="shared" si="128"/>
        <v>57.857793999676836</v>
      </c>
    </row>
    <row r="8210" spans="1:10" x14ac:dyDescent="0.2">
      <c r="A8210" s="1">
        <v>40429.999999980035</v>
      </c>
      <c r="B8210">
        <v>12.8</v>
      </c>
      <c r="C8210">
        <v>91</v>
      </c>
      <c r="D8210">
        <v>0</v>
      </c>
      <c r="E8210">
        <v>3</v>
      </c>
      <c r="F8210">
        <v>3.6</v>
      </c>
      <c r="G8210" s="3">
        <f t="shared" si="128"/>
        <v>58.092011404809277</v>
      </c>
      <c r="H8210" s="1"/>
      <c r="I8210" s="3"/>
      <c r="J8210" s="3"/>
    </row>
    <row r="8211" spans="1:10" x14ac:dyDescent="0.2">
      <c r="A8211" s="1">
        <v>40430.041666646699</v>
      </c>
      <c r="B8211">
        <v>12.6</v>
      </c>
      <c r="C8211">
        <v>90.9</v>
      </c>
      <c r="D8211">
        <v>0.36</v>
      </c>
      <c r="E8211">
        <v>0.6</v>
      </c>
      <c r="F8211">
        <v>2.2000000000000002</v>
      </c>
      <c r="G8211" s="3">
        <f t="shared" si="128"/>
        <v>57.814861399354143</v>
      </c>
    </row>
    <row r="8212" spans="1:10" x14ac:dyDescent="0.2">
      <c r="A8212" s="1">
        <v>40430.083333313363</v>
      </c>
      <c r="B8212">
        <v>12.1</v>
      </c>
      <c r="C8212">
        <v>93.6</v>
      </c>
      <c r="D8212">
        <v>0.36</v>
      </c>
      <c r="E8212">
        <v>0</v>
      </c>
      <c r="F8212">
        <v>1</v>
      </c>
      <c r="G8212" s="3">
        <f t="shared" si="128"/>
        <v>57.295538156637789</v>
      </c>
    </row>
    <row r="8213" spans="1:10" x14ac:dyDescent="0.2">
      <c r="A8213" s="1">
        <v>40430.124999980027</v>
      </c>
      <c r="B8213">
        <v>11.6</v>
      </c>
      <c r="C8213">
        <v>93.5</v>
      </c>
      <c r="D8213">
        <v>0.36</v>
      </c>
      <c r="E8213">
        <v>1.2</v>
      </c>
      <c r="F8213">
        <v>1.1000000000000001</v>
      </c>
      <c r="G8213" s="3">
        <f t="shared" si="128"/>
        <v>56.611197910381165</v>
      </c>
    </row>
    <row r="8214" spans="1:10" x14ac:dyDescent="0.2">
      <c r="A8214" s="1">
        <v>40430.166666646692</v>
      </c>
      <c r="B8214">
        <v>12</v>
      </c>
      <c r="C8214">
        <v>90.4</v>
      </c>
      <c r="D8214">
        <v>0.36</v>
      </c>
      <c r="E8214">
        <v>0</v>
      </c>
      <c r="F8214">
        <v>1.6</v>
      </c>
      <c r="G8214" s="3">
        <f t="shared" si="128"/>
        <v>56.971549056924957</v>
      </c>
    </row>
    <row r="8215" spans="1:10" x14ac:dyDescent="0.2">
      <c r="A8215" s="1">
        <v>40430.208333313356</v>
      </c>
      <c r="B8215">
        <v>11.1</v>
      </c>
      <c r="C8215">
        <v>93</v>
      </c>
      <c r="D8215">
        <v>0.36</v>
      </c>
      <c r="E8215">
        <v>0.4</v>
      </c>
      <c r="F8215">
        <v>1</v>
      </c>
      <c r="G8215" s="3">
        <f t="shared" si="128"/>
        <v>55.903796040067228</v>
      </c>
    </row>
    <row r="8216" spans="1:10" x14ac:dyDescent="0.2">
      <c r="A8216" s="1">
        <v>40430.24999998002</v>
      </c>
      <c r="B8216">
        <v>10.199999999999999</v>
      </c>
      <c r="C8216">
        <v>94</v>
      </c>
      <c r="D8216">
        <v>0.72</v>
      </c>
      <c r="E8216">
        <v>0</v>
      </c>
      <c r="F8216">
        <v>1.1000000000000001</v>
      </c>
      <c r="G8216" s="3">
        <f t="shared" si="128"/>
        <v>54.739794146576401</v>
      </c>
    </row>
    <row r="8217" spans="1:10" x14ac:dyDescent="0.2">
      <c r="A8217" s="1">
        <v>40430.291666646684</v>
      </c>
      <c r="B8217">
        <v>9.8000000000000007</v>
      </c>
      <c r="C8217">
        <v>94.4</v>
      </c>
      <c r="D8217">
        <v>36</v>
      </c>
      <c r="E8217">
        <v>0.2</v>
      </c>
      <c r="F8217">
        <v>0.8</v>
      </c>
      <c r="G8217" s="3">
        <f t="shared" si="128"/>
        <v>54.219509417774006</v>
      </c>
    </row>
    <row r="8218" spans="1:10" x14ac:dyDescent="0.2">
      <c r="A8218" s="1">
        <v>40430.333333313349</v>
      </c>
      <c r="B8218">
        <v>11.5</v>
      </c>
      <c r="C8218">
        <v>93.2</v>
      </c>
      <c r="D8218">
        <v>468.36</v>
      </c>
      <c r="E8218">
        <v>0</v>
      </c>
      <c r="F8218">
        <v>0.6</v>
      </c>
      <c r="G8218" s="3">
        <f t="shared" si="128"/>
        <v>56.458134364417575</v>
      </c>
    </row>
    <row r="8219" spans="1:10" x14ac:dyDescent="0.2">
      <c r="A8219" s="1">
        <v>40430.374999980013</v>
      </c>
      <c r="B8219">
        <v>13.6</v>
      </c>
      <c r="C8219">
        <v>78.099999999999994</v>
      </c>
      <c r="D8219">
        <v>1008</v>
      </c>
      <c r="E8219">
        <v>0</v>
      </c>
      <c r="F8219">
        <v>1.2</v>
      </c>
      <c r="G8219" s="3">
        <f t="shared" si="128"/>
        <v>58.347557601356442</v>
      </c>
    </row>
    <row r="8220" spans="1:10" x14ac:dyDescent="0.2">
      <c r="A8220" s="1">
        <v>40430.416666646677</v>
      </c>
      <c r="B8220">
        <v>14.7</v>
      </c>
      <c r="C8220">
        <v>67.5</v>
      </c>
      <c r="D8220">
        <v>2008.44</v>
      </c>
      <c r="E8220">
        <v>0</v>
      </c>
      <c r="F8220">
        <v>1.9</v>
      </c>
      <c r="G8220" s="3">
        <f t="shared" si="128"/>
        <v>59.04810099327922</v>
      </c>
    </row>
    <row r="8221" spans="1:10" x14ac:dyDescent="0.2">
      <c r="A8221" s="1">
        <v>40430.458333313341</v>
      </c>
      <c r="B8221">
        <v>15.2</v>
      </c>
      <c r="C8221">
        <v>64.8</v>
      </c>
      <c r="D8221">
        <v>2181.96</v>
      </c>
      <c r="E8221">
        <v>0</v>
      </c>
      <c r="F8221">
        <v>2</v>
      </c>
      <c r="G8221" s="3">
        <f t="shared" si="128"/>
        <v>59.501977059717987</v>
      </c>
    </row>
    <row r="8222" spans="1:10" x14ac:dyDescent="0.2">
      <c r="A8222" s="1">
        <v>40430.499999980006</v>
      </c>
      <c r="B8222">
        <v>15.6</v>
      </c>
      <c r="C8222">
        <v>50.9</v>
      </c>
      <c r="D8222">
        <v>2714.4</v>
      </c>
      <c r="E8222">
        <v>0</v>
      </c>
      <c r="F8222">
        <v>1.9</v>
      </c>
      <c r="G8222" s="3">
        <f t="shared" si="128"/>
        <v>58.768470438653239</v>
      </c>
    </row>
    <row r="8223" spans="1:10" x14ac:dyDescent="0.2">
      <c r="A8223" s="1">
        <v>40430.54166664667</v>
      </c>
      <c r="B8223">
        <v>17.100000000000001</v>
      </c>
      <c r="C8223">
        <v>49.7</v>
      </c>
      <c r="D8223">
        <v>2371.6799999999998</v>
      </c>
      <c r="E8223">
        <v>0</v>
      </c>
      <c r="F8223">
        <v>2.1</v>
      </c>
      <c r="G8223" s="3">
        <f t="shared" si="128"/>
        <v>60.641074486410858</v>
      </c>
    </row>
    <row r="8224" spans="1:10" x14ac:dyDescent="0.2">
      <c r="A8224" s="1">
        <v>40430.583333313334</v>
      </c>
      <c r="B8224">
        <v>17.5</v>
      </c>
      <c r="C8224">
        <v>50.5</v>
      </c>
      <c r="D8224">
        <v>2278.8000000000002</v>
      </c>
      <c r="E8224">
        <v>0</v>
      </c>
      <c r="F8224">
        <v>2.1</v>
      </c>
      <c r="G8224" s="3">
        <f t="shared" si="128"/>
        <v>61.257174651206974</v>
      </c>
    </row>
    <row r="8225" spans="1:10" x14ac:dyDescent="0.2">
      <c r="A8225" s="1">
        <v>40430.624999979998</v>
      </c>
      <c r="B8225">
        <v>17.2</v>
      </c>
      <c r="C8225">
        <v>53.5</v>
      </c>
      <c r="D8225">
        <v>2191.3200000000002</v>
      </c>
      <c r="E8225">
        <v>0</v>
      </c>
      <c r="F8225">
        <v>2.2000000000000002</v>
      </c>
      <c r="G8225" s="3">
        <f t="shared" si="128"/>
        <v>61.161419885168129</v>
      </c>
    </row>
    <row r="8226" spans="1:10" x14ac:dyDescent="0.2">
      <c r="A8226" s="1">
        <v>40430.666666646663</v>
      </c>
      <c r="B8226">
        <v>16.8</v>
      </c>
      <c r="C8226">
        <v>51.6</v>
      </c>
      <c r="D8226">
        <v>1695.6</v>
      </c>
      <c r="E8226">
        <v>0</v>
      </c>
      <c r="F8226">
        <v>2.7</v>
      </c>
      <c r="G8226" s="3">
        <f t="shared" si="128"/>
        <v>60.438053649727209</v>
      </c>
    </row>
    <row r="8227" spans="1:10" x14ac:dyDescent="0.2">
      <c r="A8227" s="1">
        <v>40430.708333313327</v>
      </c>
      <c r="B8227">
        <v>15</v>
      </c>
      <c r="C8227">
        <v>53.2</v>
      </c>
      <c r="D8227">
        <v>815.76</v>
      </c>
      <c r="E8227">
        <v>0</v>
      </c>
      <c r="F8227">
        <v>2.4</v>
      </c>
      <c r="G8227" s="3">
        <f t="shared" si="128"/>
        <v>58.198106246109603</v>
      </c>
    </row>
    <row r="8228" spans="1:10" x14ac:dyDescent="0.2">
      <c r="A8228" s="1">
        <v>40430.749999979991</v>
      </c>
      <c r="B8228">
        <v>14.2</v>
      </c>
      <c r="C8228">
        <v>58.5</v>
      </c>
      <c r="D8228">
        <v>136.80000000000001</v>
      </c>
      <c r="E8228">
        <v>0</v>
      </c>
      <c r="F8228">
        <v>1.6</v>
      </c>
      <c r="G8228" s="3">
        <f t="shared" si="128"/>
        <v>57.623742256886956</v>
      </c>
    </row>
    <row r="8229" spans="1:10" x14ac:dyDescent="0.2">
      <c r="A8229" s="1">
        <v>40430.791666646655</v>
      </c>
      <c r="B8229">
        <v>13.6</v>
      </c>
      <c r="C8229">
        <v>65.099999999999994</v>
      </c>
      <c r="D8229">
        <v>2.52</v>
      </c>
      <c r="E8229">
        <v>0</v>
      </c>
      <c r="F8229">
        <v>0.8</v>
      </c>
      <c r="G8229" s="3">
        <f t="shared" si="128"/>
        <v>57.379764457166068</v>
      </c>
    </row>
    <row r="8230" spans="1:10" x14ac:dyDescent="0.2">
      <c r="A8230" s="1">
        <v>40430.83333331332</v>
      </c>
      <c r="B8230">
        <v>11.3</v>
      </c>
      <c r="C8230">
        <v>78.5</v>
      </c>
      <c r="D8230">
        <v>0</v>
      </c>
      <c r="E8230">
        <v>0</v>
      </c>
      <c r="F8230">
        <v>0.4</v>
      </c>
      <c r="G8230" s="3">
        <f t="shared" si="128"/>
        <v>55.270915763499616</v>
      </c>
    </row>
    <row r="8231" spans="1:10" x14ac:dyDescent="0.2">
      <c r="A8231" s="1">
        <v>40430.874999979984</v>
      </c>
      <c r="B8231">
        <v>8.8000000000000007</v>
      </c>
      <c r="C8231">
        <v>87.4</v>
      </c>
      <c r="D8231">
        <v>0</v>
      </c>
      <c r="E8231">
        <v>0</v>
      </c>
      <c r="F8231">
        <v>0.4</v>
      </c>
      <c r="G8231" s="3">
        <f t="shared" si="128"/>
        <v>52.45616623388154</v>
      </c>
    </row>
    <row r="8232" spans="1:10" x14ac:dyDescent="0.2">
      <c r="A8232" s="1">
        <v>40430.916666646648</v>
      </c>
      <c r="B8232">
        <v>7.6</v>
      </c>
      <c r="C8232">
        <v>90.7</v>
      </c>
      <c r="D8232">
        <v>0</v>
      </c>
      <c r="E8232">
        <v>0</v>
      </c>
      <c r="F8232">
        <v>0.4</v>
      </c>
      <c r="G8232" s="3">
        <f t="shared" si="128"/>
        <v>51.023926680451197</v>
      </c>
    </row>
    <row r="8233" spans="1:10" x14ac:dyDescent="0.2">
      <c r="A8233" s="1">
        <v>40430.958333313312</v>
      </c>
      <c r="B8233">
        <v>7.2</v>
      </c>
      <c r="C8233">
        <v>92.3</v>
      </c>
      <c r="D8233">
        <v>0.36</v>
      </c>
      <c r="E8233">
        <v>0</v>
      </c>
      <c r="F8233">
        <v>0.5</v>
      </c>
      <c r="G8233" s="3">
        <f t="shared" si="128"/>
        <v>50.572592507710866</v>
      </c>
    </row>
    <row r="8234" spans="1:10" x14ac:dyDescent="0.2">
      <c r="A8234" s="1">
        <v>40430.999999979977</v>
      </c>
      <c r="B8234">
        <v>6</v>
      </c>
      <c r="C8234">
        <v>93.5</v>
      </c>
      <c r="D8234">
        <v>0.36</v>
      </c>
      <c r="E8234">
        <v>0</v>
      </c>
      <c r="F8234">
        <v>0.4</v>
      </c>
      <c r="G8234" s="3">
        <f t="shared" si="128"/>
        <v>49.011371028959736</v>
      </c>
      <c r="H8234" s="1"/>
      <c r="I8234" s="3"/>
      <c r="J8234" s="3"/>
    </row>
    <row r="8235" spans="1:10" x14ac:dyDescent="0.2">
      <c r="A8235" s="1">
        <v>40431.041666646641</v>
      </c>
      <c r="B8235">
        <v>5.6</v>
      </c>
      <c r="C8235">
        <v>94.9</v>
      </c>
      <c r="D8235">
        <v>0.72</v>
      </c>
      <c r="E8235">
        <v>0</v>
      </c>
      <c r="F8235">
        <v>0.4</v>
      </c>
      <c r="G8235" s="3">
        <f t="shared" si="128"/>
        <v>48.545116647644022</v>
      </c>
    </row>
    <row r="8236" spans="1:10" x14ac:dyDescent="0.2">
      <c r="A8236" s="1">
        <v>40431.083333313305</v>
      </c>
      <c r="B8236">
        <v>6.8</v>
      </c>
      <c r="C8236">
        <v>95.4</v>
      </c>
      <c r="D8236">
        <v>0.72</v>
      </c>
      <c r="E8236">
        <v>0</v>
      </c>
      <c r="F8236">
        <v>0.5</v>
      </c>
      <c r="G8236" s="3">
        <f t="shared" ref="G8236:G8299" si="129">B8236+(0.36*(237.7*(((17.271*B8236)/(237.7+B8236))+LN(C8236/100)))/(17.271-(((17.271*B8236)/(237.7+B8236))+LN(C8236/100))))+41.2</f>
        <v>50.201826813728708</v>
      </c>
    </row>
    <row r="8237" spans="1:10" x14ac:dyDescent="0.2">
      <c r="A8237" s="1">
        <v>40431.124999979969</v>
      </c>
      <c r="B8237">
        <v>7.1</v>
      </c>
      <c r="C8237">
        <v>93.1</v>
      </c>
      <c r="D8237">
        <v>0.72</v>
      </c>
      <c r="E8237">
        <v>0</v>
      </c>
      <c r="F8237">
        <v>0.4</v>
      </c>
      <c r="G8237" s="3">
        <f t="shared" si="129"/>
        <v>50.481878366010875</v>
      </c>
    </row>
    <row r="8238" spans="1:10" x14ac:dyDescent="0.2">
      <c r="A8238" s="1">
        <v>40431.166666646634</v>
      </c>
      <c r="B8238">
        <v>6.3</v>
      </c>
      <c r="C8238">
        <v>92.1</v>
      </c>
      <c r="D8238">
        <v>0.72</v>
      </c>
      <c r="E8238">
        <v>0</v>
      </c>
      <c r="F8238">
        <v>0.5</v>
      </c>
      <c r="G8238" s="3">
        <f t="shared" si="129"/>
        <v>49.340445813809012</v>
      </c>
    </row>
    <row r="8239" spans="1:10" x14ac:dyDescent="0.2">
      <c r="A8239" s="1">
        <v>40431.208333313298</v>
      </c>
      <c r="B8239">
        <v>5.6</v>
      </c>
      <c r="C8239">
        <v>94.5</v>
      </c>
      <c r="D8239">
        <v>0.72</v>
      </c>
      <c r="E8239">
        <v>0</v>
      </c>
      <c r="F8239">
        <v>0.6</v>
      </c>
      <c r="G8239" s="3">
        <f t="shared" si="129"/>
        <v>48.523331931863183</v>
      </c>
    </row>
    <row r="8240" spans="1:10" x14ac:dyDescent="0.2">
      <c r="A8240" s="1">
        <v>40431.249999979962</v>
      </c>
      <c r="B8240">
        <v>4.4000000000000004</v>
      </c>
      <c r="C8240">
        <v>95.7</v>
      </c>
      <c r="D8240">
        <v>0.36</v>
      </c>
      <c r="E8240">
        <v>0</v>
      </c>
      <c r="F8240">
        <v>0.6</v>
      </c>
      <c r="G8240" s="3">
        <f t="shared" si="129"/>
        <v>46.958680523404269</v>
      </c>
    </row>
    <row r="8241" spans="1:7" x14ac:dyDescent="0.2">
      <c r="A8241" s="1">
        <v>40431.291666646626</v>
      </c>
      <c r="B8241">
        <v>4.3</v>
      </c>
      <c r="C8241">
        <v>97.6</v>
      </c>
      <c r="D8241">
        <v>79.92</v>
      </c>
      <c r="E8241">
        <v>0</v>
      </c>
      <c r="F8241">
        <v>0.5</v>
      </c>
      <c r="G8241" s="3">
        <f t="shared" si="129"/>
        <v>46.923422172162823</v>
      </c>
    </row>
    <row r="8242" spans="1:7" x14ac:dyDescent="0.2">
      <c r="A8242" s="1">
        <v>40431.33333331329</v>
      </c>
      <c r="B8242">
        <v>8.6</v>
      </c>
      <c r="C8242">
        <v>89</v>
      </c>
      <c r="D8242">
        <v>678.24</v>
      </c>
      <c r="E8242">
        <v>0</v>
      </c>
      <c r="F8242">
        <v>0.8</v>
      </c>
      <c r="G8242" s="3">
        <f t="shared" si="129"/>
        <v>52.280382683689893</v>
      </c>
    </row>
    <row r="8243" spans="1:7" x14ac:dyDescent="0.2">
      <c r="A8243" s="1">
        <v>40431.374999979955</v>
      </c>
      <c r="B8243">
        <v>13</v>
      </c>
      <c r="C8243">
        <v>73</v>
      </c>
      <c r="D8243">
        <v>1401.12</v>
      </c>
      <c r="E8243">
        <v>0</v>
      </c>
      <c r="F8243">
        <v>1.1000000000000001</v>
      </c>
      <c r="G8243" s="3">
        <f t="shared" si="129"/>
        <v>57.178198977360196</v>
      </c>
    </row>
    <row r="8244" spans="1:7" x14ac:dyDescent="0.2">
      <c r="A8244" s="1">
        <v>40431.416666646619</v>
      </c>
      <c r="B8244">
        <v>15.9</v>
      </c>
      <c r="C8244">
        <v>61.2</v>
      </c>
      <c r="D8244">
        <v>2064.96</v>
      </c>
      <c r="E8244">
        <v>0</v>
      </c>
      <c r="F8244">
        <v>0.6</v>
      </c>
      <c r="G8244" s="3">
        <f t="shared" si="129"/>
        <v>60.136311840481753</v>
      </c>
    </row>
    <row r="8245" spans="1:7" x14ac:dyDescent="0.2">
      <c r="A8245" s="1">
        <v>40431.458333313283</v>
      </c>
      <c r="B8245">
        <v>16.7</v>
      </c>
      <c r="C8245">
        <v>49.9</v>
      </c>
      <c r="D8245">
        <v>2543.7600000000002</v>
      </c>
      <c r="E8245">
        <v>0</v>
      </c>
      <c r="F8245">
        <v>0.4</v>
      </c>
      <c r="G8245" s="3">
        <f t="shared" si="129"/>
        <v>60.129738324539922</v>
      </c>
    </row>
    <row r="8246" spans="1:7" x14ac:dyDescent="0.2">
      <c r="A8246" s="1">
        <v>40431.499999979947</v>
      </c>
      <c r="B8246">
        <v>17.5</v>
      </c>
      <c r="C8246">
        <v>48.5</v>
      </c>
      <c r="D8246">
        <v>2887.56</v>
      </c>
      <c r="E8246">
        <v>0</v>
      </c>
      <c r="F8246">
        <v>1.1000000000000001</v>
      </c>
      <c r="G8246" s="3">
        <f t="shared" si="129"/>
        <v>61.045324446518784</v>
      </c>
    </row>
    <row r="8247" spans="1:7" x14ac:dyDescent="0.2">
      <c r="A8247" s="1">
        <v>40431.541666646612</v>
      </c>
      <c r="B8247">
        <v>17.3</v>
      </c>
      <c r="C8247">
        <v>49.8</v>
      </c>
      <c r="D8247">
        <v>1833.48</v>
      </c>
      <c r="E8247">
        <v>0</v>
      </c>
      <c r="F8247">
        <v>1.6</v>
      </c>
      <c r="G8247" s="3">
        <f t="shared" si="129"/>
        <v>60.917736554958068</v>
      </c>
    </row>
    <row r="8248" spans="1:7" x14ac:dyDescent="0.2">
      <c r="A8248" s="1">
        <v>40431.583333313276</v>
      </c>
      <c r="B8248">
        <v>18.5</v>
      </c>
      <c r="C8248">
        <v>45.4</v>
      </c>
      <c r="D8248">
        <v>2923.2</v>
      </c>
      <c r="E8248">
        <v>0</v>
      </c>
      <c r="F8248">
        <v>1.6</v>
      </c>
      <c r="G8248" s="3">
        <f t="shared" si="129"/>
        <v>62.028266447106105</v>
      </c>
    </row>
    <row r="8249" spans="1:7" x14ac:dyDescent="0.2">
      <c r="A8249" s="1">
        <v>40431.62499997994</v>
      </c>
      <c r="B8249">
        <v>17.7</v>
      </c>
      <c r="C8249">
        <v>55.3</v>
      </c>
      <c r="D8249">
        <v>2585.88</v>
      </c>
      <c r="E8249">
        <v>0</v>
      </c>
      <c r="F8249">
        <v>2</v>
      </c>
      <c r="G8249" s="3">
        <f t="shared" si="129"/>
        <v>62.003917788740637</v>
      </c>
    </row>
    <row r="8250" spans="1:7" x14ac:dyDescent="0.2">
      <c r="A8250" s="1">
        <v>40431.666666646604</v>
      </c>
      <c r="B8250">
        <v>16.5</v>
      </c>
      <c r="C8250">
        <v>55.2</v>
      </c>
      <c r="D8250">
        <v>1746.36</v>
      </c>
      <c r="E8250">
        <v>0</v>
      </c>
      <c r="F8250">
        <v>2.4</v>
      </c>
      <c r="G8250" s="3">
        <f t="shared" si="129"/>
        <v>60.392473172515011</v>
      </c>
    </row>
    <row r="8251" spans="1:7" x14ac:dyDescent="0.2">
      <c r="A8251" s="1">
        <v>40431.708333313269</v>
      </c>
      <c r="B8251">
        <v>15.9</v>
      </c>
      <c r="C8251">
        <v>55.4</v>
      </c>
      <c r="D8251">
        <v>995.76</v>
      </c>
      <c r="E8251">
        <v>0</v>
      </c>
      <c r="F8251">
        <v>2.2000000000000002</v>
      </c>
      <c r="G8251" s="3">
        <f t="shared" si="129"/>
        <v>59.610496886151402</v>
      </c>
    </row>
    <row r="8252" spans="1:7" x14ac:dyDescent="0.2">
      <c r="A8252" s="1">
        <v>40431.749999979933</v>
      </c>
      <c r="B8252">
        <v>13.9</v>
      </c>
      <c r="C8252">
        <v>65.900000000000006</v>
      </c>
      <c r="D8252">
        <v>142.56</v>
      </c>
      <c r="E8252">
        <v>0</v>
      </c>
      <c r="F8252">
        <v>1.3</v>
      </c>
      <c r="G8252" s="3">
        <f t="shared" si="129"/>
        <v>57.846717880603748</v>
      </c>
    </row>
    <row r="8253" spans="1:7" x14ac:dyDescent="0.2">
      <c r="A8253" s="1">
        <v>40431.791666646597</v>
      </c>
      <c r="B8253">
        <v>10.7</v>
      </c>
      <c r="C8253">
        <v>80.7</v>
      </c>
      <c r="D8253">
        <v>3.96</v>
      </c>
      <c r="E8253">
        <v>0</v>
      </c>
      <c r="F8253">
        <v>0.4</v>
      </c>
      <c r="G8253" s="3">
        <f t="shared" si="129"/>
        <v>54.606620850053936</v>
      </c>
    </row>
    <row r="8254" spans="1:7" x14ac:dyDescent="0.2">
      <c r="A8254" s="1">
        <v>40431.833333313261</v>
      </c>
      <c r="B8254">
        <v>9.4</v>
      </c>
      <c r="C8254">
        <v>87.8</v>
      </c>
      <c r="D8254">
        <v>0.36</v>
      </c>
      <c r="E8254">
        <v>0</v>
      </c>
      <c r="F8254">
        <v>0.4</v>
      </c>
      <c r="G8254" s="3">
        <f t="shared" si="129"/>
        <v>53.292774448131297</v>
      </c>
    </row>
    <row r="8255" spans="1:7" x14ac:dyDescent="0.2">
      <c r="A8255" s="1">
        <v>40431.874999979926</v>
      </c>
      <c r="B8255">
        <v>9</v>
      </c>
      <c r="C8255">
        <v>87.6</v>
      </c>
      <c r="D8255">
        <v>0</v>
      </c>
      <c r="E8255">
        <v>0</v>
      </c>
      <c r="F8255">
        <v>0.5</v>
      </c>
      <c r="G8255" s="3">
        <f t="shared" si="129"/>
        <v>52.739020634259461</v>
      </c>
    </row>
    <row r="8256" spans="1:7" x14ac:dyDescent="0.2">
      <c r="A8256" s="1">
        <v>40431.91666664659</v>
      </c>
      <c r="B8256">
        <v>7.4</v>
      </c>
      <c r="C8256">
        <v>92.5</v>
      </c>
      <c r="D8256">
        <v>0</v>
      </c>
      <c r="E8256">
        <v>0</v>
      </c>
      <c r="F8256">
        <v>0.4</v>
      </c>
      <c r="G8256" s="3">
        <f t="shared" si="129"/>
        <v>50.855204485062245</v>
      </c>
    </row>
    <row r="8257" spans="1:10" x14ac:dyDescent="0.2">
      <c r="A8257" s="1">
        <v>40431.958333313254</v>
      </c>
      <c r="B8257">
        <v>6.7</v>
      </c>
      <c r="C8257">
        <v>94.1</v>
      </c>
      <c r="D8257">
        <v>0.36</v>
      </c>
      <c r="E8257">
        <v>0</v>
      </c>
      <c r="F8257">
        <v>0.4</v>
      </c>
      <c r="G8257" s="3">
        <f t="shared" si="129"/>
        <v>49.994620346024831</v>
      </c>
    </row>
    <row r="8258" spans="1:10" x14ac:dyDescent="0.2">
      <c r="A8258" s="1">
        <v>40431.999999979918</v>
      </c>
      <c r="B8258">
        <v>6</v>
      </c>
      <c r="C8258">
        <v>95.1</v>
      </c>
      <c r="D8258">
        <v>0.36</v>
      </c>
      <c r="E8258">
        <v>0</v>
      </c>
      <c r="F8258">
        <v>0.4</v>
      </c>
      <c r="G8258" s="3">
        <f t="shared" si="129"/>
        <v>49.099124245765857</v>
      </c>
      <c r="H8258" s="1"/>
      <c r="I8258" s="3"/>
      <c r="J8258" s="3"/>
    </row>
    <row r="8259" spans="1:10" x14ac:dyDescent="0.2">
      <c r="A8259" s="1">
        <v>40432.041666646583</v>
      </c>
      <c r="B8259">
        <v>5.8</v>
      </c>
      <c r="C8259">
        <v>96.7</v>
      </c>
      <c r="D8259">
        <v>0.72</v>
      </c>
      <c r="E8259">
        <v>0</v>
      </c>
      <c r="F8259">
        <v>0.4</v>
      </c>
      <c r="G8259" s="3">
        <f t="shared" si="129"/>
        <v>48.913871224076722</v>
      </c>
    </row>
    <row r="8260" spans="1:10" x14ac:dyDescent="0.2">
      <c r="A8260" s="1">
        <v>40432.083333313247</v>
      </c>
      <c r="B8260">
        <v>5.3</v>
      </c>
      <c r="C8260">
        <v>96.6</v>
      </c>
      <c r="D8260">
        <v>0.72</v>
      </c>
      <c r="E8260">
        <v>0</v>
      </c>
      <c r="F8260">
        <v>0.6</v>
      </c>
      <c r="G8260" s="3">
        <f t="shared" si="129"/>
        <v>48.229248882466024</v>
      </c>
    </row>
    <row r="8261" spans="1:10" x14ac:dyDescent="0.2">
      <c r="A8261" s="1">
        <v>40432.124999979911</v>
      </c>
      <c r="B8261">
        <v>4.7</v>
      </c>
      <c r="C8261">
        <v>96.9</v>
      </c>
      <c r="D8261">
        <v>1.08</v>
      </c>
      <c r="E8261">
        <v>0</v>
      </c>
      <c r="F8261">
        <v>0.4</v>
      </c>
      <c r="G8261" s="3">
        <f t="shared" si="129"/>
        <v>47.430044329446297</v>
      </c>
    </row>
    <row r="8262" spans="1:10" x14ac:dyDescent="0.2">
      <c r="A8262" s="1">
        <v>40432.166666646575</v>
      </c>
      <c r="B8262">
        <v>4.3</v>
      </c>
      <c r="C8262">
        <v>97.4</v>
      </c>
      <c r="D8262">
        <v>-0.72</v>
      </c>
      <c r="E8262">
        <v>0</v>
      </c>
      <c r="F8262">
        <v>0.4</v>
      </c>
      <c r="G8262" s="3">
        <f t="shared" si="129"/>
        <v>46.912919090808799</v>
      </c>
    </row>
    <row r="8263" spans="1:10" x14ac:dyDescent="0.2">
      <c r="A8263" s="1">
        <v>40432.20833331324</v>
      </c>
      <c r="B8263">
        <v>3.9</v>
      </c>
      <c r="C8263">
        <v>97.8</v>
      </c>
      <c r="D8263">
        <v>1.44</v>
      </c>
      <c r="E8263">
        <v>0</v>
      </c>
      <c r="F8263">
        <v>0.4</v>
      </c>
      <c r="G8263" s="3">
        <f t="shared" si="129"/>
        <v>46.390282893203519</v>
      </c>
    </row>
    <row r="8264" spans="1:10" x14ac:dyDescent="0.2">
      <c r="A8264" s="1">
        <v>40432.249999979904</v>
      </c>
      <c r="B8264">
        <v>3.5</v>
      </c>
      <c r="C8264">
        <v>98.3</v>
      </c>
      <c r="D8264">
        <v>0</v>
      </c>
      <c r="E8264">
        <v>0</v>
      </c>
      <c r="F8264">
        <v>0.4</v>
      </c>
      <c r="G8264" s="3">
        <f t="shared" si="129"/>
        <v>45.872614374185432</v>
      </c>
    </row>
    <row r="8265" spans="1:10" x14ac:dyDescent="0.2">
      <c r="A8265" s="1">
        <v>40432.291666646568</v>
      </c>
      <c r="B8265">
        <v>4.9000000000000004</v>
      </c>
      <c r="C8265">
        <v>98.3</v>
      </c>
      <c r="D8265">
        <v>96.84</v>
      </c>
      <c r="E8265">
        <v>0</v>
      </c>
      <c r="F8265">
        <v>0.4</v>
      </c>
      <c r="G8265" s="3">
        <f t="shared" si="129"/>
        <v>47.775597519714054</v>
      </c>
    </row>
    <row r="8266" spans="1:10" x14ac:dyDescent="0.2">
      <c r="A8266" s="1">
        <v>40432.333333313232</v>
      </c>
      <c r="B8266">
        <v>8</v>
      </c>
      <c r="C8266">
        <v>97.1</v>
      </c>
      <c r="D8266">
        <v>335.88</v>
      </c>
      <c r="E8266">
        <v>0</v>
      </c>
      <c r="F8266">
        <v>0.5</v>
      </c>
      <c r="G8266" s="3">
        <f t="shared" si="129"/>
        <v>51.924484166331219</v>
      </c>
    </row>
    <row r="8267" spans="1:10" x14ac:dyDescent="0.2">
      <c r="A8267" s="1">
        <v>40432.374999979897</v>
      </c>
      <c r="B8267">
        <v>13.3</v>
      </c>
      <c r="C8267">
        <v>83.4</v>
      </c>
      <c r="D8267">
        <v>1008.72</v>
      </c>
      <c r="E8267">
        <v>0</v>
      </c>
      <c r="F8267">
        <v>0.9</v>
      </c>
      <c r="G8267" s="3">
        <f t="shared" si="129"/>
        <v>58.296166266436941</v>
      </c>
    </row>
    <row r="8268" spans="1:10" x14ac:dyDescent="0.2">
      <c r="A8268" s="1">
        <v>40432.416666646561</v>
      </c>
      <c r="B8268">
        <v>15.8</v>
      </c>
      <c r="C8268">
        <v>66.599999999999994</v>
      </c>
      <c r="D8268">
        <v>1200.24</v>
      </c>
      <c r="E8268">
        <v>0</v>
      </c>
      <c r="F8268">
        <v>0.7</v>
      </c>
      <c r="G8268" s="3">
        <f t="shared" si="129"/>
        <v>60.453554378953854</v>
      </c>
    </row>
    <row r="8269" spans="1:10" x14ac:dyDescent="0.2">
      <c r="A8269" s="1">
        <v>40432.458333313225</v>
      </c>
      <c r="B8269">
        <v>15.9</v>
      </c>
      <c r="C8269">
        <v>64.5</v>
      </c>
      <c r="D8269">
        <v>1258.2</v>
      </c>
      <c r="E8269">
        <v>0</v>
      </c>
      <c r="F8269">
        <v>0.5</v>
      </c>
      <c r="G8269" s="3">
        <f t="shared" si="129"/>
        <v>60.416195696665945</v>
      </c>
    </row>
    <row r="8270" spans="1:10" x14ac:dyDescent="0.2">
      <c r="A8270" s="1">
        <v>40432.499999979889</v>
      </c>
      <c r="B8270">
        <v>16.899999999999999</v>
      </c>
      <c r="C8270">
        <v>60.4</v>
      </c>
      <c r="D8270">
        <v>1693.08</v>
      </c>
      <c r="E8270">
        <v>0</v>
      </c>
      <c r="F8270">
        <v>0.6</v>
      </c>
      <c r="G8270" s="3">
        <f t="shared" si="129"/>
        <v>61.40500546930982</v>
      </c>
    </row>
    <row r="8271" spans="1:10" x14ac:dyDescent="0.2">
      <c r="A8271" s="1">
        <v>40432.541666646553</v>
      </c>
      <c r="B8271">
        <v>16.8</v>
      </c>
      <c r="C8271">
        <v>61.2</v>
      </c>
      <c r="D8271">
        <v>2034.36</v>
      </c>
      <c r="E8271">
        <v>0</v>
      </c>
      <c r="F8271">
        <v>1.5</v>
      </c>
      <c r="G8271" s="3">
        <f t="shared" si="129"/>
        <v>61.341484107445183</v>
      </c>
    </row>
    <row r="8272" spans="1:10" x14ac:dyDescent="0.2">
      <c r="A8272" s="1">
        <v>40432.583333313218</v>
      </c>
      <c r="B8272">
        <v>17.399999999999999</v>
      </c>
      <c r="C8272">
        <v>60.7</v>
      </c>
      <c r="D8272">
        <v>2069.64</v>
      </c>
      <c r="E8272">
        <v>0</v>
      </c>
      <c r="F8272">
        <v>1.8</v>
      </c>
      <c r="G8272" s="3">
        <f t="shared" si="129"/>
        <v>62.100835809884749</v>
      </c>
    </row>
    <row r="8273" spans="1:10" x14ac:dyDescent="0.2">
      <c r="A8273" s="1">
        <v>40432.624999979882</v>
      </c>
      <c r="B8273">
        <v>16.8</v>
      </c>
      <c r="C8273">
        <v>67</v>
      </c>
      <c r="D8273">
        <v>1847.16</v>
      </c>
      <c r="E8273">
        <v>0</v>
      </c>
      <c r="F8273">
        <v>1.7</v>
      </c>
      <c r="G8273" s="3">
        <f t="shared" si="129"/>
        <v>61.828479491627718</v>
      </c>
    </row>
    <row r="8274" spans="1:10" x14ac:dyDescent="0.2">
      <c r="A8274" s="1">
        <v>40432.666666646546</v>
      </c>
      <c r="B8274">
        <v>15.8</v>
      </c>
      <c r="C8274">
        <v>73.400000000000006</v>
      </c>
      <c r="D8274">
        <v>961.92</v>
      </c>
      <c r="E8274">
        <v>0</v>
      </c>
      <c r="F8274">
        <v>1.3</v>
      </c>
      <c r="G8274" s="3">
        <f t="shared" si="129"/>
        <v>60.977979831509835</v>
      </c>
    </row>
    <row r="8275" spans="1:10" x14ac:dyDescent="0.2">
      <c r="A8275" s="1">
        <v>40432.70833331321</v>
      </c>
      <c r="B8275">
        <v>16.3</v>
      </c>
      <c r="C8275">
        <v>67.900000000000006</v>
      </c>
      <c r="D8275">
        <v>320.76</v>
      </c>
      <c r="E8275">
        <v>0</v>
      </c>
      <c r="F8275">
        <v>0.7</v>
      </c>
      <c r="G8275" s="3">
        <f t="shared" si="129"/>
        <v>61.229028508520862</v>
      </c>
    </row>
    <row r="8276" spans="1:10" x14ac:dyDescent="0.2">
      <c r="A8276" s="1">
        <v>40432.749999979875</v>
      </c>
      <c r="B8276">
        <v>16</v>
      </c>
      <c r="C8276">
        <v>64.599999999999994</v>
      </c>
      <c r="D8276">
        <v>177.12</v>
      </c>
      <c r="E8276">
        <v>0</v>
      </c>
      <c r="F8276">
        <v>1.2</v>
      </c>
      <c r="G8276" s="3">
        <f t="shared" si="129"/>
        <v>60.558610761566825</v>
      </c>
    </row>
    <row r="8277" spans="1:10" x14ac:dyDescent="0.2">
      <c r="A8277" s="1">
        <v>40432.791666646539</v>
      </c>
      <c r="B8277">
        <v>14.8</v>
      </c>
      <c r="C8277">
        <v>65.400000000000006</v>
      </c>
      <c r="D8277">
        <v>3.96</v>
      </c>
      <c r="E8277">
        <v>0</v>
      </c>
      <c r="F8277">
        <v>0.7</v>
      </c>
      <c r="G8277" s="3">
        <f t="shared" si="129"/>
        <v>59.014283169658739</v>
      </c>
    </row>
    <row r="8278" spans="1:10" x14ac:dyDescent="0.2">
      <c r="A8278" s="1">
        <v>40432.833333313203</v>
      </c>
      <c r="B8278">
        <v>15.3</v>
      </c>
      <c r="C8278">
        <v>69.400000000000006</v>
      </c>
      <c r="D8278">
        <v>0</v>
      </c>
      <c r="E8278">
        <v>0</v>
      </c>
      <c r="F8278">
        <v>1.6</v>
      </c>
      <c r="G8278" s="3">
        <f t="shared" si="129"/>
        <v>60.002796140083291</v>
      </c>
    </row>
    <row r="8279" spans="1:10" x14ac:dyDescent="0.2">
      <c r="A8279" s="1">
        <v>40432.874999979867</v>
      </c>
      <c r="B8279">
        <v>14.3</v>
      </c>
      <c r="C8279">
        <v>74.2</v>
      </c>
      <c r="D8279">
        <v>0</v>
      </c>
      <c r="E8279">
        <v>0</v>
      </c>
      <c r="F8279">
        <v>1.1000000000000001</v>
      </c>
      <c r="G8279" s="3">
        <f t="shared" si="129"/>
        <v>59.016145635380653</v>
      </c>
    </row>
    <row r="8280" spans="1:10" x14ac:dyDescent="0.2">
      <c r="A8280" s="1">
        <v>40432.916666646532</v>
      </c>
      <c r="B8280">
        <v>13.5</v>
      </c>
      <c r="C8280">
        <v>88.7</v>
      </c>
      <c r="D8280">
        <v>0</v>
      </c>
      <c r="E8280">
        <v>0</v>
      </c>
      <c r="F8280">
        <v>0.8</v>
      </c>
      <c r="G8280" s="3">
        <f t="shared" si="129"/>
        <v>58.901316602733516</v>
      </c>
    </row>
    <row r="8281" spans="1:10" x14ac:dyDescent="0.2">
      <c r="A8281" s="1">
        <v>40432.958333313196</v>
      </c>
      <c r="B8281">
        <v>14.5</v>
      </c>
      <c r="C8281">
        <v>73.3</v>
      </c>
      <c r="D8281">
        <v>0</v>
      </c>
      <c r="E8281">
        <v>0</v>
      </c>
      <c r="F8281">
        <v>1.5</v>
      </c>
      <c r="G8281" s="3">
        <f t="shared" si="129"/>
        <v>59.219988301317521</v>
      </c>
    </row>
    <row r="8282" spans="1:10" x14ac:dyDescent="0.2">
      <c r="A8282" s="1">
        <v>40432.99999997986</v>
      </c>
      <c r="B8282">
        <v>15.4</v>
      </c>
      <c r="C8282">
        <v>71.599999999999994</v>
      </c>
      <c r="D8282">
        <v>0</v>
      </c>
      <c r="E8282">
        <v>0</v>
      </c>
      <c r="F8282">
        <v>1.3</v>
      </c>
      <c r="G8282" s="3">
        <f t="shared" si="129"/>
        <v>60.305217971766851</v>
      </c>
      <c r="H8282" s="1"/>
      <c r="I8282" s="3"/>
      <c r="J8282" s="3"/>
    </row>
    <row r="8283" spans="1:10" x14ac:dyDescent="0.2">
      <c r="A8283" s="1">
        <v>40433.041666646524</v>
      </c>
      <c r="B8283">
        <v>15.5</v>
      </c>
      <c r="C8283">
        <v>74.099999999999994</v>
      </c>
      <c r="D8283">
        <v>0.36</v>
      </c>
      <c r="E8283">
        <v>0</v>
      </c>
      <c r="F8283">
        <v>1.6</v>
      </c>
      <c r="G8283" s="3">
        <f t="shared" si="129"/>
        <v>60.625398621755153</v>
      </c>
    </row>
    <row r="8284" spans="1:10" x14ac:dyDescent="0.2">
      <c r="A8284" s="1">
        <v>40433.083333313189</v>
      </c>
      <c r="B8284">
        <v>13.5</v>
      </c>
      <c r="C8284">
        <v>90.5</v>
      </c>
      <c r="D8284">
        <v>0.36</v>
      </c>
      <c r="E8284">
        <v>1.8</v>
      </c>
      <c r="F8284">
        <v>3.2</v>
      </c>
      <c r="G8284" s="3">
        <f t="shared" si="129"/>
        <v>59.011003507614625</v>
      </c>
    </row>
    <row r="8285" spans="1:10" x14ac:dyDescent="0.2">
      <c r="A8285" s="1">
        <v>40433.124999979853</v>
      </c>
      <c r="B8285">
        <v>13</v>
      </c>
      <c r="C8285">
        <v>91</v>
      </c>
      <c r="D8285">
        <v>0.36</v>
      </c>
      <c r="E8285">
        <v>1.8</v>
      </c>
      <c r="F8285">
        <v>2.9</v>
      </c>
      <c r="G8285" s="3">
        <f t="shared" si="129"/>
        <v>58.363189502940934</v>
      </c>
    </row>
    <row r="8286" spans="1:10" x14ac:dyDescent="0.2">
      <c r="A8286" s="1">
        <v>40433.166666646517</v>
      </c>
      <c r="B8286">
        <v>11.3</v>
      </c>
      <c r="C8286">
        <v>93.3</v>
      </c>
      <c r="D8286">
        <v>0.72</v>
      </c>
      <c r="E8286">
        <v>0.2</v>
      </c>
      <c r="F8286">
        <v>3.4</v>
      </c>
      <c r="G8286" s="3">
        <f t="shared" si="129"/>
        <v>56.192527145222577</v>
      </c>
    </row>
    <row r="8287" spans="1:10" x14ac:dyDescent="0.2">
      <c r="A8287" s="1">
        <v>40433.208333313181</v>
      </c>
      <c r="B8287">
        <v>10.5</v>
      </c>
      <c r="C8287">
        <v>94.4</v>
      </c>
      <c r="D8287">
        <v>0.36</v>
      </c>
      <c r="E8287">
        <v>0.8</v>
      </c>
      <c r="F8287">
        <v>2.4</v>
      </c>
      <c r="G8287" s="3">
        <f t="shared" si="129"/>
        <v>55.169764990798953</v>
      </c>
    </row>
    <row r="8288" spans="1:10" x14ac:dyDescent="0.2">
      <c r="A8288" s="1">
        <v>40433.249999979846</v>
      </c>
      <c r="B8288">
        <v>9.6</v>
      </c>
      <c r="C8288">
        <v>93.8</v>
      </c>
      <c r="D8288">
        <v>0.36</v>
      </c>
      <c r="E8288">
        <v>0.2</v>
      </c>
      <c r="F8288">
        <v>2</v>
      </c>
      <c r="G8288" s="3">
        <f t="shared" si="129"/>
        <v>53.914060748869616</v>
      </c>
    </row>
    <row r="8289" spans="1:7" x14ac:dyDescent="0.2">
      <c r="A8289" s="1">
        <v>40433.29166664651</v>
      </c>
      <c r="B8289">
        <v>8.9</v>
      </c>
      <c r="C8289">
        <v>93</v>
      </c>
      <c r="D8289">
        <v>110.52</v>
      </c>
      <c r="E8289">
        <v>0</v>
      </c>
      <c r="F8289">
        <v>1.1000000000000001</v>
      </c>
      <c r="G8289" s="3">
        <f t="shared" si="129"/>
        <v>52.918686537796901</v>
      </c>
    </row>
    <row r="8290" spans="1:7" x14ac:dyDescent="0.2">
      <c r="A8290" s="1">
        <v>40433.333333313174</v>
      </c>
      <c r="B8290">
        <v>10.7</v>
      </c>
      <c r="C8290">
        <v>79.400000000000006</v>
      </c>
      <c r="D8290">
        <v>642.24</v>
      </c>
      <c r="E8290">
        <v>0.2</v>
      </c>
      <c r="F8290">
        <v>1.8</v>
      </c>
      <c r="G8290" s="3">
        <f t="shared" si="129"/>
        <v>54.521068412687463</v>
      </c>
    </row>
    <row r="8291" spans="1:7" x14ac:dyDescent="0.2">
      <c r="A8291" s="1">
        <v>40433.374999979838</v>
      </c>
      <c r="B8291">
        <v>13</v>
      </c>
      <c r="C8291">
        <v>67.5</v>
      </c>
      <c r="D8291">
        <v>1497.24</v>
      </c>
      <c r="E8291">
        <v>0</v>
      </c>
      <c r="F8291">
        <v>2.8</v>
      </c>
      <c r="G8291" s="3">
        <f t="shared" si="129"/>
        <v>56.764547333600234</v>
      </c>
    </row>
    <row r="8292" spans="1:7" x14ac:dyDescent="0.2">
      <c r="A8292" s="1">
        <v>40433.416666646503</v>
      </c>
      <c r="B8292">
        <v>14</v>
      </c>
      <c r="C8292">
        <v>57.8</v>
      </c>
      <c r="D8292">
        <v>2125.8000000000002</v>
      </c>
      <c r="E8292">
        <v>0</v>
      </c>
      <c r="F8292">
        <v>2.6</v>
      </c>
      <c r="G8292" s="3">
        <f t="shared" si="129"/>
        <v>57.293610782932646</v>
      </c>
    </row>
    <row r="8293" spans="1:7" x14ac:dyDescent="0.2">
      <c r="A8293" s="1">
        <v>40433.458333313167</v>
      </c>
      <c r="B8293">
        <v>14.7</v>
      </c>
      <c r="C8293">
        <v>53.4</v>
      </c>
      <c r="D8293">
        <v>2495.88</v>
      </c>
      <c r="E8293">
        <v>0</v>
      </c>
      <c r="F8293">
        <v>3.3</v>
      </c>
      <c r="G8293" s="3">
        <f t="shared" si="129"/>
        <v>57.817457923321015</v>
      </c>
    </row>
    <row r="8294" spans="1:7" x14ac:dyDescent="0.2">
      <c r="A8294" s="1">
        <v>40433.499999979831</v>
      </c>
      <c r="B8294">
        <v>15.6</v>
      </c>
      <c r="C8294">
        <v>49.6</v>
      </c>
      <c r="D8294">
        <v>2834.28</v>
      </c>
      <c r="E8294">
        <v>0</v>
      </c>
      <c r="F8294">
        <v>3.4</v>
      </c>
      <c r="G8294" s="3">
        <f t="shared" si="129"/>
        <v>58.634522799534807</v>
      </c>
    </row>
    <row r="8295" spans="1:7" x14ac:dyDescent="0.2">
      <c r="A8295" s="1">
        <v>40433.541666646495</v>
      </c>
      <c r="B8295">
        <v>14.8</v>
      </c>
      <c r="C8295">
        <v>49.1</v>
      </c>
      <c r="D8295">
        <v>3038.76</v>
      </c>
      <c r="E8295">
        <v>0</v>
      </c>
      <c r="F8295">
        <v>3.5</v>
      </c>
      <c r="G8295" s="3">
        <f t="shared" si="129"/>
        <v>57.517851658323977</v>
      </c>
    </row>
    <row r="8296" spans="1:7" x14ac:dyDescent="0.2">
      <c r="A8296" s="1">
        <v>40433.58333331316</v>
      </c>
      <c r="B8296">
        <v>16.100000000000001</v>
      </c>
      <c r="C8296">
        <v>50.8</v>
      </c>
      <c r="D8296">
        <v>2690.64</v>
      </c>
      <c r="E8296">
        <v>0</v>
      </c>
      <c r="F8296">
        <v>3.2</v>
      </c>
      <c r="G8296" s="3">
        <f t="shared" si="129"/>
        <v>59.424110693734455</v>
      </c>
    </row>
    <row r="8297" spans="1:7" x14ac:dyDescent="0.2">
      <c r="A8297" s="1">
        <v>40433.624999979824</v>
      </c>
      <c r="B8297">
        <v>15.5</v>
      </c>
      <c r="C8297">
        <v>50.4</v>
      </c>
      <c r="D8297">
        <v>1838.88</v>
      </c>
      <c r="E8297">
        <v>0</v>
      </c>
      <c r="F8297">
        <v>3.4</v>
      </c>
      <c r="G8297" s="3">
        <f t="shared" si="129"/>
        <v>58.584173641698065</v>
      </c>
    </row>
    <row r="8298" spans="1:7" x14ac:dyDescent="0.2">
      <c r="A8298" s="1">
        <v>40433.666666646488</v>
      </c>
      <c r="B8298">
        <v>14</v>
      </c>
      <c r="C8298">
        <v>57.8</v>
      </c>
      <c r="D8298">
        <v>1893.6</v>
      </c>
      <c r="E8298">
        <v>0</v>
      </c>
      <c r="F8298">
        <v>3.6</v>
      </c>
      <c r="G8298" s="3">
        <f t="shared" si="129"/>
        <v>57.293610782932646</v>
      </c>
    </row>
    <row r="8299" spans="1:7" x14ac:dyDescent="0.2">
      <c r="A8299" s="1">
        <v>40433.708333313152</v>
      </c>
      <c r="B8299">
        <v>14.4</v>
      </c>
      <c r="C8299">
        <v>54.5</v>
      </c>
      <c r="D8299">
        <v>831.6</v>
      </c>
      <c r="E8299">
        <v>0</v>
      </c>
      <c r="F8299">
        <v>2.4</v>
      </c>
      <c r="G8299" s="3">
        <f t="shared" si="129"/>
        <v>57.522815592544312</v>
      </c>
    </row>
    <row r="8300" spans="1:7" x14ac:dyDescent="0.2">
      <c r="A8300" s="1">
        <v>40433.749999979816</v>
      </c>
      <c r="B8300">
        <v>13.1</v>
      </c>
      <c r="C8300">
        <v>65.7</v>
      </c>
      <c r="D8300">
        <v>156.24</v>
      </c>
      <c r="E8300">
        <v>0</v>
      </c>
      <c r="F8300">
        <v>2.2999999999999998</v>
      </c>
      <c r="G8300" s="3">
        <f t="shared" ref="G8300:G8363" si="130">B8300+(0.36*(237.7*(((17.271*B8300)/(237.7+B8300))+LN(C8300/100)))/(17.271-(((17.271*B8300)/(237.7+B8300))+LN(C8300/100))))+41.2</f>
        <v>56.756932175963058</v>
      </c>
    </row>
    <row r="8301" spans="1:7" x14ac:dyDescent="0.2">
      <c r="A8301" s="1">
        <v>40433.791666646481</v>
      </c>
      <c r="B8301">
        <v>10.9</v>
      </c>
      <c r="C8301">
        <v>75.8</v>
      </c>
      <c r="D8301">
        <v>5.76</v>
      </c>
      <c r="E8301">
        <v>0</v>
      </c>
      <c r="F8301">
        <v>0.6</v>
      </c>
      <c r="G8301" s="3">
        <f t="shared" si="130"/>
        <v>54.547191090249711</v>
      </c>
    </row>
    <row r="8302" spans="1:7" x14ac:dyDescent="0.2">
      <c r="A8302" s="1">
        <v>40433.833333313145</v>
      </c>
      <c r="B8302">
        <v>8.6999999999999993</v>
      </c>
      <c r="C8302">
        <v>86.6</v>
      </c>
      <c r="D8302">
        <v>0</v>
      </c>
      <c r="E8302">
        <v>0</v>
      </c>
      <c r="F8302">
        <v>0.4</v>
      </c>
      <c r="G8302" s="3">
        <f t="shared" si="130"/>
        <v>52.272593092394416</v>
      </c>
    </row>
    <row r="8303" spans="1:7" x14ac:dyDescent="0.2">
      <c r="A8303" s="1">
        <v>40433.874999979809</v>
      </c>
      <c r="B8303">
        <v>8.3000000000000007</v>
      </c>
      <c r="C8303">
        <v>80.8</v>
      </c>
      <c r="D8303">
        <v>0</v>
      </c>
      <c r="E8303">
        <v>0</v>
      </c>
      <c r="F8303">
        <v>0.5</v>
      </c>
      <c r="G8303" s="3">
        <f t="shared" si="130"/>
        <v>51.370914395973912</v>
      </c>
    </row>
    <row r="8304" spans="1:7" x14ac:dyDescent="0.2">
      <c r="A8304" s="1">
        <v>40433.916666646473</v>
      </c>
      <c r="B8304">
        <v>7.6</v>
      </c>
      <c r="C8304">
        <v>81.900000000000006</v>
      </c>
      <c r="D8304">
        <v>0</v>
      </c>
      <c r="E8304">
        <v>0</v>
      </c>
      <c r="F8304">
        <v>0.5</v>
      </c>
      <c r="G8304" s="3">
        <f t="shared" si="130"/>
        <v>50.494844560292726</v>
      </c>
    </row>
    <row r="8305" spans="1:10" x14ac:dyDescent="0.2">
      <c r="A8305" s="1">
        <v>40433.958333313138</v>
      </c>
      <c r="B8305">
        <v>7.2</v>
      </c>
      <c r="C8305">
        <v>82.8</v>
      </c>
      <c r="D8305">
        <v>0.36</v>
      </c>
      <c r="E8305">
        <v>0</v>
      </c>
      <c r="F8305">
        <v>0.5</v>
      </c>
      <c r="G8305" s="3">
        <f t="shared" si="130"/>
        <v>50.010388312291298</v>
      </c>
    </row>
    <row r="8306" spans="1:10" x14ac:dyDescent="0.2">
      <c r="A8306" s="1">
        <v>40433.999999979802</v>
      </c>
      <c r="B8306">
        <v>7</v>
      </c>
      <c r="C8306">
        <v>83</v>
      </c>
      <c r="D8306">
        <v>0.36</v>
      </c>
      <c r="E8306">
        <v>0</v>
      </c>
      <c r="F8306">
        <v>0.6</v>
      </c>
      <c r="G8306" s="3">
        <f t="shared" si="130"/>
        <v>49.752371255155943</v>
      </c>
      <c r="H8306" s="1"/>
      <c r="I8306" s="3"/>
      <c r="J8306" s="3"/>
    </row>
    <row r="8307" spans="1:10" x14ac:dyDescent="0.2">
      <c r="A8307" s="1">
        <v>40434.041666646466</v>
      </c>
      <c r="B8307">
        <v>6.3</v>
      </c>
      <c r="C8307">
        <v>84</v>
      </c>
      <c r="D8307">
        <v>0.36</v>
      </c>
      <c r="E8307">
        <v>0</v>
      </c>
      <c r="F8307">
        <v>0.6</v>
      </c>
      <c r="G8307" s="3">
        <f t="shared" si="130"/>
        <v>48.867075152074953</v>
      </c>
    </row>
    <row r="8308" spans="1:10" x14ac:dyDescent="0.2">
      <c r="A8308" s="1">
        <v>40434.08333331313</v>
      </c>
      <c r="B8308">
        <v>5.5</v>
      </c>
      <c r="C8308">
        <v>88</v>
      </c>
      <c r="D8308">
        <v>0.36</v>
      </c>
      <c r="E8308">
        <v>0</v>
      </c>
      <c r="F8308">
        <v>0.6</v>
      </c>
      <c r="G8308" s="3">
        <f t="shared" si="130"/>
        <v>48.021962339984917</v>
      </c>
    </row>
    <row r="8309" spans="1:10" x14ac:dyDescent="0.2">
      <c r="A8309" s="1">
        <v>40434.124999979795</v>
      </c>
      <c r="B8309">
        <v>3.5</v>
      </c>
      <c r="C8309">
        <v>93</v>
      </c>
      <c r="D8309">
        <v>-0.72</v>
      </c>
      <c r="E8309">
        <v>0</v>
      </c>
      <c r="F8309">
        <v>0.4</v>
      </c>
      <c r="G8309" s="3">
        <f t="shared" si="130"/>
        <v>45.591341778386393</v>
      </c>
    </row>
    <row r="8310" spans="1:10" x14ac:dyDescent="0.2">
      <c r="A8310" s="1">
        <v>40434.166666646459</v>
      </c>
      <c r="B8310">
        <v>2.6</v>
      </c>
      <c r="C8310">
        <v>94.8</v>
      </c>
      <c r="D8310">
        <v>1.08</v>
      </c>
      <c r="E8310">
        <v>0</v>
      </c>
      <c r="F8310">
        <v>0.5</v>
      </c>
      <c r="G8310" s="3">
        <f t="shared" si="130"/>
        <v>44.466439923900701</v>
      </c>
    </row>
    <row r="8311" spans="1:10" x14ac:dyDescent="0.2">
      <c r="A8311" s="1">
        <v>40434.208333313123</v>
      </c>
      <c r="B8311">
        <v>2.2000000000000002</v>
      </c>
      <c r="C8311">
        <v>96.3</v>
      </c>
      <c r="D8311">
        <v>0</v>
      </c>
      <c r="E8311">
        <v>0</v>
      </c>
      <c r="F8311">
        <v>0.4</v>
      </c>
      <c r="G8311" s="3">
        <f t="shared" si="130"/>
        <v>44.002144395779588</v>
      </c>
    </row>
    <row r="8312" spans="1:10" x14ac:dyDescent="0.2">
      <c r="A8312" s="1">
        <v>40434.249999979787</v>
      </c>
      <c r="B8312">
        <v>3.3</v>
      </c>
      <c r="C8312">
        <v>94.5</v>
      </c>
      <c r="D8312">
        <v>0</v>
      </c>
      <c r="E8312">
        <v>0</v>
      </c>
      <c r="F8312">
        <v>0.7</v>
      </c>
      <c r="G8312" s="3">
        <f t="shared" si="130"/>
        <v>45.400830093567684</v>
      </c>
    </row>
    <row r="8313" spans="1:10" x14ac:dyDescent="0.2">
      <c r="A8313" s="1">
        <v>40434.291666646452</v>
      </c>
      <c r="B8313">
        <v>2.7</v>
      </c>
      <c r="C8313">
        <v>96</v>
      </c>
      <c r="D8313">
        <v>120.96</v>
      </c>
      <c r="E8313">
        <v>0</v>
      </c>
      <c r="F8313">
        <v>0.4</v>
      </c>
      <c r="G8313" s="3">
        <f t="shared" si="130"/>
        <v>44.665613134331181</v>
      </c>
    </row>
    <row r="8314" spans="1:10" x14ac:dyDescent="0.2">
      <c r="A8314" s="1">
        <v>40434.333333313116</v>
      </c>
      <c r="B8314">
        <v>9.8000000000000007</v>
      </c>
      <c r="C8314">
        <v>75.099999999999994</v>
      </c>
      <c r="D8314">
        <v>819.72</v>
      </c>
      <c r="E8314">
        <v>0</v>
      </c>
      <c r="F8314">
        <v>0.9</v>
      </c>
      <c r="G8314" s="3">
        <f t="shared" si="130"/>
        <v>53.015938470464846</v>
      </c>
    </row>
    <row r="8315" spans="1:10" x14ac:dyDescent="0.2">
      <c r="A8315" s="1">
        <v>40434.37499997978</v>
      </c>
      <c r="B8315">
        <v>11.8</v>
      </c>
      <c r="C8315">
        <v>66</v>
      </c>
      <c r="D8315">
        <v>1546.2</v>
      </c>
      <c r="E8315">
        <v>0</v>
      </c>
      <c r="F8315">
        <v>1.2</v>
      </c>
      <c r="G8315" s="3">
        <f t="shared" si="130"/>
        <v>55.035653723220591</v>
      </c>
    </row>
    <row r="8316" spans="1:10" x14ac:dyDescent="0.2">
      <c r="A8316" s="1">
        <v>40434.416666646444</v>
      </c>
      <c r="B8316">
        <v>13.7</v>
      </c>
      <c r="C8316">
        <v>55.7</v>
      </c>
      <c r="D8316">
        <v>2218.3200000000002</v>
      </c>
      <c r="E8316">
        <v>0</v>
      </c>
      <c r="F8316">
        <v>1.3</v>
      </c>
      <c r="G8316" s="3">
        <f t="shared" si="130"/>
        <v>56.700932399676134</v>
      </c>
    </row>
    <row r="8317" spans="1:10" x14ac:dyDescent="0.2">
      <c r="A8317" s="1">
        <v>40434.458333313109</v>
      </c>
      <c r="B8317">
        <v>16</v>
      </c>
      <c r="C8317">
        <v>49.9</v>
      </c>
      <c r="D8317">
        <v>2707.2</v>
      </c>
      <c r="E8317">
        <v>0</v>
      </c>
      <c r="F8317">
        <v>2</v>
      </c>
      <c r="G8317" s="3">
        <f t="shared" si="130"/>
        <v>59.198096536919124</v>
      </c>
    </row>
    <row r="8318" spans="1:10" x14ac:dyDescent="0.2">
      <c r="A8318" s="1">
        <v>40434.499999979773</v>
      </c>
      <c r="B8318">
        <v>16.399999999999999</v>
      </c>
      <c r="C8318">
        <v>45.5</v>
      </c>
      <c r="D8318">
        <v>3021.12</v>
      </c>
      <c r="E8318">
        <v>0</v>
      </c>
      <c r="F8318">
        <v>1.9</v>
      </c>
      <c r="G8318" s="3">
        <f t="shared" si="130"/>
        <v>59.252671502310179</v>
      </c>
    </row>
    <row r="8319" spans="1:10" x14ac:dyDescent="0.2">
      <c r="A8319" s="1">
        <v>40434.541666646437</v>
      </c>
      <c r="B8319">
        <v>16.8</v>
      </c>
      <c r="C8319">
        <v>44.6</v>
      </c>
      <c r="D8319">
        <v>3056.4</v>
      </c>
      <c r="E8319">
        <v>0</v>
      </c>
      <c r="F8319">
        <v>1.9</v>
      </c>
      <c r="G8319" s="3">
        <f t="shared" si="130"/>
        <v>59.68055390777927</v>
      </c>
    </row>
    <row r="8320" spans="1:10" x14ac:dyDescent="0.2">
      <c r="A8320" s="1">
        <v>40434.583333313101</v>
      </c>
      <c r="B8320">
        <v>18</v>
      </c>
      <c r="C8320">
        <v>42.7</v>
      </c>
      <c r="D8320">
        <v>2941.56</v>
      </c>
      <c r="E8320">
        <v>0</v>
      </c>
      <c r="F8320">
        <v>1.6</v>
      </c>
      <c r="G8320" s="3">
        <f t="shared" si="130"/>
        <v>61.046569497291159</v>
      </c>
    </row>
    <row r="8321" spans="1:10" x14ac:dyDescent="0.2">
      <c r="A8321" s="1">
        <v>40434.624999979766</v>
      </c>
      <c r="B8321">
        <v>16.899999999999999</v>
      </c>
      <c r="C8321">
        <v>44.8</v>
      </c>
      <c r="D8321">
        <v>2020.68</v>
      </c>
      <c r="E8321">
        <v>0</v>
      </c>
      <c r="F8321">
        <v>2.4</v>
      </c>
      <c r="G8321" s="3">
        <f t="shared" si="130"/>
        <v>59.836274116430317</v>
      </c>
    </row>
    <row r="8322" spans="1:10" x14ac:dyDescent="0.2">
      <c r="A8322" s="1">
        <v>40434.66666664643</v>
      </c>
      <c r="B8322">
        <v>16.600000000000001</v>
      </c>
      <c r="C8322">
        <v>48.8</v>
      </c>
      <c r="D8322">
        <v>1859.76</v>
      </c>
      <c r="E8322">
        <v>0</v>
      </c>
      <c r="F8322">
        <v>3</v>
      </c>
      <c r="G8322" s="3">
        <f t="shared" si="130"/>
        <v>59.880617630495529</v>
      </c>
    </row>
    <row r="8323" spans="1:10" x14ac:dyDescent="0.2">
      <c r="A8323" s="1">
        <v>40434.708333313094</v>
      </c>
      <c r="B8323">
        <v>15.4</v>
      </c>
      <c r="C8323">
        <v>56.6</v>
      </c>
      <c r="D8323">
        <v>1100.8800000000001</v>
      </c>
      <c r="E8323">
        <v>0</v>
      </c>
      <c r="F8323">
        <v>3</v>
      </c>
      <c r="G8323" s="3">
        <f t="shared" si="130"/>
        <v>59.05514595492707</v>
      </c>
    </row>
    <row r="8324" spans="1:10" x14ac:dyDescent="0.2">
      <c r="A8324" s="1">
        <v>40434.749999979758</v>
      </c>
      <c r="B8324">
        <v>13.7</v>
      </c>
      <c r="C8324">
        <v>67.599999999999994</v>
      </c>
      <c r="D8324">
        <v>144.36000000000001</v>
      </c>
      <c r="E8324">
        <v>0</v>
      </c>
      <c r="F8324">
        <v>2.2000000000000002</v>
      </c>
      <c r="G8324" s="3">
        <f t="shared" si="130"/>
        <v>57.712680819961093</v>
      </c>
    </row>
    <row r="8325" spans="1:10" x14ac:dyDescent="0.2">
      <c r="A8325" s="1">
        <v>40434.791666646423</v>
      </c>
      <c r="B8325">
        <v>13</v>
      </c>
      <c r="C8325">
        <v>70.2</v>
      </c>
      <c r="D8325">
        <v>5.76</v>
      </c>
      <c r="E8325">
        <v>0</v>
      </c>
      <c r="F8325">
        <v>0.6</v>
      </c>
      <c r="G8325" s="3">
        <f t="shared" si="130"/>
        <v>56.971178283694798</v>
      </c>
    </row>
    <row r="8326" spans="1:10" x14ac:dyDescent="0.2">
      <c r="A8326" s="1">
        <v>40434.833333313087</v>
      </c>
      <c r="B8326">
        <v>11.6</v>
      </c>
      <c r="C8326">
        <v>73.599999999999994</v>
      </c>
      <c r="D8326">
        <v>0</v>
      </c>
      <c r="E8326">
        <v>0</v>
      </c>
      <c r="F8326">
        <v>0.6</v>
      </c>
      <c r="G8326" s="3">
        <f t="shared" si="130"/>
        <v>55.335950930940804</v>
      </c>
    </row>
    <row r="8327" spans="1:10" x14ac:dyDescent="0.2">
      <c r="A8327" s="1">
        <v>40434.874999979751</v>
      </c>
      <c r="B8327">
        <v>10.8</v>
      </c>
      <c r="C8327">
        <v>71.5</v>
      </c>
      <c r="D8327">
        <v>0</v>
      </c>
      <c r="E8327">
        <v>0</v>
      </c>
      <c r="F8327">
        <v>0.5</v>
      </c>
      <c r="G8327" s="3">
        <f t="shared" si="130"/>
        <v>54.107527947141222</v>
      </c>
    </row>
    <row r="8328" spans="1:10" x14ac:dyDescent="0.2">
      <c r="A8328" s="1">
        <v>40434.916666646415</v>
      </c>
      <c r="B8328">
        <v>9.6999999999999993</v>
      </c>
      <c r="C8328">
        <v>72.8</v>
      </c>
      <c r="D8328">
        <v>0</v>
      </c>
      <c r="E8328">
        <v>0</v>
      </c>
      <c r="F8328">
        <v>0.5</v>
      </c>
      <c r="G8328" s="3">
        <f t="shared" si="130"/>
        <v>52.720115009857977</v>
      </c>
    </row>
    <row r="8329" spans="1:10" x14ac:dyDescent="0.2">
      <c r="A8329" s="1">
        <v>40434.958333313079</v>
      </c>
      <c r="B8329">
        <v>8.5</v>
      </c>
      <c r="C8329">
        <v>76.099999999999994</v>
      </c>
      <c r="D8329">
        <v>0</v>
      </c>
      <c r="E8329">
        <v>0</v>
      </c>
      <c r="F8329">
        <v>0.5</v>
      </c>
      <c r="G8329" s="3">
        <f t="shared" si="130"/>
        <v>51.331656584028551</v>
      </c>
    </row>
    <row r="8330" spans="1:10" x14ac:dyDescent="0.2">
      <c r="A8330" s="1">
        <v>40434.999999979744</v>
      </c>
      <c r="B8330">
        <v>7.6</v>
      </c>
      <c r="C8330">
        <v>81.3</v>
      </c>
      <c r="D8330">
        <v>0</v>
      </c>
      <c r="E8330">
        <v>0</v>
      </c>
      <c r="F8330">
        <v>0.4</v>
      </c>
      <c r="G8330" s="3">
        <f t="shared" si="130"/>
        <v>50.45697206597314</v>
      </c>
      <c r="H8330" s="1"/>
      <c r="I8330" s="3"/>
      <c r="J8330" s="3"/>
    </row>
    <row r="8331" spans="1:10" x14ac:dyDescent="0.2">
      <c r="A8331" s="1">
        <v>40435.041666646408</v>
      </c>
      <c r="B8331">
        <v>6.8</v>
      </c>
      <c r="C8331">
        <v>83.6</v>
      </c>
      <c r="D8331">
        <v>0.36</v>
      </c>
      <c r="E8331">
        <v>0</v>
      </c>
      <c r="F8331">
        <v>0.5</v>
      </c>
      <c r="G8331" s="3">
        <f t="shared" si="130"/>
        <v>49.518894160975563</v>
      </c>
    </row>
    <row r="8332" spans="1:10" x14ac:dyDescent="0.2">
      <c r="A8332" s="1">
        <v>40435.083333313072</v>
      </c>
      <c r="B8332">
        <v>6.5</v>
      </c>
      <c r="C8332">
        <v>83.7</v>
      </c>
      <c r="D8332">
        <v>0.36</v>
      </c>
      <c r="E8332">
        <v>0</v>
      </c>
      <c r="F8332">
        <v>0.5</v>
      </c>
      <c r="G8332" s="3">
        <f t="shared" si="130"/>
        <v>49.119281539276358</v>
      </c>
    </row>
    <row r="8333" spans="1:10" x14ac:dyDescent="0.2">
      <c r="A8333" s="1">
        <v>40435.124999979736</v>
      </c>
      <c r="B8333">
        <v>3.5</v>
      </c>
      <c r="C8333">
        <v>89.8</v>
      </c>
      <c r="D8333">
        <v>0.72</v>
      </c>
      <c r="E8333">
        <v>0</v>
      </c>
      <c r="F8333">
        <v>0.5</v>
      </c>
      <c r="G8333" s="3">
        <f t="shared" si="130"/>
        <v>45.414585729355231</v>
      </c>
    </row>
    <row r="8334" spans="1:10" x14ac:dyDescent="0.2">
      <c r="A8334" s="1">
        <v>40435.166666646401</v>
      </c>
      <c r="B8334">
        <v>3.8</v>
      </c>
      <c r="C8334">
        <v>93.1</v>
      </c>
      <c r="D8334">
        <v>2.88</v>
      </c>
      <c r="E8334">
        <v>0</v>
      </c>
      <c r="F8334">
        <v>0.5</v>
      </c>
      <c r="G8334" s="3">
        <f t="shared" si="130"/>
        <v>46.003876155207621</v>
      </c>
    </row>
    <row r="8335" spans="1:10" x14ac:dyDescent="0.2">
      <c r="A8335" s="1">
        <v>40435.208333313065</v>
      </c>
      <c r="B8335">
        <v>3</v>
      </c>
      <c r="C8335">
        <v>94.6</v>
      </c>
      <c r="D8335">
        <v>-2.16</v>
      </c>
      <c r="E8335">
        <v>0</v>
      </c>
      <c r="F8335">
        <v>0.4</v>
      </c>
      <c r="G8335" s="3">
        <f t="shared" si="130"/>
        <v>44.998881643170655</v>
      </c>
    </row>
    <row r="8336" spans="1:10" x14ac:dyDescent="0.2">
      <c r="A8336" s="1">
        <v>40435.249999979729</v>
      </c>
      <c r="B8336">
        <v>2.6</v>
      </c>
      <c r="C8336">
        <v>95.7</v>
      </c>
      <c r="D8336">
        <v>0</v>
      </c>
      <c r="E8336">
        <v>0</v>
      </c>
      <c r="F8336">
        <v>0.4</v>
      </c>
      <c r="G8336" s="3">
        <f t="shared" si="130"/>
        <v>44.514014276774638</v>
      </c>
    </row>
    <row r="8337" spans="1:7" x14ac:dyDescent="0.2">
      <c r="A8337" s="1">
        <v>40435.291666646393</v>
      </c>
      <c r="B8337">
        <v>3.2</v>
      </c>
      <c r="C8337">
        <v>96.8</v>
      </c>
      <c r="D8337">
        <v>132.47999999999999</v>
      </c>
      <c r="E8337">
        <v>0</v>
      </c>
      <c r="F8337">
        <v>0.4</v>
      </c>
      <c r="G8337" s="3">
        <f t="shared" si="130"/>
        <v>45.386805893327647</v>
      </c>
    </row>
    <row r="8338" spans="1:7" x14ac:dyDescent="0.2">
      <c r="A8338" s="1">
        <v>40435.333333313058</v>
      </c>
      <c r="B8338">
        <v>11.2</v>
      </c>
      <c r="C8338">
        <v>78.2</v>
      </c>
      <c r="D8338">
        <v>826.56</v>
      </c>
      <c r="E8338">
        <v>0</v>
      </c>
      <c r="F8338">
        <v>0.4</v>
      </c>
      <c r="G8338" s="3">
        <f t="shared" si="130"/>
        <v>55.115750671200125</v>
      </c>
    </row>
    <row r="8339" spans="1:7" x14ac:dyDescent="0.2">
      <c r="A8339" s="1">
        <v>40435.374999979722</v>
      </c>
      <c r="B8339">
        <v>14.8</v>
      </c>
      <c r="C8339">
        <v>59.3</v>
      </c>
      <c r="D8339">
        <v>1605.24</v>
      </c>
      <c r="E8339">
        <v>0</v>
      </c>
      <c r="F8339">
        <v>0.5</v>
      </c>
      <c r="G8339" s="3">
        <f t="shared" si="130"/>
        <v>58.497411706184444</v>
      </c>
    </row>
    <row r="8340" spans="1:7" x14ac:dyDescent="0.2">
      <c r="A8340" s="1">
        <v>40435.416666646386</v>
      </c>
      <c r="B8340">
        <v>16.5</v>
      </c>
      <c r="C8340">
        <v>52.7</v>
      </c>
      <c r="D8340">
        <v>2023.2</v>
      </c>
      <c r="E8340">
        <v>0</v>
      </c>
      <c r="F8340">
        <v>0.5</v>
      </c>
      <c r="G8340" s="3">
        <f t="shared" si="130"/>
        <v>60.148833204469121</v>
      </c>
    </row>
    <row r="8341" spans="1:7" x14ac:dyDescent="0.2">
      <c r="A8341" s="1">
        <v>40435.45833331305</v>
      </c>
      <c r="B8341">
        <v>17.3</v>
      </c>
      <c r="C8341">
        <v>47.3</v>
      </c>
      <c r="D8341">
        <v>2158.56</v>
      </c>
      <c r="E8341">
        <v>0</v>
      </c>
      <c r="F8341">
        <v>1.3</v>
      </c>
      <c r="G8341" s="3">
        <f t="shared" si="130"/>
        <v>60.648749148287564</v>
      </c>
    </row>
    <row r="8342" spans="1:7" x14ac:dyDescent="0.2">
      <c r="A8342" s="1">
        <v>40435.499999979715</v>
      </c>
      <c r="B8342">
        <v>18.600000000000001</v>
      </c>
      <c r="C8342">
        <v>41</v>
      </c>
      <c r="D8342">
        <v>2431.44</v>
      </c>
      <c r="E8342">
        <v>0</v>
      </c>
      <c r="F8342">
        <v>1.4</v>
      </c>
      <c r="G8342" s="3">
        <f t="shared" si="130"/>
        <v>61.630845294675979</v>
      </c>
    </row>
    <row r="8343" spans="1:7" x14ac:dyDescent="0.2">
      <c r="A8343" s="1">
        <v>40435.541666646379</v>
      </c>
      <c r="B8343">
        <v>17.3</v>
      </c>
      <c r="C8343">
        <v>39.4</v>
      </c>
      <c r="D8343">
        <v>2979.72</v>
      </c>
      <c r="E8343">
        <v>0</v>
      </c>
      <c r="F8343">
        <v>2.5</v>
      </c>
      <c r="G8343" s="3">
        <f t="shared" si="130"/>
        <v>59.707478606114321</v>
      </c>
    </row>
    <row r="8344" spans="1:7" x14ac:dyDescent="0.2">
      <c r="A8344" s="1">
        <v>40435.583333313043</v>
      </c>
      <c r="B8344">
        <v>17.600000000000001</v>
      </c>
      <c r="C8344">
        <v>42.6</v>
      </c>
      <c r="D8344">
        <v>2878.92</v>
      </c>
      <c r="E8344">
        <v>0</v>
      </c>
      <c r="F8344">
        <v>3</v>
      </c>
      <c r="G8344" s="3">
        <f t="shared" si="130"/>
        <v>60.504604744313461</v>
      </c>
    </row>
    <row r="8345" spans="1:7" x14ac:dyDescent="0.2">
      <c r="A8345" s="1">
        <v>40435.624999979707</v>
      </c>
      <c r="B8345">
        <v>17.100000000000001</v>
      </c>
      <c r="C8345">
        <v>42.5</v>
      </c>
      <c r="D8345">
        <v>2465.64</v>
      </c>
      <c r="E8345">
        <v>0</v>
      </c>
      <c r="F8345">
        <v>3.2</v>
      </c>
      <c r="G8345" s="3">
        <f t="shared" si="130"/>
        <v>59.83020645446873</v>
      </c>
    </row>
    <row r="8346" spans="1:7" x14ac:dyDescent="0.2">
      <c r="A8346" s="1">
        <v>40435.666666646372</v>
      </c>
      <c r="B8346">
        <v>17.100000000000001</v>
      </c>
      <c r="C8346">
        <v>45.5</v>
      </c>
      <c r="D8346">
        <v>1858.68</v>
      </c>
      <c r="E8346">
        <v>0</v>
      </c>
      <c r="F8346">
        <v>3.1</v>
      </c>
      <c r="G8346" s="3">
        <f t="shared" si="130"/>
        <v>60.181763170749051</v>
      </c>
    </row>
    <row r="8347" spans="1:7" x14ac:dyDescent="0.2">
      <c r="A8347" s="1">
        <v>40435.708333313036</v>
      </c>
      <c r="B8347">
        <v>16.3</v>
      </c>
      <c r="C8347">
        <v>51.2</v>
      </c>
      <c r="D8347">
        <v>1116.72</v>
      </c>
      <c r="E8347">
        <v>0</v>
      </c>
      <c r="F8347">
        <v>2.9</v>
      </c>
      <c r="G8347" s="3">
        <f t="shared" si="130"/>
        <v>59.731332097101657</v>
      </c>
    </row>
    <row r="8348" spans="1:7" x14ac:dyDescent="0.2">
      <c r="A8348" s="1">
        <v>40435.7499999797</v>
      </c>
      <c r="B8348">
        <v>14.8</v>
      </c>
      <c r="C8348">
        <v>60.2</v>
      </c>
      <c r="D8348">
        <v>153</v>
      </c>
      <c r="E8348">
        <v>0</v>
      </c>
      <c r="F8348">
        <v>2.2000000000000002</v>
      </c>
      <c r="G8348" s="3">
        <f t="shared" si="130"/>
        <v>58.576534905298843</v>
      </c>
    </row>
    <row r="8349" spans="1:7" x14ac:dyDescent="0.2">
      <c r="A8349" s="1">
        <v>40435.791666646364</v>
      </c>
      <c r="B8349">
        <v>12.3</v>
      </c>
      <c r="C8349">
        <v>72.2</v>
      </c>
      <c r="D8349">
        <v>6.12</v>
      </c>
      <c r="E8349">
        <v>0</v>
      </c>
      <c r="F8349">
        <v>0.6</v>
      </c>
      <c r="G8349" s="3">
        <f t="shared" si="130"/>
        <v>56.177494359322338</v>
      </c>
    </row>
    <row r="8350" spans="1:7" x14ac:dyDescent="0.2">
      <c r="A8350" s="1">
        <v>40435.833333313029</v>
      </c>
      <c r="B8350">
        <v>12.8</v>
      </c>
      <c r="C8350">
        <v>70.099999999999994</v>
      </c>
      <c r="D8350">
        <v>0.36</v>
      </c>
      <c r="E8350">
        <v>0</v>
      </c>
      <c r="F8350">
        <v>0.5</v>
      </c>
      <c r="G8350" s="3">
        <f t="shared" si="130"/>
        <v>56.69467507142415</v>
      </c>
    </row>
    <row r="8351" spans="1:7" x14ac:dyDescent="0.2">
      <c r="A8351" s="1">
        <v>40435.874999979693</v>
      </c>
      <c r="B8351">
        <v>12.3</v>
      </c>
      <c r="C8351">
        <v>75.900000000000006</v>
      </c>
      <c r="D8351">
        <v>0</v>
      </c>
      <c r="E8351">
        <v>0</v>
      </c>
      <c r="F8351">
        <v>0.9</v>
      </c>
      <c r="G8351" s="3">
        <f t="shared" si="130"/>
        <v>56.441638080656375</v>
      </c>
    </row>
    <row r="8352" spans="1:7" x14ac:dyDescent="0.2">
      <c r="A8352" s="1">
        <v>40435.916666646357</v>
      </c>
      <c r="B8352">
        <v>10.6</v>
      </c>
      <c r="C8352">
        <v>81.2</v>
      </c>
      <c r="D8352">
        <v>0.36</v>
      </c>
      <c r="E8352">
        <v>0</v>
      </c>
      <c r="F8352">
        <v>0.8</v>
      </c>
      <c r="G8352" s="3">
        <f t="shared" si="130"/>
        <v>54.504092993789023</v>
      </c>
    </row>
    <row r="8353" spans="1:10" x14ac:dyDescent="0.2">
      <c r="A8353" s="1">
        <v>40435.958333313021</v>
      </c>
      <c r="B8353">
        <v>10.1</v>
      </c>
      <c r="C8353">
        <v>81.599999999999994</v>
      </c>
      <c r="D8353">
        <v>0</v>
      </c>
      <c r="E8353">
        <v>0</v>
      </c>
      <c r="F8353">
        <v>1</v>
      </c>
      <c r="G8353" s="3">
        <f t="shared" si="130"/>
        <v>53.854353795815406</v>
      </c>
    </row>
    <row r="8354" spans="1:10" x14ac:dyDescent="0.2">
      <c r="A8354" s="1">
        <v>40435.999999979686</v>
      </c>
      <c r="B8354">
        <v>8.5</v>
      </c>
      <c r="C8354">
        <v>84.5</v>
      </c>
      <c r="D8354">
        <v>0</v>
      </c>
      <c r="E8354">
        <v>0</v>
      </c>
      <c r="F8354">
        <v>0.8</v>
      </c>
      <c r="G8354" s="3">
        <f t="shared" si="130"/>
        <v>51.87374714949835</v>
      </c>
      <c r="H8354" s="1"/>
      <c r="I8354" s="3"/>
      <c r="J8354" s="3"/>
    </row>
    <row r="8355" spans="1:10" x14ac:dyDescent="0.2">
      <c r="A8355" s="1">
        <v>40436.04166664635</v>
      </c>
      <c r="B8355">
        <v>7.2</v>
      </c>
      <c r="C8355">
        <v>86.9</v>
      </c>
      <c r="D8355">
        <v>0</v>
      </c>
      <c r="E8355">
        <v>0</v>
      </c>
      <c r="F8355">
        <v>0.6</v>
      </c>
      <c r="G8355" s="3">
        <f t="shared" si="130"/>
        <v>50.259655336950487</v>
      </c>
    </row>
    <row r="8356" spans="1:10" x14ac:dyDescent="0.2">
      <c r="A8356" s="1">
        <v>40436.083333313014</v>
      </c>
      <c r="B8356">
        <v>6.6</v>
      </c>
      <c r="C8356">
        <v>88.7</v>
      </c>
      <c r="D8356">
        <v>0.36</v>
      </c>
      <c r="E8356">
        <v>0</v>
      </c>
      <c r="F8356">
        <v>0.5</v>
      </c>
      <c r="G8356" s="3">
        <f t="shared" si="130"/>
        <v>49.552880590891412</v>
      </c>
    </row>
    <row r="8357" spans="1:10" x14ac:dyDescent="0.2">
      <c r="A8357" s="1">
        <v>40436.124999979678</v>
      </c>
      <c r="B8357">
        <v>5.7</v>
      </c>
      <c r="C8357">
        <v>91.6</v>
      </c>
      <c r="D8357">
        <v>0.72</v>
      </c>
      <c r="E8357">
        <v>0</v>
      </c>
      <c r="F8357">
        <v>0.5</v>
      </c>
      <c r="G8357" s="3">
        <f t="shared" si="130"/>
        <v>48.49854320266045</v>
      </c>
    </row>
    <row r="8358" spans="1:10" x14ac:dyDescent="0.2">
      <c r="A8358" s="1">
        <v>40436.166666646342</v>
      </c>
      <c r="B8358">
        <v>5.6</v>
      </c>
      <c r="C8358">
        <v>92.1</v>
      </c>
      <c r="D8358">
        <v>0.36</v>
      </c>
      <c r="E8358">
        <v>0</v>
      </c>
      <c r="F8358">
        <v>0.5</v>
      </c>
      <c r="G8358" s="3">
        <f t="shared" si="130"/>
        <v>48.390889538456122</v>
      </c>
    </row>
    <row r="8359" spans="1:10" x14ac:dyDescent="0.2">
      <c r="A8359" s="1">
        <v>40436.208333313007</v>
      </c>
      <c r="B8359">
        <v>4.0999999999999996</v>
      </c>
      <c r="C8359">
        <v>93.7</v>
      </c>
      <c r="D8359">
        <v>0.72</v>
      </c>
      <c r="E8359">
        <v>0</v>
      </c>
      <c r="F8359">
        <v>0.5</v>
      </c>
      <c r="G8359" s="3">
        <f t="shared" si="130"/>
        <v>46.443645757803658</v>
      </c>
    </row>
    <row r="8360" spans="1:10" x14ac:dyDescent="0.2">
      <c r="A8360" s="1">
        <v>40436.249999979671</v>
      </c>
      <c r="B8360">
        <v>3.3</v>
      </c>
      <c r="C8360">
        <v>94.8</v>
      </c>
      <c r="D8360">
        <v>0</v>
      </c>
      <c r="E8360">
        <v>0</v>
      </c>
      <c r="F8360">
        <v>0.5</v>
      </c>
      <c r="G8360" s="3">
        <f t="shared" si="130"/>
        <v>45.416869626858706</v>
      </c>
    </row>
    <row r="8361" spans="1:10" x14ac:dyDescent="0.2">
      <c r="A8361" s="1">
        <v>40436.291666646335</v>
      </c>
      <c r="B8361">
        <v>4.4000000000000004</v>
      </c>
      <c r="C8361">
        <v>95.7</v>
      </c>
      <c r="D8361">
        <v>143.28</v>
      </c>
      <c r="E8361">
        <v>0</v>
      </c>
      <c r="F8361">
        <v>0.4</v>
      </c>
      <c r="G8361" s="3">
        <f t="shared" si="130"/>
        <v>46.958680523404269</v>
      </c>
    </row>
    <row r="8362" spans="1:10" x14ac:dyDescent="0.2">
      <c r="A8362" s="1">
        <v>40436.333333312999</v>
      </c>
      <c r="B8362">
        <v>12.6</v>
      </c>
      <c r="C8362">
        <v>70.2</v>
      </c>
      <c r="D8362">
        <v>828</v>
      </c>
      <c r="E8362">
        <v>0</v>
      </c>
      <c r="F8362">
        <v>0.7</v>
      </c>
      <c r="G8362" s="3">
        <f t="shared" si="130"/>
        <v>56.433200387889677</v>
      </c>
    </row>
    <row r="8363" spans="1:10" x14ac:dyDescent="0.2">
      <c r="A8363" s="1">
        <v>40436.374999979664</v>
      </c>
      <c r="B8363">
        <v>15.7</v>
      </c>
      <c r="C8363">
        <v>52</v>
      </c>
      <c r="D8363">
        <v>1560.24</v>
      </c>
      <c r="E8363">
        <v>0</v>
      </c>
      <c r="F8363">
        <v>1</v>
      </c>
      <c r="G8363" s="3">
        <f t="shared" si="130"/>
        <v>59.012736780511197</v>
      </c>
    </row>
    <row r="8364" spans="1:10" x14ac:dyDescent="0.2">
      <c r="A8364" s="1">
        <v>40436.416666646328</v>
      </c>
      <c r="B8364">
        <v>17.399999999999999</v>
      </c>
      <c r="C8364">
        <v>43.5</v>
      </c>
      <c r="D8364">
        <v>2226.6</v>
      </c>
      <c r="E8364">
        <v>0</v>
      </c>
      <c r="F8364">
        <v>1.8</v>
      </c>
      <c r="G8364" s="3">
        <f t="shared" ref="G8364:G8427" si="131">B8364+(0.36*(237.7*(((17.271*B8364)/(237.7+B8364))+LN(C8364/100)))/(17.271-(((17.271*B8364)/(237.7+B8364))+LN(C8364/100))))+41.2</f>
        <v>60.347401959180232</v>
      </c>
    </row>
    <row r="8365" spans="1:10" x14ac:dyDescent="0.2">
      <c r="A8365" s="1">
        <v>40436.458333312992</v>
      </c>
      <c r="B8365">
        <v>19.899999999999999</v>
      </c>
      <c r="C8365">
        <v>39.5</v>
      </c>
      <c r="D8365">
        <v>2725.56</v>
      </c>
      <c r="E8365">
        <v>0</v>
      </c>
      <c r="F8365">
        <v>1.7</v>
      </c>
      <c r="G8365" s="3">
        <f t="shared" si="131"/>
        <v>63.15660107522325</v>
      </c>
    </row>
    <row r="8366" spans="1:10" x14ac:dyDescent="0.2">
      <c r="A8366" s="1">
        <v>40436.499999979656</v>
      </c>
      <c r="B8366">
        <v>20.7</v>
      </c>
      <c r="C8366">
        <v>37.700000000000003</v>
      </c>
      <c r="D8366">
        <v>3023.64</v>
      </c>
      <c r="E8366">
        <v>0</v>
      </c>
      <c r="F8366">
        <v>1.5</v>
      </c>
      <c r="G8366" s="3">
        <f t="shared" si="131"/>
        <v>63.97062815448335</v>
      </c>
    </row>
    <row r="8367" spans="1:10" x14ac:dyDescent="0.2">
      <c r="A8367" s="1">
        <v>40436.541666646321</v>
      </c>
      <c r="B8367">
        <v>21.6</v>
      </c>
      <c r="C8367">
        <v>33.700000000000003</v>
      </c>
      <c r="D8367">
        <v>3126.6</v>
      </c>
      <c r="E8367">
        <v>0</v>
      </c>
      <c r="F8367">
        <v>1.8</v>
      </c>
      <c r="G8367" s="3">
        <f t="shared" si="131"/>
        <v>64.575280495745019</v>
      </c>
    </row>
    <row r="8368" spans="1:10" x14ac:dyDescent="0.2">
      <c r="A8368" s="1">
        <v>40436.583333312985</v>
      </c>
      <c r="B8368">
        <v>20.9</v>
      </c>
      <c r="C8368">
        <v>40.200000000000003</v>
      </c>
      <c r="D8368">
        <v>2867.04</v>
      </c>
      <c r="E8368">
        <v>0</v>
      </c>
      <c r="F8368">
        <v>1.8</v>
      </c>
      <c r="G8368" s="3">
        <f t="shared" si="131"/>
        <v>64.570006522291138</v>
      </c>
    </row>
    <row r="8369" spans="1:10" x14ac:dyDescent="0.2">
      <c r="A8369" s="1">
        <v>40436.624999979649</v>
      </c>
      <c r="B8369">
        <v>19</v>
      </c>
      <c r="C8369">
        <v>49.2</v>
      </c>
      <c r="D8369">
        <v>2416.3200000000002</v>
      </c>
      <c r="E8369">
        <v>0</v>
      </c>
      <c r="F8369">
        <v>3.5</v>
      </c>
      <c r="G8369" s="3">
        <f t="shared" si="131"/>
        <v>63.115565727082441</v>
      </c>
    </row>
    <row r="8370" spans="1:10" x14ac:dyDescent="0.2">
      <c r="A8370" s="1">
        <v>40436.666666646313</v>
      </c>
      <c r="B8370">
        <v>19</v>
      </c>
      <c r="C8370">
        <v>52.4</v>
      </c>
      <c r="D8370">
        <v>1843.92</v>
      </c>
      <c r="E8370">
        <v>0</v>
      </c>
      <c r="F8370">
        <v>3.5</v>
      </c>
      <c r="G8370" s="3">
        <f t="shared" si="131"/>
        <v>63.45067532443678</v>
      </c>
    </row>
    <row r="8371" spans="1:10" x14ac:dyDescent="0.2">
      <c r="A8371" s="1">
        <v>40436.708333312978</v>
      </c>
      <c r="B8371">
        <v>18.100000000000001</v>
      </c>
      <c r="C8371">
        <v>52.8</v>
      </c>
      <c r="D8371">
        <v>1105.56</v>
      </c>
      <c r="E8371">
        <v>0</v>
      </c>
      <c r="F8371">
        <v>3.3</v>
      </c>
      <c r="G8371" s="3">
        <f t="shared" si="131"/>
        <v>62.291654812696258</v>
      </c>
    </row>
    <row r="8372" spans="1:10" x14ac:dyDescent="0.2">
      <c r="A8372" s="1">
        <v>40436.749999979642</v>
      </c>
      <c r="B8372">
        <v>16.100000000000001</v>
      </c>
      <c r="C8372">
        <v>64.900000000000006</v>
      </c>
      <c r="D8372">
        <v>171.72</v>
      </c>
      <c r="E8372">
        <v>0</v>
      </c>
      <c r="F8372">
        <v>2.8</v>
      </c>
      <c r="G8372" s="3">
        <f t="shared" si="131"/>
        <v>60.717561533481771</v>
      </c>
    </row>
    <row r="8373" spans="1:10" x14ac:dyDescent="0.2">
      <c r="A8373" s="1">
        <v>40436.791666646306</v>
      </c>
      <c r="B8373">
        <v>14.8</v>
      </c>
      <c r="C8373">
        <v>70.8</v>
      </c>
      <c r="D8373">
        <v>6.12</v>
      </c>
      <c r="E8373">
        <v>0</v>
      </c>
      <c r="F8373">
        <v>1</v>
      </c>
      <c r="G8373" s="3">
        <f t="shared" si="131"/>
        <v>59.437563755338033</v>
      </c>
    </row>
    <row r="8374" spans="1:10" x14ac:dyDescent="0.2">
      <c r="A8374" s="1">
        <v>40436.83333331297</v>
      </c>
      <c r="B8374">
        <v>13.5</v>
      </c>
      <c r="C8374">
        <v>74.7</v>
      </c>
      <c r="D8374">
        <v>0</v>
      </c>
      <c r="E8374">
        <v>0</v>
      </c>
      <c r="F8374">
        <v>0.6</v>
      </c>
      <c r="G8374" s="3">
        <f t="shared" si="131"/>
        <v>57.974253475254045</v>
      </c>
    </row>
    <row r="8375" spans="1:10" x14ac:dyDescent="0.2">
      <c r="A8375" s="1">
        <v>40436.874999979635</v>
      </c>
      <c r="B8375">
        <v>12.1</v>
      </c>
      <c r="C8375">
        <v>75.5</v>
      </c>
      <c r="D8375">
        <v>0.36</v>
      </c>
      <c r="E8375">
        <v>0</v>
      </c>
      <c r="F8375">
        <v>0.5</v>
      </c>
      <c r="G8375" s="3">
        <f t="shared" si="131"/>
        <v>56.144037105804713</v>
      </c>
    </row>
    <row r="8376" spans="1:10" x14ac:dyDescent="0.2">
      <c r="A8376" s="1">
        <v>40436.916666646299</v>
      </c>
      <c r="B8376">
        <v>13.6</v>
      </c>
      <c r="C8376">
        <v>60.7</v>
      </c>
      <c r="D8376">
        <v>0</v>
      </c>
      <c r="E8376">
        <v>0</v>
      </c>
      <c r="F8376">
        <v>0.6</v>
      </c>
      <c r="G8376" s="3">
        <f t="shared" si="131"/>
        <v>57.013341171541477</v>
      </c>
    </row>
    <row r="8377" spans="1:10" x14ac:dyDescent="0.2">
      <c r="A8377" s="1">
        <v>40436.958333312963</v>
      </c>
      <c r="B8377">
        <v>13.1</v>
      </c>
      <c r="C8377">
        <v>58.5</v>
      </c>
      <c r="D8377">
        <v>0</v>
      </c>
      <c r="E8377">
        <v>0</v>
      </c>
      <c r="F8377">
        <v>0.7</v>
      </c>
      <c r="G8377" s="3">
        <f t="shared" si="131"/>
        <v>56.152513880674761</v>
      </c>
    </row>
    <row r="8378" spans="1:10" x14ac:dyDescent="0.2">
      <c r="A8378" s="1">
        <v>40436.999999979627</v>
      </c>
      <c r="B8378">
        <v>13.9</v>
      </c>
      <c r="C8378">
        <v>58.6</v>
      </c>
      <c r="D8378">
        <v>-0.36</v>
      </c>
      <c r="E8378">
        <v>0</v>
      </c>
      <c r="F8378">
        <v>1.9</v>
      </c>
      <c r="G8378" s="3">
        <f t="shared" si="131"/>
        <v>57.231396575729534</v>
      </c>
      <c r="H8378" s="1"/>
      <c r="I8378" s="3"/>
      <c r="J8378" s="3"/>
    </row>
    <row r="8379" spans="1:10" x14ac:dyDescent="0.2">
      <c r="A8379" s="1">
        <v>40437.041666646292</v>
      </c>
      <c r="B8379">
        <v>13.4</v>
      </c>
      <c r="C8379">
        <v>62.9</v>
      </c>
      <c r="D8379">
        <v>0</v>
      </c>
      <c r="E8379">
        <v>0</v>
      </c>
      <c r="F8379">
        <v>2.8</v>
      </c>
      <c r="G8379" s="3">
        <f t="shared" si="131"/>
        <v>56.931293620856593</v>
      </c>
    </row>
    <row r="8380" spans="1:10" x14ac:dyDescent="0.2">
      <c r="A8380" s="1">
        <v>40437.083333312956</v>
      </c>
      <c r="B8380">
        <v>12.5</v>
      </c>
      <c r="C8380">
        <v>64.099999999999994</v>
      </c>
      <c r="D8380">
        <v>0.36</v>
      </c>
      <c r="E8380">
        <v>0</v>
      </c>
      <c r="F8380">
        <v>2.4</v>
      </c>
      <c r="G8380" s="3">
        <f t="shared" si="131"/>
        <v>55.8231138381054</v>
      </c>
    </row>
    <row r="8381" spans="1:10" x14ac:dyDescent="0.2">
      <c r="A8381" s="1">
        <v>40437.12499997962</v>
      </c>
      <c r="B8381">
        <v>12.2</v>
      </c>
      <c r="C8381">
        <v>61.9</v>
      </c>
      <c r="D8381">
        <v>0</v>
      </c>
      <c r="E8381">
        <v>0</v>
      </c>
      <c r="F8381">
        <v>3</v>
      </c>
      <c r="G8381" s="3">
        <f t="shared" si="131"/>
        <v>55.239803404271058</v>
      </c>
    </row>
    <row r="8382" spans="1:10" x14ac:dyDescent="0.2">
      <c r="A8382" s="1">
        <v>40437.166666646284</v>
      </c>
      <c r="B8382">
        <v>11.9</v>
      </c>
      <c r="C8382">
        <v>61.3</v>
      </c>
      <c r="D8382">
        <v>0</v>
      </c>
      <c r="E8382">
        <v>0</v>
      </c>
      <c r="F8382">
        <v>3</v>
      </c>
      <c r="G8382" s="3">
        <f t="shared" si="131"/>
        <v>54.78762944731529</v>
      </c>
    </row>
    <row r="8383" spans="1:10" x14ac:dyDescent="0.2">
      <c r="A8383" s="1">
        <v>40437.208333312949</v>
      </c>
      <c r="B8383">
        <v>11.7</v>
      </c>
      <c r="C8383">
        <v>63</v>
      </c>
      <c r="D8383">
        <v>0</v>
      </c>
      <c r="E8383">
        <v>0</v>
      </c>
      <c r="F8383">
        <v>2.9</v>
      </c>
      <c r="G8383" s="3">
        <f t="shared" si="131"/>
        <v>54.660669734653581</v>
      </c>
    </row>
    <row r="8384" spans="1:10" x14ac:dyDescent="0.2">
      <c r="A8384" s="1">
        <v>40437.249999979613</v>
      </c>
      <c r="B8384">
        <v>11.6</v>
      </c>
      <c r="C8384">
        <v>63.3</v>
      </c>
      <c r="D8384">
        <v>0</v>
      </c>
      <c r="E8384">
        <v>0</v>
      </c>
      <c r="F8384">
        <v>2.9</v>
      </c>
      <c r="G8384" s="3">
        <f t="shared" si="131"/>
        <v>54.551112257239922</v>
      </c>
    </row>
    <row r="8385" spans="1:7" x14ac:dyDescent="0.2">
      <c r="A8385" s="1">
        <v>40437.291666646277</v>
      </c>
      <c r="B8385">
        <v>12.4</v>
      </c>
      <c r="C8385">
        <v>60.6</v>
      </c>
      <c r="D8385">
        <v>171.72</v>
      </c>
      <c r="E8385">
        <v>0</v>
      </c>
      <c r="F8385">
        <v>2.6</v>
      </c>
      <c r="G8385" s="3">
        <f t="shared" si="131"/>
        <v>55.398006994142236</v>
      </c>
    </row>
    <row r="8386" spans="1:7" x14ac:dyDescent="0.2">
      <c r="A8386" s="1">
        <v>40437.333333312941</v>
      </c>
      <c r="B8386">
        <v>14.2</v>
      </c>
      <c r="C8386">
        <v>55</v>
      </c>
      <c r="D8386">
        <v>907.92</v>
      </c>
      <c r="E8386">
        <v>0</v>
      </c>
      <c r="F8386">
        <v>4</v>
      </c>
      <c r="G8386" s="3">
        <f t="shared" si="131"/>
        <v>57.303153052020775</v>
      </c>
    </row>
    <row r="8387" spans="1:7" x14ac:dyDescent="0.2">
      <c r="A8387" s="1">
        <v>40437.374999979605</v>
      </c>
      <c r="B8387">
        <v>16.3</v>
      </c>
      <c r="C8387">
        <v>52.3</v>
      </c>
      <c r="D8387">
        <v>1576.08</v>
      </c>
      <c r="E8387">
        <v>0</v>
      </c>
      <c r="F8387">
        <v>4.0999999999999996</v>
      </c>
      <c r="G8387" s="3">
        <f t="shared" si="131"/>
        <v>59.842356978645292</v>
      </c>
    </row>
    <row r="8388" spans="1:7" x14ac:dyDescent="0.2">
      <c r="A8388" s="1">
        <v>40437.41666664627</v>
      </c>
      <c r="B8388">
        <v>18</v>
      </c>
      <c r="C8388">
        <v>46.1</v>
      </c>
      <c r="D8388">
        <v>2293.92</v>
      </c>
      <c r="E8388">
        <v>0</v>
      </c>
      <c r="F8388">
        <v>4.2</v>
      </c>
      <c r="G8388" s="3">
        <f t="shared" si="131"/>
        <v>61.444529205068477</v>
      </c>
    </row>
    <row r="8389" spans="1:7" x14ac:dyDescent="0.2">
      <c r="A8389" s="1">
        <v>40437.458333312934</v>
      </c>
      <c r="B8389">
        <v>19.7</v>
      </c>
      <c r="C8389">
        <v>43.3</v>
      </c>
      <c r="D8389">
        <v>2724.48</v>
      </c>
      <c r="E8389">
        <v>0</v>
      </c>
      <c r="F8389">
        <v>3.8</v>
      </c>
      <c r="G8389" s="3">
        <f t="shared" si="131"/>
        <v>63.371451827924943</v>
      </c>
    </row>
    <row r="8390" spans="1:7" x14ac:dyDescent="0.2">
      <c r="A8390" s="1">
        <v>40437.499999979598</v>
      </c>
      <c r="B8390">
        <v>21.5</v>
      </c>
      <c r="C8390">
        <v>42.7</v>
      </c>
      <c r="D8390">
        <v>3018.24</v>
      </c>
      <c r="E8390">
        <v>0</v>
      </c>
      <c r="F8390">
        <v>3.9</v>
      </c>
      <c r="G8390" s="3">
        <f t="shared" si="131"/>
        <v>65.682135446075648</v>
      </c>
    </row>
    <row r="8391" spans="1:7" x14ac:dyDescent="0.2">
      <c r="A8391" s="1">
        <v>40437.541666646262</v>
      </c>
      <c r="B8391">
        <v>22</v>
      </c>
      <c r="C8391">
        <v>39</v>
      </c>
      <c r="D8391">
        <v>3073.68</v>
      </c>
      <c r="E8391">
        <v>0</v>
      </c>
      <c r="F8391">
        <v>3.5</v>
      </c>
      <c r="G8391" s="3">
        <f t="shared" si="131"/>
        <v>65.864158445505865</v>
      </c>
    </row>
    <row r="8392" spans="1:7" x14ac:dyDescent="0.2">
      <c r="A8392" s="1">
        <v>40437.583333312927</v>
      </c>
      <c r="B8392">
        <v>22.8</v>
      </c>
      <c r="C8392">
        <v>34.5</v>
      </c>
      <c r="D8392">
        <v>2880</v>
      </c>
      <c r="E8392">
        <v>0</v>
      </c>
      <c r="F8392">
        <v>3.3</v>
      </c>
      <c r="G8392" s="3">
        <f t="shared" si="131"/>
        <v>66.275750683219115</v>
      </c>
    </row>
    <row r="8393" spans="1:7" x14ac:dyDescent="0.2">
      <c r="A8393" s="1">
        <v>40437.624999979591</v>
      </c>
      <c r="B8393">
        <v>23.1</v>
      </c>
      <c r="C8393">
        <v>31.5</v>
      </c>
      <c r="D8393">
        <v>2506.3200000000002</v>
      </c>
      <c r="E8393">
        <v>0</v>
      </c>
      <c r="F8393">
        <v>3</v>
      </c>
      <c r="G8393" s="3">
        <f t="shared" si="131"/>
        <v>66.19702257291361</v>
      </c>
    </row>
    <row r="8394" spans="1:7" x14ac:dyDescent="0.2">
      <c r="A8394" s="1">
        <v>40437.666666646255</v>
      </c>
      <c r="B8394">
        <v>22.8</v>
      </c>
      <c r="C8394">
        <v>32.5</v>
      </c>
      <c r="D8394">
        <v>1846.44</v>
      </c>
      <c r="E8394">
        <v>0</v>
      </c>
      <c r="F8394">
        <v>2.8</v>
      </c>
      <c r="G8394" s="3">
        <f t="shared" si="131"/>
        <v>65.965017625175449</v>
      </c>
    </row>
    <row r="8395" spans="1:7" x14ac:dyDescent="0.2">
      <c r="A8395" s="1">
        <v>40437.708333312919</v>
      </c>
      <c r="B8395">
        <v>22</v>
      </c>
      <c r="C8395">
        <v>31.7</v>
      </c>
      <c r="D8395">
        <v>1126.44</v>
      </c>
      <c r="E8395">
        <v>0</v>
      </c>
      <c r="F8395">
        <v>3</v>
      </c>
      <c r="G8395" s="3">
        <f t="shared" si="131"/>
        <v>64.785739835979271</v>
      </c>
    </row>
    <row r="8396" spans="1:7" x14ac:dyDescent="0.2">
      <c r="A8396" s="1">
        <v>40437.749999979584</v>
      </c>
      <c r="B8396">
        <v>19.8</v>
      </c>
      <c r="C8396">
        <v>38.6</v>
      </c>
      <c r="D8396">
        <v>190.08</v>
      </c>
      <c r="E8396">
        <v>0</v>
      </c>
      <c r="F8396">
        <v>2.4</v>
      </c>
      <c r="G8396" s="3">
        <f t="shared" si="131"/>
        <v>62.904955512295281</v>
      </c>
    </row>
    <row r="8397" spans="1:7" x14ac:dyDescent="0.2">
      <c r="A8397" s="1">
        <v>40437.791666646248</v>
      </c>
      <c r="B8397">
        <v>17.5</v>
      </c>
      <c r="C8397">
        <v>45.5</v>
      </c>
      <c r="D8397">
        <v>6.48</v>
      </c>
      <c r="E8397">
        <v>0</v>
      </c>
      <c r="F8397">
        <v>1.4</v>
      </c>
      <c r="G8397" s="3">
        <f t="shared" si="131"/>
        <v>60.712646363234654</v>
      </c>
    </row>
    <row r="8398" spans="1:7" x14ac:dyDescent="0.2">
      <c r="A8398" s="1">
        <v>40437.833333312912</v>
      </c>
      <c r="B8398">
        <v>17.2</v>
      </c>
      <c r="C8398">
        <v>51.1</v>
      </c>
      <c r="D8398">
        <v>0</v>
      </c>
      <c r="E8398">
        <v>0</v>
      </c>
      <c r="F8398">
        <v>1.4</v>
      </c>
      <c r="G8398" s="3">
        <f t="shared" si="131"/>
        <v>60.919764227209349</v>
      </c>
    </row>
    <row r="8399" spans="1:7" x14ac:dyDescent="0.2">
      <c r="A8399" s="1">
        <v>40437.874999979576</v>
      </c>
      <c r="B8399">
        <v>16.2</v>
      </c>
      <c r="C8399">
        <v>59.5</v>
      </c>
      <c r="D8399">
        <v>0.36</v>
      </c>
      <c r="E8399">
        <v>0</v>
      </c>
      <c r="F8399">
        <v>2.5</v>
      </c>
      <c r="G8399" s="3">
        <f t="shared" si="131"/>
        <v>60.388294321199098</v>
      </c>
    </row>
    <row r="8400" spans="1:7" x14ac:dyDescent="0.2">
      <c r="A8400" s="1">
        <v>40437.916666646241</v>
      </c>
      <c r="B8400">
        <v>14.8</v>
      </c>
      <c r="C8400">
        <v>65.099999999999994</v>
      </c>
      <c r="D8400">
        <v>0</v>
      </c>
      <c r="E8400">
        <v>0</v>
      </c>
      <c r="F8400">
        <v>2.6</v>
      </c>
      <c r="G8400" s="3">
        <f t="shared" si="131"/>
        <v>58.98987666268502</v>
      </c>
    </row>
    <row r="8401" spans="1:10" x14ac:dyDescent="0.2">
      <c r="A8401" s="1">
        <v>40437.958333312905</v>
      </c>
      <c r="B8401">
        <v>14</v>
      </c>
      <c r="C8401">
        <v>68.900000000000006</v>
      </c>
      <c r="D8401">
        <v>-0.36</v>
      </c>
      <c r="E8401">
        <v>0</v>
      </c>
      <c r="F8401">
        <v>2.5</v>
      </c>
      <c r="G8401" s="3">
        <f t="shared" si="131"/>
        <v>58.216712729172585</v>
      </c>
    </row>
    <row r="8402" spans="1:10" x14ac:dyDescent="0.2">
      <c r="A8402" s="1">
        <v>40437.999999979569</v>
      </c>
      <c r="B8402">
        <v>13.3</v>
      </c>
      <c r="C8402">
        <v>71.900000000000006</v>
      </c>
      <c r="D8402">
        <v>0</v>
      </c>
      <c r="E8402">
        <v>0</v>
      </c>
      <c r="F8402">
        <v>1.9</v>
      </c>
      <c r="G8402" s="3">
        <f t="shared" si="131"/>
        <v>57.501491312715743</v>
      </c>
      <c r="H8402" s="1"/>
      <c r="I8402" s="3"/>
      <c r="J8402" s="3"/>
    </row>
    <row r="8403" spans="1:10" x14ac:dyDescent="0.2">
      <c r="A8403" s="1">
        <v>40438.041666646233</v>
      </c>
      <c r="B8403">
        <v>12.4</v>
      </c>
      <c r="C8403">
        <v>74.2</v>
      </c>
      <c r="D8403">
        <v>0</v>
      </c>
      <c r="E8403">
        <v>0</v>
      </c>
      <c r="F8403">
        <v>2.1</v>
      </c>
      <c r="G8403" s="3">
        <f t="shared" si="131"/>
        <v>56.456442176536115</v>
      </c>
    </row>
    <row r="8404" spans="1:10" x14ac:dyDescent="0.2">
      <c r="A8404" s="1">
        <v>40438.083333312898</v>
      </c>
      <c r="B8404">
        <v>12</v>
      </c>
      <c r="C8404">
        <v>76.3</v>
      </c>
      <c r="D8404">
        <v>0</v>
      </c>
      <c r="E8404">
        <v>0</v>
      </c>
      <c r="F8404">
        <v>2.2000000000000002</v>
      </c>
      <c r="G8404" s="3">
        <f t="shared" si="131"/>
        <v>56.064981095547388</v>
      </c>
    </row>
    <row r="8405" spans="1:10" x14ac:dyDescent="0.2">
      <c r="A8405" s="1">
        <v>40438.124999979562</v>
      </c>
      <c r="B8405">
        <v>11.3</v>
      </c>
      <c r="C8405">
        <v>78.099999999999994</v>
      </c>
      <c r="D8405">
        <v>0</v>
      </c>
      <c r="E8405">
        <v>0</v>
      </c>
      <c r="F8405">
        <v>2.4</v>
      </c>
      <c r="G8405" s="3">
        <f t="shared" si="131"/>
        <v>55.243947010456409</v>
      </c>
    </row>
    <row r="8406" spans="1:10" x14ac:dyDescent="0.2">
      <c r="A8406" s="1">
        <v>40438.166666646226</v>
      </c>
      <c r="B8406">
        <v>11.1</v>
      </c>
      <c r="C8406">
        <v>79.7</v>
      </c>
      <c r="D8406">
        <v>0</v>
      </c>
      <c r="E8406">
        <v>0</v>
      </c>
      <c r="F8406">
        <v>2.6</v>
      </c>
      <c r="G8406" s="3">
        <f t="shared" si="131"/>
        <v>55.08104311309944</v>
      </c>
    </row>
    <row r="8407" spans="1:10" x14ac:dyDescent="0.2">
      <c r="A8407" s="1">
        <v>40438.20833331289</v>
      </c>
      <c r="B8407">
        <v>11.4</v>
      </c>
      <c r="C8407">
        <v>78.8</v>
      </c>
      <c r="D8407">
        <v>0</v>
      </c>
      <c r="E8407">
        <v>0</v>
      </c>
      <c r="F8407">
        <v>2.7</v>
      </c>
      <c r="G8407" s="3">
        <f t="shared" si="131"/>
        <v>55.426044494474965</v>
      </c>
    </row>
    <row r="8408" spans="1:10" x14ac:dyDescent="0.2">
      <c r="A8408" s="1">
        <v>40438.249999979555</v>
      </c>
      <c r="B8408">
        <v>10.9</v>
      </c>
      <c r="C8408">
        <v>80.3</v>
      </c>
      <c r="D8408">
        <v>0.36</v>
      </c>
      <c r="E8408">
        <v>0</v>
      </c>
      <c r="F8408">
        <v>2.5</v>
      </c>
      <c r="G8408" s="3">
        <f t="shared" si="131"/>
        <v>54.8505521063449</v>
      </c>
    </row>
    <row r="8409" spans="1:10" x14ac:dyDescent="0.2">
      <c r="A8409" s="1">
        <v>40438.291666646219</v>
      </c>
      <c r="B8409">
        <v>11.8</v>
      </c>
      <c r="C8409">
        <v>76.8</v>
      </c>
      <c r="D8409">
        <v>142.19999999999999</v>
      </c>
      <c r="E8409">
        <v>0</v>
      </c>
      <c r="F8409">
        <v>2.5</v>
      </c>
      <c r="G8409" s="3">
        <f t="shared" si="131"/>
        <v>55.829816856444282</v>
      </c>
    </row>
    <row r="8410" spans="1:10" x14ac:dyDescent="0.2">
      <c r="A8410" s="1">
        <v>40438.333333312883</v>
      </c>
      <c r="B8410">
        <v>13.7</v>
      </c>
      <c r="C8410">
        <v>70.099999999999994</v>
      </c>
      <c r="D8410">
        <v>839.88</v>
      </c>
      <c r="E8410">
        <v>0</v>
      </c>
      <c r="F8410">
        <v>2.2999999999999998</v>
      </c>
      <c r="G8410" s="3">
        <f t="shared" si="131"/>
        <v>57.905048818235414</v>
      </c>
    </row>
    <row r="8411" spans="1:10" x14ac:dyDescent="0.2">
      <c r="A8411" s="1">
        <v>40438.374999979547</v>
      </c>
      <c r="B8411">
        <v>16</v>
      </c>
      <c r="C8411">
        <v>61.3</v>
      </c>
      <c r="D8411">
        <v>1600.56</v>
      </c>
      <c r="E8411">
        <v>0</v>
      </c>
      <c r="F8411">
        <v>3.4</v>
      </c>
      <c r="G8411" s="3">
        <f t="shared" si="131"/>
        <v>60.278903996866461</v>
      </c>
    </row>
    <row r="8412" spans="1:10" x14ac:dyDescent="0.2">
      <c r="A8412" s="1">
        <v>40438.416666646212</v>
      </c>
      <c r="B8412">
        <v>17.5</v>
      </c>
      <c r="C8412">
        <v>56</v>
      </c>
      <c r="D8412">
        <v>2268.7199999999998</v>
      </c>
      <c r="E8412">
        <v>0</v>
      </c>
      <c r="F8412">
        <v>3.7</v>
      </c>
      <c r="G8412" s="3">
        <f t="shared" si="131"/>
        <v>61.803819629012445</v>
      </c>
    </row>
    <row r="8413" spans="1:10" x14ac:dyDescent="0.2">
      <c r="A8413" s="1">
        <v>40438.458333312876</v>
      </c>
      <c r="B8413">
        <v>18.7</v>
      </c>
      <c r="C8413">
        <v>48.6</v>
      </c>
      <c r="D8413">
        <v>2768.4</v>
      </c>
      <c r="E8413">
        <v>0</v>
      </c>
      <c r="F8413">
        <v>3.4</v>
      </c>
      <c r="G8413" s="3">
        <f t="shared" si="131"/>
        <v>62.651724379581061</v>
      </c>
    </row>
    <row r="8414" spans="1:10" x14ac:dyDescent="0.2">
      <c r="A8414" s="1">
        <v>40438.49999997954</v>
      </c>
      <c r="B8414">
        <v>20.100000000000001</v>
      </c>
      <c r="C8414">
        <v>43.8</v>
      </c>
      <c r="D8414">
        <v>3049.92</v>
      </c>
      <c r="E8414">
        <v>0</v>
      </c>
      <c r="F8414">
        <v>2.7</v>
      </c>
      <c r="G8414" s="3">
        <f t="shared" si="131"/>
        <v>63.961877184740999</v>
      </c>
    </row>
    <row r="8415" spans="1:10" x14ac:dyDescent="0.2">
      <c r="A8415" s="1">
        <v>40438.541666646204</v>
      </c>
      <c r="B8415">
        <v>21.2</v>
      </c>
      <c r="C8415">
        <v>44.4</v>
      </c>
      <c r="D8415">
        <v>3117.6</v>
      </c>
      <c r="E8415">
        <v>0</v>
      </c>
      <c r="F8415">
        <v>2.6</v>
      </c>
      <c r="G8415" s="3">
        <f t="shared" si="131"/>
        <v>65.492041531903283</v>
      </c>
    </row>
    <row r="8416" spans="1:10" x14ac:dyDescent="0.2">
      <c r="A8416" s="1">
        <v>40438.583333312868</v>
      </c>
      <c r="B8416">
        <v>20.6</v>
      </c>
      <c r="C8416">
        <v>39.1</v>
      </c>
      <c r="D8416">
        <v>2813.04</v>
      </c>
      <c r="E8416">
        <v>0</v>
      </c>
      <c r="F8416">
        <v>2.7</v>
      </c>
      <c r="G8416" s="3">
        <f t="shared" si="131"/>
        <v>64.028451708916762</v>
      </c>
    </row>
    <row r="8417" spans="1:10" x14ac:dyDescent="0.2">
      <c r="A8417" s="1">
        <v>40438.624999979533</v>
      </c>
      <c r="B8417">
        <v>21.1</v>
      </c>
      <c r="C8417">
        <v>35.700000000000003</v>
      </c>
      <c r="D8417">
        <v>2509.56</v>
      </c>
      <c r="E8417">
        <v>0</v>
      </c>
      <c r="F8417">
        <v>2.8</v>
      </c>
      <c r="G8417" s="3">
        <f t="shared" si="131"/>
        <v>64.215223714937366</v>
      </c>
    </row>
    <row r="8418" spans="1:10" x14ac:dyDescent="0.2">
      <c r="A8418" s="1">
        <v>40438.666666646197</v>
      </c>
      <c r="B8418">
        <v>21</v>
      </c>
      <c r="C8418">
        <v>34.200000000000003</v>
      </c>
      <c r="D8418">
        <v>1917</v>
      </c>
      <c r="E8418">
        <v>0</v>
      </c>
      <c r="F8418">
        <v>2.7</v>
      </c>
      <c r="G8418" s="3">
        <f t="shared" si="131"/>
        <v>63.86189751730241</v>
      </c>
    </row>
    <row r="8419" spans="1:10" x14ac:dyDescent="0.2">
      <c r="A8419" s="1">
        <v>40438.708333312861</v>
      </c>
      <c r="B8419">
        <v>20.3</v>
      </c>
      <c r="C8419">
        <v>34.5</v>
      </c>
      <c r="D8419">
        <v>1155.24</v>
      </c>
      <c r="E8419">
        <v>0</v>
      </c>
      <c r="F8419">
        <v>2.5</v>
      </c>
      <c r="G8419" s="3">
        <f t="shared" si="131"/>
        <v>62.985532400468806</v>
      </c>
    </row>
    <row r="8420" spans="1:10" x14ac:dyDescent="0.2">
      <c r="A8420" s="1">
        <v>40438.749999979525</v>
      </c>
      <c r="B8420">
        <v>17.899999999999999</v>
      </c>
      <c r="C8420">
        <v>37.1</v>
      </c>
      <c r="D8420">
        <v>200.16</v>
      </c>
      <c r="E8420">
        <v>0</v>
      </c>
      <c r="F8420">
        <v>2.4</v>
      </c>
      <c r="G8420" s="3">
        <f t="shared" si="131"/>
        <v>60.193707819623995</v>
      </c>
    </row>
    <row r="8421" spans="1:10" x14ac:dyDescent="0.2">
      <c r="A8421" s="1">
        <v>40438.79166664619</v>
      </c>
      <c r="B8421">
        <v>15.7</v>
      </c>
      <c r="C8421">
        <v>43.9</v>
      </c>
      <c r="D8421">
        <v>6.48</v>
      </c>
      <c r="E8421">
        <v>0</v>
      </c>
      <c r="F8421">
        <v>1.3</v>
      </c>
      <c r="G8421" s="3">
        <f t="shared" si="131"/>
        <v>58.140589337979677</v>
      </c>
    </row>
    <row r="8422" spans="1:10" x14ac:dyDescent="0.2">
      <c r="A8422" s="1">
        <v>40438.833333312854</v>
      </c>
      <c r="B8422">
        <v>12.7</v>
      </c>
      <c r="C8422">
        <v>54.4</v>
      </c>
      <c r="D8422">
        <v>0</v>
      </c>
      <c r="E8422">
        <v>0</v>
      </c>
      <c r="F8422">
        <v>0.8</v>
      </c>
      <c r="G8422" s="3">
        <f t="shared" si="131"/>
        <v>55.244481483376575</v>
      </c>
    </row>
    <row r="8423" spans="1:10" x14ac:dyDescent="0.2">
      <c r="A8423" s="1">
        <v>40438.874999979518</v>
      </c>
      <c r="B8423">
        <v>9.6999999999999993</v>
      </c>
      <c r="C8423">
        <v>72.7</v>
      </c>
      <c r="D8423">
        <v>0</v>
      </c>
      <c r="E8423">
        <v>0</v>
      </c>
      <c r="F8423">
        <v>0.5</v>
      </c>
      <c r="G8423" s="3">
        <f t="shared" si="131"/>
        <v>52.713012250426125</v>
      </c>
    </row>
    <row r="8424" spans="1:10" x14ac:dyDescent="0.2">
      <c r="A8424" s="1">
        <v>40438.916666646182</v>
      </c>
      <c r="B8424">
        <v>10.9</v>
      </c>
      <c r="C8424">
        <v>62.9</v>
      </c>
      <c r="D8424">
        <v>0</v>
      </c>
      <c r="E8424">
        <v>0</v>
      </c>
      <c r="F8424">
        <v>0.4</v>
      </c>
      <c r="G8424" s="3">
        <f t="shared" si="131"/>
        <v>53.580011272312802</v>
      </c>
    </row>
    <row r="8425" spans="1:10" x14ac:dyDescent="0.2">
      <c r="A8425" s="1">
        <v>40438.958333312847</v>
      </c>
      <c r="B8425">
        <v>12.6</v>
      </c>
      <c r="C8425">
        <v>55.1</v>
      </c>
      <c r="D8425">
        <v>-0.36</v>
      </c>
      <c r="E8425">
        <v>0</v>
      </c>
      <c r="F8425">
        <v>1.1000000000000001</v>
      </c>
      <c r="G8425" s="3">
        <f t="shared" si="131"/>
        <v>55.176365961393998</v>
      </c>
    </row>
    <row r="8426" spans="1:10" x14ac:dyDescent="0.2">
      <c r="A8426" s="1">
        <v>40438.999999979511</v>
      </c>
      <c r="B8426">
        <v>12.7</v>
      </c>
      <c r="C8426">
        <v>56</v>
      </c>
      <c r="D8426">
        <v>0</v>
      </c>
      <c r="E8426">
        <v>0</v>
      </c>
      <c r="F8426">
        <v>1.9</v>
      </c>
      <c r="G8426" s="3">
        <f t="shared" si="131"/>
        <v>55.392906608255174</v>
      </c>
      <c r="H8426" s="1"/>
      <c r="I8426" s="3"/>
      <c r="J8426" s="3"/>
    </row>
    <row r="8427" spans="1:10" x14ac:dyDescent="0.2">
      <c r="A8427" s="1">
        <v>40439.041666646175</v>
      </c>
      <c r="B8427">
        <v>12.3</v>
      </c>
      <c r="C8427">
        <v>57.5</v>
      </c>
      <c r="D8427">
        <v>0</v>
      </c>
      <c r="E8427">
        <v>0</v>
      </c>
      <c r="F8427">
        <v>1.8</v>
      </c>
      <c r="G8427" s="3">
        <f t="shared" si="131"/>
        <v>54.993938593345291</v>
      </c>
    </row>
    <row r="8428" spans="1:10" x14ac:dyDescent="0.2">
      <c r="A8428" s="1">
        <v>40439.083333312839</v>
      </c>
      <c r="B8428">
        <v>11.3</v>
      </c>
      <c r="C8428">
        <v>62.6</v>
      </c>
      <c r="D8428">
        <v>0.36</v>
      </c>
      <c r="E8428">
        <v>0</v>
      </c>
      <c r="F8428">
        <v>2</v>
      </c>
      <c r="G8428" s="3">
        <f t="shared" ref="G8428:G8491" si="132">B8428+(0.36*(237.7*(((17.271*B8428)/(237.7+B8428))+LN(C8428/100)))/(17.271-(((17.271*B8428)/(237.7+B8428))+LN(C8428/100))))+41.2</f>
        <v>54.09166386308992</v>
      </c>
    </row>
    <row r="8429" spans="1:10" x14ac:dyDescent="0.2">
      <c r="A8429" s="1">
        <v>40439.124999979504</v>
      </c>
      <c r="B8429">
        <v>10.5</v>
      </c>
      <c r="C8429">
        <v>69.7</v>
      </c>
      <c r="D8429">
        <v>0</v>
      </c>
      <c r="E8429">
        <v>0</v>
      </c>
      <c r="F8429">
        <v>1.8</v>
      </c>
      <c r="G8429" s="3">
        <f t="shared" si="132"/>
        <v>53.571665867133298</v>
      </c>
    </row>
    <row r="8430" spans="1:10" x14ac:dyDescent="0.2">
      <c r="A8430" s="1">
        <v>40439.166666646168</v>
      </c>
      <c r="B8430">
        <v>9.8000000000000007</v>
      </c>
      <c r="C8430">
        <v>74</v>
      </c>
      <c r="D8430">
        <v>0</v>
      </c>
      <c r="E8430">
        <v>0</v>
      </c>
      <c r="F8430">
        <v>0.7</v>
      </c>
      <c r="G8430" s="3">
        <f t="shared" si="132"/>
        <v>52.939411812891507</v>
      </c>
    </row>
    <row r="8431" spans="1:10" x14ac:dyDescent="0.2">
      <c r="A8431" s="1">
        <v>40439.208333312832</v>
      </c>
      <c r="B8431">
        <v>8.9</v>
      </c>
      <c r="C8431">
        <v>76.5</v>
      </c>
      <c r="D8431">
        <v>-0.36</v>
      </c>
      <c r="E8431">
        <v>0</v>
      </c>
      <c r="F8431">
        <v>1</v>
      </c>
      <c r="G8431" s="3">
        <f t="shared" si="132"/>
        <v>51.898118481679653</v>
      </c>
    </row>
    <row r="8432" spans="1:10" x14ac:dyDescent="0.2">
      <c r="A8432" s="1">
        <v>40439.249999979496</v>
      </c>
      <c r="B8432">
        <v>8.9</v>
      </c>
      <c r="C8432">
        <v>78.2</v>
      </c>
      <c r="D8432">
        <v>0.36</v>
      </c>
      <c r="E8432">
        <v>0</v>
      </c>
      <c r="F8432">
        <v>1.5</v>
      </c>
      <c r="G8432" s="3">
        <f t="shared" si="132"/>
        <v>52.011788892008433</v>
      </c>
    </row>
    <row r="8433" spans="1:7" x14ac:dyDescent="0.2">
      <c r="A8433" s="1">
        <v>40439.291666646161</v>
      </c>
      <c r="B8433">
        <v>9.5</v>
      </c>
      <c r="C8433">
        <v>76.3</v>
      </c>
      <c r="D8433">
        <v>133.19999999999999</v>
      </c>
      <c r="E8433">
        <v>0</v>
      </c>
      <c r="F8433">
        <v>2</v>
      </c>
      <c r="G8433" s="3">
        <f t="shared" si="132"/>
        <v>52.693739448141415</v>
      </c>
    </row>
    <row r="8434" spans="1:7" x14ac:dyDescent="0.2">
      <c r="A8434" s="1">
        <v>40439.333333312825</v>
      </c>
      <c r="B8434">
        <v>11</v>
      </c>
      <c r="C8434">
        <v>70.2</v>
      </c>
      <c r="D8434">
        <v>685.44</v>
      </c>
      <c r="E8434">
        <v>0</v>
      </c>
      <c r="F8434">
        <v>2.2999999999999998</v>
      </c>
      <c r="G8434" s="3">
        <f t="shared" si="132"/>
        <v>54.281195666652351</v>
      </c>
    </row>
    <row r="8435" spans="1:7" x14ac:dyDescent="0.2">
      <c r="A8435" s="1">
        <v>40439.374999979489</v>
      </c>
      <c r="B8435">
        <v>12.8</v>
      </c>
      <c r="C8435">
        <v>67.099999999999994</v>
      </c>
      <c r="D8435">
        <v>981.72</v>
      </c>
      <c r="E8435">
        <v>0</v>
      </c>
      <c r="F8435">
        <v>2.9</v>
      </c>
      <c r="G8435" s="3">
        <f t="shared" si="132"/>
        <v>56.464701604984832</v>
      </c>
    </row>
    <row r="8436" spans="1:7" x14ac:dyDescent="0.2">
      <c r="A8436" s="1">
        <v>40439.416666646153</v>
      </c>
      <c r="B8436">
        <v>14.4</v>
      </c>
      <c r="C8436">
        <v>59.2</v>
      </c>
      <c r="D8436">
        <v>1424.16</v>
      </c>
      <c r="E8436">
        <v>0</v>
      </c>
      <c r="F8436">
        <v>3.3</v>
      </c>
      <c r="G8436" s="3">
        <f t="shared" si="132"/>
        <v>57.953404129208323</v>
      </c>
    </row>
    <row r="8437" spans="1:7" x14ac:dyDescent="0.2">
      <c r="A8437" s="1">
        <v>40439.458333312818</v>
      </c>
      <c r="B8437">
        <v>16</v>
      </c>
      <c r="C8437">
        <v>53.7</v>
      </c>
      <c r="D8437">
        <v>2072.88</v>
      </c>
      <c r="E8437">
        <v>0</v>
      </c>
      <c r="F8437">
        <v>3.4</v>
      </c>
      <c r="G8437" s="3">
        <f t="shared" si="132"/>
        <v>59.580572302669339</v>
      </c>
    </row>
    <row r="8438" spans="1:7" x14ac:dyDescent="0.2">
      <c r="A8438" s="1">
        <v>40439.499999979482</v>
      </c>
      <c r="B8438">
        <v>16.899999999999999</v>
      </c>
      <c r="C8438">
        <v>50</v>
      </c>
      <c r="D8438">
        <v>2010.24</v>
      </c>
      <c r="E8438">
        <v>0</v>
      </c>
      <c r="F8438">
        <v>2.9</v>
      </c>
      <c r="G8438" s="3">
        <f t="shared" si="132"/>
        <v>60.406371929511224</v>
      </c>
    </row>
    <row r="8439" spans="1:7" x14ac:dyDescent="0.2">
      <c r="A8439" s="1">
        <v>40439.541666646146</v>
      </c>
      <c r="B8439">
        <v>17.3</v>
      </c>
      <c r="C8439">
        <v>45.6</v>
      </c>
      <c r="D8439">
        <v>1935.36</v>
      </c>
      <c r="E8439">
        <v>0</v>
      </c>
      <c r="F8439">
        <v>2.4</v>
      </c>
      <c r="G8439" s="3">
        <f t="shared" si="132"/>
        <v>60.458586730161322</v>
      </c>
    </row>
    <row r="8440" spans="1:7" x14ac:dyDescent="0.2">
      <c r="A8440" s="1">
        <v>40439.58333331281</v>
      </c>
      <c r="B8440">
        <v>17.8</v>
      </c>
      <c r="C8440">
        <v>43.9</v>
      </c>
      <c r="D8440">
        <v>1924.2</v>
      </c>
      <c r="E8440">
        <v>0</v>
      </c>
      <c r="F8440">
        <v>2.2999999999999998</v>
      </c>
      <c r="G8440" s="3">
        <f t="shared" si="132"/>
        <v>60.924965669095727</v>
      </c>
    </row>
    <row r="8441" spans="1:7" x14ac:dyDescent="0.2">
      <c r="A8441" s="1">
        <v>40439.624999979475</v>
      </c>
      <c r="B8441">
        <v>17.899999999999999</v>
      </c>
      <c r="C8441">
        <v>38.9</v>
      </c>
      <c r="D8441">
        <v>1693.08</v>
      </c>
      <c r="E8441">
        <v>0</v>
      </c>
      <c r="F8441">
        <v>2.4</v>
      </c>
      <c r="G8441" s="3">
        <f t="shared" si="132"/>
        <v>60.435155919629125</v>
      </c>
    </row>
    <row r="8442" spans="1:7" x14ac:dyDescent="0.2">
      <c r="A8442" s="1">
        <v>40439.666666646139</v>
      </c>
      <c r="B8442">
        <v>17.8</v>
      </c>
      <c r="C8442">
        <v>37.6</v>
      </c>
      <c r="D8442">
        <v>1005.48</v>
      </c>
      <c r="E8442">
        <v>0</v>
      </c>
      <c r="F8442">
        <v>2.4</v>
      </c>
      <c r="G8442" s="3">
        <f t="shared" si="132"/>
        <v>60.129809927497362</v>
      </c>
    </row>
    <row r="8443" spans="1:7" x14ac:dyDescent="0.2">
      <c r="A8443" s="1">
        <v>40439.708333312803</v>
      </c>
      <c r="B8443">
        <v>17.5</v>
      </c>
      <c r="C8443">
        <v>38.200000000000003</v>
      </c>
      <c r="D8443">
        <v>726.48</v>
      </c>
      <c r="E8443">
        <v>0</v>
      </c>
      <c r="F8443">
        <v>2.4</v>
      </c>
      <c r="G8443" s="3">
        <f t="shared" si="132"/>
        <v>59.814263782467719</v>
      </c>
    </row>
    <row r="8444" spans="1:7" x14ac:dyDescent="0.2">
      <c r="A8444" s="1">
        <v>40439.749999979467</v>
      </c>
      <c r="B8444">
        <v>16.100000000000001</v>
      </c>
      <c r="C8444">
        <v>42.1</v>
      </c>
      <c r="D8444">
        <v>303.83999999999997</v>
      </c>
      <c r="E8444">
        <v>0</v>
      </c>
      <c r="F8444">
        <v>2</v>
      </c>
      <c r="G8444" s="3">
        <f t="shared" si="132"/>
        <v>58.457380230795131</v>
      </c>
    </row>
    <row r="8445" spans="1:7" x14ac:dyDescent="0.2">
      <c r="A8445" s="1">
        <v>40439.791666646131</v>
      </c>
      <c r="B8445">
        <v>13.1</v>
      </c>
      <c r="C8445">
        <v>50.3</v>
      </c>
      <c r="D8445">
        <v>9</v>
      </c>
      <c r="E8445">
        <v>0</v>
      </c>
      <c r="F8445">
        <v>0.8</v>
      </c>
      <c r="G8445" s="3">
        <f t="shared" si="132"/>
        <v>55.378419317815784</v>
      </c>
    </row>
    <row r="8446" spans="1:7" x14ac:dyDescent="0.2">
      <c r="A8446" s="1">
        <v>40439.833333312796</v>
      </c>
      <c r="B8446">
        <v>11</v>
      </c>
      <c r="C8446">
        <v>62.4</v>
      </c>
      <c r="D8446">
        <v>0</v>
      </c>
      <c r="E8446">
        <v>0</v>
      </c>
      <c r="F8446">
        <v>0.4</v>
      </c>
      <c r="G8446" s="3">
        <f t="shared" si="132"/>
        <v>53.673136497761078</v>
      </c>
    </row>
    <row r="8447" spans="1:7" x14ac:dyDescent="0.2">
      <c r="A8447" s="1">
        <v>40439.87499997946</v>
      </c>
      <c r="B8447">
        <v>11.6</v>
      </c>
      <c r="C8447">
        <v>58.3</v>
      </c>
      <c r="D8447">
        <v>0.36</v>
      </c>
      <c r="E8447">
        <v>0</v>
      </c>
      <c r="F8447">
        <v>0.5</v>
      </c>
      <c r="G8447" s="3">
        <f t="shared" si="132"/>
        <v>54.128624335318179</v>
      </c>
    </row>
    <row r="8448" spans="1:7" x14ac:dyDescent="0.2">
      <c r="A8448" s="1">
        <v>40439.916666646124</v>
      </c>
      <c r="B8448">
        <v>8.6999999999999993</v>
      </c>
      <c r="C8448">
        <v>75.3</v>
      </c>
      <c r="D8448">
        <v>0.36</v>
      </c>
      <c r="E8448">
        <v>0</v>
      </c>
      <c r="F8448">
        <v>0.5</v>
      </c>
      <c r="G8448" s="3">
        <f t="shared" si="132"/>
        <v>51.546923367173918</v>
      </c>
    </row>
    <row r="8449" spans="1:10" x14ac:dyDescent="0.2">
      <c r="A8449" s="1">
        <v>40439.958333312788</v>
      </c>
      <c r="B8449">
        <v>6.6</v>
      </c>
      <c r="C8449">
        <v>81.5</v>
      </c>
      <c r="D8449">
        <v>0</v>
      </c>
      <c r="E8449">
        <v>0</v>
      </c>
      <c r="F8449">
        <v>0.4</v>
      </c>
      <c r="G8449" s="3">
        <f t="shared" si="132"/>
        <v>49.118248214698156</v>
      </c>
    </row>
    <row r="8450" spans="1:10" x14ac:dyDescent="0.2">
      <c r="A8450" s="1">
        <v>40439.999999979453</v>
      </c>
      <c r="B8450">
        <v>7.3</v>
      </c>
      <c r="C8450">
        <v>76.400000000000006</v>
      </c>
      <c r="D8450">
        <v>0.36</v>
      </c>
      <c r="E8450">
        <v>0</v>
      </c>
      <c r="F8450">
        <v>0.5</v>
      </c>
      <c r="G8450" s="3">
        <f t="shared" si="132"/>
        <v>49.73349047042413</v>
      </c>
      <c r="H8450" s="1"/>
      <c r="I8450" s="3"/>
      <c r="J8450" s="3"/>
    </row>
    <row r="8451" spans="1:10" x14ac:dyDescent="0.2">
      <c r="A8451" s="1">
        <v>40440.041666646117</v>
      </c>
      <c r="B8451">
        <v>10.4</v>
      </c>
      <c r="C8451">
        <v>68.400000000000006</v>
      </c>
      <c r="D8451">
        <v>0.36</v>
      </c>
      <c r="E8451">
        <v>0</v>
      </c>
      <c r="F8451">
        <v>0.5</v>
      </c>
      <c r="G8451" s="3">
        <f t="shared" si="132"/>
        <v>53.33996273661316</v>
      </c>
    </row>
    <row r="8452" spans="1:10" x14ac:dyDescent="0.2">
      <c r="A8452" s="1">
        <v>40440.083333312781</v>
      </c>
      <c r="B8452">
        <v>11</v>
      </c>
      <c r="C8452">
        <v>70.599999999999994</v>
      </c>
      <c r="D8452">
        <v>0.36</v>
      </c>
      <c r="E8452">
        <v>0</v>
      </c>
      <c r="F8452">
        <v>0.5</v>
      </c>
      <c r="G8452" s="3">
        <f t="shared" si="132"/>
        <v>54.310743198989407</v>
      </c>
    </row>
    <row r="8453" spans="1:10" x14ac:dyDescent="0.2">
      <c r="A8453" s="1">
        <v>40440.124999979445</v>
      </c>
      <c r="B8453">
        <v>10.3</v>
      </c>
      <c r="C8453">
        <v>72.2</v>
      </c>
      <c r="D8453">
        <v>0</v>
      </c>
      <c r="E8453">
        <v>0</v>
      </c>
      <c r="F8453">
        <v>0.9</v>
      </c>
      <c r="G8453" s="3">
        <f t="shared" si="132"/>
        <v>53.485122336583906</v>
      </c>
    </row>
    <row r="8454" spans="1:10" x14ac:dyDescent="0.2">
      <c r="A8454" s="1">
        <v>40440.16666664611</v>
      </c>
      <c r="B8454">
        <v>10.5</v>
      </c>
      <c r="C8454">
        <v>71.400000000000006</v>
      </c>
      <c r="D8454">
        <v>0</v>
      </c>
      <c r="E8454">
        <v>0</v>
      </c>
      <c r="F8454">
        <v>1.7</v>
      </c>
      <c r="G8454" s="3">
        <f t="shared" si="132"/>
        <v>53.696519192426237</v>
      </c>
    </row>
    <row r="8455" spans="1:10" x14ac:dyDescent="0.2">
      <c r="A8455" s="1">
        <v>40440.208333312774</v>
      </c>
      <c r="B8455">
        <v>9.6</v>
      </c>
      <c r="C8455">
        <v>74.900000000000006</v>
      </c>
      <c r="D8455">
        <v>0</v>
      </c>
      <c r="E8455">
        <v>0</v>
      </c>
      <c r="F8455">
        <v>1.6</v>
      </c>
      <c r="G8455" s="3">
        <f t="shared" si="132"/>
        <v>52.732542376359817</v>
      </c>
    </row>
    <row r="8456" spans="1:10" x14ac:dyDescent="0.2">
      <c r="A8456" s="1">
        <v>40440.249999979438</v>
      </c>
      <c r="B8456">
        <v>8.9</v>
      </c>
      <c r="C8456">
        <v>77.900000000000006</v>
      </c>
      <c r="D8456">
        <v>0.36</v>
      </c>
      <c r="E8456">
        <v>0</v>
      </c>
      <c r="F8456">
        <v>1.1000000000000001</v>
      </c>
      <c r="G8456" s="3">
        <f t="shared" si="132"/>
        <v>51.991888754288915</v>
      </c>
    </row>
    <row r="8457" spans="1:10" x14ac:dyDescent="0.2">
      <c r="A8457" s="1">
        <v>40440.291666646102</v>
      </c>
      <c r="B8457">
        <v>9.3000000000000007</v>
      </c>
      <c r="C8457">
        <v>75.3</v>
      </c>
      <c r="D8457">
        <v>158.4</v>
      </c>
      <c r="E8457">
        <v>0</v>
      </c>
      <c r="F8457">
        <v>1.4</v>
      </c>
      <c r="G8457" s="3">
        <f t="shared" si="132"/>
        <v>52.355742881171921</v>
      </c>
    </row>
    <row r="8458" spans="1:10" x14ac:dyDescent="0.2">
      <c r="A8458" s="1">
        <v>40440.333333312767</v>
      </c>
      <c r="B8458">
        <v>12.2</v>
      </c>
      <c r="C8458">
        <v>65.400000000000006</v>
      </c>
      <c r="D8458">
        <v>876.6</v>
      </c>
      <c r="E8458">
        <v>0</v>
      </c>
      <c r="F8458">
        <v>1.5</v>
      </c>
      <c r="G8458" s="3">
        <f t="shared" si="132"/>
        <v>55.525092526342874</v>
      </c>
    </row>
    <row r="8459" spans="1:10" x14ac:dyDescent="0.2">
      <c r="A8459" s="1">
        <v>40440.374999979431</v>
      </c>
      <c r="B8459">
        <v>15.9</v>
      </c>
      <c r="C8459">
        <v>53.5</v>
      </c>
      <c r="D8459">
        <v>1659.24</v>
      </c>
      <c r="E8459">
        <v>0</v>
      </c>
      <c r="F8459">
        <v>2.2000000000000002</v>
      </c>
      <c r="G8459" s="3">
        <f t="shared" si="132"/>
        <v>59.427675283823433</v>
      </c>
    </row>
    <row r="8460" spans="1:10" x14ac:dyDescent="0.2">
      <c r="A8460" s="1">
        <v>40440.416666646095</v>
      </c>
      <c r="B8460">
        <v>17.100000000000001</v>
      </c>
      <c r="C8460">
        <v>48.1</v>
      </c>
      <c r="D8460">
        <v>2339.64</v>
      </c>
      <c r="E8460">
        <v>0</v>
      </c>
      <c r="F8460">
        <v>2.2999999999999998</v>
      </c>
      <c r="G8460" s="3">
        <f t="shared" si="132"/>
        <v>60.470284221574055</v>
      </c>
    </row>
    <row r="8461" spans="1:10" x14ac:dyDescent="0.2">
      <c r="A8461" s="1">
        <v>40440.458333312759</v>
      </c>
      <c r="B8461">
        <v>19.2</v>
      </c>
      <c r="C8461">
        <v>41.9</v>
      </c>
      <c r="D8461">
        <v>2840.04</v>
      </c>
      <c r="E8461">
        <v>0</v>
      </c>
      <c r="F8461">
        <v>2.8</v>
      </c>
      <c r="G8461" s="3">
        <f t="shared" si="132"/>
        <v>62.537524000538085</v>
      </c>
    </row>
    <row r="8462" spans="1:10" x14ac:dyDescent="0.2">
      <c r="A8462" s="1">
        <v>40440.499999979424</v>
      </c>
      <c r="B8462">
        <v>19.899999999999999</v>
      </c>
      <c r="C8462">
        <v>34.299999999999997</v>
      </c>
      <c r="D8462">
        <v>3128.04</v>
      </c>
      <c r="E8462">
        <v>0</v>
      </c>
      <c r="F8462">
        <v>2.7</v>
      </c>
      <c r="G8462" s="3">
        <f t="shared" si="132"/>
        <v>62.429290036063762</v>
      </c>
    </row>
    <row r="8463" spans="1:10" x14ac:dyDescent="0.2">
      <c r="A8463" s="1">
        <v>40440.541666646088</v>
      </c>
      <c r="B8463">
        <v>22</v>
      </c>
      <c r="C8463">
        <v>33.200000000000003</v>
      </c>
      <c r="D8463">
        <v>3170.16</v>
      </c>
      <c r="E8463">
        <v>0</v>
      </c>
      <c r="F8463">
        <v>2.6</v>
      </c>
      <c r="G8463" s="3">
        <f t="shared" si="132"/>
        <v>65.024027958351752</v>
      </c>
    </row>
    <row r="8464" spans="1:10" x14ac:dyDescent="0.2">
      <c r="A8464" s="1">
        <v>40440.583333312752</v>
      </c>
      <c r="B8464">
        <v>22.8</v>
      </c>
      <c r="C8464">
        <v>31.7</v>
      </c>
      <c r="D8464">
        <v>2988</v>
      </c>
      <c r="E8464">
        <v>0</v>
      </c>
      <c r="F8464">
        <v>2.5</v>
      </c>
      <c r="G8464" s="3">
        <f t="shared" si="132"/>
        <v>65.835984528314</v>
      </c>
    </row>
    <row r="8465" spans="1:10" x14ac:dyDescent="0.2">
      <c r="A8465" s="1">
        <v>40440.624999979416</v>
      </c>
      <c r="B8465">
        <v>23.3</v>
      </c>
      <c r="C8465">
        <v>28.6</v>
      </c>
      <c r="D8465">
        <v>2549.16</v>
      </c>
      <c r="E8465">
        <v>0</v>
      </c>
      <c r="F8465">
        <v>2.5</v>
      </c>
      <c r="G8465" s="3">
        <f t="shared" si="132"/>
        <v>65.961666573243107</v>
      </c>
    </row>
    <row r="8466" spans="1:10" x14ac:dyDescent="0.2">
      <c r="A8466" s="1">
        <v>40440.666666646081</v>
      </c>
      <c r="B8466">
        <v>22.4</v>
      </c>
      <c r="C8466">
        <v>28</v>
      </c>
      <c r="D8466">
        <v>1928.52</v>
      </c>
      <c r="E8466">
        <v>0</v>
      </c>
      <c r="F8466">
        <v>2.4</v>
      </c>
      <c r="G8466" s="3">
        <f t="shared" si="132"/>
        <v>64.675761370023395</v>
      </c>
    </row>
    <row r="8467" spans="1:10" x14ac:dyDescent="0.2">
      <c r="A8467" s="1">
        <v>40440.708333312745</v>
      </c>
      <c r="B8467">
        <v>21.9</v>
      </c>
      <c r="C8467">
        <v>28.9</v>
      </c>
      <c r="D8467">
        <v>1168.56</v>
      </c>
      <c r="E8467">
        <v>0</v>
      </c>
      <c r="F8467">
        <v>2.6</v>
      </c>
      <c r="G8467" s="3">
        <f t="shared" si="132"/>
        <v>64.182046938445609</v>
      </c>
    </row>
    <row r="8468" spans="1:10" x14ac:dyDescent="0.2">
      <c r="A8468" s="1">
        <v>40440.749999979409</v>
      </c>
      <c r="B8468">
        <v>19.8</v>
      </c>
      <c r="C8468">
        <v>35</v>
      </c>
      <c r="D8468">
        <v>270</v>
      </c>
      <c r="E8468">
        <v>0</v>
      </c>
      <c r="F8468">
        <v>2.5</v>
      </c>
      <c r="G8468" s="3">
        <f t="shared" si="132"/>
        <v>62.400956003098614</v>
      </c>
    </row>
    <row r="8469" spans="1:10" x14ac:dyDescent="0.2">
      <c r="A8469" s="1">
        <v>40440.791666646073</v>
      </c>
      <c r="B8469">
        <v>16.8</v>
      </c>
      <c r="C8469">
        <v>42</v>
      </c>
      <c r="D8469">
        <v>7.56</v>
      </c>
      <c r="E8469">
        <v>0</v>
      </c>
      <c r="F8469">
        <v>1.1000000000000001</v>
      </c>
      <c r="G8469" s="3">
        <f t="shared" si="132"/>
        <v>59.372245183545687</v>
      </c>
    </row>
    <row r="8470" spans="1:10" x14ac:dyDescent="0.2">
      <c r="A8470" s="1">
        <v>40440.833333312738</v>
      </c>
      <c r="B8470">
        <v>13.3</v>
      </c>
      <c r="C8470">
        <v>61.9</v>
      </c>
      <c r="D8470">
        <v>-0.36</v>
      </c>
      <c r="E8470">
        <v>0</v>
      </c>
      <c r="F8470">
        <v>0.5</v>
      </c>
      <c r="G8470" s="3">
        <f t="shared" si="132"/>
        <v>56.713607111393586</v>
      </c>
    </row>
    <row r="8471" spans="1:10" x14ac:dyDescent="0.2">
      <c r="A8471" s="1">
        <v>40440.874999979402</v>
      </c>
      <c r="B8471">
        <v>10.6</v>
      </c>
      <c r="C8471">
        <v>72.8</v>
      </c>
      <c r="D8471">
        <v>0.36</v>
      </c>
      <c r="E8471">
        <v>0</v>
      </c>
      <c r="F8471">
        <v>0.5</v>
      </c>
      <c r="G8471" s="3">
        <f t="shared" si="132"/>
        <v>53.932043800764106</v>
      </c>
    </row>
    <row r="8472" spans="1:10" x14ac:dyDescent="0.2">
      <c r="A8472" s="1">
        <v>40440.916666646066</v>
      </c>
      <c r="B8472">
        <v>10.1</v>
      </c>
      <c r="C8472">
        <v>69.5</v>
      </c>
      <c r="D8472">
        <v>0.36</v>
      </c>
      <c r="E8472">
        <v>0</v>
      </c>
      <c r="F8472">
        <v>0.4</v>
      </c>
      <c r="G8472" s="3">
        <f t="shared" si="132"/>
        <v>53.018928588101218</v>
      </c>
    </row>
    <row r="8473" spans="1:10" x14ac:dyDescent="0.2">
      <c r="A8473" s="1">
        <v>40440.95833331273</v>
      </c>
      <c r="B8473">
        <v>12.3</v>
      </c>
      <c r="C8473">
        <v>54</v>
      </c>
      <c r="D8473">
        <v>0</v>
      </c>
      <c r="E8473">
        <v>0</v>
      </c>
      <c r="F8473">
        <v>0.6</v>
      </c>
      <c r="G8473" s="3">
        <f t="shared" si="132"/>
        <v>54.673009201474045</v>
      </c>
    </row>
    <row r="8474" spans="1:10" x14ac:dyDescent="0.2">
      <c r="A8474" s="1">
        <v>40440.999999979394</v>
      </c>
      <c r="B8474">
        <v>11.2</v>
      </c>
      <c r="C8474">
        <v>59.9</v>
      </c>
      <c r="D8474">
        <v>0.36</v>
      </c>
      <c r="E8474">
        <v>0</v>
      </c>
      <c r="F8474">
        <v>0.9</v>
      </c>
      <c r="G8474" s="3">
        <f t="shared" si="132"/>
        <v>53.731742233298071</v>
      </c>
      <c r="H8474" s="1"/>
      <c r="I8474" s="3"/>
      <c r="J8474" s="3"/>
    </row>
    <row r="8475" spans="1:10" x14ac:dyDescent="0.2">
      <c r="A8475" s="1">
        <v>40441.041666646059</v>
      </c>
      <c r="B8475">
        <v>9.1999999999999993</v>
      </c>
      <c r="C8475">
        <v>68.3</v>
      </c>
      <c r="D8475">
        <v>0</v>
      </c>
      <c r="E8475">
        <v>0</v>
      </c>
      <c r="F8475">
        <v>0.9</v>
      </c>
      <c r="G8475" s="3">
        <f t="shared" si="132"/>
        <v>51.719611631193217</v>
      </c>
    </row>
    <row r="8476" spans="1:10" x14ac:dyDescent="0.2">
      <c r="A8476" s="1">
        <v>40441.083333312723</v>
      </c>
      <c r="B8476">
        <v>9.9</v>
      </c>
      <c r="C8476">
        <v>64.7</v>
      </c>
      <c r="D8476">
        <v>0</v>
      </c>
      <c r="E8476">
        <v>0</v>
      </c>
      <c r="F8476">
        <v>0.4</v>
      </c>
      <c r="G8476" s="3">
        <f t="shared" si="132"/>
        <v>52.38314892264242</v>
      </c>
    </row>
    <row r="8477" spans="1:10" x14ac:dyDescent="0.2">
      <c r="A8477" s="1">
        <v>40441.124999979387</v>
      </c>
      <c r="B8477">
        <v>10.3</v>
      </c>
      <c r="C8477">
        <v>65.2</v>
      </c>
      <c r="D8477">
        <v>0.36</v>
      </c>
      <c r="E8477">
        <v>0</v>
      </c>
      <c r="F8477">
        <v>0.7</v>
      </c>
      <c r="G8477" s="3">
        <f t="shared" si="132"/>
        <v>52.959304552044706</v>
      </c>
    </row>
    <row r="8478" spans="1:10" x14ac:dyDescent="0.2">
      <c r="A8478" s="1">
        <v>40441.166666646051</v>
      </c>
      <c r="B8478">
        <v>10.4</v>
      </c>
      <c r="C8478">
        <v>65.3</v>
      </c>
      <c r="D8478">
        <v>-0.36</v>
      </c>
      <c r="E8478">
        <v>0</v>
      </c>
      <c r="F8478">
        <v>1.7</v>
      </c>
      <c r="G8478" s="3">
        <f t="shared" si="132"/>
        <v>53.101375015557252</v>
      </c>
    </row>
    <row r="8479" spans="1:10" x14ac:dyDescent="0.2">
      <c r="A8479" s="1">
        <v>40441.208333312716</v>
      </c>
      <c r="B8479">
        <v>9.9</v>
      </c>
      <c r="C8479">
        <v>67.2</v>
      </c>
      <c r="D8479">
        <v>-0.36</v>
      </c>
      <c r="E8479">
        <v>0</v>
      </c>
      <c r="F8479">
        <v>1.1000000000000001</v>
      </c>
      <c r="G8479" s="3">
        <f t="shared" si="132"/>
        <v>52.577098081853549</v>
      </c>
    </row>
    <row r="8480" spans="1:10" x14ac:dyDescent="0.2">
      <c r="A8480" s="1">
        <v>40441.24999997938</v>
      </c>
      <c r="B8480">
        <v>11.3</v>
      </c>
      <c r="C8480">
        <v>65.099999999999994</v>
      </c>
      <c r="D8480">
        <v>0.36</v>
      </c>
      <c r="E8480">
        <v>0</v>
      </c>
      <c r="F8480">
        <v>1.3</v>
      </c>
      <c r="G8480" s="3">
        <f t="shared" si="132"/>
        <v>54.293435704351928</v>
      </c>
    </row>
    <row r="8481" spans="1:7" x14ac:dyDescent="0.2">
      <c r="A8481" s="1">
        <v>40441.291666646044</v>
      </c>
      <c r="B8481">
        <v>12.6</v>
      </c>
      <c r="C8481">
        <v>62</v>
      </c>
      <c r="D8481">
        <v>176.4</v>
      </c>
      <c r="E8481">
        <v>0</v>
      </c>
      <c r="F8481">
        <v>1.2</v>
      </c>
      <c r="G8481" s="3">
        <f t="shared" si="132"/>
        <v>55.784115054282168</v>
      </c>
    </row>
    <row r="8482" spans="1:7" x14ac:dyDescent="0.2">
      <c r="A8482" s="1">
        <v>40441.333333312708</v>
      </c>
      <c r="B8482">
        <v>15.4</v>
      </c>
      <c r="C8482">
        <v>56.6</v>
      </c>
      <c r="D8482">
        <v>920.88</v>
      </c>
      <c r="E8482">
        <v>0</v>
      </c>
      <c r="F8482">
        <v>1.6</v>
      </c>
      <c r="G8482" s="3">
        <f t="shared" si="132"/>
        <v>59.05514595492707</v>
      </c>
    </row>
    <row r="8483" spans="1:7" x14ac:dyDescent="0.2">
      <c r="A8483" s="1">
        <v>40441.374999979373</v>
      </c>
      <c r="B8483">
        <v>17.7</v>
      </c>
      <c r="C8483">
        <v>48.1</v>
      </c>
      <c r="D8483">
        <v>1695.96</v>
      </c>
      <c r="E8483">
        <v>0</v>
      </c>
      <c r="F8483">
        <v>2</v>
      </c>
      <c r="G8483" s="3">
        <f t="shared" si="132"/>
        <v>61.26790078412175</v>
      </c>
    </row>
    <row r="8484" spans="1:7" x14ac:dyDescent="0.2">
      <c r="A8484" s="1">
        <v>40441.416666646037</v>
      </c>
      <c r="B8484">
        <v>19.399999999999999</v>
      </c>
      <c r="C8484">
        <v>44.4</v>
      </c>
      <c r="D8484">
        <v>2365.92</v>
      </c>
      <c r="E8484">
        <v>0</v>
      </c>
      <c r="F8484">
        <v>2.5</v>
      </c>
      <c r="G8484" s="3">
        <f t="shared" si="132"/>
        <v>63.10543343692801</v>
      </c>
    </row>
    <row r="8485" spans="1:7" x14ac:dyDescent="0.2">
      <c r="A8485" s="1">
        <v>40441.458333312701</v>
      </c>
      <c r="B8485">
        <v>20.8</v>
      </c>
      <c r="C8485">
        <v>41.4</v>
      </c>
      <c r="D8485">
        <v>2871.36</v>
      </c>
      <c r="E8485">
        <v>0</v>
      </c>
      <c r="F8485">
        <v>2.4</v>
      </c>
      <c r="G8485" s="3">
        <f t="shared" si="132"/>
        <v>64.592236733625782</v>
      </c>
    </row>
    <row r="8486" spans="1:7" x14ac:dyDescent="0.2">
      <c r="A8486" s="1">
        <v>40441.499999979365</v>
      </c>
      <c r="B8486">
        <v>23.2</v>
      </c>
      <c r="C8486">
        <v>34.700000000000003</v>
      </c>
      <c r="D8486">
        <v>3150.72</v>
      </c>
      <c r="E8486">
        <v>0</v>
      </c>
      <c r="F8486">
        <v>2.1</v>
      </c>
      <c r="G8486" s="3">
        <f t="shared" si="132"/>
        <v>66.832377219470516</v>
      </c>
    </row>
    <row r="8487" spans="1:7" x14ac:dyDescent="0.2">
      <c r="A8487" s="1">
        <v>40441.54166664603</v>
      </c>
      <c r="B8487">
        <v>22.7</v>
      </c>
      <c r="C8487">
        <v>38.299999999999997</v>
      </c>
      <c r="D8487">
        <v>3187.8</v>
      </c>
      <c r="E8487">
        <v>0</v>
      </c>
      <c r="F8487">
        <v>2.4</v>
      </c>
      <c r="G8487" s="3">
        <f t="shared" si="132"/>
        <v>66.692793023407305</v>
      </c>
    </row>
    <row r="8488" spans="1:7" x14ac:dyDescent="0.2">
      <c r="A8488" s="1">
        <v>40441.583333312694</v>
      </c>
      <c r="B8488">
        <v>23.7</v>
      </c>
      <c r="C8488">
        <v>33.299999999999997</v>
      </c>
      <c r="D8488">
        <v>2989.44</v>
      </c>
      <c r="E8488">
        <v>0</v>
      </c>
      <c r="F8488">
        <v>2.2000000000000002</v>
      </c>
      <c r="G8488" s="3">
        <f t="shared" si="132"/>
        <v>67.274329866965346</v>
      </c>
    </row>
    <row r="8489" spans="1:7" x14ac:dyDescent="0.2">
      <c r="A8489" s="1">
        <v>40441.624999979358</v>
      </c>
      <c r="B8489">
        <v>24.2</v>
      </c>
      <c r="C8489">
        <v>30.9</v>
      </c>
      <c r="D8489">
        <v>2499.84</v>
      </c>
      <c r="E8489">
        <v>0</v>
      </c>
      <c r="F8489">
        <v>1.8</v>
      </c>
      <c r="G8489" s="3">
        <f t="shared" si="132"/>
        <v>67.540401034488028</v>
      </c>
    </row>
    <row r="8490" spans="1:7" x14ac:dyDescent="0.2">
      <c r="A8490" s="1">
        <v>40441.666666646022</v>
      </c>
      <c r="B8490">
        <v>22.2</v>
      </c>
      <c r="C8490">
        <v>46.1</v>
      </c>
      <c r="D8490">
        <v>2069.2800000000002</v>
      </c>
      <c r="E8490">
        <v>0</v>
      </c>
      <c r="F8490">
        <v>2.1</v>
      </c>
      <c r="G8490" s="3">
        <f t="shared" si="132"/>
        <v>67.019551593610856</v>
      </c>
    </row>
    <row r="8491" spans="1:7" x14ac:dyDescent="0.2">
      <c r="A8491" s="1">
        <v>40441.708333312687</v>
      </c>
      <c r="B8491">
        <v>18.399999999999999</v>
      </c>
      <c r="C8491">
        <v>60.2</v>
      </c>
      <c r="D8491">
        <v>941.4</v>
      </c>
      <c r="E8491">
        <v>0</v>
      </c>
      <c r="F8491">
        <v>2.2999999999999998</v>
      </c>
      <c r="G8491" s="3">
        <f t="shared" si="132"/>
        <v>63.394738980971155</v>
      </c>
    </row>
    <row r="8492" spans="1:7" x14ac:dyDescent="0.2">
      <c r="A8492" s="1">
        <v>40441.749999979351</v>
      </c>
      <c r="B8492">
        <v>17.2</v>
      </c>
      <c r="C8492">
        <v>66.099999999999994</v>
      </c>
      <c r="D8492">
        <v>230.4</v>
      </c>
      <c r="E8492">
        <v>0</v>
      </c>
      <c r="F8492">
        <v>2.5</v>
      </c>
      <c r="G8492" s="3">
        <f t="shared" ref="G8492:G8555" si="133">B8492+(0.36*(237.7*(((17.271*B8492)/(237.7+B8492))+LN(C8492/100)))/(17.271-(((17.271*B8492)/(237.7+B8492))+LN(C8492/100))))+41.2</f>
        <v>62.29228139742591</v>
      </c>
    </row>
    <row r="8493" spans="1:7" x14ac:dyDescent="0.2">
      <c r="A8493" s="1">
        <v>40441.791666646015</v>
      </c>
      <c r="B8493">
        <v>15.6</v>
      </c>
      <c r="C8493">
        <v>71.900000000000006</v>
      </c>
      <c r="D8493">
        <v>11.52</v>
      </c>
      <c r="E8493">
        <v>0</v>
      </c>
      <c r="F8493">
        <v>0.7</v>
      </c>
      <c r="G8493" s="3">
        <f t="shared" si="133"/>
        <v>60.596930066848486</v>
      </c>
    </row>
    <row r="8494" spans="1:7" x14ac:dyDescent="0.2">
      <c r="A8494" s="1">
        <v>40441.833333312679</v>
      </c>
      <c r="B8494">
        <v>14.7</v>
      </c>
      <c r="C8494">
        <v>75.2</v>
      </c>
      <c r="D8494">
        <v>0.36</v>
      </c>
      <c r="E8494">
        <v>0</v>
      </c>
      <c r="F8494">
        <v>0.5</v>
      </c>
      <c r="G8494" s="3">
        <f t="shared" si="133"/>
        <v>59.627181731940638</v>
      </c>
    </row>
    <row r="8495" spans="1:7" x14ac:dyDescent="0.2">
      <c r="A8495" s="1">
        <v>40441.874999979344</v>
      </c>
      <c r="B8495">
        <v>13.2</v>
      </c>
      <c r="C8495">
        <v>79.5</v>
      </c>
      <c r="D8495">
        <v>0.36</v>
      </c>
      <c r="E8495">
        <v>0</v>
      </c>
      <c r="F8495">
        <v>0.5</v>
      </c>
      <c r="G8495" s="3">
        <f t="shared" si="133"/>
        <v>57.90309721050518</v>
      </c>
    </row>
    <row r="8496" spans="1:7" x14ac:dyDescent="0.2">
      <c r="A8496" s="1">
        <v>40441.916666646008</v>
      </c>
      <c r="B8496">
        <v>11.2</v>
      </c>
      <c r="C8496">
        <v>85.4</v>
      </c>
      <c r="D8496">
        <v>0</v>
      </c>
      <c r="E8496">
        <v>0</v>
      </c>
      <c r="F8496">
        <v>0.5</v>
      </c>
      <c r="G8496" s="3">
        <f t="shared" si="133"/>
        <v>55.582735354938109</v>
      </c>
    </row>
    <row r="8497" spans="1:10" x14ac:dyDescent="0.2">
      <c r="A8497" s="1">
        <v>40441.958333312672</v>
      </c>
      <c r="B8497">
        <v>10.4</v>
      </c>
      <c r="C8497">
        <v>83.5</v>
      </c>
      <c r="D8497">
        <v>0</v>
      </c>
      <c r="E8497">
        <v>0</v>
      </c>
      <c r="F8497">
        <v>0.6</v>
      </c>
      <c r="G8497" s="3">
        <f t="shared" si="133"/>
        <v>54.381158860261465</v>
      </c>
    </row>
    <row r="8498" spans="1:10" x14ac:dyDescent="0.2">
      <c r="A8498" s="1">
        <v>40441.999999979336</v>
      </c>
      <c r="B8498">
        <v>9.9</v>
      </c>
      <c r="C8498">
        <v>83.2</v>
      </c>
      <c r="D8498">
        <v>-0.36</v>
      </c>
      <c r="E8498">
        <v>0</v>
      </c>
      <c r="F8498">
        <v>0.8</v>
      </c>
      <c r="G8498" s="3">
        <f t="shared" si="133"/>
        <v>53.686083497936927</v>
      </c>
      <c r="H8498" s="1"/>
      <c r="I8498" s="3"/>
      <c r="J8498" s="3"/>
    </row>
    <row r="8499" spans="1:10" x14ac:dyDescent="0.2">
      <c r="A8499" s="1">
        <v>40442.041666646001</v>
      </c>
      <c r="B8499">
        <v>10.9</v>
      </c>
      <c r="C8499">
        <v>71</v>
      </c>
      <c r="D8499">
        <v>0</v>
      </c>
      <c r="E8499">
        <v>0</v>
      </c>
      <c r="F8499">
        <v>0.9</v>
      </c>
      <c r="G8499" s="3">
        <f t="shared" si="133"/>
        <v>54.205591893249604</v>
      </c>
    </row>
    <row r="8500" spans="1:10" x14ac:dyDescent="0.2">
      <c r="A8500" s="1">
        <v>40442.083333312665</v>
      </c>
      <c r="B8500">
        <v>10.3</v>
      </c>
      <c r="C8500">
        <v>70.900000000000006</v>
      </c>
      <c r="D8500">
        <v>0</v>
      </c>
      <c r="E8500">
        <v>0</v>
      </c>
      <c r="F8500">
        <v>0.5</v>
      </c>
      <c r="G8500" s="3">
        <f t="shared" si="133"/>
        <v>53.39097409439286</v>
      </c>
    </row>
    <row r="8501" spans="1:10" x14ac:dyDescent="0.2">
      <c r="A8501" s="1">
        <v>40442.124999979329</v>
      </c>
      <c r="B8501">
        <v>12.1</v>
      </c>
      <c r="C8501">
        <v>56</v>
      </c>
      <c r="D8501">
        <v>0</v>
      </c>
      <c r="E8501">
        <v>0</v>
      </c>
      <c r="F8501">
        <v>0.9</v>
      </c>
      <c r="G8501" s="3">
        <f t="shared" si="133"/>
        <v>54.591394139004258</v>
      </c>
    </row>
    <row r="8502" spans="1:10" x14ac:dyDescent="0.2">
      <c r="A8502" s="1">
        <v>40442.166666645993</v>
      </c>
      <c r="B8502">
        <v>12.7</v>
      </c>
      <c r="C8502">
        <v>50.5</v>
      </c>
      <c r="D8502">
        <v>0</v>
      </c>
      <c r="E8502">
        <v>0</v>
      </c>
      <c r="F8502">
        <v>1.8</v>
      </c>
      <c r="G8502" s="3">
        <f t="shared" si="133"/>
        <v>54.865883261239588</v>
      </c>
    </row>
    <row r="8503" spans="1:10" x14ac:dyDescent="0.2">
      <c r="A8503" s="1">
        <v>40442.208333312657</v>
      </c>
      <c r="B8503">
        <v>12.2</v>
      </c>
      <c r="C8503">
        <v>51.3</v>
      </c>
      <c r="D8503">
        <v>0</v>
      </c>
      <c r="E8503">
        <v>0</v>
      </c>
      <c r="F8503">
        <v>1.6</v>
      </c>
      <c r="G8503" s="3">
        <f t="shared" si="133"/>
        <v>54.279393682883722</v>
      </c>
    </row>
    <row r="8504" spans="1:10" x14ac:dyDescent="0.2">
      <c r="A8504" s="1">
        <v>40442.249999979322</v>
      </c>
      <c r="B8504">
        <v>11.3</v>
      </c>
      <c r="C8504">
        <v>58.1</v>
      </c>
      <c r="D8504">
        <v>0.36</v>
      </c>
      <c r="E8504">
        <v>0</v>
      </c>
      <c r="F8504">
        <v>1.7</v>
      </c>
      <c r="G8504" s="3">
        <f t="shared" si="133"/>
        <v>53.709849909418551</v>
      </c>
    </row>
    <row r="8505" spans="1:10" x14ac:dyDescent="0.2">
      <c r="A8505" s="1">
        <v>40442.291666645986</v>
      </c>
      <c r="B8505">
        <v>11.6</v>
      </c>
      <c r="C8505">
        <v>55.2</v>
      </c>
      <c r="D8505">
        <v>186.84</v>
      </c>
      <c r="E8505">
        <v>0</v>
      </c>
      <c r="F8505">
        <v>1.6</v>
      </c>
      <c r="G8505" s="3">
        <f t="shared" si="133"/>
        <v>53.850328032245159</v>
      </c>
    </row>
    <row r="8506" spans="1:10" x14ac:dyDescent="0.2">
      <c r="A8506" s="1">
        <v>40442.33333331265</v>
      </c>
      <c r="B8506">
        <v>15.6</v>
      </c>
      <c r="C8506">
        <v>50.8</v>
      </c>
      <c r="D8506">
        <v>937.8</v>
      </c>
      <c r="E8506">
        <v>0</v>
      </c>
      <c r="F8506">
        <v>2.1</v>
      </c>
      <c r="G8506" s="3">
        <f t="shared" si="133"/>
        <v>58.758274500730224</v>
      </c>
    </row>
    <row r="8507" spans="1:10" x14ac:dyDescent="0.2">
      <c r="A8507" s="1">
        <v>40442.374999979314</v>
      </c>
      <c r="B8507">
        <v>18.8</v>
      </c>
      <c r="C8507">
        <v>39.6</v>
      </c>
      <c r="D8507">
        <v>1724.4</v>
      </c>
      <c r="E8507">
        <v>0</v>
      </c>
      <c r="F8507">
        <v>2.2999999999999998</v>
      </c>
      <c r="G8507" s="3">
        <f t="shared" si="133"/>
        <v>61.715968961958119</v>
      </c>
    </row>
    <row r="8508" spans="1:10" x14ac:dyDescent="0.2">
      <c r="A8508" s="1">
        <v>40442.416666645979</v>
      </c>
      <c r="B8508">
        <v>21</v>
      </c>
      <c r="C8508">
        <v>33.5</v>
      </c>
      <c r="D8508">
        <v>2405.52</v>
      </c>
      <c r="E8508">
        <v>0</v>
      </c>
      <c r="F8508">
        <v>2.2999999999999998</v>
      </c>
      <c r="G8508" s="3">
        <f t="shared" si="133"/>
        <v>63.755545328289017</v>
      </c>
    </row>
    <row r="8509" spans="1:10" x14ac:dyDescent="0.2">
      <c r="A8509" s="1">
        <v>40442.458333312643</v>
      </c>
      <c r="B8509">
        <v>22.6</v>
      </c>
      <c r="C8509">
        <v>30.6</v>
      </c>
      <c r="D8509">
        <v>2917.08</v>
      </c>
      <c r="E8509">
        <v>0</v>
      </c>
      <c r="F8509">
        <v>2.2000000000000002</v>
      </c>
      <c r="G8509" s="3">
        <f t="shared" si="133"/>
        <v>65.391502659837826</v>
      </c>
    </row>
    <row r="8510" spans="1:10" x14ac:dyDescent="0.2">
      <c r="A8510" s="1">
        <v>40442.499999979307</v>
      </c>
      <c r="B8510">
        <v>24.2</v>
      </c>
      <c r="C8510">
        <v>25.3</v>
      </c>
      <c r="D8510">
        <v>3211.56</v>
      </c>
      <c r="E8510">
        <v>0</v>
      </c>
      <c r="F8510">
        <v>1.9</v>
      </c>
      <c r="G8510" s="3">
        <f t="shared" si="133"/>
        <v>66.511734201968835</v>
      </c>
    </row>
    <row r="8511" spans="1:10" x14ac:dyDescent="0.2">
      <c r="A8511" s="1">
        <v>40442.541666645971</v>
      </c>
      <c r="B8511">
        <v>25.8</v>
      </c>
      <c r="C8511">
        <v>21.5</v>
      </c>
      <c r="D8511">
        <v>3258.72</v>
      </c>
      <c r="E8511">
        <v>0</v>
      </c>
      <c r="F8511">
        <v>1.7</v>
      </c>
      <c r="G8511" s="3">
        <f t="shared" si="133"/>
        <v>67.769546206474786</v>
      </c>
    </row>
    <row r="8512" spans="1:10" x14ac:dyDescent="0.2">
      <c r="A8512" s="1">
        <v>40442.583333312636</v>
      </c>
      <c r="B8512">
        <v>26.6</v>
      </c>
      <c r="C8512">
        <v>19.600000000000001</v>
      </c>
      <c r="D8512">
        <v>3062.16</v>
      </c>
      <c r="E8512">
        <v>0</v>
      </c>
      <c r="F8512">
        <v>1.3</v>
      </c>
      <c r="G8512" s="3">
        <f t="shared" si="133"/>
        <v>68.341321942679784</v>
      </c>
    </row>
    <row r="8513" spans="1:10" x14ac:dyDescent="0.2">
      <c r="A8513" s="1">
        <v>40442.6249999793</v>
      </c>
      <c r="B8513">
        <v>22.8</v>
      </c>
      <c r="C8513">
        <v>32.4</v>
      </c>
      <c r="D8513">
        <v>2586.6</v>
      </c>
      <c r="E8513">
        <v>0</v>
      </c>
      <c r="F8513">
        <v>2.8</v>
      </c>
      <c r="G8513" s="3">
        <f t="shared" si="133"/>
        <v>65.949042631135654</v>
      </c>
    </row>
    <row r="8514" spans="1:10" x14ac:dyDescent="0.2">
      <c r="A8514" s="1">
        <v>40442.666666645964</v>
      </c>
      <c r="B8514">
        <v>22.7</v>
      </c>
      <c r="C8514">
        <v>35.299999999999997</v>
      </c>
      <c r="D8514">
        <v>1971.36</v>
      </c>
      <c r="E8514">
        <v>0</v>
      </c>
      <c r="F8514">
        <v>2.5</v>
      </c>
      <c r="G8514" s="3">
        <f t="shared" si="133"/>
        <v>66.263937876668479</v>
      </c>
    </row>
    <row r="8515" spans="1:10" x14ac:dyDescent="0.2">
      <c r="A8515" s="1">
        <v>40442.708333312628</v>
      </c>
      <c r="B8515">
        <v>21.4</v>
      </c>
      <c r="C8515">
        <v>35.4</v>
      </c>
      <c r="D8515">
        <v>1215.3599999999999</v>
      </c>
      <c r="E8515">
        <v>0</v>
      </c>
      <c r="F8515">
        <v>2.4</v>
      </c>
      <c r="G8515" s="3">
        <f t="shared" si="133"/>
        <v>64.566670619295792</v>
      </c>
    </row>
    <row r="8516" spans="1:10" x14ac:dyDescent="0.2">
      <c r="A8516" s="1">
        <v>40442.749999979293</v>
      </c>
      <c r="B8516">
        <v>18.399999999999999</v>
      </c>
      <c r="C8516">
        <v>49.5</v>
      </c>
      <c r="D8516">
        <v>315</v>
      </c>
      <c r="E8516">
        <v>0</v>
      </c>
      <c r="F8516">
        <v>2.5</v>
      </c>
      <c r="G8516" s="3">
        <f t="shared" si="133"/>
        <v>62.349576816545351</v>
      </c>
    </row>
    <row r="8517" spans="1:10" x14ac:dyDescent="0.2">
      <c r="A8517" s="1">
        <v>40442.791666645957</v>
      </c>
      <c r="B8517">
        <v>16.600000000000001</v>
      </c>
      <c r="C8517">
        <v>66.8</v>
      </c>
      <c r="D8517">
        <v>8.64</v>
      </c>
      <c r="E8517">
        <v>0</v>
      </c>
      <c r="F8517">
        <v>1.8</v>
      </c>
      <c r="G8517" s="3">
        <f t="shared" si="133"/>
        <v>61.543784878087827</v>
      </c>
    </row>
    <row r="8518" spans="1:10" x14ac:dyDescent="0.2">
      <c r="A8518" s="1">
        <v>40442.833333312621</v>
      </c>
      <c r="B8518">
        <v>14.6</v>
      </c>
      <c r="C8518">
        <v>74.900000000000006</v>
      </c>
      <c r="D8518">
        <v>0.36</v>
      </c>
      <c r="E8518">
        <v>0</v>
      </c>
      <c r="F8518">
        <v>0.5</v>
      </c>
      <c r="G8518" s="3">
        <f t="shared" si="133"/>
        <v>59.470864413714459</v>
      </c>
    </row>
    <row r="8519" spans="1:10" x14ac:dyDescent="0.2">
      <c r="A8519" s="1">
        <v>40442.874999979285</v>
      </c>
      <c r="B8519">
        <v>13.4</v>
      </c>
      <c r="C8519">
        <v>77.7</v>
      </c>
      <c r="D8519">
        <v>0</v>
      </c>
      <c r="E8519">
        <v>0</v>
      </c>
      <c r="F8519">
        <v>0.4</v>
      </c>
      <c r="G8519" s="3">
        <f t="shared" si="133"/>
        <v>58.05014453388182</v>
      </c>
    </row>
    <row r="8520" spans="1:10" x14ac:dyDescent="0.2">
      <c r="A8520" s="1">
        <v>40442.91666664595</v>
      </c>
      <c r="B8520">
        <v>10.9</v>
      </c>
      <c r="C8520">
        <v>84.8</v>
      </c>
      <c r="D8520">
        <v>0</v>
      </c>
      <c r="E8520">
        <v>0</v>
      </c>
      <c r="F8520">
        <v>0.4</v>
      </c>
      <c r="G8520" s="3">
        <f t="shared" si="133"/>
        <v>55.139297160367164</v>
      </c>
    </row>
    <row r="8521" spans="1:10" x14ac:dyDescent="0.2">
      <c r="A8521" s="1">
        <v>40442.958333312614</v>
      </c>
      <c r="B8521">
        <v>9.6</v>
      </c>
      <c r="C8521">
        <v>88.9</v>
      </c>
      <c r="D8521">
        <v>0</v>
      </c>
      <c r="E8521">
        <v>0</v>
      </c>
      <c r="F8521">
        <v>0.5</v>
      </c>
      <c r="G8521" s="3">
        <f t="shared" si="133"/>
        <v>53.629446093555394</v>
      </c>
    </row>
    <row r="8522" spans="1:10" x14ac:dyDescent="0.2">
      <c r="A8522" s="1">
        <v>40442.999999979278</v>
      </c>
      <c r="B8522">
        <v>8.9</v>
      </c>
      <c r="C8522">
        <v>84.3</v>
      </c>
      <c r="D8522">
        <v>0.36</v>
      </c>
      <c r="E8522">
        <v>0</v>
      </c>
      <c r="F8522">
        <v>0.6</v>
      </c>
      <c r="G8522" s="3">
        <f t="shared" si="133"/>
        <v>52.402496483925276</v>
      </c>
      <c r="H8522" s="1"/>
      <c r="I8522" s="3"/>
      <c r="J8522" s="3"/>
    </row>
    <row r="8523" spans="1:10" x14ac:dyDescent="0.2">
      <c r="A8523" s="1">
        <v>40443.041666645942</v>
      </c>
      <c r="B8523">
        <v>10.1</v>
      </c>
      <c r="C8523">
        <v>75.5</v>
      </c>
      <c r="D8523">
        <v>0</v>
      </c>
      <c r="E8523">
        <v>0</v>
      </c>
      <c r="F8523">
        <v>0.8</v>
      </c>
      <c r="G8523" s="3">
        <f t="shared" si="133"/>
        <v>53.447950650804387</v>
      </c>
    </row>
    <row r="8524" spans="1:10" x14ac:dyDescent="0.2">
      <c r="A8524" s="1">
        <v>40443.083333312607</v>
      </c>
      <c r="B8524">
        <v>10.6</v>
      </c>
      <c r="C8524">
        <v>69.8</v>
      </c>
      <c r="D8524">
        <v>-0.36</v>
      </c>
      <c r="E8524">
        <v>0</v>
      </c>
      <c r="F8524">
        <v>0.7</v>
      </c>
      <c r="G8524" s="3">
        <f t="shared" si="133"/>
        <v>53.713568333081263</v>
      </c>
    </row>
    <row r="8525" spans="1:10" x14ac:dyDescent="0.2">
      <c r="A8525" s="1">
        <v>40443.124999979271</v>
      </c>
      <c r="B8525">
        <v>10</v>
      </c>
      <c r="C8525">
        <v>65.599999999999994</v>
      </c>
      <c r="D8525">
        <v>-0.36</v>
      </c>
      <c r="E8525">
        <v>0</v>
      </c>
      <c r="F8525">
        <v>0.5</v>
      </c>
      <c r="G8525" s="3">
        <f t="shared" si="133"/>
        <v>52.587956908973013</v>
      </c>
    </row>
    <row r="8526" spans="1:10" x14ac:dyDescent="0.2">
      <c r="A8526" s="1">
        <v>40443.166666645935</v>
      </c>
      <c r="B8526">
        <v>9.6</v>
      </c>
      <c r="C8526">
        <v>63.9</v>
      </c>
      <c r="D8526">
        <v>0</v>
      </c>
      <c r="E8526">
        <v>0</v>
      </c>
      <c r="F8526">
        <v>0.5</v>
      </c>
      <c r="G8526" s="3">
        <f t="shared" si="133"/>
        <v>51.917290513692706</v>
      </c>
    </row>
    <row r="8527" spans="1:10" x14ac:dyDescent="0.2">
      <c r="A8527" s="1">
        <v>40443.208333312599</v>
      </c>
      <c r="B8527">
        <v>8.9</v>
      </c>
      <c r="C8527">
        <v>64.400000000000006</v>
      </c>
      <c r="D8527">
        <v>0</v>
      </c>
      <c r="E8527">
        <v>0</v>
      </c>
      <c r="F8527">
        <v>0.4</v>
      </c>
      <c r="G8527" s="3">
        <f t="shared" si="133"/>
        <v>51.017771427167361</v>
      </c>
    </row>
    <row r="8528" spans="1:10" x14ac:dyDescent="0.2">
      <c r="A8528" s="1">
        <v>40443.249999979264</v>
      </c>
      <c r="B8528">
        <v>9.1999999999999993</v>
      </c>
      <c r="C8528">
        <v>62.8</v>
      </c>
      <c r="D8528">
        <v>0.72</v>
      </c>
      <c r="E8528">
        <v>0</v>
      </c>
      <c r="F8528">
        <v>0.5</v>
      </c>
      <c r="G8528" s="3">
        <f t="shared" si="133"/>
        <v>51.292822727396015</v>
      </c>
    </row>
    <row r="8529" spans="1:7" x14ac:dyDescent="0.2">
      <c r="A8529" s="1">
        <v>40443.291666645928</v>
      </c>
      <c r="B8529">
        <v>10.5</v>
      </c>
      <c r="C8529">
        <v>57.4</v>
      </c>
      <c r="D8529">
        <v>194.76</v>
      </c>
      <c r="E8529">
        <v>0</v>
      </c>
      <c r="F8529">
        <v>0.5</v>
      </c>
      <c r="G8529" s="3">
        <f t="shared" si="133"/>
        <v>52.578554798034965</v>
      </c>
    </row>
    <row r="8530" spans="1:7" x14ac:dyDescent="0.2">
      <c r="A8530" s="1">
        <v>40443.333333312592</v>
      </c>
      <c r="B8530">
        <v>14.2</v>
      </c>
      <c r="C8530">
        <v>52.4</v>
      </c>
      <c r="D8530">
        <v>936.36</v>
      </c>
      <c r="E8530">
        <v>0</v>
      </c>
      <c r="F8530">
        <v>0.4</v>
      </c>
      <c r="G8530" s="3">
        <f t="shared" si="133"/>
        <v>57.053140883029478</v>
      </c>
    </row>
    <row r="8531" spans="1:7" x14ac:dyDescent="0.2">
      <c r="A8531" s="1">
        <v>40443.374999979256</v>
      </c>
      <c r="B8531">
        <v>19.3</v>
      </c>
      <c r="C8531">
        <v>38.200000000000003</v>
      </c>
      <c r="D8531">
        <v>1721.16</v>
      </c>
      <c r="E8531">
        <v>0</v>
      </c>
      <c r="F8531">
        <v>1.8</v>
      </c>
      <c r="G8531" s="3">
        <f t="shared" si="133"/>
        <v>62.190945741915016</v>
      </c>
    </row>
    <row r="8532" spans="1:7" x14ac:dyDescent="0.2">
      <c r="A8532" s="1">
        <v>40443.41666664592</v>
      </c>
      <c r="B8532">
        <v>22.1</v>
      </c>
      <c r="C8532">
        <v>29.8</v>
      </c>
      <c r="D8532">
        <v>2393.64</v>
      </c>
      <c r="E8532">
        <v>0</v>
      </c>
      <c r="F8532">
        <v>1.5</v>
      </c>
      <c r="G8532" s="3">
        <f t="shared" si="133"/>
        <v>64.600258732071936</v>
      </c>
    </row>
    <row r="8533" spans="1:7" x14ac:dyDescent="0.2">
      <c r="A8533" s="1">
        <v>40443.458333312585</v>
      </c>
      <c r="B8533">
        <v>25</v>
      </c>
      <c r="C8533">
        <v>26.9</v>
      </c>
      <c r="D8533">
        <v>2889</v>
      </c>
      <c r="E8533">
        <v>0</v>
      </c>
      <c r="F8533">
        <v>1.4</v>
      </c>
      <c r="G8533" s="3">
        <f t="shared" si="133"/>
        <v>67.869777480088061</v>
      </c>
    </row>
    <row r="8534" spans="1:7" x14ac:dyDescent="0.2">
      <c r="A8534" s="1">
        <v>40443.499999979249</v>
      </c>
      <c r="B8534">
        <v>26.4</v>
      </c>
      <c r="C8534">
        <v>24</v>
      </c>
      <c r="D8534">
        <v>3168.36</v>
      </c>
      <c r="E8534">
        <v>0</v>
      </c>
      <c r="F8534">
        <v>1.3</v>
      </c>
      <c r="G8534" s="3">
        <f t="shared" si="133"/>
        <v>69.109235069343157</v>
      </c>
    </row>
    <row r="8535" spans="1:7" x14ac:dyDescent="0.2">
      <c r="A8535" s="1">
        <v>40443.541666645913</v>
      </c>
      <c r="B8535">
        <v>26</v>
      </c>
      <c r="C8535">
        <v>18.399999999999999</v>
      </c>
      <c r="D8535">
        <v>3214.8</v>
      </c>
      <c r="E8535">
        <v>0</v>
      </c>
      <c r="F8535">
        <v>1.5</v>
      </c>
      <c r="G8535" s="3">
        <f t="shared" si="133"/>
        <v>67.249810332368924</v>
      </c>
    </row>
    <row r="8536" spans="1:7" x14ac:dyDescent="0.2">
      <c r="A8536" s="1">
        <v>40443.583333312577</v>
      </c>
      <c r="B8536">
        <v>24.9</v>
      </c>
      <c r="C8536">
        <v>28.5</v>
      </c>
      <c r="D8536">
        <v>3008.52</v>
      </c>
      <c r="E8536">
        <v>0</v>
      </c>
      <c r="F8536">
        <v>1.6</v>
      </c>
      <c r="G8536" s="3">
        <f t="shared" si="133"/>
        <v>68.037499886588208</v>
      </c>
    </row>
    <row r="8537" spans="1:7" x14ac:dyDescent="0.2">
      <c r="A8537" s="1">
        <v>40443.624999979242</v>
      </c>
      <c r="B8537">
        <v>24.1</v>
      </c>
      <c r="C8537">
        <v>26.3</v>
      </c>
      <c r="D8537">
        <v>2565.36</v>
      </c>
      <c r="E8537">
        <v>0</v>
      </c>
      <c r="F8537">
        <v>2.5</v>
      </c>
      <c r="G8537" s="3">
        <f t="shared" si="133"/>
        <v>66.578701832921439</v>
      </c>
    </row>
    <row r="8538" spans="1:7" x14ac:dyDescent="0.2">
      <c r="A8538" s="1">
        <v>40443.666666645906</v>
      </c>
      <c r="B8538">
        <v>23.7</v>
      </c>
      <c r="C8538">
        <v>26.8</v>
      </c>
      <c r="D8538">
        <v>1936.44</v>
      </c>
      <c r="E8538">
        <v>0</v>
      </c>
      <c r="F8538">
        <v>3</v>
      </c>
      <c r="G8538" s="3">
        <f t="shared" si="133"/>
        <v>66.152360500660009</v>
      </c>
    </row>
    <row r="8539" spans="1:7" x14ac:dyDescent="0.2">
      <c r="A8539" s="1">
        <v>40443.70833331257</v>
      </c>
      <c r="B8539">
        <v>22.4</v>
      </c>
      <c r="C8539">
        <v>31.3</v>
      </c>
      <c r="D8539">
        <v>1182.96</v>
      </c>
      <c r="E8539">
        <v>0</v>
      </c>
      <c r="F8539">
        <v>2.5</v>
      </c>
      <c r="G8539" s="3">
        <f t="shared" si="133"/>
        <v>65.245466071175414</v>
      </c>
    </row>
    <row r="8540" spans="1:7" x14ac:dyDescent="0.2">
      <c r="A8540" s="1">
        <v>40443.749999979234</v>
      </c>
      <c r="B8540">
        <v>20.100000000000001</v>
      </c>
      <c r="C8540">
        <v>35.6</v>
      </c>
      <c r="D8540">
        <v>342.72</v>
      </c>
      <c r="E8540">
        <v>0</v>
      </c>
      <c r="F8540">
        <v>2.1</v>
      </c>
      <c r="G8540" s="3">
        <f t="shared" si="133"/>
        <v>62.883291887400127</v>
      </c>
    </row>
    <row r="8541" spans="1:7" x14ac:dyDescent="0.2">
      <c r="A8541" s="1">
        <v>40443.791666645899</v>
      </c>
      <c r="B8541">
        <v>17.899999999999999</v>
      </c>
      <c r="C8541">
        <v>41.7</v>
      </c>
      <c r="D8541">
        <v>10.08</v>
      </c>
      <c r="E8541">
        <v>0</v>
      </c>
      <c r="F8541">
        <v>1.8</v>
      </c>
      <c r="G8541" s="3">
        <f t="shared" si="133"/>
        <v>60.791827422302958</v>
      </c>
    </row>
    <row r="8542" spans="1:7" x14ac:dyDescent="0.2">
      <c r="A8542" s="1">
        <v>40443.833333312563</v>
      </c>
      <c r="B8542">
        <v>14.4</v>
      </c>
      <c r="C8542">
        <v>55.9</v>
      </c>
      <c r="D8542">
        <v>0</v>
      </c>
      <c r="E8542">
        <v>0</v>
      </c>
      <c r="F8542">
        <v>0.4</v>
      </c>
      <c r="G8542" s="3">
        <f t="shared" si="133"/>
        <v>57.654392697479295</v>
      </c>
    </row>
    <row r="8543" spans="1:7" x14ac:dyDescent="0.2">
      <c r="A8543" s="1">
        <v>40443.874999979227</v>
      </c>
      <c r="B8543">
        <v>12.1</v>
      </c>
      <c r="C8543">
        <v>64.5</v>
      </c>
      <c r="D8543">
        <v>0</v>
      </c>
      <c r="E8543">
        <v>0</v>
      </c>
      <c r="F8543">
        <v>0.4</v>
      </c>
      <c r="G8543" s="3">
        <f t="shared" si="133"/>
        <v>55.318889654528697</v>
      </c>
    </row>
    <row r="8544" spans="1:7" x14ac:dyDescent="0.2">
      <c r="A8544" s="1">
        <v>40443.916666645891</v>
      </c>
      <c r="B8544">
        <v>11.3</v>
      </c>
      <c r="C8544">
        <v>69.8</v>
      </c>
      <c r="D8544">
        <v>0</v>
      </c>
      <c r="E8544">
        <v>0</v>
      </c>
      <c r="F8544">
        <v>0.4</v>
      </c>
      <c r="G8544" s="3">
        <f t="shared" si="133"/>
        <v>54.654941438647043</v>
      </c>
    </row>
    <row r="8545" spans="1:10" x14ac:dyDescent="0.2">
      <c r="A8545" s="1">
        <v>40443.958333312556</v>
      </c>
      <c r="B8545">
        <v>9.1999999999999993</v>
      </c>
      <c r="C8545">
        <v>79</v>
      </c>
      <c r="D8545">
        <v>0</v>
      </c>
      <c r="E8545">
        <v>0</v>
      </c>
      <c r="F8545">
        <v>0.4</v>
      </c>
      <c r="G8545" s="3">
        <f t="shared" si="133"/>
        <v>52.469532270556883</v>
      </c>
    </row>
    <row r="8546" spans="1:10" x14ac:dyDescent="0.2">
      <c r="A8546" s="1">
        <v>40443.99999997922</v>
      </c>
      <c r="B8546">
        <v>7.7</v>
      </c>
      <c r="C8546">
        <v>85.8</v>
      </c>
      <c r="D8546">
        <v>0</v>
      </c>
      <c r="E8546">
        <v>0</v>
      </c>
      <c r="F8546">
        <v>0.4</v>
      </c>
      <c r="G8546" s="3">
        <f t="shared" si="133"/>
        <v>50.870566461448462</v>
      </c>
      <c r="H8546" s="1"/>
      <c r="I8546" s="3"/>
      <c r="J8546" s="3"/>
    </row>
    <row r="8547" spans="1:10" x14ac:dyDescent="0.2">
      <c r="A8547" s="1">
        <v>40444.041666645884</v>
      </c>
      <c r="B8547">
        <v>6.6</v>
      </c>
      <c r="C8547">
        <v>85.9</v>
      </c>
      <c r="D8547">
        <v>0</v>
      </c>
      <c r="E8547">
        <v>0</v>
      </c>
      <c r="F8547">
        <v>0.5</v>
      </c>
      <c r="G8547" s="3">
        <f t="shared" si="133"/>
        <v>49.387689914342602</v>
      </c>
    </row>
    <row r="8548" spans="1:10" x14ac:dyDescent="0.2">
      <c r="A8548" s="1">
        <v>40444.083333312548</v>
      </c>
      <c r="B8548">
        <v>6.5</v>
      </c>
      <c r="C8548">
        <v>89.5</v>
      </c>
      <c r="D8548">
        <v>0.36</v>
      </c>
      <c r="E8548">
        <v>0</v>
      </c>
      <c r="F8548">
        <v>0.4</v>
      </c>
      <c r="G8548" s="3">
        <f t="shared" si="133"/>
        <v>49.46370355568429</v>
      </c>
    </row>
    <row r="8549" spans="1:10" x14ac:dyDescent="0.2">
      <c r="A8549" s="1">
        <v>40444.124999979213</v>
      </c>
      <c r="B8549">
        <v>5.7</v>
      </c>
      <c r="C8549">
        <v>90.8</v>
      </c>
      <c r="D8549">
        <v>0.36</v>
      </c>
      <c r="E8549">
        <v>0</v>
      </c>
      <c r="F8549">
        <v>0.4</v>
      </c>
      <c r="G8549" s="3">
        <f t="shared" si="133"/>
        <v>48.453465307450891</v>
      </c>
    </row>
    <row r="8550" spans="1:10" x14ac:dyDescent="0.2">
      <c r="A8550" s="1">
        <v>40444.166666645877</v>
      </c>
      <c r="B8550">
        <v>6.2</v>
      </c>
      <c r="C8550">
        <v>87.8</v>
      </c>
      <c r="D8550">
        <v>0.72</v>
      </c>
      <c r="E8550">
        <v>0</v>
      </c>
      <c r="F8550">
        <v>0.5</v>
      </c>
      <c r="G8550" s="3">
        <f t="shared" si="133"/>
        <v>48.958493799356255</v>
      </c>
    </row>
    <row r="8551" spans="1:10" x14ac:dyDescent="0.2">
      <c r="A8551" s="1">
        <v>40444.208333312541</v>
      </c>
      <c r="B8551">
        <v>8.4</v>
      </c>
      <c r="C8551">
        <v>68.7</v>
      </c>
      <c r="D8551">
        <v>0.72</v>
      </c>
      <c r="E8551">
        <v>0</v>
      </c>
      <c r="F8551">
        <v>0.6</v>
      </c>
      <c r="G8551" s="3">
        <f t="shared" si="133"/>
        <v>50.674011409773712</v>
      </c>
    </row>
    <row r="8552" spans="1:10" x14ac:dyDescent="0.2">
      <c r="A8552" s="1">
        <v>40444.249999979205</v>
      </c>
      <c r="B8552">
        <v>10.3</v>
      </c>
      <c r="C8552">
        <v>61.1</v>
      </c>
      <c r="D8552">
        <v>1.08</v>
      </c>
      <c r="E8552">
        <v>0</v>
      </c>
      <c r="F8552">
        <v>0.5</v>
      </c>
      <c r="G8552" s="3">
        <f t="shared" si="133"/>
        <v>52.627710220128193</v>
      </c>
    </row>
    <row r="8553" spans="1:10" x14ac:dyDescent="0.2">
      <c r="A8553" s="1">
        <v>40444.29166664587</v>
      </c>
      <c r="B8553">
        <v>11.9</v>
      </c>
      <c r="C8553">
        <v>53.6</v>
      </c>
      <c r="D8553">
        <v>198.72</v>
      </c>
      <c r="E8553">
        <v>0</v>
      </c>
      <c r="F8553">
        <v>0.4</v>
      </c>
      <c r="G8553" s="3">
        <f t="shared" si="133"/>
        <v>54.101507505332677</v>
      </c>
    </row>
    <row r="8554" spans="1:10" x14ac:dyDescent="0.2">
      <c r="A8554" s="1">
        <v>40444.333333312534</v>
      </c>
      <c r="B8554">
        <v>17.600000000000001</v>
      </c>
      <c r="C8554">
        <v>42.9</v>
      </c>
      <c r="D8554">
        <v>932.4</v>
      </c>
      <c r="E8554">
        <v>0</v>
      </c>
      <c r="F8554">
        <v>0.4</v>
      </c>
      <c r="G8554" s="3">
        <f t="shared" si="133"/>
        <v>60.540788484181945</v>
      </c>
    </row>
    <row r="8555" spans="1:10" x14ac:dyDescent="0.2">
      <c r="A8555" s="1">
        <v>40444.374999979198</v>
      </c>
      <c r="B8555">
        <v>21.7</v>
      </c>
      <c r="C8555">
        <v>32.5</v>
      </c>
      <c r="D8555">
        <v>1712.88</v>
      </c>
      <c r="E8555">
        <v>0</v>
      </c>
      <c r="F8555">
        <v>1.1000000000000001</v>
      </c>
      <c r="G8555" s="3">
        <f t="shared" si="133"/>
        <v>64.51988952524087</v>
      </c>
    </row>
    <row r="8556" spans="1:10" x14ac:dyDescent="0.2">
      <c r="A8556" s="1">
        <v>40444.416666645862</v>
      </c>
      <c r="B8556">
        <v>24.8</v>
      </c>
      <c r="C8556">
        <v>25.8</v>
      </c>
      <c r="D8556">
        <v>2392.1999999999998</v>
      </c>
      <c r="E8556">
        <v>0</v>
      </c>
      <c r="F8556">
        <v>1.8</v>
      </c>
      <c r="G8556" s="3">
        <f t="shared" ref="G8556:G8619" si="134">B8556+(0.36*(237.7*(((17.271*B8556)/(237.7+B8556))+LN(C8556/100)))/(17.271-(((17.271*B8556)/(237.7+B8556))+LN(C8556/100))))+41.2</f>
        <v>67.394314037611608</v>
      </c>
    </row>
    <row r="8557" spans="1:10" x14ac:dyDescent="0.2">
      <c r="A8557" s="1">
        <v>40444.458333312527</v>
      </c>
      <c r="B8557">
        <v>26.6</v>
      </c>
      <c r="C8557">
        <v>23.2</v>
      </c>
      <c r="D8557">
        <v>2895.84</v>
      </c>
      <c r="E8557">
        <v>0</v>
      </c>
      <c r="F8557">
        <v>1.9</v>
      </c>
      <c r="G8557" s="3">
        <f t="shared" si="134"/>
        <v>69.195789700726962</v>
      </c>
    </row>
    <row r="8558" spans="1:10" x14ac:dyDescent="0.2">
      <c r="A8558" s="1">
        <v>40444.499999979191</v>
      </c>
      <c r="B8558">
        <v>25.8</v>
      </c>
      <c r="C8558">
        <v>25.7</v>
      </c>
      <c r="D8558">
        <v>3167.64</v>
      </c>
      <c r="E8558">
        <v>0</v>
      </c>
      <c r="F8558">
        <v>2</v>
      </c>
      <c r="G8558" s="3">
        <f t="shared" si="134"/>
        <v>68.679101400011092</v>
      </c>
    </row>
    <row r="8559" spans="1:10" x14ac:dyDescent="0.2">
      <c r="A8559" s="1">
        <v>40444.541666645855</v>
      </c>
      <c r="B8559">
        <v>26</v>
      </c>
      <c r="C8559">
        <v>26.7</v>
      </c>
      <c r="D8559">
        <v>3222</v>
      </c>
      <c r="E8559">
        <v>0</v>
      </c>
      <c r="F8559">
        <v>1.9</v>
      </c>
      <c r="G8559" s="3">
        <f t="shared" si="134"/>
        <v>69.137357529319473</v>
      </c>
    </row>
    <row r="8560" spans="1:10" x14ac:dyDescent="0.2">
      <c r="A8560" s="1">
        <v>40444.583333312519</v>
      </c>
      <c r="B8560">
        <v>25.7</v>
      </c>
      <c r="C8560">
        <v>25.1</v>
      </c>
      <c r="D8560">
        <v>3040.56</v>
      </c>
      <c r="E8560">
        <v>0</v>
      </c>
      <c r="F8560">
        <v>2.1</v>
      </c>
      <c r="G8560" s="3">
        <f t="shared" si="134"/>
        <v>68.427215196559871</v>
      </c>
    </row>
    <row r="8561" spans="1:10" x14ac:dyDescent="0.2">
      <c r="A8561" s="1">
        <v>40444.624999979183</v>
      </c>
      <c r="B8561">
        <v>25.8</v>
      </c>
      <c r="C8561">
        <v>29.6</v>
      </c>
      <c r="D8561">
        <v>2618.64</v>
      </c>
      <c r="E8561">
        <v>0</v>
      </c>
      <c r="F8561">
        <v>2.2999999999999998</v>
      </c>
      <c r="G8561" s="3">
        <f t="shared" si="134"/>
        <v>69.412975076780455</v>
      </c>
    </row>
    <row r="8562" spans="1:10" x14ac:dyDescent="0.2">
      <c r="A8562" s="1">
        <v>40444.666666645848</v>
      </c>
      <c r="B8562">
        <v>24.2</v>
      </c>
      <c r="C8562">
        <v>34.799999999999997</v>
      </c>
      <c r="D8562">
        <v>1702.08</v>
      </c>
      <c r="E8562">
        <v>0</v>
      </c>
      <c r="F8562">
        <v>2.4</v>
      </c>
      <c r="G8562" s="3">
        <f t="shared" si="134"/>
        <v>68.163543631550709</v>
      </c>
    </row>
    <row r="8563" spans="1:10" x14ac:dyDescent="0.2">
      <c r="A8563" s="1">
        <v>40444.708333312512</v>
      </c>
      <c r="B8563">
        <v>22</v>
      </c>
      <c r="C8563">
        <v>39.4</v>
      </c>
      <c r="D8563">
        <v>1012.68</v>
      </c>
      <c r="E8563">
        <v>0</v>
      </c>
      <c r="F8563">
        <v>2.4</v>
      </c>
      <c r="G8563" s="3">
        <f t="shared" si="134"/>
        <v>65.917946566346174</v>
      </c>
    </row>
    <row r="8564" spans="1:10" x14ac:dyDescent="0.2">
      <c r="A8564" s="1">
        <v>40444.749999979176</v>
      </c>
      <c r="B8564">
        <v>20.9</v>
      </c>
      <c r="C8564">
        <v>44.6</v>
      </c>
      <c r="D8564">
        <v>265.32</v>
      </c>
      <c r="E8564">
        <v>0</v>
      </c>
      <c r="F8564">
        <v>1.3</v>
      </c>
      <c r="G8564" s="3">
        <f t="shared" si="134"/>
        <v>65.118161389734752</v>
      </c>
    </row>
    <row r="8565" spans="1:10" x14ac:dyDescent="0.2">
      <c r="A8565" s="1">
        <v>40444.79166664584</v>
      </c>
      <c r="B8565">
        <v>15.9</v>
      </c>
      <c r="C8565">
        <v>62.5</v>
      </c>
      <c r="D8565">
        <v>14.76</v>
      </c>
      <c r="E8565">
        <v>0</v>
      </c>
      <c r="F8565">
        <v>0.5</v>
      </c>
      <c r="G8565" s="3">
        <f t="shared" si="134"/>
        <v>60.24811833879491</v>
      </c>
    </row>
    <row r="8566" spans="1:10" x14ac:dyDescent="0.2">
      <c r="A8566" s="1">
        <v>40444.833333312505</v>
      </c>
      <c r="B8566">
        <v>13.1</v>
      </c>
      <c r="C8566">
        <v>72.8</v>
      </c>
      <c r="D8566">
        <v>0.36</v>
      </c>
      <c r="E8566">
        <v>0</v>
      </c>
      <c r="F8566">
        <v>0.4</v>
      </c>
      <c r="G8566" s="3">
        <f t="shared" si="134"/>
        <v>57.298289191751337</v>
      </c>
    </row>
    <row r="8567" spans="1:10" x14ac:dyDescent="0.2">
      <c r="A8567" s="1">
        <v>40444.874999979169</v>
      </c>
      <c r="B8567">
        <v>11.6</v>
      </c>
      <c r="C8567">
        <v>78.2</v>
      </c>
      <c r="D8567">
        <v>0.72</v>
      </c>
      <c r="E8567">
        <v>0</v>
      </c>
      <c r="F8567">
        <v>0.4</v>
      </c>
      <c r="G8567" s="3">
        <f t="shared" si="134"/>
        <v>55.655547831482686</v>
      </c>
    </row>
    <row r="8568" spans="1:10" x14ac:dyDescent="0.2">
      <c r="A8568" s="1">
        <v>40444.916666645833</v>
      </c>
      <c r="B8568">
        <v>10.199999999999999</v>
      </c>
      <c r="C8568">
        <v>84.4</v>
      </c>
      <c r="D8568">
        <v>0</v>
      </c>
      <c r="E8568">
        <v>0</v>
      </c>
      <c r="F8568">
        <v>0.4</v>
      </c>
      <c r="G8568" s="3">
        <f t="shared" si="134"/>
        <v>54.167274838804921</v>
      </c>
    </row>
    <row r="8569" spans="1:10" x14ac:dyDescent="0.2">
      <c r="A8569" s="1">
        <v>40444.958333312497</v>
      </c>
      <c r="B8569">
        <v>9.4</v>
      </c>
      <c r="C8569">
        <v>86.9</v>
      </c>
      <c r="D8569">
        <v>0</v>
      </c>
      <c r="E8569">
        <v>0</v>
      </c>
      <c r="F8569">
        <v>0.4</v>
      </c>
      <c r="G8569" s="3">
        <f t="shared" si="134"/>
        <v>53.238494184732602</v>
      </c>
    </row>
    <row r="8570" spans="1:10" x14ac:dyDescent="0.2">
      <c r="A8570" s="1">
        <v>40444.999999979162</v>
      </c>
      <c r="B8570">
        <v>8.1999999999999993</v>
      </c>
      <c r="C8570">
        <v>90</v>
      </c>
      <c r="D8570">
        <v>0</v>
      </c>
      <c r="E8570">
        <v>0</v>
      </c>
      <c r="F8570">
        <v>0.4</v>
      </c>
      <c r="G8570" s="3">
        <f t="shared" si="134"/>
        <v>51.796839430369445</v>
      </c>
      <c r="H8570" s="1"/>
      <c r="I8570" s="3"/>
      <c r="J8570" s="3"/>
    </row>
    <row r="8571" spans="1:10" x14ac:dyDescent="0.2">
      <c r="A8571" s="1">
        <v>40445.041666645826</v>
      </c>
      <c r="B8571">
        <v>6.9</v>
      </c>
      <c r="C8571">
        <v>91.2</v>
      </c>
      <c r="D8571">
        <v>0</v>
      </c>
      <c r="E8571">
        <v>0</v>
      </c>
      <c r="F8571">
        <v>0.4</v>
      </c>
      <c r="G8571" s="3">
        <f t="shared" si="134"/>
        <v>50.103356119421107</v>
      </c>
    </row>
    <row r="8572" spans="1:10" x14ac:dyDescent="0.2">
      <c r="A8572" s="1">
        <v>40445.08333331249</v>
      </c>
      <c r="B8572">
        <v>7.4</v>
      </c>
      <c r="C8572">
        <v>92.1</v>
      </c>
      <c r="D8572">
        <v>0.72</v>
      </c>
      <c r="E8572">
        <v>0</v>
      </c>
      <c r="F8572">
        <v>0.4</v>
      </c>
      <c r="G8572" s="3">
        <f t="shared" si="134"/>
        <v>50.832591594025111</v>
      </c>
    </row>
    <row r="8573" spans="1:10" x14ac:dyDescent="0.2">
      <c r="A8573" s="1">
        <v>40445.124999979154</v>
      </c>
      <c r="B8573">
        <v>6.4</v>
      </c>
      <c r="C8573">
        <v>92.9</v>
      </c>
      <c r="D8573">
        <v>0.36</v>
      </c>
      <c r="E8573">
        <v>0</v>
      </c>
      <c r="F8573">
        <v>0.4</v>
      </c>
      <c r="G8573" s="3">
        <f t="shared" si="134"/>
        <v>49.520870030150704</v>
      </c>
    </row>
    <row r="8574" spans="1:10" x14ac:dyDescent="0.2">
      <c r="A8574" s="1">
        <v>40445.166666645819</v>
      </c>
      <c r="B8574">
        <v>5.9</v>
      </c>
      <c r="C8574">
        <v>94</v>
      </c>
      <c r="D8574">
        <v>0.72</v>
      </c>
      <c r="E8574">
        <v>0</v>
      </c>
      <c r="F8574">
        <v>0.4</v>
      </c>
      <c r="G8574" s="3">
        <f t="shared" si="134"/>
        <v>48.903198169731915</v>
      </c>
    </row>
    <row r="8575" spans="1:10" x14ac:dyDescent="0.2">
      <c r="A8575" s="1">
        <v>40445.208333312483</v>
      </c>
      <c r="B8575">
        <v>6.1</v>
      </c>
      <c r="C8575">
        <v>93.5</v>
      </c>
      <c r="D8575">
        <v>0.72</v>
      </c>
      <c r="E8575">
        <v>0</v>
      </c>
      <c r="F8575">
        <v>0.4</v>
      </c>
      <c r="G8575" s="3">
        <f t="shared" si="134"/>
        <v>49.147085425970914</v>
      </c>
    </row>
    <row r="8576" spans="1:10" x14ac:dyDescent="0.2">
      <c r="A8576" s="1">
        <v>40445.249999979147</v>
      </c>
      <c r="B8576">
        <v>5.7</v>
      </c>
      <c r="C8576">
        <v>90.7</v>
      </c>
      <c r="D8576">
        <v>1.08</v>
      </c>
      <c r="E8576">
        <v>0</v>
      </c>
      <c r="F8576">
        <v>0.4</v>
      </c>
      <c r="G8576" s="3">
        <f t="shared" si="134"/>
        <v>48.447805961359677</v>
      </c>
    </row>
    <row r="8577" spans="1:7" x14ac:dyDescent="0.2">
      <c r="A8577" s="1">
        <v>40445.291666645811</v>
      </c>
      <c r="B8577">
        <v>9.1999999999999993</v>
      </c>
      <c r="C8577">
        <v>86.9</v>
      </c>
      <c r="D8577">
        <v>189.36</v>
      </c>
      <c r="E8577">
        <v>0</v>
      </c>
      <c r="F8577">
        <v>0.4</v>
      </c>
      <c r="G8577" s="3">
        <f t="shared" si="134"/>
        <v>52.967695455876282</v>
      </c>
    </row>
    <row r="8578" spans="1:7" x14ac:dyDescent="0.2">
      <c r="A8578" s="1">
        <v>40445.333333312476</v>
      </c>
      <c r="B8578">
        <v>14.7</v>
      </c>
      <c r="C8578">
        <v>65.599999999999994</v>
      </c>
      <c r="D8578">
        <v>722.88</v>
      </c>
      <c r="E8578">
        <v>0</v>
      </c>
      <c r="F8578">
        <v>0.6</v>
      </c>
      <c r="G8578" s="3">
        <f t="shared" si="134"/>
        <v>58.896295952427238</v>
      </c>
    </row>
    <row r="8579" spans="1:7" x14ac:dyDescent="0.2">
      <c r="A8579" s="1">
        <v>40445.37499997914</v>
      </c>
      <c r="B8579">
        <v>19.399999999999999</v>
      </c>
      <c r="C8579">
        <v>63.1</v>
      </c>
      <c r="D8579">
        <v>1622.52</v>
      </c>
      <c r="E8579">
        <v>0</v>
      </c>
      <c r="F8579">
        <v>0.4</v>
      </c>
      <c r="G8579" s="3">
        <f t="shared" si="134"/>
        <v>64.98984633643785</v>
      </c>
    </row>
    <row r="8580" spans="1:7" x14ac:dyDescent="0.2">
      <c r="A8580" s="1">
        <v>40445.416666645804</v>
      </c>
      <c r="B8580">
        <v>21.2</v>
      </c>
      <c r="C8580">
        <v>58.5</v>
      </c>
      <c r="D8580">
        <v>2314.8000000000002</v>
      </c>
      <c r="E8580">
        <v>0</v>
      </c>
      <c r="F8580">
        <v>1.3</v>
      </c>
      <c r="G8580" s="3">
        <f t="shared" si="134"/>
        <v>66.983687384977713</v>
      </c>
    </row>
    <row r="8581" spans="1:7" x14ac:dyDescent="0.2">
      <c r="A8581" s="1">
        <v>40445.458333312468</v>
      </c>
      <c r="B8581">
        <v>24</v>
      </c>
      <c r="C8581">
        <v>43.7</v>
      </c>
      <c r="D8581">
        <v>2900.16</v>
      </c>
      <c r="E8581">
        <v>0</v>
      </c>
      <c r="F8581">
        <v>1.3</v>
      </c>
      <c r="G8581" s="3">
        <f t="shared" si="134"/>
        <v>69.117560117330072</v>
      </c>
    </row>
    <row r="8582" spans="1:7" x14ac:dyDescent="0.2">
      <c r="A8582" s="1">
        <v>40445.499999979133</v>
      </c>
      <c r="B8582">
        <v>23.5</v>
      </c>
      <c r="C8582">
        <v>52.8</v>
      </c>
      <c r="D8582">
        <v>2757.96</v>
      </c>
      <c r="E8582">
        <v>0</v>
      </c>
      <c r="F8582">
        <v>1.9</v>
      </c>
      <c r="G8582" s="3">
        <f t="shared" si="134"/>
        <v>69.488251134141166</v>
      </c>
    </row>
    <row r="8583" spans="1:7" x14ac:dyDescent="0.2">
      <c r="A8583" s="1">
        <v>40445.541666645797</v>
      </c>
      <c r="B8583">
        <v>23.5</v>
      </c>
      <c r="C8583">
        <v>35</v>
      </c>
      <c r="D8583">
        <v>3228.12</v>
      </c>
      <c r="E8583">
        <v>0</v>
      </c>
      <c r="F8583">
        <v>2.1</v>
      </c>
      <c r="G8583" s="3">
        <f t="shared" si="134"/>
        <v>67.272417066447588</v>
      </c>
    </row>
    <row r="8584" spans="1:7" x14ac:dyDescent="0.2">
      <c r="A8584" s="1">
        <v>40445.583333312461</v>
      </c>
      <c r="B8584">
        <v>21.7</v>
      </c>
      <c r="C8584">
        <v>61.8</v>
      </c>
      <c r="D8584">
        <v>2964.24</v>
      </c>
      <c r="E8584">
        <v>0</v>
      </c>
      <c r="F8584">
        <v>3.1</v>
      </c>
      <c r="G8584" s="3">
        <f t="shared" si="134"/>
        <v>67.95604673694038</v>
      </c>
    </row>
    <row r="8585" spans="1:7" x14ac:dyDescent="0.2">
      <c r="A8585" s="1">
        <v>40445.624999979125</v>
      </c>
      <c r="B8585">
        <v>22.3</v>
      </c>
      <c r="C8585">
        <v>63.4</v>
      </c>
      <c r="D8585">
        <v>2553.48</v>
      </c>
      <c r="E8585">
        <v>0</v>
      </c>
      <c r="F8585">
        <v>2.9</v>
      </c>
      <c r="G8585" s="3">
        <f t="shared" si="134"/>
        <v>68.902386048129273</v>
      </c>
    </row>
    <row r="8586" spans="1:7" x14ac:dyDescent="0.2">
      <c r="A8586" s="1">
        <v>40445.66666664579</v>
      </c>
      <c r="B8586">
        <v>22.4</v>
      </c>
      <c r="C8586">
        <v>61.5</v>
      </c>
      <c r="D8586">
        <v>1941.48</v>
      </c>
      <c r="E8586">
        <v>0</v>
      </c>
      <c r="F8586">
        <v>2.7</v>
      </c>
      <c r="G8586" s="3">
        <f t="shared" si="134"/>
        <v>68.866195916022889</v>
      </c>
    </row>
    <row r="8587" spans="1:7" x14ac:dyDescent="0.2">
      <c r="A8587" s="1">
        <v>40445.708333312454</v>
      </c>
      <c r="B8587">
        <v>21</v>
      </c>
      <c r="C8587">
        <v>67.8</v>
      </c>
      <c r="D8587">
        <v>1193.76</v>
      </c>
      <c r="E8587">
        <v>0</v>
      </c>
      <c r="F8587">
        <v>2.4</v>
      </c>
      <c r="G8587" s="3">
        <f t="shared" si="134"/>
        <v>67.533855516206614</v>
      </c>
    </row>
    <row r="8588" spans="1:7" x14ac:dyDescent="0.2">
      <c r="A8588" s="1">
        <v>40445.749999979118</v>
      </c>
      <c r="B8588">
        <v>19.3</v>
      </c>
      <c r="C8588">
        <v>75.2</v>
      </c>
      <c r="D8588">
        <v>366.84</v>
      </c>
      <c r="E8588">
        <v>0</v>
      </c>
      <c r="F8588">
        <v>1.1000000000000001</v>
      </c>
      <c r="G8588" s="3">
        <f t="shared" si="134"/>
        <v>65.826133268894338</v>
      </c>
    </row>
    <row r="8589" spans="1:7" x14ac:dyDescent="0.2">
      <c r="A8589" s="1">
        <v>40445.791666645782</v>
      </c>
      <c r="B8589">
        <v>17.8</v>
      </c>
      <c r="C8589">
        <v>84.7</v>
      </c>
      <c r="D8589">
        <v>11.16</v>
      </c>
      <c r="E8589">
        <v>0</v>
      </c>
      <c r="F8589">
        <v>1.2</v>
      </c>
      <c r="G8589" s="3">
        <f t="shared" si="134"/>
        <v>64.467143753056774</v>
      </c>
    </row>
    <row r="8590" spans="1:7" x14ac:dyDescent="0.2">
      <c r="A8590" s="1">
        <v>40445.833333312446</v>
      </c>
      <c r="B8590">
        <v>16.8</v>
      </c>
      <c r="C8590">
        <v>88.6</v>
      </c>
      <c r="D8590">
        <v>0</v>
      </c>
      <c r="E8590">
        <v>0</v>
      </c>
      <c r="F8590">
        <v>0.9</v>
      </c>
      <c r="G8590" s="3">
        <f t="shared" si="134"/>
        <v>63.36564911256685</v>
      </c>
    </row>
    <row r="8591" spans="1:7" x14ac:dyDescent="0.2">
      <c r="A8591" s="1">
        <v>40445.874999979111</v>
      </c>
      <c r="B8591">
        <v>15.4</v>
      </c>
      <c r="C8591">
        <v>91.8</v>
      </c>
      <c r="D8591">
        <v>0.72</v>
      </c>
      <c r="E8591">
        <v>0</v>
      </c>
      <c r="F8591">
        <v>0.5</v>
      </c>
      <c r="G8591" s="3">
        <f t="shared" si="134"/>
        <v>61.665903693062887</v>
      </c>
    </row>
    <row r="8592" spans="1:7" x14ac:dyDescent="0.2">
      <c r="A8592" s="1">
        <v>40445.916666645775</v>
      </c>
      <c r="B8592">
        <v>14.3</v>
      </c>
      <c r="C8592">
        <v>94.3</v>
      </c>
      <c r="D8592">
        <v>0</v>
      </c>
      <c r="E8592">
        <v>0</v>
      </c>
      <c r="F8592">
        <v>0.5</v>
      </c>
      <c r="G8592" s="3">
        <f t="shared" si="134"/>
        <v>60.32234943125934</v>
      </c>
    </row>
    <row r="8593" spans="1:10" x14ac:dyDescent="0.2">
      <c r="A8593" s="1">
        <v>40445.958333312439</v>
      </c>
      <c r="B8593">
        <v>12.2</v>
      </c>
      <c r="C8593">
        <v>94.8</v>
      </c>
      <c r="D8593">
        <v>0.36</v>
      </c>
      <c r="E8593">
        <v>0</v>
      </c>
      <c r="F8593">
        <v>0.5</v>
      </c>
      <c r="G8593" s="3">
        <f t="shared" si="134"/>
        <v>57.500508106614035</v>
      </c>
    </row>
    <row r="8594" spans="1:10" x14ac:dyDescent="0.2">
      <c r="A8594" s="1">
        <v>40445.999999979103</v>
      </c>
      <c r="B8594">
        <v>11.1</v>
      </c>
      <c r="C8594">
        <v>95.7</v>
      </c>
      <c r="D8594">
        <v>0.36</v>
      </c>
      <c r="E8594">
        <v>0</v>
      </c>
      <c r="F8594">
        <v>0.4</v>
      </c>
      <c r="G8594" s="3">
        <f t="shared" si="134"/>
        <v>56.058053765632884</v>
      </c>
      <c r="H8594" s="1"/>
      <c r="I8594" s="3"/>
      <c r="J8594" s="3"/>
    </row>
    <row r="8595" spans="1:10" x14ac:dyDescent="0.2">
      <c r="A8595" s="1">
        <v>40446.041666645768</v>
      </c>
      <c r="B8595">
        <v>10.3</v>
      </c>
      <c r="C8595">
        <v>96.3</v>
      </c>
      <c r="D8595">
        <v>0.36</v>
      </c>
      <c r="E8595">
        <v>0</v>
      </c>
      <c r="F8595">
        <v>0.4</v>
      </c>
      <c r="G8595" s="3">
        <f t="shared" si="134"/>
        <v>55.005122421276809</v>
      </c>
    </row>
    <row r="8596" spans="1:10" x14ac:dyDescent="0.2">
      <c r="A8596" s="1">
        <v>40446.083333312432</v>
      </c>
      <c r="B8596">
        <v>9.1999999999999993</v>
      </c>
      <c r="C8596">
        <v>96.7</v>
      </c>
      <c r="D8596">
        <v>0.36</v>
      </c>
      <c r="E8596">
        <v>0</v>
      </c>
      <c r="F8596">
        <v>0.4</v>
      </c>
      <c r="G8596" s="3">
        <f t="shared" si="134"/>
        <v>53.532979506394376</v>
      </c>
    </row>
    <row r="8597" spans="1:10" x14ac:dyDescent="0.2">
      <c r="A8597" s="1">
        <v>40446.124999979096</v>
      </c>
      <c r="B8597">
        <v>8.8000000000000007</v>
      </c>
      <c r="C8597">
        <v>97.1</v>
      </c>
      <c r="D8597">
        <v>0</v>
      </c>
      <c r="E8597">
        <v>0</v>
      </c>
      <c r="F8597">
        <v>0.4</v>
      </c>
      <c r="G8597" s="3">
        <f t="shared" si="134"/>
        <v>53.01147069358101</v>
      </c>
    </row>
    <row r="8598" spans="1:10" x14ac:dyDescent="0.2">
      <c r="A8598" s="1">
        <v>40446.16666664576</v>
      </c>
      <c r="B8598">
        <v>8.1</v>
      </c>
      <c r="C8598">
        <v>97.4</v>
      </c>
      <c r="D8598">
        <v>0</v>
      </c>
      <c r="E8598">
        <v>0</v>
      </c>
      <c r="F8598">
        <v>0.4</v>
      </c>
      <c r="G8598" s="3">
        <f t="shared" si="134"/>
        <v>52.076646966646734</v>
      </c>
    </row>
    <row r="8599" spans="1:10" x14ac:dyDescent="0.2">
      <c r="A8599" s="1">
        <v>40446.208333312425</v>
      </c>
      <c r="B8599">
        <v>9.5</v>
      </c>
      <c r="C8599">
        <v>97.4</v>
      </c>
      <c r="D8599">
        <v>0.72</v>
      </c>
      <c r="E8599">
        <v>0</v>
      </c>
      <c r="F8599">
        <v>0.4</v>
      </c>
      <c r="G8599" s="3">
        <f t="shared" si="134"/>
        <v>53.979056287464118</v>
      </c>
    </row>
    <row r="8600" spans="1:10" x14ac:dyDescent="0.2">
      <c r="A8600" s="1">
        <v>40446.249999979089</v>
      </c>
      <c r="B8600">
        <v>9.5</v>
      </c>
      <c r="C8600">
        <v>97.7</v>
      </c>
      <c r="D8600">
        <v>1.44</v>
      </c>
      <c r="E8600">
        <v>0</v>
      </c>
      <c r="F8600">
        <v>0.5</v>
      </c>
      <c r="G8600" s="3">
        <f t="shared" si="134"/>
        <v>53.995486782558388</v>
      </c>
    </row>
    <row r="8601" spans="1:10" x14ac:dyDescent="0.2">
      <c r="A8601" s="1">
        <v>40446.291666645753</v>
      </c>
      <c r="B8601">
        <v>11.1</v>
      </c>
      <c r="C8601">
        <v>97.5</v>
      </c>
      <c r="D8601">
        <v>204.84</v>
      </c>
      <c r="E8601">
        <v>0</v>
      </c>
      <c r="F8601">
        <v>0.4</v>
      </c>
      <c r="G8601" s="3">
        <f t="shared" si="134"/>
        <v>56.158780184397529</v>
      </c>
    </row>
    <row r="8602" spans="1:10" x14ac:dyDescent="0.2">
      <c r="A8602" s="1">
        <v>40446.333333312417</v>
      </c>
      <c r="B8602">
        <v>14</v>
      </c>
      <c r="C8602">
        <v>95.9</v>
      </c>
      <c r="D8602">
        <v>982.44</v>
      </c>
      <c r="E8602">
        <v>0</v>
      </c>
      <c r="F8602">
        <v>0.8</v>
      </c>
      <c r="G8602" s="3">
        <f t="shared" si="134"/>
        <v>60.008019319268499</v>
      </c>
    </row>
    <row r="8603" spans="1:10" x14ac:dyDescent="0.2">
      <c r="A8603" s="1">
        <v>40446.374999979082</v>
      </c>
      <c r="B8603">
        <v>18.2</v>
      </c>
      <c r="C8603">
        <v>72.900000000000006</v>
      </c>
      <c r="D8603">
        <v>1721.16</v>
      </c>
      <c r="E8603">
        <v>0</v>
      </c>
      <c r="F8603">
        <v>1.3</v>
      </c>
      <c r="G8603" s="3">
        <f t="shared" si="134"/>
        <v>64.171991659625149</v>
      </c>
    </row>
    <row r="8604" spans="1:10" x14ac:dyDescent="0.2">
      <c r="A8604" s="1">
        <v>40446.416666645746</v>
      </c>
      <c r="B8604">
        <v>21.8</v>
      </c>
      <c r="C8604">
        <v>59.5</v>
      </c>
      <c r="D8604">
        <v>2373.48</v>
      </c>
      <c r="E8604">
        <v>0</v>
      </c>
      <c r="F8604">
        <v>1.1000000000000001</v>
      </c>
      <c r="G8604" s="3">
        <f t="shared" si="134"/>
        <v>67.879506780361424</v>
      </c>
    </row>
    <row r="8605" spans="1:10" x14ac:dyDescent="0.2">
      <c r="A8605" s="1">
        <v>40446.45833331241</v>
      </c>
      <c r="B8605">
        <v>23.4</v>
      </c>
      <c r="C8605">
        <v>49.5</v>
      </c>
      <c r="D8605">
        <v>2837.52</v>
      </c>
      <c r="E8605">
        <v>0</v>
      </c>
      <c r="F8605">
        <v>1.3</v>
      </c>
      <c r="G8605" s="3">
        <f t="shared" si="134"/>
        <v>69.000115856397727</v>
      </c>
    </row>
    <row r="8606" spans="1:10" x14ac:dyDescent="0.2">
      <c r="A8606" s="1">
        <v>40446.499999979074</v>
      </c>
      <c r="B8606">
        <v>24.8</v>
      </c>
      <c r="C8606">
        <v>41.1</v>
      </c>
      <c r="D8606">
        <v>3160.44</v>
      </c>
      <c r="E8606">
        <v>0</v>
      </c>
      <c r="F8606">
        <v>1.6</v>
      </c>
      <c r="G8606" s="3">
        <f t="shared" si="134"/>
        <v>69.844296141094702</v>
      </c>
    </row>
    <row r="8607" spans="1:10" x14ac:dyDescent="0.2">
      <c r="A8607" s="1">
        <v>40446.541666645739</v>
      </c>
      <c r="B8607">
        <v>25.8</v>
      </c>
      <c r="C8607">
        <v>38.299999999999997</v>
      </c>
      <c r="D8607">
        <v>3207.6</v>
      </c>
      <c r="E8607">
        <v>0</v>
      </c>
      <c r="F8607">
        <v>1.6</v>
      </c>
      <c r="G8607" s="3">
        <f t="shared" si="134"/>
        <v>70.783714382054754</v>
      </c>
    </row>
    <row r="8608" spans="1:10" x14ac:dyDescent="0.2">
      <c r="A8608" s="1">
        <v>40446.583333312403</v>
      </c>
      <c r="B8608">
        <v>22.7</v>
      </c>
      <c r="C8608">
        <v>57.6</v>
      </c>
      <c r="D8608">
        <v>3003.84</v>
      </c>
      <c r="E8608">
        <v>0</v>
      </c>
      <c r="F8608">
        <v>3.1</v>
      </c>
      <c r="G8608" s="3">
        <f t="shared" si="134"/>
        <v>68.902702714067431</v>
      </c>
    </row>
    <row r="8609" spans="1:10" x14ac:dyDescent="0.2">
      <c r="A8609" s="1">
        <v>40446.624999979067</v>
      </c>
      <c r="B8609">
        <v>22.2</v>
      </c>
      <c r="C8609">
        <v>62.8</v>
      </c>
      <c r="D8609">
        <v>2572.1999999999998</v>
      </c>
      <c r="E8609">
        <v>0</v>
      </c>
      <c r="F8609">
        <v>2.9</v>
      </c>
      <c r="G8609" s="3">
        <f t="shared" si="134"/>
        <v>68.715198632159655</v>
      </c>
    </row>
    <row r="8610" spans="1:10" x14ac:dyDescent="0.2">
      <c r="A8610" s="1">
        <v>40446.666666645731</v>
      </c>
      <c r="B8610">
        <v>20.7</v>
      </c>
      <c r="C8610">
        <v>65.7</v>
      </c>
      <c r="D8610">
        <v>1954.8</v>
      </c>
      <c r="E8610">
        <v>0</v>
      </c>
      <c r="F8610">
        <v>3.2</v>
      </c>
      <c r="G8610" s="3">
        <f t="shared" si="134"/>
        <v>66.955761366538297</v>
      </c>
    </row>
    <row r="8611" spans="1:10" x14ac:dyDescent="0.2">
      <c r="A8611" s="1">
        <v>40446.708333312396</v>
      </c>
      <c r="B8611">
        <v>20.3</v>
      </c>
      <c r="C8611">
        <v>67.099999999999994</v>
      </c>
      <c r="D8611">
        <v>1211.76</v>
      </c>
      <c r="E8611">
        <v>0</v>
      </c>
      <c r="F8611">
        <v>2.9</v>
      </c>
      <c r="G8611" s="3">
        <f t="shared" si="134"/>
        <v>66.536055786241548</v>
      </c>
    </row>
    <row r="8612" spans="1:10" x14ac:dyDescent="0.2">
      <c r="A8612" s="1">
        <v>40446.74999997906</v>
      </c>
      <c r="B8612">
        <v>18.3</v>
      </c>
      <c r="C8612">
        <v>74.7</v>
      </c>
      <c r="D8612">
        <v>375.48</v>
      </c>
      <c r="E8612">
        <v>0</v>
      </c>
      <c r="F8612">
        <v>1.5</v>
      </c>
      <c r="G8612" s="3">
        <f t="shared" si="134"/>
        <v>64.441624347513681</v>
      </c>
    </row>
    <row r="8613" spans="1:10" x14ac:dyDescent="0.2">
      <c r="A8613" s="1">
        <v>40446.791666645724</v>
      </c>
      <c r="B8613">
        <v>17</v>
      </c>
      <c r="C8613">
        <v>77.099999999999994</v>
      </c>
      <c r="D8613">
        <v>11.52</v>
      </c>
      <c r="E8613">
        <v>0</v>
      </c>
      <c r="F8613">
        <v>1.3</v>
      </c>
      <c r="G8613" s="3">
        <f t="shared" si="134"/>
        <v>62.864046752019057</v>
      </c>
    </row>
    <row r="8614" spans="1:10" x14ac:dyDescent="0.2">
      <c r="A8614" s="1">
        <v>40446.833333312388</v>
      </c>
      <c r="B8614">
        <v>16</v>
      </c>
      <c r="C8614">
        <v>81.3</v>
      </c>
      <c r="D8614">
        <v>0</v>
      </c>
      <c r="E8614">
        <v>0</v>
      </c>
      <c r="F8614">
        <v>1.2</v>
      </c>
      <c r="G8614" s="3">
        <f t="shared" si="134"/>
        <v>61.806289498830012</v>
      </c>
    </row>
    <row r="8615" spans="1:10" x14ac:dyDescent="0.2">
      <c r="A8615" s="1">
        <v>40446.874999979053</v>
      </c>
      <c r="B8615">
        <v>15.3</v>
      </c>
      <c r="C8615">
        <v>80.900000000000006</v>
      </c>
      <c r="D8615">
        <v>0.36</v>
      </c>
      <c r="E8615">
        <v>0</v>
      </c>
      <c r="F8615">
        <v>1.5</v>
      </c>
      <c r="G8615" s="3">
        <f t="shared" si="134"/>
        <v>60.833623988713924</v>
      </c>
    </row>
    <row r="8616" spans="1:10" x14ac:dyDescent="0.2">
      <c r="A8616" s="1">
        <v>40446.916666645717</v>
      </c>
      <c r="B8616">
        <v>14.5</v>
      </c>
      <c r="C8616">
        <v>82.6</v>
      </c>
      <c r="D8616">
        <v>0.36</v>
      </c>
      <c r="E8616">
        <v>0</v>
      </c>
      <c r="F8616">
        <v>1.4</v>
      </c>
      <c r="G8616" s="3">
        <f t="shared" si="134"/>
        <v>59.866162234843813</v>
      </c>
    </row>
    <row r="8617" spans="1:10" x14ac:dyDescent="0.2">
      <c r="A8617" s="1">
        <v>40446.958333312381</v>
      </c>
      <c r="B8617">
        <v>13.9</v>
      </c>
      <c r="C8617">
        <v>84.5</v>
      </c>
      <c r="D8617">
        <v>0</v>
      </c>
      <c r="E8617">
        <v>0</v>
      </c>
      <c r="F8617">
        <v>1.7</v>
      </c>
      <c r="G8617" s="3">
        <f t="shared" si="134"/>
        <v>59.178646688332037</v>
      </c>
    </row>
    <row r="8618" spans="1:10" x14ac:dyDescent="0.2">
      <c r="A8618" s="1">
        <v>40446.999999979045</v>
      </c>
      <c r="B8618">
        <v>13.3</v>
      </c>
      <c r="C8618">
        <v>84.4</v>
      </c>
      <c r="D8618">
        <v>0</v>
      </c>
      <c r="E8618">
        <v>0</v>
      </c>
      <c r="F8618">
        <v>1.9</v>
      </c>
      <c r="G8618" s="3">
        <f t="shared" si="134"/>
        <v>58.360623673711771</v>
      </c>
      <c r="H8618" s="1"/>
      <c r="I8618" s="3"/>
      <c r="J8618" s="3"/>
    </row>
    <row r="8619" spans="1:10" x14ac:dyDescent="0.2">
      <c r="A8619" s="1">
        <v>40447.041666645709</v>
      </c>
      <c r="B8619">
        <v>12.6</v>
      </c>
      <c r="C8619">
        <v>85.4</v>
      </c>
      <c r="D8619">
        <v>0.36</v>
      </c>
      <c r="E8619">
        <v>0</v>
      </c>
      <c r="F8619">
        <v>1.7</v>
      </c>
      <c r="G8619" s="3">
        <f t="shared" si="134"/>
        <v>57.477200468993175</v>
      </c>
    </row>
    <row r="8620" spans="1:10" x14ac:dyDescent="0.2">
      <c r="A8620" s="1">
        <v>40447.083333312374</v>
      </c>
      <c r="B8620">
        <v>11.8</v>
      </c>
      <c r="C8620">
        <v>87.7</v>
      </c>
      <c r="D8620">
        <v>0.36</v>
      </c>
      <c r="E8620">
        <v>0</v>
      </c>
      <c r="F8620">
        <v>1.2</v>
      </c>
      <c r="G8620" s="3">
        <f t="shared" ref="G8620:G8683" si="135">B8620+(0.36*(237.7*(((17.271*B8620)/(237.7+B8620))+LN(C8620/100)))/(17.271-(((17.271*B8620)/(237.7+B8620))+LN(C8620/100))))+41.2</f>
        <v>56.537211930696301</v>
      </c>
    </row>
    <row r="8621" spans="1:10" x14ac:dyDescent="0.2">
      <c r="A8621" s="1">
        <v>40447.124999979038</v>
      </c>
      <c r="B8621">
        <v>11.1</v>
      </c>
      <c r="C8621">
        <v>88.5</v>
      </c>
      <c r="D8621">
        <v>0.36</v>
      </c>
      <c r="E8621">
        <v>0</v>
      </c>
      <c r="F8621">
        <v>0.9</v>
      </c>
      <c r="G8621" s="3">
        <f t="shared" si="135"/>
        <v>55.637722324389202</v>
      </c>
    </row>
    <row r="8622" spans="1:10" x14ac:dyDescent="0.2">
      <c r="A8622" s="1">
        <v>40447.166666645702</v>
      </c>
      <c r="B8622">
        <v>10.9</v>
      </c>
      <c r="C8622">
        <v>87.6</v>
      </c>
      <c r="D8622">
        <v>0.36</v>
      </c>
      <c r="E8622">
        <v>0</v>
      </c>
      <c r="F8622">
        <v>0.8</v>
      </c>
      <c r="G8622" s="3">
        <f t="shared" si="135"/>
        <v>55.312224910452009</v>
      </c>
    </row>
    <row r="8623" spans="1:10" x14ac:dyDescent="0.2">
      <c r="A8623" s="1">
        <v>40447.208333312366</v>
      </c>
      <c r="B8623">
        <v>10</v>
      </c>
      <c r="C8623">
        <v>90</v>
      </c>
      <c r="D8623">
        <v>0</v>
      </c>
      <c r="E8623">
        <v>0</v>
      </c>
      <c r="F8623">
        <v>0.5</v>
      </c>
      <c r="G8623" s="3">
        <f t="shared" si="135"/>
        <v>54.236707936824608</v>
      </c>
    </row>
    <row r="8624" spans="1:10" x14ac:dyDescent="0.2">
      <c r="A8624" s="1">
        <v>40447.249999979031</v>
      </c>
      <c r="B8624">
        <v>8.3000000000000007</v>
      </c>
      <c r="C8624">
        <v>93.1</v>
      </c>
      <c r="D8624">
        <v>1.44</v>
      </c>
      <c r="E8624">
        <v>0</v>
      </c>
      <c r="F8624">
        <v>0.5</v>
      </c>
      <c r="G8624" s="3">
        <f t="shared" si="135"/>
        <v>52.110209378765624</v>
      </c>
    </row>
    <row r="8625" spans="1:7" x14ac:dyDescent="0.2">
      <c r="A8625" s="1">
        <v>40447.291666645695</v>
      </c>
      <c r="B8625">
        <v>10.9</v>
      </c>
      <c r="C8625">
        <v>92.9</v>
      </c>
      <c r="D8625">
        <v>259.92</v>
      </c>
      <c r="E8625">
        <v>0</v>
      </c>
      <c r="F8625">
        <v>0.4</v>
      </c>
      <c r="G8625" s="3">
        <f t="shared" si="135"/>
        <v>55.626645706310129</v>
      </c>
    </row>
    <row r="8626" spans="1:7" x14ac:dyDescent="0.2">
      <c r="A8626" s="1">
        <v>40447.333333312359</v>
      </c>
      <c r="B8626">
        <v>15.2</v>
      </c>
      <c r="C8626">
        <v>71.3</v>
      </c>
      <c r="D8626">
        <v>951.84</v>
      </c>
      <c r="E8626">
        <v>0</v>
      </c>
      <c r="F8626">
        <v>0.8</v>
      </c>
      <c r="G8626" s="3">
        <f t="shared" si="135"/>
        <v>60.013490413987803</v>
      </c>
    </row>
    <row r="8627" spans="1:7" x14ac:dyDescent="0.2">
      <c r="A8627" s="1">
        <v>40447.374999979023</v>
      </c>
      <c r="B8627">
        <v>18</v>
      </c>
      <c r="C8627">
        <v>60.2</v>
      </c>
      <c r="D8627">
        <v>1657.8</v>
      </c>
      <c r="E8627">
        <v>0</v>
      </c>
      <c r="F8627">
        <v>1</v>
      </c>
      <c r="G8627" s="3">
        <f t="shared" si="135"/>
        <v>62.859434876427301</v>
      </c>
    </row>
    <row r="8628" spans="1:7" x14ac:dyDescent="0.2">
      <c r="A8628" s="1">
        <v>40447.416666645688</v>
      </c>
      <c r="B8628">
        <v>18.899999999999999</v>
      </c>
      <c r="C8628">
        <v>56.8</v>
      </c>
      <c r="D8628">
        <v>2074.3200000000002</v>
      </c>
      <c r="E8628">
        <v>0</v>
      </c>
      <c r="F8628">
        <v>2.2999999999999998</v>
      </c>
      <c r="G8628" s="3">
        <f t="shared" si="135"/>
        <v>63.749609619865737</v>
      </c>
    </row>
    <row r="8629" spans="1:7" x14ac:dyDescent="0.2">
      <c r="A8629" s="1">
        <v>40447.458333312352</v>
      </c>
      <c r="B8629">
        <v>21</v>
      </c>
      <c r="C8629">
        <v>48.1</v>
      </c>
      <c r="D8629">
        <v>2891.52</v>
      </c>
      <c r="E8629">
        <v>0</v>
      </c>
      <c r="F8629">
        <v>2.6</v>
      </c>
      <c r="G8629" s="3">
        <f t="shared" si="135"/>
        <v>65.654069496204926</v>
      </c>
    </row>
    <row r="8630" spans="1:7" x14ac:dyDescent="0.2">
      <c r="A8630" s="1">
        <v>40447.499999979016</v>
      </c>
      <c r="B8630">
        <v>20.5</v>
      </c>
      <c r="C8630">
        <v>54.5</v>
      </c>
      <c r="D8630">
        <v>3117.96</v>
      </c>
      <c r="E8630">
        <v>0</v>
      </c>
      <c r="F8630">
        <v>3.1</v>
      </c>
      <c r="G8630" s="3">
        <f t="shared" si="135"/>
        <v>65.662057930224293</v>
      </c>
    </row>
    <row r="8631" spans="1:7" x14ac:dyDescent="0.2">
      <c r="A8631" s="1">
        <v>40447.54166664568</v>
      </c>
      <c r="B8631">
        <v>21.5</v>
      </c>
      <c r="C8631">
        <v>50</v>
      </c>
      <c r="D8631">
        <v>3172.32</v>
      </c>
      <c r="E8631">
        <v>0</v>
      </c>
      <c r="F8631">
        <v>3.7</v>
      </c>
      <c r="G8631" s="3">
        <f t="shared" si="135"/>
        <v>66.527547197891636</v>
      </c>
    </row>
    <row r="8632" spans="1:7" x14ac:dyDescent="0.2">
      <c r="A8632" s="1">
        <v>40447.583333312345</v>
      </c>
      <c r="B8632">
        <v>20.8</v>
      </c>
      <c r="C8632">
        <v>55.5</v>
      </c>
      <c r="D8632">
        <v>2968.92</v>
      </c>
      <c r="E8632">
        <v>0</v>
      </c>
      <c r="F8632">
        <v>4.2</v>
      </c>
      <c r="G8632" s="3">
        <f t="shared" si="135"/>
        <v>66.161209760100633</v>
      </c>
    </row>
    <row r="8633" spans="1:7" x14ac:dyDescent="0.2">
      <c r="A8633" s="1">
        <v>40447.624999979009</v>
      </c>
      <c r="B8633">
        <v>20.3</v>
      </c>
      <c r="C8633">
        <v>58</v>
      </c>
      <c r="D8633">
        <v>2542.3200000000002</v>
      </c>
      <c r="E8633">
        <v>0</v>
      </c>
      <c r="F8633">
        <v>3.9</v>
      </c>
      <c r="G8633" s="3">
        <f t="shared" si="135"/>
        <v>65.733633338187573</v>
      </c>
    </row>
    <row r="8634" spans="1:7" x14ac:dyDescent="0.2">
      <c r="A8634" s="1">
        <v>40447.666666645673</v>
      </c>
      <c r="B8634">
        <v>20.100000000000001</v>
      </c>
      <c r="C8634">
        <v>61.3</v>
      </c>
      <c r="D8634">
        <v>1928.52</v>
      </c>
      <c r="E8634">
        <v>0</v>
      </c>
      <c r="F8634">
        <v>3.6</v>
      </c>
      <c r="G8634" s="3">
        <f t="shared" si="135"/>
        <v>65.768859106439393</v>
      </c>
    </row>
    <row r="8635" spans="1:7" x14ac:dyDescent="0.2">
      <c r="A8635" s="1">
        <v>40447.708333312337</v>
      </c>
      <c r="B8635">
        <v>18.600000000000001</v>
      </c>
      <c r="C8635">
        <v>67.5</v>
      </c>
      <c r="D8635">
        <v>1181.1600000000001</v>
      </c>
      <c r="E8635">
        <v>0</v>
      </c>
      <c r="F8635">
        <v>3.7</v>
      </c>
      <c r="G8635" s="3">
        <f t="shared" si="135"/>
        <v>64.286141175518637</v>
      </c>
    </row>
    <row r="8636" spans="1:7" x14ac:dyDescent="0.2">
      <c r="A8636" s="1">
        <v>40447.749999979002</v>
      </c>
      <c r="B8636">
        <v>17.7</v>
      </c>
      <c r="C8636">
        <v>73.099999999999994</v>
      </c>
      <c r="D8636">
        <v>362.88</v>
      </c>
      <c r="E8636">
        <v>0</v>
      </c>
      <c r="F8636">
        <v>1.9</v>
      </c>
      <c r="G8636" s="3">
        <f t="shared" si="135"/>
        <v>63.513949009356864</v>
      </c>
    </row>
    <row r="8637" spans="1:7" x14ac:dyDescent="0.2">
      <c r="A8637" s="1">
        <v>40447.791666645666</v>
      </c>
      <c r="B8637">
        <v>16.899999999999999</v>
      </c>
      <c r="C8637">
        <v>77.400000000000006</v>
      </c>
      <c r="D8637">
        <v>12.6</v>
      </c>
      <c r="E8637">
        <v>0</v>
      </c>
      <c r="F8637">
        <v>1.8</v>
      </c>
      <c r="G8637" s="3">
        <f t="shared" si="135"/>
        <v>62.750565347073263</v>
      </c>
    </row>
    <row r="8638" spans="1:7" x14ac:dyDescent="0.2">
      <c r="A8638" s="1">
        <v>40447.83333331233</v>
      </c>
      <c r="B8638">
        <v>15.7</v>
      </c>
      <c r="C8638">
        <v>82.8</v>
      </c>
      <c r="D8638">
        <v>-0.36</v>
      </c>
      <c r="E8638">
        <v>0</v>
      </c>
      <c r="F8638">
        <v>1.1000000000000001</v>
      </c>
      <c r="G8638" s="3">
        <f t="shared" si="135"/>
        <v>61.501472134642732</v>
      </c>
    </row>
    <row r="8639" spans="1:7" x14ac:dyDescent="0.2">
      <c r="A8639" s="1">
        <v>40447.874999978994</v>
      </c>
      <c r="B8639">
        <v>14.2</v>
      </c>
      <c r="C8639">
        <v>88</v>
      </c>
      <c r="D8639">
        <v>0</v>
      </c>
      <c r="E8639">
        <v>0</v>
      </c>
      <c r="F8639">
        <v>0.7</v>
      </c>
      <c r="G8639" s="3">
        <f t="shared" si="135"/>
        <v>59.806230005451241</v>
      </c>
    </row>
    <row r="8640" spans="1:7" x14ac:dyDescent="0.2">
      <c r="A8640" s="1">
        <v>40447.916666645659</v>
      </c>
      <c r="B8640">
        <v>12.9</v>
      </c>
      <c r="C8640">
        <v>91.4</v>
      </c>
      <c r="D8640">
        <v>0</v>
      </c>
      <c r="E8640">
        <v>0</v>
      </c>
      <c r="F8640">
        <v>0.4</v>
      </c>
      <c r="G8640" s="3">
        <f t="shared" si="135"/>
        <v>58.251484879564018</v>
      </c>
    </row>
    <row r="8641" spans="1:10" x14ac:dyDescent="0.2">
      <c r="A8641" s="1">
        <v>40447.958333312323</v>
      </c>
      <c r="B8641">
        <v>13.7</v>
      </c>
      <c r="C8641">
        <v>88.8</v>
      </c>
      <c r="D8641">
        <v>0.36</v>
      </c>
      <c r="E8641">
        <v>0</v>
      </c>
      <c r="F8641">
        <v>1.3</v>
      </c>
      <c r="G8641" s="3">
        <f t="shared" si="135"/>
        <v>59.178425655983418</v>
      </c>
    </row>
    <row r="8642" spans="1:10" x14ac:dyDescent="0.2">
      <c r="A8642" s="1">
        <v>40447.999999978987</v>
      </c>
      <c r="B8642">
        <v>12.4</v>
      </c>
      <c r="C8642">
        <v>90.1</v>
      </c>
      <c r="D8642">
        <v>0</v>
      </c>
      <c r="E8642">
        <v>0</v>
      </c>
      <c r="F8642">
        <v>1</v>
      </c>
      <c r="G8642" s="3">
        <f t="shared" si="135"/>
        <v>57.495788679684779</v>
      </c>
      <c r="H8642" s="1"/>
      <c r="I8642" s="3"/>
      <c r="J8642" s="3"/>
    </row>
    <row r="8643" spans="1:10" x14ac:dyDescent="0.2">
      <c r="A8643" s="1">
        <v>40448.041666645651</v>
      </c>
      <c r="B8643">
        <v>11.7</v>
      </c>
      <c r="C8643">
        <v>89.9</v>
      </c>
      <c r="D8643">
        <v>0.36</v>
      </c>
      <c r="E8643">
        <v>0</v>
      </c>
      <c r="F8643">
        <v>0.5</v>
      </c>
      <c r="G8643" s="3">
        <f t="shared" si="135"/>
        <v>56.534987704987813</v>
      </c>
    </row>
    <row r="8644" spans="1:10" x14ac:dyDescent="0.2">
      <c r="A8644" s="1">
        <v>40448.083333312316</v>
      </c>
      <c r="B8644">
        <v>13.7</v>
      </c>
      <c r="C8644">
        <v>75.599999999999994</v>
      </c>
      <c r="D8644">
        <v>0</v>
      </c>
      <c r="E8644">
        <v>0</v>
      </c>
      <c r="F8644">
        <v>1.4</v>
      </c>
      <c r="G8644" s="3">
        <f t="shared" si="135"/>
        <v>58.307861664848993</v>
      </c>
    </row>
    <row r="8645" spans="1:10" x14ac:dyDescent="0.2">
      <c r="A8645" s="1">
        <v>40448.12499997898</v>
      </c>
      <c r="B8645">
        <v>13.3</v>
      </c>
      <c r="C8645">
        <v>75.900000000000006</v>
      </c>
      <c r="D8645">
        <v>0</v>
      </c>
      <c r="E8645">
        <v>0</v>
      </c>
      <c r="F8645">
        <v>2</v>
      </c>
      <c r="G8645" s="3">
        <f t="shared" si="135"/>
        <v>57.789822373918554</v>
      </c>
    </row>
    <row r="8646" spans="1:10" x14ac:dyDescent="0.2">
      <c r="A8646" s="1">
        <v>40448.166666645644</v>
      </c>
      <c r="B8646">
        <v>12.7</v>
      </c>
      <c r="C8646">
        <v>80.599999999999994</v>
      </c>
      <c r="D8646">
        <v>0</v>
      </c>
      <c r="E8646">
        <v>0</v>
      </c>
      <c r="F8646">
        <v>1.3</v>
      </c>
      <c r="G8646" s="3">
        <f t="shared" si="135"/>
        <v>57.301580473262511</v>
      </c>
    </row>
    <row r="8647" spans="1:10" x14ac:dyDescent="0.2">
      <c r="A8647" s="1">
        <v>40448.208333312308</v>
      </c>
      <c r="B8647">
        <v>12.4</v>
      </c>
      <c r="C8647">
        <v>83.1</v>
      </c>
      <c r="D8647">
        <v>0</v>
      </c>
      <c r="E8647">
        <v>0</v>
      </c>
      <c r="F8647">
        <v>1</v>
      </c>
      <c r="G8647" s="3">
        <f t="shared" si="135"/>
        <v>57.059895638700397</v>
      </c>
    </row>
    <row r="8648" spans="1:10" x14ac:dyDescent="0.2">
      <c r="A8648" s="1">
        <v>40448.249999978972</v>
      </c>
      <c r="B8648">
        <v>11.5</v>
      </c>
      <c r="C8648">
        <v>86</v>
      </c>
      <c r="D8648">
        <v>2.16</v>
      </c>
      <c r="E8648">
        <v>0</v>
      </c>
      <c r="F8648">
        <v>1.2</v>
      </c>
      <c r="G8648" s="3">
        <f t="shared" si="135"/>
        <v>56.026118458878102</v>
      </c>
    </row>
    <row r="8649" spans="1:10" x14ac:dyDescent="0.2">
      <c r="A8649" s="1">
        <v>40448.291666645637</v>
      </c>
      <c r="B8649">
        <v>12.6</v>
      </c>
      <c r="C8649">
        <v>84.1</v>
      </c>
      <c r="D8649">
        <v>146.88</v>
      </c>
      <c r="E8649">
        <v>0</v>
      </c>
      <c r="F8649">
        <v>1.5</v>
      </c>
      <c r="G8649" s="3">
        <f t="shared" si="135"/>
        <v>57.394602465940736</v>
      </c>
    </row>
    <row r="8650" spans="1:10" x14ac:dyDescent="0.2">
      <c r="A8650" s="1">
        <v>40448.333333312301</v>
      </c>
      <c r="B8650">
        <v>15.9</v>
      </c>
      <c r="C8650">
        <v>72.099999999999994</v>
      </c>
      <c r="D8650">
        <v>898.56</v>
      </c>
      <c r="E8650">
        <v>0</v>
      </c>
      <c r="F8650">
        <v>1.7</v>
      </c>
      <c r="G8650" s="3">
        <f t="shared" si="135"/>
        <v>61.015710520831703</v>
      </c>
    </row>
    <row r="8651" spans="1:10" x14ac:dyDescent="0.2">
      <c r="A8651" s="1">
        <v>40448.374999978965</v>
      </c>
      <c r="B8651">
        <v>17.399999999999999</v>
      </c>
      <c r="C8651">
        <v>66.3</v>
      </c>
      <c r="D8651">
        <v>1711.44</v>
      </c>
      <c r="E8651">
        <v>0</v>
      </c>
      <c r="F8651">
        <v>1.6</v>
      </c>
      <c r="G8651" s="3">
        <f t="shared" si="135"/>
        <v>62.577105973641508</v>
      </c>
    </row>
    <row r="8652" spans="1:10" x14ac:dyDescent="0.2">
      <c r="A8652" s="1">
        <v>40448.416666645629</v>
      </c>
      <c r="B8652">
        <v>19.3</v>
      </c>
      <c r="C8652">
        <v>60.2</v>
      </c>
      <c r="D8652">
        <v>2420.64</v>
      </c>
      <c r="E8652">
        <v>0</v>
      </c>
      <c r="F8652">
        <v>2.1</v>
      </c>
      <c r="G8652" s="3">
        <f t="shared" si="135"/>
        <v>64.599125798398504</v>
      </c>
    </row>
    <row r="8653" spans="1:10" x14ac:dyDescent="0.2">
      <c r="A8653" s="1">
        <v>40448.458333312294</v>
      </c>
      <c r="B8653">
        <v>20.8</v>
      </c>
      <c r="C8653">
        <v>55.5</v>
      </c>
      <c r="D8653">
        <v>2682</v>
      </c>
      <c r="E8653">
        <v>0</v>
      </c>
      <c r="F8653">
        <v>2.1</v>
      </c>
      <c r="G8653" s="3">
        <f t="shared" si="135"/>
        <v>66.161209760100633</v>
      </c>
    </row>
    <row r="8654" spans="1:10" x14ac:dyDescent="0.2">
      <c r="A8654" s="1">
        <v>40448.499999978958</v>
      </c>
      <c r="B8654">
        <v>21.8</v>
      </c>
      <c r="C8654">
        <v>52.9</v>
      </c>
      <c r="D8654">
        <v>2888.64</v>
      </c>
      <c r="E8654">
        <v>0</v>
      </c>
      <c r="F8654">
        <v>1.9</v>
      </c>
      <c r="G8654" s="3">
        <f t="shared" si="135"/>
        <v>67.233293205335997</v>
      </c>
    </row>
    <row r="8655" spans="1:10" x14ac:dyDescent="0.2">
      <c r="A8655" s="1">
        <v>40448.541666645622</v>
      </c>
      <c r="B8655">
        <v>21.7</v>
      </c>
      <c r="C8655">
        <v>51.4</v>
      </c>
      <c r="D8655">
        <v>2632.68</v>
      </c>
      <c r="E8655">
        <v>0</v>
      </c>
      <c r="F8655">
        <v>1.7</v>
      </c>
      <c r="G8655" s="3">
        <f t="shared" si="135"/>
        <v>66.943442798216992</v>
      </c>
    </row>
    <row r="8656" spans="1:10" x14ac:dyDescent="0.2">
      <c r="A8656" s="1">
        <v>40448.583333312286</v>
      </c>
      <c r="B8656">
        <v>21.3</v>
      </c>
      <c r="C8656">
        <v>52.2</v>
      </c>
      <c r="D8656">
        <v>2018.16</v>
      </c>
      <c r="E8656">
        <v>0</v>
      </c>
      <c r="F8656">
        <v>1.8</v>
      </c>
      <c r="G8656" s="3">
        <f t="shared" si="135"/>
        <v>66.494576371616887</v>
      </c>
    </row>
    <row r="8657" spans="1:10" x14ac:dyDescent="0.2">
      <c r="A8657" s="1">
        <v>40448.624999978951</v>
      </c>
      <c r="B8657">
        <v>23.5</v>
      </c>
      <c r="C8657">
        <v>43.7</v>
      </c>
      <c r="D8657">
        <v>2338.1999999999998</v>
      </c>
      <c r="E8657">
        <v>0</v>
      </c>
      <c r="F8657">
        <v>1.8</v>
      </c>
      <c r="G8657" s="3">
        <f t="shared" si="135"/>
        <v>68.455137539470172</v>
      </c>
    </row>
    <row r="8658" spans="1:10" x14ac:dyDescent="0.2">
      <c r="A8658" s="1">
        <v>40448.666666645615</v>
      </c>
      <c r="B8658">
        <v>21.3</v>
      </c>
      <c r="C8658">
        <v>58.6</v>
      </c>
      <c r="D8658">
        <v>1949.04</v>
      </c>
      <c r="E8658">
        <v>0</v>
      </c>
      <c r="F8658">
        <v>2.1</v>
      </c>
      <c r="G8658" s="3">
        <f t="shared" si="135"/>
        <v>67.126771778214092</v>
      </c>
    </row>
    <row r="8659" spans="1:10" x14ac:dyDescent="0.2">
      <c r="A8659" s="1">
        <v>40448.708333312279</v>
      </c>
      <c r="B8659">
        <v>20.5</v>
      </c>
      <c r="C8659">
        <v>64.099999999999994</v>
      </c>
      <c r="D8659">
        <v>1189.44</v>
      </c>
      <c r="E8659">
        <v>0</v>
      </c>
      <c r="F8659">
        <v>2.4</v>
      </c>
      <c r="G8659" s="3">
        <f t="shared" si="135"/>
        <v>66.550818714653033</v>
      </c>
    </row>
    <row r="8660" spans="1:10" x14ac:dyDescent="0.2">
      <c r="A8660" s="1">
        <v>40448.749999978943</v>
      </c>
      <c r="B8660">
        <v>18</v>
      </c>
      <c r="C8660">
        <v>74.099999999999994</v>
      </c>
      <c r="D8660">
        <v>381.24</v>
      </c>
      <c r="E8660">
        <v>0</v>
      </c>
      <c r="F8660">
        <v>2</v>
      </c>
      <c r="G8660" s="3">
        <f t="shared" si="135"/>
        <v>63.992865894568297</v>
      </c>
    </row>
    <row r="8661" spans="1:10" x14ac:dyDescent="0.2">
      <c r="A8661" s="1">
        <v>40448.791666645608</v>
      </c>
      <c r="B8661">
        <v>16.7</v>
      </c>
      <c r="C8661">
        <v>78.900000000000006</v>
      </c>
      <c r="D8661">
        <v>12.6</v>
      </c>
      <c r="E8661">
        <v>0</v>
      </c>
      <c r="F8661">
        <v>1.2</v>
      </c>
      <c r="G8661" s="3">
        <f t="shared" si="135"/>
        <v>62.586479147743688</v>
      </c>
    </row>
    <row r="8662" spans="1:10" x14ac:dyDescent="0.2">
      <c r="A8662" s="1">
        <v>40448.833333312272</v>
      </c>
      <c r="B8662">
        <v>15.9</v>
      </c>
      <c r="C8662">
        <v>82</v>
      </c>
      <c r="D8662">
        <v>0.36</v>
      </c>
      <c r="E8662">
        <v>0</v>
      </c>
      <c r="F8662">
        <v>1.2</v>
      </c>
      <c r="G8662" s="3">
        <f t="shared" si="135"/>
        <v>61.718354670608456</v>
      </c>
    </row>
    <row r="8663" spans="1:10" x14ac:dyDescent="0.2">
      <c r="A8663" s="1">
        <v>40448.874999978936</v>
      </c>
      <c r="B8663">
        <v>14.7</v>
      </c>
      <c r="C8663">
        <v>83.4</v>
      </c>
      <c r="D8663">
        <v>0</v>
      </c>
      <c r="E8663">
        <v>0</v>
      </c>
      <c r="F8663">
        <v>1.2</v>
      </c>
      <c r="G8663" s="3">
        <f t="shared" si="135"/>
        <v>60.189132528073038</v>
      </c>
    </row>
    <row r="8664" spans="1:10" x14ac:dyDescent="0.2">
      <c r="A8664" s="1">
        <v>40448.9166666456</v>
      </c>
      <c r="B8664">
        <v>14.4</v>
      </c>
      <c r="C8664">
        <v>77.599999999999994</v>
      </c>
      <c r="D8664">
        <v>0</v>
      </c>
      <c r="E8664">
        <v>0</v>
      </c>
      <c r="F8664">
        <v>1</v>
      </c>
      <c r="G8664" s="3">
        <f t="shared" si="135"/>
        <v>59.392304467834407</v>
      </c>
    </row>
    <row r="8665" spans="1:10" x14ac:dyDescent="0.2">
      <c r="A8665" s="1">
        <v>40448.958333312265</v>
      </c>
      <c r="B8665">
        <v>13.4</v>
      </c>
      <c r="C8665">
        <v>77.3</v>
      </c>
      <c r="D8665">
        <v>-0.36</v>
      </c>
      <c r="E8665">
        <v>0</v>
      </c>
      <c r="F8665">
        <v>0.6</v>
      </c>
      <c r="G8665" s="3">
        <f t="shared" si="135"/>
        <v>58.022476952672676</v>
      </c>
    </row>
    <row r="8666" spans="1:10" x14ac:dyDescent="0.2">
      <c r="A8666" s="1">
        <v>40448.999999978929</v>
      </c>
      <c r="B8666">
        <v>14.8</v>
      </c>
      <c r="C8666">
        <v>67.3</v>
      </c>
      <c r="D8666">
        <v>0</v>
      </c>
      <c r="E8666">
        <v>0</v>
      </c>
      <c r="F8666">
        <v>1</v>
      </c>
      <c r="G8666" s="3">
        <f t="shared" si="135"/>
        <v>59.166608553850466</v>
      </c>
      <c r="H8666" s="1"/>
      <c r="I8666" s="3"/>
      <c r="J8666" s="3"/>
    </row>
    <row r="8667" spans="1:10" x14ac:dyDescent="0.2">
      <c r="A8667" s="1">
        <v>40449.041666645593</v>
      </c>
      <c r="B8667">
        <v>13.4</v>
      </c>
      <c r="C8667">
        <v>69.5</v>
      </c>
      <c r="D8667">
        <v>0</v>
      </c>
      <c r="E8667">
        <v>0</v>
      </c>
      <c r="F8667">
        <v>1.2</v>
      </c>
      <c r="G8667" s="3">
        <f t="shared" si="135"/>
        <v>57.456091772878253</v>
      </c>
    </row>
    <row r="8668" spans="1:10" x14ac:dyDescent="0.2">
      <c r="A8668" s="1">
        <v>40449.083333312257</v>
      </c>
      <c r="B8668">
        <v>12.3</v>
      </c>
      <c r="C8668">
        <v>70.7</v>
      </c>
      <c r="D8668">
        <v>0.36</v>
      </c>
      <c r="E8668">
        <v>0</v>
      </c>
      <c r="F8668">
        <v>0.7</v>
      </c>
      <c r="G8668" s="3">
        <f t="shared" si="135"/>
        <v>56.067001004416753</v>
      </c>
    </row>
    <row r="8669" spans="1:10" x14ac:dyDescent="0.2">
      <c r="A8669" s="1">
        <v>40449.124999978922</v>
      </c>
      <c r="B8669">
        <v>12</v>
      </c>
      <c r="C8669">
        <v>69.8</v>
      </c>
      <c r="D8669">
        <v>-0.36</v>
      </c>
      <c r="E8669">
        <v>0</v>
      </c>
      <c r="F8669">
        <v>1.3</v>
      </c>
      <c r="G8669" s="3">
        <f t="shared" si="135"/>
        <v>55.596285582921098</v>
      </c>
    </row>
    <row r="8670" spans="1:10" x14ac:dyDescent="0.2">
      <c r="A8670" s="1">
        <v>40449.166666645586</v>
      </c>
      <c r="B8670">
        <v>11.6</v>
      </c>
      <c r="C8670">
        <v>70</v>
      </c>
      <c r="D8670">
        <v>0</v>
      </c>
      <c r="E8670">
        <v>0</v>
      </c>
      <c r="F8670">
        <v>1.9</v>
      </c>
      <c r="G8670" s="3">
        <f t="shared" si="135"/>
        <v>55.073315324391686</v>
      </c>
    </row>
    <row r="8671" spans="1:10" x14ac:dyDescent="0.2">
      <c r="A8671" s="1">
        <v>40449.20833331225</v>
      </c>
      <c r="B8671">
        <v>10.9</v>
      </c>
      <c r="C8671">
        <v>71.7</v>
      </c>
      <c r="D8671">
        <v>0.36</v>
      </c>
      <c r="E8671">
        <v>0</v>
      </c>
      <c r="F8671">
        <v>2.1</v>
      </c>
      <c r="G8671" s="3">
        <f t="shared" si="135"/>
        <v>54.25665279175972</v>
      </c>
    </row>
    <row r="8672" spans="1:10" x14ac:dyDescent="0.2">
      <c r="A8672" s="1">
        <v>40449.249999978914</v>
      </c>
      <c r="B8672">
        <v>10.7</v>
      </c>
      <c r="C8672">
        <v>72.900000000000006</v>
      </c>
      <c r="D8672">
        <v>1.8</v>
      </c>
      <c r="E8672">
        <v>0</v>
      </c>
      <c r="F8672">
        <v>2.1</v>
      </c>
      <c r="G8672" s="3">
        <f t="shared" si="135"/>
        <v>54.07385047047616</v>
      </c>
    </row>
    <row r="8673" spans="1:7" x14ac:dyDescent="0.2">
      <c r="A8673" s="1">
        <v>40449.291666645579</v>
      </c>
      <c r="B8673">
        <v>11.9</v>
      </c>
      <c r="C8673">
        <v>69.099999999999994</v>
      </c>
      <c r="D8673">
        <v>250.92</v>
      </c>
      <c r="E8673">
        <v>0</v>
      </c>
      <c r="F8673">
        <v>1.9</v>
      </c>
      <c r="G8673" s="3">
        <f t="shared" si="135"/>
        <v>55.409107061373916</v>
      </c>
    </row>
    <row r="8674" spans="1:7" x14ac:dyDescent="0.2">
      <c r="A8674" s="1">
        <v>40449.333333312243</v>
      </c>
      <c r="B8674">
        <v>14.7</v>
      </c>
      <c r="C8674">
        <v>61.9</v>
      </c>
      <c r="D8674">
        <v>1014.48</v>
      </c>
      <c r="E8674">
        <v>0</v>
      </c>
      <c r="F8674">
        <v>2.5</v>
      </c>
      <c r="G8674" s="3">
        <f t="shared" si="135"/>
        <v>58.589222302412189</v>
      </c>
    </row>
    <row r="8675" spans="1:7" x14ac:dyDescent="0.2">
      <c r="A8675" s="1">
        <v>40449.374999978907</v>
      </c>
      <c r="B8675">
        <v>17.7</v>
      </c>
      <c r="C8675">
        <v>51.3</v>
      </c>
      <c r="D8675">
        <v>1787.76</v>
      </c>
      <c r="E8675">
        <v>0</v>
      </c>
      <c r="F8675">
        <v>2.6</v>
      </c>
      <c r="G8675" s="3">
        <f t="shared" si="135"/>
        <v>61.606225785273111</v>
      </c>
    </row>
    <row r="8676" spans="1:7" x14ac:dyDescent="0.2">
      <c r="A8676" s="1">
        <v>40449.416666645571</v>
      </c>
      <c r="B8676">
        <v>19.5</v>
      </c>
      <c r="C8676">
        <v>46.4</v>
      </c>
      <c r="D8676">
        <v>2454.84</v>
      </c>
      <c r="E8676">
        <v>0</v>
      </c>
      <c r="F8676">
        <v>2.9</v>
      </c>
      <c r="G8676" s="3">
        <f t="shared" si="135"/>
        <v>63.470086766930955</v>
      </c>
    </row>
    <row r="8677" spans="1:7" x14ac:dyDescent="0.2">
      <c r="A8677" s="1">
        <v>40449.458333312235</v>
      </c>
      <c r="B8677">
        <v>23</v>
      </c>
      <c r="C8677">
        <v>39.9</v>
      </c>
      <c r="D8677">
        <v>2946.6</v>
      </c>
      <c r="E8677">
        <v>0</v>
      </c>
      <c r="F8677">
        <v>2.9</v>
      </c>
      <c r="G8677" s="3">
        <f t="shared" si="135"/>
        <v>67.305978433678192</v>
      </c>
    </row>
    <row r="8678" spans="1:7" x14ac:dyDescent="0.2">
      <c r="A8678" s="1">
        <v>40449.4999999789</v>
      </c>
      <c r="B8678">
        <v>24.3</v>
      </c>
      <c r="C8678">
        <v>37.6</v>
      </c>
      <c r="D8678">
        <v>3221.28</v>
      </c>
      <c r="E8678">
        <v>0</v>
      </c>
      <c r="F8678">
        <v>2.5</v>
      </c>
      <c r="G8678" s="3">
        <f t="shared" si="135"/>
        <v>68.705926920509683</v>
      </c>
    </row>
    <row r="8679" spans="1:7" x14ac:dyDescent="0.2">
      <c r="A8679" s="1">
        <v>40449.541666645564</v>
      </c>
      <c r="B8679">
        <v>26.5</v>
      </c>
      <c r="C8679">
        <v>32.299999999999997</v>
      </c>
      <c r="D8679">
        <v>3259.44</v>
      </c>
      <c r="E8679">
        <v>0</v>
      </c>
      <c r="F8679">
        <v>2</v>
      </c>
      <c r="G8679" s="3">
        <f t="shared" si="135"/>
        <v>70.79163391363835</v>
      </c>
    </row>
    <row r="8680" spans="1:7" x14ac:dyDescent="0.2">
      <c r="A8680" s="1">
        <v>40449.583333312228</v>
      </c>
      <c r="B8680">
        <v>26.6</v>
      </c>
      <c r="C8680">
        <v>30.9</v>
      </c>
      <c r="D8680">
        <v>3062.16</v>
      </c>
      <c r="E8680">
        <v>0</v>
      </c>
      <c r="F8680">
        <v>1.8</v>
      </c>
      <c r="G8680" s="3">
        <f t="shared" si="135"/>
        <v>70.687679453442371</v>
      </c>
    </row>
    <row r="8681" spans="1:7" x14ac:dyDescent="0.2">
      <c r="A8681" s="1">
        <v>40449.624999978892</v>
      </c>
      <c r="B8681">
        <v>27.2</v>
      </c>
      <c r="C8681">
        <v>27</v>
      </c>
      <c r="D8681">
        <v>2636.28</v>
      </c>
      <c r="E8681">
        <v>0</v>
      </c>
      <c r="F8681">
        <v>2</v>
      </c>
      <c r="G8681" s="3">
        <f t="shared" si="135"/>
        <v>70.762733080352803</v>
      </c>
    </row>
    <row r="8682" spans="1:7" x14ac:dyDescent="0.2">
      <c r="A8682" s="1">
        <v>40449.666666645557</v>
      </c>
      <c r="B8682">
        <v>26.7</v>
      </c>
      <c r="C8682">
        <v>27.6</v>
      </c>
      <c r="D8682">
        <v>2012.04</v>
      </c>
      <c r="E8682">
        <v>0</v>
      </c>
      <c r="F8682">
        <v>1.9</v>
      </c>
      <c r="G8682" s="3">
        <f t="shared" si="135"/>
        <v>70.224408184260739</v>
      </c>
    </row>
    <row r="8683" spans="1:7" x14ac:dyDescent="0.2">
      <c r="A8683" s="1">
        <v>40449.708333312221</v>
      </c>
      <c r="B8683">
        <v>25.9</v>
      </c>
      <c r="C8683">
        <v>27.3</v>
      </c>
      <c r="D8683">
        <v>1243.08</v>
      </c>
      <c r="E8683">
        <v>0</v>
      </c>
      <c r="F8683">
        <v>1.8</v>
      </c>
      <c r="G8683" s="3">
        <f t="shared" si="135"/>
        <v>69.121987544169542</v>
      </c>
    </row>
    <row r="8684" spans="1:7" x14ac:dyDescent="0.2">
      <c r="A8684" s="1">
        <v>40449.749999978885</v>
      </c>
      <c r="B8684">
        <v>21.3</v>
      </c>
      <c r="C8684">
        <v>57.7</v>
      </c>
      <c r="D8684">
        <v>404.28</v>
      </c>
      <c r="E8684">
        <v>0</v>
      </c>
      <c r="F8684">
        <v>1.8</v>
      </c>
      <c r="G8684" s="3">
        <f t="shared" ref="G8684:G8747" si="136">B8684+(0.36*(237.7*(((17.271*B8684)/(237.7+B8684))+LN(C8684/100)))/(17.271-(((17.271*B8684)/(237.7+B8684))+LN(C8684/100))))+41.2</f>
        <v>67.041649449656944</v>
      </c>
    </row>
    <row r="8685" spans="1:7" x14ac:dyDescent="0.2">
      <c r="A8685" s="1">
        <v>40449.791666645549</v>
      </c>
      <c r="B8685">
        <v>18.100000000000001</v>
      </c>
      <c r="C8685">
        <v>69.8</v>
      </c>
      <c r="D8685">
        <v>13.68</v>
      </c>
      <c r="E8685">
        <v>0</v>
      </c>
      <c r="F8685">
        <v>0.6</v>
      </c>
      <c r="G8685" s="3">
        <f t="shared" si="136"/>
        <v>63.798202368122233</v>
      </c>
    </row>
    <row r="8686" spans="1:7" x14ac:dyDescent="0.2">
      <c r="A8686" s="1">
        <v>40449.833333312214</v>
      </c>
      <c r="B8686">
        <v>16.100000000000001</v>
      </c>
      <c r="C8686">
        <v>69.7</v>
      </c>
      <c r="D8686">
        <v>0</v>
      </c>
      <c r="E8686">
        <v>0</v>
      </c>
      <c r="F8686">
        <v>0.4</v>
      </c>
      <c r="G8686" s="3">
        <f t="shared" si="136"/>
        <v>61.101542100957488</v>
      </c>
    </row>
    <row r="8687" spans="1:7" x14ac:dyDescent="0.2">
      <c r="A8687" s="1">
        <v>40449.874999978878</v>
      </c>
      <c r="B8687">
        <v>15.5</v>
      </c>
      <c r="C8687">
        <v>61.6</v>
      </c>
      <c r="D8687">
        <v>0</v>
      </c>
      <c r="E8687">
        <v>0</v>
      </c>
      <c r="F8687">
        <v>0.4</v>
      </c>
      <c r="G8687" s="3">
        <f t="shared" si="136"/>
        <v>59.635176134282545</v>
      </c>
    </row>
    <row r="8688" spans="1:7" x14ac:dyDescent="0.2">
      <c r="A8688" s="1">
        <v>40449.916666645542</v>
      </c>
      <c r="B8688">
        <v>14.5</v>
      </c>
      <c r="C8688">
        <v>63.9</v>
      </c>
      <c r="D8688">
        <v>0.36</v>
      </c>
      <c r="E8688">
        <v>0</v>
      </c>
      <c r="F8688">
        <v>0.4</v>
      </c>
      <c r="G8688" s="3">
        <f t="shared" si="136"/>
        <v>58.48895937113879</v>
      </c>
    </row>
    <row r="8689" spans="1:10" x14ac:dyDescent="0.2">
      <c r="A8689" s="1">
        <v>40449.958333312206</v>
      </c>
      <c r="B8689">
        <v>18</v>
      </c>
      <c r="C8689">
        <v>42.8</v>
      </c>
      <c r="D8689">
        <v>0</v>
      </c>
      <c r="E8689">
        <v>0</v>
      </c>
      <c r="F8689">
        <v>1.3</v>
      </c>
      <c r="G8689" s="3">
        <f t="shared" si="136"/>
        <v>61.058666628677727</v>
      </c>
    </row>
    <row r="8690" spans="1:10" x14ac:dyDescent="0.2">
      <c r="A8690" s="1">
        <v>40449.999999978871</v>
      </c>
      <c r="B8690">
        <v>17.899999999999999</v>
      </c>
      <c r="C8690">
        <v>41.1</v>
      </c>
      <c r="D8690">
        <v>-0.36</v>
      </c>
      <c r="E8690">
        <v>0</v>
      </c>
      <c r="F8690">
        <v>2.2000000000000002</v>
      </c>
      <c r="G8690" s="3">
        <f t="shared" si="136"/>
        <v>60.717215818849311</v>
      </c>
      <c r="H8690" s="1"/>
      <c r="I8690" s="3"/>
      <c r="J8690" s="3"/>
    </row>
    <row r="8691" spans="1:10" x14ac:dyDescent="0.2">
      <c r="A8691" s="1">
        <v>40450.041666645535</v>
      </c>
      <c r="B8691">
        <v>17.5</v>
      </c>
      <c r="C8691">
        <v>42.2</v>
      </c>
      <c r="D8691">
        <v>0</v>
      </c>
      <c r="E8691">
        <v>0</v>
      </c>
      <c r="F8691">
        <v>1.9</v>
      </c>
      <c r="G8691" s="3">
        <f t="shared" si="136"/>
        <v>60.323580857807869</v>
      </c>
    </row>
    <row r="8692" spans="1:10" x14ac:dyDescent="0.2">
      <c r="A8692" s="1">
        <v>40450.083333312199</v>
      </c>
      <c r="B8692">
        <v>17</v>
      </c>
      <c r="C8692">
        <v>45.5</v>
      </c>
      <c r="D8692">
        <v>0</v>
      </c>
      <c r="E8692">
        <v>0</v>
      </c>
      <c r="F8692">
        <v>1.7</v>
      </c>
      <c r="G8692" s="3">
        <f t="shared" si="136"/>
        <v>60.049039380645013</v>
      </c>
    </row>
    <row r="8693" spans="1:10" x14ac:dyDescent="0.2">
      <c r="A8693" s="1">
        <v>40450.124999978863</v>
      </c>
      <c r="B8693">
        <v>17.2</v>
      </c>
      <c r="C8693">
        <v>46.8</v>
      </c>
      <c r="D8693">
        <v>0.36</v>
      </c>
      <c r="E8693">
        <v>0</v>
      </c>
      <c r="F8693">
        <v>1.9</v>
      </c>
      <c r="G8693" s="3">
        <f t="shared" si="136"/>
        <v>60.460622020550915</v>
      </c>
    </row>
    <row r="8694" spans="1:10" x14ac:dyDescent="0.2">
      <c r="A8694" s="1">
        <v>40450.166666645528</v>
      </c>
      <c r="B8694">
        <v>16.8</v>
      </c>
      <c r="C8694">
        <v>47.1</v>
      </c>
      <c r="D8694">
        <v>0</v>
      </c>
      <c r="E8694">
        <v>0</v>
      </c>
      <c r="F8694">
        <v>2.5</v>
      </c>
      <c r="G8694" s="3">
        <f t="shared" si="136"/>
        <v>59.962402619903571</v>
      </c>
    </row>
    <row r="8695" spans="1:10" x14ac:dyDescent="0.2">
      <c r="A8695" s="1">
        <v>40450.208333312192</v>
      </c>
      <c r="B8695">
        <v>16.8</v>
      </c>
      <c r="C8695">
        <v>47.6</v>
      </c>
      <c r="D8695">
        <v>0</v>
      </c>
      <c r="E8695">
        <v>0</v>
      </c>
      <c r="F8695">
        <v>2.8</v>
      </c>
      <c r="G8695" s="3">
        <f t="shared" si="136"/>
        <v>60.017184148103787</v>
      </c>
    </row>
    <row r="8696" spans="1:10" x14ac:dyDescent="0.2">
      <c r="A8696" s="1">
        <v>40450.249999978856</v>
      </c>
      <c r="B8696">
        <v>17.100000000000001</v>
      </c>
      <c r="C8696">
        <v>47</v>
      </c>
      <c r="D8696">
        <v>2.16</v>
      </c>
      <c r="E8696">
        <v>0</v>
      </c>
      <c r="F8696">
        <v>2.6</v>
      </c>
      <c r="G8696" s="3">
        <f t="shared" si="136"/>
        <v>60.349937530179858</v>
      </c>
    </row>
    <row r="8697" spans="1:10" x14ac:dyDescent="0.2">
      <c r="A8697" s="1">
        <v>40450.29166664552</v>
      </c>
      <c r="B8697">
        <v>17.2</v>
      </c>
      <c r="C8697">
        <v>48.3</v>
      </c>
      <c r="D8697">
        <v>170.64</v>
      </c>
      <c r="E8697">
        <v>0</v>
      </c>
      <c r="F8697">
        <v>2.5</v>
      </c>
      <c r="G8697" s="3">
        <f t="shared" si="136"/>
        <v>60.624859540337489</v>
      </c>
    </row>
    <row r="8698" spans="1:10" x14ac:dyDescent="0.2">
      <c r="A8698" s="1">
        <v>40450.333333312185</v>
      </c>
      <c r="B8698">
        <v>19.3</v>
      </c>
      <c r="C8698">
        <v>41.1</v>
      </c>
      <c r="D8698">
        <v>740.88</v>
      </c>
      <c r="E8698">
        <v>0</v>
      </c>
      <c r="F8698">
        <v>2.7</v>
      </c>
      <c r="G8698" s="3">
        <f t="shared" si="136"/>
        <v>62.569597090249523</v>
      </c>
    </row>
    <row r="8699" spans="1:10" x14ac:dyDescent="0.2">
      <c r="A8699" s="1">
        <v>40450.374999978849</v>
      </c>
      <c r="B8699">
        <v>21.1</v>
      </c>
      <c r="C8699">
        <v>40.799999999999997</v>
      </c>
      <c r="D8699">
        <v>1351.44</v>
      </c>
      <c r="E8699">
        <v>0</v>
      </c>
      <c r="F8699">
        <v>2.2999999999999998</v>
      </c>
      <c r="G8699" s="3">
        <f t="shared" si="136"/>
        <v>64.91228351501212</v>
      </c>
    </row>
    <row r="8700" spans="1:10" x14ac:dyDescent="0.2">
      <c r="A8700" s="1">
        <v>40450.416666645513</v>
      </c>
      <c r="B8700">
        <v>23.7</v>
      </c>
      <c r="C8700">
        <v>34.5</v>
      </c>
      <c r="D8700">
        <v>2348.2800000000002</v>
      </c>
      <c r="E8700">
        <v>0</v>
      </c>
      <c r="F8700">
        <v>2.1</v>
      </c>
      <c r="G8700" s="3">
        <f t="shared" si="136"/>
        <v>67.459994445039882</v>
      </c>
    </row>
    <row r="8701" spans="1:10" x14ac:dyDescent="0.2">
      <c r="A8701" s="1">
        <v>40450.458333312177</v>
      </c>
      <c r="B8701">
        <v>26.2</v>
      </c>
      <c r="C8701">
        <v>31.9</v>
      </c>
      <c r="D8701">
        <v>2794.32</v>
      </c>
      <c r="E8701">
        <v>0</v>
      </c>
      <c r="F8701">
        <v>2.1</v>
      </c>
      <c r="G8701" s="3">
        <f t="shared" si="136"/>
        <v>70.331681118294668</v>
      </c>
    </row>
    <row r="8702" spans="1:10" x14ac:dyDescent="0.2">
      <c r="A8702" s="1">
        <v>40450.499999978842</v>
      </c>
      <c r="B8702">
        <v>26.8</v>
      </c>
      <c r="C8702">
        <v>27.7</v>
      </c>
      <c r="D8702">
        <v>2763.36</v>
      </c>
      <c r="E8702">
        <v>0</v>
      </c>
      <c r="F8702">
        <v>2.2999999999999998</v>
      </c>
      <c r="G8702" s="3">
        <f t="shared" si="136"/>
        <v>70.374029000391971</v>
      </c>
    </row>
    <row r="8703" spans="1:10" x14ac:dyDescent="0.2">
      <c r="A8703" s="1">
        <v>40450.541666645506</v>
      </c>
      <c r="B8703">
        <v>27.9</v>
      </c>
      <c r="C8703">
        <v>25.7</v>
      </c>
      <c r="D8703">
        <v>3184.2</v>
      </c>
      <c r="E8703">
        <v>0</v>
      </c>
      <c r="F8703">
        <v>2</v>
      </c>
      <c r="G8703" s="3">
        <f t="shared" si="136"/>
        <v>71.418276506422956</v>
      </c>
    </row>
    <row r="8704" spans="1:10" x14ac:dyDescent="0.2">
      <c r="A8704" s="1">
        <v>40450.58333331217</v>
      </c>
      <c r="B8704">
        <v>28.8</v>
      </c>
      <c r="C8704">
        <v>25.2</v>
      </c>
      <c r="D8704">
        <v>3005.64</v>
      </c>
      <c r="E8704">
        <v>0</v>
      </c>
      <c r="F8704">
        <v>2.2000000000000002</v>
      </c>
      <c r="G8704" s="3">
        <f t="shared" si="136"/>
        <v>72.48874906930925</v>
      </c>
    </row>
    <row r="8705" spans="1:10" x14ac:dyDescent="0.2">
      <c r="A8705" s="1">
        <v>40450.624999978834</v>
      </c>
      <c r="B8705">
        <v>28.8</v>
      </c>
      <c r="C8705">
        <v>24</v>
      </c>
      <c r="D8705">
        <v>2603.16</v>
      </c>
      <c r="E8705">
        <v>0</v>
      </c>
      <c r="F8705">
        <v>2.2000000000000002</v>
      </c>
      <c r="G8705" s="3">
        <f t="shared" si="136"/>
        <v>72.233486496838353</v>
      </c>
    </row>
    <row r="8706" spans="1:10" x14ac:dyDescent="0.2">
      <c r="A8706" s="1">
        <v>40450.666666645498</v>
      </c>
      <c r="B8706">
        <v>28.7</v>
      </c>
      <c r="C8706">
        <v>25.8</v>
      </c>
      <c r="D8706">
        <v>1976.76</v>
      </c>
      <c r="E8706">
        <v>0</v>
      </c>
      <c r="F8706">
        <v>2.2999999999999998</v>
      </c>
      <c r="G8706" s="3">
        <f t="shared" si="136"/>
        <v>72.481972393694946</v>
      </c>
    </row>
    <row r="8707" spans="1:10" x14ac:dyDescent="0.2">
      <c r="A8707" s="1">
        <v>40450.708333312163</v>
      </c>
      <c r="B8707">
        <v>27.9</v>
      </c>
      <c r="C8707">
        <v>27.6</v>
      </c>
      <c r="D8707">
        <v>1238.76</v>
      </c>
      <c r="E8707">
        <v>0</v>
      </c>
      <c r="F8707">
        <v>2.2000000000000002</v>
      </c>
      <c r="G8707" s="3">
        <f t="shared" si="136"/>
        <v>71.79266196509559</v>
      </c>
    </row>
    <row r="8708" spans="1:10" x14ac:dyDescent="0.2">
      <c r="A8708" s="1">
        <v>40450.749999978827</v>
      </c>
      <c r="B8708">
        <v>24</v>
      </c>
      <c r="C8708">
        <v>43</v>
      </c>
      <c r="D8708">
        <v>419.76</v>
      </c>
      <c r="E8708">
        <v>0</v>
      </c>
      <c r="F8708">
        <v>2.2999999999999998</v>
      </c>
      <c r="G8708" s="3">
        <f t="shared" si="136"/>
        <v>69.030144401602854</v>
      </c>
    </row>
    <row r="8709" spans="1:10" x14ac:dyDescent="0.2">
      <c r="A8709" s="1">
        <v>40450.791666645491</v>
      </c>
      <c r="B8709">
        <v>22.3</v>
      </c>
      <c r="C8709">
        <v>45.9</v>
      </c>
      <c r="D8709">
        <v>13.68</v>
      </c>
      <c r="E8709">
        <v>0</v>
      </c>
      <c r="F8709">
        <v>2</v>
      </c>
      <c r="G8709" s="3">
        <f t="shared" si="136"/>
        <v>67.128850907324704</v>
      </c>
    </row>
    <row r="8710" spans="1:10" x14ac:dyDescent="0.2">
      <c r="A8710" s="1">
        <v>40450.833333312155</v>
      </c>
      <c r="B8710">
        <v>20.9</v>
      </c>
      <c r="C8710">
        <v>50.6</v>
      </c>
      <c r="D8710">
        <v>0</v>
      </c>
      <c r="E8710">
        <v>0</v>
      </c>
      <c r="F8710">
        <v>1.3</v>
      </c>
      <c r="G8710" s="3">
        <f t="shared" si="136"/>
        <v>65.793529316525635</v>
      </c>
    </row>
    <row r="8711" spans="1:10" x14ac:dyDescent="0.2">
      <c r="A8711" s="1">
        <v>40450.87499997882</v>
      </c>
      <c r="B8711">
        <v>22.6</v>
      </c>
      <c r="C8711">
        <v>33.200000000000003</v>
      </c>
      <c r="D8711">
        <v>0</v>
      </c>
      <c r="E8711">
        <v>0</v>
      </c>
      <c r="F8711">
        <v>1.5</v>
      </c>
      <c r="G8711" s="3">
        <f t="shared" si="136"/>
        <v>65.812750085032022</v>
      </c>
    </row>
    <row r="8712" spans="1:10" x14ac:dyDescent="0.2">
      <c r="A8712" s="1">
        <v>40450.916666645484</v>
      </c>
      <c r="B8712">
        <v>22.1</v>
      </c>
      <c r="C8712">
        <v>30.4</v>
      </c>
      <c r="D8712">
        <v>-0.36</v>
      </c>
      <c r="E8712">
        <v>0</v>
      </c>
      <c r="F8712">
        <v>1.7</v>
      </c>
      <c r="G8712" s="3">
        <f t="shared" si="136"/>
        <v>64.702169805197215</v>
      </c>
    </row>
    <row r="8713" spans="1:10" x14ac:dyDescent="0.2">
      <c r="A8713" s="1">
        <v>40450.958333312148</v>
      </c>
      <c r="B8713">
        <v>22.1</v>
      </c>
      <c r="C8713">
        <v>28.1</v>
      </c>
      <c r="D8713">
        <v>0</v>
      </c>
      <c r="E8713">
        <v>0</v>
      </c>
      <c r="F8713">
        <v>2.1</v>
      </c>
      <c r="G8713" s="3">
        <f t="shared" si="136"/>
        <v>64.301348103831515</v>
      </c>
    </row>
    <row r="8714" spans="1:10" x14ac:dyDescent="0.2">
      <c r="A8714" s="1">
        <v>40450.999999978812</v>
      </c>
      <c r="B8714">
        <v>21.5</v>
      </c>
      <c r="C8714">
        <v>28</v>
      </c>
      <c r="D8714">
        <v>0.36</v>
      </c>
      <c r="E8714">
        <v>0</v>
      </c>
      <c r="F8714">
        <v>2.6</v>
      </c>
      <c r="G8714" s="3">
        <f t="shared" si="136"/>
        <v>63.498246559666896</v>
      </c>
      <c r="H8714" s="1"/>
      <c r="I8714" s="3"/>
      <c r="J8714" s="3"/>
    </row>
    <row r="8715" spans="1:10" x14ac:dyDescent="0.2">
      <c r="A8715" s="1">
        <v>40451.041666645477</v>
      </c>
      <c r="B8715">
        <v>21.1</v>
      </c>
      <c r="C8715">
        <v>28.7</v>
      </c>
      <c r="D8715">
        <v>0.36</v>
      </c>
      <c r="E8715">
        <v>0</v>
      </c>
      <c r="F8715">
        <v>2</v>
      </c>
      <c r="G8715" s="3">
        <f t="shared" si="136"/>
        <v>63.099320887354182</v>
      </c>
    </row>
    <row r="8716" spans="1:10" x14ac:dyDescent="0.2">
      <c r="A8716" s="1">
        <v>40451.083333312141</v>
      </c>
      <c r="B8716">
        <v>20</v>
      </c>
      <c r="C8716">
        <v>32.200000000000003</v>
      </c>
      <c r="D8716">
        <v>0</v>
      </c>
      <c r="E8716">
        <v>0</v>
      </c>
      <c r="F8716">
        <v>1.4</v>
      </c>
      <c r="G8716" s="3">
        <f t="shared" si="136"/>
        <v>62.239031872339602</v>
      </c>
    </row>
    <row r="8717" spans="1:10" x14ac:dyDescent="0.2">
      <c r="A8717" s="1">
        <v>40451.124999978805</v>
      </c>
      <c r="B8717">
        <v>19.2</v>
      </c>
      <c r="C8717">
        <v>36.299999999999997</v>
      </c>
      <c r="D8717">
        <v>0</v>
      </c>
      <c r="E8717">
        <v>0</v>
      </c>
      <c r="F8717">
        <v>1.4</v>
      </c>
      <c r="G8717" s="3">
        <f t="shared" si="136"/>
        <v>61.797036808489516</v>
      </c>
    </row>
    <row r="8718" spans="1:10" x14ac:dyDescent="0.2">
      <c r="A8718" s="1">
        <v>40451.166666645469</v>
      </c>
      <c r="B8718">
        <v>18.899999999999999</v>
      </c>
      <c r="C8718">
        <v>37.5</v>
      </c>
      <c r="D8718">
        <v>0</v>
      </c>
      <c r="E8718">
        <v>0</v>
      </c>
      <c r="F8718">
        <v>0.7</v>
      </c>
      <c r="G8718" s="3">
        <f t="shared" si="136"/>
        <v>61.567925239723387</v>
      </c>
    </row>
    <row r="8719" spans="1:10" x14ac:dyDescent="0.2">
      <c r="A8719" s="1">
        <v>40451.208333312134</v>
      </c>
      <c r="B8719">
        <v>19.2</v>
      </c>
      <c r="C8719">
        <v>35.799999999999997</v>
      </c>
      <c r="D8719">
        <v>0.36</v>
      </c>
      <c r="E8719">
        <v>0</v>
      </c>
      <c r="F8719">
        <v>1.2</v>
      </c>
      <c r="G8719" s="3">
        <f t="shared" si="136"/>
        <v>61.726112104434321</v>
      </c>
    </row>
    <row r="8720" spans="1:10" x14ac:dyDescent="0.2">
      <c r="A8720" s="1">
        <v>40451.249999978798</v>
      </c>
      <c r="B8720">
        <v>19.399999999999999</v>
      </c>
      <c r="C8720">
        <v>36.700000000000003</v>
      </c>
      <c r="D8720">
        <v>0.36</v>
      </c>
      <c r="E8720">
        <v>0</v>
      </c>
      <c r="F8720">
        <v>2.6</v>
      </c>
      <c r="G8720" s="3">
        <f t="shared" si="136"/>
        <v>62.116906988465608</v>
      </c>
    </row>
    <row r="8721" spans="1:7" x14ac:dyDescent="0.2">
      <c r="A8721" s="1">
        <v>40451.291666645462</v>
      </c>
      <c r="B8721">
        <v>17.399999999999999</v>
      </c>
      <c r="C8721">
        <v>48.1</v>
      </c>
      <c r="D8721">
        <v>34.200000000000003</v>
      </c>
      <c r="E8721">
        <v>0</v>
      </c>
      <c r="F8721">
        <v>1.2</v>
      </c>
      <c r="G8721" s="3">
        <f t="shared" si="136"/>
        <v>60.869097557570889</v>
      </c>
    </row>
    <row r="8722" spans="1:7" x14ac:dyDescent="0.2">
      <c r="A8722" s="1">
        <v>40451.333333312126</v>
      </c>
      <c r="B8722">
        <v>19</v>
      </c>
      <c r="C8722">
        <v>40.9</v>
      </c>
      <c r="D8722">
        <v>277.92</v>
      </c>
      <c r="E8722">
        <v>0</v>
      </c>
      <c r="F8722">
        <v>1.5</v>
      </c>
      <c r="G8722" s="3">
        <f t="shared" si="136"/>
        <v>62.147391112223573</v>
      </c>
    </row>
    <row r="8723" spans="1:7" x14ac:dyDescent="0.2">
      <c r="A8723" s="1">
        <v>40451.374999978791</v>
      </c>
      <c r="B8723">
        <v>19.8</v>
      </c>
      <c r="C8723">
        <v>41.8</v>
      </c>
      <c r="D8723">
        <v>487.8</v>
      </c>
      <c r="E8723">
        <v>0</v>
      </c>
      <c r="F8723">
        <v>1.7</v>
      </c>
      <c r="G8723" s="3">
        <f t="shared" si="136"/>
        <v>63.319282959897535</v>
      </c>
    </row>
    <row r="8724" spans="1:7" x14ac:dyDescent="0.2">
      <c r="A8724" s="1">
        <v>40451.416666645455</v>
      </c>
      <c r="B8724">
        <v>20.399999999999999</v>
      </c>
      <c r="C8724">
        <v>40</v>
      </c>
      <c r="D8724">
        <v>770.76</v>
      </c>
      <c r="E8724">
        <v>0</v>
      </c>
      <c r="F8724">
        <v>1.7</v>
      </c>
      <c r="G8724" s="3">
        <f t="shared" si="136"/>
        <v>63.882947350610493</v>
      </c>
    </row>
    <row r="8725" spans="1:7" x14ac:dyDescent="0.2">
      <c r="A8725" s="1">
        <v>40451.458333312119</v>
      </c>
      <c r="B8725">
        <v>22.8</v>
      </c>
      <c r="C8725">
        <v>37.1</v>
      </c>
      <c r="D8725">
        <v>1571.4</v>
      </c>
      <c r="E8725">
        <v>0</v>
      </c>
      <c r="F8725">
        <v>2.1</v>
      </c>
      <c r="G8725" s="3">
        <f t="shared" si="136"/>
        <v>66.656792937381496</v>
      </c>
    </row>
    <row r="8726" spans="1:7" x14ac:dyDescent="0.2">
      <c r="A8726" s="1">
        <v>40451.499999978783</v>
      </c>
      <c r="B8726">
        <v>23.9</v>
      </c>
      <c r="C8726">
        <v>34.4</v>
      </c>
      <c r="D8726">
        <v>1983.24</v>
      </c>
      <c r="E8726">
        <v>0</v>
      </c>
      <c r="F8726">
        <v>2.4</v>
      </c>
      <c r="G8726" s="3">
        <f t="shared" si="136"/>
        <v>67.707868040409309</v>
      </c>
    </row>
    <row r="8727" spans="1:7" x14ac:dyDescent="0.2">
      <c r="A8727" s="1">
        <v>40451.541666645448</v>
      </c>
      <c r="B8727">
        <v>26.8</v>
      </c>
      <c r="C8727">
        <v>29.9</v>
      </c>
      <c r="D8727">
        <v>2007.36</v>
      </c>
      <c r="E8727">
        <v>0</v>
      </c>
      <c r="F8727">
        <v>2.4</v>
      </c>
      <c r="G8727" s="3">
        <f t="shared" si="136"/>
        <v>70.775823915996597</v>
      </c>
    </row>
    <row r="8728" spans="1:7" x14ac:dyDescent="0.2">
      <c r="A8728" s="1">
        <v>40451.583333312112</v>
      </c>
      <c r="B8728">
        <v>27.1</v>
      </c>
      <c r="C8728">
        <v>30.2</v>
      </c>
      <c r="D8728">
        <v>3245.04</v>
      </c>
      <c r="E8728">
        <v>0</v>
      </c>
      <c r="F8728">
        <v>3.1</v>
      </c>
      <c r="G8728" s="3">
        <f t="shared" si="136"/>
        <v>71.221658169163305</v>
      </c>
    </row>
    <row r="8729" spans="1:7" x14ac:dyDescent="0.2">
      <c r="A8729" s="1">
        <v>40451.624999978776</v>
      </c>
      <c r="B8729">
        <v>25.9</v>
      </c>
      <c r="C8729">
        <v>32.5</v>
      </c>
      <c r="D8729">
        <v>2131.1999999999998</v>
      </c>
      <c r="E8729">
        <v>0</v>
      </c>
      <c r="F8729">
        <v>2.7</v>
      </c>
      <c r="G8729" s="3">
        <f t="shared" si="136"/>
        <v>70.036608254355116</v>
      </c>
    </row>
    <row r="8730" spans="1:7" x14ac:dyDescent="0.2">
      <c r="A8730" s="1">
        <v>40451.66666664544</v>
      </c>
      <c r="B8730">
        <v>26.4</v>
      </c>
      <c r="C8730">
        <v>28</v>
      </c>
      <c r="D8730">
        <v>1621.44</v>
      </c>
      <c r="E8730">
        <v>0</v>
      </c>
      <c r="F8730">
        <v>2.9</v>
      </c>
      <c r="G8730" s="3">
        <f t="shared" si="136"/>
        <v>69.907428374857574</v>
      </c>
    </row>
    <row r="8731" spans="1:7" x14ac:dyDescent="0.2">
      <c r="A8731" s="1">
        <v>40451.708333312105</v>
      </c>
      <c r="B8731">
        <v>25.3</v>
      </c>
      <c r="C8731">
        <v>30.8</v>
      </c>
      <c r="D8731">
        <v>1266.8399999999999</v>
      </c>
      <c r="E8731">
        <v>0</v>
      </c>
      <c r="F8731">
        <v>2.7</v>
      </c>
      <c r="G8731" s="3">
        <f t="shared" si="136"/>
        <v>68.966019305090981</v>
      </c>
    </row>
    <row r="8732" spans="1:7" x14ac:dyDescent="0.2">
      <c r="A8732" s="1">
        <v>40451.749999978769</v>
      </c>
      <c r="B8732">
        <v>22.8</v>
      </c>
      <c r="C8732">
        <v>37.200000000000003</v>
      </c>
      <c r="D8732">
        <v>439.92</v>
      </c>
      <c r="E8732">
        <v>0</v>
      </c>
      <c r="F8732">
        <v>1.7</v>
      </c>
      <c r="G8732" s="3">
        <f t="shared" si="136"/>
        <v>66.670973150152506</v>
      </c>
    </row>
    <row r="8733" spans="1:7" x14ac:dyDescent="0.2">
      <c r="A8733" s="1">
        <v>40451.791666645433</v>
      </c>
      <c r="B8733">
        <v>20.399999999999999</v>
      </c>
      <c r="C8733">
        <v>43.8</v>
      </c>
      <c r="D8733">
        <v>14.4</v>
      </c>
      <c r="E8733">
        <v>0</v>
      </c>
      <c r="F8733">
        <v>0.9</v>
      </c>
      <c r="G8733" s="3">
        <f t="shared" si="136"/>
        <v>64.359488181411677</v>
      </c>
    </row>
    <row r="8734" spans="1:7" x14ac:dyDescent="0.2">
      <c r="A8734" s="1">
        <v>40451.833333312097</v>
      </c>
      <c r="B8734">
        <v>19.5</v>
      </c>
      <c r="C8734">
        <v>46.3</v>
      </c>
      <c r="D8734">
        <v>0.36</v>
      </c>
      <c r="E8734">
        <v>0</v>
      </c>
      <c r="F8734">
        <v>1.2</v>
      </c>
      <c r="G8734" s="3">
        <f t="shared" si="136"/>
        <v>63.458695276074003</v>
      </c>
    </row>
    <row r="8735" spans="1:7" x14ac:dyDescent="0.2">
      <c r="A8735" s="1">
        <v>40451.874999978761</v>
      </c>
      <c r="B8735">
        <v>17.100000000000001</v>
      </c>
      <c r="C8735">
        <v>55.9</v>
      </c>
      <c r="D8735">
        <v>-0.36</v>
      </c>
      <c r="E8735">
        <v>0</v>
      </c>
      <c r="F8735">
        <v>1</v>
      </c>
      <c r="G8735" s="3">
        <f t="shared" si="136"/>
        <v>61.260177592597188</v>
      </c>
    </row>
    <row r="8736" spans="1:7" x14ac:dyDescent="0.2">
      <c r="A8736" s="1">
        <v>40451.916666645426</v>
      </c>
      <c r="B8736">
        <v>18.2</v>
      </c>
      <c r="C8736">
        <v>47.9</v>
      </c>
      <c r="D8736">
        <v>0</v>
      </c>
      <c r="E8736">
        <v>0</v>
      </c>
      <c r="F8736">
        <v>1.1000000000000001</v>
      </c>
      <c r="G8736" s="3">
        <f t="shared" si="136"/>
        <v>61.910671288165574</v>
      </c>
    </row>
    <row r="8737" spans="1:10" x14ac:dyDescent="0.2">
      <c r="A8737" s="1">
        <v>40451.95833331209</v>
      </c>
      <c r="B8737">
        <v>17.2</v>
      </c>
      <c r="C8737">
        <v>48.2</v>
      </c>
      <c r="D8737">
        <v>0.36</v>
      </c>
      <c r="E8737">
        <v>0</v>
      </c>
      <c r="F8737">
        <v>1.4</v>
      </c>
      <c r="G8737" s="3">
        <f t="shared" si="136"/>
        <v>60.614051221020475</v>
      </c>
    </row>
    <row r="8738" spans="1:10" x14ac:dyDescent="0.2">
      <c r="A8738" s="1">
        <v>40451.999999978754</v>
      </c>
      <c r="B8738">
        <v>16.8</v>
      </c>
      <c r="C8738">
        <v>50.9</v>
      </c>
      <c r="D8738">
        <v>0.36</v>
      </c>
      <c r="E8738">
        <v>0</v>
      </c>
      <c r="F8738">
        <v>1.4</v>
      </c>
      <c r="G8738" s="3">
        <f t="shared" si="136"/>
        <v>60.366526120484451</v>
      </c>
      <c r="H8738" s="1"/>
      <c r="I8738" s="3"/>
      <c r="J8738" s="3"/>
    </row>
    <row r="8739" spans="1:10" x14ac:dyDescent="0.2">
      <c r="A8739" s="1">
        <v>40452.041666645418</v>
      </c>
      <c r="B8739">
        <v>16.7</v>
      </c>
      <c r="C8739">
        <v>52.2</v>
      </c>
      <c r="D8739">
        <v>0</v>
      </c>
      <c r="E8739">
        <v>0</v>
      </c>
      <c r="F8739">
        <v>1.6</v>
      </c>
      <c r="G8739" s="3">
        <f t="shared" si="136"/>
        <v>60.365420547384616</v>
      </c>
    </row>
    <row r="8740" spans="1:10" x14ac:dyDescent="0.2">
      <c r="A8740" s="1">
        <v>40452.083333312083</v>
      </c>
      <c r="B8740">
        <v>16.2</v>
      </c>
      <c r="C8740">
        <v>50.6</v>
      </c>
      <c r="D8740">
        <v>0</v>
      </c>
      <c r="E8740">
        <v>0</v>
      </c>
      <c r="F8740">
        <v>1.6</v>
      </c>
      <c r="G8740" s="3">
        <f t="shared" si="136"/>
        <v>59.536736654619716</v>
      </c>
    </row>
    <row r="8741" spans="1:10" x14ac:dyDescent="0.2">
      <c r="A8741" s="1">
        <v>40452.124999978747</v>
      </c>
      <c r="B8741">
        <v>15.1</v>
      </c>
      <c r="C8741">
        <v>55.3</v>
      </c>
      <c r="D8741">
        <v>0</v>
      </c>
      <c r="E8741">
        <v>0</v>
      </c>
      <c r="F8741">
        <v>1</v>
      </c>
      <c r="G8741" s="3">
        <f t="shared" si="136"/>
        <v>58.532958969700161</v>
      </c>
    </row>
    <row r="8742" spans="1:10" x14ac:dyDescent="0.2">
      <c r="A8742" s="1">
        <v>40452.166666645411</v>
      </c>
      <c r="B8742">
        <v>11.9</v>
      </c>
      <c r="C8742">
        <v>69.3</v>
      </c>
      <c r="D8742">
        <v>0</v>
      </c>
      <c r="E8742">
        <v>0</v>
      </c>
      <c r="F8742">
        <v>1</v>
      </c>
      <c r="G8742" s="3">
        <f t="shared" si="136"/>
        <v>55.424212756624513</v>
      </c>
    </row>
    <row r="8743" spans="1:10" x14ac:dyDescent="0.2">
      <c r="A8743" s="1">
        <v>40452.208333312075</v>
      </c>
      <c r="B8743">
        <v>9.6999999999999993</v>
      </c>
      <c r="C8743">
        <v>78.8</v>
      </c>
      <c r="D8743">
        <v>0.36</v>
      </c>
      <c r="E8743">
        <v>0</v>
      </c>
      <c r="F8743">
        <v>0.4</v>
      </c>
      <c r="G8743" s="3">
        <f t="shared" si="136"/>
        <v>53.131305354037281</v>
      </c>
    </row>
    <row r="8744" spans="1:10" x14ac:dyDescent="0.2">
      <c r="A8744" s="1">
        <v>40452.24999997874</v>
      </c>
      <c r="B8744">
        <v>8.5</v>
      </c>
      <c r="C8744">
        <v>82.9</v>
      </c>
      <c r="D8744">
        <v>3.24</v>
      </c>
      <c r="E8744">
        <v>0</v>
      </c>
      <c r="F8744">
        <v>0.5</v>
      </c>
      <c r="G8744" s="3">
        <f t="shared" si="136"/>
        <v>51.77427119751691</v>
      </c>
    </row>
    <row r="8745" spans="1:10" x14ac:dyDescent="0.2">
      <c r="A8745" s="1">
        <v>40452.291666645404</v>
      </c>
      <c r="B8745">
        <v>13.5</v>
      </c>
      <c r="C8745">
        <v>67.7</v>
      </c>
      <c r="D8745">
        <v>297.36</v>
      </c>
      <c r="E8745">
        <v>0</v>
      </c>
      <c r="F8745">
        <v>0.5</v>
      </c>
      <c r="G8745" s="3">
        <f t="shared" si="136"/>
        <v>57.451813986855129</v>
      </c>
    </row>
    <row r="8746" spans="1:10" x14ac:dyDescent="0.2">
      <c r="A8746" s="1">
        <v>40452.333333312068</v>
      </c>
      <c r="B8746">
        <v>18.2</v>
      </c>
      <c r="C8746">
        <v>46.1</v>
      </c>
      <c r="D8746">
        <v>1053.3599999999999</v>
      </c>
      <c r="E8746">
        <v>0</v>
      </c>
      <c r="F8746">
        <v>0.4</v>
      </c>
      <c r="G8746" s="3">
        <f t="shared" si="136"/>
        <v>61.710053588967071</v>
      </c>
    </row>
    <row r="8747" spans="1:10" x14ac:dyDescent="0.2">
      <c r="A8747" s="1">
        <v>40452.374999978732</v>
      </c>
      <c r="B8747">
        <v>20.3</v>
      </c>
      <c r="C8747">
        <v>44.5</v>
      </c>
      <c r="D8747">
        <v>1801.8</v>
      </c>
      <c r="E8747">
        <v>0</v>
      </c>
      <c r="F8747">
        <v>0.4</v>
      </c>
      <c r="G8747" s="3">
        <f t="shared" si="136"/>
        <v>64.310676425485866</v>
      </c>
    </row>
    <row r="8748" spans="1:10" x14ac:dyDescent="0.2">
      <c r="A8748" s="1">
        <v>40452.416666645397</v>
      </c>
      <c r="B8748">
        <v>22.3</v>
      </c>
      <c r="C8748">
        <v>39.299999999999997</v>
      </c>
      <c r="D8748">
        <v>2483.64</v>
      </c>
      <c r="E8748">
        <v>0</v>
      </c>
      <c r="F8748">
        <v>0.4</v>
      </c>
      <c r="G8748" s="3">
        <f t="shared" ref="G8748:G8811" si="137">B8748+(0.36*(237.7*(((17.271*B8748)/(237.7+B8748))+LN(C8748/100)))/(17.271-(((17.271*B8748)/(237.7+B8748))+LN(C8748/100))))+41.2</f>
        <v>66.300825092340844</v>
      </c>
    </row>
    <row r="8749" spans="1:10" x14ac:dyDescent="0.2">
      <c r="A8749" s="1">
        <v>40452.458333312061</v>
      </c>
      <c r="B8749">
        <v>25.5</v>
      </c>
      <c r="C8749">
        <v>35.4</v>
      </c>
      <c r="D8749">
        <v>2977.2</v>
      </c>
      <c r="E8749">
        <v>0</v>
      </c>
      <c r="F8749">
        <v>1</v>
      </c>
      <c r="G8749" s="3">
        <f t="shared" si="137"/>
        <v>69.965415717675683</v>
      </c>
    </row>
    <row r="8750" spans="1:10" x14ac:dyDescent="0.2">
      <c r="A8750" s="1">
        <v>40452.499999978725</v>
      </c>
      <c r="B8750">
        <v>24.3</v>
      </c>
      <c r="C8750">
        <v>37.1</v>
      </c>
      <c r="D8750">
        <v>3224.16</v>
      </c>
      <c r="E8750">
        <v>0</v>
      </c>
      <c r="F8750">
        <v>2.2000000000000002</v>
      </c>
      <c r="G8750" s="3">
        <f t="shared" si="137"/>
        <v>68.634592750078212</v>
      </c>
    </row>
    <row r="8751" spans="1:10" x14ac:dyDescent="0.2">
      <c r="A8751" s="1">
        <v>40452.541666645389</v>
      </c>
      <c r="B8751">
        <v>22.2</v>
      </c>
      <c r="C8751">
        <v>44.6</v>
      </c>
      <c r="D8751">
        <v>3273.84</v>
      </c>
      <c r="E8751">
        <v>0</v>
      </c>
      <c r="F8751">
        <v>3</v>
      </c>
      <c r="G8751" s="3">
        <f t="shared" si="137"/>
        <v>66.841852294231728</v>
      </c>
    </row>
    <row r="8752" spans="1:10" x14ac:dyDescent="0.2">
      <c r="A8752" s="1">
        <v>40452.583333312054</v>
      </c>
      <c r="B8752">
        <v>22.1</v>
      </c>
      <c r="C8752">
        <v>46.9</v>
      </c>
      <c r="D8752">
        <v>3070.08</v>
      </c>
      <c r="E8752">
        <v>0</v>
      </c>
      <c r="F8752">
        <v>3.1</v>
      </c>
      <c r="G8752" s="3">
        <f t="shared" si="137"/>
        <v>66.979472796658087</v>
      </c>
    </row>
    <row r="8753" spans="1:10" x14ac:dyDescent="0.2">
      <c r="A8753" s="1">
        <v>40452.624999978718</v>
      </c>
      <c r="B8753">
        <v>21.4</v>
      </c>
      <c r="C8753">
        <v>49.9</v>
      </c>
      <c r="D8753">
        <v>2633.04</v>
      </c>
      <c r="E8753">
        <v>0</v>
      </c>
      <c r="F8753">
        <v>3.8</v>
      </c>
      <c r="G8753" s="3">
        <f t="shared" si="137"/>
        <v>66.383685103005433</v>
      </c>
    </row>
    <row r="8754" spans="1:10" x14ac:dyDescent="0.2">
      <c r="A8754" s="1">
        <v>40452.666666645382</v>
      </c>
      <c r="B8754">
        <v>21.6</v>
      </c>
      <c r="C8754">
        <v>52.7</v>
      </c>
      <c r="D8754">
        <v>2005.56</v>
      </c>
      <c r="E8754">
        <v>0</v>
      </c>
      <c r="F8754">
        <v>3.3</v>
      </c>
      <c r="G8754" s="3">
        <f t="shared" si="137"/>
        <v>66.946120078318543</v>
      </c>
    </row>
    <row r="8755" spans="1:10" x14ac:dyDescent="0.2">
      <c r="A8755" s="1">
        <v>40452.708333312046</v>
      </c>
      <c r="B8755">
        <v>19.600000000000001</v>
      </c>
      <c r="C8755">
        <v>61.8</v>
      </c>
      <c r="D8755">
        <v>1219.32</v>
      </c>
      <c r="E8755">
        <v>0</v>
      </c>
      <c r="F8755">
        <v>2.9</v>
      </c>
      <c r="G8755" s="3">
        <f t="shared" si="137"/>
        <v>65.143840350872182</v>
      </c>
    </row>
    <row r="8756" spans="1:10" x14ac:dyDescent="0.2">
      <c r="A8756" s="1">
        <v>40452.749999978711</v>
      </c>
      <c r="B8756">
        <v>18.399999999999999</v>
      </c>
      <c r="C8756">
        <v>72.900000000000006</v>
      </c>
      <c r="D8756">
        <v>414.36</v>
      </c>
      <c r="E8756">
        <v>0</v>
      </c>
      <c r="F8756">
        <v>1.8</v>
      </c>
      <c r="G8756" s="3">
        <f t="shared" si="137"/>
        <v>64.441235144191467</v>
      </c>
    </row>
    <row r="8757" spans="1:10" x14ac:dyDescent="0.2">
      <c r="A8757" s="1">
        <v>40452.791666645375</v>
      </c>
      <c r="B8757">
        <v>17.100000000000001</v>
      </c>
      <c r="C8757">
        <v>81.599999999999994</v>
      </c>
      <c r="D8757">
        <v>15.48</v>
      </c>
      <c r="E8757">
        <v>0</v>
      </c>
      <c r="F8757">
        <v>0.9</v>
      </c>
      <c r="G8757" s="3">
        <f t="shared" si="137"/>
        <v>63.312772277172812</v>
      </c>
    </row>
    <row r="8758" spans="1:10" x14ac:dyDescent="0.2">
      <c r="A8758" s="1">
        <v>40452.833333312039</v>
      </c>
      <c r="B8758">
        <v>15.3</v>
      </c>
      <c r="C8758">
        <v>87.6</v>
      </c>
      <c r="D8758">
        <v>0</v>
      </c>
      <c r="E8758">
        <v>0</v>
      </c>
      <c r="F8758">
        <v>0.5</v>
      </c>
      <c r="G8758" s="3">
        <f t="shared" si="137"/>
        <v>61.270910117848764</v>
      </c>
    </row>
    <row r="8759" spans="1:10" x14ac:dyDescent="0.2">
      <c r="A8759" s="1">
        <v>40452.874999978703</v>
      </c>
      <c r="B8759">
        <v>14.6</v>
      </c>
      <c r="C8759">
        <v>90.6</v>
      </c>
      <c r="D8759">
        <v>0.36</v>
      </c>
      <c r="E8759">
        <v>0</v>
      </c>
      <c r="F8759">
        <v>0.5</v>
      </c>
      <c r="G8759" s="3">
        <f t="shared" si="137"/>
        <v>60.508289636407902</v>
      </c>
    </row>
    <row r="8760" spans="1:10" x14ac:dyDescent="0.2">
      <c r="A8760" s="1">
        <v>40452.916666645368</v>
      </c>
      <c r="B8760">
        <v>13.1</v>
      </c>
      <c r="C8760">
        <v>93.4</v>
      </c>
      <c r="D8760">
        <v>0.36</v>
      </c>
      <c r="E8760">
        <v>0</v>
      </c>
      <c r="F8760">
        <v>0.4</v>
      </c>
      <c r="G8760" s="3">
        <f t="shared" si="137"/>
        <v>58.640949929183222</v>
      </c>
    </row>
    <row r="8761" spans="1:10" x14ac:dyDescent="0.2">
      <c r="A8761" s="1">
        <v>40452.958333312032</v>
      </c>
      <c r="B8761">
        <v>12.3</v>
      </c>
      <c r="C8761">
        <v>94.3</v>
      </c>
      <c r="D8761">
        <v>0.36</v>
      </c>
      <c r="E8761">
        <v>0</v>
      </c>
      <c r="F8761">
        <v>0.4</v>
      </c>
      <c r="G8761" s="3">
        <f t="shared" si="137"/>
        <v>57.607488844712108</v>
      </c>
    </row>
    <row r="8762" spans="1:10" x14ac:dyDescent="0.2">
      <c r="A8762" s="1">
        <v>40452.999999978696</v>
      </c>
      <c r="B8762">
        <v>16.399999999999999</v>
      </c>
      <c r="C8762">
        <v>86.9</v>
      </c>
      <c r="D8762">
        <v>0</v>
      </c>
      <c r="E8762">
        <v>0</v>
      </c>
      <c r="F8762">
        <v>1.1000000000000001</v>
      </c>
      <c r="G8762" s="3">
        <f t="shared" si="137"/>
        <v>62.715844735691732</v>
      </c>
      <c r="H8762" s="1"/>
      <c r="I8762" s="3"/>
      <c r="J8762" s="3"/>
    </row>
    <row r="8763" spans="1:10" x14ac:dyDescent="0.2">
      <c r="A8763" s="1">
        <v>40453.04166664536</v>
      </c>
      <c r="B8763">
        <v>16.399999999999999</v>
      </c>
      <c r="C8763">
        <v>84.7</v>
      </c>
      <c r="D8763">
        <v>-0.36</v>
      </c>
      <c r="E8763">
        <v>0</v>
      </c>
      <c r="F8763">
        <v>1.3</v>
      </c>
      <c r="G8763" s="3">
        <f t="shared" si="137"/>
        <v>62.573374097261741</v>
      </c>
    </row>
    <row r="8764" spans="1:10" x14ac:dyDescent="0.2">
      <c r="A8764" s="1">
        <v>40453.083333312024</v>
      </c>
      <c r="B8764">
        <v>14.2</v>
      </c>
      <c r="C8764">
        <v>90.1</v>
      </c>
      <c r="D8764">
        <v>0.36</v>
      </c>
      <c r="E8764">
        <v>0</v>
      </c>
      <c r="F8764">
        <v>0.7</v>
      </c>
      <c r="G8764" s="3">
        <f t="shared" si="137"/>
        <v>59.93560645585535</v>
      </c>
    </row>
    <row r="8765" spans="1:10" x14ac:dyDescent="0.2">
      <c r="A8765" s="1">
        <v>40453.124999978689</v>
      </c>
      <c r="B8765">
        <v>12.7</v>
      </c>
      <c r="C8765">
        <v>93.4</v>
      </c>
      <c r="D8765">
        <v>0.36</v>
      </c>
      <c r="E8765">
        <v>0</v>
      </c>
      <c r="F8765">
        <v>0.5</v>
      </c>
      <c r="G8765" s="3">
        <f t="shared" si="137"/>
        <v>58.098142830298016</v>
      </c>
    </row>
    <row r="8766" spans="1:10" x14ac:dyDescent="0.2">
      <c r="A8766" s="1">
        <v>40453.166666645353</v>
      </c>
      <c r="B8766">
        <v>13.1</v>
      </c>
      <c r="C8766">
        <v>93.8</v>
      </c>
      <c r="D8766">
        <v>0</v>
      </c>
      <c r="E8766">
        <v>0</v>
      </c>
      <c r="F8766">
        <v>0.5</v>
      </c>
      <c r="G8766" s="3">
        <f t="shared" si="137"/>
        <v>58.664332543011191</v>
      </c>
    </row>
    <row r="8767" spans="1:10" x14ac:dyDescent="0.2">
      <c r="A8767" s="1">
        <v>40453.208333312017</v>
      </c>
      <c r="B8767">
        <v>14.6</v>
      </c>
      <c r="C8767">
        <v>93.9</v>
      </c>
      <c r="D8767">
        <v>0</v>
      </c>
      <c r="E8767">
        <v>0</v>
      </c>
      <c r="F8767">
        <v>0.7</v>
      </c>
      <c r="G8767" s="3">
        <f t="shared" si="137"/>
        <v>60.706023369292843</v>
      </c>
    </row>
    <row r="8768" spans="1:10" x14ac:dyDescent="0.2">
      <c r="A8768" s="1">
        <v>40453.249999978681</v>
      </c>
      <c r="B8768">
        <v>15</v>
      </c>
      <c r="C8768">
        <v>87.7</v>
      </c>
      <c r="D8768">
        <v>2.88</v>
      </c>
      <c r="E8768">
        <v>0</v>
      </c>
      <c r="F8768">
        <v>1.3</v>
      </c>
      <c r="G8768" s="3">
        <f t="shared" si="137"/>
        <v>60.870936364732309</v>
      </c>
    </row>
    <row r="8769" spans="1:7" x14ac:dyDescent="0.2">
      <c r="A8769" s="1">
        <v>40453.291666645346</v>
      </c>
      <c r="B8769">
        <v>16.2</v>
      </c>
      <c r="C8769">
        <v>77.7</v>
      </c>
      <c r="D8769">
        <v>132.12</v>
      </c>
      <c r="E8769">
        <v>0</v>
      </c>
      <c r="F8769">
        <v>1.9</v>
      </c>
      <c r="G8769" s="3">
        <f t="shared" si="137"/>
        <v>61.827572169674973</v>
      </c>
    </row>
    <row r="8770" spans="1:7" x14ac:dyDescent="0.2">
      <c r="A8770" s="1">
        <v>40453.33333331201</v>
      </c>
      <c r="B8770">
        <v>16.8</v>
      </c>
      <c r="C8770">
        <v>62.7</v>
      </c>
      <c r="D8770">
        <v>705.6</v>
      </c>
      <c r="E8770">
        <v>0</v>
      </c>
      <c r="F8770">
        <v>2.9</v>
      </c>
      <c r="G8770" s="3">
        <f t="shared" si="137"/>
        <v>61.471199162568247</v>
      </c>
    </row>
    <row r="8771" spans="1:7" x14ac:dyDescent="0.2">
      <c r="A8771" s="1">
        <v>40453.374999978674</v>
      </c>
      <c r="B8771">
        <v>17.5</v>
      </c>
      <c r="C8771">
        <v>50.8</v>
      </c>
      <c r="D8771">
        <v>1449</v>
      </c>
      <c r="E8771">
        <v>0</v>
      </c>
      <c r="F8771">
        <v>3.3</v>
      </c>
      <c r="G8771" s="3">
        <f t="shared" si="137"/>
        <v>61.288312365626396</v>
      </c>
    </row>
    <row r="8772" spans="1:7" x14ac:dyDescent="0.2">
      <c r="A8772" s="1">
        <v>40453.416666645338</v>
      </c>
      <c r="B8772">
        <v>18.399999999999999</v>
      </c>
      <c r="C8772">
        <v>46.6</v>
      </c>
      <c r="D8772">
        <v>2535.84</v>
      </c>
      <c r="E8772">
        <v>0</v>
      </c>
      <c r="F8772">
        <v>3.8</v>
      </c>
      <c r="G8772" s="3">
        <f t="shared" si="137"/>
        <v>62.032067203534012</v>
      </c>
    </row>
    <row r="8773" spans="1:7" x14ac:dyDescent="0.2">
      <c r="A8773" s="1">
        <v>40453.458333312003</v>
      </c>
      <c r="B8773">
        <v>18.600000000000001</v>
      </c>
      <c r="C8773">
        <v>50.2</v>
      </c>
      <c r="D8773">
        <v>2269.8000000000002</v>
      </c>
      <c r="E8773">
        <v>0</v>
      </c>
      <c r="F8773">
        <v>3.7</v>
      </c>
      <c r="G8773" s="3">
        <f t="shared" si="137"/>
        <v>62.68994183944956</v>
      </c>
    </row>
    <row r="8774" spans="1:7" x14ac:dyDescent="0.2">
      <c r="A8774" s="1">
        <v>40453.499999978667</v>
      </c>
      <c r="B8774">
        <v>18.100000000000001</v>
      </c>
      <c r="C8774">
        <v>51</v>
      </c>
      <c r="D8774">
        <v>2338.1999999999998</v>
      </c>
      <c r="E8774">
        <v>0</v>
      </c>
      <c r="F8774">
        <v>3.7</v>
      </c>
      <c r="G8774" s="3">
        <f t="shared" si="137"/>
        <v>62.107954952771316</v>
      </c>
    </row>
    <row r="8775" spans="1:7" x14ac:dyDescent="0.2">
      <c r="A8775" s="1">
        <v>40453.541666645331</v>
      </c>
      <c r="B8775">
        <v>17.7</v>
      </c>
      <c r="C8775">
        <v>58.8</v>
      </c>
      <c r="D8775">
        <v>1671.84</v>
      </c>
      <c r="E8775">
        <v>0</v>
      </c>
      <c r="F8775">
        <v>3.4</v>
      </c>
      <c r="G8775" s="3">
        <f t="shared" si="137"/>
        <v>62.331645365745295</v>
      </c>
    </row>
    <row r="8776" spans="1:7" x14ac:dyDescent="0.2">
      <c r="A8776" s="1">
        <v>40453.583333311995</v>
      </c>
      <c r="B8776">
        <v>19.7</v>
      </c>
      <c r="C8776">
        <v>56.6</v>
      </c>
      <c r="D8776">
        <v>2290.6799999999998</v>
      </c>
      <c r="E8776">
        <v>0</v>
      </c>
      <c r="F8776">
        <v>3</v>
      </c>
      <c r="G8776" s="3">
        <f t="shared" si="137"/>
        <v>64.799138165129548</v>
      </c>
    </row>
    <row r="8777" spans="1:7" x14ac:dyDescent="0.2">
      <c r="A8777" s="1">
        <v>40453.62499997866</v>
      </c>
      <c r="B8777">
        <v>19.8</v>
      </c>
      <c r="C8777">
        <v>60.5</v>
      </c>
      <c r="D8777">
        <v>2692.08</v>
      </c>
      <c r="E8777">
        <v>0</v>
      </c>
      <c r="F8777">
        <v>3.2</v>
      </c>
      <c r="G8777" s="3">
        <f t="shared" si="137"/>
        <v>65.295357384620246</v>
      </c>
    </row>
    <row r="8778" spans="1:7" x14ac:dyDescent="0.2">
      <c r="A8778" s="1">
        <v>40453.666666645324</v>
      </c>
      <c r="B8778">
        <v>19</v>
      </c>
      <c r="C8778">
        <v>52.5</v>
      </c>
      <c r="D8778">
        <v>2215.44</v>
      </c>
      <c r="E8778">
        <v>0</v>
      </c>
      <c r="F8778">
        <v>3.6</v>
      </c>
      <c r="G8778" s="3">
        <f t="shared" si="137"/>
        <v>63.460854273447069</v>
      </c>
    </row>
    <row r="8779" spans="1:7" x14ac:dyDescent="0.2">
      <c r="A8779" s="1">
        <v>40453.708333311988</v>
      </c>
      <c r="B8779">
        <v>18.100000000000001</v>
      </c>
      <c r="C8779">
        <v>57.5</v>
      </c>
      <c r="D8779">
        <v>1316.88</v>
      </c>
      <c r="E8779">
        <v>0</v>
      </c>
      <c r="F8779">
        <v>3.3</v>
      </c>
      <c r="G8779" s="3">
        <f t="shared" si="137"/>
        <v>62.746540457093786</v>
      </c>
    </row>
    <row r="8780" spans="1:7" x14ac:dyDescent="0.2">
      <c r="A8780" s="1">
        <v>40453.749999978652</v>
      </c>
      <c r="B8780">
        <v>16.8</v>
      </c>
      <c r="C8780">
        <v>65.2</v>
      </c>
      <c r="D8780">
        <v>466.56</v>
      </c>
      <c r="E8780">
        <v>0</v>
      </c>
      <c r="F8780">
        <v>3.1</v>
      </c>
      <c r="G8780" s="3">
        <f t="shared" si="137"/>
        <v>61.681446916271042</v>
      </c>
    </row>
    <row r="8781" spans="1:7" x14ac:dyDescent="0.2">
      <c r="A8781" s="1">
        <v>40453.791666645317</v>
      </c>
      <c r="B8781">
        <v>15.9</v>
      </c>
      <c r="C8781">
        <v>70</v>
      </c>
      <c r="D8781">
        <v>15.84</v>
      </c>
      <c r="E8781">
        <v>0</v>
      </c>
      <c r="F8781">
        <v>1</v>
      </c>
      <c r="G8781" s="3">
        <f t="shared" si="137"/>
        <v>60.855832832509691</v>
      </c>
    </row>
    <row r="8782" spans="1:7" x14ac:dyDescent="0.2">
      <c r="A8782" s="1">
        <v>40453.833333311981</v>
      </c>
      <c r="B8782">
        <v>14.9</v>
      </c>
      <c r="C8782">
        <v>73.900000000000006</v>
      </c>
      <c r="D8782">
        <v>0.36</v>
      </c>
      <c r="E8782">
        <v>0</v>
      </c>
      <c r="F8782">
        <v>0.6</v>
      </c>
      <c r="G8782" s="3">
        <f t="shared" si="137"/>
        <v>59.802582943943563</v>
      </c>
    </row>
    <row r="8783" spans="1:7" x14ac:dyDescent="0.2">
      <c r="A8783" s="1">
        <v>40453.874999978645</v>
      </c>
      <c r="B8783">
        <v>14.8</v>
      </c>
      <c r="C8783">
        <v>77.900000000000006</v>
      </c>
      <c r="D8783">
        <v>-0.36</v>
      </c>
      <c r="E8783">
        <v>0</v>
      </c>
      <c r="F8783">
        <v>0.9</v>
      </c>
      <c r="G8783" s="3">
        <f t="shared" si="137"/>
        <v>59.952838417691517</v>
      </c>
    </row>
    <row r="8784" spans="1:7" x14ac:dyDescent="0.2">
      <c r="A8784" s="1">
        <v>40453.916666645309</v>
      </c>
      <c r="B8784">
        <v>12.7</v>
      </c>
      <c r="C8784">
        <v>84.1</v>
      </c>
      <c r="D8784">
        <v>0</v>
      </c>
      <c r="E8784">
        <v>0</v>
      </c>
      <c r="F8784">
        <v>0.6</v>
      </c>
      <c r="G8784" s="3">
        <f t="shared" si="137"/>
        <v>57.529854032793949</v>
      </c>
    </row>
    <row r="8785" spans="1:10" x14ac:dyDescent="0.2">
      <c r="A8785" s="1">
        <v>40453.958333311974</v>
      </c>
      <c r="B8785">
        <v>10.8</v>
      </c>
      <c r="C8785">
        <v>88.7</v>
      </c>
      <c r="D8785">
        <v>0</v>
      </c>
      <c r="E8785">
        <v>0</v>
      </c>
      <c r="F8785">
        <v>0.4</v>
      </c>
      <c r="G8785" s="3">
        <f t="shared" si="137"/>
        <v>55.243349632709588</v>
      </c>
    </row>
    <row r="8786" spans="1:10" x14ac:dyDescent="0.2">
      <c r="A8786" s="1">
        <v>40453.999999978638</v>
      </c>
      <c r="B8786">
        <v>9.9</v>
      </c>
      <c r="C8786">
        <v>90.1</v>
      </c>
      <c r="D8786">
        <v>0</v>
      </c>
      <c r="E8786">
        <v>0</v>
      </c>
      <c r="F8786">
        <v>0.4</v>
      </c>
      <c r="G8786" s="3">
        <f t="shared" si="137"/>
        <v>54.107056452225557</v>
      </c>
      <c r="H8786" s="1"/>
      <c r="I8786" s="3"/>
      <c r="J8786" s="3"/>
    </row>
    <row r="8787" spans="1:10" x14ac:dyDescent="0.2">
      <c r="A8787" s="1">
        <v>40454.041666645302</v>
      </c>
      <c r="B8787">
        <v>9</v>
      </c>
      <c r="C8787">
        <v>92.7</v>
      </c>
      <c r="D8787">
        <v>0</v>
      </c>
      <c r="E8787">
        <v>0</v>
      </c>
      <c r="F8787">
        <v>0.4</v>
      </c>
      <c r="G8787" s="3">
        <f t="shared" si="137"/>
        <v>53.037283543180976</v>
      </c>
    </row>
    <row r="8788" spans="1:10" x14ac:dyDescent="0.2">
      <c r="A8788" s="1">
        <v>40454.083333311966</v>
      </c>
      <c r="B8788">
        <v>8.1</v>
      </c>
      <c r="C8788">
        <v>94.7</v>
      </c>
      <c r="D8788">
        <v>0</v>
      </c>
      <c r="E8788">
        <v>0</v>
      </c>
      <c r="F8788">
        <v>0.4</v>
      </c>
      <c r="G8788" s="3">
        <f t="shared" si="137"/>
        <v>51.928423692282252</v>
      </c>
    </row>
    <row r="8789" spans="1:10" x14ac:dyDescent="0.2">
      <c r="A8789" s="1">
        <v>40454.124999978631</v>
      </c>
      <c r="B8789">
        <v>7.5</v>
      </c>
      <c r="C8789">
        <v>95.6</v>
      </c>
      <c r="D8789">
        <v>0.36</v>
      </c>
      <c r="E8789">
        <v>0</v>
      </c>
      <c r="F8789">
        <v>0.4</v>
      </c>
      <c r="G8789" s="3">
        <f t="shared" si="137"/>
        <v>51.163398102050849</v>
      </c>
    </row>
    <row r="8790" spans="1:10" x14ac:dyDescent="0.2">
      <c r="A8790" s="1">
        <v>40454.166666645295</v>
      </c>
      <c r="B8790">
        <v>6.1</v>
      </c>
      <c r="C8790">
        <v>96</v>
      </c>
      <c r="D8790">
        <v>0.72</v>
      </c>
      <c r="E8790">
        <v>0</v>
      </c>
      <c r="F8790">
        <v>0.4</v>
      </c>
      <c r="G8790" s="3">
        <f t="shared" si="137"/>
        <v>49.283741112378401</v>
      </c>
    </row>
    <row r="8791" spans="1:10" x14ac:dyDescent="0.2">
      <c r="A8791" s="1">
        <v>40454.208333311959</v>
      </c>
      <c r="B8791">
        <v>4.9000000000000004</v>
      </c>
      <c r="C8791">
        <v>97.1</v>
      </c>
      <c r="D8791">
        <v>0.72</v>
      </c>
      <c r="E8791">
        <v>0</v>
      </c>
      <c r="F8791">
        <v>0.4</v>
      </c>
      <c r="G8791" s="3">
        <f t="shared" si="137"/>
        <v>47.712380336987245</v>
      </c>
    </row>
    <row r="8792" spans="1:10" x14ac:dyDescent="0.2">
      <c r="A8792" s="1">
        <v>40454.249999978623</v>
      </c>
      <c r="B8792">
        <v>4.9000000000000004</v>
      </c>
      <c r="C8792">
        <v>97.3</v>
      </c>
      <c r="D8792">
        <v>5.76</v>
      </c>
      <c r="E8792">
        <v>0</v>
      </c>
      <c r="F8792">
        <v>0.4</v>
      </c>
      <c r="G8792" s="3">
        <f t="shared" si="137"/>
        <v>47.722964214526797</v>
      </c>
    </row>
    <row r="8793" spans="1:10" x14ac:dyDescent="0.2">
      <c r="A8793" s="1">
        <v>40454.291666645287</v>
      </c>
      <c r="B8793">
        <v>8</v>
      </c>
      <c r="C8793">
        <v>96.4</v>
      </c>
      <c r="D8793">
        <v>334.08</v>
      </c>
      <c r="E8793">
        <v>0</v>
      </c>
      <c r="F8793">
        <v>0.4</v>
      </c>
      <c r="G8793" s="3">
        <f t="shared" si="137"/>
        <v>51.886333780955525</v>
      </c>
    </row>
    <row r="8794" spans="1:10" x14ac:dyDescent="0.2">
      <c r="A8794" s="1">
        <v>40454.333333311952</v>
      </c>
      <c r="B8794">
        <v>14.3</v>
      </c>
      <c r="C8794">
        <v>75.599999999999994</v>
      </c>
      <c r="D8794">
        <v>1107.3599999999999</v>
      </c>
      <c r="E8794">
        <v>0</v>
      </c>
      <c r="F8794">
        <v>0.9</v>
      </c>
      <c r="G8794" s="3">
        <f t="shared" si="137"/>
        <v>59.116639408865488</v>
      </c>
    </row>
    <row r="8795" spans="1:10" x14ac:dyDescent="0.2">
      <c r="A8795" s="1">
        <v>40454.374999978616</v>
      </c>
      <c r="B8795">
        <v>18.399999999999999</v>
      </c>
      <c r="C8795">
        <v>56.5</v>
      </c>
      <c r="D8795">
        <v>1854.36</v>
      </c>
      <c r="E8795">
        <v>0</v>
      </c>
      <c r="F8795">
        <v>1</v>
      </c>
      <c r="G8795" s="3">
        <f t="shared" si="137"/>
        <v>63.053273733908675</v>
      </c>
    </row>
    <row r="8796" spans="1:10" x14ac:dyDescent="0.2">
      <c r="A8796" s="1">
        <v>40454.41666664528</v>
      </c>
      <c r="B8796">
        <v>18.3</v>
      </c>
      <c r="C8796">
        <v>54.1</v>
      </c>
      <c r="D8796">
        <v>2131.92</v>
      </c>
      <c r="E8796">
        <v>0</v>
      </c>
      <c r="F8796">
        <v>0.5</v>
      </c>
      <c r="G8796" s="3">
        <f t="shared" si="137"/>
        <v>62.687716171582416</v>
      </c>
    </row>
    <row r="8797" spans="1:10" x14ac:dyDescent="0.2">
      <c r="A8797" s="1">
        <v>40454.458333311944</v>
      </c>
      <c r="B8797">
        <v>18.399999999999999</v>
      </c>
      <c r="C8797">
        <v>51.2</v>
      </c>
      <c r="D8797">
        <v>1482.48</v>
      </c>
      <c r="E8797">
        <v>0</v>
      </c>
      <c r="F8797">
        <v>1.4</v>
      </c>
      <c r="G8797" s="3">
        <f t="shared" si="137"/>
        <v>62.528164883354748</v>
      </c>
    </row>
    <row r="8798" spans="1:10" x14ac:dyDescent="0.2">
      <c r="A8798" s="1">
        <v>40454.499999978609</v>
      </c>
      <c r="B8798">
        <v>19</v>
      </c>
      <c r="C8798">
        <v>50.6</v>
      </c>
      <c r="D8798">
        <v>2754.36</v>
      </c>
      <c r="E8798">
        <v>0</v>
      </c>
      <c r="F8798">
        <v>2.5</v>
      </c>
      <c r="G8798" s="3">
        <f t="shared" si="137"/>
        <v>63.264468060543678</v>
      </c>
    </row>
    <row r="8799" spans="1:10" x14ac:dyDescent="0.2">
      <c r="A8799" s="1">
        <v>40454.541666645273</v>
      </c>
      <c r="B8799">
        <v>19.7</v>
      </c>
      <c r="C8799">
        <v>49</v>
      </c>
      <c r="D8799">
        <v>3555.36</v>
      </c>
      <c r="E8799">
        <v>0</v>
      </c>
      <c r="F8799">
        <v>2.9</v>
      </c>
      <c r="G8799" s="3">
        <f t="shared" si="137"/>
        <v>64.02490203497976</v>
      </c>
    </row>
    <row r="8800" spans="1:10" x14ac:dyDescent="0.2">
      <c r="A8800" s="1">
        <v>40454.583333311937</v>
      </c>
      <c r="B8800">
        <v>20.2</v>
      </c>
      <c r="C8800">
        <v>49.2</v>
      </c>
      <c r="D8800">
        <v>3243.6</v>
      </c>
      <c r="E8800">
        <v>0</v>
      </c>
      <c r="F8800">
        <v>3.2</v>
      </c>
      <c r="G8800" s="3">
        <f t="shared" si="137"/>
        <v>64.711574946014466</v>
      </c>
    </row>
    <row r="8801" spans="1:10" x14ac:dyDescent="0.2">
      <c r="A8801" s="1">
        <v>40454.624999978601</v>
      </c>
      <c r="B8801">
        <v>19.7</v>
      </c>
      <c r="C8801">
        <v>54.6</v>
      </c>
      <c r="D8801">
        <v>2676.24</v>
      </c>
      <c r="E8801">
        <v>0</v>
      </c>
      <c r="F8801">
        <v>3.1</v>
      </c>
      <c r="G8801" s="3">
        <f t="shared" si="137"/>
        <v>64.604703373042852</v>
      </c>
    </row>
    <row r="8802" spans="1:10" x14ac:dyDescent="0.2">
      <c r="A8802" s="1">
        <v>40454.666666645266</v>
      </c>
      <c r="B8802">
        <v>18.8</v>
      </c>
      <c r="C8802">
        <v>61.7</v>
      </c>
      <c r="D8802">
        <v>1442.52</v>
      </c>
      <c r="E8802">
        <v>0</v>
      </c>
      <c r="F8802">
        <v>2.6</v>
      </c>
      <c r="G8802" s="3">
        <f t="shared" si="137"/>
        <v>64.063629317111534</v>
      </c>
    </row>
    <row r="8803" spans="1:10" x14ac:dyDescent="0.2">
      <c r="A8803" s="1">
        <v>40454.70833331193</v>
      </c>
      <c r="B8803">
        <v>18.2</v>
      </c>
      <c r="C8803">
        <v>61.9</v>
      </c>
      <c r="D8803">
        <v>1241.28</v>
      </c>
      <c r="E8803">
        <v>0</v>
      </c>
      <c r="F8803">
        <v>2.7</v>
      </c>
      <c r="G8803" s="3">
        <f t="shared" si="137"/>
        <v>63.277599319913094</v>
      </c>
    </row>
    <row r="8804" spans="1:10" x14ac:dyDescent="0.2">
      <c r="A8804" s="1">
        <v>40454.749999978594</v>
      </c>
      <c r="B8804">
        <v>16.399999999999999</v>
      </c>
      <c r="C8804">
        <v>68.400000000000006</v>
      </c>
      <c r="D8804">
        <v>362.52</v>
      </c>
      <c r="E8804">
        <v>0</v>
      </c>
      <c r="F8804">
        <v>1.7</v>
      </c>
      <c r="G8804" s="3">
        <f t="shared" si="137"/>
        <v>61.403000261367147</v>
      </c>
    </row>
    <row r="8805" spans="1:10" x14ac:dyDescent="0.2">
      <c r="A8805" s="1">
        <v>40454.791666645258</v>
      </c>
      <c r="B8805">
        <v>15.6</v>
      </c>
      <c r="C8805">
        <v>70.2</v>
      </c>
      <c r="D8805">
        <v>17.28</v>
      </c>
      <c r="E8805">
        <v>0</v>
      </c>
      <c r="F8805">
        <v>0.8</v>
      </c>
      <c r="G8805" s="3">
        <f t="shared" si="137"/>
        <v>60.46780767059424</v>
      </c>
    </row>
    <row r="8806" spans="1:10" x14ac:dyDescent="0.2">
      <c r="A8806" s="1">
        <v>40454.833333311923</v>
      </c>
      <c r="B8806">
        <v>12.9</v>
      </c>
      <c r="C8806">
        <v>77.099999999999994</v>
      </c>
      <c r="D8806">
        <v>0</v>
      </c>
      <c r="E8806">
        <v>0</v>
      </c>
      <c r="F8806">
        <v>0.6</v>
      </c>
      <c r="G8806" s="3">
        <f t="shared" si="137"/>
        <v>57.334183154852425</v>
      </c>
    </row>
    <row r="8807" spans="1:10" x14ac:dyDescent="0.2">
      <c r="A8807" s="1">
        <v>40454.874999978587</v>
      </c>
      <c r="B8807">
        <v>10.7</v>
      </c>
      <c r="C8807">
        <v>85.6</v>
      </c>
      <c r="D8807">
        <v>-0.36</v>
      </c>
      <c r="E8807">
        <v>0</v>
      </c>
      <c r="F8807">
        <v>0.4</v>
      </c>
      <c r="G8807" s="3">
        <f t="shared" si="137"/>
        <v>54.918548100280539</v>
      </c>
    </row>
    <row r="8808" spans="1:10" x14ac:dyDescent="0.2">
      <c r="A8808" s="1">
        <v>40454.916666645251</v>
      </c>
      <c r="B8808">
        <v>9.1</v>
      </c>
      <c r="C8808">
        <v>90.4</v>
      </c>
      <c r="D8808">
        <v>0</v>
      </c>
      <c r="E8808">
        <v>0</v>
      </c>
      <c r="F8808">
        <v>0.4</v>
      </c>
      <c r="G8808" s="3">
        <f t="shared" si="137"/>
        <v>53.040176461002652</v>
      </c>
    </row>
    <row r="8809" spans="1:10" x14ac:dyDescent="0.2">
      <c r="A8809" s="1">
        <v>40454.958333311915</v>
      </c>
      <c r="B8809">
        <v>8.6</v>
      </c>
      <c r="C8809">
        <v>91.3</v>
      </c>
      <c r="D8809">
        <v>0.36</v>
      </c>
      <c r="E8809">
        <v>0</v>
      </c>
      <c r="F8809">
        <v>0.4</v>
      </c>
      <c r="G8809" s="3">
        <f t="shared" si="137"/>
        <v>52.414436568388993</v>
      </c>
    </row>
    <row r="8810" spans="1:10" x14ac:dyDescent="0.2">
      <c r="A8810" s="1">
        <v>40454.99999997858</v>
      </c>
      <c r="B8810">
        <v>7.9</v>
      </c>
      <c r="C8810">
        <v>93.2</v>
      </c>
      <c r="D8810">
        <v>0</v>
      </c>
      <c r="E8810">
        <v>0</v>
      </c>
      <c r="F8810">
        <v>0.4</v>
      </c>
      <c r="G8810" s="3">
        <f t="shared" si="137"/>
        <v>51.573064898236012</v>
      </c>
      <c r="H8810" s="1"/>
      <c r="I8810" s="3"/>
      <c r="J8810" s="3"/>
    </row>
    <row r="8811" spans="1:10" x14ac:dyDescent="0.2">
      <c r="A8811" s="1">
        <v>40455.041666645244</v>
      </c>
      <c r="B8811">
        <v>7.2</v>
      </c>
      <c r="C8811">
        <v>94.5</v>
      </c>
      <c r="D8811">
        <v>0</v>
      </c>
      <c r="E8811">
        <v>0</v>
      </c>
      <c r="F8811">
        <v>0.4</v>
      </c>
      <c r="G8811" s="3">
        <f t="shared" si="137"/>
        <v>50.695476477797634</v>
      </c>
    </row>
    <row r="8812" spans="1:10" x14ac:dyDescent="0.2">
      <c r="A8812" s="1">
        <v>40455.083333311908</v>
      </c>
      <c r="B8812">
        <v>6.7</v>
      </c>
      <c r="C8812">
        <v>95.1</v>
      </c>
      <c r="D8812">
        <v>0.72</v>
      </c>
      <c r="E8812">
        <v>0</v>
      </c>
      <c r="F8812">
        <v>0.5</v>
      </c>
      <c r="G8812" s="3">
        <f t="shared" ref="G8812:G8875" si="138">B8812+(0.36*(237.7*(((17.271*B8812)/(237.7+B8812))+LN(C8812/100)))/(17.271-(((17.271*B8812)/(237.7+B8812))+LN(C8812/100))))+41.2</f>
        <v>50.049625663648996</v>
      </c>
    </row>
    <row r="8813" spans="1:10" x14ac:dyDescent="0.2">
      <c r="A8813" s="1">
        <v>40455.124999978572</v>
      </c>
      <c r="B8813">
        <v>6.9</v>
      </c>
      <c r="C8813">
        <v>95.3</v>
      </c>
      <c r="D8813">
        <v>0.72</v>
      </c>
      <c r="E8813">
        <v>0</v>
      </c>
      <c r="F8813">
        <v>0.4</v>
      </c>
      <c r="G8813" s="3">
        <f t="shared" si="138"/>
        <v>50.332154425547074</v>
      </c>
    </row>
    <row r="8814" spans="1:10" x14ac:dyDescent="0.2">
      <c r="A8814" s="1">
        <v>40455.166666645237</v>
      </c>
      <c r="B8814">
        <v>8.1999999999999993</v>
      </c>
      <c r="C8814">
        <v>94.9</v>
      </c>
      <c r="D8814">
        <v>0.72</v>
      </c>
      <c r="E8814">
        <v>0</v>
      </c>
      <c r="F8814">
        <v>0.5</v>
      </c>
      <c r="G8814" s="3">
        <f t="shared" si="138"/>
        <v>52.075305324510154</v>
      </c>
    </row>
    <row r="8815" spans="1:10" x14ac:dyDescent="0.2">
      <c r="A8815" s="1">
        <v>40455.208333311901</v>
      </c>
      <c r="B8815">
        <v>8.8000000000000007</v>
      </c>
      <c r="C8815">
        <v>94.2</v>
      </c>
      <c r="D8815">
        <v>0.72</v>
      </c>
      <c r="E8815">
        <v>0</v>
      </c>
      <c r="F8815">
        <v>0.5</v>
      </c>
      <c r="G8815" s="3">
        <f t="shared" si="138"/>
        <v>52.850771409113975</v>
      </c>
    </row>
    <row r="8816" spans="1:10" x14ac:dyDescent="0.2">
      <c r="A8816" s="1">
        <v>40455.249999978565</v>
      </c>
      <c r="B8816">
        <v>7.9</v>
      </c>
      <c r="C8816">
        <v>94.3</v>
      </c>
      <c r="D8816">
        <v>6.12</v>
      </c>
      <c r="E8816">
        <v>0</v>
      </c>
      <c r="F8816">
        <v>0.5</v>
      </c>
      <c r="G8816" s="3">
        <f t="shared" si="138"/>
        <v>51.634652166620626</v>
      </c>
    </row>
    <row r="8817" spans="1:7" x14ac:dyDescent="0.2">
      <c r="A8817" s="1">
        <v>40455.291666645229</v>
      </c>
      <c r="B8817">
        <v>11</v>
      </c>
      <c r="C8817">
        <v>89.7</v>
      </c>
      <c r="D8817">
        <v>201.96</v>
      </c>
      <c r="E8817">
        <v>0</v>
      </c>
      <c r="F8817">
        <v>0.5</v>
      </c>
      <c r="G8817" s="3">
        <f t="shared" si="138"/>
        <v>55.574287945975669</v>
      </c>
    </row>
    <row r="8818" spans="1:7" x14ac:dyDescent="0.2">
      <c r="A8818" s="1">
        <v>40455.333333311894</v>
      </c>
      <c r="B8818">
        <v>14.1</v>
      </c>
      <c r="C8818">
        <v>79.2</v>
      </c>
      <c r="D8818">
        <v>559.08000000000004</v>
      </c>
      <c r="E8818">
        <v>0</v>
      </c>
      <c r="F8818">
        <v>1</v>
      </c>
      <c r="G8818" s="3">
        <f t="shared" si="138"/>
        <v>59.097747204498106</v>
      </c>
    </row>
    <row r="8819" spans="1:7" x14ac:dyDescent="0.2">
      <c r="A8819" s="1">
        <v>40455.374999978558</v>
      </c>
      <c r="B8819">
        <v>17.7</v>
      </c>
      <c r="C8819">
        <v>67.099999999999994</v>
      </c>
      <c r="D8819">
        <v>1349.28</v>
      </c>
      <c r="E8819">
        <v>0</v>
      </c>
      <c r="F8819">
        <v>1.1000000000000001</v>
      </c>
      <c r="G8819" s="3">
        <f t="shared" si="138"/>
        <v>63.04506722514337</v>
      </c>
    </row>
    <row r="8820" spans="1:7" x14ac:dyDescent="0.2">
      <c r="A8820" s="1">
        <v>40455.416666645222</v>
      </c>
      <c r="B8820">
        <v>20.6</v>
      </c>
      <c r="C8820">
        <v>49.2</v>
      </c>
      <c r="D8820">
        <v>2556.7199999999998</v>
      </c>
      <c r="E8820">
        <v>0</v>
      </c>
      <c r="F8820">
        <v>0.8</v>
      </c>
      <c r="G8820" s="3">
        <f t="shared" si="138"/>
        <v>65.243543087920415</v>
      </c>
    </row>
    <row r="8821" spans="1:7" x14ac:dyDescent="0.2">
      <c r="A8821" s="1">
        <v>40455.458333311886</v>
      </c>
      <c r="B8821">
        <v>21.5</v>
      </c>
      <c r="C8821">
        <v>46.7</v>
      </c>
      <c r="D8821">
        <v>2901.6</v>
      </c>
      <c r="E8821">
        <v>0</v>
      </c>
      <c r="F8821">
        <v>1.9</v>
      </c>
      <c r="G8821" s="3">
        <f t="shared" si="138"/>
        <v>66.159826922580351</v>
      </c>
    </row>
    <row r="8822" spans="1:7" x14ac:dyDescent="0.2">
      <c r="A8822" s="1">
        <v>40455.49999997855</v>
      </c>
      <c r="B8822">
        <v>21.8</v>
      </c>
      <c r="C8822">
        <v>49.7</v>
      </c>
      <c r="D8822">
        <v>3389.04</v>
      </c>
      <c r="E8822">
        <v>0</v>
      </c>
      <c r="F8822">
        <v>1.9</v>
      </c>
      <c r="G8822" s="3">
        <f t="shared" si="138"/>
        <v>66.89407072426458</v>
      </c>
    </row>
    <row r="8823" spans="1:7" x14ac:dyDescent="0.2">
      <c r="A8823" s="1">
        <v>40455.541666645215</v>
      </c>
      <c r="B8823">
        <v>21.3</v>
      </c>
      <c r="C8823">
        <v>51.1</v>
      </c>
      <c r="D8823">
        <v>3345.84</v>
      </c>
      <c r="E8823">
        <v>0</v>
      </c>
      <c r="F8823">
        <v>3</v>
      </c>
      <c r="G8823" s="3">
        <f t="shared" si="138"/>
        <v>66.379119081295983</v>
      </c>
    </row>
    <row r="8824" spans="1:7" x14ac:dyDescent="0.2">
      <c r="A8824" s="1">
        <v>40455.583333311879</v>
      </c>
      <c r="B8824">
        <v>21</v>
      </c>
      <c r="C8824">
        <v>52.2</v>
      </c>
      <c r="D8824">
        <v>3094.56</v>
      </c>
      <c r="E8824">
        <v>0</v>
      </c>
      <c r="F8824">
        <v>3.6</v>
      </c>
      <c r="G8824" s="3">
        <f t="shared" si="138"/>
        <v>66.094914051624954</v>
      </c>
    </row>
    <row r="8825" spans="1:7" x14ac:dyDescent="0.2">
      <c r="A8825" s="1">
        <v>40455.624999978543</v>
      </c>
      <c r="B8825">
        <v>20</v>
      </c>
      <c r="C8825">
        <v>58</v>
      </c>
      <c r="D8825">
        <v>2661.84</v>
      </c>
      <c r="E8825">
        <v>0</v>
      </c>
      <c r="F8825">
        <v>3.6</v>
      </c>
      <c r="G8825" s="3">
        <f t="shared" si="138"/>
        <v>65.332660812925695</v>
      </c>
    </row>
    <row r="8826" spans="1:7" x14ac:dyDescent="0.2">
      <c r="A8826" s="1">
        <v>40455.666666645207</v>
      </c>
      <c r="B8826">
        <v>19.8</v>
      </c>
      <c r="C8826">
        <v>60</v>
      </c>
      <c r="D8826">
        <v>2039.4</v>
      </c>
      <c r="E8826">
        <v>0</v>
      </c>
      <c r="F8826">
        <v>3.8</v>
      </c>
      <c r="G8826" s="3">
        <f t="shared" si="138"/>
        <v>65.2500309957056</v>
      </c>
    </row>
    <row r="8827" spans="1:7" x14ac:dyDescent="0.2">
      <c r="A8827" s="1">
        <v>40455.708333311872</v>
      </c>
      <c r="B8827">
        <v>18.8</v>
      </c>
      <c r="C8827">
        <v>64.3</v>
      </c>
      <c r="D8827">
        <v>1290.5999999999999</v>
      </c>
      <c r="E8827">
        <v>0</v>
      </c>
      <c r="F8827">
        <v>3.6</v>
      </c>
      <c r="G8827" s="3">
        <f t="shared" si="138"/>
        <v>64.288584080191782</v>
      </c>
    </row>
    <row r="8828" spans="1:7" x14ac:dyDescent="0.2">
      <c r="A8828" s="1">
        <v>40455.749999978536</v>
      </c>
      <c r="B8828">
        <v>17.2</v>
      </c>
      <c r="C8828">
        <v>74.5</v>
      </c>
      <c r="D8828">
        <v>495.36</v>
      </c>
      <c r="E8828">
        <v>0</v>
      </c>
      <c r="F8828">
        <v>2.1</v>
      </c>
      <c r="G8828" s="3">
        <f t="shared" si="138"/>
        <v>62.944883021130991</v>
      </c>
    </row>
    <row r="8829" spans="1:7" x14ac:dyDescent="0.2">
      <c r="A8829" s="1">
        <v>40455.7916666452</v>
      </c>
      <c r="B8829">
        <v>16.2</v>
      </c>
      <c r="C8829">
        <v>79.099999999999994</v>
      </c>
      <c r="D8829">
        <v>18.72</v>
      </c>
      <c r="E8829">
        <v>0</v>
      </c>
      <c r="F8829">
        <v>1.7</v>
      </c>
      <c r="G8829" s="3">
        <f t="shared" si="138"/>
        <v>61.925549990002949</v>
      </c>
    </row>
    <row r="8830" spans="1:7" x14ac:dyDescent="0.2">
      <c r="A8830" s="1">
        <v>40455.833333311864</v>
      </c>
      <c r="B8830">
        <v>15.2</v>
      </c>
      <c r="C8830">
        <v>82.3</v>
      </c>
      <c r="D8830">
        <v>0</v>
      </c>
      <c r="E8830">
        <v>0</v>
      </c>
      <c r="F8830">
        <v>1.4</v>
      </c>
      <c r="G8830" s="3">
        <f t="shared" si="138"/>
        <v>60.792407680887472</v>
      </c>
    </row>
    <row r="8831" spans="1:7" x14ac:dyDescent="0.2">
      <c r="A8831" s="1">
        <v>40455.874999978529</v>
      </c>
      <c r="B8831">
        <v>14.6</v>
      </c>
      <c r="C8831">
        <v>83.4</v>
      </c>
      <c r="D8831">
        <v>0.36</v>
      </c>
      <c r="E8831">
        <v>0</v>
      </c>
      <c r="F8831">
        <v>1.3</v>
      </c>
      <c r="G8831" s="3">
        <f t="shared" si="138"/>
        <v>60.053922653931593</v>
      </c>
    </row>
    <row r="8832" spans="1:7" x14ac:dyDescent="0.2">
      <c r="A8832" s="1">
        <v>40455.916666645193</v>
      </c>
      <c r="B8832">
        <v>12.9</v>
      </c>
      <c r="C8832">
        <v>87.2</v>
      </c>
      <c r="D8832">
        <v>0</v>
      </c>
      <c r="E8832">
        <v>0</v>
      </c>
      <c r="F8832">
        <v>0.7</v>
      </c>
      <c r="G8832" s="3">
        <f t="shared" si="138"/>
        <v>57.995978059568756</v>
      </c>
    </row>
    <row r="8833" spans="1:10" x14ac:dyDescent="0.2">
      <c r="A8833" s="1">
        <v>40455.958333311857</v>
      </c>
      <c r="B8833">
        <v>12.6</v>
      </c>
      <c r="C8833">
        <v>89.5</v>
      </c>
      <c r="D8833">
        <v>0</v>
      </c>
      <c r="E8833">
        <v>0</v>
      </c>
      <c r="F8833">
        <v>0.7</v>
      </c>
      <c r="G8833" s="3">
        <f t="shared" si="138"/>
        <v>57.730651863201217</v>
      </c>
    </row>
    <row r="8834" spans="1:10" x14ac:dyDescent="0.2">
      <c r="A8834" s="1">
        <v>40455.999999978521</v>
      </c>
      <c r="B8834">
        <v>12.3</v>
      </c>
      <c r="C8834">
        <v>89.5</v>
      </c>
      <c r="D8834">
        <v>0.36</v>
      </c>
      <c r="E8834">
        <v>0</v>
      </c>
      <c r="F8834">
        <v>0.8</v>
      </c>
      <c r="G8834" s="3">
        <f t="shared" si="138"/>
        <v>57.324097225195146</v>
      </c>
      <c r="H8834" s="1"/>
      <c r="I8834" s="3"/>
      <c r="J8834" s="3"/>
    </row>
    <row r="8835" spans="1:10" x14ac:dyDescent="0.2">
      <c r="A8835" s="1">
        <v>40456.041666645186</v>
      </c>
      <c r="B8835">
        <v>12.8</v>
      </c>
      <c r="C8835">
        <v>80.3</v>
      </c>
      <c r="D8835">
        <v>0</v>
      </c>
      <c r="E8835">
        <v>0</v>
      </c>
      <c r="F8835">
        <v>1.6</v>
      </c>
      <c r="G8835" s="3">
        <f t="shared" si="138"/>
        <v>57.416666092094999</v>
      </c>
    </row>
    <row r="8836" spans="1:10" x14ac:dyDescent="0.2">
      <c r="A8836" s="1">
        <v>40456.08333331185</v>
      </c>
      <c r="B8836">
        <v>12.4</v>
      </c>
      <c r="C8836">
        <v>78</v>
      </c>
      <c r="D8836">
        <v>0</v>
      </c>
      <c r="E8836">
        <v>0</v>
      </c>
      <c r="F8836">
        <v>1.6</v>
      </c>
      <c r="G8836" s="3">
        <f t="shared" si="138"/>
        <v>56.721489702654729</v>
      </c>
    </row>
    <row r="8837" spans="1:10" x14ac:dyDescent="0.2">
      <c r="A8837" s="1">
        <v>40456.124999978514</v>
      </c>
      <c r="B8837">
        <v>11.5</v>
      </c>
      <c r="C8837">
        <v>82</v>
      </c>
      <c r="D8837">
        <v>0</v>
      </c>
      <c r="E8837">
        <v>0</v>
      </c>
      <c r="F8837">
        <v>1.2</v>
      </c>
      <c r="G8837" s="3">
        <f t="shared" si="138"/>
        <v>55.772163708325728</v>
      </c>
    </row>
    <row r="8838" spans="1:10" x14ac:dyDescent="0.2">
      <c r="A8838" s="1">
        <v>40456.166666645178</v>
      </c>
      <c r="B8838">
        <v>10.7</v>
      </c>
      <c r="C8838">
        <v>84.6</v>
      </c>
      <c r="D8838">
        <v>0.36</v>
      </c>
      <c r="E8838">
        <v>0</v>
      </c>
      <c r="F8838">
        <v>1</v>
      </c>
      <c r="G8838" s="3">
        <f t="shared" si="138"/>
        <v>54.856189660197117</v>
      </c>
    </row>
    <row r="8839" spans="1:10" x14ac:dyDescent="0.2">
      <c r="A8839" s="1">
        <v>40456.208333311843</v>
      </c>
      <c r="B8839">
        <v>9.9</v>
      </c>
      <c r="C8839">
        <v>86.7</v>
      </c>
      <c r="D8839">
        <v>0.36</v>
      </c>
      <c r="E8839">
        <v>0</v>
      </c>
      <c r="F8839">
        <v>1</v>
      </c>
      <c r="G8839" s="3">
        <f t="shared" si="138"/>
        <v>53.903308607012306</v>
      </c>
    </row>
    <row r="8840" spans="1:10" x14ac:dyDescent="0.2">
      <c r="A8840" s="1">
        <v>40456.249999978507</v>
      </c>
      <c r="B8840">
        <v>9.4</v>
      </c>
      <c r="C8840">
        <v>88.7</v>
      </c>
      <c r="D8840">
        <v>7.92</v>
      </c>
      <c r="E8840">
        <v>0</v>
      </c>
      <c r="F8840">
        <v>0.6</v>
      </c>
      <c r="G8840" s="3">
        <f t="shared" si="138"/>
        <v>53.346566959738233</v>
      </c>
    </row>
    <row r="8841" spans="1:10" x14ac:dyDescent="0.2">
      <c r="A8841" s="1">
        <v>40456.291666645171</v>
      </c>
      <c r="B8841">
        <v>11.8</v>
      </c>
      <c r="C8841">
        <v>82.4</v>
      </c>
      <c r="D8841">
        <v>279.36</v>
      </c>
      <c r="E8841">
        <v>0</v>
      </c>
      <c r="F8841">
        <v>0.7</v>
      </c>
      <c r="G8841" s="3">
        <f t="shared" si="138"/>
        <v>56.203548237912699</v>
      </c>
    </row>
    <row r="8842" spans="1:10" x14ac:dyDescent="0.2">
      <c r="A8842" s="1">
        <v>40456.333333311835</v>
      </c>
      <c r="B8842">
        <v>15.3</v>
      </c>
      <c r="C8842">
        <v>68.900000000000006</v>
      </c>
      <c r="D8842">
        <v>946.08</v>
      </c>
      <c r="E8842">
        <v>0</v>
      </c>
      <c r="F8842">
        <v>1</v>
      </c>
      <c r="G8842" s="3">
        <f t="shared" si="138"/>
        <v>59.963994418416341</v>
      </c>
    </row>
    <row r="8843" spans="1:10" x14ac:dyDescent="0.2">
      <c r="A8843" s="1">
        <v>40456.3749999785</v>
      </c>
      <c r="B8843">
        <v>16.899999999999999</v>
      </c>
      <c r="C8843">
        <v>65.599999999999994</v>
      </c>
      <c r="D8843">
        <v>1391.76</v>
      </c>
      <c r="E8843">
        <v>0</v>
      </c>
      <c r="F8843">
        <v>0.6</v>
      </c>
      <c r="G8843" s="3">
        <f t="shared" si="138"/>
        <v>61.848615639673923</v>
      </c>
    </row>
    <row r="8844" spans="1:10" x14ac:dyDescent="0.2">
      <c r="A8844" s="1">
        <v>40456.416666645164</v>
      </c>
      <c r="B8844">
        <v>19.100000000000001</v>
      </c>
      <c r="C8844">
        <v>57.3</v>
      </c>
      <c r="D8844">
        <v>1886.76</v>
      </c>
      <c r="E8844">
        <v>0</v>
      </c>
      <c r="F8844">
        <v>1.7</v>
      </c>
      <c r="G8844" s="3">
        <f t="shared" si="138"/>
        <v>64.064077906560073</v>
      </c>
    </row>
    <row r="8845" spans="1:10" x14ac:dyDescent="0.2">
      <c r="A8845" s="1">
        <v>40456.458333311828</v>
      </c>
      <c r="B8845">
        <v>20.7</v>
      </c>
      <c r="C8845">
        <v>50.4</v>
      </c>
      <c r="D8845">
        <v>2996.28</v>
      </c>
      <c r="E8845">
        <v>0</v>
      </c>
      <c r="F8845">
        <v>3</v>
      </c>
      <c r="G8845" s="3">
        <f t="shared" si="138"/>
        <v>65.506014071945842</v>
      </c>
    </row>
    <row r="8846" spans="1:10" x14ac:dyDescent="0.2">
      <c r="A8846" s="1">
        <v>40456.499999978492</v>
      </c>
      <c r="B8846">
        <v>21</v>
      </c>
      <c r="C8846">
        <v>50.6</v>
      </c>
      <c r="D8846">
        <v>3093.12</v>
      </c>
      <c r="E8846">
        <v>0</v>
      </c>
      <c r="F8846">
        <v>3.6</v>
      </c>
      <c r="G8846" s="3">
        <f t="shared" si="138"/>
        <v>65.926627268185683</v>
      </c>
    </row>
    <row r="8847" spans="1:10" x14ac:dyDescent="0.2">
      <c r="A8847" s="1">
        <v>40456.541666645157</v>
      </c>
      <c r="B8847">
        <v>21.6</v>
      </c>
      <c r="C8847">
        <v>46.7</v>
      </c>
      <c r="D8847">
        <v>3299.76</v>
      </c>
      <c r="E8847">
        <v>0</v>
      </c>
      <c r="F8847">
        <v>4</v>
      </c>
      <c r="G8847" s="3">
        <f t="shared" si="138"/>
        <v>66.292599484272259</v>
      </c>
    </row>
    <row r="8848" spans="1:10" x14ac:dyDescent="0.2">
      <c r="A8848" s="1">
        <v>40456.583333311821</v>
      </c>
      <c r="B8848">
        <v>21.3</v>
      </c>
      <c r="C8848">
        <v>56.5</v>
      </c>
      <c r="D8848">
        <v>3009.6</v>
      </c>
      <c r="E8848">
        <v>0</v>
      </c>
      <c r="F8848">
        <v>4.2</v>
      </c>
      <c r="G8848" s="3">
        <f t="shared" si="138"/>
        <v>66.926320870610766</v>
      </c>
    </row>
    <row r="8849" spans="1:10" x14ac:dyDescent="0.2">
      <c r="A8849" s="1">
        <v>40456.624999978485</v>
      </c>
      <c r="B8849">
        <v>19.8</v>
      </c>
      <c r="C8849">
        <v>59.8</v>
      </c>
      <c r="D8849">
        <v>1797.84</v>
      </c>
      <c r="E8849">
        <v>0</v>
      </c>
      <c r="F8849">
        <v>4</v>
      </c>
      <c r="G8849" s="3">
        <f t="shared" si="138"/>
        <v>65.231807485636295</v>
      </c>
    </row>
    <row r="8850" spans="1:10" x14ac:dyDescent="0.2">
      <c r="A8850" s="1">
        <v>40456.666666645149</v>
      </c>
      <c r="B8850">
        <v>19.899999999999999</v>
      </c>
      <c r="C8850">
        <v>63.8</v>
      </c>
      <c r="D8850">
        <v>1942.56</v>
      </c>
      <c r="E8850">
        <v>0</v>
      </c>
      <c r="F8850">
        <v>3.9</v>
      </c>
      <c r="G8850" s="3">
        <f t="shared" si="138"/>
        <v>65.720571950577835</v>
      </c>
    </row>
    <row r="8851" spans="1:10" x14ac:dyDescent="0.2">
      <c r="A8851" s="1">
        <v>40456.708333311813</v>
      </c>
      <c r="B8851">
        <v>18.399999999999999</v>
      </c>
      <c r="C8851">
        <v>70.5</v>
      </c>
      <c r="D8851">
        <v>1222.92</v>
      </c>
      <c r="E8851">
        <v>0</v>
      </c>
      <c r="F8851">
        <v>3.7</v>
      </c>
      <c r="G8851" s="3">
        <f t="shared" si="138"/>
        <v>64.256453427882931</v>
      </c>
    </row>
    <row r="8852" spans="1:10" x14ac:dyDescent="0.2">
      <c r="A8852" s="1">
        <v>40456.749999978478</v>
      </c>
      <c r="B8852">
        <v>17.7</v>
      </c>
      <c r="C8852">
        <v>72.7</v>
      </c>
      <c r="D8852">
        <v>499.32</v>
      </c>
      <c r="E8852">
        <v>0</v>
      </c>
      <c r="F8852">
        <v>2</v>
      </c>
      <c r="G8852" s="3">
        <f t="shared" si="138"/>
        <v>63.483762231757652</v>
      </c>
    </row>
    <row r="8853" spans="1:10" x14ac:dyDescent="0.2">
      <c r="A8853" s="1">
        <v>40456.791666645142</v>
      </c>
      <c r="B8853">
        <v>16.600000000000001</v>
      </c>
      <c r="C8853">
        <v>71.3</v>
      </c>
      <c r="D8853">
        <v>19.8</v>
      </c>
      <c r="E8853">
        <v>0</v>
      </c>
      <c r="F8853">
        <v>1.5</v>
      </c>
      <c r="G8853" s="3">
        <f t="shared" si="138"/>
        <v>61.897069167677891</v>
      </c>
    </row>
    <row r="8854" spans="1:10" x14ac:dyDescent="0.2">
      <c r="A8854" s="1">
        <v>40456.833333311806</v>
      </c>
      <c r="B8854">
        <v>15.5</v>
      </c>
      <c r="C8854">
        <v>71.3</v>
      </c>
      <c r="D8854">
        <v>0.36</v>
      </c>
      <c r="E8854">
        <v>0</v>
      </c>
      <c r="F8854">
        <v>1.9</v>
      </c>
      <c r="G8854" s="3">
        <f t="shared" si="138"/>
        <v>60.417123633047041</v>
      </c>
    </row>
    <row r="8855" spans="1:10" x14ac:dyDescent="0.2">
      <c r="A8855" s="1">
        <v>40456.87499997847</v>
      </c>
      <c r="B8855">
        <v>14.2</v>
      </c>
      <c r="C8855">
        <v>73.8</v>
      </c>
      <c r="D8855">
        <v>0</v>
      </c>
      <c r="E8855">
        <v>0</v>
      </c>
      <c r="F8855">
        <v>1.5</v>
      </c>
      <c r="G8855" s="3">
        <f t="shared" si="138"/>
        <v>58.852432732863647</v>
      </c>
    </row>
    <row r="8856" spans="1:10" x14ac:dyDescent="0.2">
      <c r="A8856" s="1">
        <v>40456.916666645135</v>
      </c>
      <c r="B8856">
        <v>13.6</v>
      </c>
      <c r="C8856">
        <v>71.900000000000006</v>
      </c>
      <c r="D8856">
        <v>0</v>
      </c>
      <c r="E8856">
        <v>0</v>
      </c>
      <c r="F8856">
        <v>1.5</v>
      </c>
      <c r="G8856" s="3">
        <f t="shared" si="138"/>
        <v>57.905260538319311</v>
      </c>
    </row>
    <row r="8857" spans="1:10" x14ac:dyDescent="0.2">
      <c r="A8857" s="1">
        <v>40456.958333311799</v>
      </c>
      <c r="B8857">
        <v>12.2</v>
      </c>
      <c r="C8857">
        <v>74.5</v>
      </c>
      <c r="D8857">
        <v>0</v>
      </c>
      <c r="E8857">
        <v>0</v>
      </c>
      <c r="F8857">
        <v>0.8</v>
      </c>
      <c r="G8857" s="3">
        <f t="shared" si="138"/>
        <v>56.208309824692492</v>
      </c>
    </row>
    <row r="8858" spans="1:10" x14ac:dyDescent="0.2">
      <c r="A8858" s="1">
        <v>40456.999999978463</v>
      </c>
      <c r="B8858">
        <v>11.4</v>
      </c>
      <c r="C8858">
        <v>73.2</v>
      </c>
      <c r="D8858">
        <v>-0.36</v>
      </c>
      <c r="E8858">
        <v>0</v>
      </c>
      <c r="F8858">
        <v>0.6</v>
      </c>
      <c r="G8858" s="3">
        <f t="shared" si="138"/>
        <v>55.037986627871824</v>
      </c>
      <c r="H8858" s="1"/>
      <c r="I8858" s="3"/>
      <c r="J8858" s="3"/>
    </row>
    <row r="8859" spans="1:10" x14ac:dyDescent="0.2">
      <c r="A8859" s="1">
        <v>40457.041666645127</v>
      </c>
      <c r="B8859">
        <v>11.3</v>
      </c>
      <c r="C8859">
        <v>70.900000000000006</v>
      </c>
      <c r="D8859">
        <v>0</v>
      </c>
      <c r="E8859">
        <v>0</v>
      </c>
      <c r="F8859">
        <v>0.8</v>
      </c>
      <c r="G8859" s="3">
        <f t="shared" si="138"/>
        <v>54.73644142236936</v>
      </c>
    </row>
    <row r="8860" spans="1:10" x14ac:dyDescent="0.2">
      <c r="A8860" s="1">
        <v>40457.083333311792</v>
      </c>
      <c r="B8860">
        <v>10.9</v>
      </c>
      <c r="C8860">
        <v>69</v>
      </c>
      <c r="D8860">
        <v>0</v>
      </c>
      <c r="E8860">
        <v>0</v>
      </c>
      <c r="F8860">
        <v>0.9</v>
      </c>
      <c r="G8860" s="3">
        <f t="shared" si="138"/>
        <v>54.057219192162826</v>
      </c>
    </row>
    <row r="8861" spans="1:10" x14ac:dyDescent="0.2">
      <c r="A8861" s="1">
        <v>40457.124999978456</v>
      </c>
      <c r="B8861">
        <v>10.4</v>
      </c>
      <c r="C8861">
        <v>70.8</v>
      </c>
      <c r="D8861">
        <v>0</v>
      </c>
      <c r="E8861">
        <v>0</v>
      </c>
      <c r="F8861">
        <v>0.8</v>
      </c>
      <c r="G8861" s="3">
        <f t="shared" si="138"/>
        <v>53.518212555496383</v>
      </c>
    </row>
    <row r="8862" spans="1:10" x14ac:dyDescent="0.2">
      <c r="A8862" s="1">
        <v>40457.16666664512</v>
      </c>
      <c r="B8862">
        <v>9.9</v>
      </c>
      <c r="C8862">
        <v>72.099999999999994</v>
      </c>
      <c r="D8862">
        <v>0</v>
      </c>
      <c r="E8862">
        <v>0</v>
      </c>
      <c r="F8862">
        <v>0.8</v>
      </c>
      <c r="G8862" s="3">
        <f t="shared" si="138"/>
        <v>52.939455904955906</v>
      </c>
    </row>
    <row r="8863" spans="1:10" x14ac:dyDescent="0.2">
      <c r="A8863" s="1">
        <v>40457.208333311784</v>
      </c>
      <c r="B8863">
        <v>9.6</v>
      </c>
      <c r="C8863">
        <v>68.3</v>
      </c>
      <c r="D8863">
        <v>-0.36</v>
      </c>
      <c r="E8863">
        <v>0</v>
      </c>
      <c r="F8863">
        <v>1</v>
      </c>
      <c r="G8863" s="3">
        <f t="shared" si="138"/>
        <v>52.2572232945368</v>
      </c>
    </row>
    <row r="8864" spans="1:10" x14ac:dyDescent="0.2">
      <c r="A8864" s="1">
        <v>40457.249999978449</v>
      </c>
      <c r="B8864">
        <v>8.6999999999999993</v>
      </c>
      <c r="C8864">
        <v>69.3</v>
      </c>
      <c r="D8864">
        <v>6.84</v>
      </c>
      <c r="E8864">
        <v>0</v>
      </c>
      <c r="F8864">
        <v>0.7</v>
      </c>
      <c r="G8864" s="3">
        <f t="shared" si="138"/>
        <v>51.121607407316922</v>
      </c>
    </row>
    <row r="8865" spans="1:7" x14ac:dyDescent="0.2">
      <c r="A8865" s="1">
        <v>40457.291666645113</v>
      </c>
      <c r="B8865">
        <v>11.4</v>
      </c>
      <c r="C8865">
        <v>57.7</v>
      </c>
      <c r="D8865">
        <v>354.96</v>
      </c>
      <c r="E8865">
        <v>0</v>
      </c>
      <c r="F8865">
        <v>0.8</v>
      </c>
      <c r="G8865" s="3">
        <f t="shared" si="138"/>
        <v>53.808373303081893</v>
      </c>
    </row>
    <row r="8866" spans="1:7" x14ac:dyDescent="0.2">
      <c r="A8866" s="1">
        <v>40457.333333311777</v>
      </c>
      <c r="B8866">
        <v>13.5</v>
      </c>
      <c r="C8866">
        <v>49.7</v>
      </c>
      <c r="D8866">
        <v>1141.56</v>
      </c>
      <c r="E8866">
        <v>0</v>
      </c>
      <c r="F8866">
        <v>2.4</v>
      </c>
      <c r="G8866" s="3">
        <f t="shared" si="138"/>
        <v>55.849932977666775</v>
      </c>
    </row>
    <row r="8867" spans="1:7" x14ac:dyDescent="0.2">
      <c r="A8867" s="1">
        <v>40457.374999978441</v>
      </c>
      <c r="B8867">
        <v>15.2</v>
      </c>
      <c r="C8867">
        <v>45</v>
      </c>
      <c r="D8867">
        <v>1937.16</v>
      </c>
      <c r="E8867">
        <v>0</v>
      </c>
      <c r="F8867">
        <v>3.7</v>
      </c>
      <c r="G8867" s="3">
        <f t="shared" si="138"/>
        <v>57.603470877616651</v>
      </c>
    </row>
    <row r="8868" spans="1:7" x14ac:dyDescent="0.2">
      <c r="A8868" s="1">
        <v>40457.416666645106</v>
      </c>
      <c r="B8868">
        <v>16.899999999999999</v>
      </c>
      <c r="C8868">
        <v>38.5</v>
      </c>
      <c r="D8868">
        <v>2607.12</v>
      </c>
      <c r="E8868">
        <v>0</v>
      </c>
      <c r="F8868">
        <v>3.2</v>
      </c>
      <c r="G8868" s="3">
        <f t="shared" si="138"/>
        <v>59.061551183059876</v>
      </c>
    </row>
    <row r="8869" spans="1:7" x14ac:dyDescent="0.2">
      <c r="A8869" s="1">
        <v>40457.45833331177</v>
      </c>
      <c r="B8869">
        <v>18.899999999999999</v>
      </c>
      <c r="C8869">
        <v>31.7</v>
      </c>
      <c r="D8869">
        <v>3090.24</v>
      </c>
      <c r="E8869">
        <v>0</v>
      </c>
      <c r="F8869">
        <v>2.6</v>
      </c>
      <c r="G8869" s="3">
        <f t="shared" si="138"/>
        <v>60.715054232860616</v>
      </c>
    </row>
    <row r="8870" spans="1:7" x14ac:dyDescent="0.2">
      <c r="A8870" s="1">
        <v>40457.499999978434</v>
      </c>
      <c r="B8870">
        <v>21</v>
      </c>
      <c r="C8870">
        <v>30.3</v>
      </c>
      <c r="D8870">
        <v>3362.04</v>
      </c>
      <c r="E8870">
        <v>0</v>
      </c>
      <c r="F8870">
        <v>2.6</v>
      </c>
      <c r="G8870" s="3">
        <f t="shared" si="138"/>
        <v>63.242893201065641</v>
      </c>
    </row>
    <row r="8871" spans="1:7" x14ac:dyDescent="0.2">
      <c r="A8871" s="1">
        <v>40457.541666645098</v>
      </c>
      <c r="B8871">
        <v>21.8</v>
      </c>
      <c r="C8871">
        <v>26.3</v>
      </c>
      <c r="D8871">
        <v>3393</v>
      </c>
      <c r="E8871">
        <v>0</v>
      </c>
      <c r="F8871">
        <v>2.4</v>
      </c>
      <c r="G8871" s="3">
        <f t="shared" si="138"/>
        <v>63.575091381371607</v>
      </c>
    </row>
    <row r="8872" spans="1:7" x14ac:dyDescent="0.2">
      <c r="A8872" s="1">
        <v>40457.583333311763</v>
      </c>
      <c r="B8872">
        <v>23.6</v>
      </c>
      <c r="C8872">
        <v>24.9</v>
      </c>
      <c r="D8872">
        <v>3173.4</v>
      </c>
      <c r="E8872">
        <v>0</v>
      </c>
      <c r="F8872">
        <v>1.9</v>
      </c>
      <c r="G8872" s="3">
        <f t="shared" si="138"/>
        <v>65.648511326922545</v>
      </c>
    </row>
    <row r="8873" spans="1:7" x14ac:dyDescent="0.2">
      <c r="A8873" s="1">
        <v>40457.624999978427</v>
      </c>
      <c r="B8873">
        <v>24</v>
      </c>
      <c r="C8873">
        <v>22.3</v>
      </c>
      <c r="D8873">
        <v>2735.64</v>
      </c>
      <c r="E8873">
        <v>0</v>
      </c>
      <c r="F8873">
        <v>1.7</v>
      </c>
      <c r="G8873" s="3">
        <f t="shared" si="138"/>
        <v>65.614755993862516</v>
      </c>
    </row>
    <row r="8874" spans="1:7" x14ac:dyDescent="0.2">
      <c r="A8874" s="1">
        <v>40457.666666645091</v>
      </c>
      <c r="B8874">
        <v>23.9</v>
      </c>
      <c r="C8874">
        <v>23</v>
      </c>
      <c r="D8874">
        <v>2100.96</v>
      </c>
      <c r="E8874">
        <v>0</v>
      </c>
      <c r="F8874">
        <v>2.1</v>
      </c>
      <c r="G8874" s="3">
        <f t="shared" si="138"/>
        <v>65.639561545631366</v>
      </c>
    </row>
    <row r="8875" spans="1:7" x14ac:dyDescent="0.2">
      <c r="A8875" s="1">
        <v>40457.708333311755</v>
      </c>
      <c r="B8875">
        <v>20.7</v>
      </c>
      <c r="C8875">
        <v>49.9</v>
      </c>
      <c r="D8875">
        <v>1318.68</v>
      </c>
      <c r="E8875">
        <v>0</v>
      </c>
      <c r="F8875">
        <v>2.2999999999999998</v>
      </c>
      <c r="G8875" s="3">
        <f t="shared" si="138"/>
        <v>65.452396407039132</v>
      </c>
    </row>
    <row r="8876" spans="1:7" x14ac:dyDescent="0.2">
      <c r="A8876" s="1">
        <v>40457.74999997842</v>
      </c>
      <c r="B8876">
        <v>19.2</v>
      </c>
      <c r="C8876">
        <v>58.5</v>
      </c>
      <c r="D8876">
        <v>515.52</v>
      </c>
      <c r="E8876">
        <v>0</v>
      </c>
      <c r="F8876">
        <v>2.1</v>
      </c>
      <c r="G8876" s="3">
        <f t="shared" ref="G8876:G8939" si="139">B8876+(0.36*(237.7*(((17.271*B8876)/(237.7+B8876))+LN(C8876/100)))/(17.271-(((17.271*B8876)/(237.7+B8876))+LN(C8876/100))))+41.2</f>
        <v>64.309843345346451</v>
      </c>
    </row>
    <row r="8877" spans="1:7" x14ac:dyDescent="0.2">
      <c r="A8877" s="1">
        <v>40457.791666645084</v>
      </c>
      <c r="B8877">
        <v>16.600000000000001</v>
      </c>
      <c r="C8877">
        <v>64.900000000000006</v>
      </c>
      <c r="D8877">
        <v>23.4</v>
      </c>
      <c r="E8877">
        <v>0</v>
      </c>
      <c r="F8877">
        <v>1</v>
      </c>
      <c r="G8877" s="3">
        <f t="shared" si="139"/>
        <v>61.388303441550477</v>
      </c>
    </row>
    <row r="8878" spans="1:7" x14ac:dyDescent="0.2">
      <c r="A8878" s="1">
        <v>40457.833333311748</v>
      </c>
      <c r="B8878">
        <v>14.6</v>
      </c>
      <c r="C8878">
        <v>70</v>
      </c>
      <c r="D8878">
        <v>0</v>
      </c>
      <c r="E8878">
        <v>0</v>
      </c>
      <c r="F8878">
        <v>0.4</v>
      </c>
      <c r="G8878" s="3">
        <f t="shared" si="139"/>
        <v>59.107744180397688</v>
      </c>
    </row>
    <row r="8879" spans="1:7" x14ac:dyDescent="0.2">
      <c r="A8879" s="1">
        <v>40457.874999978412</v>
      </c>
      <c r="B8879">
        <v>14</v>
      </c>
      <c r="C8879">
        <v>64.8</v>
      </c>
      <c r="D8879">
        <v>0.36</v>
      </c>
      <c r="E8879">
        <v>0</v>
      </c>
      <c r="F8879">
        <v>0.5</v>
      </c>
      <c r="G8879" s="3">
        <f t="shared" si="139"/>
        <v>57.892125013347055</v>
      </c>
    </row>
    <row r="8880" spans="1:7" x14ac:dyDescent="0.2">
      <c r="A8880" s="1">
        <v>40457.916666645076</v>
      </c>
      <c r="B8880">
        <v>11.3</v>
      </c>
      <c r="C8880">
        <v>72.3</v>
      </c>
      <c r="D8880">
        <v>0</v>
      </c>
      <c r="E8880">
        <v>0</v>
      </c>
      <c r="F8880">
        <v>0.4</v>
      </c>
      <c r="G8880" s="3">
        <f t="shared" si="139"/>
        <v>54.838572299064388</v>
      </c>
    </row>
    <row r="8881" spans="1:10" x14ac:dyDescent="0.2">
      <c r="A8881" s="1">
        <v>40457.958333311741</v>
      </c>
      <c r="B8881">
        <v>12.6</v>
      </c>
      <c r="C8881">
        <v>58.9</v>
      </c>
      <c r="D8881">
        <v>0</v>
      </c>
      <c r="E8881">
        <v>0</v>
      </c>
      <c r="F8881">
        <v>0.4</v>
      </c>
      <c r="G8881" s="3">
        <f t="shared" si="139"/>
        <v>55.518858164627758</v>
      </c>
    </row>
    <row r="8882" spans="1:10" x14ac:dyDescent="0.2">
      <c r="A8882" s="1">
        <v>40457.999999978405</v>
      </c>
      <c r="B8882">
        <v>9.3000000000000007</v>
      </c>
      <c r="C8882">
        <v>75.900000000000006</v>
      </c>
      <c r="D8882">
        <v>0.36</v>
      </c>
      <c r="E8882">
        <v>0</v>
      </c>
      <c r="F8882">
        <v>0.4</v>
      </c>
      <c r="G8882" s="3">
        <f t="shared" si="139"/>
        <v>52.396809131291576</v>
      </c>
      <c r="H8882" s="1"/>
      <c r="I8882" s="3"/>
      <c r="J8882" s="3"/>
    </row>
    <row r="8883" spans="1:10" x14ac:dyDescent="0.2">
      <c r="A8883" s="1">
        <v>40458.041666645069</v>
      </c>
      <c r="B8883">
        <v>10.4</v>
      </c>
      <c r="C8883">
        <v>65.599999999999994</v>
      </c>
      <c r="D8883">
        <v>0</v>
      </c>
      <c r="E8883">
        <v>0</v>
      </c>
      <c r="F8883">
        <v>0.5</v>
      </c>
      <c r="G8883" s="3">
        <f t="shared" si="139"/>
        <v>53.124895770243143</v>
      </c>
    </row>
    <row r="8884" spans="1:10" x14ac:dyDescent="0.2">
      <c r="A8884" s="1">
        <v>40458.083333311733</v>
      </c>
      <c r="B8884">
        <v>11.8</v>
      </c>
      <c r="C8884">
        <v>53.5</v>
      </c>
      <c r="D8884">
        <v>0</v>
      </c>
      <c r="E8884">
        <v>0</v>
      </c>
      <c r="F8884">
        <v>0.9</v>
      </c>
      <c r="G8884" s="3">
        <f t="shared" si="139"/>
        <v>53.958627270142749</v>
      </c>
    </row>
    <row r="8885" spans="1:10" x14ac:dyDescent="0.2">
      <c r="A8885" s="1">
        <v>40458.124999978398</v>
      </c>
      <c r="B8885">
        <v>12.9</v>
      </c>
      <c r="C8885">
        <v>51.4</v>
      </c>
      <c r="D8885">
        <v>0</v>
      </c>
      <c r="E8885">
        <v>0</v>
      </c>
      <c r="F8885">
        <v>1.7</v>
      </c>
      <c r="G8885" s="3">
        <f t="shared" si="139"/>
        <v>55.221976298020081</v>
      </c>
    </row>
    <row r="8886" spans="1:10" x14ac:dyDescent="0.2">
      <c r="A8886" s="1">
        <v>40458.166666645062</v>
      </c>
      <c r="B8886">
        <v>12.3</v>
      </c>
      <c r="C8886">
        <v>56.9</v>
      </c>
      <c r="D8886">
        <v>-0.36</v>
      </c>
      <c r="E8886">
        <v>0</v>
      </c>
      <c r="F8886">
        <v>2</v>
      </c>
      <c r="G8886" s="3">
        <f t="shared" si="139"/>
        <v>54.940168806234681</v>
      </c>
    </row>
    <row r="8887" spans="1:10" x14ac:dyDescent="0.2">
      <c r="A8887" s="1">
        <v>40458.208333311726</v>
      </c>
      <c r="B8887">
        <v>11.7</v>
      </c>
      <c r="C8887">
        <v>62.2</v>
      </c>
      <c r="D8887">
        <v>0</v>
      </c>
      <c r="E8887">
        <v>0</v>
      </c>
      <c r="F8887">
        <v>2</v>
      </c>
      <c r="G8887" s="3">
        <f t="shared" si="139"/>
        <v>54.594767821061154</v>
      </c>
    </row>
    <row r="8888" spans="1:10" x14ac:dyDescent="0.2">
      <c r="A8888" s="1">
        <v>40458.24999997839</v>
      </c>
      <c r="B8888">
        <v>10.9</v>
      </c>
      <c r="C8888">
        <v>65.400000000000006</v>
      </c>
      <c r="D8888">
        <v>7.92</v>
      </c>
      <c r="E8888">
        <v>0</v>
      </c>
      <c r="F8888">
        <v>1.4</v>
      </c>
      <c r="G8888" s="3">
        <f t="shared" si="139"/>
        <v>53.780322346804986</v>
      </c>
    </row>
    <row r="8889" spans="1:10" x14ac:dyDescent="0.2">
      <c r="A8889" s="1">
        <v>40458.291666645055</v>
      </c>
      <c r="B8889">
        <v>13.2</v>
      </c>
      <c r="C8889">
        <v>58.3</v>
      </c>
      <c r="D8889">
        <v>378.72</v>
      </c>
      <c r="E8889">
        <v>0</v>
      </c>
      <c r="F8889">
        <v>1.3</v>
      </c>
      <c r="G8889" s="3">
        <f t="shared" si="139"/>
        <v>56.268545431260094</v>
      </c>
    </row>
    <row r="8890" spans="1:10" x14ac:dyDescent="0.2">
      <c r="A8890" s="1">
        <v>40458.333333311719</v>
      </c>
      <c r="B8890">
        <v>16.100000000000001</v>
      </c>
      <c r="C8890">
        <v>46.1</v>
      </c>
      <c r="D8890">
        <v>1181.1600000000001</v>
      </c>
      <c r="E8890">
        <v>0</v>
      </c>
      <c r="F8890">
        <v>2.2000000000000002</v>
      </c>
      <c r="G8890" s="3">
        <f t="shared" si="139"/>
        <v>58.921812252526252</v>
      </c>
    </row>
    <row r="8891" spans="1:10" x14ac:dyDescent="0.2">
      <c r="A8891" s="1">
        <v>40458.374999978383</v>
      </c>
      <c r="B8891">
        <v>18.600000000000001</v>
      </c>
      <c r="C8891">
        <v>39.5</v>
      </c>
      <c r="D8891">
        <v>1966.32</v>
      </c>
      <c r="E8891">
        <v>0</v>
      </c>
      <c r="F8891">
        <v>2.5</v>
      </c>
      <c r="G8891" s="3">
        <f t="shared" si="139"/>
        <v>61.438615191198878</v>
      </c>
    </row>
    <row r="8892" spans="1:10" x14ac:dyDescent="0.2">
      <c r="A8892" s="1">
        <v>40458.416666645047</v>
      </c>
      <c r="B8892">
        <v>21.5</v>
      </c>
      <c r="C8892">
        <v>32.4</v>
      </c>
      <c r="D8892">
        <v>2638.08</v>
      </c>
      <c r="E8892">
        <v>0</v>
      </c>
      <c r="F8892">
        <v>2.2999999999999998</v>
      </c>
      <c r="G8892" s="3">
        <f t="shared" si="139"/>
        <v>64.24129163228271</v>
      </c>
    </row>
    <row r="8893" spans="1:10" x14ac:dyDescent="0.2">
      <c r="A8893" s="1">
        <v>40458.458333311712</v>
      </c>
      <c r="B8893">
        <v>24.6</v>
      </c>
      <c r="C8893">
        <v>28.9</v>
      </c>
      <c r="D8893">
        <v>3123</v>
      </c>
      <c r="E8893">
        <v>0</v>
      </c>
      <c r="F8893">
        <v>2.2999999999999998</v>
      </c>
      <c r="G8893" s="3">
        <f t="shared" si="139"/>
        <v>67.717074784851704</v>
      </c>
    </row>
    <row r="8894" spans="1:10" x14ac:dyDescent="0.2">
      <c r="A8894" s="1">
        <v>40458.499999978376</v>
      </c>
      <c r="B8894">
        <v>25</v>
      </c>
      <c r="C8894">
        <v>25.2</v>
      </c>
      <c r="D8894">
        <v>3379.68</v>
      </c>
      <c r="E8894">
        <v>0</v>
      </c>
      <c r="F8894">
        <v>2.5</v>
      </c>
      <c r="G8894" s="3">
        <f t="shared" si="139"/>
        <v>67.534870004356264</v>
      </c>
    </row>
    <row r="8895" spans="1:10" x14ac:dyDescent="0.2">
      <c r="A8895" s="1">
        <v>40458.54166664504</v>
      </c>
      <c r="B8895">
        <v>26.3</v>
      </c>
      <c r="C8895">
        <v>22.8</v>
      </c>
      <c r="D8895">
        <v>3403.08</v>
      </c>
      <c r="E8895">
        <v>0</v>
      </c>
      <c r="F8895">
        <v>2.2999999999999998</v>
      </c>
      <c r="G8895" s="3">
        <f t="shared" si="139"/>
        <v>68.716823957641907</v>
      </c>
    </row>
    <row r="8896" spans="1:10" x14ac:dyDescent="0.2">
      <c r="A8896" s="1">
        <v>40458.583333311704</v>
      </c>
      <c r="B8896">
        <v>28.9</v>
      </c>
      <c r="C8896">
        <v>20.6</v>
      </c>
      <c r="D8896">
        <v>3192.48</v>
      </c>
      <c r="E8896">
        <v>0</v>
      </c>
      <c r="F8896">
        <v>2.2000000000000002</v>
      </c>
      <c r="G8896" s="3">
        <f t="shared" si="139"/>
        <v>71.573352938470208</v>
      </c>
    </row>
    <row r="8897" spans="1:10" x14ac:dyDescent="0.2">
      <c r="A8897" s="1">
        <v>40458.624999978369</v>
      </c>
      <c r="B8897">
        <v>27.7</v>
      </c>
      <c r="C8897">
        <v>18</v>
      </c>
      <c r="D8897">
        <v>2751.48</v>
      </c>
      <c r="E8897">
        <v>0</v>
      </c>
      <c r="F8897">
        <v>2.2000000000000002</v>
      </c>
      <c r="G8897" s="3">
        <f t="shared" si="139"/>
        <v>69.337187159087691</v>
      </c>
    </row>
    <row r="8898" spans="1:10" x14ac:dyDescent="0.2">
      <c r="A8898" s="1">
        <v>40458.666666645033</v>
      </c>
      <c r="B8898">
        <v>26.7</v>
      </c>
      <c r="C8898">
        <v>32.1</v>
      </c>
      <c r="D8898">
        <v>2103.48</v>
      </c>
      <c r="E8898">
        <v>0</v>
      </c>
      <c r="F8898">
        <v>1.9</v>
      </c>
      <c r="G8898" s="3">
        <f t="shared" si="139"/>
        <v>71.021126207320407</v>
      </c>
    </row>
    <row r="8899" spans="1:10" x14ac:dyDescent="0.2">
      <c r="A8899" s="1">
        <v>40458.708333311697</v>
      </c>
      <c r="B8899">
        <v>23.9</v>
      </c>
      <c r="C8899">
        <v>42.2</v>
      </c>
      <c r="D8899">
        <v>1334.52</v>
      </c>
      <c r="E8899">
        <v>0</v>
      </c>
      <c r="F8899">
        <v>2.5</v>
      </c>
      <c r="G8899" s="3">
        <f t="shared" si="139"/>
        <v>68.796350545083712</v>
      </c>
    </row>
    <row r="8900" spans="1:10" x14ac:dyDescent="0.2">
      <c r="A8900" s="1">
        <v>40458.749999978361</v>
      </c>
      <c r="B8900">
        <v>21.8</v>
      </c>
      <c r="C8900">
        <v>47.2</v>
      </c>
      <c r="D8900">
        <v>525.96</v>
      </c>
      <c r="E8900">
        <v>0</v>
      </c>
      <c r="F8900">
        <v>2.4</v>
      </c>
      <c r="G8900" s="3">
        <f t="shared" si="139"/>
        <v>66.615423046651031</v>
      </c>
    </row>
    <row r="8901" spans="1:10" x14ac:dyDescent="0.2">
      <c r="A8901" s="1">
        <v>40458.791666645026</v>
      </c>
      <c r="B8901">
        <v>19.600000000000001</v>
      </c>
      <c r="C8901">
        <v>56.5</v>
      </c>
      <c r="D8901">
        <v>24.48</v>
      </c>
      <c r="E8901">
        <v>0</v>
      </c>
      <c r="F8901">
        <v>1.6</v>
      </c>
      <c r="G8901" s="3">
        <f t="shared" si="139"/>
        <v>64.656005832141204</v>
      </c>
    </row>
    <row r="8902" spans="1:10" x14ac:dyDescent="0.2">
      <c r="A8902" s="1">
        <v>40458.83333331169</v>
      </c>
      <c r="B8902">
        <v>17.7</v>
      </c>
      <c r="C8902">
        <v>59.7</v>
      </c>
      <c r="D8902">
        <v>0</v>
      </c>
      <c r="E8902">
        <v>0</v>
      </c>
      <c r="F8902">
        <v>1.5</v>
      </c>
      <c r="G8902" s="3">
        <f t="shared" si="139"/>
        <v>62.413139508897011</v>
      </c>
    </row>
    <row r="8903" spans="1:10" x14ac:dyDescent="0.2">
      <c r="A8903" s="1">
        <v>40458.874999978354</v>
      </c>
      <c r="B8903">
        <v>16.8</v>
      </c>
      <c r="C8903">
        <v>58.8</v>
      </c>
      <c r="D8903">
        <v>0.36</v>
      </c>
      <c r="E8903">
        <v>0</v>
      </c>
      <c r="F8903">
        <v>1.2</v>
      </c>
      <c r="G8903" s="3">
        <f t="shared" si="139"/>
        <v>61.128002727030065</v>
      </c>
    </row>
    <row r="8904" spans="1:10" x14ac:dyDescent="0.2">
      <c r="A8904" s="1">
        <v>40458.916666645018</v>
      </c>
      <c r="B8904">
        <v>14.8</v>
      </c>
      <c r="C8904">
        <v>67.400000000000006</v>
      </c>
      <c r="D8904">
        <v>0</v>
      </c>
      <c r="E8904">
        <v>0</v>
      </c>
      <c r="F8904">
        <v>0.5</v>
      </c>
      <c r="G8904" s="3">
        <f t="shared" si="139"/>
        <v>59.174520389581915</v>
      </c>
    </row>
    <row r="8905" spans="1:10" x14ac:dyDescent="0.2">
      <c r="A8905" s="1">
        <v>40458.958333311683</v>
      </c>
      <c r="B8905">
        <v>12.3</v>
      </c>
      <c r="C8905">
        <v>73</v>
      </c>
      <c r="D8905">
        <v>0</v>
      </c>
      <c r="E8905">
        <v>0</v>
      </c>
      <c r="F8905">
        <v>0.4</v>
      </c>
      <c r="G8905" s="3">
        <f t="shared" si="139"/>
        <v>56.235600081340557</v>
      </c>
    </row>
    <row r="8906" spans="1:10" x14ac:dyDescent="0.2">
      <c r="A8906" s="1">
        <v>40458.999999978347</v>
      </c>
      <c r="B8906">
        <v>13.2</v>
      </c>
      <c r="C8906">
        <v>66.3</v>
      </c>
      <c r="D8906">
        <v>0.36</v>
      </c>
      <c r="E8906">
        <v>0</v>
      </c>
      <c r="F8906">
        <v>0.5</v>
      </c>
      <c r="G8906" s="3">
        <f t="shared" si="139"/>
        <v>56.938882166261365</v>
      </c>
      <c r="H8906" s="1"/>
      <c r="I8906" s="3"/>
      <c r="J8906" s="3"/>
    </row>
    <row r="8907" spans="1:10" x14ac:dyDescent="0.2">
      <c r="A8907" s="1">
        <v>40459.041666645011</v>
      </c>
      <c r="B8907">
        <v>14.3</v>
      </c>
      <c r="C8907">
        <v>51.2</v>
      </c>
      <c r="D8907">
        <v>0</v>
      </c>
      <c r="E8907">
        <v>0</v>
      </c>
      <c r="F8907">
        <v>0.7</v>
      </c>
      <c r="G8907" s="3">
        <f t="shared" si="139"/>
        <v>57.06725564467353</v>
      </c>
    </row>
    <row r="8908" spans="1:10" x14ac:dyDescent="0.2">
      <c r="A8908" s="1">
        <v>40459.083333311675</v>
      </c>
      <c r="B8908">
        <v>15.9</v>
      </c>
      <c r="C8908">
        <v>38.1</v>
      </c>
      <c r="D8908">
        <v>0</v>
      </c>
      <c r="E8908">
        <v>0</v>
      </c>
      <c r="F8908">
        <v>2</v>
      </c>
      <c r="G8908" s="3">
        <f t="shared" si="139"/>
        <v>57.6881035026815</v>
      </c>
    </row>
    <row r="8909" spans="1:10" x14ac:dyDescent="0.2">
      <c r="A8909" s="1">
        <v>40459.124999978339</v>
      </c>
      <c r="B8909">
        <v>15.8</v>
      </c>
      <c r="C8909">
        <v>38.799999999999997</v>
      </c>
      <c r="D8909">
        <v>0.36</v>
      </c>
      <c r="E8909">
        <v>0</v>
      </c>
      <c r="F8909">
        <v>1.9</v>
      </c>
      <c r="G8909" s="3">
        <f t="shared" si="139"/>
        <v>57.647516835321923</v>
      </c>
    </row>
    <row r="8910" spans="1:10" x14ac:dyDescent="0.2">
      <c r="A8910" s="1">
        <v>40459.166666645004</v>
      </c>
      <c r="B8910">
        <v>15.2</v>
      </c>
      <c r="C8910">
        <v>40.799999999999997</v>
      </c>
      <c r="D8910">
        <v>0</v>
      </c>
      <c r="E8910">
        <v>0</v>
      </c>
      <c r="F8910">
        <v>1.9</v>
      </c>
      <c r="G8910" s="3">
        <f t="shared" si="139"/>
        <v>57.107115488347404</v>
      </c>
    </row>
    <row r="8911" spans="1:10" x14ac:dyDescent="0.2">
      <c r="A8911" s="1">
        <v>40459.208333311668</v>
      </c>
      <c r="B8911">
        <v>14.6</v>
      </c>
      <c r="C8911">
        <v>39.299999999999997</v>
      </c>
      <c r="D8911">
        <v>0.36</v>
      </c>
      <c r="E8911">
        <v>0</v>
      </c>
      <c r="F8911">
        <v>1.9</v>
      </c>
      <c r="G8911" s="3">
        <f t="shared" si="139"/>
        <v>56.125695862344784</v>
      </c>
    </row>
    <row r="8912" spans="1:10" x14ac:dyDescent="0.2">
      <c r="A8912" s="1">
        <v>40459.249999978332</v>
      </c>
      <c r="B8912">
        <v>15.9</v>
      </c>
      <c r="C8912">
        <v>33.9</v>
      </c>
      <c r="D8912">
        <v>8.64</v>
      </c>
      <c r="E8912">
        <v>0</v>
      </c>
      <c r="F8912">
        <v>1.6</v>
      </c>
      <c r="G8912" s="3">
        <f t="shared" si="139"/>
        <v>57.105388506611554</v>
      </c>
    </row>
    <row r="8913" spans="1:7" x14ac:dyDescent="0.2">
      <c r="A8913" s="1">
        <v>40459.291666644996</v>
      </c>
      <c r="B8913">
        <v>17.3</v>
      </c>
      <c r="C8913">
        <v>36.200000000000003</v>
      </c>
      <c r="D8913">
        <v>393.48</v>
      </c>
      <c r="E8913">
        <v>0</v>
      </c>
      <c r="F8913">
        <v>1.7</v>
      </c>
      <c r="G8913" s="3">
        <f t="shared" si="139"/>
        <v>59.277993676032324</v>
      </c>
    </row>
    <row r="8914" spans="1:7" x14ac:dyDescent="0.2">
      <c r="A8914" s="1">
        <v>40459.333333311661</v>
      </c>
      <c r="B8914">
        <v>21.1</v>
      </c>
      <c r="C8914">
        <v>32</v>
      </c>
      <c r="D8914">
        <v>1190.1600000000001</v>
      </c>
      <c r="E8914">
        <v>0</v>
      </c>
      <c r="F8914">
        <v>1.5</v>
      </c>
      <c r="G8914" s="3">
        <f t="shared" si="139"/>
        <v>63.652218679326381</v>
      </c>
    </row>
    <row r="8915" spans="1:7" x14ac:dyDescent="0.2">
      <c r="A8915" s="1">
        <v>40459.374999978325</v>
      </c>
      <c r="B8915">
        <v>24.1</v>
      </c>
      <c r="C8915">
        <v>24.7</v>
      </c>
      <c r="D8915">
        <v>1971.36</v>
      </c>
      <c r="E8915">
        <v>0</v>
      </c>
      <c r="F8915">
        <v>1.6</v>
      </c>
      <c r="G8915" s="3">
        <f t="shared" si="139"/>
        <v>66.25953268240761</v>
      </c>
    </row>
    <row r="8916" spans="1:7" x14ac:dyDescent="0.2">
      <c r="A8916" s="1">
        <v>40459.416666644989</v>
      </c>
      <c r="B8916">
        <v>26.2</v>
      </c>
      <c r="C8916">
        <v>22.6</v>
      </c>
      <c r="D8916">
        <v>2645.28</v>
      </c>
      <c r="E8916">
        <v>0</v>
      </c>
      <c r="F8916">
        <v>1.8</v>
      </c>
      <c r="G8916" s="3">
        <f t="shared" si="139"/>
        <v>68.541952736955736</v>
      </c>
    </row>
    <row r="8917" spans="1:7" x14ac:dyDescent="0.2">
      <c r="A8917" s="1">
        <v>40459.458333311653</v>
      </c>
      <c r="B8917">
        <v>29.5</v>
      </c>
      <c r="C8917">
        <v>19.399999999999999</v>
      </c>
      <c r="D8917">
        <v>3133.44</v>
      </c>
      <c r="E8917">
        <v>0</v>
      </c>
      <c r="F8917">
        <v>1.6</v>
      </c>
      <c r="G8917" s="3">
        <f t="shared" si="139"/>
        <v>72.043124124827386</v>
      </c>
    </row>
    <row r="8918" spans="1:7" x14ac:dyDescent="0.2">
      <c r="A8918" s="1">
        <v>40459.499999978318</v>
      </c>
      <c r="B8918">
        <v>31.1</v>
      </c>
      <c r="C8918">
        <v>18</v>
      </c>
      <c r="D8918">
        <v>3401.28</v>
      </c>
      <c r="E8918">
        <v>0</v>
      </c>
      <c r="F8918">
        <v>2</v>
      </c>
      <c r="G8918" s="3">
        <f t="shared" si="139"/>
        <v>73.727812407656373</v>
      </c>
    </row>
    <row r="8919" spans="1:7" x14ac:dyDescent="0.2">
      <c r="A8919" s="1">
        <v>40459.541666644982</v>
      </c>
      <c r="B8919">
        <v>29.4</v>
      </c>
      <c r="C8919">
        <v>19.5</v>
      </c>
      <c r="D8919">
        <v>3415.32</v>
      </c>
      <c r="E8919">
        <v>0</v>
      </c>
      <c r="F8919">
        <v>1.8</v>
      </c>
      <c r="G8919" s="3">
        <f t="shared" si="139"/>
        <v>71.940002020425311</v>
      </c>
    </row>
    <row r="8920" spans="1:7" x14ac:dyDescent="0.2">
      <c r="A8920" s="1">
        <v>40459.583333311646</v>
      </c>
      <c r="B8920">
        <v>29.3</v>
      </c>
      <c r="C8920">
        <v>18.600000000000001</v>
      </c>
      <c r="D8920">
        <v>3210.84</v>
      </c>
      <c r="E8920">
        <v>0</v>
      </c>
      <c r="F8920">
        <v>2.1</v>
      </c>
      <c r="G8920" s="3">
        <f t="shared" si="139"/>
        <v>71.569910035684273</v>
      </c>
    </row>
    <row r="8921" spans="1:7" x14ac:dyDescent="0.2">
      <c r="A8921" s="1">
        <v>40459.62499997831</v>
      </c>
      <c r="B8921">
        <v>29.1</v>
      </c>
      <c r="C8921">
        <v>20.6</v>
      </c>
      <c r="D8921">
        <v>2763.72</v>
      </c>
      <c r="E8921">
        <v>0</v>
      </c>
      <c r="F8921">
        <v>2.1</v>
      </c>
      <c r="G8921" s="3">
        <f t="shared" si="139"/>
        <v>71.832572893149973</v>
      </c>
    </row>
    <row r="8922" spans="1:7" x14ac:dyDescent="0.2">
      <c r="A8922" s="1">
        <v>40459.666666644975</v>
      </c>
      <c r="B8922">
        <v>28.2</v>
      </c>
      <c r="C8922">
        <v>17.899999999999999</v>
      </c>
      <c r="D8922">
        <v>2112.84</v>
      </c>
      <c r="E8922">
        <v>0</v>
      </c>
      <c r="F8922">
        <v>2.4</v>
      </c>
      <c r="G8922" s="3">
        <f t="shared" si="139"/>
        <v>69.955055187381106</v>
      </c>
    </row>
    <row r="8923" spans="1:7" x14ac:dyDescent="0.2">
      <c r="A8923" s="1">
        <v>40459.708333311639</v>
      </c>
      <c r="B8923">
        <v>27.5</v>
      </c>
      <c r="C8923">
        <v>18.899999999999999</v>
      </c>
      <c r="D8923">
        <v>1323.36</v>
      </c>
      <c r="E8923">
        <v>0</v>
      </c>
      <c r="F8923">
        <v>2.5</v>
      </c>
      <c r="G8923" s="3">
        <f t="shared" si="139"/>
        <v>69.32341419369979</v>
      </c>
    </row>
    <row r="8924" spans="1:7" x14ac:dyDescent="0.2">
      <c r="A8924" s="1">
        <v>40459.749999978303</v>
      </c>
      <c r="B8924">
        <v>25.2</v>
      </c>
      <c r="C8924">
        <v>24.6</v>
      </c>
      <c r="D8924">
        <v>510.84</v>
      </c>
      <c r="E8924">
        <v>0</v>
      </c>
      <c r="F8924">
        <v>1.7</v>
      </c>
      <c r="G8924" s="3">
        <f t="shared" si="139"/>
        <v>67.672520884693952</v>
      </c>
    </row>
    <row r="8925" spans="1:7" x14ac:dyDescent="0.2">
      <c r="A8925" s="1">
        <v>40459.791666644967</v>
      </c>
      <c r="B8925">
        <v>19</v>
      </c>
      <c r="C8925">
        <v>42.5</v>
      </c>
      <c r="D8925">
        <v>21.96</v>
      </c>
      <c r="E8925">
        <v>0</v>
      </c>
      <c r="F8925">
        <v>0.5</v>
      </c>
      <c r="G8925" s="3">
        <f t="shared" si="139"/>
        <v>62.34672661524025</v>
      </c>
    </row>
    <row r="8926" spans="1:7" x14ac:dyDescent="0.2">
      <c r="A8926" s="1">
        <v>40459.833333311632</v>
      </c>
      <c r="B8926">
        <v>15.4</v>
      </c>
      <c r="C8926">
        <v>57.9</v>
      </c>
      <c r="D8926">
        <v>0</v>
      </c>
      <c r="E8926">
        <v>0</v>
      </c>
      <c r="F8926">
        <v>0.4</v>
      </c>
      <c r="G8926" s="3">
        <f t="shared" si="139"/>
        <v>59.174368503906209</v>
      </c>
    </row>
    <row r="8927" spans="1:7" x14ac:dyDescent="0.2">
      <c r="A8927" s="1">
        <v>40459.874999978296</v>
      </c>
      <c r="B8927">
        <v>13.9</v>
      </c>
      <c r="C8927">
        <v>62.6</v>
      </c>
      <c r="D8927">
        <v>0</v>
      </c>
      <c r="E8927">
        <v>0</v>
      </c>
      <c r="F8927">
        <v>0.4</v>
      </c>
      <c r="G8927" s="3">
        <f t="shared" si="139"/>
        <v>57.576408319306537</v>
      </c>
    </row>
    <row r="8928" spans="1:7" x14ac:dyDescent="0.2">
      <c r="A8928" s="1">
        <v>40459.91666664496</v>
      </c>
      <c r="B8928">
        <v>12.6</v>
      </c>
      <c r="C8928">
        <v>71.599999999999994</v>
      </c>
      <c r="D8928">
        <v>0</v>
      </c>
      <c r="E8928">
        <v>0</v>
      </c>
      <c r="F8928">
        <v>0.4</v>
      </c>
      <c r="G8928" s="3">
        <f t="shared" si="139"/>
        <v>56.537275589024475</v>
      </c>
    </row>
    <row r="8929" spans="1:10" x14ac:dyDescent="0.2">
      <c r="A8929" s="1">
        <v>40459.958333311624</v>
      </c>
      <c r="B8929">
        <v>12.7</v>
      </c>
      <c r="C8929">
        <v>65.3</v>
      </c>
      <c r="D8929">
        <v>-0.36</v>
      </c>
      <c r="E8929">
        <v>0</v>
      </c>
      <c r="F8929">
        <v>0.4</v>
      </c>
      <c r="G8929" s="3">
        <f t="shared" si="139"/>
        <v>56.188133588647915</v>
      </c>
    </row>
    <row r="8930" spans="1:10" x14ac:dyDescent="0.2">
      <c r="A8930" s="1">
        <v>40459.999999978289</v>
      </c>
      <c r="B8930">
        <v>13.1</v>
      </c>
      <c r="C8930">
        <v>66</v>
      </c>
      <c r="D8930">
        <v>-0.36</v>
      </c>
      <c r="E8930">
        <v>0</v>
      </c>
      <c r="F8930">
        <v>0.4</v>
      </c>
      <c r="G8930" s="3">
        <f t="shared" si="139"/>
        <v>56.780826007237991</v>
      </c>
      <c r="H8930" s="1"/>
      <c r="I8930" s="3"/>
      <c r="J8930" s="3"/>
    </row>
    <row r="8931" spans="1:10" x14ac:dyDescent="0.2">
      <c r="A8931" s="1">
        <v>40460.041666644953</v>
      </c>
      <c r="B8931">
        <v>12</v>
      </c>
      <c r="C8931">
        <v>71.7</v>
      </c>
      <c r="D8931">
        <v>0</v>
      </c>
      <c r="E8931">
        <v>0</v>
      </c>
      <c r="F8931">
        <v>0.4</v>
      </c>
      <c r="G8931" s="3">
        <f t="shared" si="139"/>
        <v>55.737133734731849</v>
      </c>
    </row>
    <row r="8932" spans="1:10" x14ac:dyDescent="0.2">
      <c r="A8932" s="1">
        <v>40460.083333311617</v>
      </c>
      <c r="B8932">
        <v>10.7</v>
      </c>
      <c r="C8932">
        <v>73.5</v>
      </c>
      <c r="D8932">
        <v>0</v>
      </c>
      <c r="E8932">
        <v>0</v>
      </c>
      <c r="F8932">
        <v>0.4</v>
      </c>
      <c r="G8932" s="3">
        <f t="shared" si="139"/>
        <v>54.116573103635474</v>
      </c>
    </row>
    <row r="8933" spans="1:10" x14ac:dyDescent="0.2">
      <c r="A8933" s="1">
        <v>40460.124999978281</v>
      </c>
      <c r="B8933">
        <v>13.3</v>
      </c>
      <c r="C8933">
        <v>55</v>
      </c>
      <c r="D8933">
        <v>0</v>
      </c>
      <c r="E8933">
        <v>0</v>
      </c>
      <c r="F8933">
        <v>0.4</v>
      </c>
      <c r="G8933" s="3">
        <f t="shared" si="139"/>
        <v>56.101638689208428</v>
      </c>
    </row>
    <row r="8934" spans="1:10" x14ac:dyDescent="0.2">
      <c r="A8934" s="1">
        <v>40460.166666644946</v>
      </c>
      <c r="B8934">
        <v>15.3</v>
      </c>
      <c r="C8934">
        <v>45.3</v>
      </c>
      <c r="D8934">
        <v>0.36</v>
      </c>
      <c r="E8934">
        <v>0</v>
      </c>
      <c r="F8934">
        <v>0.4</v>
      </c>
      <c r="G8934" s="3">
        <f t="shared" si="139"/>
        <v>57.770066480111531</v>
      </c>
    </row>
    <row r="8935" spans="1:10" x14ac:dyDescent="0.2">
      <c r="A8935" s="1">
        <v>40460.20833331161</v>
      </c>
      <c r="B8935">
        <v>15.2</v>
      </c>
      <c r="C8935">
        <v>44.7</v>
      </c>
      <c r="D8935">
        <v>0</v>
      </c>
      <c r="E8935">
        <v>0</v>
      </c>
      <c r="F8935">
        <v>0.4</v>
      </c>
      <c r="G8935" s="3">
        <f t="shared" si="139"/>
        <v>57.569403815263527</v>
      </c>
    </row>
    <row r="8936" spans="1:10" x14ac:dyDescent="0.2">
      <c r="A8936" s="1">
        <v>40460.249999978274</v>
      </c>
      <c r="B8936">
        <v>14.5</v>
      </c>
      <c r="C8936">
        <v>47.9</v>
      </c>
      <c r="D8936">
        <v>12.6</v>
      </c>
      <c r="E8936">
        <v>0</v>
      </c>
      <c r="F8936">
        <v>0.4</v>
      </c>
      <c r="G8936" s="3">
        <f t="shared" si="139"/>
        <v>56.992200397154321</v>
      </c>
    </row>
    <row r="8937" spans="1:10" x14ac:dyDescent="0.2">
      <c r="A8937" s="1">
        <v>40460.291666644938</v>
      </c>
      <c r="B8937">
        <v>18.2</v>
      </c>
      <c r="C8937">
        <v>43.4</v>
      </c>
      <c r="D8937">
        <v>428.76</v>
      </c>
      <c r="E8937">
        <v>0</v>
      </c>
      <c r="F8937">
        <v>0.4</v>
      </c>
      <c r="G8937" s="3">
        <f t="shared" si="139"/>
        <v>61.395787203763561</v>
      </c>
    </row>
    <row r="8938" spans="1:10" x14ac:dyDescent="0.2">
      <c r="A8938" s="1">
        <v>40460.333333311602</v>
      </c>
      <c r="B8938">
        <v>22</v>
      </c>
      <c r="C8938">
        <v>34.1</v>
      </c>
      <c r="D8938">
        <v>1212.48</v>
      </c>
      <c r="E8938">
        <v>0</v>
      </c>
      <c r="F8938">
        <v>0.9</v>
      </c>
      <c r="G8938" s="3">
        <f t="shared" si="139"/>
        <v>65.162481804748992</v>
      </c>
    </row>
    <row r="8939" spans="1:10" x14ac:dyDescent="0.2">
      <c r="A8939" s="1">
        <v>40460.374999978267</v>
      </c>
      <c r="B8939">
        <v>23.3</v>
      </c>
      <c r="C8939">
        <v>35.1</v>
      </c>
      <c r="D8939">
        <v>1980.36</v>
      </c>
      <c r="E8939">
        <v>0</v>
      </c>
      <c r="F8939">
        <v>1.6</v>
      </c>
      <c r="G8939" s="3">
        <f t="shared" si="139"/>
        <v>67.024127668240851</v>
      </c>
    </row>
    <row r="8940" spans="1:10" x14ac:dyDescent="0.2">
      <c r="A8940" s="1">
        <v>40460.416666644931</v>
      </c>
      <c r="B8940">
        <v>23.9</v>
      </c>
      <c r="C8940">
        <v>47.8</v>
      </c>
      <c r="D8940">
        <v>2639.16</v>
      </c>
      <c r="E8940">
        <v>0</v>
      </c>
      <c r="F8940">
        <v>2.2000000000000002</v>
      </c>
      <c r="G8940" s="3">
        <f t="shared" ref="G8940:G9003" si="140">B8940+(0.36*(237.7*(((17.271*B8940)/(237.7+B8940))+LN(C8940/100)))/(17.271-(((17.271*B8940)/(237.7+B8940))+LN(C8940/100))))+41.2</f>
        <v>69.473311784404387</v>
      </c>
    </row>
    <row r="8941" spans="1:10" x14ac:dyDescent="0.2">
      <c r="A8941" s="1">
        <v>40460.458333311595</v>
      </c>
      <c r="B8941">
        <v>24.3</v>
      </c>
      <c r="C8941">
        <v>51.6</v>
      </c>
      <c r="D8941">
        <v>3109.68</v>
      </c>
      <c r="E8941">
        <v>0</v>
      </c>
      <c r="F8941">
        <v>2.2999999999999998</v>
      </c>
      <c r="G8941" s="3">
        <f t="shared" si="140"/>
        <v>70.426588787737103</v>
      </c>
    </row>
    <row r="8942" spans="1:10" x14ac:dyDescent="0.2">
      <c r="A8942" s="1">
        <v>40460.499999978259</v>
      </c>
      <c r="B8942">
        <v>25.3</v>
      </c>
      <c r="C8942">
        <v>46.2</v>
      </c>
      <c r="D8942">
        <v>3359.88</v>
      </c>
      <c r="E8942">
        <v>0</v>
      </c>
      <c r="F8942">
        <v>2.2999999999999998</v>
      </c>
      <c r="G8942" s="3">
        <f t="shared" si="140"/>
        <v>71.145049269504483</v>
      </c>
    </row>
    <row r="8943" spans="1:10" x14ac:dyDescent="0.2">
      <c r="A8943" s="1">
        <v>40460.541666644924</v>
      </c>
      <c r="B8943">
        <v>25.3</v>
      </c>
      <c r="C8943">
        <v>50.4</v>
      </c>
      <c r="D8943">
        <v>3386.88</v>
      </c>
      <c r="E8943">
        <v>0</v>
      </c>
      <c r="F8943">
        <v>2.2000000000000002</v>
      </c>
      <c r="G8943" s="3">
        <f t="shared" si="140"/>
        <v>71.626794036747469</v>
      </c>
    </row>
    <row r="8944" spans="1:10" x14ac:dyDescent="0.2">
      <c r="A8944" s="1">
        <v>40460.583333311588</v>
      </c>
      <c r="B8944">
        <v>24.6</v>
      </c>
      <c r="C8944">
        <v>60.7</v>
      </c>
      <c r="D8944">
        <v>3149.28</v>
      </c>
      <c r="E8944">
        <v>0</v>
      </c>
      <c r="F8944">
        <v>2.2000000000000002</v>
      </c>
      <c r="G8944" s="3">
        <f t="shared" si="140"/>
        <v>71.737137045588611</v>
      </c>
    </row>
    <row r="8945" spans="1:10" x14ac:dyDescent="0.2">
      <c r="A8945" s="1">
        <v>40460.624999978252</v>
      </c>
      <c r="B8945">
        <v>23.7</v>
      </c>
      <c r="C8945">
        <v>64.2</v>
      </c>
      <c r="D8945">
        <v>2691</v>
      </c>
      <c r="E8945">
        <v>0</v>
      </c>
      <c r="F8945">
        <v>2.2999999999999998</v>
      </c>
      <c r="G8945" s="3">
        <f t="shared" si="140"/>
        <v>70.849447337538777</v>
      </c>
    </row>
    <row r="8946" spans="1:10" x14ac:dyDescent="0.2">
      <c r="A8946" s="1">
        <v>40460.666666644916</v>
      </c>
      <c r="B8946">
        <v>23.4</v>
      </c>
      <c r="C8946">
        <v>64.7</v>
      </c>
      <c r="D8946">
        <v>2054.88</v>
      </c>
      <c r="E8946">
        <v>0</v>
      </c>
      <c r="F8946">
        <v>2</v>
      </c>
      <c r="G8946" s="3">
        <f t="shared" si="140"/>
        <v>70.491182484289482</v>
      </c>
    </row>
    <row r="8947" spans="1:10" x14ac:dyDescent="0.2">
      <c r="A8947" s="1">
        <v>40460.708333311581</v>
      </c>
      <c r="B8947">
        <v>21.3</v>
      </c>
      <c r="C8947">
        <v>70</v>
      </c>
      <c r="D8947">
        <v>1340.28</v>
      </c>
      <c r="E8947">
        <v>0</v>
      </c>
      <c r="F8947">
        <v>1.8</v>
      </c>
      <c r="G8947" s="3">
        <f t="shared" si="140"/>
        <v>68.11606453501382</v>
      </c>
    </row>
    <row r="8948" spans="1:10" x14ac:dyDescent="0.2">
      <c r="A8948" s="1">
        <v>40460.749999978245</v>
      </c>
      <c r="B8948">
        <v>19.399999999999999</v>
      </c>
      <c r="C8948">
        <v>74.7</v>
      </c>
      <c r="D8948">
        <v>413.28</v>
      </c>
      <c r="E8948">
        <v>0</v>
      </c>
      <c r="F8948">
        <v>0.6</v>
      </c>
      <c r="G8948" s="3">
        <f t="shared" si="140"/>
        <v>65.923572865120676</v>
      </c>
    </row>
    <row r="8949" spans="1:10" x14ac:dyDescent="0.2">
      <c r="A8949" s="1">
        <v>40460.791666644909</v>
      </c>
      <c r="B8949">
        <v>18.100000000000001</v>
      </c>
      <c r="C8949">
        <v>81.7</v>
      </c>
      <c r="D8949">
        <v>20.88</v>
      </c>
      <c r="E8949">
        <v>0</v>
      </c>
      <c r="F8949">
        <v>0.6</v>
      </c>
      <c r="G8949" s="3">
        <f t="shared" si="140"/>
        <v>64.670690760536075</v>
      </c>
    </row>
    <row r="8950" spans="1:10" x14ac:dyDescent="0.2">
      <c r="A8950" s="1">
        <v>40460.833333311573</v>
      </c>
      <c r="B8950">
        <v>18.399999999999999</v>
      </c>
      <c r="C8950">
        <v>80.7</v>
      </c>
      <c r="D8950">
        <v>0</v>
      </c>
      <c r="E8950">
        <v>0</v>
      </c>
      <c r="F8950">
        <v>1</v>
      </c>
      <c r="G8950" s="3">
        <f t="shared" si="140"/>
        <v>65.006993636831069</v>
      </c>
    </row>
    <row r="8951" spans="1:10" x14ac:dyDescent="0.2">
      <c r="A8951" s="1">
        <v>40460.874999978238</v>
      </c>
      <c r="B8951">
        <v>18.600000000000001</v>
      </c>
      <c r="C8951">
        <v>75.8</v>
      </c>
      <c r="D8951">
        <v>0</v>
      </c>
      <c r="E8951">
        <v>0</v>
      </c>
      <c r="F8951">
        <v>1.1000000000000001</v>
      </c>
      <c r="G8951" s="3">
        <f t="shared" si="140"/>
        <v>64.927092445700623</v>
      </c>
    </row>
    <row r="8952" spans="1:10" x14ac:dyDescent="0.2">
      <c r="A8952" s="1">
        <v>40460.916666644902</v>
      </c>
      <c r="B8952">
        <v>18</v>
      </c>
      <c r="C8952">
        <v>76.5</v>
      </c>
      <c r="D8952">
        <v>0.36</v>
      </c>
      <c r="E8952">
        <v>0</v>
      </c>
      <c r="F8952">
        <v>1.2</v>
      </c>
      <c r="G8952" s="3">
        <f t="shared" si="140"/>
        <v>64.16932754399312</v>
      </c>
    </row>
    <row r="8953" spans="1:10" x14ac:dyDescent="0.2">
      <c r="A8953" s="1">
        <v>40460.958333311566</v>
      </c>
      <c r="B8953">
        <v>18.600000000000001</v>
      </c>
      <c r="C8953">
        <v>73.7</v>
      </c>
      <c r="D8953">
        <v>0</v>
      </c>
      <c r="E8953">
        <v>0</v>
      </c>
      <c r="F8953">
        <v>2</v>
      </c>
      <c r="G8953" s="3">
        <f t="shared" si="140"/>
        <v>64.770977238481606</v>
      </c>
    </row>
    <row r="8954" spans="1:10" x14ac:dyDescent="0.2">
      <c r="A8954" s="1">
        <v>40460.99999997823</v>
      </c>
      <c r="B8954">
        <v>18</v>
      </c>
      <c r="C8954">
        <v>71.400000000000006</v>
      </c>
      <c r="D8954">
        <v>0</v>
      </c>
      <c r="E8954">
        <v>0</v>
      </c>
      <c r="F8954">
        <v>2.9</v>
      </c>
      <c r="G8954" s="3">
        <f t="shared" si="140"/>
        <v>63.788246800525947</v>
      </c>
      <c r="H8954" s="1"/>
      <c r="I8954" s="3"/>
      <c r="J8954" s="3"/>
    </row>
    <row r="8955" spans="1:10" x14ac:dyDescent="0.2">
      <c r="A8955" s="1">
        <v>40461.041666644895</v>
      </c>
      <c r="B8955">
        <v>17.899999999999999</v>
      </c>
      <c r="C8955">
        <v>70.400000000000006</v>
      </c>
      <c r="D8955">
        <v>0</v>
      </c>
      <c r="E8955">
        <v>0</v>
      </c>
      <c r="F8955">
        <v>2.2000000000000002</v>
      </c>
      <c r="G8955" s="3">
        <f t="shared" si="140"/>
        <v>63.576258417273223</v>
      </c>
    </row>
    <row r="8956" spans="1:10" x14ac:dyDescent="0.2">
      <c r="A8956" s="1">
        <v>40461.083333311559</v>
      </c>
      <c r="B8956">
        <v>17.899999999999999</v>
      </c>
      <c r="C8956">
        <v>70.400000000000006</v>
      </c>
      <c r="D8956">
        <v>0.36</v>
      </c>
      <c r="E8956">
        <v>0</v>
      </c>
      <c r="F8956">
        <v>2.2000000000000002</v>
      </c>
      <c r="G8956" s="3">
        <f t="shared" si="140"/>
        <v>63.576258417273223</v>
      </c>
    </row>
    <row r="8957" spans="1:10" x14ac:dyDescent="0.2">
      <c r="A8957" s="1">
        <v>40461.124999978223</v>
      </c>
      <c r="B8957">
        <v>17.2</v>
      </c>
      <c r="C8957">
        <v>74.7</v>
      </c>
      <c r="D8957">
        <v>0.36</v>
      </c>
      <c r="E8957">
        <v>0</v>
      </c>
      <c r="F8957">
        <v>0.8</v>
      </c>
      <c r="G8957" s="3">
        <f t="shared" si="140"/>
        <v>62.959617188098747</v>
      </c>
    </row>
    <row r="8958" spans="1:10" x14ac:dyDescent="0.2">
      <c r="A8958" s="1">
        <v>40461.166666644887</v>
      </c>
      <c r="B8958">
        <v>15.9</v>
      </c>
      <c r="C8958">
        <v>88.5</v>
      </c>
      <c r="D8958">
        <v>0</v>
      </c>
      <c r="E8958">
        <v>0.8</v>
      </c>
      <c r="F8958">
        <v>1.4</v>
      </c>
      <c r="G8958" s="3">
        <f t="shared" si="140"/>
        <v>62.140174488678426</v>
      </c>
    </row>
    <row r="8959" spans="1:10" x14ac:dyDescent="0.2">
      <c r="A8959" s="1">
        <v>40461.208333311552</v>
      </c>
      <c r="B8959">
        <v>15.3</v>
      </c>
      <c r="C8959">
        <v>92.9</v>
      </c>
      <c r="D8959">
        <v>0.36</v>
      </c>
      <c r="E8959">
        <v>2.2000000000000002</v>
      </c>
      <c r="F8959">
        <v>1.5</v>
      </c>
      <c r="G8959" s="3">
        <f t="shared" si="140"/>
        <v>61.596487930563455</v>
      </c>
    </row>
    <row r="8960" spans="1:10" x14ac:dyDescent="0.2">
      <c r="A8960" s="1">
        <v>40461.249999978216</v>
      </c>
      <c r="B8960">
        <v>15.5</v>
      </c>
      <c r="C8960">
        <v>92</v>
      </c>
      <c r="D8960">
        <v>6.48</v>
      </c>
      <c r="E8960">
        <v>0</v>
      </c>
      <c r="F8960">
        <v>1.3</v>
      </c>
      <c r="G8960" s="3">
        <f t="shared" si="140"/>
        <v>61.813635154858588</v>
      </c>
    </row>
    <row r="8961" spans="1:7" x14ac:dyDescent="0.2">
      <c r="A8961" s="1">
        <v>40461.29166664488</v>
      </c>
      <c r="B8961">
        <v>15.3</v>
      </c>
      <c r="C8961">
        <v>92.9</v>
      </c>
      <c r="D8961">
        <v>48.24</v>
      </c>
      <c r="E8961">
        <v>2.2000000000000002</v>
      </c>
      <c r="F8961">
        <v>1.4</v>
      </c>
      <c r="G8961" s="3">
        <f t="shared" si="140"/>
        <v>61.596487930563455</v>
      </c>
    </row>
    <row r="8962" spans="1:7" x14ac:dyDescent="0.2">
      <c r="A8962" s="1">
        <v>40461.333333311544</v>
      </c>
      <c r="B8962">
        <v>17</v>
      </c>
      <c r="C8962">
        <v>69.3</v>
      </c>
      <c r="D8962">
        <v>455.76</v>
      </c>
      <c r="E8962">
        <v>0.2</v>
      </c>
      <c r="F8962">
        <v>2.2000000000000002</v>
      </c>
      <c r="G8962" s="3">
        <f t="shared" si="140"/>
        <v>62.280216112096113</v>
      </c>
    </row>
    <row r="8963" spans="1:7" x14ac:dyDescent="0.2">
      <c r="A8963" s="1">
        <v>40461.374999978209</v>
      </c>
      <c r="B8963">
        <v>17.7</v>
      </c>
      <c r="C8963">
        <v>64.400000000000006</v>
      </c>
      <c r="D8963">
        <v>990.72</v>
      </c>
      <c r="E8963">
        <v>0</v>
      </c>
      <c r="F8963">
        <v>2.6</v>
      </c>
      <c r="G8963" s="3">
        <f t="shared" si="140"/>
        <v>62.821942043158458</v>
      </c>
    </row>
    <row r="8964" spans="1:7" x14ac:dyDescent="0.2">
      <c r="A8964" s="1">
        <v>40461.416666644873</v>
      </c>
      <c r="B8964">
        <v>19</v>
      </c>
      <c r="C8964">
        <v>60.4</v>
      </c>
      <c r="D8964">
        <v>2031.12</v>
      </c>
      <c r="E8964">
        <v>0</v>
      </c>
      <c r="F8964">
        <v>3.2</v>
      </c>
      <c r="G8964" s="3">
        <f t="shared" si="140"/>
        <v>64.215679139253524</v>
      </c>
    </row>
    <row r="8965" spans="1:7" x14ac:dyDescent="0.2">
      <c r="A8965" s="1">
        <v>40461.458333311537</v>
      </c>
      <c r="B8965">
        <v>18.3</v>
      </c>
      <c r="C8965">
        <v>63.3</v>
      </c>
      <c r="D8965">
        <v>2531.16</v>
      </c>
      <c r="E8965">
        <v>0</v>
      </c>
      <c r="F8965">
        <v>3.7</v>
      </c>
      <c r="G8965" s="3">
        <f t="shared" si="140"/>
        <v>63.532877252136501</v>
      </c>
    </row>
    <row r="8966" spans="1:7" x14ac:dyDescent="0.2">
      <c r="A8966" s="1">
        <v>40461.499999978201</v>
      </c>
      <c r="B8966">
        <v>19.100000000000001</v>
      </c>
      <c r="C8966">
        <v>60.6</v>
      </c>
      <c r="D8966">
        <v>2658.96</v>
      </c>
      <c r="E8966">
        <v>0</v>
      </c>
      <c r="F8966">
        <v>4.4000000000000004</v>
      </c>
      <c r="G8966" s="3">
        <f t="shared" si="140"/>
        <v>64.367481438953561</v>
      </c>
    </row>
    <row r="8967" spans="1:7" x14ac:dyDescent="0.2">
      <c r="A8967" s="1">
        <v>40461.541666644865</v>
      </c>
      <c r="B8967">
        <v>19.5</v>
      </c>
      <c r="C8967">
        <v>58.1</v>
      </c>
      <c r="D8967">
        <v>3234.96</v>
      </c>
      <c r="E8967">
        <v>0</v>
      </c>
      <c r="F8967">
        <v>4.3</v>
      </c>
      <c r="G8967" s="3">
        <f t="shared" si="140"/>
        <v>64.673701288490278</v>
      </c>
    </row>
    <row r="8968" spans="1:7" x14ac:dyDescent="0.2">
      <c r="A8968" s="1">
        <v>40461.58333331153</v>
      </c>
      <c r="B8968">
        <v>15.1</v>
      </c>
      <c r="C8968">
        <v>86.6</v>
      </c>
      <c r="D8968">
        <v>2518.56</v>
      </c>
      <c r="E8968">
        <v>1.2</v>
      </c>
      <c r="F8968">
        <v>4.3</v>
      </c>
      <c r="G8968" s="3">
        <f t="shared" si="140"/>
        <v>60.936808762888298</v>
      </c>
    </row>
    <row r="8969" spans="1:7" x14ac:dyDescent="0.2">
      <c r="A8969" s="1">
        <v>40461.624999978194</v>
      </c>
      <c r="B8969">
        <v>13.9</v>
      </c>
      <c r="C8969">
        <v>83.2</v>
      </c>
      <c r="D8969">
        <v>1376.64</v>
      </c>
      <c r="E8969">
        <v>0.6</v>
      </c>
      <c r="F8969">
        <v>4.3</v>
      </c>
      <c r="G8969" s="3">
        <f t="shared" si="140"/>
        <v>59.094410556666482</v>
      </c>
    </row>
    <row r="8970" spans="1:7" x14ac:dyDescent="0.2">
      <c r="A8970" s="1">
        <v>40461.666666644858</v>
      </c>
      <c r="B8970">
        <v>14.6</v>
      </c>
      <c r="C8970">
        <v>75.599999999999994</v>
      </c>
      <c r="D8970">
        <v>838.08</v>
      </c>
      <c r="E8970">
        <v>0.6</v>
      </c>
      <c r="F8970">
        <v>3.9</v>
      </c>
      <c r="G8970" s="3">
        <f t="shared" si="140"/>
        <v>59.521021987813754</v>
      </c>
    </row>
    <row r="8971" spans="1:7" x14ac:dyDescent="0.2">
      <c r="A8971" s="1">
        <v>40461.708333311522</v>
      </c>
      <c r="B8971">
        <v>14.4</v>
      </c>
      <c r="C8971">
        <v>68.5</v>
      </c>
      <c r="D8971">
        <v>611.28</v>
      </c>
      <c r="E8971">
        <v>0</v>
      </c>
      <c r="F8971">
        <v>3.1</v>
      </c>
      <c r="G8971" s="3">
        <f t="shared" si="140"/>
        <v>58.723345492804683</v>
      </c>
    </row>
    <row r="8972" spans="1:7" x14ac:dyDescent="0.2">
      <c r="A8972" s="1">
        <v>40461.749999978187</v>
      </c>
      <c r="B8972">
        <v>13.7</v>
      </c>
      <c r="C8972">
        <v>65.2</v>
      </c>
      <c r="D8972">
        <v>253.8</v>
      </c>
      <c r="E8972">
        <v>0</v>
      </c>
      <c r="F8972">
        <v>3.1</v>
      </c>
      <c r="G8972" s="3">
        <f t="shared" si="140"/>
        <v>57.522021768061705</v>
      </c>
    </row>
    <row r="8973" spans="1:7" x14ac:dyDescent="0.2">
      <c r="A8973" s="1">
        <v>40461.791666644851</v>
      </c>
      <c r="B8973">
        <v>13.5</v>
      </c>
      <c r="C8973">
        <v>66.2</v>
      </c>
      <c r="D8973">
        <v>14.4</v>
      </c>
      <c r="E8973">
        <v>0</v>
      </c>
      <c r="F8973">
        <v>2</v>
      </c>
      <c r="G8973" s="3">
        <f t="shared" si="140"/>
        <v>57.333704667331972</v>
      </c>
    </row>
    <row r="8974" spans="1:7" x14ac:dyDescent="0.2">
      <c r="A8974" s="1">
        <v>40461.833333311515</v>
      </c>
      <c r="B8974">
        <v>13.3</v>
      </c>
      <c r="C8974">
        <v>59.6</v>
      </c>
      <c r="D8974">
        <v>0</v>
      </c>
      <c r="E8974">
        <v>0</v>
      </c>
      <c r="F8974">
        <v>1.9</v>
      </c>
      <c r="G8974" s="3">
        <f t="shared" si="140"/>
        <v>56.516612098024495</v>
      </c>
    </row>
    <row r="8975" spans="1:7" x14ac:dyDescent="0.2">
      <c r="A8975" s="1">
        <v>40461.874999978179</v>
      </c>
      <c r="B8975">
        <v>13</v>
      </c>
      <c r="C8975">
        <v>53.4</v>
      </c>
      <c r="D8975">
        <v>0</v>
      </c>
      <c r="E8975">
        <v>0</v>
      </c>
      <c r="F8975">
        <v>1.3</v>
      </c>
      <c r="G8975" s="3">
        <f t="shared" si="140"/>
        <v>55.549929236434998</v>
      </c>
    </row>
    <row r="8976" spans="1:7" x14ac:dyDescent="0.2">
      <c r="A8976" s="1">
        <v>40461.916666644844</v>
      </c>
      <c r="B8976">
        <v>11.8</v>
      </c>
      <c r="C8976">
        <v>67.5</v>
      </c>
      <c r="D8976">
        <v>0</v>
      </c>
      <c r="E8976">
        <v>0</v>
      </c>
      <c r="F8976">
        <v>1.1000000000000001</v>
      </c>
      <c r="G8976" s="3">
        <f t="shared" si="140"/>
        <v>55.152515403542459</v>
      </c>
    </row>
    <row r="8977" spans="1:10" x14ac:dyDescent="0.2">
      <c r="A8977" s="1">
        <v>40461.958333311508</v>
      </c>
      <c r="B8977">
        <v>10.199999999999999</v>
      </c>
      <c r="C8977">
        <v>73.599999999999994</v>
      </c>
      <c r="D8977">
        <v>0</v>
      </c>
      <c r="E8977">
        <v>0</v>
      </c>
      <c r="F8977">
        <v>0.5</v>
      </c>
      <c r="G8977" s="3">
        <f t="shared" si="140"/>
        <v>53.450152899519118</v>
      </c>
    </row>
    <row r="8978" spans="1:10" x14ac:dyDescent="0.2">
      <c r="A8978" s="1">
        <v>40461.999999978172</v>
      </c>
      <c r="B8978">
        <v>8.1999999999999993</v>
      </c>
      <c r="C8978">
        <v>81.2</v>
      </c>
      <c r="D8978">
        <v>0</v>
      </c>
      <c r="E8978">
        <v>0</v>
      </c>
      <c r="F8978">
        <v>0.5</v>
      </c>
      <c r="G8978" s="3">
        <f t="shared" si="140"/>
        <v>51.261352759657925</v>
      </c>
      <c r="H8978" s="1"/>
      <c r="I8978" s="3"/>
      <c r="J8978" s="3"/>
    </row>
    <row r="8979" spans="1:10" x14ac:dyDescent="0.2">
      <c r="A8979" s="1">
        <v>40462.041666644836</v>
      </c>
      <c r="B8979">
        <v>7.2</v>
      </c>
      <c r="C8979">
        <v>88.1</v>
      </c>
      <c r="D8979">
        <v>0</v>
      </c>
      <c r="E8979">
        <v>0</v>
      </c>
      <c r="F8979">
        <v>0.5</v>
      </c>
      <c r="G8979" s="3">
        <f t="shared" si="140"/>
        <v>50.330649188162511</v>
      </c>
    </row>
    <row r="8980" spans="1:10" x14ac:dyDescent="0.2">
      <c r="A8980" s="1">
        <v>40462.083333311501</v>
      </c>
      <c r="B8980">
        <v>6.9</v>
      </c>
      <c r="C8980">
        <v>88.1</v>
      </c>
      <c r="D8980">
        <v>0.36</v>
      </c>
      <c r="E8980">
        <v>0</v>
      </c>
      <c r="F8980">
        <v>0.4</v>
      </c>
      <c r="G8980" s="3">
        <f t="shared" si="140"/>
        <v>49.924262429330156</v>
      </c>
    </row>
    <row r="8981" spans="1:10" x14ac:dyDescent="0.2">
      <c r="A8981" s="1">
        <v>40462.124999978165</v>
      </c>
      <c r="B8981">
        <v>6.5</v>
      </c>
      <c r="C8981">
        <v>90.2</v>
      </c>
      <c r="D8981">
        <v>0.36</v>
      </c>
      <c r="E8981">
        <v>0</v>
      </c>
      <c r="F8981">
        <v>0.4</v>
      </c>
      <c r="G8981" s="3">
        <f t="shared" si="140"/>
        <v>49.503930461187615</v>
      </c>
    </row>
    <row r="8982" spans="1:10" x14ac:dyDescent="0.2">
      <c r="A8982" s="1">
        <v>40462.166666644829</v>
      </c>
      <c r="B8982">
        <v>7.6</v>
      </c>
      <c r="C8982">
        <v>90.5</v>
      </c>
      <c r="D8982">
        <v>0.36</v>
      </c>
      <c r="E8982">
        <v>0</v>
      </c>
      <c r="F8982">
        <v>0.5</v>
      </c>
      <c r="G8982" s="3">
        <f t="shared" si="140"/>
        <v>51.012414844465745</v>
      </c>
    </row>
    <row r="8983" spans="1:10" x14ac:dyDescent="0.2">
      <c r="A8983" s="1">
        <v>40462.208333311493</v>
      </c>
      <c r="B8983">
        <v>6.4</v>
      </c>
      <c r="C8983">
        <v>89.1</v>
      </c>
      <c r="D8983">
        <v>0.36</v>
      </c>
      <c r="E8983">
        <v>0</v>
      </c>
      <c r="F8983">
        <v>0.5</v>
      </c>
      <c r="G8983" s="3">
        <f t="shared" si="140"/>
        <v>49.305081163283205</v>
      </c>
    </row>
    <row r="8984" spans="1:10" x14ac:dyDescent="0.2">
      <c r="A8984" s="1">
        <v>40462.249999978158</v>
      </c>
      <c r="B8984">
        <v>6.2</v>
      </c>
      <c r="C8984">
        <v>91.3</v>
      </c>
      <c r="D8984">
        <v>19.440000000000001</v>
      </c>
      <c r="E8984">
        <v>0</v>
      </c>
      <c r="F8984">
        <v>0.5</v>
      </c>
      <c r="G8984" s="3">
        <f t="shared" si="140"/>
        <v>49.159750766491328</v>
      </c>
    </row>
    <row r="8985" spans="1:10" x14ac:dyDescent="0.2">
      <c r="A8985" s="1">
        <v>40462.291666644822</v>
      </c>
      <c r="B8985">
        <v>7.8</v>
      </c>
      <c r="C8985">
        <v>86</v>
      </c>
      <c r="D8985">
        <v>239.04</v>
      </c>
      <c r="E8985">
        <v>0</v>
      </c>
      <c r="F8985">
        <v>0.5</v>
      </c>
      <c r="G8985" s="3">
        <f t="shared" si="140"/>
        <v>51.01800085969213</v>
      </c>
    </row>
    <row r="8986" spans="1:10" x14ac:dyDescent="0.2">
      <c r="A8986" s="1">
        <v>40462.333333311486</v>
      </c>
      <c r="B8986">
        <v>11.7</v>
      </c>
      <c r="C8986">
        <v>66.599999999999994</v>
      </c>
      <c r="D8986">
        <v>871.92</v>
      </c>
      <c r="E8986">
        <v>0</v>
      </c>
      <c r="F8986">
        <v>0.8</v>
      </c>
      <c r="G8986" s="3">
        <f t="shared" si="140"/>
        <v>54.948391019103958</v>
      </c>
    </row>
    <row r="8987" spans="1:10" x14ac:dyDescent="0.2">
      <c r="A8987" s="1">
        <v>40462.37499997815</v>
      </c>
      <c r="B8987">
        <v>14.1</v>
      </c>
      <c r="C8987">
        <v>54.2</v>
      </c>
      <c r="D8987">
        <v>1614.96</v>
      </c>
      <c r="E8987">
        <v>0</v>
      </c>
      <c r="F8987">
        <v>0.6</v>
      </c>
      <c r="G8987" s="3">
        <f t="shared" si="140"/>
        <v>57.093916780986056</v>
      </c>
    </row>
    <row r="8988" spans="1:10" x14ac:dyDescent="0.2">
      <c r="A8988" s="1">
        <v>40462.416666644815</v>
      </c>
      <c r="B8988">
        <v>16</v>
      </c>
      <c r="C8988">
        <v>55.2</v>
      </c>
      <c r="D8988">
        <v>2428.92</v>
      </c>
      <c r="E8988">
        <v>0</v>
      </c>
      <c r="F8988">
        <v>2</v>
      </c>
      <c r="G8988" s="3">
        <f t="shared" si="140"/>
        <v>59.725010277951604</v>
      </c>
    </row>
    <row r="8989" spans="1:10" x14ac:dyDescent="0.2">
      <c r="A8989" s="1">
        <v>40462.458333311479</v>
      </c>
      <c r="B8989">
        <v>17.7</v>
      </c>
      <c r="C8989">
        <v>46.4</v>
      </c>
      <c r="D8989">
        <v>3211.56</v>
      </c>
      <c r="E8989">
        <v>0</v>
      </c>
      <c r="F8989">
        <v>2.2999999999999998</v>
      </c>
      <c r="G8989" s="3">
        <f t="shared" si="140"/>
        <v>61.080017614127577</v>
      </c>
    </row>
    <row r="8990" spans="1:10" x14ac:dyDescent="0.2">
      <c r="A8990" s="1">
        <v>40462.499999978143</v>
      </c>
      <c r="B8990">
        <v>17.600000000000001</v>
      </c>
      <c r="C8990">
        <v>44.8</v>
      </c>
      <c r="D8990">
        <v>2936.52</v>
      </c>
      <c r="E8990">
        <v>0</v>
      </c>
      <c r="F8990">
        <v>2.1</v>
      </c>
      <c r="G8990" s="3">
        <f t="shared" si="140"/>
        <v>60.764903955501929</v>
      </c>
    </row>
    <row r="8991" spans="1:10" x14ac:dyDescent="0.2">
      <c r="A8991" s="1">
        <v>40462.541666644807</v>
      </c>
      <c r="B8991">
        <v>18.8</v>
      </c>
      <c r="C8991">
        <v>43.5</v>
      </c>
      <c r="D8991">
        <v>2210.7600000000002</v>
      </c>
      <c r="E8991">
        <v>0</v>
      </c>
      <c r="F8991">
        <v>1.9</v>
      </c>
      <c r="G8991" s="3">
        <f t="shared" si="140"/>
        <v>62.202923500286644</v>
      </c>
    </row>
    <row r="8992" spans="1:10" x14ac:dyDescent="0.2">
      <c r="A8992" s="1">
        <v>40462.583333311472</v>
      </c>
      <c r="B8992">
        <v>17.600000000000001</v>
      </c>
      <c r="C8992">
        <v>48.3</v>
      </c>
      <c r="D8992">
        <v>1852.2</v>
      </c>
      <c r="E8992">
        <v>0</v>
      </c>
      <c r="F8992">
        <v>2.5</v>
      </c>
      <c r="G8992" s="3">
        <f t="shared" si="140"/>
        <v>61.156668921398165</v>
      </c>
    </row>
    <row r="8993" spans="1:10" x14ac:dyDescent="0.2">
      <c r="A8993" s="1">
        <v>40462.624999978136</v>
      </c>
      <c r="B8993">
        <v>18.3</v>
      </c>
      <c r="C8993">
        <v>43.5</v>
      </c>
      <c r="D8993">
        <v>2816.64</v>
      </c>
      <c r="E8993">
        <v>0</v>
      </c>
      <c r="F8993">
        <v>3.1</v>
      </c>
      <c r="G8993" s="3">
        <f t="shared" si="140"/>
        <v>61.540265458793996</v>
      </c>
    </row>
    <row r="8994" spans="1:10" x14ac:dyDescent="0.2">
      <c r="A8994" s="1">
        <v>40462.6666666448</v>
      </c>
      <c r="B8994">
        <v>17.600000000000001</v>
      </c>
      <c r="C8994">
        <v>38.9</v>
      </c>
      <c r="D8994">
        <v>2144.16</v>
      </c>
      <c r="E8994">
        <v>0</v>
      </c>
      <c r="F8994">
        <v>3.1</v>
      </c>
      <c r="G8994" s="3">
        <f t="shared" si="140"/>
        <v>60.038809310973406</v>
      </c>
    </row>
    <row r="8995" spans="1:10" x14ac:dyDescent="0.2">
      <c r="A8995" s="1">
        <v>40462.708333311464</v>
      </c>
      <c r="B8995">
        <v>17.100000000000001</v>
      </c>
      <c r="C8995">
        <v>44.7</v>
      </c>
      <c r="D8995">
        <v>1362.6</v>
      </c>
      <c r="E8995">
        <v>0</v>
      </c>
      <c r="F8995">
        <v>3.1</v>
      </c>
      <c r="G8995" s="3">
        <f t="shared" si="140"/>
        <v>60.090061543504916</v>
      </c>
    </row>
    <row r="8996" spans="1:10" x14ac:dyDescent="0.2">
      <c r="A8996" s="1">
        <v>40462.749999978128</v>
      </c>
      <c r="B8996">
        <v>15.2</v>
      </c>
      <c r="C8996">
        <v>53.6</v>
      </c>
      <c r="D8996">
        <v>551.52</v>
      </c>
      <c r="E8996">
        <v>0</v>
      </c>
      <c r="F8996">
        <v>2.8</v>
      </c>
      <c r="G8996" s="3">
        <f t="shared" si="140"/>
        <v>58.503763831670526</v>
      </c>
    </row>
    <row r="8997" spans="1:10" x14ac:dyDescent="0.2">
      <c r="A8997" s="1">
        <v>40462.791666644793</v>
      </c>
      <c r="B8997">
        <v>14</v>
      </c>
      <c r="C8997">
        <v>62.8</v>
      </c>
      <c r="D8997">
        <v>25.2</v>
      </c>
      <c r="E8997">
        <v>0</v>
      </c>
      <c r="F8997">
        <v>1.6</v>
      </c>
      <c r="G8997" s="3">
        <f t="shared" si="140"/>
        <v>57.727175217704499</v>
      </c>
    </row>
    <row r="8998" spans="1:10" x14ac:dyDescent="0.2">
      <c r="A8998" s="1">
        <v>40462.833333311457</v>
      </c>
      <c r="B8998">
        <v>12.9</v>
      </c>
      <c r="C8998">
        <v>68.900000000000006</v>
      </c>
      <c r="D8998">
        <v>0</v>
      </c>
      <c r="E8998">
        <v>0</v>
      </c>
      <c r="F8998">
        <v>0.5</v>
      </c>
      <c r="G8998" s="3">
        <f t="shared" si="140"/>
        <v>56.738163019075003</v>
      </c>
    </row>
    <row r="8999" spans="1:10" x14ac:dyDescent="0.2">
      <c r="A8999" s="1">
        <v>40462.874999978121</v>
      </c>
      <c r="B8999">
        <v>12</v>
      </c>
      <c r="C8999">
        <v>70.8</v>
      </c>
      <c r="D8999">
        <v>0</v>
      </c>
      <c r="E8999">
        <v>0</v>
      </c>
      <c r="F8999">
        <v>0.5</v>
      </c>
      <c r="G8999" s="3">
        <f t="shared" si="140"/>
        <v>55.670831345202757</v>
      </c>
    </row>
    <row r="9000" spans="1:10" x14ac:dyDescent="0.2">
      <c r="A9000" s="1">
        <v>40462.916666644785</v>
      </c>
      <c r="B9000">
        <v>10.1</v>
      </c>
      <c r="C9000">
        <v>79.400000000000006</v>
      </c>
      <c r="D9000">
        <v>0</v>
      </c>
      <c r="E9000">
        <v>0</v>
      </c>
      <c r="F9000">
        <v>0.4</v>
      </c>
      <c r="G9000" s="3">
        <f t="shared" si="140"/>
        <v>53.710967029090774</v>
      </c>
    </row>
    <row r="9001" spans="1:10" x14ac:dyDescent="0.2">
      <c r="A9001" s="1">
        <v>40462.95833331145</v>
      </c>
      <c r="B9001">
        <v>9.5</v>
      </c>
      <c r="C9001">
        <v>80.400000000000006</v>
      </c>
      <c r="D9001">
        <v>0.36</v>
      </c>
      <c r="E9001">
        <v>0</v>
      </c>
      <c r="F9001">
        <v>0.5</v>
      </c>
      <c r="G9001" s="3">
        <f t="shared" si="140"/>
        <v>52.966142636415</v>
      </c>
    </row>
    <row r="9002" spans="1:10" x14ac:dyDescent="0.2">
      <c r="A9002" s="1">
        <v>40462.999999978114</v>
      </c>
      <c r="B9002">
        <v>7.5</v>
      </c>
      <c r="C9002">
        <v>88.9</v>
      </c>
      <c r="D9002">
        <v>-0.36</v>
      </c>
      <c r="E9002">
        <v>0</v>
      </c>
      <c r="F9002">
        <v>0.4</v>
      </c>
      <c r="G9002" s="3">
        <f t="shared" si="140"/>
        <v>50.784005128781587</v>
      </c>
      <c r="H9002" s="1"/>
      <c r="I9002" s="3"/>
      <c r="J9002" s="3"/>
    </row>
    <row r="9003" spans="1:10" x14ac:dyDescent="0.2">
      <c r="A9003" s="1">
        <v>40463.041666644778</v>
      </c>
      <c r="B9003">
        <v>6.7</v>
      </c>
      <c r="C9003">
        <v>91.9</v>
      </c>
      <c r="D9003">
        <v>-0.36</v>
      </c>
      <c r="E9003">
        <v>0</v>
      </c>
      <c r="F9003">
        <v>0.4</v>
      </c>
      <c r="G9003" s="3">
        <f t="shared" si="140"/>
        <v>49.871771710399585</v>
      </c>
    </row>
    <row r="9004" spans="1:10" x14ac:dyDescent="0.2">
      <c r="A9004" s="1">
        <v>40463.083333311442</v>
      </c>
      <c r="B9004">
        <v>5.9</v>
      </c>
      <c r="C9004">
        <v>93.7</v>
      </c>
      <c r="D9004">
        <v>0.36</v>
      </c>
      <c r="E9004">
        <v>0</v>
      </c>
      <c r="F9004">
        <v>0.4</v>
      </c>
      <c r="G9004" s="3">
        <f t="shared" ref="G9004:G9067" si="141">B9004+(0.36*(237.7*(((17.271*B9004)/(237.7+B9004))+LN(C9004/100)))/(17.271-(((17.271*B9004)/(237.7+B9004))+LN(C9004/100))))+41.2</f>
        <v>48.886688725210256</v>
      </c>
    </row>
    <row r="9005" spans="1:10" x14ac:dyDescent="0.2">
      <c r="A9005" s="1">
        <v>40463.124999978107</v>
      </c>
      <c r="B9005">
        <v>4.9000000000000004</v>
      </c>
      <c r="C9005">
        <v>94.9</v>
      </c>
      <c r="D9005">
        <v>0.72</v>
      </c>
      <c r="E9005">
        <v>0</v>
      </c>
      <c r="F9005">
        <v>0.5</v>
      </c>
      <c r="G9005" s="3">
        <f t="shared" si="141"/>
        <v>47.594670729325088</v>
      </c>
    </row>
    <row r="9006" spans="1:10" x14ac:dyDescent="0.2">
      <c r="A9006" s="1">
        <v>40463.166666644771</v>
      </c>
      <c r="B9006">
        <v>8.6999999999999993</v>
      </c>
      <c r="C9006">
        <v>82.7</v>
      </c>
      <c r="D9006">
        <v>0.72</v>
      </c>
      <c r="E9006">
        <v>0</v>
      </c>
      <c r="F9006">
        <v>0.9</v>
      </c>
      <c r="G9006" s="3">
        <f t="shared" si="141"/>
        <v>52.032104556161222</v>
      </c>
    </row>
    <row r="9007" spans="1:10" x14ac:dyDescent="0.2">
      <c r="A9007" s="1">
        <v>40463.208333311435</v>
      </c>
      <c r="B9007">
        <v>8.5</v>
      </c>
      <c r="C9007">
        <v>80.599999999999994</v>
      </c>
      <c r="D9007">
        <v>0.72</v>
      </c>
      <c r="E9007">
        <v>0</v>
      </c>
      <c r="F9007">
        <v>1.4</v>
      </c>
      <c r="G9007" s="3">
        <f t="shared" si="141"/>
        <v>51.628267993903378</v>
      </c>
    </row>
    <row r="9008" spans="1:10" x14ac:dyDescent="0.2">
      <c r="A9008" s="1">
        <v>40463.249999978099</v>
      </c>
      <c r="B9008">
        <v>8.9</v>
      </c>
      <c r="C9008">
        <v>80.599999999999994</v>
      </c>
      <c r="D9008">
        <v>15.12</v>
      </c>
      <c r="E9008">
        <v>0</v>
      </c>
      <c r="F9008">
        <v>1.4</v>
      </c>
      <c r="G9008" s="3">
        <f t="shared" si="141"/>
        <v>52.168611121312836</v>
      </c>
    </row>
    <row r="9009" spans="1:7" x14ac:dyDescent="0.2">
      <c r="A9009" s="1">
        <v>40463.291666644764</v>
      </c>
      <c r="B9009">
        <v>11.8</v>
      </c>
      <c r="C9009">
        <v>72.2</v>
      </c>
      <c r="D9009">
        <v>478.08</v>
      </c>
      <c r="E9009">
        <v>0</v>
      </c>
      <c r="F9009">
        <v>1.3</v>
      </c>
      <c r="G9009" s="3">
        <f t="shared" si="141"/>
        <v>55.504421554442402</v>
      </c>
    </row>
    <row r="9010" spans="1:7" x14ac:dyDescent="0.2">
      <c r="A9010" s="1">
        <v>40463.333333311428</v>
      </c>
      <c r="B9010">
        <v>15</v>
      </c>
      <c r="C9010">
        <v>59.4</v>
      </c>
      <c r="D9010">
        <v>1281.96</v>
      </c>
      <c r="E9010">
        <v>0</v>
      </c>
      <c r="F9010">
        <v>0.9</v>
      </c>
      <c r="G9010" s="3">
        <f t="shared" si="141"/>
        <v>58.773852830825696</v>
      </c>
    </row>
    <row r="9011" spans="1:7" x14ac:dyDescent="0.2">
      <c r="A9011" s="1">
        <v>40463.374999978092</v>
      </c>
      <c r="B9011">
        <v>17.100000000000001</v>
      </c>
      <c r="C9011">
        <v>51.6</v>
      </c>
      <c r="D9011">
        <v>2058.48</v>
      </c>
      <c r="E9011">
        <v>0</v>
      </c>
      <c r="F9011">
        <v>2.6</v>
      </c>
      <c r="G9011" s="3">
        <f t="shared" si="141"/>
        <v>60.837706008175729</v>
      </c>
    </row>
    <row r="9012" spans="1:7" x14ac:dyDescent="0.2">
      <c r="A9012" s="1">
        <v>40463.416666644756</v>
      </c>
      <c r="B9012">
        <v>19.3</v>
      </c>
      <c r="C9012">
        <v>42.7</v>
      </c>
      <c r="D9012">
        <v>2712.6</v>
      </c>
      <c r="E9012">
        <v>0</v>
      </c>
      <c r="F9012">
        <v>2.2000000000000002</v>
      </c>
      <c r="G9012" s="3">
        <f t="shared" si="141"/>
        <v>62.768533751031001</v>
      </c>
    </row>
    <row r="9013" spans="1:7" x14ac:dyDescent="0.2">
      <c r="A9013" s="1">
        <v>40463.458333311421</v>
      </c>
      <c r="B9013">
        <v>21.2</v>
      </c>
      <c r="C9013">
        <v>36</v>
      </c>
      <c r="D9013">
        <v>3192.84</v>
      </c>
      <c r="E9013">
        <v>0</v>
      </c>
      <c r="F9013">
        <v>2</v>
      </c>
      <c r="G9013" s="3">
        <f t="shared" si="141"/>
        <v>64.390358259684888</v>
      </c>
    </row>
    <row r="9014" spans="1:7" x14ac:dyDescent="0.2">
      <c r="A9014" s="1">
        <v>40463.499999978085</v>
      </c>
      <c r="B9014">
        <v>22.5</v>
      </c>
      <c r="C9014">
        <v>31.9</v>
      </c>
      <c r="D9014">
        <v>3499.56</v>
      </c>
      <c r="E9014">
        <v>0</v>
      </c>
      <c r="F9014">
        <v>1.7</v>
      </c>
      <c r="G9014" s="3">
        <f t="shared" si="141"/>
        <v>65.474610324798448</v>
      </c>
    </row>
    <row r="9015" spans="1:7" x14ac:dyDescent="0.2">
      <c r="A9015" s="1">
        <v>40463.541666644749</v>
      </c>
      <c r="B9015">
        <v>21.8</v>
      </c>
      <c r="C9015">
        <v>36.4</v>
      </c>
      <c r="D9015">
        <v>3475.08</v>
      </c>
      <c r="E9015">
        <v>0</v>
      </c>
      <c r="F9015">
        <v>1.9</v>
      </c>
      <c r="G9015" s="3">
        <f t="shared" si="141"/>
        <v>65.238586266828577</v>
      </c>
    </row>
    <row r="9016" spans="1:7" x14ac:dyDescent="0.2">
      <c r="A9016" s="1">
        <v>40463.583333311413</v>
      </c>
      <c r="B9016">
        <v>20.9</v>
      </c>
      <c r="C9016">
        <v>46.4</v>
      </c>
      <c r="D9016">
        <v>3224.16</v>
      </c>
      <c r="E9016">
        <v>0</v>
      </c>
      <c r="F9016">
        <v>3.7</v>
      </c>
      <c r="G9016" s="3">
        <f t="shared" si="141"/>
        <v>65.328767420657044</v>
      </c>
    </row>
    <row r="9017" spans="1:7" x14ac:dyDescent="0.2">
      <c r="A9017" s="1">
        <v>40463.624999978078</v>
      </c>
      <c r="B9017">
        <v>20.7</v>
      </c>
      <c r="C9017">
        <v>45.3</v>
      </c>
      <c r="D9017">
        <v>2778.12</v>
      </c>
      <c r="E9017">
        <v>0</v>
      </c>
      <c r="F9017">
        <v>3.8</v>
      </c>
      <c r="G9017" s="3">
        <f t="shared" si="141"/>
        <v>64.935614036868628</v>
      </c>
    </row>
    <row r="9018" spans="1:7" x14ac:dyDescent="0.2">
      <c r="A9018" s="1">
        <v>40463.666666644742</v>
      </c>
      <c r="B9018">
        <v>19.5</v>
      </c>
      <c r="C9018">
        <v>49.5</v>
      </c>
      <c r="D9018">
        <v>2139.12</v>
      </c>
      <c r="E9018">
        <v>0</v>
      </c>
      <c r="F9018">
        <v>3.7</v>
      </c>
      <c r="G9018" s="3">
        <f t="shared" si="141"/>
        <v>63.812927743235917</v>
      </c>
    </row>
    <row r="9019" spans="1:7" x14ac:dyDescent="0.2">
      <c r="A9019" s="1">
        <v>40463.708333311406</v>
      </c>
      <c r="B9019">
        <v>19.100000000000001</v>
      </c>
      <c r="C9019">
        <v>53.3</v>
      </c>
      <c r="D9019">
        <v>1369.08</v>
      </c>
      <c r="E9019">
        <v>0</v>
      </c>
      <c r="F9019">
        <v>3.8</v>
      </c>
      <c r="G9019" s="3">
        <f t="shared" si="141"/>
        <v>63.675002880908593</v>
      </c>
    </row>
    <row r="9020" spans="1:7" x14ac:dyDescent="0.2">
      <c r="A9020" s="1">
        <v>40463.74999997807</v>
      </c>
      <c r="B9020">
        <v>17.8</v>
      </c>
      <c r="C9020">
        <v>58.3</v>
      </c>
      <c r="D9020">
        <v>559.79999999999995</v>
      </c>
      <c r="E9020">
        <v>0</v>
      </c>
      <c r="F9020">
        <v>2.6</v>
      </c>
      <c r="G9020" s="3">
        <f t="shared" si="141"/>
        <v>62.419594769230628</v>
      </c>
    </row>
    <row r="9021" spans="1:7" x14ac:dyDescent="0.2">
      <c r="A9021" s="1">
        <v>40463.791666644735</v>
      </c>
      <c r="B9021">
        <v>16.3</v>
      </c>
      <c r="C9021">
        <v>64.5</v>
      </c>
      <c r="D9021">
        <v>29.16</v>
      </c>
      <c r="E9021">
        <v>0</v>
      </c>
      <c r="F9021">
        <v>1.8</v>
      </c>
      <c r="G9021" s="3">
        <f t="shared" si="141"/>
        <v>60.952694582938513</v>
      </c>
    </row>
    <row r="9022" spans="1:7" x14ac:dyDescent="0.2">
      <c r="A9022" s="1">
        <v>40463.833333311399</v>
      </c>
      <c r="B9022">
        <v>15.5</v>
      </c>
      <c r="C9022">
        <v>69.099999999999994</v>
      </c>
      <c r="D9022">
        <v>0</v>
      </c>
      <c r="E9022">
        <v>0</v>
      </c>
      <c r="F9022">
        <v>1</v>
      </c>
      <c r="G9022" s="3">
        <f t="shared" si="141"/>
        <v>60.248372187239802</v>
      </c>
    </row>
    <row r="9023" spans="1:7" x14ac:dyDescent="0.2">
      <c r="A9023" s="1">
        <v>40463.874999978063</v>
      </c>
      <c r="B9023">
        <v>14.9</v>
      </c>
      <c r="C9023">
        <v>74.2</v>
      </c>
      <c r="D9023">
        <v>0</v>
      </c>
      <c r="E9023">
        <v>0</v>
      </c>
      <c r="F9023">
        <v>1.2</v>
      </c>
      <c r="G9023" s="3">
        <f t="shared" si="141"/>
        <v>59.824435868894142</v>
      </c>
    </row>
    <row r="9024" spans="1:7" x14ac:dyDescent="0.2">
      <c r="A9024" s="1">
        <v>40463.916666644727</v>
      </c>
      <c r="B9024">
        <v>13.9</v>
      </c>
      <c r="C9024">
        <v>78.400000000000006</v>
      </c>
      <c r="D9024">
        <v>-0.36</v>
      </c>
      <c r="E9024">
        <v>0</v>
      </c>
      <c r="F9024">
        <v>1.3</v>
      </c>
      <c r="G9024" s="3">
        <f t="shared" si="141"/>
        <v>58.773016660297671</v>
      </c>
    </row>
    <row r="9025" spans="1:10" x14ac:dyDescent="0.2">
      <c r="A9025" s="1">
        <v>40463.958333311391</v>
      </c>
      <c r="B9025">
        <v>12.2</v>
      </c>
      <c r="C9025">
        <v>83.9</v>
      </c>
      <c r="D9025">
        <v>0</v>
      </c>
      <c r="E9025">
        <v>0</v>
      </c>
      <c r="F9025">
        <v>0.9</v>
      </c>
      <c r="G9025" s="3">
        <f t="shared" si="141"/>
        <v>56.8408268330613</v>
      </c>
    </row>
    <row r="9026" spans="1:10" x14ac:dyDescent="0.2">
      <c r="A9026" s="1">
        <v>40463.999999978056</v>
      </c>
      <c r="B9026">
        <v>12</v>
      </c>
      <c r="C9026">
        <v>82.7</v>
      </c>
      <c r="D9026">
        <v>0.36</v>
      </c>
      <c r="E9026">
        <v>0</v>
      </c>
      <c r="F9026">
        <v>1.5</v>
      </c>
      <c r="G9026" s="3">
        <f t="shared" si="141"/>
        <v>56.493297291773125</v>
      </c>
      <c r="H9026" s="1"/>
      <c r="I9026" s="3"/>
      <c r="J9026" s="3"/>
    </row>
    <row r="9027" spans="1:10" x14ac:dyDescent="0.2">
      <c r="A9027" s="1">
        <v>40464.04166664472</v>
      </c>
      <c r="B9027">
        <v>11</v>
      </c>
      <c r="C9027">
        <v>85.2</v>
      </c>
      <c r="D9027">
        <v>0</v>
      </c>
      <c r="E9027">
        <v>0</v>
      </c>
      <c r="F9027">
        <v>1.3</v>
      </c>
      <c r="G9027" s="3">
        <f t="shared" si="141"/>
        <v>55.299617551403486</v>
      </c>
    </row>
    <row r="9028" spans="1:10" x14ac:dyDescent="0.2">
      <c r="A9028" s="1">
        <v>40464.083333311384</v>
      </c>
      <c r="B9028">
        <v>10.5</v>
      </c>
      <c r="C9028">
        <v>86.5</v>
      </c>
      <c r="D9028">
        <v>0.36</v>
      </c>
      <c r="E9028">
        <v>0</v>
      </c>
      <c r="F9028">
        <v>0.9</v>
      </c>
      <c r="G9028" s="3">
        <f t="shared" si="141"/>
        <v>54.703371577894409</v>
      </c>
    </row>
    <row r="9029" spans="1:10" x14ac:dyDescent="0.2">
      <c r="A9029" s="1">
        <v>40464.124999978048</v>
      </c>
      <c r="B9029">
        <v>9.3000000000000007</v>
      </c>
      <c r="C9029">
        <v>87.8</v>
      </c>
      <c r="D9029">
        <v>0</v>
      </c>
      <c r="E9029">
        <v>0</v>
      </c>
      <c r="F9029">
        <v>0.8</v>
      </c>
      <c r="G9029" s="3">
        <f t="shared" si="141"/>
        <v>53.157331633313312</v>
      </c>
    </row>
    <row r="9030" spans="1:10" x14ac:dyDescent="0.2">
      <c r="A9030" s="1">
        <v>40464.166666644713</v>
      </c>
      <c r="B9030">
        <v>9</v>
      </c>
      <c r="C9030">
        <v>87.1</v>
      </c>
      <c r="D9030">
        <v>0</v>
      </c>
      <c r="E9030">
        <v>0</v>
      </c>
      <c r="F9030">
        <v>1</v>
      </c>
      <c r="G9030" s="3">
        <f t="shared" si="141"/>
        <v>52.708961851160552</v>
      </c>
    </row>
    <row r="9031" spans="1:10" x14ac:dyDescent="0.2">
      <c r="A9031" s="1">
        <v>40464.208333311377</v>
      </c>
      <c r="B9031">
        <v>8.3000000000000007</v>
      </c>
      <c r="C9031">
        <v>87.5</v>
      </c>
      <c r="D9031">
        <v>0</v>
      </c>
      <c r="E9031">
        <v>0</v>
      </c>
      <c r="F9031">
        <v>0.8</v>
      </c>
      <c r="G9031" s="3">
        <f t="shared" si="141"/>
        <v>51.785011459158653</v>
      </c>
    </row>
    <row r="9032" spans="1:10" x14ac:dyDescent="0.2">
      <c r="A9032" s="1">
        <v>40464.249999978041</v>
      </c>
      <c r="B9032">
        <v>6.7</v>
      </c>
      <c r="C9032">
        <v>91.2</v>
      </c>
      <c r="D9032">
        <v>16.920000000000002</v>
      </c>
      <c r="E9032">
        <v>0</v>
      </c>
      <c r="F9032">
        <v>0.5</v>
      </c>
      <c r="G9032" s="3">
        <f t="shared" si="141"/>
        <v>49.832139664386688</v>
      </c>
    </row>
    <row r="9033" spans="1:10" x14ac:dyDescent="0.2">
      <c r="A9033" s="1">
        <v>40464.291666644705</v>
      </c>
      <c r="B9033">
        <v>11.8</v>
      </c>
      <c r="C9033">
        <v>76.8</v>
      </c>
      <c r="D9033">
        <v>538.55999999999995</v>
      </c>
      <c r="E9033">
        <v>0</v>
      </c>
      <c r="F9033">
        <v>0.7</v>
      </c>
      <c r="G9033" s="3">
        <f t="shared" si="141"/>
        <v>55.829816856444282</v>
      </c>
    </row>
    <row r="9034" spans="1:10" x14ac:dyDescent="0.2">
      <c r="A9034" s="1">
        <v>40464.33333331137</v>
      </c>
      <c r="B9034">
        <v>14.8</v>
      </c>
      <c r="C9034">
        <v>65.3</v>
      </c>
      <c r="D9034">
        <v>1328.04</v>
      </c>
      <c r="E9034">
        <v>0</v>
      </c>
      <c r="F9034">
        <v>1.2</v>
      </c>
      <c r="G9034" s="3">
        <f t="shared" si="141"/>
        <v>59.006158635772884</v>
      </c>
    </row>
    <row r="9035" spans="1:10" x14ac:dyDescent="0.2">
      <c r="A9035" s="1">
        <v>40464.374999978034</v>
      </c>
      <c r="B9035">
        <v>18</v>
      </c>
      <c r="C9035">
        <v>51.5</v>
      </c>
      <c r="D9035">
        <v>2097.36</v>
      </c>
      <c r="E9035">
        <v>0</v>
      </c>
      <c r="F9035">
        <v>1</v>
      </c>
      <c r="G9035" s="3">
        <f t="shared" si="141"/>
        <v>62.02634959281977</v>
      </c>
    </row>
    <row r="9036" spans="1:10" x14ac:dyDescent="0.2">
      <c r="A9036" s="1">
        <v>40464.416666644698</v>
      </c>
      <c r="B9036">
        <v>19.899999999999999</v>
      </c>
      <c r="C9036">
        <v>48.5</v>
      </c>
      <c r="D9036">
        <v>2743.2</v>
      </c>
      <c r="E9036">
        <v>0</v>
      </c>
      <c r="F9036">
        <v>2</v>
      </c>
      <c r="G9036" s="3">
        <f t="shared" si="141"/>
        <v>64.236222583688445</v>
      </c>
    </row>
    <row r="9037" spans="1:10" x14ac:dyDescent="0.2">
      <c r="A9037" s="1">
        <v>40464.458333311362</v>
      </c>
      <c r="B9037">
        <v>20.2</v>
      </c>
      <c r="C9037">
        <v>48.1</v>
      </c>
      <c r="D9037">
        <v>3209.4</v>
      </c>
      <c r="E9037">
        <v>0</v>
      </c>
      <c r="F9037">
        <v>3</v>
      </c>
      <c r="G9037" s="3">
        <f t="shared" si="141"/>
        <v>64.590868067983536</v>
      </c>
    </row>
    <row r="9038" spans="1:10" x14ac:dyDescent="0.2">
      <c r="A9038" s="1">
        <v>40464.499999978027</v>
      </c>
      <c r="B9038">
        <v>20.100000000000001</v>
      </c>
      <c r="C9038">
        <v>50.2</v>
      </c>
      <c r="D9038">
        <v>3446.28</v>
      </c>
      <c r="E9038">
        <v>0</v>
      </c>
      <c r="F9038">
        <v>3.8</v>
      </c>
      <c r="G9038" s="3">
        <f t="shared" si="141"/>
        <v>64.686190845028463</v>
      </c>
    </row>
    <row r="9039" spans="1:10" x14ac:dyDescent="0.2">
      <c r="A9039" s="1">
        <v>40464.541666644691</v>
      </c>
      <c r="B9039">
        <v>21</v>
      </c>
      <c r="C9039">
        <v>45</v>
      </c>
      <c r="D9039">
        <v>3462.84</v>
      </c>
      <c r="E9039">
        <v>0</v>
      </c>
      <c r="F9039">
        <v>3.8</v>
      </c>
      <c r="G9039" s="3">
        <f t="shared" si="141"/>
        <v>65.298234645539793</v>
      </c>
    </row>
    <row r="9040" spans="1:10" x14ac:dyDescent="0.2">
      <c r="A9040" s="1">
        <v>40464.583333311355</v>
      </c>
      <c r="B9040">
        <v>19.3</v>
      </c>
      <c r="C9040">
        <v>54.2</v>
      </c>
      <c r="D9040">
        <v>3250.8</v>
      </c>
      <c r="E9040">
        <v>0</v>
      </c>
      <c r="F9040">
        <v>4.2</v>
      </c>
      <c r="G9040" s="3">
        <f t="shared" si="141"/>
        <v>64.031512985065632</v>
      </c>
    </row>
    <row r="9041" spans="1:10" x14ac:dyDescent="0.2">
      <c r="A9041" s="1">
        <v>40464.624999978019</v>
      </c>
      <c r="B9041">
        <v>19.5</v>
      </c>
      <c r="C9041">
        <v>58.1</v>
      </c>
      <c r="D9041">
        <v>2797.56</v>
      </c>
      <c r="E9041">
        <v>0</v>
      </c>
      <c r="F9041">
        <v>4.4000000000000004</v>
      </c>
      <c r="G9041" s="3">
        <f t="shared" si="141"/>
        <v>64.673701288490278</v>
      </c>
    </row>
    <row r="9042" spans="1:10" x14ac:dyDescent="0.2">
      <c r="A9042" s="1">
        <v>40464.666666644684</v>
      </c>
      <c r="B9042">
        <v>18.8</v>
      </c>
      <c r="C9042">
        <v>58.1</v>
      </c>
      <c r="D9042">
        <v>2160</v>
      </c>
      <c r="E9042">
        <v>0</v>
      </c>
      <c r="F9042">
        <v>4.3</v>
      </c>
      <c r="G9042" s="3">
        <f t="shared" si="141"/>
        <v>63.737989130411407</v>
      </c>
    </row>
    <row r="9043" spans="1:10" x14ac:dyDescent="0.2">
      <c r="A9043" s="1">
        <v>40464.708333311348</v>
      </c>
      <c r="B9043">
        <v>18.899999999999999</v>
      </c>
      <c r="C9043">
        <v>61.5</v>
      </c>
      <c r="D9043">
        <v>1403.28</v>
      </c>
      <c r="E9043">
        <v>0</v>
      </c>
      <c r="F9043">
        <v>3.7</v>
      </c>
      <c r="G9043" s="3">
        <f t="shared" si="141"/>
        <v>64.179890557772438</v>
      </c>
    </row>
    <row r="9044" spans="1:10" x14ac:dyDescent="0.2">
      <c r="A9044" s="1">
        <v>40464.749999978012</v>
      </c>
      <c r="B9044">
        <v>17</v>
      </c>
      <c r="C9044">
        <v>73.5</v>
      </c>
      <c r="D9044">
        <v>486.36</v>
      </c>
      <c r="E9044">
        <v>0</v>
      </c>
      <c r="F9044">
        <v>3.4</v>
      </c>
      <c r="G9044" s="3">
        <f t="shared" si="141"/>
        <v>62.601361852150575</v>
      </c>
    </row>
    <row r="9045" spans="1:10" x14ac:dyDescent="0.2">
      <c r="A9045" s="1">
        <v>40464.791666644676</v>
      </c>
      <c r="B9045">
        <v>16.2</v>
      </c>
      <c r="C9045">
        <v>71.3</v>
      </c>
      <c r="D9045">
        <v>42.12</v>
      </c>
      <c r="E9045">
        <v>0</v>
      </c>
      <c r="F9045">
        <v>2.8</v>
      </c>
      <c r="G9045" s="3">
        <f t="shared" si="141"/>
        <v>61.358914960864432</v>
      </c>
    </row>
    <row r="9046" spans="1:10" x14ac:dyDescent="0.2">
      <c r="A9046" s="1">
        <v>40464.833333311341</v>
      </c>
      <c r="B9046">
        <v>15.7</v>
      </c>
      <c r="C9046">
        <v>68.8</v>
      </c>
      <c r="D9046">
        <v>0</v>
      </c>
      <c r="E9046">
        <v>0</v>
      </c>
      <c r="F9046">
        <v>2.2000000000000002</v>
      </c>
      <c r="G9046" s="3">
        <f t="shared" si="141"/>
        <v>60.493784655577095</v>
      </c>
    </row>
    <row r="9047" spans="1:10" x14ac:dyDescent="0.2">
      <c r="A9047" s="1">
        <v>40464.874999978005</v>
      </c>
      <c r="B9047">
        <v>14.8</v>
      </c>
      <c r="C9047">
        <v>73.599999999999994</v>
      </c>
      <c r="D9047">
        <v>0</v>
      </c>
      <c r="E9047">
        <v>0</v>
      </c>
      <c r="F9047">
        <v>1.1000000000000001</v>
      </c>
      <c r="G9047" s="3">
        <f t="shared" si="141"/>
        <v>59.645972110971712</v>
      </c>
    </row>
    <row r="9048" spans="1:10" x14ac:dyDescent="0.2">
      <c r="A9048" s="1">
        <v>40464.916666644669</v>
      </c>
      <c r="B9048">
        <v>14.3</v>
      </c>
      <c r="C9048">
        <v>76.900000000000006</v>
      </c>
      <c r="D9048">
        <v>0</v>
      </c>
      <c r="E9048">
        <v>0</v>
      </c>
      <c r="F9048">
        <v>0.9</v>
      </c>
      <c r="G9048" s="3">
        <f t="shared" si="141"/>
        <v>59.208500375723006</v>
      </c>
    </row>
    <row r="9049" spans="1:10" x14ac:dyDescent="0.2">
      <c r="A9049" s="1">
        <v>40464.958333311333</v>
      </c>
      <c r="B9049">
        <v>14.2</v>
      </c>
      <c r="C9049">
        <v>74.900000000000006</v>
      </c>
      <c r="D9049">
        <v>-0.36</v>
      </c>
      <c r="E9049">
        <v>0</v>
      </c>
      <c r="F9049">
        <v>1.6</v>
      </c>
      <c r="G9049" s="3">
        <f t="shared" si="141"/>
        <v>58.931842901358849</v>
      </c>
    </row>
    <row r="9050" spans="1:10" x14ac:dyDescent="0.2">
      <c r="A9050" s="1">
        <v>40464.999999977998</v>
      </c>
      <c r="B9050">
        <v>13.9</v>
      </c>
      <c r="C9050">
        <v>76.900000000000006</v>
      </c>
      <c r="D9050">
        <v>0</v>
      </c>
      <c r="E9050">
        <v>0</v>
      </c>
      <c r="F9050">
        <v>2.6</v>
      </c>
      <c r="G9050" s="3">
        <f t="shared" si="141"/>
        <v>58.669030447070227</v>
      </c>
      <c r="H9050" s="1"/>
      <c r="I9050" s="3"/>
      <c r="J9050" s="3"/>
    </row>
    <row r="9051" spans="1:10" x14ac:dyDescent="0.2">
      <c r="A9051" s="1">
        <v>40465.041666644662</v>
      </c>
      <c r="B9051">
        <v>12.6</v>
      </c>
      <c r="C9051">
        <v>81.2</v>
      </c>
      <c r="D9051">
        <v>-0.36</v>
      </c>
      <c r="E9051">
        <v>0</v>
      </c>
      <c r="F9051">
        <v>2.6</v>
      </c>
      <c r="G9051" s="3">
        <f t="shared" si="141"/>
        <v>57.206221735341671</v>
      </c>
    </row>
    <row r="9052" spans="1:10" x14ac:dyDescent="0.2">
      <c r="A9052" s="1">
        <v>40465.083333311326</v>
      </c>
      <c r="B9052">
        <v>11.5</v>
      </c>
      <c r="C9052">
        <v>83.2</v>
      </c>
      <c r="D9052">
        <v>0.36</v>
      </c>
      <c r="E9052">
        <v>0</v>
      </c>
      <c r="F9052">
        <v>2.2000000000000002</v>
      </c>
      <c r="G9052" s="3">
        <f t="shared" si="141"/>
        <v>55.849474223516864</v>
      </c>
    </row>
    <row r="9053" spans="1:10" x14ac:dyDescent="0.2">
      <c r="A9053" s="1">
        <v>40465.12499997799</v>
      </c>
      <c r="B9053">
        <v>11</v>
      </c>
      <c r="C9053">
        <v>79.7</v>
      </c>
      <c r="D9053">
        <v>0</v>
      </c>
      <c r="E9053">
        <v>0</v>
      </c>
      <c r="F9053">
        <v>2.2999999999999998</v>
      </c>
      <c r="G9053" s="3">
        <f t="shared" si="141"/>
        <v>54.946012951588386</v>
      </c>
    </row>
    <row r="9054" spans="1:10" x14ac:dyDescent="0.2">
      <c r="A9054" s="1">
        <v>40465.166666644654</v>
      </c>
      <c r="B9054">
        <v>9.5</v>
      </c>
      <c r="C9054">
        <v>82.3</v>
      </c>
      <c r="D9054">
        <v>0.36</v>
      </c>
      <c r="E9054">
        <v>0</v>
      </c>
      <c r="F9054">
        <v>1.3</v>
      </c>
      <c r="G9054" s="3">
        <f t="shared" si="141"/>
        <v>53.088248413401992</v>
      </c>
    </row>
    <row r="9055" spans="1:10" x14ac:dyDescent="0.2">
      <c r="A9055" s="1">
        <v>40465.208333311319</v>
      </c>
      <c r="B9055">
        <v>8.9</v>
      </c>
      <c r="C9055">
        <v>76.8</v>
      </c>
      <c r="D9055">
        <v>0</v>
      </c>
      <c r="E9055">
        <v>0</v>
      </c>
      <c r="F9055">
        <v>1.3</v>
      </c>
      <c r="G9055" s="3">
        <f t="shared" si="141"/>
        <v>51.918338746106187</v>
      </c>
    </row>
    <row r="9056" spans="1:10" x14ac:dyDescent="0.2">
      <c r="A9056" s="1">
        <v>40465.249999977983</v>
      </c>
      <c r="B9056">
        <v>8.6999999999999993</v>
      </c>
      <c r="C9056">
        <v>77.2</v>
      </c>
      <c r="D9056">
        <v>20.52</v>
      </c>
      <c r="E9056">
        <v>0</v>
      </c>
      <c r="F9056">
        <v>1.3</v>
      </c>
      <c r="G9056" s="3">
        <f t="shared" si="141"/>
        <v>51.675377372435108</v>
      </c>
    </row>
    <row r="9057" spans="1:7" x14ac:dyDescent="0.2">
      <c r="A9057" s="1">
        <v>40465.291666644647</v>
      </c>
      <c r="B9057">
        <v>10.9</v>
      </c>
      <c r="C9057">
        <v>67.5</v>
      </c>
      <c r="D9057">
        <v>529.20000000000005</v>
      </c>
      <c r="E9057">
        <v>0</v>
      </c>
      <c r="F9057">
        <v>1</v>
      </c>
      <c r="G9057" s="3">
        <f t="shared" si="141"/>
        <v>53.943430769951625</v>
      </c>
    </row>
    <row r="9058" spans="1:7" x14ac:dyDescent="0.2">
      <c r="A9058" s="1">
        <v>40465.333333311311</v>
      </c>
      <c r="B9058">
        <v>13.2</v>
      </c>
      <c r="C9058">
        <v>57.2</v>
      </c>
      <c r="D9058">
        <v>1370.16</v>
      </c>
      <c r="E9058">
        <v>0</v>
      </c>
      <c r="F9058">
        <v>1.2</v>
      </c>
      <c r="G9058" s="3">
        <f t="shared" si="141"/>
        <v>56.170112320579449</v>
      </c>
    </row>
    <row r="9059" spans="1:7" x14ac:dyDescent="0.2">
      <c r="A9059" s="1">
        <v>40465.374999977976</v>
      </c>
      <c r="B9059">
        <v>14.8</v>
      </c>
      <c r="C9059">
        <v>44.9</v>
      </c>
      <c r="D9059">
        <v>2127.96</v>
      </c>
      <c r="E9059">
        <v>0</v>
      </c>
      <c r="F9059">
        <v>2.7</v>
      </c>
      <c r="G9059" s="3">
        <f t="shared" si="141"/>
        <v>57.061348095794813</v>
      </c>
    </row>
    <row r="9060" spans="1:7" x14ac:dyDescent="0.2">
      <c r="A9060" s="1">
        <v>40465.41666664464</v>
      </c>
      <c r="B9060">
        <v>16.8</v>
      </c>
      <c r="C9060">
        <v>39.4</v>
      </c>
      <c r="D9060">
        <v>2832.48</v>
      </c>
      <c r="E9060">
        <v>0</v>
      </c>
      <c r="F9060">
        <v>3</v>
      </c>
      <c r="G9060" s="3">
        <f t="shared" si="141"/>
        <v>59.046611299845324</v>
      </c>
    </row>
    <row r="9061" spans="1:7" x14ac:dyDescent="0.2">
      <c r="A9061" s="1">
        <v>40465.458333311304</v>
      </c>
      <c r="B9061">
        <v>17.8</v>
      </c>
      <c r="C9061">
        <v>35.200000000000003</v>
      </c>
      <c r="D9061">
        <v>3304.44</v>
      </c>
      <c r="E9061">
        <v>0</v>
      </c>
      <c r="F9061">
        <v>3.1</v>
      </c>
      <c r="G9061" s="3">
        <f t="shared" si="141"/>
        <v>59.795617041781469</v>
      </c>
    </row>
    <row r="9062" spans="1:7" x14ac:dyDescent="0.2">
      <c r="A9062" s="1">
        <v>40465.499999977968</v>
      </c>
      <c r="B9062">
        <v>18.7</v>
      </c>
      <c r="C9062">
        <v>33.299999999999997</v>
      </c>
      <c r="D9062">
        <v>3557.16</v>
      </c>
      <c r="E9062">
        <v>0</v>
      </c>
      <c r="F9062">
        <v>2.7</v>
      </c>
      <c r="G9062" s="3">
        <f t="shared" si="141"/>
        <v>60.70021764719975</v>
      </c>
    </row>
    <row r="9063" spans="1:7" x14ac:dyDescent="0.2">
      <c r="A9063" s="1">
        <v>40465.541666644633</v>
      </c>
      <c r="B9063">
        <v>20.2</v>
      </c>
      <c r="C9063">
        <v>31.5</v>
      </c>
      <c r="D9063">
        <v>3567.24</v>
      </c>
      <c r="E9063">
        <v>0</v>
      </c>
      <c r="F9063">
        <v>2.4</v>
      </c>
      <c r="G9063" s="3">
        <f t="shared" si="141"/>
        <v>62.390206602373638</v>
      </c>
    </row>
    <row r="9064" spans="1:7" x14ac:dyDescent="0.2">
      <c r="A9064" s="1">
        <v>40465.583333311297</v>
      </c>
      <c r="B9064">
        <v>21.1</v>
      </c>
      <c r="C9064">
        <v>27.1</v>
      </c>
      <c r="D9064">
        <v>3336.48</v>
      </c>
      <c r="E9064">
        <v>0</v>
      </c>
      <c r="F9064">
        <v>2.4</v>
      </c>
      <c r="G9064" s="3">
        <f t="shared" si="141"/>
        <v>62.810737511135542</v>
      </c>
    </row>
    <row r="9065" spans="1:7" x14ac:dyDescent="0.2">
      <c r="A9065" s="1">
        <v>40465.624999977961</v>
      </c>
      <c r="B9065">
        <v>21.6</v>
      </c>
      <c r="C9065">
        <v>24.3</v>
      </c>
      <c r="D9065">
        <v>2887.2</v>
      </c>
      <c r="E9065">
        <v>0</v>
      </c>
      <c r="F9065">
        <v>2.5</v>
      </c>
      <c r="G9065" s="3">
        <f t="shared" si="141"/>
        <v>62.919082931163516</v>
      </c>
    </row>
    <row r="9066" spans="1:7" x14ac:dyDescent="0.2">
      <c r="A9066" s="1">
        <v>40465.666666644625</v>
      </c>
      <c r="B9066">
        <v>22.4</v>
      </c>
      <c r="C9066">
        <v>24.2</v>
      </c>
      <c r="D9066">
        <v>2230.92</v>
      </c>
      <c r="E9066">
        <v>0</v>
      </c>
      <c r="F9066">
        <v>2.4</v>
      </c>
      <c r="G9066" s="3">
        <f t="shared" si="141"/>
        <v>63.941112766904041</v>
      </c>
    </row>
    <row r="9067" spans="1:7" x14ac:dyDescent="0.2">
      <c r="A9067" s="1">
        <v>40465.70833331129</v>
      </c>
      <c r="B9067">
        <v>20.9</v>
      </c>
      <c r="C9067">
        <v>26.5</v>
      </c>
      <c r="D9067">
        <v>1443.6</v>
      </c>
      <c r="E9067">
        <v>0</v>
      </c>
      <c r="F9067">
        <v>2.6</v>
      </c>
      <c r="G9067" s="3">
        <f t="shared" si="141"/>
        <v>62.437316527586489</v>
      </c>
    </row>
    <row r="9068" spans="1:7" x14ac:dyDescent="0.2">
      <c r="A9068" s="1">
        <v>40465.749999977954</v>
      </c>
      <c r="B9068">
        <v>19.2</v>
      </c>
      <c r="C9068">
        <v>29.6</v>
      </c>
      <c r="D9068">
        <v>606.6</v>
      </c>
      <c r="E9068">
        <v>0</v>
      </c>
      <c r="F9068">
        <v>2.4</v>
      </c>
      <c r="G9068" s="3">
        <f t="shared" ref="G9068:G9131" si="142">B9068+(0.36*(237.7*(((17.271*B9068)/(237.7+B9068))+LN(C9068/100)))/(17.271-(((17.271*B9068)/(237.7+B9068))+LN(C9068/100))))+41.2</f>
        <v>60.76518078241908</v>
      </c>
    </row>
    <row r="9069" spans="1:7" x14ac:dyDescent="0.2">
      <c r="A9069" s="1">
        <v>40465.791666644618</v>
      </c>
      <c r="B9069">
        <v>17.399999999999999</v>
      </c>
      <c r="C9069">
        <v>34.700000000000003</v>
      </c>
      <c r="D9069">
        <v>36.36</v>
      </c>
      <c r="E9069">
        <v>0</v>
      </c>
      <c r="F9069">
        <v>2.2000000000000002</v>
      </c>
      <c r="G9069" s="3">
        <f t="shared" si="142"/>
        <v>59.19670640858601</v>
      </c>
    </row>
    <row r="9070" spans="1:7" x14ac:dyDescent="0.2">
      <c r="A9070" s="1">
        <v>40465.833333311282</v>
      </c>
      <c r="B9070">
        <v>14.9</v>
      </c>
      <c r="C9070">
        <v>43.4</v>
      </c>
      <c r="D9070">
        <v>0.36</v>
      </c>
      <c r="E9070">
        <v>0</v>
      </c>
      <c r="F9070">
        <v>1.2</v>
      </c>
      <c r="G9070" s="3">
        <f t="shared" si="142"/>
        <v>57.021707046488359</v>
      </c>
    </row>
    <row r="9071" spans="1:7" x14ac:dyDescent="0.2">
      <c r="A9071" s="1">
        <v>40465.874999977947</v>
      </c>
      <c r="B9071">
        <v>14</v>
      </c>
      <c r="C9071">
        <v>46.6</v>
      </c>
      <c r="D9071">
        <v>0</v>
      </c>
      <c r="E9071">
        <v>0</v>
      </c>
      <c r="F9071">
        <v>1.2</v>
      </c>
      <c r="G9071" s="3">
        <f t="shared" si="142"/>
        <v>56.18770572552377</v>
      </c>
    </row>
    <row r="9072" spans="1:7" x14ac:dyDescent="0.2">
      <c r="A9072" s="1">
        <v>40465.916666644611</v>
      </c>
      <c r="B9072">
        <v>14</v>
      </c>
      <c r="C9072">
        <v>44.5</v>
      </c>
      <c r="D9072">
        <v>-0.36</v>
      </c>
      <c r="E9072">
        <v>0</v>
      </c>
      <c r="F9072">
        <v>2.2000000000000002</v>
      </c>
      <c r="G9072" s="3">
        <f t="shared" si="142"/>
        <v>55.954564583997936</v>
      </c>
    </row>
    <row r="9073" spans="1:10" x14ac:dyDescent="0.2">
      <c r="A9073" s="1">
        <v>40465.958333311275</v>
      </c>
      <c r="B9073">
        <v>12.8</v>
      </c>
      <c r="C9073">
        <v>49.1</v>
      </c>
      <c r="D9073">
        <v>0</v>
      </c>
      <c r="E9073">
        <v>0</v>
      </c>
      <c r="F9073">
        <v>2.5</v>
      </c>
      <c r="G9073" s="3">
        <f t="shared" si="142"/>
        <v>54.856725951791219</v>
      </c>
    </row>
    <row r="9074" spans="1:10" x14ac:dyDescent="0.2">
      <c r="A9074" s="1">
        <v>40465.999999977939</v>
      </c>
      <c r="B9074">
        <v>11.9</v>
      </c>
      <c r="C9074">
        <v>52.2</v>
      </c>
      <c r="D9074">
        <v>0</v>
      </c>
      <c r="E9074">
        <v>0</v>
      </c>
      <c r="F9074">
        <v>2.1</v>
      </c>
      <c r="G9074" s="3">
        <f t="shared" si="142"/>
        <v>53.967494859811396</v>
      </c>
      <c r="H9074" s="1"/>
      <c r="I9074" s="3"/>
      <c r="J9074" s="3"/>
    </row>
    <row r="9075" spans="1:10" x14ac:dyDescent="0.2">
      <c r="A9075" s="1">
        <v>40466.041666644604</v>
      </c>
      <c r="B9075">
        <v>11.2</v>
      </c>
      <c r="C9075">
        <v>57.5</v>
      </c>
      <c r="D9075">
        <v>0</v>
      </c>
      <c r="E9075">
        <v>0</v>
      </c>
      <c r="F9075">
        <v>2.4</v>
      </c>
      <c r="G9075" s="3">
        <f t="shared" si="142"/>
        <v>53.523284295382084</v>
      </c>
    </row>
    <row r="9076" spans="1:10" x14ac:dyDescent="0.2">
      <c r="A9076" s="1">
        <v>40466.083333311268</v>
      </c>
      <c r="B9076">
        <v>10.3</v>
      </c>
      <c r="C9076">
        <v>61.4</v>
      </c>
      <c r="D9076">
        <v>0</v>
      </c>
      <c r="E9076">
        <v>0</v>
      </c>
      <c r="F9076">
        <v>2.2999999999999998</v>
      </c>
      <c r="G9076" s="3">
        <f t="shared" si="142"/>
        <v>52.6526290106858</v>
      </c>
    </row>
    <row r="9077" spans="1:10" x14ac:dyDescent="0.2">
      <c r="A9077" s="1">
        <v>40466.124999977932</v>
      </c>
      <c r="B9077">
        <v>9.9</v>
      </c>
      <c r="C9077">
        <v>63.2</v>
      </c>
      <c r="D9077">
        <v>0</v>
      </c>
      <c r="E9077">
        <v>0</v>
      </c>
      <c r="F9077">
        <v>2.2000000000000002</v>
      </c>
      <c r="G9077" s="3">
        <f t="shared" si="142"/>
        <v>52.263581100742087</v>
      </c>
    </row>
    <row r="9078" spans="1:10" x14ac:dyDescent="0.2">
      <c r="A9078" s="1">
        <v>40466.166666644596</v>
      </c>
      <c r="B9078">
        <v>9.4</v>
      </c>
      <c r="C9078">
        <v>65.3</v>
      </c>
      <c r="D9078">
        <v>-0.36</v>
      </c>
      <c r="E9078">
        <v>0</v>
      </c>
      <c r="F9078">
        <v>1.5</v>
      </c>
      <c r="G9078" s="3">
        <f t="shared" si="142"/>
        <v>51.759191816536323</v>
      </c>
    </row>
    <row r="9079" spans="1:10" x14ac:dyDescent="0.2">
      <c r="A9079" s="1">
        <v>40466.208333311261</v>
      </c>
      <c r="B9079">
        <v>8.8000000000000007</v>
      </c>
      <c r="C9079">
        <v>67.900000000000006</v>
      </c>
      <c r="D9079">
        <v>0.36</v>
      </c>
      <c r="E9079">
        <v>0</v>
      </c>
      <c r="F9079">
        <v>0.5</v>
      </c>
      <c r="G9079" s="3">
        <f t="shared" si="142"/>
        <v>51.15208839091229</v>
      </c>
    </row>
    <row r="9080" spans="1:10" x14ac:dyDescent="0.2">
      <c r="A9080" s="1">
        <v>40466.249999977925</v>
      </c>
      <c r="B9080">
        <v>8.5</v>
      </c>
      <c r="C9080">
        <v>69.099999999999994</v>
      </c>
      <c r="D9080">
        <v>21.24</v>
      </c>
      <c r="E9080">
        <v>0</v>
      </c>
      <c r="F9080">
        <v>0.5</v>
      </c>
      <c r="G9080" s="3">
        <f t="shared" si="142"/>
        <v>50.837968358019616</v>
      </c>
    </row>
    <row r="9081" spans="1:10" x14ac:dyDescent="0.2">
      <c r="A9081" s="1">
        <v>40466.291666644589</v>
      </c>
      <c r="B9081">
        <v>11.4</v>
      </c>
      <c r="C9081">
        <v>60.3</v>
      </c>
      <c r="D9081">
        <v>565.91999999999996</v>
      </c>
      <c r="E9081">
        <v>0</v>
      </c>
      <c r="F9081">
        <v>1</v>
      </c>
      <c r="G9081" s="3">
        <f t="shared" si="142"/>
        <v>54.033543498633705</v>
      </c>
    </row>
    <row r="9082" spans="1:10" x14ac:dyDescent="0.2">
      <c r="A9082" s="1">
        <v>40466.333333311253</v>
      </c>
      <c r="B9082">
        <v>12.4</v>
      </c>
      <c r="C9082">
        <v>52.7</v>
      </c>
      <c r="D9082">
        <v>1404.36</v>
      </c>
      <c r="E9082">
        <v>0</v>
      </c>
      <c r="F9082">
        <v>3.2</v>
      </c>
      <c r="G9082" s="3">
        <f t="shared" si="142"/>
        <v>54.682462549418368</v>
      </c>
    </row>
    <row r="9083" spans="1:10" x14ac:dyDescent="0.2">
      <c r="A9083" s="1">
        <v>40466.374999977917</v>
      </c>
      <c r="B9083">
        <v>15.8</v>
      </c>
      <c r="C9083">
        <v>47.7</v>
      </c>
      <c r="D9083">
        <v>2189.16</v>
      </c>
      <c r="E9083">
        <v>0</v>
      </c>
      <c r="F9083">
        <v>3.7</v>
      </c>
      <c r="G9083" s="3">
        <f t="shared" si="142"/>
        <v>58.698920490867977</v>
      </c>
    </row>
    <row r="9084" spans="1:10" x14ac:dyDescent="0.2">
      <c r="A9084" s="1">
        <v>40466.416666644582</v>
      </c>
      <c r="B9084">
        <v>17.3</v>
      </c>
      <c r="C9084">
        <v>41.4</v>
      </c>
      <c r="D9084">
        <v>2855.16</v>
      </c>
      <c r="E9084">
        <v>0</v>
      </c>
      <c r="F9084">
        <v>3.7</v>
      </c>
      <c r="G9084" s="3">
        <f t="shared" si="142"/>
        <v>59.960517198918225</v>
      </c>
    </row>
    <row r="9085" spans="1:10" x14ac:dyDescent="0.2">
      <c r="A9085" s="1">
        <v>40466.458333311246</v>
      </c>
      <c r="B9085">
        <v>18.8</v>
      </c>
      <c r="C9085">
        <v>38.299999999999997</v>
      </c>
      <c r="D9085">
        <v>3327.12</v>
      </c>
      <c r="E9085">
        <v>0</v>
      </c>
      <c r="F9085">
        <v>3.5</v>
      </c>
      <c r="G9085" s="3">
        <f t="shared" si="142"/>
        <v>61.544225393455889</v>
      </c>
    </row>
    <row r="9086" spans="1:10" x14ac:dyDescent="0.2">
      <c r="A9086" s="1">
        <v>40466.49999997791</v>
      </c>
      <c r="B9086">
        <v>21.1</v>
      </c>
      <c r="C9086">
        <v>33.4</v>
      </c>
      <c r="D9086">
        <v>3574.8</v>
      </c>
      <c r="E9086">
        <v>0</v>
      </c>
      <c r="F9086">
        <v>3.6</v>
      </c>
      <c r="G9086" s="3">
        <f t="shared" si="142"/>
        <v>63.871688192404264</v>
      </c>
    </row>
    <row r="9087" spans="1:10" x14ac:dyDescent="0.2">
      <c r="A9087" s="1">
        <v>40466.541666644574</v>
      </c>
      <c r="B9087">
        <v>23.4</v>
      </c>
      <c r="C9087">
        <v>28.2</v>
      </c>
      <c r="D9087">
        <v>3586.32</v>
      </c>
      <c r="E9087">
        <v>0</v>
      </c>
      <c r="F9087">
        <v>3.1</v>
      </c>
      <c r="G9087" s="3">
        <f t="shared" si="142"/>
        <v>66.020372902296856</v>
      </c>
    </row>
    <row r="9088" spans="1:10" x14ac:dyDescent="0.2">
      <c r="A9088" s="1">
        <v>40466.583333311239</v>
      </c>
      <c r="B9088">
        <v>23.6</v>
      </c>
      <c r="C9088">
        <v>25.3</v>
      </c>
      <c r="D9088">
        <v>3358.44</v>
      </c>
      <c r="E9088">
        <v>0</v>
      </c>
      <c r="F9088">
        <v>2.8</v>
      </c>
      <c r="G9088" s="3">
        <f t="shared" si="142"/>
        <v>65.729120573098015</v>
      </c>
    </row>
    <row r="9089" spans="1:10" x14ac:dyDescent="0.2">
      <c r="A9089" s="1">
        <v>40466.624999977903</v>
      </c>
      <c r="B9089">
        <v>23.7</v>
      </c>
      <c r="C9089">
        <v>23.6</v>
      </c>
      <c r="D9089">
        <v>2900.52</v>
      </c>
      <c r="E9089">
        <v>0</v>
      </c>
      <c r="F9089">
        <v>2.7</v>
      </c>
      <c r="G9089" s="3">
        <f t="shared" si="142"/>
        <v>65.508582850869601</v>
      </c>
    </row>
    <row r="9090" spans="1:10" x14ac:dyDescent="0.2">
      <c r="A9090" s="1">
        <v>40466.666666644567</v>
      </c>
      <c r="B9090">
        <v>23.5</v>
      </c>
      <c r="C9090">
        <v>21.5</v>
      </c>
      <c r="D9090">
        <v>2244.96</v>
      </c>
      <c r="E9090">
        <v>0</v>
      </c>
      <c r="F9090">
        <v>2.5</v>
      </c>
      <c r="G9090" s="3">
        <f t="shared" si="142"/>
        <v>64.783040283566379</v>
      </c>
    </row>
    <row r="9091" spans="1:10" x14ac:dyDescent="0.2">
      <c r="A9091" s="1">
        <v>40466.708333311231</v>
      </c>
      <c r="B9091">
        <v>23</v>
      </c>
      <c r="C9091">
        <v>23.2</v>
      </c>
      <c r="D9091">
        <v>1459.8</v>
      </c>
      <c r="E9091">
        <v>0</v>
      </c>
      <c r="F9091">
        <v>2.4</v>
      </c>
      <c r="G9091" s="3">
        <f t="shared" si="142"/>
        <v>64.511784386700015</v>
      </c>
    </row>
    <row r="9092" spans="1:10" x14ac:dyDescent="0.2">
      <c r="A9092" s="1">
        <v>40466.749999977896</v>
      </c>
      <c r="B9092">
        <v>21.3</v>
      </c>
      <c r="C9092">
        <v>26.3</v>
      </c>
      <c r="D9092">
        <v>626.76</v>
      </c>
      <c r="E9092">
        <v>0</v>
      </c>
      <c r="F9092">
        <v>2.4</v>
      </c>
      <c r="G9092" s="3">
        <f t="shared" si="142"/>
        <v>62.922004080037809</v>
      </c>
    </row>
    <row r="9093" spans="1:10" x14ac:dyDescent="0.2">
      <c r="A9093" s="1">
        <v>40466.79166664456</v>
      </c>
      <c r="B9093">
        <v>18.3</v>
      </c>
      <c r="C9093">
        <v>32.700000000000003</v>
      </c>
      <c r="D9093">
        <v>27</v>
      </c>
      <c r="E9093">
        <v>0</v>
      </c>
      <c r="F9093">
        <v>1.3</v>
      </c>
      <c r="G9093" s="3">
        <f t="shared" si="142"/>
        <v>60.082702963855397</v>
      </c>
    </row>
    <row r="9094" spans="1:10" x14ac:dyDescent="0.2">
      <c r="A9094" s="1">
        <v>40466.833333311224</v>
      </c>
      <c r="B9094">
        <v>16.600000000000001</v>
      </c>
      <c r="C9094">
        <v>37.5</v>
      </c>
      <c r="D9094">
        <v>0</v>
      </c>
      <c r="E9094">
        <v>0</v>
      </c>
      <c r="F9094">
        <v>0.8</v>
      </c>
      <c r="G9094" s="3">
        <f t="shared" si="142"/>
        <v>58.532439983411408</v>
      </c>
    </row>
    <row r="9095" spans="1:10" x14ac:dyDescent="0.2">
      <c r="A9095" s="1">
        <v>40466.874999977888</v>
      </c>
      <c r="B9095">
        <v>15.5</v>
      </c>
      <c r="C9095">
        <v>41.3</v>
      </c>
      <c r="D9095">
        <v>0.36</v>
      </c>
      <c r="E9095">
        <v>0</v>
      </c>
      <c r="F9095">
        <v>0.8</v>
      </c>
      <c r="G9095" s="3">
        <f t="shared" si="142"/>
        <v>57.565633897821826</v>
      </c>
    </row>
    <row r="9096" spans="1:10" x14ac:dyDescent="0.2">
      <c r="A9096" s="1">
        <v>40466.916666644553</v>
      </c>
      <c r="B9096">
        <v>14.3</v>
      </c>
      <c r="C9096">
        <v>45.6</v>
      </c>
      <c r="D9096">
        <v>0</v>
      </c>
      <c r="E9096">
        <v>0</v>
      </c>
      <c r="F9096">
        <v>0.9</v>
      </c>
      <c r="G9096" s="3">
        <f t="shared" si="142"/>
        <v>56.47616997295691</v>
      </c>
    </row>
    <row r="9097" spans="1:10" x14ac:dyDescent="0.2">
      <c r="A9097" s="1">
        <v>40466.958333311217</v>
      </c>
      <c r="B9097">
        <v>14.4</v>
      </c>
      <c r="C9097">
        <v>45.5</v>
      </c>
      <c r="D9097">
        <v>0</v>
      </c>
      <c r="E9097">
        <v>0</v>
      </c>
      <c r="F9097">
        <v>1.1000000000000001</v>
      </c>
      <c r="G9097" s="3">
        <f t="shared" si="142"/>
        <v>56.597800525312977</v>
      </c>
    </row>
    <row r="9098" spans="1:10" x14ac:dyDescent="0.2">
      <c r="A9098" s="1">
        <v>40466.999999977881</v>
      </c>
      <c r="B9098">
        <v>15.3</v>
      </c>
      <c r="C9098">
        <v>42.9</v>
      </c>
      <c r="D9098">
        <v>0</v>
      </c>
      <c r="E9098">
        <v>0</v>
      </c>
      <c r="F9098">
        <v>1.7</v>
      </c>
      <c r="G9098" s="3">
        <f t="shared" si="142"/>
        <v>57.493178510435754</v>
      </c>
      <c r="H9098" s="1"/>
      <c r="I9098" s="3"/>
      <c r="J9098" s="3"/>
    </row>
    <row r="9099" spans="1:10" x14ac:dyDescent="0.2">
      <c r="A9099" s="1">
        <v>40467.041666644545</v>
      </c>
      <c r="B9099">
        <v>14.6</v>
      </c>
      <c r="C9099">
        <v>49.2</v>
      </c>
      <c r="D9099">
        <v>-0.72</v>
      </c>
      <c r="E9099">
        <v>0</v>
      </c>
      <c r="F9099">
        <v>2.4</v>
      </c>
      <c r="G9099" s="3">
        <f t="shared" si="142"/>
        <v>57.262185742217014</v>
      </c>
    </row>
    <row r="9100" spans="1:10" x14ac:dyDescent="0.2">
      <c r="A9100" s="1">
        <v>40467.08333331121</v>
      </c>
      <c r="B9100">
        <v>13.7</v>
      </c>
      <c r="C9100">
        <v>57.7</v>
      </c>
      <c r="D9100">
        <v>0</v>
      </c>
      <c r="E9100">
        <v>0</v>
      </c>
      <c r="F9100">
        <v>2.4</v>
      </c>
      <c r="G9100" s="3">
        <f t="shared" si="142"/>
        <v>56.883533468738875</v>
      </c>
    </row>
    <row r="9101" spans="1:10" x14ac:dyDescent="0.2">
      <c r="A9101" s="1">
        <v>40467.124999977874</v>
      </c>
      <c r="B9101">
        <v>12.8</v>
      </c>
      <c r="C9101">
        <v>63.2</v>
      </c>
      <c r="D9101">
        <v>0</v>
      </c>
      <c r="E9101">
        <v>0</v>
      </c>
      <c r="F9101">
        <v>2.9</v>
      </c>
      <c r="G9101" s="3">
        <f t="shared" si="142"/>
        <v>56.151797007759114</v>
      </c>
    </row>
    <row r="9102" spans="1:10" x14ac:dyDescent="0.2">
      <c r="A9102" s="1">
        <v>40467.166666644538</v>
      </c>
      <c r="B9102">
        <v>11.7</v>
      </c>
      <c r="C9102">
        <v>67.2</v>
      </c>
      <c r="D9102">
        <v>0</v>
      </c>
      <c r="E9102">
        <v>0</v>
      </c>
      <c r="F9102">
        <v>2.7</v>
      </c>
      <c r="G9102" s="3">
        <f t="shared" si="142"/>
        <v>54.995005433856534</v>
      </c>
    </row>
    <row r="9103" spans="1:10" x14ac:dyDescent="0.2">
      <c r="A9103" s="1">
        <v>40467.208333311202</v>
      </c>
      <c r="B9103">
        <v>11.1</v>
      </c>
      <c r="C9103">
        <v>69.8</v>
      </c>
      <c r="D9103">
        <v>0</v>
      </c>
      <c r="E9103">
        <v>0</v>
      </c>
      <c r="F9103">
        <v>1.7</v>
      </c>
      <c r="G9103" s="3">
        <f t="shared" si="142"/>
        <v>54.385980649661491</v>
      </c>
    </row>
    <row r="9104" spans="1:10" x14ac:dyDescent="0.2">
      <c r="A9104" s="1">
        <v>40467.249999977867</v>
      </c>
      <c r="B9104">
        <v>11.1</v>
      </c>
      <c r="C9104">
        <v>69.5</v>
      </c>
      <c r="D9104">
        <v>20.16</v>
      </c>
      <c r="E9104">
        <v>0</v>
      </c>
      <c r="F9104">
        <v>1.6</v>
      </c>
      <c r="G9104" s="3">
        <f t="shared" si="142"/>
        <v>54.363592220342625</v>
      </c>
    </row>
    <row r="9105" spans="1:7" x14ac:dyDescent="0.2">
      <c r="A9105" s="1">
        <v>40467.291666644531</v>
      </c>
      <c r="B9105">
        <v>13.7</v>
      </c>
      <c r="C9105">
        <v>61.7</v>
      </c>
      <c r="D9105">
        <v>571.67999999999995</v>
      </c>
      <c r="E9105">
        <v>0</v>
      </c>
      <c r="F9105">
        <v>2.2999999999999998</v>
      </c>
      <c r="G9105" s="3">
        <f t="shared" si="142"/>
        <v>57.232588729576051</v>
      </c>
    </row>
    <row r="9106" spans="1:7" x14ac:dyDescent="0.2">
      <c r="A9106" s="1">
        <v>40467.333333311195</v>
      </c>
      <c r="B9106">
        <v>16.2</v>
      </c>
      <c r="C9106">
        <v>51.3</v>
      </c>
      <c r="D9106">
        <v>1400.04</v>
      </c>
      <c r="E9106">
        <v>0</v>
      </c>
      <c r="F9106">
        <v>3.2</v>
      </c>
      <c r="G9106" s="3">
        <f t="shared" si="142"/>
        <v>59.608310027291154</v>
      </c>
    </row>
    <row r="9107" spans="1:7" x14ac:dyDescent="0.2">
      <c r="A9107" s="1">
        <v>40467.374999977859</v>
      </c>
      <c r="B9107">
        <v>19.3</v>
      </c>
      <c r="C9107">
        <v>43.4</v>
      </c>
      <c r="D9107">
        <v>2179.8000000000002</v>
      </c>
      <c r="E9107">
        <v>0</v>
      </c>
      <c r="F9107">
        <v>3.2</v>
      </c>
      <c r="G9107" s="3">
        <f t="shared" si="142"/>
        <v>62.853509528410029</v>
      </c>
    </row>
    <row r="9108" spans="1:7" x14ac:dyDescent="0.2">
      <c r="A9108" s="1">
        <v>40467.416666644524</v>
      </c>
      <c r="B9108">
        <v>22.2</v>
      </c>
      <c r="C9108">
        <v>37.299999999999997</v>
      </c>
      <c r="D9108">
        <v>2838.6</v>
      </c>
      <c r="E9108">
        <v>0</v>
      </c>
      <c r="F9108">
        <v>3.2</v>
      </c>
      <c r="G9108" s="3">
        <f t="shared" si="142"/>
        <v>65.893786030427307</v>
      </c>
    </row>
    <row r="9109" spans="1:7" x14ac:dyDescent="0.2">
      <c r="A9109" s="1">
        <v>40467.458333311188</v>
      </c>
      <c r="B9109">
        <v>25.3</v>
      </c>
      <c r="C9109">
        <v>30</v>
      </c>
      <c r="D9109">
        <v>3308.76</v>
      </c>
      <c r="E9109">
        <v>0</v>
      </c>
      <c r="F9109">
        <v>2.4</v>
      </c>
      <c r="G9109" s="3">
        <f t="shared" si="142"/>
        <v>68.828218257762757</v>
      </c>
    </row>
    <row r="9110" spans="1:7" x14ac:dyDescent="0.2">
      <c r="A9110" s="1">
        <v>40467.499999977852</v>
      </c>
      <c r="B9110">
        <v>25.9</v>
      </c>
      <c r="C9110">
        <v>23.1</v>
      </c>
      <c r="D9110">
        <v>3551.4</v>
      </c>
      <c r="E9110">
        <v>0</v>
      </c>
      <c r="F9110">
        <v>2</v>
      </c>
      <c r="G9110" s="3">
        <f t="shared" si="142"/>
        <v>68.263215904928984</v>
      </c>
    </row>
    <row r="9111" spans="1:7" x14ac:dyDescent="0.2">
      <c r="A9111" s="1">
        <v>40467.541666644516</v>
      </c>
      <c r="B9111">
        <v>26.4</v>
      </c>
      <c r="C9111">
        <v>23.3</v>
      </c>
      <c r="D9111">
        <v>3563.64</v>
      </c>
      <c r="E9111">
        <v>0</v>
      </c>
      <c r="F9111">
        <v>2</v>
      </c>
      <c r="G9111" s="3">
        <f t="shared" si="142"/>
        <v>68.957620198915748</v>
      </c>
    </row>
    <row r="9112" spans="1:7" x14ac:dyDescent="0.2">
      <c r="A9112" s="1">
        <v>40467.58333331118</v>
      </c>
      <c r="B9112">
        <v>27.4</v>
      </c>
      <c r="C9112">
        <v>21.7</v>
      </c>
      <c r="D9112">
        <v>3326.04</v>
      </c>
      <c r="E9112">
        <v>0</v>
      </c>
      <c r="F9112">
        <v>1.9</v>
      </c>
      <c r="G9112" s="3">
        <f t="shared" si="142"/>
        <v>69.893729952823008</v>
      </c>
    </row>
    <row r="9113" spans="1:7" x14ac:dyDescent="0.2">
      <c r="A9113" s="1">
        <v>40467.624999977845</v>
      </c>
      <c r="B9113">
        <v>25.9</v>
      </c>
      <c r="C9113">
        <v>30.5</v>
      </c>
      <c r="D9113">
        <v>2853</v>
      </c>
      <c r="E9113">
        <v>0</v>
      </c>
      <c r="F9113">
        <v>1.4</v>
      </c>
      <c r="G9113" s="3">
        <f t="shared" si="142"/>
        <v>69.70122723300193</v>
      </c>
    </row>
    <row r="9114" spans="1:7" x14ac:dyDescent="0.2">
      <c r="A9114" s="1">
        <v>40467.666666644509</v>
      </c>
      <c r="B9114">
        <v>23.4</v>
      </c>
      <c r="C9114">
        <v>34.799999999999997</v>
      </c>
      <c r="D9114">
        <v>2193.84</v>
      </c>
      <c r="E9114">
        <v>0</v>
      </c>
      <c r="F9114">
        <v>3.4</v>
      </c>
      <c r="G9114" s="3">
        <f t="shared" si="142"/>
        <v>67.110688852881538</v>
      </c>
    </row>
    <row r="9115" spans="1:7" x14ac:dyDescent="0.2">
      <c r="A9115" s="1">
        <v>40467.708333311173</v>
      </c>
      <c r="B9115">
        <v>22.1</v>
      </c>
      <c r="C9115">
        <v>34.799999999999997</v>
      </c>
      <c r="D9115">
        <v>1416.96</v>
      </c>
      <c r="E9115">
        <v>0</v>
      </c>
      <c r="F9115">
        <v>3.3</v>
      </c>
      <c r="G9115" s="3">
        <f t="shared" si="142"/>
        <v>65.399591870573204</v>
      </c>
    </row>
    <row r="9116" spans="1:7" x14ac:dyDescent="0.2">
      <c r="A9116" s="1">
        <v>40467.749999977837</v>
      </c>
      <c r="B9116">
        <v>20.399999999999999</v>
      </c>
      <c r="C9116">
        <v>41.6</v>
      </c>
      <c r="D9116">
        <v>601.55999999999995</v>
      </c>
      <c r="E9116">
        <v>0</v>
      </c>
      <c r="F9116">
        <v>3.1</v>
      </c>
      <c r="G9116" s="3">
        <f t="shared" si="142"/>
        <v>64.088258482966609</v>
      </c>
    </row>
    <row r="9117" spans="1:7" x14ac:dyDescent="0.2">
      <c r="A9117" s="1">
        <v>40467.791666644502</v>
      </c>
      <c r="B9117">
        <v>18.8</v>
      </c>
      <c r="C9117">
        <v>43.4</v>
      </c>
      <c r="D9117">
        <v>28.8</v>
      </c>
      <c r="E9117">
        <v>0</v>
      </c>
      <c r="F9117">
        <v>2.6</v>
      </c>
      <c r="G9117" s="3">
        <f t="shared" si="142"/>
        <v>62.190927324957222</v>
      </c>
    </row>
    <row r="9118" spans="1:7" x14ac:dyDescent="0.2">
      <c r="A9118" s="1">
        <v>40467.833333311166</v>
      </c>
      <c r="B9118">
        <v>17.8</v>
      </c>
      <c r="C9118">
        <v>47.2</v>
      </c>
      <c r="D9118">
        <v>0</v>
      </c>
      <c r="E9118">
        <v>0</v>
      </c>
      <c r="F9118">
        <v>2.2000000000000002</v>
      </c>
      <c r="G9118" s="3">
        <f t="shared" si="142"/>
        <v>61.302033959955494</v>
      </c>
    </row>
    <row r="9119" spans="1:7" x14ac:dyDescent="0.2">
      <c r="A9119" s="1">
        <v>40467.87499997783</v>
      </c>
      <c r="B9119">
        <v>17.2</v>
      </c>
      <c r="C9119">
        <v>53</v>
      </c>
      <c r="D9119">
        <v>-0.36</v>
      </c>
      <c r="E9119">
        <v>0</v>
      </c>
      <c r="F9119">
        <v>2</v>
      </c>
      <c r="G9119" s="3">
        <f t="shared" si="142"/>
        <v>61.111873629244343</v>
      </c>
    </row>
    <row r="9120" spans="1:7" x14ac:dyDescent="0.2">
      <c r="A9120" s="1">
        <v>40467.916666644494</v>
      </c>
      <c r="B9120">
        <v>15.6</v>
      </c>
      <c r="C9120">
        <v>63.2</v>
      </c>
      <c r="D9120">
        <v>0</v>
      </c>
      <c r="E9120">
        <v>0</v>
      </c>
      <c r="F9120">
        <v>1.4</v>
      </c>
      <c r="G9120" s="3">
        <f t="shared" si="142"/>
        <v>59.905345349924559</v>
      </c>
    </row>
    <row r="9121" spans="1:10" x14ac:dyDescent="0.2">
      <c r="A9121" s="1">
        <v>40467.958333311159</v>
      </c>
      <c r="B9121">
        <v>14.8</v>
      </c>
      <c r="C9121">
        <v>68.2</v>
      </c>
      <c r="D9121">
        <v>0.36</v>
      </c>
      <c r="E9121">
        <v>0</v>
      </c>
      <c r="F9121">
        <v>0.6</v>
      </c>
      <c r="G9121" s="3">
        <f t="shared" si="142"/>
        <v>59.237445887352571</v>
      </c>
    </row>
    <row r="9122" spans="1:10" x14ac:dyDescent="0.2">
      <c r="A9122" s="1">
        <v>40467.999999977823</v>
      </c>
      <c r="B9122">
        <v>13.2</v>
      </c>
      <c r="C9122">
        <v>73.400000000000006</v>
      </c>
      <c r="D9122">
        <v>-0.36</v>
      </c>
      <c r="E9122">
        <v>0</v>
      </c>
      <c r="F9122">
        <v>0.6</v>
      </c>
      <c r="G9122" s="3">
        <f t="shared" si="142"/>
        <v>57.476555291652751</v>
      </c>
      <c r="H9122" s="1"/>
      <c r="I9122" s="3"/>
      <c r="J9122" s="3"/>
    </row>
    <row r="9123" spans="1:10" x14ac:dyDescent="0.2">
      <c r="A9123" s="1">
        <v>40468.041666644487</v>
      </c>
      <c r="B9123">
        <v>11.4</v>
      </c>
      <c r="C9123">
        <v>78.599999999999994</v>
      </c>
      <c r="D9123">
        <v>0</v>
      </c>
      <c r="E9123">
        <v>0</v>
      </c>
      <c r="F9123">
        <v>0.5</v>
      </c>
      <c r="G9123" s="3">
        <f t="shared" si="142"/>
        <v>55.412609866722811</v>
      </c>
    </row>
    <row r="9124" spans="1:10" x14ac:dyDescent="0.2">
      <c r="A9124" s="1">
        <v>40468.083333311151</v>
      </c>
      <c r="B9124">
        <v>12</v>
      </c>
      <c r="C9124">
        <v>66.3</v>
      </c>
      <c r="D9124">
        <v>0</v>
      </c>
      <c r="E9124">
        <v>0</v>
      </c>
      <c r="F9124">
        <v>0.6</v>
      </c>
      <c r="G9124" s="3">
        <f t="shared" si="142"/>
        <v>55.327744356039027</v>
      </c>
    </row>
    <row r="9125" spans="1:10" x14ac:dyDescent="0.2">
      <c r="A9125" s="1">
        <v>40468.124999977816</v>
      </c>
      <c r="B9125">
        <v>12.2</v>
      </c>
      <c r="C9125">
        <v>59.1</v>
      </c>
      <c r="D9125">
        <v>0.36</v>
      </c>
      <c r="E9125">
        <v>0</v>
      </c>
      <c r="F9125">
        <v>0.6</v>
      </c>
      <c r="G9125" s="3">
        <f t="shared" si="142"/>
        <v>55.001141114730665</v>
      </c>
    </row>
    <row r="9126" spans="1:10" x14ac:dyDescent="0.2">
      <c r="A9126" s="1">
        <v>40468.16666664448</v>
      </c>
      <c r="B9126">
        <v>12.3</v>
      </c>
      <c r="C9126">
        <v>53.3</v>
      </c>
      <c r="D9126">
        <v>0</v>
      </c>
      <c r="E9126">
        <v>0</v>
      </c>
      <c r="F9126">
        <v>1.4</v>
      </c>
      <c r="G9126" s="3">
        <f t="shared" si="142"/>
        <v>54.606628500127378</v>
      </c>
    </row>
    <row r="9127" spans="1:10" x14ac:dyDescent="0.2">
      <c r="A9127" s="1">
        <v>40468.208333311144</v>
      </c>
      <c r="B9127">
        <v>11</v>
      </c>
      <c r="C9127">
        <v>60.4</v>
      </c>
      <c r="D9127">
        <v>0.36</v>
      </c>
      <c r="E9127">
        <v>0</v>
      </c>
      <c r="F9127">
        <v>1.3</v>
      </c>
      <c r="G9127" s="3">
        <f t="shared" si="142"/>
        <v>53.506447312789035</v>
      </c>
    </row>
    <row r="9128" spans="1:10" x14ac:dyDescent="0.2">
      <c r="A9128" s="1">
        <v>40468.249999977808</v>
      </c>
      <c r="B9128">
        <v>11.5</v>
      </c>
      <c r="C9128">
        <v>60.1</v>
      </c>
      <c r="D9128">
        <v>22.68</v>
      </c>
      <c r="E9128">
        <v>0</v>
      </c>
      <c r="F9128">
        <v>0.5</v>
      </c>
      <c r="G9128" s="3">
        <f t="shared" si="142"/>
        <v>54.150404180048092</v>
      </c>
    </row>
    <row r="9129" spans="1:10" x14ac:dyDescent="0.2">
      <c r="A9129" s="1">
        <v>40468.291666644473</v>
      </c>
      <c r="B9129">
        <v>16.100000000000001</v>
      </c>
      <c r="C9129">
        <v>47</v>
      </c>
      <c r="D9129">
        <v>558.72</v>
      </c>
      <c r="E9129">
        <v>0</v>
      </c>
      <c r="F9129">
        <v>1.8</v>
      </c>
      <c r="G9129" s="3">
        <f t="shared" si="142"/>
        <v>59.021388143909618</v>
      </c>
    </row>
    <row r="9130" spans="1:10" x14ac:dyDescent="0.2">
      <c r="A9130" s="1">
        <v>40468.333333311137</v>
      </c>
      <c r="B9130">
        <v>19.600000000000001</v>
      </c>
      <c r="C9130">
        <v>38</v>
      </c>
      <c r="D9130">
        <v>1370.16</v>
      </c>
      <c r="E9130">
        <v>0</v>
      </c>
      <c r="F9130">
        <v>1.7</v>
      </c>
      <c r="G9130" s="3">
        <f t="shared" si="142"/>
        <v>62.55991675909133</v>
      </c>
    </row>
    <row r="9131" spans="1:10" x14ac:dyDescent="0.2">
      <c r="A9131" s="1">
        <v>40468.374999977801</v>
      </c>
      <c r="B9131">
        <v>24.3</v>
      </c>
      <c r="C9131">
        <v>26.9</v>
      </c>
      <c r="D9131">
        <v>2148.12</v>
      </c>
      <c r="E9131">
        <v>0</v>
      </c>
      <c r="F9131">
        <v>1.4</v>
      </c>
      <c r="G9131" s="3">
        <f t="shared" si="142"/>
        <v>66.95528399262092</v>
      </c>
    </row>
    <row r="9132" spans="1:10" x14ac:dyDescent="0.2">
      <c r="A9132" s="1">
        <v>40468.416666644465</v>
      </c>
      <c r="B9132">
        <v>26.4</v>
      </c>
      <c r="C9132">
        <v>24</v>
      </c>
      <c r="D9132">
        <v>2805.12</v>
      </c>
      <c r="E9132">
        <v>0</v>
      </c>
      <c r="F9132">
        <v>1.5</v>
      </c>
      <c r="G9132" s="3">
        <f t="shared" ref="G9132:G9195" si="143">B9132+(0.36*(237.7*(((17.271*B9132)/(237.7+B9132))+LN(C9132/100)))/(17.271-(((17.271*B9132)/(237.7+B9132))+LN(C9132/100))))+41.2</f>
        <v>69.109235069343157</v>
      </c>
    </row>
    <row r="9133" spans="1:10" x14ac:dyDescent="0.2">
      <c r="A9133" s="1">
        <v>40468.45833331113</v>
      </c>
      <c r="B9133">
        <v>28.9</v>
      </c>
      <c r="C9133">
        <v>20.7</v>
      </c>
      <c r="D9133">
        <v>3276</v>
      </c>
      <c r="E9133">
        <v>0</v>
      </c>
      <c r="F9133">
        <v>1.6</v>
      </c>
      <c r="G9133" s="3">
        <f t="shared" si="143"/>
        <v>71.598186939425034</v>
      </c>
    </row>
    <row r="9134" spans="1:10" x14ac:dyDescent="0.2">
      <c r="A9134" s="1">
        <v>40468.499999977794</v>
      </c>
      <c r="B9134">
        <v>27.9</v>
      </c>
      <c r="C9134">
        <v>19.600000000000001</v>
      </c>
      <c r="D9134">
        <v>3518.28</v>
      </c>
      <c r="E9134">
        <v>0</v>
      </c>
      <c r="F9134">
        <v>2</v>
      </c>
      <c r="G9134" s="3">
        <f t="shared" si="143"/>
        <v>70.02448570015045</v>
      </c>
    </row>
    <row r="9135" spans="1:10" x14ac:dyDescent="0.2">
      <c r="A9135" s="1">
        <v>40468.541666644458</v>
      </c>
      <c r="B9135">
        <v>27.4</v>
      </c>
      <c r="C9135">
        <v>19</v>
      </c>
      <c r="D9135">
        <v>3545.64</v>
      </c>
      <c r="E9135">
        <v>0</v>
      </c>
      <c r="F9135">
        <v>2.2000000000000002</v>
      </c>
      <c r="G9135" s="3">
        <f t="shared" si="143"/>
        <v>69.220587646712886</v>
      </c>
    </row>
    <row r="9136" spans="1:10" x14ac:dyDescent="0.2">
      <c r="A9136" s="1">
        <v>40468.583333311122</v>
      </c>
      <c r="B9136">
        <v>25.5</v>
      </c>
      <c r="C9136">
        <v>26.6</v>
      </c>
      <c r="D9136">
        <v>3321</v>
      </c>
      <c r="E9136">
        <v>0</v>
      </c>
      <c r="F9136">
        <v>2.7</v>
      </c>
      <c r="G9136" s="3">
        <f t="shared" si="143"/>
        <v>68.465011692195191</v>
      </c>
    </row>
    <row r="9137" spans="1:10" x14ac:dyDescent="0.2">
      <c r="A9137" s="1">
        <v>40468.624999977787</v>
      </c>
      <c r="B9137">
        <v>25.8</v>
      </c>
      <c r="C9137">
        <v>20.9</v>
      </c>
      <c r="D9137">
        <v>2872.8</v>
      </c>
      <c r="E9137">
        <v>0</v>
      </c>
      <c r="F9137">
        <v>3.7</v>
      </c>
      <c r="G9137" s="3">
        <f t="shared" si="143"/>
        <v>67.627012582609353</v>
      </c>
    </row>
    <row r="9138" spans="1:10" x14ac:dyDescent="0.2">
      <c r="A9138" s="1">
        <v>40468.666666644451</v>
      </c>
      <c r="B9138">
        <v>25.2</v>
      </c>
      <c r="C9138">
        <v>25.6</v>
      </c>
      <c r="D9138">
        <v>2224.8000000000002</v>
      </c>
      <c r="E9138">
        <v>0</v>
      </c>
      <c r="F9138">
        <v>2.9</v>
      </c>
      <c r="G9138" s="3">
        <f t="shared" si="143"/>
        <v>67.876336505874661</v>
      </c>
    </row>
    <row r="9139" spans="1:10" x14ac:dyDescent="0.2">
      <c r="A9139" s="1">
        <v>40468.708333311115</v>
      </c>
      <c r="B9139">
        <v>24.5</v>
      </c>
      <c r="C9139">
        <v>28.9</v>
      </c>
      <c r="D9139">
        <v>1438.92</v>
      </c>
      <c r="E9139">
        <v>0</v>
      </c>
      <c r="F9139">
        <v>2.6</v>
      </c>
      <c r="G9139" s="3">
        <f t="shared" si="143"/>
        <v>67.58617035522451</v>
      </c>
    </row>
    <row r="9140" spans="1:10" x14ac:dyDescent="0.2">
      <c r="A9140" s="1">
        <v>40468.749999977779</v>
      </c>
      <c r="B9140">
        <v>22.6</v>
      </c>
      <c r="C9140">
        <v>41.2</v>
      </c>
      <c r="D9140">
        <v>620.64</v>
      </c>
      <c r="E9140">
        <v>0</v>
      </c>
      <c r="F9140">
        <v>1.9</v>
      </c>
      <c r="G9140" s="3">
        <f t="shared" si="143"/>
        <v>66.947837568483948</v>
      </c>
    </row>
    <row r="9141" spans="1:10" x14ac:dyDescent="0.2">
      <c r="A9141" s="1">
        <v>40468.791666644443</v>
      </c>
      <c r="B9141">
        <v>18.8</v>
      </c>
      <c r="C9141">
        <v>57.5</v>
      </c>
      <c r="D9141">
        <v>46.44</v>
      </c>
      <c r="E9141">
        <v>0</v>
      </c>
      <c r="F9141">
        <v>0.9</v>
      </c>
      <c r="G9141" s="3">
        <f t="shared" si="143"/>
        <v>63.681999723267623</v>
      </c>
    </row>
    <row r="9142" spans="1:10" x14ac:dyDescent="0.2">
      <c r="A9142" s="1">
        <v>40468.833333311108</v>
      </c>
      <c r="B9142">
        <v>16</v>
      </c>
      <c r="C9142">
        <v>73</v>
      </c>
      <c r="D9142">
        <v>0</v>
      </c>
      <c r="E9142">
        <v>0</v>
      </c>
      <c r="F9142">
        <v>0.5</v>
      </c>
      <c r="G9142" s="3">
        <f t="shared" si="143"/>
        <v>61.217619255075149</v>
      </c>
    </row>
    <row r="9143" spans="1:10" x14ac:dyDescent="0.2">
      <c r="A9143" s="1">
        <v>40468.874999977772</v>
      </c>
      <c r="B9143">
        <v>15.7</v>
      </c>
      <c r="C9143">
        <v>64.8</v>
      </c>
      <c r="D9143">
        <v>0</v>
      </c>
      <c r="E9143">
        <v>0</v>
      </c>
      <c r="F9143">
        <v>0.5</v>
      </c>
      <c r="G9143" s="3">
        <f t="shared" si="143"/>
        <v>60.172718864726562</v>
      </c>
    </row>
    <row r="9144" spans="1:10" x14ac:dyDescent="0.2">
      <c r="A9144" s="1">
        <v>40468.916666644436</v>
      </c>
      <c r="B9144">
        <v>15.4</v>
      </c>
      <c r="C9144">
        <v>61.6</v>
      </c>
      <c r="D9144">
        <v>0.36</v>
      </c>
      <c r="E9144">
        <v>0</v>
      </c>
      <c r="F9144">
        <v>0.4</v>
      </c>
      <c r="G9144" s="3">
        <f t="shared" si="143"/>
        <v>59.501234555263679</v>
      </c>
    </row>
    <row r="9145" spans="1:10" x14ac:dyDescent="0.2">
      <c r="A9145" s="1">
        <v>40468.9583333111</v>
      </c>
      <c r="B9145">
        <v>13.1</v>
      </c>
      <c r="C9145">
        <v>66</v>
      </c>
      <c r="D9145">
        <v>-0.36</v>
      </c>
      <c r="E9145">
        <v>0</v>
      </c>
      <c r="F9145">
        <v>0.4</v>
      </c>
      <c r="G9145" s="3">
        <f t="shared" si="143"/>
        <v>56.780826007237991</v>
      </c>
    </row>
    <row r="9146" spans="1:10" x14ac:dyDescent="0.2">
      <c r="A9146" s="1">
        <v>40468.999999977765</v>
      </c>
      <c r="B9146">
        <v>12.1</v>
      </c>
      <c r="C9146">
        <v>71.8</v>
      </c>
      <c r="D9146">
        <v>0</v>
      </c>
      <c r="E9146">
        <v>0</v>
      </c>
      <c r="F9146">
        <v>0.4</v>
      </c>
      <c r="G9146" s="3">
        <f t="shared" si="143"/>
        <v>55.879046979883171</v>
      </c>
      <c r="H9146" s="1"/>
      <c r="I9146" s="3"/>
      <c r="J9146" s="3"/>
    </row>
    <row r="9147" spans="1:10" x14ac:dyDescent="0.2">
      <c r="A9147" s="1">
        <v>40469.041666644429</v>
      </c>
      <c r="B9147">
        <v>11.2</v>
      </c>
      <c r="C9147">
        <v>73</v>
      </c>
      <c r="D9147">
        <v>0</v>
      </c>
      <c r="E9147">
        <v>0</v>
      </c>
      <c r="F9147">
        <v>0.4</v>
      </c>
      <c r="G9147" s="3">
        <f t="shared" si="143"/>
        <v>54.754321625405929</v>
      </c>
    </row>
    <row r="9148" spans="1:10" x14ac:dyDescent="0.2">
      <c r="A9148" s="1">
        <v>40469.083333311093</v>
      </c>
      <c r="B9148">
        <v>14.1</v>
      </c>
      <c r="C9148">
        <v>59.8</v>
      </c>
      <c r="D9148">
        <v>0</v>
      </c>
      <c r="E9148">
        <v>0</v>
      </c>
      <c r="F9148">
        <v>0.5</v>
      </c>
      <c r="G9148" s="3">
        <f t="shared" si="143"/>
        <v>57.604691544882812</v>
      </c>
    </row>
    <row r="9149" spans="1:10" x14ac:dyDescent="0.2">
      <c r="A9149" s="1">
        <v>40469.124999977757</v>
      </c>
      <c r="B9149">
        <v>10.1</v>
      </c>
      <c r="C9149">
        <v>76.400000000000006</v>
      </c>
      <c r="D9149">
        <v>0</v>
      </c>
      <c r="E9149">
        <v>0</v>
      </c>
      <c r="F9149">
        <v>0.4</v>
      </c>
      <c r="G9149" s="3">
        <f t="shared" si="143"/>
        <v>53.509691552911796</v>
      </c>
    </row>
    <row r="9150" spans="1:10" x14ac:dyDescent="0.2">
      <c r="A9150" s="1">
        <v>40469.166666644422</v>
      </c>
      <c r="B9150">
        <v>7.9</v>
      </c>
      <c r="C9150">
        <v>84.7</v>
      </c>
      <c r="D9150">
        <v>0</v>
      </c>
      <c r="E9150">
        <v>0</v>
      </c>
      <c r="F9150">
        <v>0.4</v>
      </c>
      <c r="G9150" s="3">
        <f t="shared" si="143"/>
        <v>51.07429823052081</v>
      </c>
    </row>
    <row r="9151" spans="1:10" x14ac:dyDescent="0.2">
      <c r="A9151" s="1">
        <v>40469.208333311086</v>
      </c>
      <c r="B9151">
        <v>7.4</v>
      </c>
      <c r="C9151">
        <v>88.4</v>
      </c>
      <c r="D9151">
        <v>0</v>
      </c>
      <c r="E9151">
        <v>0</v>
      </c>
      <c r="F9151">
        <v>0.4</v>
      </c>
      <c r="G9151" s="3">
        <f t="shared" si="143"/>
        <v>50.61921637902276</v>
      </c>
    </row>
    <row r="9152" spans="1:10" x14ac:dyDescent="0.2">
      <c r="A9152" s="1">
        <v>40469.24999997775</v>
      </c>
      <c r="B9152">
        <v>7.1</v>
      </c>
      <c r="C9152">
        <v>90.1</v>
      </c>
      <c r="D9152">
        <v>25.92</v>
      </c>
      <c r="E9152">
        <v>0</v>
      </c>
      <c r="F9152">
        <v>0.4</v>
      </c>
      <c r="G9152" s="3">
        <f t="shared" si="143"/>
        <v>50.31154321920274</v>
      </c>
    </row>
    <row r="9153" spans="1:7" x14ac:dyDescent="0.2">
      <c r="A9153" s="1">
        <v>40469.291666644414</v>
      </c>
      <c r="B9153">
        <v>14.7</v>
      </c>
      <c r="C9153">
        <v>72.5</v>
      </c>
      <c r="D9153">
        <v>607.67999999999995</v>
      </c>
      <c r="E9153">
        <v>0</v>
      </c>
      <c r="F9153">
        <v>0.5</v>
      </c>
      <c r="G9153" s="3">
        <f t="shared" si="143"/>
        <v>59.430325576362286</v>
      </c>
    </row>
    <row r="9154" spans="1:7" x14ac:dyDescent="0.2">
      <c r="A9154" s="1">
        <v>40469.333333311079</v>
      </c>
      <c r="B9154">
        <v>21</v>
      </c>
      <c r="C9154">
        <v>40.4</v>
      </c>
      <c r="D9154">
        <v>1401.12</v>
      </c>
      <c r="E9154">
        <v>0</v>
      </c>
      <c r="F9154">
        <v>0.4</v>
      </c>
      <c r="G9154" s="3">
        <f t="shared" si="143"/>
        <v>64.728258900898169</v>
      </c>
    </row>
    <row r="9155" spans="1:7" x14ac:dyDescent="0.2">
      <c r="A9155" s="1">
        <v>40469.374999977743</v>
      </c>
      <c r="B9155">
        <v>25.8</v>
      </c>
      <c r="C9155">
        <v>27.2</v>
      </c>
      <c r="D9155">
        <v>2186.64</v>
      </c>
      <c r="E9155">
        <v>0</v>
      </c>
      <c r="F9155">
        <v>0.4</v>
      </c>
      <c r="G9155" s="3">
        <f t="shared" si="143"/>
        <v>68.972279511029626</v>
      </c>
    </row>
    <row r="9156" spans="1:7" x14ac:dyDescent="0.2">
      <c r="A9156" s="1">
        <v>40469.416666644407</v>
      </c>
      <c r="B9156">
        <v>28.9</v>
      </c>
      <c r="C9156">
        <v>18.399999999999999</v>
      </c>
      <c r="D9156">
        <v>2849.04</v>
      </c>
      <c r="E9156">
        <v>0</v>
      </c>
      <c r="F9156">
        <v>0.4</v>
      </c>
      <c r="G9156" s="3">
        <f t="shared" si="143"/>
        <v>70.998161966525984</v>
      </c>
    </row>
    <row r="9157" spans="1:7" x14ac:dyDescent="0.2">
      <c r="A9157" s="1">
        <v>40469.458333311071</v>
      </c>
      <c r="B9157">
        <v>31.4</v>
      </c>
      <c r="C9157">
        <v>19.600000000000001</v>
      </c>
      <c r="D9157">
        <v>3314.88</v>
      </c>
      <c r="E9157">
        <v>0</v>
      </c>
      <c r="F9157">
        <v>0.4</v>
      </c>
      <c r="G9157" s="3">
        <f t="shared" si="143"/>
        <v>74.554304534195126</v>
      </c>
    </row>
    <row r="9158" spans="1:7" x14ac:dyDescent="0.2">
      <c r="A9158" s="1">
        <v>40469.499999977736</v>
      </c>
      <c r="B9158">
        <v>28.7</v>
      </c>
      <c r="C9158">
        <v>19.600000000000001</v>
      </c>
      <c r="D9158">
        <v>3549.24</v>
      </c>
      <c r="E9158">
        <v>0</v>
      </c>
      <c r="F9158">
        <v>0.4</v>
      </c>
      <c r="G9158" s="3">
        <f t="shared" si="143"/>
        <v>71.060101019774834</v>
      </c>
    </row>
    <row r="9159" spans="1:7" x14ac:dyDescent="0.2">
      <c r="A9159" s="1">
        <v>40469.5416666444</v>
      </c>
      <c r="B9159">
        <v>29.8</v>
      </c>
      <c r="C9159">
        <v>22.6</v>
      </c>
      <c r="D9159">
        <v>3521.16</v>
      </c>
      <c r="E9159">
        <v>0</v>
      </c>
      <c r="F9159">
        <v>0.4</v>
      </c>
      <c r="G9159" s="3">
        <f t="shared" si="143"/>
        <v>73.220359312096406</v>
      </c>
    </row>
    <row r="9160" spans="1:7" x14ac:dyDescent="0.2">
      <c r="A9160" s="1">
        <v>40469.583333311064</v>
      </c>
      <c r="B9160">
        <v>28.3</v>
      </c>
      <c r="C9160">
        <v>20.2</v>
      </c>
      <c r="D9160">
        <v>3343.68</v>
      </c>
      <c r="E9160">
        <v>0</v>
      </c>
      <c r="F9160">
        <v>2</v>
      </c>
      <c r="G9160" s="3">
        <f t="shared" si="143"/>
        <v>70.695641062075623</v>
      </c>
    </row>
    <row r="9161" spans="1:7" x14ac:dyDescent="0.2">
      <c r="A9161" s="1">
        <v>40469.624999977728</v>
      </c>
      <c r="B9161">
        <v>28.6</v>
      </c>
      <c r="C9161">
        <v>20</v>
      </c>
      <c r="D9161">
        <v>2906.28</v>
      </c>
      <c r="E9161">
        <v>0</v>
      </c>
      <c r="F9161">
        <v>2.8</v>
      </c>
      <c r="G9161" s="3">
        <f t="shared" si="143"/>
        <v>71.03353870713417</v>
      </c>
    </row>
    <row r="9162" spans="1:7" x14ac:dyDescent="0.2">
      <c r="A9162" s="1">
        <v>40469.666666644393</v>
      </c>
      <c r="B9162">
        <v>28.4</v>
      </c>
      <c r="C9162">
        <v>18.5</v>
      </c>
      <c r="D9162">
        <v>2234.16</v>
      </c>
      <c r="E9162">
        <v>0</v>
      </c>
      <c r="F9162">
        <v>2.7</v>
      </c>
      <c r="G9162" s="3">
        <f t="shared" si="143"/>
        <v>70.379362231595096</v>
      </c>
    </row>
    <row r="9163" spans="1:7" x14ac:dyDescent="0.2">
      <c r="A9163" s="1">
        <v>40469.708333311057</v>
      </c>
      <c r="B9163">
        <v>27.5</v>
      </c>
      <c r="C9163">
        <v>18.100000000000001</v>
      </c>
      <c r="D9163">
        <v>1458</v>
      </c>
      <c r="E9163">
        <v>0</v>
      </c>
      <c r="F9163">
        <v>2.6</v>
      </c>
      <c r="G9163" s="3">
        <f t="shared" si="143"/>
        <v>69.106538439948793</v>
      </c>
    </row>
    <row r="9164" spans="1:7" x14ac:dyDescent="0.2">
      <c r="A9164" s="1">
        <v>40469.749999977721</v>
      </c>
      <c r="B9164">
        <v>26</v>
      </c>
      <c r="C9164">
        <v>19.3</v>
      </c>
      <c r="D9164">
        <v>640.44000000000005</v>
      </c>
      <c r="E9164">
        <v>0</v>
      </c>
      <c r="F9164">
        <v>1.9</v>
      </c>
      <c r="G9164" s="3">
        <f t="shared" si="143"/>
        <v>67.487350202207097</v>
      </c>
    </row>
    <row r="9165" spans="1:7" x14ac:dyDescent="0.2">
      <c r="A9165" s="1">
        <v>40469.791666644385</v>
      </c>
      <c r="B9165">
        <v>22</v>
      </c>
      <c r="C9165">
        <v>25.6</v>
      </c>
      <c r="D9165">
        <v>49.32</v>
      </c>
      <c r="E9165">
        <v>0</v>
      </c>
      <c r="F9165">
        <v>0.8</v>
      </c>
      <c r="G9165" s="3">
        <f t="shared" si="143"/>
        <v>63.700871464904374</v>
      </c>
    </row>
    <row r="9166" spans="1:7" x14ac:dyDescent="0.2">
      <c r="A9166" s="1">
        <v>40469.83333331105</v>
      </c>
      <c r="B9166">
        <v>20</v>
      </c>
      <c r="C9166">
        <v>32.1</v>
      </c>
      <c r="D9166">
        <v>0.36</v>
      </c>
      <c r="E9166">
        <v>0</v>
      </c>
      <c r="F9166">
        <v>0.4</v>
      </c>
      <c r="G9166" s="3">
        <f t="shared" si="143"/>
        <v>62.223247130806556</v>
      </c>
    </row>
    <row r="9167" spans="1:7" x14ac:dyDescent="0.2">
      <c r="A9167" s="1">
        <v>40469.874999977714</v>
      </c>
      <c r="B9167">
        <v>16.3</v>
      </c>
      <c r="C9167">
        <v>47.5</v>
      </c>
      <c r="D9167">
        <v>0</v>
      </c>
      <c r="E9167">
        <v>0</v>
      </c>
      <c r="F9167">
        <v>0.5</v>
      </c>
      <c r="G9167" s="3">
        <f t="shared" si="143"/>
        <v>59.341785077592021</v>
      </c>
    </row>
    <row r="9168" spans="1:7" x14ac:dyDescent="0.2">
      <c r="A9168" s="1">
        <v>40469.916666644378</v>
      </c>
      <c r="B9168">
        <v>14.1</v>
      </c>
      <c r="C9168">
        <v>57.4</v>
      </c>
      <c r="D9168">
        <v>0</v>
      </c>
      <c r="E9168">
        <v>0</v>
      </c>
      <c r="F9168">
        <v>0.4</v>
      </c>
      <c r="G9168" s="3">
        <f t="shared" si="143"/>
        <v>57.391182583816558</v>
      </c>
    </row>
    <row r="9169" spans="1:10" x14ac:dyDescent="0.2">
      <c r="A9169" s="1">
        <v>40469.958333311042</v>
      </c>
      <c r="B9169">
        <v>12.5</v>
      </c>
      <c r="C9169">
        <v>65.900000000000006</v>
      </c>
      <c r="D9169">
        <v>0</v>
      </c>
      <c r="E9169">
        <v>0</v>
      </c>
      <c r="F9169">
        <v>0.4</v>
      </c>
      <c r="G9169" s="3">
        <f t="shared" si="143"/>
        <v>55.967459184561619</v>
      </c>
    </row>
    <row r="9170" spans="1:10" x14ac:dyDescent="0.2">
      <c r="A9170" s="1">
        <v>40469.999999977706</v>
      </c>
      <c r="B9170">
        <v>11.1</v>
      </c>
      <c r="C9170">
        <v>73.7</v>
      </c>
      <c r="D9170">
        <v>0</v>
      </c>
      <c r="E9170">
        <v>0</v>
      </c>
      <c r="F9170">
        <v>0.4</v>
      </c>
      <c r="G9170" s="3">
        <f t="shared" si="143"/>
        <v>54.669567546774772</v>
      </c>
      <c r="H9170" s="1"/>
      <c r="I9170" s="3"/>
      <c r="J9170" s="3"/>
    </row>
    <row r="9171" spans="1:10" x14ac:dyDescent="0.2">
      <c r="A9171" s="1">
        <v>40470.041666644371</v>
      </c>
      <c r="B9171">
        <v>10.6</v>
      </c>
      <c r="C9171">
        <v>74.900000000000006</v>
      </c>
      <c r="D9171">
        <v>0.36</v>
      </c>
      <c r="E9171">
        <v>0</v>
      </c>
      <c r="F9171">
        <v>0.4</v>
      </c>
      <c r="G9171" s="3">
        <f t="shared" si="143"/>
        <v>54.080303004819982</v>
      </c>
    </row>
    <row r="9172" spans="1:10" x14ac:dyDescent="0.2">
      <c r="A9172" s="1">
        <v>40470.083333311035</v>
      </c>
      <c r="B9172">
        <v>10.8</v>
      </c>
      <c r="C9172">
        <v>73.400000000000006</v>
      </c>
      <c r="D9172">
        <v>-0.36</v>
      </c>
      <c r="E9172">
        <v>0</v>
      </c>
      <c r="F9172">
        <v>0.4</v>
      </c>
      <c r="G9172" s="3">
        <f t="shared" si="143"/>
        <v>54.244163462563499</v>
      </c>
    </row>
    <row r="9173" spans="1:10" x14ac:dyDescent="0.2">
      <c r="A9173" s="1">
        <v>40470.124999977699</v>
      </c>
      <c r="B9173">
        <v>12.4</v>
      </c>
      <c r="C9173">
        <v>77.8</v>
      </c>
      <c r="D9173">
        <v>0</v>
      </c>
      <c r="E9173">
        <v>0</v>
      </c>
      <c r="F9173">
        <v>0.4</v>
      </c>
      <c r="G9173" s="3">
        <f t="shared" si="143"/>
        <v>56.707826258493839</v>
      </c>
    </row>
    <row r="9174" spans="1:10" x14ac:dyDescent="0.2">
      <c r="A9174" s="1">
        <v>40470.166666644363</v>
      </c>
      <c r="B9174">
        <v>13.4</v>
      </c>
      <c r="C9174">
        <v>76.2</v>
      </c>
      <c r="D9174">
        <v>0</v>
      </c>
      <c r="E9174">
        <v>0</v>
      </c>
      <c r="F9174">
        <v>0.5</v>
      </c>
      <c r="G9174" s="3">
        <f t="shared" si="143"/>
        <v>57.945736559031744</v>
      </c>
    </row>
    <row r="9175" spans="1:10" x14ac:dyDescent="0.2">
      <c r="A9175" s="1">
        <v>40470.208333311028</v>
      </c>
      <c r="B9175">
        <v>14.5</v>
      </c>
      <c r="C9175">
        <v>90.7</v>
      </c>
      <c r="D9175">
        <v>0</v>
      </c>
      <c r="E9175">
        <v>0</v>
      </c>
      <c r="F9175">
        <v>0.7</v>
      </c>
      <c r="G9175" s="3">
        <f t="shared" si="143"/>
        <v>60.378801749468948</v>
      </c>
    </row>
    <row r="9176" spans="1:10" x14ac:dyDescent="0.2">
      <c r="A9176" s="1">
        <v>40470.249999977692</v>
      </c>
      <c r="B9176">
        <v>14.8</v>
      </c>
      <c r="C9176">
        <v>92.5</v>
      </c>
      <c r="D9176">
        <v>31.32</v>
      </c>
      <c r="E9176">
        <v>0</v>
      </c>
      <c r="F9176">
        <v>1</v>
      </c>
      <c r="G9176" s="3">
        <f t="shared" si="143"/>
        <v>60.894208017626667</v>
      </c>
    </row>
    <row r="9177" spans="1:10" x14ac:dyDescent="0.2">
      <c r="A9177" s="1">
        <v>40470.291666644356</v>
      </c>
      <c r="B9177">
        <v>17.3</v>
      </c>
      <c r="C9177">
        <v>88.9</v>
      </c>
      <c r="D9177">
        <v>349.56</v>
      </c>
      <c r="E9177">
        <v>0</v>
      </c>
      <c r="F9177">
        <v>1.5</v>
      </c>
      <c r="G9177" s="3">
        <f t="shared" si="143"/>
        <v>64.061967511137752</v>
      </c>
    </row>
    <row r="9178" spans="1:10" x14ac:dyDescent="0.2">
      <c r="A9178" s="1">
        <v>40470.33333331102</v>
      </c>
      <c r="B9178">
        <v>19.399999999999999</v>
      </c>
      <c r="C9178">
        <v>80.5</v>
      </c>
      <c r="D9178">
        <v>986.4</v>
      </c>
      <c r="E9178">
        <v>0</v>
      </c>
      <c r="F9178">
        <v>1.5</v>
      </c>
      <c r="G9178" s="3">
        <f t="shared" si="143"/>
        <v>66.34353176611387</v>
      </c>
    </row>
    <row r="9179" spans="1:10" x14ac:dyDescent="0.2">
      <c r="A9179" s="1">
        <v>40470.374999977685</v>
      </c>
      <c r="B9179">
        <v>21.9</v>
      </c>
      <c r="C9179">
        <v>70.2</v>
      </c>
      <c r="D9179">
        <v>1787.04</v>
      </c>
      <c r="E9179">
        <v>0</v>
      </c>
      <c r="F9179">
        <v>1.1000000000000001</v>
      </c>
      <c r="G9179" s="3">
        <f t="shared" si="143"/>
        <v>68.938779605969884</v>
      </c>
    </row>
    <row r="9180" spans="1:10" x14ac:dyDescent="0.2">
      <c r="A9180" s="1">
        <v>40470.416666644349</v>
      </c>
      <c r="B9180">
        <v>21.4</v>
      </c>
      <c r="C9180">
        <v>74.099999999999994</v>
      </c>
      <c r="D9180">
        <v>2000.52</v>
      </c>
      <c r="E9180">
        <v>0</v>
      </c>
      <c r="F9180">
        <v>1.7</v>
      </c>
      <c r="G9180" s="3">
        <f t="shared" si="143"/>
        <v>68.5721225885857</v>
      </c>
    </row>
    <row r="9181" spans="1:10" x14ac:dyDescent="0.2">
      <c r="A9181" s="1">
        <v>40470.458333311013</v>
      </c>
      <c r="B9181">
        <v>23.3</v>
      </c>
      <c r="C9181">
        <v>66.5</v>
      </c>
      <c r="D9181">
        <v>3070.44</v>
      </c>
      <c r="E9181">
        <v>0</v>
      </c>
      <c r="F9181">
        <v>2.2000000000000002</v>
      </c>
      <c r="G9181" s="3">
        <f t="shared" si="143"/>
        <v>70.512568569731442</v>
      </c>
    </row>
    <row r="9182" spans="1:10" x14ac:dyDescent="0.2">
      <c r="A9182" s="1">
        <v>40470.499999977677</v>
      </c>
      <c r="B9182">
        <v>25.1</v>
      </c>
      <c r="C9182">
        <v>62.6</v>
      </c>
      <c r="D9182">
        <v>3530.52</v>
      </c>
      <c r="E9182">
        <v>0</v>
      </c>
      <c r="F9182">
        <v>2.2000000000000002</v>
      </c>
      <c r="G9182" s="3">
        <f t="shared" si="143"/>
        <v>72.581789004841383</v>
      </c>
    </row>
    <row r="9183" spans="1:10" x14ac:dyDescent="0.2">
      <c r="A9183" s="1">
        <v>40470.541666644342</v>
      </c>
      <c r="B9183">
        <v>24.3</v>
      </c>
      <c r="C9183">
        <v>66.2</v>
      </c>
      <c r="D9183">
        <v>3514.68</v>
      </c>
      <c r="E9183">
        <v>0</v>
      </c>
      <c r="F9183">
        <v>2.4</v>
      </c>
      <c r="G9183" s="3">
        <f t="shared" si="143"/>
        <v>71.828717085571412</v>
      </c>
    </row>
    <row r="9184" spans="1:10" x14ac:dyDescent="0.2">
      <c r="A9184" s="1">
        <v>40470.583333311006</v>
      </c>
      <c r="B9184">
        <v>24.1</v>
      </c>
      <c r="C9184">
        <v>65</v>
      </c>
      <c r="D9184">
        <v>3338.64</v>
      </c>
      <c r="E9184">
        <v>0</v>
      </c>
      <c r="F9184">
        <v>2.4</v>
      </c>
      <c r="G9184" s="3">
        <f t="shared" si="143"/>
        <v>71.456096953539614</v>
      </c>
    </row>
    <row r="9185" spans="1:10" x14ac:dyDescent="0.2">
      <c r="A9185" s="1">
        <v>40470.62499997767</v>
      </c>
      <c r="B9185">
        <v>25</v>
      </c>
      <c r="C9185">
        <v>60.3</v>
      </c>
      <c r="D9185">
        <v>2883.6</v>
      </c>
      <c r="E9185">
        <v>0</v>
      </c>
      <c r="F9185">
        <v>2.2000000000000002</v>
      </c>
      <c r="G9185" s="3">
        <f t="shared" si="143"/>
        <v>72.234808925589391</v>
      </c>
    </row>
    <row r="9186" spans="1:10" x14ac:dyDescent="0.2">
      <c r="A9186" s="1">
        <v>40470.666666644334</v>
      </c>
      <c r="B9186">
        <v>24.8</v>
      </c>
      <c r="C9186">
        <v>57</v>
      </c>
      <c r="D9186">
        <v>2149.1999999999998</v>
      </c>
      <c r="E9186">
        <v>0</v>
      </c>
      <c r="F9186">
        <v>1.8</v>
      </c>
      <c r="G9186" s="3">
        <f t="shared" si="143"/>
        <v>71.64926050112237</v>
      </c>
    </row>
    <row r="9187" spans="1:10" x14ac:dyDescent="0.2">
      <c r="A9187" s="1">
        <v>40470.708333310999</v>
      </c>
      <c r="B9187">
        <v>22.8</v>
      </c>
      <c r="C9187">
        <v>61.2</v>
      </c>
      <c r="D9187">
        <v>1320.12</v>
      </c>
      <c r="E9187">
        <v>0</v>
      </c>
      <c r="F9187">
        <v>1.4</v>
      </c>
      <c r="G9187" s="3">
        <f t="shared" si="143"/>
        <v>69.374337592355502</v>
      </c>
    </row>
    <row r="9188" spans="1:10" x14ac:dyDescent="0.2">
      <c r="A9188" s="1">
        <v>40470.749999977663</v>
      </c>
      <c r="B9188">
        <v>21.7</v>
      </c>
      <c r="C9188">
        <v>71.099999999999994</v>
      </c>
      <c r="D9188">
        <v>507.24</v>
      </c>
      <c r="E9188">
        <v>0</v>
      </c>
      <c r="F9188">
        <v>0.7</v>
      </c>
      <c r="G9188" s="3">
        <f t="shared" si="143"/>
        <v>68.741868228633251</v>
      </c>
    </row>
    <row r="9189" spans="1:10" x14ac:dyDescent="0.2">
      <c r="A9189" s="1">
        <v>40470.791666644327</v>
      </c>
      <c r="B9189">
        <v>18.2</v>
      </c>
      <c r="C9189">
        <v>82.5</v>
      </c>
      <c r="D9189">
        <v>52.56</v>
      </c>
      <c r="E9189">
        <v>0</v>
      </c>
      <c r="F9189">
        <v>0.5</v>
      </c>
      <c r="G9189" s="3">
        <f t="shared" si="143"/>
        <v>64.860405703798705</v>
      </c>
    </row>
    <row r="9190" spans="1:10" x14ac:dyDescent="0.2">
      <c r="A9190" s="1">
        <v>40470.833333310991</v>
      </c>
      <c r="B9190">
        <v>16.3</v>
      </c>
      <c r="C9190">
        <v>88</v>
      </c>
      <c r="D9190">
        <v>0</v>
      </c>
      <c r="E9190">
        <v>0</v>
      </c>
      <c r="F9190">
        <v>0.5</v>
      </c>
      <c r="G9190" s="3">
        <f t="shared" si="143"/>
        <v>62.650460007205893</v>
      </c>
    </row>
    <row r="9191" spans="1:10" x14ac:dyDescent="0.2">
      <c r="A9191" s="1">
        <v>40470.874999977656</v>
      </c>
      <c r="B9191">
        <v>14.9</v>
      </c>
      <c r="C9191">
        <v>91.2</v>
      </c>
      <c r="D9191">
        <v>0</v>
      </c>
      <c r="E9191">
        <v>0</v>
      </c>
      <c r="F9191">
        <v>0.5</v>
      </c>
      <c r="G9191" s="3">
        <f t="shared" si="143"/>
        <v>60.95149314447017</v>
      </c>
    </row>
    <row r="9192" spans="1:10" x14ac:dyDescent="0.2">
      <c r="A9192" s="1">
        <v>40470.91666664432</v>
      </c>
      <c r="B9192">
        <v>14</v>
      </c>
      <c r="C9192">
        <v>92.5</v>
      </c>
      <c r="D9192">
        <v>0.36</v>
      </c>
      <c r="E9192">
        <v>0</v>
      </c>
      <c r="F9192">
        <v>0.5</v>
      </c>
      <c r="G9192" s="3">
        <f t="shared" si="143"/>
        <v>59.808945926546386</v>
      </c>
    </row>
    <row r="9193" spans="1:10" x14ac:dyDescent="0.2">
      <c r="A9193" s="1">
        <v>40470.958333310984</v>
      </c>
      <c r="B9193">
        <v>14</v>
      </c>
      <c r="C9193">
        <v>92.6</v>
      </c>
      <c r="D9193">
        <v>0.36</v>
      </c>
      <c r="E9193">
        <v>0</v>
      </c>
      <c r="F9193">
        <v>0.4</v>
      </c>
      <c r="G9193" s="3">
        <f t="shared" si="143"/>
        <v>59.814892032719733</v>
      </c>
    </row>
    <row r="9194" spans="1:10" x14ac:dyDescent="0.2">
      <c r="A9194" s="1">
        <v>40470.999999977648</v>
      </c>
      <c r="B9194">
        <v>13.5</v>
      </c>
      <c r="C9194">
        <v>90.9</v>
      </c>
      <c r="D9194">
        <v>0.36</v>
      </c>
      <c r="E9194">
        <v>0</v>
      </c>
      <c r="F9194">
        <v>0.5</v>
      </c>
      <c r="G9194" s="3">
        <f t="shared" si="143"/>
        <v>59.035117876135537</v>
      </c>
      <c r="H9194" s="1"/>
      <c r="I9194" s="3"/>
      <c r="J9194" s="3"/>
    </row>
    <row r="9195" spans="1:10" x14ac:dyDescent="0.2">
      <c r="A9195" s="1">
        <v>40471.041666644312</v>
      </c>
      <c r="B9195">
        <v>12.1</v>
      </c>
      <c r="C9195">
        <v>92.2</v>
      </c>
      <c r="D9195">
        <v>0.36</v>
      </c>
      <c r="E9195">
        <v>0</v>
      </c>
      <c r="F9195">
        <v>0.5</v>
      </c>
      <c r="G9195" s="3">
        <f t="shared" si="143"/>
        <v>57.213809157363436</v>
      </c>
    </row>
    <row r="9196" spans="1:10" x14ac:dyDescent="0.2">
      <c r="A9196" s="1">
        <v>40471.083333310977</v>
      </c>
      <c r="B9196">
        <v>11.1</v>
      </c>
      <c r="C9196">
        <v>93.3</v>
      </c>
      <c r="D9196">
        <v>0.36</v>
      </c>
      <c r="E9196">
        <v>0</v>
      </c>
      <c r="F9196">
        <v>0.5</v>
      </c>
      <c r="G9196" s="3">
        <f t="shared" ref="G9196:G9259" si="144">B9196+(0.36*(237.7*(((17.271*B9196)/(237.7+B9196))+LN(C9196/100)))/(17.271-(((17.271*B9196)/(237.7+B9196))+LN(C9196/100))))+41.2</f>
        <v>55.921128811014732</v>
      </c>
    </row>
    <row r="9197" spans="1:10" x14ac:dyDescent="0.2">
      <c r="A9197" s="1">
        <v>40471.124999977641</v>
      </c>
      <c r="B9197">
        <v>10.4</v>
      </c>
      <c r="C9197">
        <v>94.2</v>
      </c>
      <c r="D9197">
        <v>0</v>
      </c>
      <c r="E9197">
        <v>0</v>
      </c>
      <c r="F9197">
        <v>0.5</v>
      </c>
      <c r="G9197" s="3">
        <f t="shared" si="144"/>
        <v>55.02264731988123</v>
      </c>
    </row>
    <row r="9198" spans="1:10" x14ac:dyDescent="0.2">
      <c r="A9198" s="1">
        <v>40471.166666644305</v>
      </c>
      <c r="B9198">
        <v>9.9</v>
      </c>
      <c r="C9198">
        <v>94.7</v>
      </c>
      <c r="D9198">
        <v>0</v>
      </c>
      <c r="E9198">
        <v>0</v>
      </c>
      <c r="F9198">
        <v>0.5</v>
      </c>
      <c r="G9198" s="3">
        <f t="shared" si="144"/>
        <v>54.372203356939721</v>
      </c>
    </row>
    <row r="9199" spans="1:10" x14ac:dyDescent="0.2">
      <c r="A9199" s="1">
        <v>40471.208333310969</v>
      </c>
      <c r="B9199">
        <v>9.5</v>
      </c>
      <c r="C9199">
        <v>95.2</v>
      </c>
      <c r="D9199">
        <v>0.36</v>
      </c>
      <c r="E9199">
        <v>0</v>
      </c>
      <c r="F9199">
        <v>0.4</v>
      </c>
      <c r="G9199" s="3">
        <f t="shared" si="144"/>
        <v>53.857186736023635</v>
      </c>
    </row>
    <row r="9200" spans="1:10" x14ac:dyDescent="0.2">
      <c r="A9200" s="1">
        <v>40471.249999977634</v>
      </c>
      <c r="B9200">
        <v>10.1</v>
      </c>
      <c r="C9200">
        <v>94.6</v>
      </c>
      <c r="D9200">
        <v>27.36</v>
      </c>
      <c r="E9200">
        <v>0</v>
      </c>
      <c r="F9200">
        <v>0.5</v>
      </c>
      <c r="G9200" s="3">
        <f t="shared" si="144"/>
        <v>54.638081089539632</v>
      </c>
    </row>
    <row r="9201" spans="1:7" x14ac:dyDescent="0.2">
      <c r="A9201" s="1">
        <v>40471.291666644298</v>
      </c>
      <c r="B9201">
        <v>15</v>
      </c>
      <c r="C9201">
        <v>73.2</v>
      </c>
      <c r="D9201">
        <v>398.16</v>
      </c>
      <c r="E9201">
        <v>0</v>
      </c>
      <c r="F9201">
        <v>0.9</v>
      </c>
      <c r="G9201" s="3">
        <f t="shared" si="144"/>
        <v>59.885944330924701</v>
      </c>
    </row>
    <row r="9202" spans="1:7" x14ac:dyDescent="0.2">
      <c r="A9202" s="1">
        <v>40471.333333310962</v>
      </c>
      <c r="B9202">
        <v>20</v>
      </c>
      <c r="C9202">
        <v>69</v>
      </c>
      <c r="D9202">
        <v>693.36</v>
      </c>
      <c r="E9202">
        <v>0</v>
      </c>
      <c r="F9202">
        <v>1.1000000000000001</v>
      </c>
      <c r="G9202" s="3">
        <f t="shared" si="144"/>
        <v>66.288294613800701</v>
      </c>
    </row>
    <row r="9203" spans="1:7" x14ac:dyDescent="0.2">
      <c r="A9203" s="1">
        <v>40471.374999977626</v>
      </c>
      <c r="B9203">
        <v>22</v>
      </c>
      <c r="C9203">
        <v>76.400000000000006</v>
      </c>
      <c r="D9203">
        <v>1036.44</v>
      </c>
      <c r="E9203">
        <v>0</v>
      </c>
      <c r="F9203">
        <v>1.1000000000000001</v>
      </c>
      <c r="G9203" s="3">
        <f t="shared" si="144"/>
        <v>69.554614089554661</v>
      </c>
    </row>
    <row r="9204" spans="1:7" x14ac:dyDescent="0.2">
      <c r="A9204" s="1">
        <v>40471.416666644291</v>
      </c>
      <c r="B9204">
        <v>22.8</v>
      </c>
      <c r="C9204">
        <v>73.5</v>
      </c>
      <c r="D9204">
        <v>1542.6</v>
      </c>
      <c r="E9204">
        <v>0</v>
      </c>
      <c r="F9204">
        <v>2.6</v>
      </c>
      <c r="G9204" s="3">
        <f t="shared" si="144"/>
        <v>70.410964388109619</v>
      </c>
    </row>
    <row r="9205" spans="1:7" x14ac:dyDescent="0.2">
      <c r="A9205" s="1">
        <v>40471.458333310955</v>
      </c>
      <c r="B9205">
        <v>17.899999999999999</v>
      </c>
      <c r="C9205">
        <v>88.8</v>
      </c>
      <c r="D9205">
        <v>501.48</v>
      </c>
      <c r="E9205">
        <v>3.4</v>
      </c>
      <c r="F9205">
        <v>3.3</v>
      </c>
      <c r="G9205" s="3">
        <f t="shared" si="144"/>
        <v>64.868486931329571</v>
      </c>
    </row>
    <row r="9206" spans="1:7" x14ac:dyDescent="0.2">
      <c r="A9206" s="1">
        <v>40471.499999977619</v>
      </c>
      <c r="B9206">
        <v>18.2</v>
      </c>
      <c r="C9206">
        <v>93.4</v>
      </c>
      <c r="D9206">
        <v>421.2</v>
      </c>
      <c r="E9206">
        <v>6.8</v>
      </c>
      <c r="F9206">
        <v>2.4</v>
      </c>
      <c r="G9206" s="3">
        <f t="shared" si="144"/>
        <v>65.561574589130018</v>
      </c>
    </row>
    <row r="9207" spans="1:7" x14ac:dyDescent="0.2">
      <c r="A9207" s="1">
        <v>40471.541666644283</v>
      </c>
      <c r="B9207">
        <v>17.7</v>
      </c>
      <c r="C9207">
        <v>92</v>
      </c>
      <c r="D9207">
        <v>439.2</v>
      </c>
      <c r="E9207">
        <v>1.8</v>
      </c>
      <c r="F9207">
        <v>2.4</v>
      </c>
      <c r="G9207" s="3">
        <f t="shared" si="144"/>
        <v>64.797516753308884</v>
      </c>
    </row>
    <row r="9208" spans="1:7" x14ac:dyDescent="0.2">
      <c r="A9208" s="1">
        <v>40471.583333310948</v>
      </c>
      <c r="B9208">
        <v>17.7</v>
      </c>
      <c r="C9208">
        <v>83.6</v>
      </c>
      <c r="D9208">
        <v>470.52</v>
      </c>
      <c r="E9208">
        <v>0</v>
      </c>
      <c r="F9208">
        <v>4.2</v>
      </c>
      <c r="G9208" s="3">
        <f t="shared" si="144"/>
        <v>64.258683937037702</v>
      </c>
    </row>
    <row r="9209" spans="1:7" x14ac:dyDescent="0.2">
      <c r="A9209" s="1">
        <v>40471.624999977612</v>
      </c>
      <c r="B9209">
        <v>19.2</v>
      </c>
      <c r="C9209">
        <v>73.5</v>
      </c>
      <c r="D9209">
        <v>1620.36</v>
      </c>
      <c r="E9209">
        <v>0</v>
      </c>
      <c r="F9209">
        <v>3.4</v>
      </c>
      <c r="G9209" s="3">
        <f t="shared" si="144"/>
        <v>65.563826794556277</v>
      </c>
    </row>
    <row r="9210" spans="1:7" x14ac:dyDescent="0.2">
      <c r="A9210" s="1">
        <v>40471.666666644276</v>
      </c>
      <c r="B9210">
        <v>18.100000000000001</v>
      </c>
      <c r="C9210">
        <v>74.400000000000006</v>
      </c>
      <c r="D9210">
        <v>936.36</v>
      </c>
      <c r="E9210">
        <v>0</v>
      </c>
      <c r="F9210">
        <v>1.9</v>
      </c>
      <c r="G9210" s="3">
        <f t="shared" si="144"/>
        <v>64.149904962137256</v>
      </c>
    </row>
    <row r="9211" spans="1:7" x14ac:dyDescent="0.2">
      <c r="A9211" s="1">
        <v>40471.70833331094</v>
      </c>
      <c r="B9211">
        <v>18.8</v>
      </c>
      <c r="C9211">
        <v>64.7</v>
      </c>
      <c r="D9211">
        <v>954.72</v>
      </c>
      <c r="E9211">
        <v>0</v>
      </c>
      <c r="F9211">
        <v>2.2000000000000002</v>
      </c>
      <c r="G9211" s="3">
        <f t="shared" si="144"/>
        <v>64.322480573099369</v>
      </c>
    </row>
    <row r="9212" spans="1:7" x14ac:dyDescent="0.2">
      <c r="A9212" s="1">
        <v>40471.749999977605</v>
      </c>
      <c r="B9212">
        <v>17.8</v>
      </c>
      <c r="C9212">
        <v>67.2</v>
      </c>
      <c r="D9212">
        <v>588.96</v>
      </c>
      <c r="E9212">
        <v>0</v>
      </c>
      <c r="F9212">
        <v>2.5</v>
      </c>
      <c r="G9212" s="3">
        <f t="shared" si="144"/>
        <v>63.187461711500532</v>
      </c>
    </row>
    <row r="9213" spans="1:7" x14ac:dyDescent="0.2">
      <c r="A9213" s="1">
        <v>40471.791666644269</v>
      </c>
      <c r="B9213">
        <v>16.899999999999999</v>
      </c>
      <c r="C9213">
        <v>74.5</v>
      </c>
      <c r="D9213">
        <v>48.24</v>
      </c>
      <c r="E9213">
        <v>0</v>
      </c>
      <c r="F9213">
        <v>1.8</v>
      </c>
      <c r="G9213" s="3">
        <f t="shared" si="144"/>
        <v>62.540723114616128</v>
      </c>
    </row>
    <row r="9214" spans="1:7" x14ac:dyDescent="0.2">
      <c r="A9214" s="1">
        <v>40471.833333310933</v>
      </c>
      <c r="B9214">
        <v>16.7</v>
      </c>
      <c r="C9214">
        <v>73.2</v>
      </c>
      <c r="D9214">
        <v>0</v>
      </c>
      <c r="E9214">
        <v>0</v>
      </c>
      <c r="F9214">
        <v>3.3</v>
      </c>
      <c r="G9214" s="3">
        <f t="shared" si="144"/>
        <v>62.175024839194521</v>
      </c>
    </row>
    <row r="9215" spans="1:7" x14ac:dyDescent="0.2">
      <c r="A9215" s="1">
        <v>40471.874999977597</v>
      </c>
      <c r="B9215">
        <v>16.5</v>
      </c>
      <c r="C9215">
        <v>74.3</v>
      </c>
      <c r="D9215">
        <v>0</v>
      </c>
      <c r="E9215">
        <v>0</v>
      </c>
      <c r="F9215">
        <v>3.6</v>
      </c>
      <c r="G9215" s="3">
        <f t="shared" si="144"/>
        <v>61.987147004353155</v>
      </c>
    </row>
    <row r="9216" spans="1:7" x14ac:dyDescent="0.2">
      <c r="A9216" s="1">
        <v>40471.916666644262</v>
      </c>
      <c r="B9216">
        <v>15.8</v>
      </c>
      <c r="C9216">
        <v>77.099999999999994</v>
      </c>
      <c r="D9216">
        <v>0</v>
      </c>
      <c r="E9216">
        <v>0</v>
      </c>
      <c r="F9216">
        <v>2.4</v>
      </c>
      <c r="G9216" s="3">
        <f t="shared" si="144"/>
        <v>61.245625756958397</v>
      </c>
    </row>
    <row r="9217" spans="1:10" x14ac:dyDescent="0.2">
      <c r="A9217" s="1">
        <v>40471.958333310926</v>
      </c>
      <c r="B9217">
        <v>14.8</v>
      </c>
      <c r="C9217">
        <v>81.3</v>
      </c>
      <c r="D9217">
        <v>0</v>
      </c>
      <c r="E9217">
        <v>0</v>
      </c>
      <c r="F9217">
        <v>2.1</v>
      </c>
      <c r="G9217" s="3">
        <f t="shared" si="144"/>
        <v>60.185109492073018</v>
      </c>
    </row>
    <row r="9218" spans="1:10" x14ac:dyDescent="0.2">
      <c r="A9218" s="1">
        <v>40471.99999997759</v>
      </c>
      <c r="B9218">
        <v>13.6</v>
      </c>
      <c r="C9218">
        <v>82.3</v>
      </c>
      <c r="D9218">
        <v>0</v>
      </c>
      <c r="E9218">
        <v>0</v>
      </c>
      <c r="F9218">
        <v>1.9</v>
      </c>
      <c r="G9218" s="3">
        <f t="shared" si="144"/>
        <v>58.62994481513438</v>
      </c>
      <c r="H9218" s="1"/>
      <c r="I9218" s="3"/>
      <c r="J9218" s="3"/>
    </row>
    <row r="9219" spans="1:10" x14ac:dyDescent="0.2">
      <c r="A9219" s="1">
        <v>40472.041666644254</v>
      </c>
      <c r="B9219">
        <v>12.7</v>
      </c>
      <c r="C9219">
        <v>83.8</v>
      </c>
      <c r="D9219">
        <v>0</v>
      </c>
      <c r="E9219">
        <v>0</v>
      </c>
      <c r="F9219">
        <v>1.9</v>
      </c>
      <c r="G9219" s="3">
        <f t="shared" si="144"/>
        <v>57.51061842337544</v>
      </c>
    </row>
    <row r="9220" spans="1:10" x14ac:dyDescent="0.2">
      <c r="A9220" s="1">
        <v>40472.083333310919</v>
      </c>
      <c r="B9220">
        <v>11.8</v>
      </c>
      <c r="C9220">
        <v>88.3</v>
      </c>
      <c r="D9220">
        <v>0</v>
      </c>
      <c r="E9220">
        <v>0</v>
      </c>
      <c r="F9220">
        <v>1.8</v>
      </c>
      <c r="G9220" s="3">
        <f t="shared" si="144"/>
        <v>56.573859474559761</v>
      </c>
    </row>
    <row r="9221" spans="1:10" x14ac:dyDescent="0.2">
      <c r="A9221" s="1">
        <v>40472.124999977583</v>
      </c>
      <c r="B9221">
        <v>11.1</v>
      </c>
      <c r="C9221">
        <v>88.9</v>
      </c>
      <c r="D9221">
        <v>0.36</v>
      </c>
      <c r="E9221">
        <v>0</v>
      </c>
      <c r="F9221">
        <v>1.5</v>
      </c>
      <c r="G9221" s="3">
        <f t="shared" si="144"/>
        <v>55.661849377780534</v>
      </c>
    </row>
    <row r="9222" spans="1:10" x14ac:dyDescent="0.2">
      <c r="A9222" s="1">
        <v>40472.166666644247</v>
      </c>
      <c r="B9222">
        <v>10</v>
      </c>
      <c r="C9222">
        <v>91.7</v>
      </c>
      <c r="D9222">
        <v>0.36</v>
      </c>
      <c r="E9222">
        <v>0</v>
      </c>
      <c r="F9222">
        <v>0.9</v>
      </c>
      <c r="G9222" s="3">
        <f t="shared" si="144"/>
        <v>54.336231936900575</v>
      </c>
    </row>
    <row r="9223" spans="1:10" x14ac:dyDescent="0.2">
      <c r="A9223" s="1">
        <v>40472.208333310911</v>
      </c>
      <c r="B9223">
        <v>8.8000000000000007</v>
      </c>
      <c r="C9223">
        <v>94.5</v>
      </c>
      <c r="D9223">
        <v>0</v>
      </c>
      <c r="E9223">
        <v>0</v>
      </c>
      <c r="F9223">
        <v>0.5</v>
      </c>
      <c r="G9223" s="3">
        <f t="shared" si="144"/>
        <v>52.86759588025842</v>
      </c>
    </row>
    <row r="9224" spans="1:10" x14ac:dyDescent="0.2">
      <c r="A9224" s="1">
        <v>40472.249999977575</v>
      </c>
      <c r="B9224">
        <v>8.6999999999999993</v>
      </c>
      <c r="C9224">
        <v>95.5</v>
      </c>
      <c r="D9224">
        <v>32.76</v>
      </c>
      <c r="E9224">
        <v>0</v>
      </c>
      <c r="F9224">
        <v>0.6</v>
      </c>
      <c r="G9224" s="3">
        <f t="shared" si="144"/>
        <v>52.78753810715741</v>
      </c>
    </row>
    <row r="9225" spans="1:10" x14ac:dyDescent="0.2">
      <c r="A9225" s="1">
        <v>40472.29166664424</v>
      </c>
      <c r="B9225">
        <v>12.5</v>
      </c>
      <c r="C9225">
        <v>86.6</v>
      </c>
      <c r="D9225">
        <v>663.48</v>
      </c>
      <c r="E9225">
        <v>0</v>
      </c>
      <c r="F9225">
        <v>1</v>
      </c>
      <c r="G9225" s="3">
        <f t="shared" si="144"/>
        <v>57.417092577327956</v>
      </c>
    </row>
    <row r="9226" spans="1:10" x14ac:dyDescent="0.2">
      <c r="A9226" s="1">
        <v>40472.333333310904</v>
      </c>
      <c r="B9226">
        <v>15.6</v>
      </c>
      <c r="C9226">
        <v>69</v>
      </c>
      <c r="D9226">
        <v>1479.96</v>
      </c>
      <c r="E9226">
        <v>0</v>
      </c>
      <c r="F9226">
        <v>1.7</v>
      </c>
      <c r="G9226" s="3">
        <f t="shared" si="144"/>
        <v>60.37499677976556</v>
      </c>
    </row>
    <row r="9227" spans="1:10" x14ac:dyDescent="0.2">
      <c r="A9227" s="1">
        <v>40472.374999977568</v>
      </c>
      <c r="B9227">
        <v>16.3</v>
      </c>
      <c r="C9227">
        <v>58.8</v>
      </c>
      <c r="D9227">
        <v>1758.6</v>
      </c>
      <c r="E9227">
        <v>0</v>
      </c>
      <c r="F9227">
        <v>0.9</v>
      </c>
      <c r="G9227" s="3">
        <f t="shared" si="144"/>
        <v>60.459282795478941</v>
      </c>
    </row>
    <row r="9228" spans="1:10" x14ac:dyDescent="0.2">
      <c r="A9228" s="1">
        <v>40472.416666644232</v>
      </c>
      <c r="B9228">
        <v>16.899999999999999</v>
      </c>
      <c r="C9228">
        <v>58</v>
      </c>
      <c r="D9228">
        <v>1720.08</v>
      </c>
      <c r="E9228">
        <v>0</v>
      </c>
      <c r="F9228">
        <v>1.4</v>
      </c>
      <c r="G9228" s="3">
        <f t="shared" si="144"/>
        <v>61.188822722366751</v>
      </c>
    </row>
    <row r="9229" spans="1:10" x14ac:dyDescent="0.2">
      <c r="A9229" s="1">
        <v>40472.458333310897</v>
      </c>
      <c r="B9229">
        <v>16.8</v>
      </c>
      <c r="C9229">
        <v>55.3</v>
      </c>
      <c r="D9229">
        <v>2068.56</v>
      </c>
      <c r="E9229">
        <v>0</v>
      </c>
      <c r="F9229">
        <v>1.6</v>
      </c>
      <c r="G9229" s="3">
        <f t="shared" si="144"/>
        <v>60.802503381336855</v>
      </c>
    </row>
    <row r="9230" spans="1:10" x14ac:dyDescent="0.2">
      <c r="A9230" s="1">
        <v>40472.499999977561</v>
      </c>
      <c r="B9230">
        <v>17.8</v>
      </c>
      <c r="C9230">
        <v>50</v>
      </c>
      <c r="D9230">
        <v>1852.2</v>
      </c>
      <c r="E9230">
        <v>0</v>
      </c>
      <c r="F9230">
        <v>1.7</v>
      </c>
      <c r="G9230" s="3">
        <f t="shared" si="144"/>
        <v>61.604171416487389</v>
      </c>
    </row>
    <row r="9231" spans="1:10" x14ac:dyDescent="0.2">
      <c r="A9231" s="1">
        <v>40472.541666644225</v>
      </c>
      <c r="B9231">
        <v>17.600000000000001</v>
      </c>
      <c r="C9231">
        <v>53.3</v>
      </c>
      <c r="D9231">
        <v>1409.4</v>
      </c>
      <c r="E9231">
        <v>0</v>
      </c>
      <c r="F9231">
        <v>2.1</v>
      </c>
      <c r="G9231" s="3">
        <f t="shared" si="144"/>
        <v>61.675017351698635</v>
      </c>
    </row>
    <row r="9232" spans="1:10" x14ac:dyDescent="0.2">
      <c r="A9232" s="1">
        <v>40472.583333310889</v>
      </c>
      <c r="B9232">
        <v>19.600000000000001</v>
      </c>
      <c r="C9232">
        <v>43.1</v>
      </c>
      <c r="D9232">
        <v>2541.6</v>
      </c>
      <c r="E9232">
        <v>0</v>
      </c>
      <c r="F9232">
        <v>2.2999999999999998</v>
      </c>
      <c r="G9232" s="3">
        <f t="shared" si="144"/>
        <v>63.214694049495606</v>
      </c>
    </row>
    <row r="9233" spans="1:10" x14ac:dyDescent="0.2">
      <c r="A9233" s="1">
        <v>40472.624999977554</v>
      </c>
      <c r="B9233">
        <v>19.3</v>
      </c>
      <c r="C9233">
        <v>47.2</v>
      </c>
      <c r="D9233">
        <v>2047.68</v>
      </c>
      <c r="E9233">
        <v>0</v>
      </c>
      <c r="F9233">
        <v>2</v>
      </c>
      <c r="G9233" s="3">
        <f t="shared" si="144"/>
        <v>63.294769938499329</v>
      </c>
    </row>
    <row r="9234" spans="1:10" x14ac:dyDescent="0.2">
      <c r="A9234" s="1">
        <v>40472.666666644218</v>
      </c>
      <c r="B9234">
        <v>18.3</v>
      </c>
      <c r="C9234">
        <v>48.9</v>
      </c>
      <c r="D9234">
        <v>2075.4</v>
      </c>
      <c r="E9234">
        <v>0</v>
      </c>
      <c r="F9234">
        <v>3</v>
      </c>
      <c r="G9234" s="3">
        <f t="shared" si="144"/>
        <v>62.152264497228636</v>
      </c>
    </row>
    <row r="9235" spans="1:10" x14ac:dyDescent="0.2">
      <c r="A9235" s="1">
        <v>40472.708333310882</v>
      </c>
      <c r="B9235">
        <v>17.8</v>
      </c>
      <c r="C9235">
        <v>50</v>
      </c>
      <c r="D9235">
        <v>1467.72</v>
      </c>
      <c r="E9235">
        <v>0</v>
      </c>
      <c r="F9235">
        <v>3.2</v>
      </c>
      <c r="G9235" s="3">
        <f t="shared" si="144"/>
        <v>61.604171416487389</v>
      </c>
    </row>
    <row r="9236" spans="1:10" x14ac:dyDescent="0.2">
      <c r="A9236" s="1">
        <v>40472.749999977546</v>
      </c>
      <c r="B9236">
        <v>16.7</v>
      </c>
      <c r="C9236">
        <v>56.1</v>
      </c>
      <c r="D9236">
        <v>595.08000000000004</v>
      </c>
      <c r="E9236">
        <v>0</v>
      </c>
      <c r="F9236">
        <v>2.7</v>
      </c>
      <c r="G9236" s="3">
        <f t="shared" si="144"/>
        <v>60.744916799896174</v>
      </c>
    </row>
    <row r="9237" spans="1:10" x14ac:dyDescent="0.2">
      <c r="A9237" s="1">
        <v>40472.791666644211</v>
      </c>
      <c r="B9237">
        <v>15.2</v>
      </c>
      <c r="C9237">
        <v>68</v>
      </c>
      <c r="D9237">
        <v>55.44</v>
      </c>
      <c r="E9237">
        <v>0</v>
      </c>
      <c r="F9237">
        <v>2.1</v>
      </c>
      <c r="G9237" s="3">
        <f t="shared" si="144"/>
        <v>59.759174727021581</v>
      </c>
    </row>
    <row r="9238" spans="1:10" x14ac:dyDescent="0.2">
      <c r="A9238" s="1">
        <v>40472.833333310875</v>
      </c>
      <c r="B9238">
        <v>14.1</v>
      </c>
      <c r="C9238">
        <v>73.400000000000006</v>
      </c>
      <c r="D9238">
        <v>0</v>
      </c>
      <c r="E9238">
        <v>0</v>
      </c>
      <c r="F9238">
        <v>0.7</v>
      </c>
      <c r="G9238" s="3">
        <f t="shared" si="144"/>
        <v>58.688626077475462</v>
      </c>
    </row>
    <row r="9239" spans="1:10" x14ac:dyDescent="0.2">
      <c r="A9239" s="1">
        <v>40472.874999977539</v>
      </c>
      <c r="B9239">
        <v>12.8</v>
      </c>
      <c r="C9239">
        <v>79.5</v>
      </c>
      <c r="D9239">
        <v>0</v>
      </c>
      <c r="E9239">
        <v>0</v>
      </c>
      <c r="F9239">
        <v>0.6</v>
      </c>
      <c r="G9239" s="3">
        <f t="shared" si="144"/>
        <v>57.363048746033407</v>
      </c>
    </row>
    <row r="9240" spans="1:10" x14ac:dyDescent="0.2">
      <c r="A9240" s="1">
        <v>40472.916666644203</v>
      </c>
      <c r="B9240">
        <v>11.9</v>
      </c>
      <c r="C9240">
        <v>84.9</v>
      </c>
      <c r="D9240">
        <v>0</v>
      </c>
      <c r="E9240">
        <v>0</v>
      </c>
      <c r="F9240">
        <v>0.5</v>
      </c>
      <c r="G9240" s="3">
        <f t="shared" si="144"/>
        <v>56.498512730743506</v>
      </c>
    </row>
    <row r="9241" spans="1:10" x14ac:dyDescent="0.2">
      <c r="A9241" s="1">
        <v>40472.958333310868</v>
      </c>
      <c r="B9241">
        <v>10.7</v>
      </c>
      <c r="C9241">
        <v>87.6</v>
      </c>
      <c r="D9241">
        <v>0</v>
      </c>
      <c r="E9241">
        <v>0</v>
      </c>
      <c r="F9241">
        <v>0.5</v>
      </c>
      <c r="G9241" s="3">
        <f t="shared" si="144"/>
        <v>55.041365156443149</v>
      </c>
    </row>
    <row r="9242" spans="1:10" x14ac:dyDescent="0.2">
      <c r="A9242" s="1">
        <v>40472.999999977532</v>
      </c>
      <c r="B9242">
        <v>11.7</v>
      </c>
      <c r="C9242">
        <v>84.9</v>
      </c>
      <c r="D9242">
        <v>0.36</v>
      </c>
      <c r="E9242">
        <v>0</v>
      </c>
      <c r="F9242">
        <v>1</v>
      </c>
      <c r="G9242" s="3">
        <f t="shared" si="144"/>
        <v>56.2279242314453</v>
      </c>
      <c r="H9242" s="1"/>
      <c r="I9242" s="3"/>
      <c r="J9242" s="3"/>
    </row>
    <row r="9243" spans="1:10" x14ac:dyDescent="0.2">
      <c r="A9243" s="1">
        <v>40473.041666644196</v>
      </c>
      <c r="B9243">
        <v>11.9</v>
      </c>
      <c r="C9243">
        <v>80.900000000000006</v>
      </c>
      <c r="D9243">
        <v>0</v>
      </c>
      <c r="E9243">
        <v>0</v>
      </c>
      <c r="F9243">
        <v>1.4</v>
      </c>
      <c r="G9243" s="3">
        <f t="shared" si="144"/>
        <v>56.240778058492523</v>
      </c>
    </row>
    <row r="9244" spans="1:10" x14ac:dyDescent="0.2">
      <c r="A9244" s="1">
        <v>40473.08333331086</v>
      </c>
      <c r="B9244">
        <v>11.8</v>
      </c>
      <c r="C9244">
        <v>82.7</v>
      </c>
      <c r="D9244">
        <v>-0.36</v>
      </c>
      <c r="E9244">
        <v>0</v>
      </c>
      <c r="F9244">
        <v>0.8</v>
      </c>
      <c r="G9244" s="3">
        <f t="shared" si="144"/>
        <v>56.222931953558266</v>
      </c>
    </row>
    <row r="9245" spans="1:10" x14ac:dyDescent="0.2">
      <c r="A9245" s="1">
        <v>40473.124999977525</v>
      </c>
      <c r="B9245">
        <v>11.5</v>
      </c>
      <c r="C9245">
        <v>83.2</v>
      </c>
      <c r="D9245">
        <v>0</v>
      </c>
      <c r="E9245">
        <v>0</v>
      </c>
      <c r="F9245">
        <v>0.6</v>
      </c>
      <c r="G9245" s="3">
        <f t="shared" si="144"/>
        <v>55.849474223516864</v>
      </c>
    </row>
    <row r="9246" spans="1:10" x14ac:dyDescent="0.2">
      <c r="A9246" s="1">
        <v>40473.166666644189</v>
      </c>
      <c r="B9246">
        <v>11.7</v>
      </c>
      <c r="C9246">
        <v>82.6</v>
      </c>
      <c r="D9246">
        <v>0.36</v>
      </c>
      <c r="E9246">
        <v>0</v>
      </c>
      <c r="F9246">
        <v>1</v>
      </c>
      <c r="G9246" s="3">
        <f t="shared" si="144"/>
        <v>56.081299560742522</v>
      </c>
    </row>
    <row r="9247" spans="1:10" x14ac:dyDescent="0.2">
      <c r="A9247" s="1">
        <v>40473.208333310853</v>
      </c>
      <c r="B9247">
        <v>11.4</v>
      </c>
      <c r="C9247">
        <v>82.6</v>
      </c>
      <c r="D9247">
        <v>0</v>
      </c>
      <c r="E9247">
        <v>0</v>
      </c>
      <c r="F9247">
        <v>0.6</v>
      </c>
      <c r="G9247" s="3">
        <f t="shared" si="144"/>
        <v>55.67576350276552</v>
      </c>
    </row>
    <row r="9248" spans="1:10" x14ac:dyDescent="0.2">
      <c r="A9248" s="1">
        <v>40473.249999977517</v>
      </c>
      <c r="B9248">
        <v>11.8</v>
      </c>
      <c r="C9248">
        <v>81.3</v>
      </c>
      <c r="D9248">
        <v>20.52</v>
      </c>
      <c r="E9248">
        <v>0</v>
      </c>
      <c r="F9248">
        <v>0.8</v>
      </c>
      <c r="G9248" s="3">
        <f t="shared" si="144"/>
        <v>56.131939232599791</v>
      </c>
    </row>
    <row r="9249" spans="1:7" x14ac:dyDescent="0.2">
      <c r="A9249" s="1">
        <v>40473.291666644182</v>
      </c>
      <c r="B9249">
        <v>13.2</v>
      </c>
      <c r="C9249">
        <v>76.7</v>
      </c>
      <c r="D9249">
        <v>294.12</v>
      </c>
      <c r="E9249">
        <v>0</v>
      </c>
      <c r="F9249">
        <v>0.7</v>
      </c>
      <c r="G9249" s="3">
        <f t="shared" si="144"/>
        <v>57.71101840143767</v>
      </c>
    </row>
    <row r="9250" spans="1:7" x14ac:dyDescent="0.2">
      <c r="A9250" s="1">
        <v>40473.333333310846</v>
      </c>
      <c r="B9250">
        <v>15.1</v>
      </c>
      <c r="C9250">
        <v>67</v>
      </c>
      <c r="D9250">
        <v>933.84</v>
      </c>
      <c r="E9250">
        <v>0</v>
      </c>
      <c r="F9250">
        <v>0.6</v>
      </c>
      <c r="G9250" s="3">
        <f t="shared" si="144"/>
        <v>59.545677769587876</v>
      </c>
    </row>
    <row r="9251" spans="1:7" x14ac:dyDescent="0.2">
      <c r="A9251" s="1">
        <v>40473.37499997751</v>
      </c>
      <c r="B9251">
        <v>18.899999999999999</v>
      </c>
      <c r="C9251">
        <v>50.6</v>
      </c>
      <c r="D9251">
        <v>1996.56</v>
      </c>
      <c r="E9251">
        <v>0</v>
      </c>
      <c r="F9251">
        <v>0.8</v>
      </c>
      <c r="G9251" s="3">
        <f t="shared" si="144"/>
        <v>63.131349034368519</v>
      </c>
    </row>
    <row r="9252" spans="1:7" x14ac:dyDescent="0.2">
      <c r="A9252" s="1">
        <v>40473.416666644174</v>
      </c>
      <c r="B9252">
        <v>18.2</v>
      </c>
      <c r="C9252">
        <v>48.1</v>
      </c>
      <c r="D9252">
        <v>2471.7600000000002</v>
      </c>
      <c r="E9252">
        <v>0</v>
      </c>
      <c r="F9252">
        <v>1.6</v>
      </c>
      <c r="G9252" s="3">
        <f t="shared" si="144"/>
        <v>61.932550367151094</v>
      </c>
    </row>
    <row r="9253" spans="1:7" x14ac:dyDescent="0.2">
      <c r="A9253" s="1">
        <v>40473.458333310838</v>
      </c>
      <c r="B9253">
        <v>20.2</v>
      </c>
      <c r="C9253">
        <v>41.7</v>
      </c>
      <c r="D9253">
        <v>3098.88</v>
      </c>
      <c r="E9253">
        <v>0</v>
      </c>
      <c r="F9253">
        <v>1.8</v>
      </c>
      <c r="G9253" s="3">
        <f t="shared" si="144"/>
        <v>63.83616572962508</v>
      </c>
    </row>
    <row r="9254" spans="1:7" x14ac:dyDescent="0.2">
      <c r="A9254" s="1">
        <v>40473.499999977503</v>
      </c>
      <c r="B9254">
        <v>20.5</v>
      </c>
      <c r="C9254">
        <v>45.6</v>
      </c>
      <c r="D9254">
        <v>2206.44</v>
      </c>
      <c r="E9254">
        <v>0</v>
      </c>
      <c r="F9254">
        <v>1.8</v>
      </c>
      <c r="G9254" s="3">
        <f t="shared" si="144"/>
        <v>64.705313674966249</v>
      </c>
    </row>
    <row r="9255" spans="1:7" x14ac:dyDescent="0.2">
      <c r="A9255" s="1">
        <v>40473.541666644167</v>
      </c>
      <c r="B9255">
        <v>20.2</v>
      </c>
      <c r="C9255">
        <v>43.9</v>
      </c>
      <c r="D9255">
        <v>2749.32</v>
      </c>
      <c r="E9255">
        <v>0</v>
      </c>
      <c r="F9255">
        <v>2.5</v>
      </c>
      <c r="G9255" s="3">
        <f t="shared" si="144"/>
        <v>64.106438945701456</v>
      </c>
    </row>
    <row r="9256" spans="1:7" x14ac:dyDescent="0.2">
      <c r="A9256" s="1">
        <v>40473.583333310831</v>
      </c>
      <c r="B9256">
        <v>20.9</v>
      </c>
      <c r="C9256">
        <v>43</v>
      </c>
      <c r="D9256">
        <v>2703.24</v>
      </c>
      <c r="E9256">
        <v>0</v>
      </c>
      <c r="F9256">
        <v>3.1</v>
      </c>
      <c r="G9256" s="3">
        <f t="shared" si="144"/>
        <v>64.924578950825179</v>
      </c>
    </row>
    <row r="9257" spans="1:7" x14ac:dyDescent="0.2">
      <c r="A9257" s="1">
        <v>40473.624999977495</v>
      </c>
      <c r="B9257">
        <v>20.2</v>
      </c>
      <c r="C9257">
        <v>49.8</v>
      </c>
      <c r="D9257">
        <v>2791.08</v>
      </c>
      <c r="E9257">
        <v>0</v>
      </c>
      <c r="F9257">
        <v>3.4</v>
      </c>
      <c r="G9257" s="3">
        <f t="shared" si="144"/>
        <v>64.776417773375172</v>
      </c>
    </row>
    <row r="9258" spans="1:7" x14ac:dyDescent="0.2">
      <c r="A9258" s="1">
        <v>40473.66666664416</v>
      </c>
      <c r="B9258">
        <v>19.399999999999999</v>
      </c>
      <c r="C9258">
        <v>52</v>
      </c>
      <c r="D9258">
        <v>2248.1999999999998</v>
      </c>
      <c r="E9258">
        <v>0</v>
      </c>
      <c r="F9258">
        <v>4</v>
      </c>
      <c r="G9258" s="3">
        <f t="shared" si="144"/>
        <v>63.942688460017024</v>
      </c>
    </row>
    <row r="9259" spans="1:7" x14ac:dyDescent="0.2">
      <c r="A9259" s="1">
        <v>40473.708333310824</v>
      </c>
      <c r="B9259">
        <v>19.100000000000001</v>
      </c>
      <c r="C9259">
        <v>53.6</v>
      </c>
      <c r="D9259">
        <v>1470.24</v>
      </c>
      <c r="E9259">
        <v>0</v>
      </c>
      <c r="F9259">
        <v>3.7</v>
      </c>
      <c r="G9259" s="3">
        <f t="shared" si="144"/>
        <v>63.705059137169208</v>
      </c>
    </row>
    <row r="9260" spans="1:7" x14ac:dyDescent="0.2">
      <c r="A9260" s="1">
        <v>40473.749999977488</v>
      </c>
      <c r="B9260">
        <v>17.600000000000001</v>
      </c>
      <c r="C9260">
        <v>66.400000000000006</v>
      </c>
      <c r="D9260">
        <v>656.64</v>
      </c>
      <c r="E9260">
        <v>0</v>
      </c>
      <c r="F9260">
        <v>3.4</v>
      </c>
      <c r="G9260" s="3">
        <f t="shared" ref="G9260:G9323" si="145">B9260+(0.36*(237.7*(((17.271*B9260)/(237.7+B9260))+LN(C9260/100)))/(17.271-(((17.271*B9260)/(237.7+B9260))+LN(C9260/100))))+41.2</f>
        <v>62.853754387749746</v>
      </c>
    </row>
    <row r="9261" spans="1:7" x14ac:dyDescent="0.2">
      <c r="A9261" s="1">
        <v>40473.791666644152</v>
      </c>
      <c r="B9261">
        <v>16.399999999999999</v>
      </c>
      <c r="C9261">
        <v>69.5</v>
      </c>
      <c r="D9261">
        <v>59.04</v>
      </c>
      <c r="E9261">
        <v>0</v>
      </c>
      <c r="F9261">
        <v>1.1000000000000001</v>
      </c>
      <c r="G9261" s="3">
        <f t="shared" si="145"/>
        <v>61.489311982826237</v>
      </c>
    </row>
    <row r="9262" spans="1:7" x14ac:dyDescent="0.2">
      <c r="A9262" s="1">
        <v>40473.833333310817</v>
      </c>
      <c r="B9262">
        <v>15.5</v>
      </c>
      <c r="C9262">
        <v>72.3</v>
      </c>
      <c r="D9262">
        <v>0</v>
      </c>
      <c r="E9262">
        <v>0</v>
      </c>
      <c r="F9262">
        <v>0.8</v>
      </c>
      <c r="G9262" s="3">
        <f t="shared" si="145"/>
        <v>60.492319872876983</v>
      </c>
    </row>
    <row r="9263" spans="1:7" x14ac:dyDescent="0.2">
      <c r="A9263" s="1">
        <v>40473.874999977481</v>
      </c>
      <c r="B9263">
        <v>14.7</v>
      </c>
      <c r="C9263">
        <v>75.8</v>
      </c>
      <c r="D9263">
        <v>0</v>
      </c>
      <c r="E9263">
        <v>0</v>
      </c>
      <c r="F9263">
        <v>0.8</v>
      </c>
      <c r="G9263" s="3">
        <f t="shared" si="145"/>
        <v>59.670082094895236</v>
      </c>
    </row>
    <row r="9264" spans="1:7" x14ac:dyDescent="0.2">
      <c r="A9264" s="1">
        <v>40473.916666644145</v>
      </c>
      <c r="B9264">
        <v>14.4</v>
      </c>
      <c r="C9264">
        <v>78.400000000000006</v>
      </c>
      <c r="D9264">
        <v>0.36</v>
      </c>
      <c r="E9264">
        <v>0</v>
      </c>
      <c r="F9264">
        <v>0.9</v>
      </c>
      <c r="G9264" s="3">
        <f t="shared" si="145"/>
        <v>59.447760348427245</v>
      </c>
    </row>
    <row r="9265" spans="1:10" x14ac:dyDescent="0.2">
      <c r="A9265" s="1">
        <v>40473.958333310809</v>
      </c>
      <c r="B9265">
        <v>13.3</v>
      </c>
      <c r="C9265">
        <v>79.400000000000006</v>
      </c>
      <c r="D9265">
        <v>0</v>
      </c>
      <c r="E9265">
        <v>0</v>
      </c>
      <c r="F9265">
        <v>1</v>
      </c>
      <c r="G9265" s="3">
        <f t="shared" si="145"/>
        <v>58.031346318146177</v>
      </c>
    </row>
    <row r="9266" spans="1:10" x14ac:dyDescent="0.2">
      <c r="A9266" s="1">
        <v>40473.999999977474</v>
      </c>
      <c r="B9266">
        <v>12.4</v>
      </c>
      <c r="C9266">
        <v>80.900000000000006</v>
      </c>
      <c r="D9266">
        <v>0</v>
      </c>
      <c r="E9266">
        <v>0</v>
      </c>
      <c r="F9266">
        <v>0.9</v>
      </c>
      <c r="G9266" s="3">
        <f t="shared" si="145"/>
        <v>56.916222507567582</v>
      </c>
      <c r="H9266" s="1"/>
      <c r="I9266" s="3"/>
      <c r="J9266" s="3"/>
    </row>
    <row r="9267" spans="1:10" x14ac:dyDescent="0.2">
      <c r="A9267" s="1">
        <v>40474.041666644138</v>
      </c>
      <c r="B9267">
        <v>11.9</v>
      </c>
      <c r="C9267">
        <v>82.5</v>
      </c>
      <c r="D9267">
        <v>0</v>
      </c>
      <c r="E9267">
        <v>0</v>
      </c>
      <c r="F9267">
        <v>0.6</v>
      </c>
      <c r="G9267" s="3">
        <f t="shared" si="145"/>
        <v>56.345188959515291</v>
      </c>
    </row>
    <row r="9268" spans="1:10" x14ac:dyDescent="0.2">
      <c r="A9268" s="1">
        <v>40474.083333310802</v>
      </c>
      <c r="B9268">
        <v>13.1</v>
      </c>
      <c r="C9268">
        <v>78.599999999999994</v>
      </c>
      <c r="D9268">
        <v>0</v>
      </c>
      <c r="E9268">
        <v>0</v>
      </c>
      <c r="F9268">
        <v>1.1000000000000001</v>
      </c>
      <c r="G9268" s="3">
        <f t="shared" si="145"/>
        <v>57.707052000686019</v>
      </c>
    </row>
    <row r="9269" spans="1:10" x14ac:dyDescent="0.2">
      <c r="A9269" s="1">
        <v>40474.124999977466</v>
      </c>
      <c r="B9269">
        <v>12.5</v>
      </c>
      <c r="C9269">
        <v>79.2</v>
      </c>
      <c r="D9269">
        <v>0</v>
      </c>
      <c r="E9269">
        <v>0</v>
      </c>
      <c r="F9269">
        <v>1.8</v>
      </c>
      <c r="G9269" s="3">
        <f t="shared" si="145"/>
        <v>56.937827172739361</v>
      </c>
    </row>
    <row r="9270" spans="1:10" x14ac:dyDescent="0.2">
      <c r="A9270" s="1">
        <v>40474.166666644131</v>
      </c>
      <c r="B9270">
        <v>10.9</v>
      </c>
      <c r="C9270">
        <v>84.3</v>
      </c>
      <c r="D9270">
        <v>0.36</v>
      </c>
      <c r="E9270">
        <v>0</v>
      </c>
      <c r="F9270">
        <v>1</v>
      </c>
      <c r="G9270" s="3">
        <f t="shared" si="145"/>
        <v>55.107889707208663</v>
      </c>
    </row>
    <row r="9271" spans="1:10" x14ac:dyDescent="0.2">
      <c r="A9271" s="1">
        <v>40474.208333310795</v>
      </c>
      <c r="B9271">
        <v>11</v>
      </c>
      <c r="C9271">
        <v>84.7</v>
      </c>
      <c r="D9271">
        <v>0.36</v>
      </c>
      <c r="E9271">
        <v>0</v>
      </c>
      <c r="F9271">
        <v>0.7</v>
      </c>
      <c r="G9271" s="3">
        <f t="shared" si="145"/>
        <v>55.268315367998341</v>
      </c>
    </row>
    <row r="9272" spans="1:10" x14ac:dyDescent="0.2">
      <c r="A9272" s="1">
        <v>40474.249999977459</v>
      </c>
      <c r="B9272">
        <v>11.1</v>
      </c>
      <c r="C9272">
        <v>82.3</v>
      </c>
      <c r="D9272">
        <v>28.44</v>
      </c>
      <c r="E9272">
        <v>0</v>
      </c>
      <c r="F9272">
        <v>1.1000000000000001</v>
      </c>
      <c r="G9272" s="3">
        <f t="shared" si="145"/>
        <v>55.250927605233528</v>
      </c>
    </row>
    <row r="9273" spans="1:10" x14ac:dyDescent="0.2">
      <c r="A9273" s="1">
        <v>40474.291666644123</v>
      </c>
      <c r="B9273">
        <v>15.2</v>
      </c>
      <c r="C9273">
        <v>67.8</v>
      </c>
      <c r="D9273">
        <v>658.08</v>
      </c>
      <c r="E9273">
        <v>0</v>
      </c>
      <c r="F9273">
        <v>1.2</v>
      </c>
      <c r="G9273" s="3">
        <f t="shared" si="145"/>
        <v>59.74341522614295</v>
      </c>
    </row>
    <row r="9274" spans="1:10" x14ac:dyDescent="0.2">
      <c r="A9274" s="1">
        <v>40474.333333310788</v>
      </c>
      <c r="B9274">
        <v>16.899999999999999</v>
      </c>
      <c r="C9274">
        <v>58.5</v>
      </c>
      <c r="D9274">
        <v>1476.72</v>
      </c>
      <c r="E9274">
        <v>0</v>
      </c>
      <c r="F9274">
        <v>2.1</v>
      </c>
      <c r="G9274" s="3">
        <f t="shared" si="145"/>
        <v>61.234501532550034</v>
      </c>
    </row>
    <row r="9275" spans="1:10" x14ac:dyDescent="0.2">
      <c r="A9275" s="1">
        <v>40474.374999977452</v>
      </c>
      <c r="B9275">
        <v>19.5</v>
      </c>
      <c r="C9275">
        <v>46.4</v>
      </c>
      <c r="D9275">
        <v>2252.88</v>
      </c>
      <c r="E9275">
        <v>0</v>
      </c>
      <c r="F9275">
        <v>3.1</v>
      </c>
      <c r="G9275" s="3">
        <f t="shared" si="145"/>
        <v>63.470086766930955</v>
      </c>
    </row>
    <row r="9276" spans="1:10" x14ac:dyDescent="0.2">
      <c r="A9276" s="1">
        <v>40474.416666644116</v>
      </c>
      <c r="B9276">
        <v>21.9</v>
      </c>
      <c r="C9276">
        <v>41</v>
      </c>
      <c r="D9276">
        <v>2901.96</v>
      </c>
      <c r="E9276">
        <v>0</v>
      </c>
      <c r="F9276">
        <v>3</v>
      </c>
      <c r="G9276" s="3">
        <f t="shared" si="145"/>
        <v>65.996142094555992</v>
      </c>
    </row>
    <row r="9277" spans="1:10" x14ac:dyDescent="0.2">
      <c r="A9277" s="1">
        <v>40474.45833331078</v>
      </c>
      <c r="B9277">
        <v>24.1</v>
      </c>
      <c r="C9277">
        <v>33.700000000000003</v>
      </c>
      <c r="D9277">
        <v>3367.08</v>
      </c>
      <c r="E9277">
        <v>0</v>
      </c>
      <c r="F9277">
        <v>2.2999999999999998</v>
      </c>
      <c r="G9277" s="3">
        <f t="shared" si="145"/>
        <v>67.862801539947071</v>
      </c>
    </row>
    <row r="9278" spans="1:10" x14ac:dyDescent="0.2">
      <c r="A9278" s="1">
        <v>40474.499999977445</v>
      </c>
      <c r="B9278">
        <v>25</v>
      </c>
      <c r="C9278">
        <v>25</v>
      </c>
      <c r="D9278">
        <v>3673.44</v>
      </c>
      <c r="E9278">
        <v>0</v>
      </c>
      <c r="F9278">
        <v>1.9</v>
      </c>
      <c r="G9278" s="3">
        <f t="shared" si="145"/>
        <v>67.494168151631385</v>
      </c>
    </row>
    <row r="9279" spans="1:10" x14ac:dyDescent="0.2">
      <c r="A9279" s="1">
        <v>40474.541666644109</v>
      </c>
      <c r="B9279">
        <v>25.7</v>
      </c>
      <c r="C9279">
        <v>39</v>
      </c>
      <c r="D9279">
        <v>3638.52</v>
      </c>
      <c r="E9279">
        <v>0</v>
      </c>
      <c r="F9279">
        <v>1.8</v>
      </c>
      <c r="G9279" s="3">
        <f t="shared" si="145"/>
        <v>70.749656389518748</v>
      </c>
    </row>
    <row r="9280" spans="1:10" x14ac:dyDescent="0.2">
      <c r="A9280" s="1">
        <v>40474.583333310773</v>
      </c>
      <c r="B9280">
        <v>23</v>
      </c>
      <c r="C9280">
        <v>43.7</v>
      </c>
      <c r="D9280">
        <v>3358.08</v>
      </c>
      <c r="E9280">
        <v>0</v>
      </c>
      <c r="F9280">
        <v>3.4</v>
      </c>
      <c r="G9280" s="3">
        <f t="shared" si="145"/>
        <v>67.792683845444046</v>
      </c>
    </row>
    <row r="9281" spans="1:10" x14ac:dyDescent="0.2">
      <c r="A9281" s="1">
        <v>40474.624999977437</v>
      </c>
      <c r="B9281">
        <v>22.4</v>
      </c>
      <c r="C9281">
        <v>50.8</v>
      </c>
      <c r="D9281">
        <v>2898.36</v>
      </c>
      <c r="E9281">
        <v>0</v>
      </c>
      <c r="F9281">
        <v>4.2</v>
      </c>
      <c r="G9281" s="3">
        <f t="shared" si="145"/>
        <v>67.811399070865292</v>
      </c>
    </row>
    <row r="9282" spans="1:10" x14ac:dyDescent="0.2">
      <c r="A9282" s="1">
        <v>40474.666666644101</v>
      </c>
      <c r="B9282">
        <v>21.8</v>
      </c>
      <c r="C9282">
        <v>52.7</v>
      </c>
      <c r="D9282">
        <v>2253.6</v>
      </c>
      <c r="E9282">
        <v>0</v>
      </c>
      <c r="F9282">
        <v>4.2</v>
      </c>
      <c r="G9282" s="3">
        <f t="shared" si="145"/>
        <v>67.212627447032446</v>
      </c>
    </row>
    <row r="9283" spans="1:10" x14ac:dyDescent="0.2">
      <c r="A9283" s="1">
        <v>40474.708333310766</v>
      </c>
      <c r="B9283">
        <v>20.3</v>
      </c>
      <c r="C9283">
        <v>60.3</v>
      </c>
      <c r="D9283">
        <v>1483.56</v>
      </c>
      <c r="E9283">
        <v>0</v>
      </c>
      <c r="F9283">
        <v>3.9</v>
      </c>
      <c r="G9283" s="3">
        <f t="shared" si="145"/>
        <v>65.946355778183516</v>
      </c>
    </row>
    <row r="9284" spans="1:10" x14ac:dyDescent="0.2">
      <c r="A9284" s="1">
        <v>40474.74999997743</v>
      </c>
      <c r="B9284">
        <v>19.399999999999999</v>
      </c>
      <c r="C9284">
        <v>63.9</v>
      </c>
      <c r="D9284">
        <v>671.04</v>
      </c>
      <c r="E9284">
        <v>0</v>
      </c>
      <c r="F9284">
        <v>3.4</v>
      </c>
      <c r="G9284" s="3">
        <f t="shared" si="145"/>
        <v>65.058889827417616</v>
      </c>
    </row>
    <row r="9285" spans="1:10" x14ac:dyDescent="0.2">
      <c r="A9285" s="1">
        <v>40474.791666644094</v>
      </c>
      <c r="B9285">
        <v>18.2</v>
      </c>
      <c r="C9285">
        <v>64.400000000000006</v>
      </c>
      <c r="D9285">
        <v>63.72</v>
      </c>
      <c r="E9285">
        <v>0</v>
      </c>
      <c r="F9285">
        <v>2.5</v>
      </c>
      <c r="G9285" s="3">
        <f t="shared" si="145"/>
        <v>63.492467938668334</v>
      </c>
    </row>
    <row r="9286" spans="1:10" x14ac:dyDescent="0.2">
      <c r="A9286" s="1">
        <v>40474.833333310758</v>
      </c>
      <c r="B9286">
        <v>17.7</v>
      </c>
      <c r="C9286">
        <v>64</v>
      </c>
      <c r="D9286">
        <v>0</v>
      </c>
      <c r="E9286">
        <v>0</v>
      </c>
      <c r="F9286">
        <v>1.8</v>
      </c>
      <c r="G9286" s="3">
        <f t="shared" si="145"/>
        <v>62.788189954288214</v>
      </c>
    </row>
    <row r="9287" spans="1:10" x14ac:dyDescent="0.2">
      <c r="A9287" s="1">
        <v>40474.874999977423</v>
      </c>
      <c r="B9287">
        <v>17.3</v>
      </c>
      <c r="C9287">
        <v>69.3</v>
      </c>
      <c r="D9287">
        <v>0</v>
      </c>
      <c r="E9287">
        <v>0</v>
      </c>
      <c r="F9287">
        <v>1.5</v>
      </c>
      <c r="G9287" s="3">
        <f t="shared" si="145"/>
        <v>62.683461709896122</v>
      </c>
    </row>
    <row r="9288" spans="1:10" x14ac:dyDescent="0.2">
      <c r="A9288" s="1">
        <v>40474.916666644087</v>
      </c>
      <c r="B9288">
        <v>16.600000000000001</v>
      </c>
      <c r="C9288">
        <v>67.7</v>
      </c>
      <c r="D9288">
        <v>0</v>
      </c>
      <c r="E9288">
        <v>0</v>
      </c>
      <c r="F9288">
        <v>1.6</v>
      </c>
      <c r="G9288" s="3">
        <f t="shared" si="145"/>
        <v>61.616081061209925</v>
      </c>
    </row>
    <row r="9289" spans="1:10" x14ac:dyDescent="0.2">
      <c r="A9289" s="1">
        <v>40474.958333310751</v>
      </c>
      <c r="B9289">
        <v>15.3</v>
      </c>
      <c r="C9289">
        <v>70</v>
      </c>
      <c r="D9289">
        <v>0</v>
      </c>
      <c r="E9289">
        <v>0</v>
      </c>
      <c r="F9289">
        <v>1.2</v>
      </c>
      <c r="G9289" s="3">
        <f t="shared" si="145"/>
        <v>60.049034992404259</v>
      </c>
    </row>
    <row r="9290" spans="1:10" x14ac:dyDescent="0.2">
      <c r="A9290" s="1">
        <v>40474.999999977415</v>
      </c>
      <c r="B9290">
        <v>14.7</v>
      </c>
      <c r="C9290">
        <v>68.5</v>
      </c>
      <c r="D9290">
        <v>0</v>
      </c>
      <c r="E9290">
        <v>0</v>
      </c>
      <c r="F9290">
        <v>1.1000000000000001</v>
      </c>
      <c r="G9290" s="3">
        <f t="shared" si="145"/>
        <v>59.126494009676975</v>
      </c>
      <c r="H9290" s="1"/>
      <c r="I9290" s="3"/>
      <c r="J9290" s="3"/>
    </row>
    <row r="9291" spans="1:10" x14ac:dyDescent="0.2">
      <c r="A9291" s="1">
        <v>40475.04166664408</v>
      </c>
      <c r="B9291">
        <v>13.7</v>
      </c>
      <c r="C9291">
        <v>72.5</v>
      </c>
      <c r="D9291">
        <v>0</v>
      </c>
      <c r="E9291">
        <v>0</v>
      </c>
      <c r="F9291">
        <v>0.7</v>
      </c>
      <c r="G9291" s="3">
        <f t="shared" si="145"/>
        <v>58.08412304567625</v>
      </c>
    </row>
    <row r="9292" spans="1:10" x14ac:dyDescent="0.2">
      <c r="A9292" s="1">
        <v>40475.083333310744</v>
      </c>
      <c r="B9292">
        <v>13.5</v>
      </c>
      <c r="C9292">
        <v>75</v>
      </c>
      <c r="D9292">
        <v>-0.36</v>
      </c>
      <c r="E9292">
        <v>0</v>
      </c>
      <c r="F9292">
        <v>0.5</v>
      </c>
      <c r="G9292" s="3">
        <f t="shared" si="145"/>
        <v>57.995665796814315</v>
      </c>
    </row>
    <row r="9293" spans="1:10" x14ac:dyDescent="0.2">
      <c r="A9293" s="1">
        <v>40475.124999977408</v>
      </c>
      <c r="B9293">
        <v>12.6</v>
      </c>
      <c r="C9293">
        <v>78.7</v>
      </c>
      <c r="D9293">
        <v>0</v>
      </c>
      <c r="E9293">
        <v>0</v>
      </c>
      <c r="F9293">
        <v>0.5</v>
      </c>
      <c r="G9293" s="3">
        <f t="shared" si="145"/>
        <v>57.039013250399428</v>
      </c>
    </row>
    <row r="9294" spans="1:10" x14ac:dyDescent="0.2">
      <c r="A9294" s="1">
        <v>40475.166666644072</v>
      </c>
      <c r="B9294">
        <v>13.2</v>
      </c>
      <c r="C9294">
        <v>75.3</v>
      </c>
      <c r="D9294">
        <v>0.36</v>
      </c>
      <c r="E9294">
        <v>0</v>
      </c>
      <c r="F9294">
        <v>0.9</v>
      </c>
      <c r="G9294" s="3">
        <f t="shared" si="145"/>
        <v>57.612654835815782</v>
      </c>
    </row>
    <row r="9295" spans="1:10" x14ac:dyDescent="0.2">
      <c r="A9295" s="1">
        <v>40475.208333310737</v>
      </c>
      <c r="B9295">
        <v>11.2</v>
      </c>
      <c r="C9295">
        <v>84</v>
      </c>
      <c r="D9295">
        <v>0</v>
      </c>
      <c r="E9295">
        <v>0</v>
      </c>
      <c r="F9295">
        <v>0.7</v>
      </c>
      <c r="G9295" s="3">
        <f t="shared" si="145"/>
        <v>55.494720186582313</v>
      </c>
    </row>
    <row r="9296" spans="1:10" x14ac:dyDescent="0.2">
      <c r="A9296" s="1">
        <v>40475.249999977401</v>
      </c>
      <c r="B9296">
        <v>10</v>
      </c>
      <c r="C9296">
        <v>89.7</v>
      </c>
      <c r="D9296">
        <v>32.04</v>
      </c>
      <c r="E9296">
        <v>0</v>
      </c>
      <c r="F9296">
        <v>0.5</v>
      </c>
      <c r="G9296" s="3">
        <f t="shared" si="145"/>
        <v>54.218973382155909</v>
      </c>
    </row>
    <row r="9297" spans="1:7" x14ac:dyDescent="0.2">
      <c r="A9297" s="1">
        <v>40475.291666644065</v>
      </c>
      <c r="B9297">
        <v>14.8</v>
      </c>
      <c r="C9297">
        <v>71.2</v>
      </c>
      <c r="D9297">
        <v>671.04</v>
      </c>
      <c r="E9297">
        <v>0</v>
      </c>
      <c r="F9297">
        <v>0.9</v>
      </c>
      <c r="G9297" s="3">
        <f t="shared" si="145"/>
        <v>59.467775398952767</v>
      </c>
    </row>
    <row r="9298" spans="1:7" x14ac:dyDescent="0.2">
      <c r="A9298" s="1">
        <v>40475.333333310729</v>
      </c>
      <c r="B9298">
        <v>17.2</v>
      </c>
      <c r="C9298">
        <v>56.8</v>
      </c>
      <c r="D9298">
        <v>1486.08</v>
      </c>
      <c r="E9298">
        <v>0</v>
      </c>
      <c r="F9298">
        <v>0.8</v>
      </c>
      <c r="G9298" s="3">
        <f t="shared" si="145"/>
        <v>61.478563104646362</v>
      </c>
    </row>
    <row r="9299" spans="1:7" x14ac:dyDescent="0.2">
      <c r="A9299" s="1">
        <v>40475.374999977394</v>
      </c>
      <c r="B9299">
        <v>20.7</v>
      </c>
      <c r="C9299">
        <v>48.2</v>
      </c>
      <c r="D9299">
        <v>2269.8000000000002</v>
      </c>
      <c r="E9299">
        <v>0</v>
      </c>
      <c r="F9299">
        <v>1.6</v>
      </c>
      <c r="G9299" s="3">
        <f t="shared" si="145"/>
        <v>65.266491615624105</v>
      </c>
    </row>
    <row r="9300" spans="1:7" x14ac:dyDescent="0.2">
      <c r="A9300" s="1">
        <v>40475.416666644058</v>
      </c>
      <c r="B9300">
        <v>23.3</v>
      </c>
      <c r="C9300">
        <v>39.5</v>
      </c>
      <c r="D9300">
        <v>2926.8</v>
      </c>
      <c r="E9300">
        <v>0</v>
      </c>
      <c r="F9300">
        <v>1.8</v>
      </c>
      <c r="G9300" s="3">
        <f t="shared" si="145"/>
        <v>67.648697222323165</v>
      </c>
    </row>
    <row r="9301" spans="1:7" x14ac:dyDescent="0.2">
      <c r="A9301" s="1">
        <v>40475.458333310722</v>
      </c>
      <c r="B9301">
        <v>25.4</v>
      </c>
      <c r="C9301">
        <v>38.1</v>
      </c>
      <c r="D9301">
        <v>3386.16</v>
      </c>
      <c r="E9301">
        <v>0</v>
      </c>
      <c r="F9301">
        <v>1.7</v>
      </c>
      <c r="G9301" s="3">
        <f t="shared" si="145"/>
        <v>70.227733893270653</v>
      </c>
    </row>
    <row r="9302" spans="1:7" x14ac:dyDescent="0.2">
      <c r="A9302" s="1">
        <v>40475.499999977386</v>
      </c>
      <c r="B9302">
        <v>23</v>
      </c>
      <c r="C9302">
        <v>49.9</v>
      </c>
      <c r="D9302">
        <v>3621.96</v>
      </c>
      <c r="E9302">
        <v>0</v>
      </c>
      <c r="F9302">
        <v>3</v>
      </c>
      <c r="G9302" s="3">
        <f t="shared" si="145"/>
        <v>68.51214779393888</v>
      </c>
    </row>
    <row r="9303" spans="1:7" x14ac:dyDescent="0.2">
      <c r="A9303" s="1">
        <v>40475.541666644051</v>
      </c>
      <c r="B9303">
        <v>23.3</v>
      </c>
      <c r="C9303">
        <v>50.4</v>
      </c>
      <c r="D9303">
        <v>3632.4</v>
      </c>
      <c r="E9303">
        <v>0</v>
      </c>
      <c r="F9303">
        <v>3.6</v>
      </c>
      <c r="G9303" s="3">
        <f t="shared" si="145"/>
        <v>68.965860304950894</v>
      </c>
    </row>
    <row r="9304" spans="1:7" x14ac:dyDescent="0.2">
      <c r="A9304" s="1">
        <v>40475.583333310715</v>
      </c>
      <c r="B9304">
        <v>23</v>
      </c>
      <c r="C9304">
        <v>51.9</v>
      </c>
      <c r="D9304">
        <v>3411.36</v>
      </c>
      <c r="E9304">
        <v>0</v>
      </c>
      <c r="F9304">
        <v>3.7</v>
      </c>
      <c r="G9304" s="3">
        <f t="shared" si="145"/>
        <v>68.727487620377133</v>
      </c>
    </row>
    <row r="9305" spans="1:7" x14ac:dyDescent="0.2">
      <c r="A9305" s="1">
        <v>40475.624999977379</v>
      </c>
      <c r="B9305">
        <v>22.7</v>
      </c>
      <c r="C9305">
        <v>52.2</v>
      </c>
      <c r="D9305">
        <v>2954.16</v>
      </c>
      <c r="E9305">
        <v>0</v>
      </c>
      <c r="F9305">
        <v>4.3</v>
      </c>
      <c r="G9305" s="3">
        <f t="shared" si="145"/>
        <v>68.359546954304264</v>
      </c>
    </row>
    <row r="9306" spans="1:7" x14ac:dyDescent="0.2">
      <c r="A9306" s="1">
        <v>40475.666666644043</v>
      </c>
      <c r="B9306">
        <v>22</v>
      </c>
      <c r="C9306">
        <v>56.7</v>
      </c>
      <c r="D9306">
        <v>2289.6</v>
      </c>
      <c r="E9306">
        <v>0</v>
      </c>
      <c r="F9306">
        <v>4.4000000000000004</v>
      </c>
      <c r="G9306" s="3">
        <f t="shared" si="145"/>
        <v>67.880551909630483</v>
      </c>
    </row>
    <row r="9307" spans="1:7" x14ac:dyDescent="0.2">
      <c r="A9307" s="1">
        <v>40475.708333310708</v>
      </c>
      <c r="B9307">
        <v>19.8</v>
      </c>
      <c r="C9307">
        <v>68.599999999999994</v>
      </c>
      <c r="D9307">
        <v>1515.24</v>
      </c>
      <c r="E9307">
        <v>0</v>
      </c>
      <c r="F9307">
        <v>4.2</v>
      </c>
      <c r="G9307" s="3">
        <f t="shared" si="145"/>
        <v>65.987260514286803</v>
      </c>
    </row>
    <row r="9308" spans="1:7" x14ac:dyDescent="0.2">
      <c r="A9308" s="1">
        <v>40475.749999977372</v>
      </c>
      <c r="B9308">
        <v>19.399999999999999</v>
      </c>
      <c r="C9308">
        <v>70</v>
      </c>
      <c r="D9308">
        <v>689.04</v>
      </c>
      <c r="E9308">
        <v>0</v>
      </c>
      <c r="F9308">
        <v>3</v>
      </c>
      <c r="G9308" s="3">
        <f t="shared" si="145"/>
        <v>65.561733248024566</v>
      </c>
    </row>
    <row r="9309" spans="1:7" x14ac:dyDescent="0.2">
      <c r="A9309" s="1">
        <v>40475.791666644036</v>
      </c>
      <c r="B9309">
        <v>18</v>
      </c>
      <c r="C9309">
        <v>74.400000000000006</v>
      </c>
      <c r="D9309">
        <v>68.040000000000006</v>
      </c>
      <c r="E9309">
        <v>0</v>
      </c>
      <c r="F9309">
        <v>1.6</v>
      </c>
      <c r="G9309" s="3">
        <f t="shared" si="145"/>
        <v>64.015195587001614</v>
      </c>
    </row>
    <row r="9310" spans="1:7" x14ac:dyDescent="0.2">
      <c r="A9310" s="1">
        <v>40475.8333333107</v>
      </c>
      <c r="B9310">
        <v>17.600000000000001</v>
      </c>
      <c r="C9310">
        <v>74.5</v>
      </c>
      <c r="D9310">
        <v>0.36</v>
      </c>
      <c r="E9310">
        <v>0</v>
      </c>
      <c r="F9310">
        <v>1.3</v>
      </c>
      <c r="G9310" s="3">
        <f t="shared" si="145"/>
        <v>63.483756050949097</v>
      </c>
    </row>
    <row r="9311" spans="1:7" x14ac:dyDescent="0.2">
      <c r="A9311" s="1">
        <v>40475.874999977364</v>
      </c>
      <c r="B9311">
        <v>17.399999999999999</v>
      </c>
      <c r="C9311">
        <v>73.400000000000006</v>
      </c>
      <c r="D9311">
        <v>-0.36</v>
      </c>
      <c r="E9311">
        <v>0</v>
      </c>
      <c r="F9311">
        <v>1.8</v>
      </c>
      <c r="G9311" s="3">
        <f t="shared" si="145"/>
        <v>63.132530431770689</v>
      </c>
    </row>
    <row r="9312" spans="1:7" x14ac:dyDescent="0.2">
      <c r="A9312" s="1">
        <v>40475.916666644029</v>
      </c>
      <c r="B9312">
        <v>17</v>
      </c>
      <c r="C9312">
        <v>71.099999999999994</v>
      </c>
      <c r="D9312">
        <v>0</v>
      </c>
      <c r="E9312">
        <v>0</v>
      </c>
      <c r="F9312">
        <v>1.7</v>
      </c>
      <c r="G9312" s="3">
        <f t="shared" si="145"/>
        <v>62.419887726720205</v>
      </c>
    </row>
    <row r="9313" spans="1:10" x14ac:dyDescent="0.2">
      <c r="A9313" s="1">
        <v>40475.958333310693</v>
      </c>
      <c r="B9313">
        <v>16.2</v>
      </c>
      <c r="C9313">
        <v>70.5</v>
      </c>
      <c r="D9313">
        <v>0</v>
      </c>
      <c r="E9313">
        <v>0</v>
      </c>
      <c r="F9313">
        <v>1.4</v>
      </c>
      <c r="G9313" s="3">
        <f t="shared" si="145"/>
        <v>61.297757636515108</v>
      </c>
    </row>
    <row r="9314" spans="1:10" x14ac:dyDescent="0.2">
      <c r="A9314" s="1">
        <v>40475.999999977357</v>
      </c>
      <c r="B9314">
        <v>14.8</v>
      </c>
      <c r="C9314">
        <v>74.3</v>
      </c>
      <c r="D9314">
        <v>0</v>
      </c>
      <c r="E9314">
        <v>0</v>
      </c>
      <c r="F9314">
        <v>0.7</v>
      </c>
      <c r="G9314" s="3">
        <f t="shared" si="145"/>
        <v>59.696983467754421</v>
      </c>
      <c r="H9314" s="1"/>
      <c r="I9314" s="3"/>
      <c r="J9314" s="3"/>
    </row>
    <row r="9315" spans="1:10" x14ac:dyDescent="0.2">
      <c r="A9315" s="1">
        <v>40476.041666644021</v>
      </c>
      <c r="B9315">
        <v>14.4</v>
      </c>
      <c r="C9315">
        <v>76.900000000000006</v>
      </c>
      <c r="D9315">
        <v>-0.36</v>
      </c>
      <c r="E9315">
        <v>0</v>
      </c>
      <c r="F9315">
        <v>0.8</v>
      </c>
      <c r="G9315" s="3">
        <f t="shared" si="145"/>
        <v>59.343366760155448</v>
      </c>
    </row>
    <row r="9316" spans="1:10" x14ac:dyDescent="0.2">
      <c r="A9316" s="1">
        <v>40476.083333310686</v>
      </c>
      <c r="B9316">
        <v>13.4</v>
      </c>
      <c r="C9316">
        <v>79.099999999999994</v>
      </c>
      <c r="D9316">
        <v>0</v>
      </c>
      <c r="E9316">
        <v>0</v>
      </c>
      <c r="F9316">
        <v>1.2</v>
      </c>
      <c r="G9316" s="3">
        <f t="shared" si="145"/>
        <v>58.146004628529198</v>
      </c>
    </row>
    <row r="9317" spans="1:10" x14ac:dyDescent="0.2">
      <c r="A9317" s="1">
        <v>40476.12499997735</v>
      </c>
      <c r="B9317">
        <v>13</v>
      </c>
      <c r="C9317">
        <v>80.900000000000006</v>
      </c>
      <c r="D9317">
        <v>0.36</v>
      </c>
      <c r="E9317">
        <v>0</v>
      </c>
      <c r="F9317">
        <v>1.4</v>
      </c>
      <c r="G9317" s="3">
        <f t="shared" si="145"/>
        <v>57.726744042487546</v>
      </c>
    </row>
    <row r="9318" spans="1:10" x14ac:dyDescent="0.2">
      <c r="A9318" s="1">
        <v>40476.166666644014</v>
      </c>
      <c r="B9318">
        <v>11.8</v>
      </c>
      <c r="C9318">
        <v>84.6</v>
      </c>
      <c r="D9318">
        <v>0</v>
      </c>
      <c r="E9318">
        <v>0</v>
      </c>
      <c r="F9318">
        <v>1</v>
      </c>
      <c r="G9318" s="3">
        <f t="shared" si="145"/>
        <v>56.344278275329557</v>
      </c>
    </row>
    <row r="9319" spans="1:10" x14ac:dyDescent="0.2">
      <c r="A9319" s="1">
        <v>40476.208333310678</v>
      </c>
      <c r="B9319">
        <v>11.5</v>
      </c>
      <c r="C9319">
        <v>85.5</v>
      </c>
      <c r="D9319">
        <v>0.36</v>
      </c>
      <c r="E9319">
        <v>0</v>
      </c>
      <c r="F9319">
        <v>1.4</v>
      </c>
      <c r="G9319" s="3">
        <f t="shared" si="145"/>
        <v>55.994949608678702</v>
      </c>
    </row>
    <row r="9320" spans="1:10" x14ac:dyDescent="0.2">
      <c r="A9320" s="1">
        <v>40476.249999977343</v>
      </c>
      <c r="B9320">
        <v>11.8</v>
      </c>
      <c r="C9320">
        <v>82.8</v>
      </c>
      <c r="D9320">
        <v>36.36</v>
      </c>
      <c r="E9320">
        <v>0</v>
      </c>
      <c r="F9320">
        <v>1.7</v>
      </c>
      <c r="G9320" s="3">
        <f t="shared" si="145"/>
        <v>56.22937944500503</v>
      </c>
    </row>
    <row r="9321" spans="1:10" x14ac:dyDescent="0.2">
      <c r="A9321" s="1">
        <v>40476.291666644007</v>
      </c>
      <c r="B9321">
        <v>14.6</v>
      </c>
      <c r="C9321">
        <v>73.099999999999994</v>
      </c>
      <c r="D9321">
        <v>614.52</v>
      </c>
      <c r="E9321">
        <v>0</v>
      </c>
      <c r="F9321">
        <v>1.9</v>
      </c>
      <c r="G9321" s="3">
        <f t="shared" si="145"/>
        <v>59.339969558423014</v>
      </c>
    </row>
    <row r="9322" spans="1:10" x14ac:dyDescent="0.2">
      <c r="A9322" s="1">
        <v>40476.333333310671</v>
      </c>
      <c r="B9322">
        <v>17.399999999999999</v>
      </c>
      <c r="C9322">
        <v>66</v>
      </c>
      <c r="D9322">
        <v>1425.6</v>
      </c>
      <c r="E9322">
        <v>0</v>
      </c>
      <c r="F9322">
        <v>1.1000000000000001</v>
      </c>
      <c r="G9322" s="3">
        <f t="shared" si="145"/>
        <v>62.552505347086154</v>
      </c>
    </row>
    <row r="9323" spans="1:10" x14ac:dyDescent="0.2">
      <c r="A9323" s="1">
        <v>40476.374999977335</v>
      </c>
      <c r="B9323">
        <v>19.600000000000001</v>
      </c>
      <c r="C9323">
        <v>56.5</v>
      </c>
      <c r="D9323">
        <v>2208.96</v>
      </c>
      <c r="E9323">
        <v>0</v>
      </c>
      <c r="F9323">
        <v>1.4</v>
      </c>
      <c r="G9323" s="3">
        <f t="shared" si="145"/>
        <v>64.656005832141204</v>
      </c>
    </row>
    <row r="9324" spans="1:10" x14ac:dyDescent="0.2">
      <c r="A9324" s="1">
        <v>40476.416666644</v>
      </c>
      <c r="B9324">
        <v>22.6</v>
      </c>
      <c r="C9324">
        <v>45.6</v>
      </c>
      <c r="D9324">
        <v>2860.92</v>
      </c>
      <c r="E9324">
        <v>0</v>
      </c>
      <c r="F9324">
        <v>2</v>
      </c>
      <c r="G9324" s="3">
        <f t="shared" ref="G9324:G9387" si="146">B9324+(0.36*(237.7*(((17.271*B9324)/(237.7+B9324))+LN(C9324/100)))/(17.271-(((17.271*B9324)/(237.7+B9324))+LN(C9324/100))))+41.2</f>
        <v>67.491564880065582</v>
      </c>
    </row>
    <row r="9325" spans="1:10" x14ac:dyDescent="0.2">
      <c r="A9325" s="1">
        <v>40476.458333310664</v>
      </c>
      <c r="B9325">
        <v>22.9</v>
      </c>
      <c r="C9325">
        <v>47.3</v>
      </c>
      <c r="D9325">
        <v>3318.12</v>
      </c>
      <c r="E9325">
        <v>0</v>
      </c>
      <c r="F9325">
        <v>2.1</v>
      </c>
      <c r="G9325" s="3">
        <f t="shared" si="146"/>
        <v>68.087768194906289</v>
      </c>
    </row>
    <row r="9326" spans="1:10" x14ac:dyDescent="0.2">
      <c r="A9326" s="1">
        <v>40476.499999977328</v>
      </c>
      <c r="B9326">
        <v>23.1</v>
      </c>
      <c r="C9326">
        <v>51.1</v>
      </c>
      <c r="D9326">
        <v>3549.6</v>
      </c>
      <c r="E9326">
        <v>0</v>
      </c>
      <c r="F9326">
        <v>3.4</v>
      </c>
      <c r="G9326" s="3">
        <f t="shared" si="146"/>
        <v>68.775356736624687</v>
      </c>
    </row>
    <row r="9327" spans="1:10" x14ac:dyDescent="0.2">
      <c r="A9327" s="1">
        <v>40476.541666643992</v>
      </c>
      <c r="B9327">
        <v>21.7</v>
      </c>
      <c r="C9327">
        <v>53.6</v>
      </c>
      <c r="D9327">
        <v>3554.28</v>
      </c>
      <c r="E9327">
        <v>0</v>
      </c>
      <c r="F9327">
        <v>3.9</v>
      </c>
      <c r="G9327" s="3">
        <f t="shared" si="146"/>
        <v>67.1717652262885</v>
      </c>
    </row>
    <row r="9328" spans="1:10" x14ac:dyDescent="0.2">
      <c r="A9328" s="1">
        <v>40476.583333310657</v>
      </c>
      <c r="B9328">
        <v>21.8</v>
      </c>
      <c r="C9328">
        <v>53.7</v>
      </c>
      <c r="D9328">
        <v>3331.08</v>
      </c>
      <c r="E9328">
        <v>0</v>
      </c>
      <c r="F9328">
        <v>4</v>
      </c>
      <c r="G9328" s="3">
        <f t="shared" si="146"/>
        <v>67.315275848974096</v>
      </c>
    </row>
    <row r="9329" spans="1:10" x14ac:dyDescent="0.2">
      <c r="A9329" s="1">
        <v>40476.624999977321</v>
      </c>
      <c r="B9329">
        <v>21.2</v>
      </c>
      <c r="C9329">
        <v>54.8</v>
      </c>
      <c r="D9329">
        <v>2881.8</v>
      </c>
      <c r="E9329">
        <v>0</v>
      </c>
      <c r="F9329">
        <v>4.0999999999999996</v>
      </c>
      <c r="G9329" s="3">
        <f t="shared" si="146"/>
        <v>66.625783964973863</v>
      </c>
    </row>
    <row r="9330" spans="1:10" x14ac:dyDescent="0.2">
      <c r="A9330" s="1">
        <v>40476.666666643985</v>
      </c>
      <c r="B9330">
        <v>22</v>
      </c>
      <c r="C9330">
        <v>54.9</v>
      </c>
      <c r="D9330">
        <v>2247.12</v>
      </c>
      <c r="E9330">
        <v>0</v>
      </c>
      <c r="F9330">
        <v>3.6</v>
      </c>
      <c r="G9330" s="3">
        <f t="shared" si="146"/>
        <v>67.703095771190817</v>
      </c>
    </row>
    <row r="9331" spans="1:10" x14ac:dyDescent="0.2">
      <c r="A9331" s="1">
        <v>40476.708333310649</v>
      </c>
      <c r="B9331">
        <v>21.3</v>
      </c>
      <c r="C9331">
        <v>59.1</v>
      </c>
      <c r="D9331">
        <v>1479.6</v>
      </c>
      <c r="E9331">
        <v>0</v>
      </c>
      <c r="F9331">
        <v>3.1</v>
      </c>
      <c r="G9331" s="3">
        <f t="shared" si="146"/>
        <v>67.173567212892735</v>
      </c>
    </row>
    <row r="9332" spans="1:10" x14ac:dyDescent="0.2">
      <c r="A9332" s="1">
        <v>40476.749999977314</v>
      </c>
      <c r="B9332">
        <v>19.2</v>
      </c>
      <c r="C9332">
        <v>69.900000000000006</v>
      </c>
      <c r="D9332">
        <v>671.4</v>
      </c>
      <c r="E9332">
        <v>0</v>
      </c>
      <c r="F9332">
        <v>2.6</v>
      </c>
      <c r="G9332" s="3">
        <f t="shared" si="146"/>
        <v>65.284928359509252</v>
      </c>
    </row>
    <row r="9333" spans="1:10" x14ac:dyDescent="0.2">
      <c r="A9333" s="1">
        <v>40476.791666643978</v>
      </c>
      <c r="B9333">
        <v>17.5</v>
      </c>
      <c r="C9333">
        <v>73.3</v>
      </c>
      <c r="D9333">
        <v>69.84</v>
      </c>
      <c r="E9333">
        <v>0</v>
      </c>
      <c r="F9333">
        <v>1.3</v>
      </c>
      <c r="G9333" s="3">
        <f t="shared" si="146"/>
        <v>63.259691002234547</v>
      </c>
    </row>
    <row r="9334" spans="1:10" x14ac:dyDescent="0.2">
      <c r="A9334" s="1">
        <v>40476.833333310642</v>
      </c>
      <c r="B9334">
        <v>16.5</v>
      </c>
      <c r="C9334">
        <v>78</v>
      </c>
      <c r="D9334">
        <v>0</v>
      </c>
      <c r="E9334">
        <v>0</v>
      </c>
      <c r="F9334">
        <v>1.2</v>
      </c>
      <c r="G9334" s="3">
        <f t="shared" si="146"/>
        <v>62.253451106199918</v>
      </c>
    </row>
    <row r="9335" spans="1:10" x14ac:dyDescent="0.2">
      <c r="A9335" s="1">
        <v>40476.874999977306</v>
      </c>
      <c r="B9335">
        <v>15.8</v>
      </c>
      <c r="C9335">
        <v>81.599999999999994</v>
      </c>
      <c r="D9335">
        <v>0</v>
      </c>
      <c r="E9335">
        <v>0</v>
      </c>
      <c r="F9335">
        <v>1.3</v>
      </c>
      <c r="G9335" s="3">
        <f t="shared" si="146"/>
        <v>61.556336146853113</v>
      </c>
    </row>
    <row r="9336" spans="1:10" x14ac:dyDescent="0.2">
      <c r="A9336" s="1">
        <v>40476.916666643971</v>
      </c>
      <c r="B9336">
        <v>14.7</v>
      </c>
      <c r="C9336">
        <v>85</v>
      </c>
      <c r="D9336">
        <v>0.36</v>
      </c>
      <c r="E9336">
        <v>0</v>
      </c>
      <c r="F9336">
        <v>1</v>
      </c>
      <c r="G9336" s="3">
        <f t="shared" si="146"/>
        <v>60.293080891421511</v>
      </c>
    </row>
    <row r="9337" spans="1:10" x14ac:dyDescent="0.2">
      <c r="A9337" s="1">
        <v>40476.958333310635</v>
      </c>
      <c r="B9337">
        <v>14.1</v>
      </c>
      <c r="C9337">
        <v>87.2</v>
      </c>
      <c r="D9337">
        <v>0.36</v>
      </c>
      <c r="E9337">
        <v>0</v>
      </c>
      <c r="F9337">
        <v>1.2</v>
      </c>
      <c r="G9337" s="3">
        <f t="shared" si="146"/>
        <v>59.620827073262518</v>
      </c>
    </row>
    <row r="9338" spans="1:10" x14ac:dyDescent="0.2">
      <c r="A9338" s="1">
        <v>40476.999999977299</v>
      </c>
      <c r="B9338">
        <v>13.3</v>
      </c>
      <c r="C9338">
        <v>89.4</v>
      </c>
      <c r="D9338">
        <v>0</v>
      </c>
      <c r="E9338">
        <v>0</v>
      </c>
      <c r="F9338">
        <v>1</v>
      </c>
      <c r="G9338" s="3">
        <f t="shared" si="146"/>
        <v>58.673179803687034</v>
      </c>
      <c r="H9338" s="1"/>
      <c r="I9338" s="3"/>
      <c r="J9338" s="3"/>
    </row>
    <row r="9339" spans="1:10" x14ac:dyDescent="0.2">
      <c r="A9339" s="1">
        <v>40477.041666643963</v>
      </c>
      <c r="B9339">
        <v>12.6</v>
      </c>
      <c r="C9339">
        <v>91.2</v>
      </c>
      <c r="D9339">
        <v>0</v>
      </c>
      <c r="E9339">
        <v>0</v>
      </c>
      <c r="F9339">
        <v>0.5</v>
      </c>
      <c r="G9339" s="3">
        <f t="shared" si="146"/>
        <v>57.832757891874891</v>
      </c>
    </row>
    <row r="9340" spans="1:10" x14ac:dyDescent="0.2">
      <c r="A9340" s="1">
        <v>40477.083333310627</v>
      </c>
      <c r="B9340">
        <v>12.2</v>
      </c>
      <c r="C9340">
        <v>93.1</v>
      </c>
      <c r="D9340">
        <v>0.36</v>
      </c>
      <c r="E9340">
        <v>0</v>
      </c>
      <c r="F9340">
        <v>0.5</v>
      </c>
      <c r="G9340" s="3">
        <f t="shared" si="146"/>
        <v>57.402162063389845</v>
      </c>
    </row>
    <row r="9341" spans="1:10" x14ac:dyDescent="0.2">
      <c r="A9341" s="1">
        <v>40477.124999977292</v>
      </c>
      <c r="B9341">
        <v>11.7</v>
      </c>
      <c r="C9341">
        <v>94.2</v>
      </c>
      <c r="D9341">
        <v>0</v>
      </c>
      <c r="E9341">
        <v>0</v>
      </c>
      <c r="F9341">
        <v>0.5</v>
      </c>
      <c r="G9341" s="3">
        <f t="shared" si="146"/>
        <v>56.787276956645307</v>
      </c>
    </row>
    <row r="9342" spans="1:10" x14ac:dyDescent="0.2">
      <c r="A9342" s="1">
        <v>40477.166666643956</v>
      </c>
      <c r="B9342">
        <v>11.9</v>
      </c>
      <c r="C9342">
        <v>94.2</v>
      </c>
      <c r="D9342">
        <v>0.36</v>
      </c>
      <c r="E9342">
        <v>0</v>
      </c>
      <c r="F9342">
        <v>0.8</v>
      </c>
      <c r="G9342" s="3">
        <f t="shared" si="146"/>
        <v>57.058756884328702</v>
      </c>
    </row>
    <row r="9343" spans="1:10" x14ac:dyDescent="0.2">
      <c r="A9343" s="1">
        <v>40477.20833331062</v>
      </c>
      <c r="B9343">
        <v>12.2</v>
      </c>
      <c r="C9343">
        <v>92.8</v>
      </c>
      <c r="D9343">
        <v>0.36</v>
      </c>
      <c r="E9343">
        <v>0</v>
      </c>
      <c r="F9343">
        <v>1.5</v>
      </c>
      <c r="G9343" s="3">
        <f t="shared" si="146"/>
        <v>57.384643292523997</v>
      </c>
    </row>
    <row r="9344" spans="1:10" x14ac:dyDescent="0.2">
      <c r="A9344" s="1">
        <v>40477.249999977284</v>
      </c>
      <c r="B9344">
        <v>12.2</v>
      </c>
      <c r="C9344">
        <v>92</v>
      </c>
      <c r="D9344">
        <v>46.8</v>
      </c>
      <c r="E9344">
        <v>0</v>
      </c>
      <c r="F9344">
        <v>1.6</v>
      </c>
      <c r="G9344" s="3">
        <f t="shared" si="146"/>
        <v>57.337682071118287</v>
      </c>
    </row>
    <row r="9345" spans="1:7" x14ac:dyDescent="0.2">
      <c r="A9345" s="1">
        <v>40477.291666643949</v>
      </c>
      <c r="B9345">
        <v>15.6</v>
      </c>
      <c r="C9345">
        <v>78.599999999999994</v>
      </c>
      <c r="D9345">
        <v>659.52</v>
      </c>
      <c r="E9345">
        <v>0</v>
      </c>
      <c r="F9345">
        <v>1.4</v>
      </c>
      <c r="G9345" s="3">
        <f t="shared" si="146"/>
        <v>61.081019406203794</v>
      </c>
    </row>
    <row r="9346" spans="1:7" x14ac:dyDescent="0.2">
      <c r="A9346" s="1">
        <v>40477.333333310613</v>
      </c>
      <c r="B9346">
        <v>18.899999999999999</v>
      </c>
      <c r="C9346">
        <v>66.5</v>
      </c>
      <c r="D9346">
        <v>1423.8</v>
      </c>
      <c r="E9346">
        <v>0</v>
      </c>
      <c r="F9346">
        <v>1.4</v>
      </c>
      <c r="G9346" s="3">
        <f t="shared" si="146"/>
        <v>64.607005671410633</v>
      </c>
    </row>
    <row r="9347" spans="1:7" x14ac:dyDescent="0.2">
      <c r="A9347" s="1">
        <v>40477.374999977277</v>
      </c>
      <c r="B9347">
        <v>22.5</v>
      </c>
      <c r="C9347">
        <v>54.4</v>
      </c>
      <c r="D9347">
        <v>2197.44</v>
      </c>
      <c r="E9347">
        <v>0</v>
      </c>
      <c r="F9347">
        <v>0.7</v>
      </c>
      <c r="G9347" s="3">
        <f t="shared" si="146"/>
        <v>68.319781290082261</v>
      </c>
    </row>
    <row r="9348" spans="1:7" x14ac:dyDescent="0.2">
      <c r="A9348" s="1">
        <v>40477.416666643941</v>
      </c>
      <c r="B9348">
        <v>25</v>
      </c>
      <c r="C9348">
        <v>47.2</v>
      </c>
      <c r="D9348">
        <v>2850.48</v>
      </c>
      <c r="E9348">
        <v>0</v>
      </c>
      <c r="F9348">
        <v>1.7</v>
      </c>
      <c r="G9348" s="3">
        <f t="shared" si="146"/>
        <v>70.864814233876189</v>
      </c>
    </row>
    <row r="9349" spans="1:7" x14ac:dyDescent="0.2">
      <c r="A9349" s="1">
        <v>40477.458333310606</v>
      </c>
      <c r="B9349">
        <v>29</v>
      </c>
      <c r="C9349">
        <v>35.6</v>
      </c>
      <c r="D9349">
        <v>3319.92</v>
      </c>
      <c r="E9349">
        <v>0</v>
      </c>
      <c r="F9349">
        <v>1.6</v>
      </c>
      <c r="G9349" s="3">
        <f t="shared" si="146"/>
        <v>74.602953352231395</v>
      </c>
    </row>
    <row r="9350" spans="1:7" x14ac:dyDescent="0.2">
      <c r="A9350" s="1">
        <v>40477.49999997727</v>
      </c>
      <c r="B9350">
        <v>30.8</v>
      </c>
      <c r="C9350">
        <v>28.7</v>
      </c>
      <c r="D9350">
        <v>3557.88</v>
      </c>
      <c r="E9350">
        <v>0</v>
      </c>
      <c r="F9350">
        <v>1.3</v>
      </c>
      <c r="G9350" s="3">
        <f t="shared" si="146"/>
        <v>75.792233008324359</v>
      </c>
    </row>
    <row r="9351" spans="1:7" x14ac:dyDescent="0.2">
      <c r="A9351" s="1">
        <v>40477.541666643934</v>
      </c>
      <c r="B9351">
        <v>31.1</v>
      </c>
      <c r="C9351">
        <v>31.9</v>
      </c>
      <c r="D9351">
        <v>3560.76</v>
      </c>
      <c r="E9351">
        <v>0</v>
      </c>
      <c r="F9351">
        <v>1.7</v>
      </c>
      <c r="G9351" s="3">
        <f t="shared" si="146"/>
        <v>76.760605755966907</v>
      </c>
    </row>
    <row r="9352" spans="1:7" x14ac:dyDescent="0.2">
      <c r="A9352" s="1">
        <v>40477.583333310598</v>
      </c>
      <c r="B9352">
        <v>31.9</v>
      </c>
      <c r="C9352">
        <v>27.2</v>
      </c>
      <c r="D9352">
        <v>3335.76</v>
      </c>
      <c r="E9352">
        <v>0</v>
      </c>
      <c r="F9352">
        <v>2.6</v>
      </c>
      <c r="G9352" s="3">
        <f t="shared" si="146"/>
        <v>76.939290889604905</v>
      </c>
    </row>
    <row r="9353" spans="1:7" x14ac:dyDescent="0.2">
      <c r="A9353" s="1">
        <v>40477.624999977263</v>
      </c>
      <c r="B9353">
        <v>28.4</v>
      </c>
      <c r="C9353">
        <v>40.200000000000003</v>
      </c>
      <c r="D9353">
        <v>2886.48</v>
      </c>
      <c r="E9353">
        <v>0</v>
      </c>
      <c r="F9353">
        <v>3.2</v>
      </c>
      <c r="G9353" s="3">
        <f t="shared" si="146"/>
        <v>74.481012771526281</v>
      </c>
    </row>
    <row r="9354" spans="1:7" x14ac:dyDescent="0.2">
      <c r="A9354" s="1">
        <v>40477.666666643927</v>
      </c>
      <c r="B9354">
        <v>27</v>
      </c>
      <c r="C9354">
        <v>44.4</v>
      </c>
      <c r="D9354">
        <v>2260.8000000000002</v>
      </c>
      <c r="E9354">
        <v>0</v>
      </c>
      <c r="F9354">
        <v>3.2</v>
      </c>
      <c r="G9354" s="3">
        <f t="shared" si="146"/>
        <v>73.179523388896001</v>
      </c>
    </row>
    <row r="9355" spans="1:7" x14ac:dyDescent="0.2">
      <c r="A9355" s="1">
        <v>40477.708333310591</v>
      </c>
      <c r="B9355">
        <v>26.6</v>
      </c>
      <c r="C9355">
        <v>41.5</v>
      </c>
      <c r="D9355">
        <v>1457.28</v>
      </c>
      <c r="E9355">
        <v>0</v>
      </c>
      <c r="F9355">
        <v>3</v>
      </c>
      <c r="G9355" s="3">
        <f t="shared" si="146"/>
        <v>72.277347265036326</v>
      </c>
    </row>
    <row r="9356" spans="1:7" x14ac:dyDescent="0.2">
      <c r="A9356" s="1">
        <v>40477.749999977255</v>
      </c>
      <c r="B9356">
        <v>21.2</v>
      </c>
      <c r="C9356">
        <v>71</v>
      </c>
      <c r="D9356">
        <v>614.16</v>
      </c>
      <c r="E9356">
        <v>0</v>
      </c>
      <c r="F9356">
        <v>2.6</v>
      </c>
      <c r="G9356" s="3">
        <f t="shared" si="146"/>
        <v>68.061448619201059</v>
      </c>
    </row>
    <row r="9357" spans="1:7" x14ac:dyDescent="0.2">
      <c r="A9357" s="1">
        <v>40477.79166664392</v>
      </c>
      <c r="B9357">
        <v>19.7</v>
      </c>
      <c r="C9357">
        <v>78.5</v>
      </c>
      <c r="D9357">
        <v>64.08</v>
      </c>
      <c r="E9357">
        <v>0</v>
      </c>
      <c r="F9357">
        <v>1.9</v>
      </c>
      <c r="G9357" s="3">
        <f t="shared" si="146"/>
        <v>66.606601775812763</v>
      </c>
    </row>
    <row r="9358" spans="1:7" x14ac:dyDescent="0.2">
      <c r="A9358" s="1">
        <v>40477.833333310584</v>
      </c>
      <c r="B9358">
        <v>19.5</v>
      </c>
      <c r="C9358">
        <v>77.599999999999994</v>
      </c>
      <c r="D9358">
        <v>0</v>
      </c>
      <c r="E9358">
        <v>0</v>
      </c>
      <c r="F9358">
        <v>1.7</v>
      </c>
      <c r="G9358" s="3">
        <f t="shared" si="146"/>
        <v>66.271875953021791</v>
      </c>
    </row>
    <row r="9359" spans="1:7" x14ac:dyDescent="0.2">
      <c r="A9359" s="1">
        <v>40477.874999977248</v>
      </c>
      <c r="B9359">
        <v>19.2</v>
      </c>
      <c r="C9359">
        <v>75</v>
      </c>
      <c r="D9359">
        <v>0.36</v>
      </c>
      <c r="E9359">
        <v>0</v>
      </c>
      <c r="F9359">
        <v>1.5</v>
      </c>
      <c r="G9359" s="3">
        <f t="shared" si="146"/>
        <v>65.676509434345903</v>
      </c>
    </row>
    <row r="9360" spans="1:7" x14ac:dyDescent="0.2">
      <c r="A9360" s="1">
        <v>40477.916666643912</v>
      </c>
      <c r="B9360">
        <v>18.3</v>
      </c>
      <c r="C9360">
        <v>77.5</v>
      </c>
      <c r="D9360">
        <v>0</v>
      </c>
      <c r="E9360">
        <v>0</v>
      </c>
      <c r="F9360">
        <v>0.6</v>
      </c>
      <c r="G9360" s="3">
        <f t="shared" si="146"/>
        <v>64.646071456754385</v>
      </c>
    </row>
    <row r="9361" spans="1:10" x14ac:dyDescent="0.2">
      <c r="A9361" s="1">
        <v>40477.958333310577</v>
      </c>
      <c r="B9361">
        <v>16.5</v>
      </c>
      <c r="C9361">
        <v>84.5</v>
      </c>
      <c r="D9361">
        <v>0.36</v>
      </c>
      <c r="E9361">
        <v>0</v>
      </c>
      <c r="F9361">
        <v>0.4</v>
      </c>
      <c r="G9361" s="3">
        <f t="shared" si="146"/>
        <v>62.69552263411407</v>
      </c>
    </row>
    <row r="9362" spans="1:10" x14ac:dyDescent="0.2">
      <c r="A9362" s="1">
        <v>40477.999999977241</v>
      </c>
      <c r="B9362">
        <v>16</v>
      </c>
      <c r="C9362">
        <v>86.8</v>
      </c>
      <c r="D9362">
        <v>0</v>
      </c>
      <c r="E9362">
        <v>0</v>
      </c>
      <c r="F9362">
        <v>0.5</v>
      </c>
      <c r="G9362" s="3">
        <f t="shared" si="146"/>
        <v>62.167926600830356</v>
      </c>
      <c r="H9362" s="1"/>
      <c r="I9362" s="3"/>
      <c r="J9362" s="3"/>
    </row>
    <row r="9363" spans="1:10" x14ac:dyDescent="0.2">
      <c r="A9363" s="1">
        <v>40478.041666643905</v>
      </c>
      <c r="B9363">
        <v>18.3</v>
      </c>
      <c r="C9363">
        <v>88.4</v>
      </c>
      <c r="D9363">
        <v>0</v>
      </c>
      <c r="E9363">
        <v>0</v>
      </c>
      <c r="F9363">
        <v>1.2</v>
      </c>
      <c r="G9363" s="3">
        <f t="shared" si="146"/>
        <v>65.384820513865378</v>
      </c>
    </row>
    <row r="9364" spans="1:10" x14ac:dyDescent="0.2">
      <c r="A9364" s="1">
        <v>40478.083333310569</v>
      </c>
      <c r="B9364">
        <v>18</v>
      </c>
      <c r="C9364">
        <v>88.3</v>
      </c>
      <c r="D9364">
        <v>0</v>
      </c>
      <c r="E9364">
        <v>0</v>
      </c>
      <c r="F9364">
        <v>2.2000000000000002</v>
      </c>
      <c r="G9364" s="3">
        <f t="shared" si="146"/>
        <v>64.972070843642243</v>
      </c>
    </row>
    <row r="9365" spans="1:10" x14ac:dyDescent="0.2">
      <c r="A9365" s="1">
        <v>40478.124999977234</v>
      </c>
      <c r="B9365">
        <v>17.600000000000001</v>
      </c>
      <c r="C9365">
        <v>88.5</v>
      </c>
      <c r="D9365">
        <v>0</v>
      </c>
      <c r="E9365">
        <v>0</v>
      </c>
      <c r="F9365">
        <v>2.2000000000000002</v>
      </c>
      <c r="G9365" s="3">
        <f t="shared" si="146"/>
        <v>64.443010547543025</v>
      </c>
    </row>
    <row r="9366" spans="1:10" x14ac:dyDescent="0.2">
      <c r="A9366" s="1">
        <v>40478.166666643898</v>
      </c>
      <c r="B9366">
        <v>17.100000000000001</v>
      </c>
      <c r="C9366">
        <v>90</v>
      </c>
      <c r="D9366">
        <v>0</v>
      </c>
      <c r="E9366">
        <v>0</v>
      </c>
      <c r="F9366">
        <v>0.8</v>
      </c>
      <c r="G9366" s="3">
        <f t="shared" si="146"/>
        <v>63.860060959679608</v>
      </c>
    </row>
    <row r="9367" spans="1:10" x14ac:dyDescent="0.2">
      <c r="A9367" s="1">
        <v>40478.208333310562</v>
      </c>
      <c r="B9367">
        <v>16.7</v>
      </c>
      <c r="C9367">
        <v>90.8</v>
      </c>
      <c r="D9367">
        <v>0.36</v>
      </c>
      <c r="E9367">
        <v>0</v>
      </c>
      <c r="F9367">
        <v>0.7</v>
      </c>
      <c r="G9367" s="3">
        <f t="shared" si="146"/>
        <v>63.3675264357624</v>
      </c>
    </row>
    <row r="9368" spans="1:10" x14ac:dyDescent="0.2">
      <c r="A9368" s="1">
        <v>40478.249999977226</v>
      </c>
      <c r="B9368">
        <v>16.600000000000001</v>
      </c>
      <c r="C9368">
        <v>91.1</v>
      </c>
      <c r="D9368">
        <v>27.36</v>
      </c>
      <c r="E9368">
        <v>0</v>
      </c>
      <c r="F9368">
        <v>1</v>
      </c>
      <c r="G9368" s="3">
        <f t="shared" si="146"/>
        <v>63.250440639375341</v>
      </c>
    </row>
    <row r="9369" spans="1:10" x14ac:dyDescent="0.2">
      <c r="A9369" s="1">
        <v>40478.29166664389</v>
      </c>
      <c r="B9369">
        <v>18</v>
      </c>
      <c r="C9369">
        <v>88.2</v>
      </c>
      <c r="D9369">
        <v>250.92</v>
      </c>
      <c r="E9369">
        <v>0</v>
      </c>
      <c r="F9369">
        <v>1.7</v>
      </c>
      <c r="G9369" s="3">
        <f t="shared" si="146"/>
        <v>64.965673989093517</v>
      </c>
    </row>
    <row r="9370" spans="1:10" x14ac:dyDescent="0.2">
      <c r="A9370" s="1">
        <v>40478.333333310555</v>
      </c>
      <c r="B9370">
        <v>19</v>
      </c>
      <c r="C9370">
        <v>80.900000000000006</v>
      </c>
      <c r="D9370">
        <v>783.36</v>
      </c>
      <c r="E9370">
        <v>0</v>
      </c>
      <c r="F9370">
        <v>2.8</v>
      </c>
      <c r="G9370" s="3">
        <f t="shared" si="146"/>
        <v>65.831251409703995</v>
      </c>
    </row>
    <row r="9371" spans="1:10" x14ac:dyDescent="0.2">
      <c r="A9371" s="1">
        <v>40478.374999977219</v>
      </c>
      <c r="B9371">
        <v>19.8</v>
      </c>
      <c r="C9371">
        <v>78.3</v>
      </c>
      <c r="D9371">
        <v>1306.8</v>
      </c>
      <c r="E9371">
        <v>0</v>
      </c>
      <c r="F9371">
        <v>3.1</v>
      </c>
      <c r="G9371" s="3">
        <f t="shared" si="146"/>
        <v>66.72714296368585</v>
      </c>
    </row>
    <row r="9372" spans="1:10" x14ac:dyDescent="0.2">
      <c r="A9372" s="1">
        <v>40478.416666643883</v>
      </c>
      <c r="B9372">
        <v>20.3</v>
      </c>
      <c r="C9372">
        <v>75.8</v>
      </c>
      <c r="D9372">
        <v>1058.4000000000001</v>
      </c>
      <c r="E9372">
        <v>0</v>
      </c>
      <c r="F9372">
        <v>3.4</v>
      </c>
      <c r="G9372" s="3">
        <f t="shared" si="146"/>
        <v>67.218390040610601</v>
      </c>
    </row>
    <row r="9373" spans="1:10" x14ac:dyDescent="0.2">
      <c r="A9373" s="1">
        <v>40478.458333310547</v>
      </c>
      <c r="B9373">
        <v>18.899999999999999</v>
      </c>
      <c r="C9373">
        <v>76.8</v>
      </c>
      <c r="D9373">
        <v>1284.48</v>
      </c>
      <c r="E9373">
        <v>0</v>
      </c>
      <c r="F9373">
        <v>3.6</v>
      </c>
      <c r="G9373" s="3">
        <f t="shared" si="146"/>
        <v>65.404627870885491</v>
      </c>
    </row>
    <row r="9374" spans="1:10" x14ac:dyDescent="0.2">
      <c r="A9374" s="1">
        <v>40478.499999977212</v>
      </c>
      <c r="B9374">
        <v>19.5</v>
      </c>
      <c r="C9374">
        <v>70.599999999999994</v>
      </c>
      <c r="D9374">
        <v>1587.24</v>
      </c>
      <c r="E9374">
        <v>0</v>
      </c>
      <c r="F9374">
        <v>3.3</v>
      </c>
      <c r="G9374" s="3">
        <f t="shared" si="146"/>
        <v>65.743571494875468</v>
      </c>
    </row>
    <row r="9375" spans="1:10" x14ac:dyDescent="0.2">
      <c r="A9375" s="1">
        <v>40478.541666643876</v>
      </c>
      <c r="B9375">
        <v>19.3</v>
      </c>
      <c r="C9375">
        <v>68.3</v>
      </c>
      <c r="D9375">
        <v>1738.8</v>
      </c>
      <c r="E9375">
        <v>0</v>
      </c>
      <c r="F9375">
        <v>2.5</v>
      </c>
      <c r="G9375" s="3">
        <f t="shared" si="146"/>
        <v>65.291248960334016</v>
      </c>
    </row>
    <row r="9376" spans="1:10" x14ac:dyDescent="0.2">
      <c r="A9376" s="1">
        <v>40478.58333331054</v>
      </c>
      <c r="B9376">
        <v>18.399999999999999</v>
      </c>
      <c r="C9376">
        <v>67.8</v>
      </c>
      <c r="D9376">
        <v>982.44</v>
      </c>
      <c r="E9376">
        <v>0</v>
      </c>
      <c r="F9376">
        <v>2.4</v>
      </c>
      <c r="G9376" s="3">
        <f t="shared" si="146"/>
        <v>64.04185305949126</v>
      </c>
    </row>
    <row r="9377" spans="1:10" x14ac:dyDescent="0.2">
      <c r="A9377" s="1">
        <v>40478.624999977204</v>
      </c>
      <c r="B9377">
        <v>19</v>
      </c>
      <c r="C9377">
        <v>66.900000000000006</v>
      </c>
      <c r="D9377">
        <v>1204.2</v>
      </c>
      <c r="E9377">
        <v>0</v>
      </c>
      <c r="F9377">
        <v>2.8</v>
      </c>
      <c r="G9377" s="3">
        <f t="shared" si="146"/>
        <v>64.774199932218494</v>
      </c>
    </row>
    <row r="9378" spans="1:10" x14ac:dyDescent="0.2">
      <c r="A9378" s="1">
        <v>40478.666666643869</v>
      </c>
      <c r="B9378">
        <v>18.3</v>
      </c>
      <c r="C9378">
        <v>68.5</v>
      </c>
      <c r="D9378">
        <v>1349.28</v>
      </c>
      <c r="E9378">
        <v>0</v>
      </c>
      <c r="F9378">
        <v>2.4</v>
      </c>
      <c r="G9378" s="3">
        <f t="shared" si="146"/>
        <v>63.963841588538031</v>
      </c>
    </row>
    <row r="9379" spans="1:10" x14ac:dyDescent="0.2">
      <c r="A9379" s="1">
        <v>40478.708333310533</v>
      </c>
      <c r="B9379">
        <v>18</v>
      </c>
      <c r="C9379">
        <v>71.3</v>
      </c>
      <c r="D9379">
        <v>493.2</v>
      </c>
      <c r="E9379">
        <v>0</v>
      </c>
      <c r="F9379">
        <v>2.1</v>
      </c>
      <c r="G9379" s="3">
        <f t="shared" si="146"/>
        <v>63.780538653681887</v>
      </c>
    </row>
    <row r="9380" spans="1:10" x14ac:dyDescent="0.2">
      <c r="A9380" s="1">
        <v>40478.749999977197</v>
      </c>
      <c r="B9380">
        <v>18</v>
      </c>
      <c r="C9380">
        <v>71.400000000000006</v>
      </c>
      <c r="D9380">
        <v>373.68</v>
      </c>
      <c r="E9380">
        <v>0</v>
      </c>
      <c r="F9380">
        <v>1.6</v>
      </c>
      <c r="G9380" s="3">
        <f t="shared" si="146"/>
        <v>63.788246800525947</v>
      </c>
    </row>
    <row r="9381" spans="1:10" x14ac:dyDescent="0.2">
      <c r="A9381" s="1">
        <v>40478.791666643861</v>
      </c>
      <c r="B9381">
        <v>18</v>
      </c>
      <c r="C9381">
        <v>70.900000000000006</v>
      </c>
      <c r="D9381">
        <v>35.28</v>
      </c>
      <c r="E9381">
        <v>0</v>
      </c>
      <c r="F9381">
        <v>1.5</v>
      </c>
      <c r="G9381" s="3">
        <f t="shared" si="146"/>
        <v>63.749610836047651</v>
      </c>
    </row>
    <row r="9382" spans="1:10" x14ac:dyDescent="0.2">
      <c r="A9382" s="1">
        <v>40478.833333310526</v>
      </c>
      <c r="B9382">
        <v>17.899999999999999</v>
      </c>
      <c r="C9382">
        <v>73</v>
      </c>
      <c r="D9382">
        <v>0</v>
      </c>
      <c r="E9382">
        <v>0</v>
      </c>
      <c r="F9382">
        <v>1.1000000000000001</v>
      </c>
      <c r="G9382" s="3">
        <f t="shared" si="146"/>
        <v>63.775676238914343</v>
      </c>
    </row>
    <row r="9383" spans="1:10" x14ac:dyDescent="0.2">
      <c r="A9383" s="1">
        <v>40478.87499997719</v>
      </c>
      <c r="B9383">
        <v>17.399999999999999</v>
      </c>
      <c r="C9383">
        <v>75.5</v>
      </c>
      <c r="D9383">
        <v>0</v>
      </c>
      <c r="E9383">
        <v>0</v>
      </c>
      <c r="F9383">
        <v>2.2000000000000002</v>
      </c>
      <c r="G9383" s="3">
        <f t="shared" si="146"/>
        <v>63.287760206154701</v>
      </c>
    </row>
    <row r="9384" spans="1:10" x14ac:dyDescent="0.2">
      <c r="A9384" s="1">
        <v>40478.916666643854</v>
      </c>
      <c r="B9384">
        <v>18</v>
      </c>
      <c r="C9384">
        <v>61.1</v>
      </c>
      <c r="D9384">
        <v>0.36</v>
      </c>
      <c r="E9384">
        <v>0</v>
      </c>
      <c r="F9384">
        <v>1.9</v>
      </c>
      <c r="G9384" s="3">
        <f t="shared" si="146"/>
        <v>62.939454323330395</v>
      </c>
    </row>
    <row r="9385" spans="1:10" x14ac:dyDescent="0.2">
      <c r="A9385" s="1">
        <v>40478.958333310518</v>
      </c>
      <c r="B9385">
        <v>17.7</v>
      </c>
      <c r="C9385">
        <v>71.3</v>
      </c>
      <c r="D9385">
        <v>0.36</v>
      </c>
      <c r="E9385">
        <v>0</v>
      </c>
      <c r="F9385">
        <v>1.8</v>
      </c>
      <c r="G9385" s="3">
        <f t="shared" si="146"/>
        <v>63.376947246237556</v>
      </c>
    </row>
    <row r="9386" spans="1:10" x14ac:dyDescent="0.2">
      <c r="A9386" s="1">
        <v>40478.999999977183</v>
      </c>
      <c r="B9386">
        <v>17.399999999999999</v>
      </c>
      <c r="C9386">
        <v>69.7</v>
      </c>
      <c r="D9386">
        <v>0.36</v>
      </c>
      <c r="E9386">
        <v>0</v>
      </c>
      <c r="F9386">
        <v>1.7</v>
      </c>
      <c r="G9386" s="3">
        <f t="shared" si="146"/>
        <v>62.84928324128353</v>
      </c>
      <c r="H9386" s="1"/>
      <c r="I9386" s="3"/>
      <c r="J9386" s="3"/>
    </row>
    <row r="9387" spans="1:10" x14ac:dyDescent="0.2">
      <c r="A9387" s="1">
        <v>40479.041666643847</v>
      </c>
      <c r="B9387">
        <v>17.8</v>
      </c>
      <c r="C9387">
        <v>71.099999999999994</v>
      </c>
      <c r="D9387">
        <v>0</v>
      </c>
      <c r="E9387">
        <v>0</v>
      </c>
      <c r="F9387">
        <v>1.2</v>
      </c>
      <c r="G9387" s="3">
        <f t="shared" si="146"/>
        <v>63.496057112033824</v>
      </c>
    </row>
    <row r="9388" spans="1:10" x14ac:dyDescent="0.2">
      <c r="A9388" s="1">
        <v>40479.083333310511</v>
      </c>
      <c r="B9388">
        <v>15.6</v>
      </c>
      <c r="C9388">
        <v>89.4</v>
      </c>
      <c r="D9388">
        <v>0</v>
      </c>
      <c r="E9388">
        <v>0.2</v>
      </c>
      <c r="F9388">
        <v>2.4</v>
      </c>
      <c r="G9388" s="3">
        <f t="shared" ref="G9388:G9451" si="147">B9388+(0.36*(237.7*(((17.271*B9388)/(237.7+B9388))+LN(C9388/100)))/(17.271-(((17.271*B9388)/(237.7+B9388))+LN(C9388/100))))+41.2</f>
        <v>61.789899594422295</v>
      </c>
    </row>
    <row r="9389" spans="1:10" x14ac:dyDescent="0.2">
      <c r="A9389" s="1">
        <v>40479.124999977175</v>
      </c>
      <c r="B9389">
        <v>15.3</v>
      </c>
      <c r="C9389">
        <v>89</v>
      </c>
      <c r="D9389">
        <v>0</v>
      </c>
      <c r="E9389">
        <v>0.2</v>
      </c>
      <c r="F9389">
        <v>3</v>
      </c>
      <c r="G9389" s="3">
        <f t="shared" si="147"/>
        <v>61.358557014878031</v>
      </c>
    </row>
    <row r="9390" spans="1:10" x14ac:dyDescent="0.2">
      <c r="A9390" s="1">
        <v>40479.16666664384</v>
      </c>
      <c r="B9390">
        <v>16.2</v>
      </c>
      <c r="C9390">
        <v>88.6</v>
      </c>
      <c r="D9390">
        <v>0</v>
      </c>
      <c r="E9390">
        <v>0.8</v>
      </c>
      <c r="F9390">
        <v>1.9</v>
      </c>
      <c r="G9390" s="3">
        <f t="shared" si="147"/>
        <v>62.552850766894764</v>
      </c>
    </row>
    <row r="9391" spans="1:10" x14ac:dyDescent="0.2">
      <c r="A9391" s="1">
        <v>40479.208333310504</v>
      </c>
      <c r="B9391">
        <v>15.5</v>
      </c>
      <c r="C9391">
        <v>85.2</v>
      </c>
      <c r="D9391">
        <v>0</v>
      </c>
      <c r="E9391">
        <v>0</v>
      </c>
      <c r="F9391">
        <v>3.1</v>
      </c>
      <c r="G9391" s="3">
        <f t="shared" si="147"/>
        <v>61.388355231240368</v>
      </c>
    </row>
    <row r="9392" spans="1:10" x14ac:dyDescent="0.2">
      <c r="A9392" s="1">
        <v>40479.249999977168</v>
      </c>
      <c r="B9392">
        <v>14.5</v>
      </c>
      <c r="C9392">
        <v>85.8</v>
      </c>
      <c r="D9392">
        <v>18</v>
      </c>
      <c r="E9392">
        <v>0</v>
      </c>
      <c r="F9392">
        <v>3.5</v>
      </c>
      <c r="G9392" s="3">
        <f t="shared" si="147"/>
        <v>60.073748594739158</v>
      </c>
    </row>
    <row r="9393" spans="1:7" x14ac:dyDescent="0.2">
      <c r="A9393" s="1">
        <v>40479.291666643832</v>
      </c>
      <c r="B9393">
        <v>15.9</v>
      </c>
      <c r="C9393">
        <v>66.099999999999994</v>
      </c>
      <c r="D9393">
        <v>223.2</v>
      </c>
      <c r="E9393">
        <v>0</v>
      </c>
      <c r="F9393">
        <v>3.4</v>
      </c>
      <c r="G9393" s="3">
        <f t="shared" si="147"/>
        <v>60.547387909821168</v>
      </c>
    </row>
    <row r="9394" spans="1:7" x14ac:dyDescent="0.2">
      <c r="A9394" s="1">
        <v>40479.333333310497</v>
      </c>
      <c r="B9394">
        <v>16.8</v>
      </c>
      <c r="C9394">
        <v>53.3</v>
      </c>
      <c r="D9394">
        <v>656.28</v>
      </c>
      <c r="E9394">
        <v>0</v>
      </c>
      <c r="F9394">
        <v>3.6</v>
      </c>
      <c r="G9394" s="3">
        <f t="shared" si="147"/>
        <v>60.608267927380645</v>
      </c>
    </row>
    <row r="9395" spans="1:7" x14ac:dyDescent="0.2">
      <c r="A9395" s="1">
        <v>40479.374999977161</v>
      </c>
      <c r="B9395">
        <v>17.600000000000001</v>
      </c>
      <c r="C9395">
        <v>48</v>
      </c>
      <c r="D9395">
        <v>2130.12</v>
      </c>
      <c r="E9395">
        <v>0</v>
      </c>
      <c r="F9395">
        <v>4.5</v>
      </c>
      <c r="G9395" s="3">
        <f t="shared" si="147"/>
        <v>61.124086958749487</v>
      </c>
    </row>
    <row r="9396" spans="1:7" x14ac:dyDescent="0.2">
      <c r="A9396" s="1">
        <v>40479.416666643825</v>
      </c>
      <c r="B9396">
        <v>18.899999999999999</v>
      </c>
      <c r="C9396">
        <v>48.5</v>
      </c>
      <c r="D9396">
        <v>2909.88</v>
      </c>
      <c r="E9396">
        <v>0</v>
      </c>
      <c r="F9396">
        <v>4.7</v>
      </c>
      <c r="G9396" s="3">
        <f t="shared" si="147"/>
        <v>62.90675949359958</v>
      </c>
    </row>
    <row r="9397" spans="1:7" x14ac:dyDescent="0.2">
      <c r="A9397" s="1">
        <v>40479.458333310489</v>
      </c>
      <c r="B9397">
        <v>17.8</v>
      </c>
      <c r="C9397">
        <v>50.2</v>
      </c>
      <c r="D9397">
        <v>2203.92</v>
      </c>
      <c r="E9397">
        <v>0</v>
      </c>
      <c r="F9397">
        <v>4.7</v>
      </c>
      <c r="G9397" s="3">
        <f t="shared" si="147"/>
        <v>61.625177718536712</v>
      </c>
    </row>
    <row r="9398" spans="1:7" x14ac:dyDescent="0.2">
      <c r="A9398" s="1">
        <v>40479.499999977153</v>
      </c>
      <c r="B9398">
        <v>18.7</v>
      </c>
      <c r="C9398">
        <v>48.8</v>
      </c>
      <c r="D9398">
        <v>2874.6</v>
      </c>
      <c r="E9398">
        <v>0</v>
      </c>
      <c r="F9398">
        <v>5</v>
      </c>
      <c r="G9398" s="3">
        <f t="shared" si="147"/>
        <v>62.673407102914375</v>
      </c>
    </row>
    <row r="9399" spans="1:7" x14ac:dyDescent="0.2">
      <c r="A9399" s="1">
        <v>40479.541666643818</v>
      </c>
      <c r="B9399">
        <v>18.2</v>
      </c>
      <c r="C9399">
        <v>53</v>
      </c>
      <c r="D9399">
        <v>3165.48</v>
      </c>
      <c r="E9399">
        <v>0.2</v>
      </c>
      <c r="F9399">
        <v>4.9000000000000004</v>
      </c>
      <c r="G9399" s="3">
        <f t="shared" si="147"/>
        <v>62.445036026526125</v>
      </c>
    </row>
    <row r="9400" spans="1:7" x14ac:dyDescent="0.2">
      <c r="A9400" s="1">
        <v>40479.583333310482</v>
      </c>
      <c r="B9400">
        <v>18.7</v>
      </c>
      <c r="C9400">
        <v>53.4</v>
      </c>
      <c r="D9400">
        <v>3083.4</v>
      </c>
      <c r="E9400">
        <v>0</v>
      </c>
      <c r="F9400">
        <v>5</v>
      </c>
      <c r="G9400" s="3">
        <f t="shared" si="147"/>
        <v>63.151700225731105</v>
      </c>
    </row>
    <row r="9401" spans="1:7" x14ac:dyDescent="0.2">
      <c r="A9401" s="1">
        <v>40479.624999977146</v>
      </c>
      <c r="B9401">
        <v>18.5</v>
      </c>
      <c r="C9401">
        <v>48.2</v>
      </c>
      <c r="D9401">
        <v>2470.6799999999998</v>
      </c>
      <c r="E9401">
        <v>0</v>
      </c>
      <c r="F9401">
        <v>4.8</v>
      </c>
      <c r="G9401" s="3">
        <f t="shared" si="147"/>
        <v>62.342260627454358</v>
      </c>
    </row>
    <row r="9402" spans="1:7" x14ac:dyDescent="0.2">
      <c r="A9402" s="1">
        <v>40479.66666664381</v>
      </c>
      <c r="B9402">
        <v>18.399999999999999</v>
      </c>
      <c r="C9402">
        <v>51.7</v>
      </c>
      <c r="D9402">
        <v>2080.44</v>
      </c>
      <c r="E9402">
        <v>0</v>
      </c>
      <c r="F9402">
        <v>4.7</v>
      </c>
      <c r="G9402" s="3">
        <f t="shared" si="147"/>
        <v>62.579697221266471</v>
      </c>
    </row>
    <row r="9403" spans="1:7" x14ac:dyDescent="0.2">
      <c r="A9403" s="1">
        <v>40479.708333310475</v>
      </c>
      <c r="B9403">
        <v>16.8</v>
      </c>
      <c r="C9403">
        <v>55.8</v>
      </c>
      <c r="D9403">
        <v>1209.24</v>
      </c>
      <c r="E9403">
        <v>0</v>
      </c>
      <c r="F9403">
        <v>4.5999999999999996</v>
      </c>
      <c r="G9403" s="3">
        <f t="shared" si="147"/>
        <v>60.850094672962392</v>
      </c>
    </row>
    <row r="9404" spans="1:7" x14ac:dyDescent="0.2">
      <c r="A9404" s="1">
        <v>40479.749999977139</v>
      </c>
      <c r="B9404">
        <v>15.9</v>
      </c>
      <c r="C9404">
        <v>56.5</v>
      </c>
      <c r="D9404">
        <v>725.4</v>
      </c>
      <c r="E9404">
        <v>0</v>
      </c>
      <c r="F9404">
        <v>4.2</v>
      </c>
      <c r="G9404" s="3">
        <f t="shared" si="147"/>
        <v>59.713831506601665</v>
      </c>
    </row>
    <row r="9405" spans="1:7" x14ac:dyDescent="0.2">
      <c r="A9405" s="1">
        <v>40479.791666643803</v>
      </c>
      <c r="B9405">
        <v>15.2</v>
      </c>
      <c r="C9405">
        <v>63.5</v>
      </c>
      <c r="D9405">
        <v>60.84</v>
      </c>
      <c r="E9405">
        <v>0</v>
      </c>
      <c r="F9405">
        <v>3.5</v>
      </c>
      <c r="G9405" s="3">
        <f t="shared" si="147"/>
        <v>59.394286654365715</v>
      </c>
    </row>
    <row r="9406" spans="1:7" x14ac:dyDescent="0.2">
      <c r="A9406" s="1">
        <v>40479.833333310467</v>
      </c>
      <c r="B9406">
        <v>14.8</v>
      </c>
      <c r="C9406">
        <v>65.7</v>
      </c>
      <c r="D9406">
        <v>0.36</v>
      </c>
      <c r="E9406">
        <v>0</v>
      </c>
      <c r="F9406">
        <v>2.2999999999999998</v>
      </c>
      <c r="G9406" s="3">
        <f t="shared" si="147"/>
        <v>59.03859133967287</v>
      </c>
    </row>
    <row r="9407" spans="1:7" x14ac:dyDescent="0.2">
      <c r="A9407" s="1">
        <v>40479.874999977132</v>
      </c>
      <c r="B9407">
        <v>13.6</v>
      </c>
      <c r="C9407">
        <v>63.4</v>
      </c>
      <c r="D9407">
        <v>0</v>
      </c>
      <c r="E9407">
        <v>0</v>
      </c>
      <c r="F9407">
        <v>1.3</v>
      </c>
      <c r="G9407" s="3">
        <f t="shared" si="147"/>
        <v>57.240855873059772</v>
      </c>
    </row>
    <row r="9408" spans="1:7" x14ac:dyDescent="0.2">
      <c r="A9408" s="1">
        <v>40479.916666643796</v>
      </c>
      <c r="B9408">
        <v>12.4</v>
      </c>
      <c r="C9408">
        <v>65.7</v>
      </c>
      <c r="D9408">
        <v>0</v>
      </c>
      <c r="E9408">
        <v>0</v>
      </c>
      <c r="F9408">
        <v>1.4</v>
      </c>
      <c r="G9408" s="3">
        <f t="shared" si="147"/>
        <v>55.817368111818197</v>
      </c>
    </row>
    <row r="9409" spans="1:10" x14ac:dyDescent="0.2">
      <c r="A9409" s="1">
        <v>40479.95833331046</v>
      </c>
      <c r="B9409">
        <v>10.5</v>
      </c>
      <c r="C9409">
        <v>74</v>
      </c>
      <c r="D9409">
        <v>0.36</v>
      </c>
      <c r="E9409">
        <v>0</v>
      </c>
      <c r="F9409">
        <v>0.5</v>
      </c>
      <c r="G9409" s="3">
        <f t="shared" si="147"/>
        <v>53.88249370831354</v>
      </c>
    </row>
    <row r="9410" spans="1:10" x14ac:dyDescent="0.2">
      <c r="A9410" s="1">
        <v>40479.999999977124</v>
      </c>
      <c r="B9410">
        <v>9.3000000000000007</v>
      </c>
      <c r="C9410">
        <v>79.3</v>
      </c>
      <c r="D9410">
        <v>0</v>
      </c>
      <c r="E9410">
        <v>0</v>
      </c>
      <c r="F9410">
        <v>0.5</v>
      </c>
      <c r="G9410" s="3">
        <f t="shared" si="147"/>
        <v>52.624251707018502</v>
      </c>
      <c r="H9410" s="1"/>
      <c r="I9410" s="3"/>
      <c r="J9410" s="3"/>
    </row>
    <row r="9411" spans="1:10" x14ac:dyDescent="0.2">
      <c r="A9411" s="1">
        <v>40480.041666643789</v>
      </c>
      <c r="B9411">
        <v>8.1999999999999993</v>
      </c>
      <c r="C9411">
        <v>84.6</v>
      </c>
      <c r="D9411">
        <v>0</v>
      </c>
      <c r="E9411">
        <v>0</v>
      </c>
      <c r="F9411">
        <v>0.5</v>
      </c>
      <c r="G9411" s="3">
        <f t="shared" si="147"/>
        <v>51.474042014038929</v>
      </c>
    </row>
    <row r="9412" spans="1:10" x14ac:dyDescent="0.2">
      <c r="A9412" s="1">
        <v>40480.083333310453</v>
      </c>
      <c r="B9412">
        <v>7.4</v>
      </c>
      <c r="C9412">
        <v>85</v>
      </c>
      <c r="D9412">
        <v>-0.36</v>
      </c>
      <c r="E9412">
        <v>0</v>
      </c>
      <c r="F9412">
        <v>0.5</v>
      </c>
      <c r="G9412" s="3">
        <f t="shared" si="147"/>
        <v>50.416084028198796</v>
      </c>
    </row>
    <row r="9413" spans="1:10" x14ac:dyDescent="0.2">
      <c r="A9413" s="1">
        <v>40480.124999977117</v>
      </c>
      <c r="B9413">
        <v>7.2</v>
      </c>
      <c r="C9413">
        <v>88</v>
      </c>
      <c r="D9413">
        <v>0.72</v>
      </c>
      <c r="E9413">
        <v>0</v>
      </c>
      <c r="F9413">
        <v>0.5</v>
      </c>
      <c r="G9413" s="3">
        <f t="shared" si="147"/>
        <v>50.324765702206207</v>
      </c>
    </row>
    <row r="9414" spans="1:10" x14ac:dyDescent="0.2">
      <c r="A9414" s="1">
        <v>40480.166666643781</v>
      </c>
      <c r="B9414">
        <v>5.8</v>
      </c>
      <c r="C9414">
        <v>91.7</v>
      </c>
      <c r="D9414">
        <v>0.72</v>
      </c>
      <c r="E9414">
        <v>0</v>
      </c>
      <c r="F9414">
        <v>0.4</v>
      </c>
      <c r="G9414" s="3">
        <f t="shared" si="147"/>
        <v>48.639786373167851</v>
      </c>
    </row>
    <row r="9415" spans="1:10" x14ac:dyDescent="0.2">
      <c r="A9415" s="1">
        <v>40480.208333310446</v>
      </c>
      <c r="B9415">
        <v>4.5999999999999996</v>
      </c>
      <c r="C9415">
        <v>94</v>
      </c>
      <c r="D9415">
        <v>0.72</v>
      </c>
      <c r="E9415">
        <v>0</v>
      </c>
      <c r="F9415">
        <v>0.4</v>
      </c>
      <c r="G9415" s="3">
        <f t="shared" si="147"/>
        <v>47.138606830590689</v>
      </c>
    </row>
    <row r="9416" spans="1:10" x14ac:dyDescent="0.2">
      <c r="A9416" s="1">
        <v>40480.24999997711</v>
      </c>
      <c r="B9416">
        <v>4.9000000000000004</v>
      </c>
      <c r="C9416">
        <v>95.3</v>
      </c>
      <c r="D9416">
        <v>72</v>
      </c>
      <c r="E9416">
        <v>0</v>
      </c>
      <c r="F9416">
        <v>0.5</v>
      </c>
      <c r="G9416" s="3">
        <f t="shared" si="147"/>
        <v>47.616250282662435</v>
      </c>
    </row>
    <row r="9417" spans="1:10" x14ac:dyDescent="0.2">
      <c r="A9417" s="1">
        <v>40480.291666643774</v>
      </c>
      <c r="B9417">
        <v>11.3</v>
      </c>
      <c r="C9417">
        <v>75.7</v>
      </c>
      <c r="D9417">
        <v>793.8</v>
      </c>
      <c r="E9417">
        <v>0</v>
      </c>
      <c r="F9417">
        <v>0.9</v>
      </c>
      <c r="G9417" s="3">
        <f t="shared" si="147"/>
        <v>55.079532559157002</v>
      </c>
    </row>
    <row r="9418" spans="1:10" x14ac:dyDescent="0.2">
      <c r="A9418" s="1">
        <v>40480.333333310438</v>
      </c>
      <c r="B9418">
        <v>14.1</v>
      </c>
      <c r="C9418">
        <v>56.2</v>
      </c>
      <c r="D9418">
        <v>1561.68</v>
      </c>
      <c r="E9418">
        <v>0</v>
      </c>
      <c r="F9418">
        <v>1</v>
      </c>
      <c r="G9418" s="3">
        <f t="shared" si="147"/>
        <v>57.281461408245747</v>
      </c>
    </row>
    <row r="9419" spans="1:10" x14ac:dyDescent="0.2">
      <c r="A9419" s="1">
        <v>40480.374999977103</v>
      </c>
      <c r="B9419">
        <v>16.2</v>
      </c>
      <c r="C9419">
        <v>46.3</v>
      </c>
      <c r="D9419">
        <v>2331.36</v>
      </c>
      <c r="E9419">
        <v>0</v>
      </c>
      <c r="F9419">
        <v>2.1</v>
      </c>
      <c r="G9419" s="3">
        <f t="shared" si="147"/>
        <v>59.076889414032046</v>
      </c>
    </row>
    <row r="9420" spans="1:10" x14ac:dyDescent="0.2">
      <c r="A9420" s="1">
        <v>40480.416666643767</v>
      </c>
      <c r="B9420">
        <v>17.3</v>
      </c>
      <c r="C9420">
        <v>42.4</v>
      </c>
      <c r="D9420">
        <v>2828.16</v>
      </c>
      <c r="E9420">
        <v>0</v>
      </c>
      <c r="F9420">
        <v>2.5</v>
      </c>
      <c r="G9420" s="3">
        <f t="shared" si="147"/>
        <v>60.083015864301004</v>
      </c>
    </row>
    <row r="9421" spans="1:10" x14ac:dyDescent="0.2">
      <c r="A9421" s="1">
        <v>40480.458333310431</v>
      </c>
      <c r="B9421">
        <v>19.2</v>
      </c>
      <c r="C9421">
        <v>34.4</v>
      </c>
      <c r="D9421">
        <v>3746.52</v>
      </c>
      <c r="E9421">
        <v>0</v>
      </c>
      <c r="F9421">
        <v>2.6</v>
      </c>
      <c r="G9421" s="3">
        <f t="shared" si="147"/>
        <v>61.522767540541906</v>
      </c>
    </row>
    <row r="9422" spans="1:10" x14ac:dyDescent="0.2">
      <c r="A9422" s="1">
        <v>40480.499999977095</v>
      </c>
      <c r="B9422">
        <v>19.100000000000001</v>
      </c>
      <c r="C9422">
        <v>34.4</v>
      </c>
      <c r="D9422">
        <v>3454.56</v>
      </c>
      <c r="E9422">
        <v>0</v>
      </c>
      <c r="F9422">
        <v>2.6</v>
      </c>
      <c r="G9422" s="3">
        <f t="shared" si="147"/>
        <v>61.391132700278789</v>
      </c>
    </row>
    <row r="9423" spans="1:10" x14ac:dyDescent="0.2">
      <c r="A9423" s="1">
        <v>40480.54166664376</v>
      </c>
      <c r="B9423">
        <v>20.7</v>
      </c>
      <c r="C9423">
        <v>31.7</v>
      </c>
      <c r="D9423">
        <v>3439.08</v>
      </c>
      <c r="E9423">
        <v>0</v>
      </c>
      <c r="F9423">
        <v>2.6</v>
      </c>
      <c r="G9423" s="3">
        <f t="shared" si="147"/>
        <v>63.078869349795113</v>
      </c>
    </row>
    <row r="9424" spans="1:10" x14ac:dyDescent="0.2">
      <c r="A9424" s="1">
        <v>40480.583333310424</v>
      </c>
      <c r="B9424">
        <v>20.2</v>
      </c>
      <c r="C9424">
        <v>45</v>
      </c>
      <c r="D9424">
        <v>3397.68</v>
      </c>
      <c r="E9424">
        <v>0</v>
      </c>
      <c r="F9424">
        <v>3.5</v>
      </c>
      <c r="G9424" s="3">
        <f t="shared" si="147"/>
        <v>64.237129945353317</v>
      </c>
    </row>
    <row r="9425" spans="1:10" x14ac:dyDescent="0.2">
      <c r="A9425" s="1">
        <v>40480.624999977088</v>
      </c>
      <c r="B9425">
        <v>18.399999999999999</v>
      </c>
      <c r="C9425">
        <v>52.1</v>
      </c>
      <c r="D9425">
        <v>2938.32</v>
      </c>
      <c r="E9425">
        <v>0</v>
      </c>
      <c r="F9425">
        <v>4.4000000000000004</v>
      </c>
      <c r="G9425" s="3">
        <f t="shared" si="147"/>
        <v>62.620608211711357</v>
      </c>
    </row>
    <row r="9426" spans="1:10" x14ac:dyDescent="0.2">
      <c r="A9426" s="1">
        <v>40480.666666643752</v>
      </c>
      <c r="B9426">
        <v>18.3</v>
      </c>
      <c r="C9426">
        <v>51.6</v>
      </c>
      <c r="D9426">
        <v>2294.64</v>
      </c>
      <c r="E9426">
        <v>0</v>
      </c>
      <c r="F9426">
        <v>4.3</v>
      </c>
      <c r="G9426" s="3">
        <f t="shared" si="147"/>
        <v>62.436222895328513</v>
      </c>
    </row>
    <row r="9427" spans="1:10" x14ac:dyDescent="0.2">
      <c r="A9427" s="1">
        <v>40480.708333310416</v>
      </c>
      <c r="B9427">
        <v>18.3</v>
      </c>
      <c r="C9427">
        <v>51.9</v>
      </c>
      <c r="D9427">
        <v>1514.88</v>
      </c>
      <c r="E9427">
        <v>0</v>
      </c>
      <c r="F9427">
        <v>4.2</v>
      </c>
      <c r="G9427" s="3">
        <f t="shared" si="147"/>
        <v>62.466961276635502</v>
      </c>
    </row>
    <row r="9428" spans="1:10" x14ac:dyDescent="0.2">
      <c r="A9428" s="1">
        <v>40480.749999977081</v>
      </c>
      <c r="B9428">
        <v>17.2</v>
      </c>
      <c r="C9428">
        <v>57.5</v>
      </c>
      <c r="D9428">
        <v>703.44</v>
      </c>
      <c r="E9428">
        <v>0</v>
      </c>
      <c r="F9428">
        <v>4.0999999999999996</v>
      </c>
      <c r="G9428" s="3">
        <f t="shared" si="147"/>
        <v>61.543743991597907</v>
      </c>
    </row>
    <row r="9429" spans="1:10" x14ac:dyDescent="0.2">
      <c r="A9429" s="1">
        <v>40480.791666643745</v>
      </c>
      <c r="B9429">
        <v>16.3</v>
      </c>
      <c r="C9429">
        <v>58</v>
      </c>
      <c r="D9429">
        <v>81.36</v>
      </c>
      <c r="E9429">
        <v>0</v>
      </c>
      <c r="F9429">
        <v>3</v>
      </c>
      <c r="G9429" s="3">
        <f t="shared" si="147"/>
        <v>60.386693589986955</v>
      </c>
    </row>
    <row r="9430" spans="1:10" x14ac:dyDescent="0.2">
      <c r="A9430" s="1">
        <v>40480.833333310409</v>
      </c>
      <c r="B9430">
        <v>15.9</v>
      </c>
      <c r="C9430">
        <v>63.7</v>
      </c>
      <c r="D9430">
        <v>0.36</v>
      </c>
      <c r="E9430">
        <v>0</v>
      </c>
      <c r="F9430">
        <v>2.1</v>
      </c>
      <c r="G9430" s="3">
        <f t="shared" si="147"/>
        <v>60.349522583748893</v>
      </c>
    </row>
    <row r="9431" spans="1:10" x14ac:dyDescent="0.2">
      <c r="A9431" s="1">
        <v>40480.874999977073</v>
      </c>
      <c r="B9431">
        <v>15.2</v>
      </c>
      <c r="C9431">
        <v>62.3</v>
      </c>
      <c r="D9431">
        <v>0</v>
      </c>
      <c r="E9431">
        <v>0</v>
      </c>
      <c r="F9431">
        <v>0.9</v>
      </c>
      <c r="G9431" s="3">
        <f t="shared" si="147"/>
        <v>59.293143794152797</v>
      </c>
    </row>
    <row r="9432" spans="1:10" x14ac:dyDescent="0.2">
      <c r="A9432" s="1">
        <v>40480.916666643738</v>
      </c>
      <c r="B9432">
        <v>13.6</v>
      </c>
      <c r="C9432">
        <v>59.9</v>
      </c>
      <c r="D9432">
        <v>0</v>
      </c>
      <c r="E9432">
        <v>0</v>
      </c>
      <c r="F9432">
        <v>0.5</v>
      </c>
      <c r="G9432" s="3">
        <f t="shared" si="147"/>
        <v>56.944216708361054</v>
      </c>
    </row>
    <row r="9433" spans="1:10" x14ac:dyDescent="0.2">
      <c r="A9433" s="1">
        <v>40480.958333310402</v>
      </c>
      <c r="B9433">
        <v>12.8</v>
      </c>
      <c r="C9433">
        <v>58.4</v>
      </c>
      <c r="D9433">
        <v>0.36</v>
      </c>
      <c r="E9433">
        <v>0</v>
      </c>
      <c r="F9433">
        <v>0.5</v>
      </c>
      <c r="G9433" s="3">
        <f t="shared" si="147"/>
        <v>55.742425479401675</v>
      </c>
    </row>
    <row r="9434" spans="1:10" x14ac:dyDescent="0.2">
      <c r="A9434" s="1">
        <v>40480.999999977066</v>
      </c>
      <c r="B9434">
        <v>13.3</v>
      </c>
      <c r="C9434">
        <v>55.5</v>
      </c>
      <c r="D9434">
        <v>0</v>
      </c>
      <c r="E9434">
        <v>0</v>
      </c>
      <c r="F9434">
        <v>1</v>
      </c>
      <c r="G9434" s="3">
        <f t="shared" si="147"/>
        <v>56.148196629055434</v>
      </c>
      <c r="H9434" s="1"/>
      <c r="I9434" s="3"/>
      <c r="J9434" s="3"/>
    </row>
    <row r="9435" spans="1:10" x14ac:dyDescent="0.2">
      <c r="A9435" s="1">
        <v>40481.04166664373</v>
      </c>
      <c r="B9435">
        <v>12.8</v>
      </c>
      <c r="C9435">
        <v>57.7</v>
      </c>
      <c r="D9435">
        <v>0.36</v>
      </c>
      <c r="E9435">
        <v>0</v>
      </c>
      <c r="F9435">
        <v>2</v>
      </c>
      <c r="G9435" s="3">
        <f t="shared" si="147"/>
        <v>55.680264961795487</v>
      </c>
    </row>
    <row r="9436" spans="1:10" x14ac:dyDescent="0.2">
      <c r="A9436" s="1">
        <v>40481.083333310395</v>
      </c>
      <c r="B9436">
        <v>12.6</v>
      </c>
      <c r="C9436">
        <v>58.3</v>
      </c>
      <c r="D9436">
        <v>0</v>
      </c>
      <c r="E9436">
        <v>0</v>
      </c>
      <c r="F9436">
        <v>2.6</v>
      </c>
      <c r="G9436" s="3">
        <f t="shared" si="147"/>
        <v>55.466100783731335</v>
      </c>
    </row>
    <row r="9437" spans="1:10" x14ac:dyDescent="0.2">
      <c r="A9437" s="1">
        <v>40481.124999977059</v>
      </c>
      <c r="B9437">
        <v>12</v>
      </c>
      <c r="C9437">
        <v>62.6</v>
      </c>
      <c r="D9437">
        <v>0.36</v>
      </c>
      <c r="E9437">
        <v>0</v>
      </c>
      <c r="F9437">
        <v>2.4</v>
      </c>
      <c r="G9437" s="3">
        <f t="shared" si="147"/>
        <v>55.029914501366399</v>
      </c>
    </row>
    <row r="9438" spans="1:10" x14ac:dyDescent="0.2">
      <c r="A9438" s="1">
        <v>40481.166666643723</v>
      </c>
      <c r="B9438">
        <v>11.7</v>
      </c>
      <c r="C9438">
        <v>65.8</v>
      </c>
      <c r="D9438">
        <v>0</v>
      </c>
      <c r="E9438">
        <v>0</v>
      </c>
      <c r="F9438">
        <v>2.2999999999999998</v>
      </c>
      <c r="G9438" s="3">
        <f t="shared" si="147"/>
        <v>54.885659262903708</v>
      </c>
    </row>
    <row r="9439" spans="1:10" x14ac:dyDescent="0.2">
      <c r="A9439" s="1">
        <v>40481.208333310387</v>
      </c>
      <c r="B9439">
        <v>11</v>
      </c>
      <c r="C9439">
        <v>68.7</v>
      </c>
      <c r="D9439">
        <v>0.36</v>
      </c>
      <c r="E9439">
        <v>0</v>
      </c>
      <c r="F9439">
        <v>1.2</v>
      </c>
      <c r="G9439" s="3">
        <f t="shared" si="147"/>
        <v>54.169054194696088</v>
      </c>
    </row>
    <row r="9440" spans="1:10" x14ac:dyDescent="0.2">
      <c r="A9440" s="1">
        <v>40481.249999977052</v>
      </c>
      <c r="B9440">
        <v>10.9</v>
      </c>
      <c r="C9440">
        <v>69.900000000000006</v>
      </c>
      <c r="D9440">
        <v>65.52</v>
      </c>
      <c r="E9440">
        <v>0</v>
      </c>
      <c r="F9440">
        <v>0.8</v>
      </c>
      <c r="G9440" s="3">
        <f t="shared" si="147"/>
        <v>54.124449752304457</v>
      </c>
    </row>
    <row r="9441" spans="1:7" x14ac:dyDescent="0.2">
      <c r="A9441" s="1">
        <v>40481.291666643716</v>
      </c>
      <c r="B9441">
        <v>13.6</v>
      </c>
      <c r="C9441">
        <v>58.8</v>
      </c>
      <c r="D9441">
        <v>743.76</v>
      </c>
      <c r="E9441">
        <v>0</v>
      </c>
      <c r="F9441">
        <v>1.3</v>
      </c>
      <c r="G9441" s="3">
        <f t="shared" si="147"/>
        <v>56.847829916493502</v>
      </c>
    </row>
    <row r="9442" spans="1:7" x14ac:dyDescent="0.2">
      <c r="A9442" s="1">
        <v>40481.33333331038</v>
      </c>
      <c r="B9442">
        <v>15.5</v>
      </c>
      <c r="C9442">
        <v>49.2</v>
      </c>
      <c r="D9442">
        <v>1560.96</v>
      </c>
      <c r="E9442">
        <v>0</v>
      </c>
      <c r="F9442">
        <v>2.9</v>
      </c>
      <c r="G9442" s="3">
        <f t="shared" si="147"/>
        <v>58.459640242883218</v>
      </c>
    </row>
    <row r="9443" spans="1:7" x14ac:dyDescent="0.2">
      <c r="A9443" s="1">
        <v>40481.374999977044</v>
      </c>
      <c r="B9443">
        <v>17.600000000000001</v>
      </c>
      <c r="C9443">
        <v>42.4</v>
      </c>
      <c r="D9443">
        <v>2332.08</v>
      </c>
      <c r="E9443">
        <v>0</v>
      </c>
      <c r="F9443">
        <v>3.3</v>
      </c>
      <c r="G9443" s="3">
        <f t="shared" si="147"/>
        <v>60.480357202777668</v>
      </c>
    </row>
    <row r="9444" spans="1:7" x14ac:dyDescent="0.2">
      <c r="A9444" s="1">
        <v>40481.416666643709</v>
      </c>
      <c r="B9444">
        <v>18.7</v>
      </c>
      <c r="C9444">
        <v>38.5</v>
      </c>
      <c r="D9444">
        <v>2983.32</v>
      </c>
      <c r="E9444">
        <v>0</v>
      </c>
      <c r="F9444">
        <v>3.4</v>
      </c>
      <c r="G9444" s="3">
        <f t="shared" si="147"/>
        <v>61.438916502968638</v>
      </c>
    </row>
    <row r="9445" spans="1:7" x14ac:dyDescent="0.2">
      <c r="A9445" s="1">
        <v>40481.458333310373</v>
      </c>
      <c r="B9445">
        <v>21.1</v>
      </c>
      <c r="C9445">
        <v>34.200000000000003</v>
      </c>
      <c r="D9445">
        <v>3438</v>
      </c>
      <c r="E9445">
        <v>0</v>
      </c>
      <c r="F9445">
        <v>2.7</v>
      </c>
      <c r="G9445" s="3">
        <f t="shared" si="147"/>
        <v>63.993481330597973</v>
      </c>
    </row>
    <row r="9446" spans="1:7" x14ac:dyDescent="0.2">
      <c r="A9446" s="1">
        <v>40481.499999977037</v>
      </c>
      <c r="B9446">
        <v>22.5</v>
      </c>
      <c r="C9446">
        <v>30.7</v>
      </c>
      <c r="D9446">
        <v>3678.12</v>
      </c>
      <c r="E9446">
        <v>0</v>
      </c>
      <c r="F9446">
        <v>2.5</v>
      </c>
      <c r="G9446" s="3">
        <f t="shared" si="147"/>
        <v>65.277118101665138</v>
      </c>
    </row>
    <row r="9447" spans="1:7" x14ac:dyDescent="0.2">
      <c r="A9447" s="1">
        <v>40481.541666643701</v>
      </c>
      <c r="B9447">
        <v>23.1</v>
      </c>
      <c r="C9447">
        <v>27.7</v>
      </c>
      <c r="D9447">
        <v>3676.32</v>
      </c>
      <c r="E9447">
        <v>0</v>
      </c>
      <c r="F9447">
        <v>2.6</v>
      </c>
      <c r="G9447" s="3">
        <f t="shared" si="147"/>
        <v>65.536546615989806</v>
      </c>
    </row>
    <row r="9448" spans="1:7" x14ac:dyDescent="0.2">
      <c r="A9448" s="1">
        <v>40481.583333310366</v>
      </c>
      <c r="B9448">
        <v>23.7</v>
      </c>
      <c r="C9448">
        <v>24</v>
      </c>
      <c r="D9448">
        <v>3454.92</v>
      </c>
      <c r="E9448">
        <v>0</v>
      </c>
      <c r="F9448">
        <v>2.5</v>
      </c>
      <c r="G9448" s="3">
        <f t="shared" si="147"/>
        <v>65.593128018351905</v>
      </c>
    </row>
    <row r="9449" spans="1:7" x14ac:dyDescent="0.2">
      <c r="A9449" s="1">
        <v>40481.62499997703</v>
      </c>
      <c r="B9449">
        <v>24.3</v>
      </c>
      <c r="C9449">
        <v>22.9</v>
      </c>
      <c r="D9449">
        <v>3002.04</v>
      </c>
      <c r="E9449">
        <v>0</v>
      </c>
      <c r="F9449">
        <v>2.6</v>
      </c>
      <c r="G9449" s="3">
        <f t="shared" si="147"/>
        <v>66.138022122664523</v>
      </c>
    </row>
    <row r="9450" spans="1:7" x14ac:dyDescent="0.2">
      <c r="A9450" s="1">
        <v>40481.666666643694</v>
      </c>
      <c r="B9450">
        <v>24.5</v>
      </c>
      <c r="C9450">
        <v>19.8</v>
      </c>
      <c r="D9450">
        <v>2359.44</v>
      </c>
      <c r="E9450">
        <v>0</v>
      </c>
      <c r="F9450">
        <v>3</v>
      </c>
      <c r="G9450" s="3">
        <f t="shared" si="147"/>
        <v>65.671847448671571</v>
      </c>
    </row>
    <row r="9451" spans="1:7" x14ac:dyDescent="0.2">
      <c r="A9451" s="1">
        <v>40481.708333310358</v>
      </c>
      <c r="B9451">
        <v>23.9</v>
      </c>
      <c r="C9451">
        <v>19.3</v>
      </c>
      <c r="D9451">
        <v>1580.76</v>
      </c>
      <c r="E9451">
        <v>0</v>
      </c>
      <c r="F9451">
        <v>2.6</v>
      </c>
      <c r="G9451" s="3">
        <f t="shared" si="147"/>
        <v>64.768475987816686</v>
      </c>
    </row>
    <row r="9452" spans="1:7" x14ac:dyDescent="0.2">
      <c r="A9452" s="1">
        <v>40481.749999977023</v>
      </c>
      <c r="B9452">
        <v>23</v>
      </c>
      <c r="C9452">
        <v>21.9</v>
      </c>
      <c r="D9452">
        <v>761.04</v>
      </c>
      <c r="E9452">
        <v>0</v>
      </c>
      <c r="F9452">
        <v>2.6</v>
      </c>
      <c r="G9452" s="3">
        <f t="shared" ref="G9452:G9515" si="148">B9452+(0.36*(237.7*(((17.271*B9452)/(237.7+B9452))+LN(C9452/100)))/(17.271-(((17.271*B9452)/(237.7+B9452))+LN(C9452/100))))+41.2</f>
        <v>64.224945910965033</v>
      </c>
    </row>
    <row r="9453" spans="1:7" x14ac:dyDescent="0.2">
      <c r="A9453" s="1">
        <v>40481.791666643687</v>
      </c>
      <c r="B9453">
        <v>20.399999999999999</v>
      </c>
      <c r="C9453">
        <v>26.7</v>
      </c>
      <c r="D9453">
        <v>92.16</v>
      </c>
      <c r="E9453">
        <v>0</v>
      </c>
      <c r="F9453">
        <v>1.6</v>
      </c>
      <c r="G9453" s="3">
        <f t="shared" si="148"/>
        <v>61.821441711461404</v>
      </c>
    </row>
    <row r="9454" spans="1:7" x14ac:dyDescent="0.2">
      <c r="A9454" s="1">
        <v>40481.833333310351</v>
      </c>
      <c r="B9454">
        <v>17</v>
      </c>
      <c r="C9454">
        <v>35.799999999999997</v>
      </c>
      <c r="D9454">
        <v>0</v>
      </c>
      <c r="E9454">
        <v>0</v>
      </c>
      <c r="F9454">
        <v>0.6</v>
      </c>
      <c r="G9454" s="3">
        <f t="shared" si="148"/>
        <v>58.826532172791872</v>
      </c>
    </row>
    <row r="9455" spans="1:7" x14ac:dyDescent="0.2">
      <c r="A9455" s="1">
        <v>40481.874999977015</v>
      </c>
      <c r="B9455">
        <v>16.600000000000001</v>
      </c>
      <c r="C9455">
        <v>36.299999999999997</v>
      </c>
      <c r="D9455">
        <v>0</v>
      </c>
      <c r="E9455">
        <v>0</v>
      </c>
      <c r="F9455">
        <v>0.7</v>
      </c>
      <c r="G9455" s="3">
        <f t="shared" si="148"/>
        <v>58.368838880157774</v>
      </c>
    </row>
    <row r="9456" spans="1:7" x14ac:dyDescent="0.2">
      <c r="A9456" s="1">
        <v>40481.916666643679</v>
      </c>
      <c r="B9456">
        <v>15.5</v>
      </c>
      <c r="C9456">
        <v>38.799999999999997</v>
      </c>
      <c r="D9456">
        <v>0</v>
      </c>
      <c r="E9456">
        <v>0</v>
      </c>
      <c r="F9456">
        <v>0.9</v>
      </c>
      <c r="G9456" s="3">
        <f t="shared" si="148"/>
        <v>57.251111208194324</v>
      </c>
    </row>
    <row r="9457" spans="1:10" x14ac:dyDescent="0.2">
      <c r="A9457" s="1">
        <v>40481.958333310344</v>
      </c>
      <c r="B9457">
        <v>14.5</v>
      </c>
      <c r="C9457">
        <v>42.5</v>
      </c>
      <c r="D9457">
        <v>0</v>
      </c>
      <c r="E9457">
        <v>0</v>
      </c>
      <c r="F9457">
        <v>0.9</v>
      </c>
      <c r="G9457" s="3">
        <f t="shared" si="148"/>
        <v>56.385795511921117</v>
      </c>
    </row>
    <row r="9458" spans="1:10" x14ac:dyDescent="0.2">
      <c r="A9458" s="1">
        <v>40481.999999977008</v>
      </c>
      <c r="B9458">
        <v>15.4</v>
      </c>
      <c r="C9458">
        <v>39.6</v>
      </c>
      <c r="D9458">
        <v>0.36</v>
      </c>
      <c r="E9458">
        <v>0</v>
      </c>
      <c r="F9458">
        <v>1</v>
      </c>
      <c r="G9458" s="3">
        <f t="shared" si="148"/>
        <v>57.221444364864965</v>
      </c>
      <c r="H9458" s="1"/>
      <c r="I9458" s="3"/>
      <c r="J9458" s="3"/>
    </row>
    <row r="9459" spans="1:10" x14ac:dyDescent="0.2">
      <c r="A9459" s="1">
        <v>40482.041666643672</v>
      </c>
      <c r="B9459">
        <v>15.9</v>
      </c>
      <c r="C9459">
        <v>39.1</v>
      </c>
      <c r="D9459">
        <v>0</v>
      </c>
      <c r="E9459">
        <v>0</v>
      </c>
      <c r="F9459">
        <v>1.9</v>
      </c>
      <c r="G9459" s="3">
        <f t="shared" si="148"/>
        <v>57.8184371958925</v>
      </c>
    </row>
    <row r="9460" spans="1:10" x14ac:dyDescent="0.2">
      <c r="A9460" s="1">
        <v>40482.083333310336</v>
      </c>
      <c r="B9460">
        <v>14.6</v>
      </c>
      <c r="C9460">
        <v>48.8</v>
      </c>
      <c r="D9460">
        <v>0.36</v>
      </c>
      <c r="E9460">
        <v>0</v>
      </c>
      <c r="F9460">
        <v>2.1</v>
      </c>
      <c r="G9460" s="3">
        <f t="shared" si="148"/>
        <v>57.22036534374341</v>
      </c>
    </row>
    <row r="9461" spans="1:10" x14ac:dyDescent="0.2">
      <c r="A9461" s="1">
        <v>40482.124999977001</v>
      </c>
      <c r="B9461">
        <v>13.2</v>
      </c>
      <c r="C9461">
        <v>56.2</v>
      </c>
      <c r="D9461">
        <v>0</v>
      </c>
      <c r="E9461">
        <v>0</v>
      </c>
      <c r="F9461">
        <v>2</v>
      </c>
      <c r="G9461" s="3">
        <f t="shared" si="148"/>
        <v>56.079168336860882</v>
      </c>
    </row>
    <row r="9462" spans="1:10" x14ac:dyDescent="0.2">
      <c r="A9462" s="1">
        <v>40482.166666643665</v>
      </c>
      <c r="B9462">
        <v>12.9</v>
      </c>
      <c r="C9462">
        <v>57.8</v>
      </c>
      <c r="D9462">
        <v>0</v>
      </c>
      <c r="E9462">
        <v>0</v>
      </c>
      <c r="F9462">
        <v>2.5</v>
      </c>
      <c r="G9462" s="3">
        <f t="shared" si="148"/>
        <v>55.822892504478986</v>
      </c>
    </row>
    <row r="9463" spans="1:10" x14ac:dyDescent="0.2">
      <c r="A9463" s="1">
        <v>40482.208333310329</v>
      </c>
      <c r="B9463">
        <v>12.1</v>
      </c>
      <c r="C9463">
        <v>60.9</v>
      </c>
      <c r="D9463">
        <v>0.36</v>
      </c>
      <c r="E9463">
        <v>0</v>
      </c>
      <c r="F9463">
        <v>2.2000000000000002</v>
      </c>
      <c r="G9463" s="3">
        <f t="shared" si="148"/>
        <v>55.021759124141191</v>
      </c>
    </row>
    <row r="9464" spans="1:10" x14ac:dyDescent="0.2">
      <c r="A9464" s="1">
        <v>40482.249999976993</v>
      </c>
      <c r="B9464">
        <v>12.2</v>
      </c>
      <c r="C9464">
        <v>60.5</v>
      </c>
      <c r="D9464">
        <v>70.56</v>
      </c>
      <c r="E9464">
        <v>0</v>
      </c>
      <c r="F9464">
        <v>1.8</v>
      </c>
      <c r="G9464" s="3">
        <f t="shared" si="148"/>
        <v>55.121689964080325</v>
      </c>
    </row>
    <row r="9465" spans="1:10" x14ac:dyDescent="0.2">
      <c r="A9465" s="1">
        <v>40482.291666643658</v>
      </c>
      <c r="B9465">
        <v>15.2</v>
      </c>
      <c r="C9465">
        <v>49</v>
      </c>
      <c r="D9465">
        <v>786.6</v>
      </c>
      <c r="E9465">
        <v>0</v>
      </c>
      <c r="F9465">
        <v>2.9</v>
      </c>
      <c r="G9465" s="3">
        <f t="shared" si="148"/>
        <v>58.039530824724764</v>
      </c>
    </row>
    <row r="9466" spans="1:10" x14ac:dyDescent="0.2">
      <c r="A9466" s="1">
        <v>40482.333333310322</v>
      </c>
      <c r="B9466">
        <v>19</v>
      </c>
      <c r="C9466">
        <v>37.700000000000003</v>
      </c>
      <c r="D9466">
        <v>1607.04</v>
      </c>
      <c r="E9466">
        <v>0</v>
      </c>
      <c r="F9466">
        <v>3.1</v>
      </c>
      <c r="G9466" s="3">
        <f t="shared" si="148"/>
        <v>61.727180767229129</v>
      </c>
    </row>
    <row r="9467" spans="1:10" x14ac:dyDescent="0.2">
      <c r="A9467" s="1">
        <v>40482.374999976986</v>
      </c>
      <c r="B9467">
        <v>21.4</v>
      </c>
      <c r="C9467">
        <v>30.7</v>
      </c>
      <c r="D9467">
        <v>2389.6799999999998</v>
      </c>
      <c r="E9467">
        <v>0</v>
      </c>
      <c r="F9467">
        <v>2.9</v>
      </c>
      <c r="G9467" s="3">
        <f t="shared" si="148"/>
        <v>63.834248121983052</v>
      </c>
    </row>
    <row r="9468" spans="1:10" x14ac:dyDescent="0.2">
      <c r="A9468" s="1">
        <v>40482.41666664365</v>
      </c>
      <c r="B9468">
        <v>22.7</v>
      </c>
      <c r="C9468">
        <v>29.1</v>
      </c>
      <c r="D9468">
        <v>3034.8</v>
      </c>
      <c r="E9468">
        <v>0</v>
      </c>
      <c r="F9468">
        <v>2.5</v>
      </c>
      <c r="G9468" s="3">
        <f t="shared" si="148"/>
        <v>65.264848995697662</v>
      </c>
    </row>
    <row r="9469" spans="1:10" x14ac:dyDescent="0.2">
      <c r="A9469" s="1">
        <v>40482.458333310315</v>
      </c>
      <c r="B9469">
        <v>24.8</v>
      </c>
      <c r="C9469">
        <v>21.6</v>
      </c>
      <c r="D9469">
        <v>3489.84</v>
      </c>
      <c r="E9469">
        <v>0</v>
      </c>
      <c r="F9469">
        <v>2.4</v>
      </c>
      <c r="G9469" s="3">
        <f t="shared" si="148"/>
        <v>66.49444935666483</v>
      </c>
    </row>
    <row r="9470" spans="1:10" x14ac:dyDescent="0.2">
      <c r="A9470" s="1">
        <v>40482.499999976979</v>
      </c>
      <c r="B9470">
        <v>27.7</v>
      </c>
      <c r="C9470">
        <v>19.399999999999999</v>
      </c>
      <c r="D9470">
        <v>3717.72</v>
      </c>
      <c r="E9470">
        <v>0</v>
      </c>
      <c r="F9470">
        <v>2.5</v>
      </c>
      <c r="G9470" s="3">
        <f t="shared" si="148"/>
        <v>69.713741052740545</v>
      </c>
    </row>
    <row r="9471" spans="1:10" x14ac:dyDescent="0.2">
      <c r="A9471" s="1">
        <v>40482.541666643643</v>
      </c>
      <c r="B9471">
        <v>27.8</v>
      </c>
      <c r="C9471">
        <v>17.600000000000001</v>
      </c>
      <c r="D9471">
        <v>3715.2</v>
      </c>
      <c r="E9471">
        <v>0</v>
      </c>
      <c r="F9471">
        <v>2.2999999999999998</v>
      </c>
      <c r="G9471" s="3">
        <f t="shared" si="148"/>
        <v>69.35394402012615</v>
      </c>
    </row>
    <row r="9472" spans="1:10" x14ac:dyDescent="0.2">
      <c r="A9472" s="1">
        <v>40482.583333310307</v>
      </c>
      <c r="B9472">
        <v>29.4</v>
      </c>
      <c r="C9472">
        <v>18</v>
      </c>
      <c r="D9472">
        <v>3466.8</v>
      </c>
      <c r="E9472">
        <v>0</v>
      </c>
      <c r="F9472">
        <v>2.2000000000000002</v>
      </c>
      <c r="G9472" s="3">
        <f t="shared" si="148"/>
        <v>71.532816199512112</v>
      </c>
    </row>
    <row r="9473" spans="1:10" x14ac:dyDescent="0.2">
      <c r="A9473" s="1">
        <v>40482.624999976972</v>
      </c>
      <c r="B9473">
        <v>26.6</v>
      </c>
      <c r="C9473">
        <v>30.3</v>
      </c>
      <c r="D9473">
        <v>3004.92</v>
      </c>
      <c r="E9473">
        <v>0</v>
      </c>
      <c r="F9473">
        <v>2.4</v>
      </c>
      <c r="G9473" s="3">
        <f t="shared" si="148"/>
        <v>70.583980139693551</v>
      </c>
    </row>
    <row r="9474" spans="1:10" x14ac:dyDescent="0.2">
      <c r="A9474" s="1">
        <v>40482.666666643636</v>
      </c>
      <c r="B9474">
        <v>23.2</v>
      </c>
      <c r="C9474">
        <v>39</v>
      </c>
      <c r="D9474">
        <v>2354.04</v>
      </c>
      <c r="E9474">
        <v>0</v>
      </c>
      <c r="F9474">
        <v>3</v>
      </c>
      <c r="G9474" s="3">
        <f t="shared" si="148"/>
        <v>67.448852284375775</v>
      </c>
    </row>
    <row r="9475" spans="1:10" x14ac:dyDescent="0.2">
      <c r="A9475" s="1">
        <v>40482.7083333103</v>
      </c>
      <c r="B9475">
        <v>23</v>
      </c>
      <c r="C9475">
        <v>43.6</v>
      </c>
      <c r="D9475">
        <v>1589.04</v>
      </c>
      <c r="E9475">
        <v>0</v>
      </c>
      <c r="F9475">
        <v>3.1</v>
      </c>
      <c r="G9475" s="3">
        <f t="shared" si="148"/>
        <v>67.780361524935287</v>
      </c>
    </row>
    <row r="9476" spans="1:10" x14ac:dyDescent="0.2">
      <c r="A9476" s="1">
        <v>40482.749999976964</v>
      </c>
      <c r="B9476">
        <v>21.9</v>
      </c>
      <c r="C9476">
        <v>47.3</v>
      </c>
      <c r="D9476">
        <v>766.08</v>
      </c>
      <c r="E9476">
        <v>0</v>
      </c>
      <c r="F9476">
        <v>2.2999999999999998</v>
      </c>
      <c r="G9476" s="3">
        <f t="shared" si="148"/>
        <v>66.759634966768687</v>
      </c>
    </row>
    <row r="9477" spans="1:10" x14ac:dyDescent="0.2">
      <c r="A9477" s="1">
        <v>40482.791666643629</v>
      </c>
      <c r="B9477">
        <v>19.2</v>
      </c>
      <c r="C9477">
        <v>62.4</v>
      </c>
      <c r="D9477">
        <v>95.76</v>
      </c>
      <c r="E9477">
        <v>0</v>
      </c>
      <c r="F9477">
        <v>1.4</v>
      </c>
      <c r="G9477" s="3">
        <f t="shared" si="148"/>
        <v>64.660869955078454</v>
      </c>
    </row>
    <row r="9478" spans="1:10" x14ac:dyDescent="0.2">
      <c r="A9478" s="1">
        <v>40482.833333310293</v>
      </c>
      <c r="B9478">
        <v>18.5</v>
      </c>
      <c r="C9478">
        <v>59.8</v>
      </c>
      <c r="D9478">
        <v>0</v>
      </c>
      <c r="E9478">
        <v>0</v>
      </c>
      <c r="F9478">
        <v>1.1000000000000001</v>
      </c>
      <c r="G9478" s="3">
        <f t="shared" si="148"/>
        <v>63.4925244905629</v>
      </c>
    </row>
    <row r="9479" spans="1:10" x14ac:dyDescent="0.2">
      <c r="A9479" s="1">
        <v>40482.874999976957</v>
      </c>
      <c r="B9479">
        <v>17.8</v>
      </c>
      <c r="C9479">
        <v>64.900000000000006</v>
      </c>
      <c r="D9479">
        <v>0</v>
      </c>
      <c r="E9479">
        <v>0</v>
      </c>
      <c r="F9479">
        <v>1.5</v>
      </c>
      <c r="G9479" s="3">
        <f t="shared" si="148"/>
        <v>62.998012582673304</v>
      </c>
    </row>
    <row r="9480" spans="1:10" x14ac:dyDescent="0.2">
      <c r="A9480" s="1">
        <v>40482.916666643621</v>
      </c>
      <c r="B9480">
        <v>16.3</v>
      </c>
      <c r="C9480">
        <v>69.5</v>
      </c>
      <c r="D9480">
        <v>0.36</v>
      </c>
      <c r="E9480">
        <v>0</v>
      </c>
      <c r="F9480">
        <v>0.4</v>
      </c>
      <c r="G9480" s="3">
        <f t="shared" si="148"/>
        <v>61.354879966200272</v>
      </c>
    </row>
    <row r="9481" spans="1:10" x14ac:dyDescent="0.2">
      <c r="A9481" s="1">
        <v>40482.958333310286</v>
      </c>
      <c r="B9481">
        <v>14.3</v>
      </c>
      <c r="C9481">
        <v>73.099999999999994</v>
      </c>
      <c r="D9481">
        <v>0</v>
      </c>
      <c r="E9481">
        <v>0</v>
      </c>
      <c r="F9481">
        <v>0.5</v>
      </c>
      <c r="G9481" s="3">
        <f t="shared" si="148"/>
        <v>58.936009600590843</v>
      </c>
    </row>
    <row r="9482" spans="1:10" x14ac:dyDescent="0.2">
      <c r="A9482" s="1">
        <v>40482.99999997695</v>
      </c>
      <c r="B9482">
        <v>14.2</v>
      </c>
      <c r="C9482">
        <v>65.099999999999994</v>
      </c>
      <c r="D9482">
        <v>0</v>
      </c>
      <c r="E9482">
        <v>0</v>
      </c>
      <c r="F9482">
        <v>0.5</v>
      </c>
      <c r="G9482" s="3">
        <f t="shared" si="148"/>
        <v>58.184833094010841</v>
      </c>
      <c r="H9482" s="1"/>
      <c r="I9482" s="3"/>
      <c r="J9482" s="3"/>
    </row>
    <row r="9483" spans="1:10" x14ac:dyDescent="0.2">
      <c r="A9483" s="1">
        <v>40483.041666643614</v>
      </c>
      <c r="B9483">
        <v>14.1</v>
      </c>
      <c r="C9483">
        <v>61.3</v>
      </c>
      <c r="D9483">
        <v>0</v>
      </c>
      <c r="E9483">
        <v>0</v>
      </c>
      <c r="F9483">
        <v>0.4</v>
      </c>
      <c r="G9483" s="3">
        <f t="shared" si="148"/>
        <v>57.734331171374201</v>
      </c>
    </row>
    <row r="9484" spans="1:10" x14ac:dyDescent="0.2">
      <c r="A9484" s="1">
        <v>40483.083333310278</v>
      </c>
      <c r="B9484">
        <v>16.600000000000001</v>
      </c>
      <c r="C9484">
        <v>40</v>
      </c>
      <c r="D9484">
        <v>0</v>
      </c>
      <c r="E9484">
        <v>0</v>
      </c>
      <c r="F9484">
        <v>1.4</v>
      </c>
      <c r="G9484" s="3">
        <f t="shared" si="148"/>
        <v>58.858934567293311</v>
      </c>
    </row>
    <row r="9485" spans="1:10" x14ac:dyDescent="0.2">
      <c r="A9485" s="1">
        <v>40483.124999976942</v>
      </c>
      <c r="B9485">
        <v>16.7</v>
      </c>
      <c r="C9485">
        <v>37.799999999999997</v>
      </c>
      <c r="D9485">
        <v>0</v>
      </c>
      <c r="E9485">
        <v>0</v>
      </c>
      <c r="F9485">
        <v>1.5</v>
      </c>
      <c r="G9485" s="3">
        <f t="shared" si="148"/>
        <v>58.704640276628098</v>
      </c>
    </row>
    <row r="9486" spans="1:10" x14ac:dyDescent="0.2">
      <c r="A9486" s="1">
        <v>40483.166666643607</v>
      </c>
      <c r="B9486">
        <v>17.399999999999999</v>
      </c>
      <c r="C9486">
        <v>34.5</v>
      </c>
      <c r="D9486">
        <v>0</v>
      </c>
      <c r="E9486">
        <v>0</v>
      </c>
      <c r="F9486">
        <v>1.6</v>
      </c>
      <c r="G9486" s="3">
        <f t="shared" si="148"/>
        <v>59.167675625908075</v>
      </c>
    </row>
    <row r="9487" spans="1:10" x14ac:dyDescent="0.2">
      <c r="A9487" s="1">
        <v>40483.208333310271</v>
      </c>
      <c r="B9487">
        <v>15.8</v>
      </c>
      <c r="C9487">
        <v>38.9</v>
      </c>
      <c r="D9487">
        <v>-0.36</v>
      </c>
      <c r="E9487">
        <v>0</v>
      </c>
      <c r="F9487">
        <v>1.8</v>
      </c>
      <c r="G9487" s="3">
        <f t="shared" si="148"/>
        <v>57.660465841551883</v>
      </c>
    </row>
    <row r="9488" spans="1:10" x14ac:dyDescent="0.2">
      <c r="A9488" s="1">
        <v>40483.249999976935</v>
      </c>
      <c r="B9488">
        <v>16.3</v>
      </c>
      <c r="C9488">
        <v>38</v>
      </c>
      <c r="D9488">
        <v>68.400000000000006</v>
      </c>
      <c r="E9488">
        <v>0</v>
      </c>
      <c r="F9488">
        <v>2</v>
      </c>
      <c r="G9488" s="3">
        <f t="shared" si="148"/>
        <v>58.203107913730982</v>
      </c>
    </row>
    <row r="9489" spans="1:7" x14ac:dyDescent="0.2">
      <c r="A9489" s="1">
        <v>40483.291666643599</v>
      </c>
      <c r="B9489">
        <v>19.5</v>
      </c>
      <c r="C9489">
        <v>34.4</v>
      </c>
      <c r="D9489">
        <v>789.48</v>
      </c>
      <c r="E9489">
        <v>0</v>
      </c>
      <c r="F9489">
        <v>1.9</v>
      </c>
      <c r="G9489" s="3">
        <f t="shared" si="148"/>
        <v>61.917662812104552</v>
      </c>
    </row>
    <row r="9490" spans="1:7" x14ac:dyDescent="0.2">
      <c r="A9490" s="1">
        <v>40483.333333310264</v>
      </c>
      <c r="B9490">
        <v>22.7</v>
      </c>
      <c r="C9490">
        <v>26.8</v>
      </c>
      <c r="D9490">
        <v>1607.4</v>
      </c>
      <c r="E9490">
        <v>0</v>
      </c>
      <c r="F9490">
        <v>2</v>
      </c>
      <c r="G9490" s="3">
        <f t="shared" si="148"/>
        <v>64.84581280128539</v>
      </c>
    </row>
    <row r="9491" spans="1:7" x14ac:dyDescent="0.2">
      <c r="A9491" s="1">
        <v>40483.374999976928</v>
      </c>
      <c r="B9491">
        <v>25.4</v>
      </c>
      <c r="C9491">
        <v>22.7</v>
      </c>
      <c r="D9491">
        <v>2387.52</v>
      </c>
      <c r="E9491">
        <v>0</v>
      </c>
      <c r="F9491">
        <v>2.5</v>
      </c>
      <c r="G9491" s="3">
        <f t="shared" si="148"/>
        <v>67.524302354251972</v>
      </c>
    </row>
    <row r="9492" spans="1:7" x14ac:dyDescent="0.2">
      <c r="A9492" s="1">
        <v>40483.416666643592</v>
      </c>
      <c r="B9492">
        <v>27.7</v>
      </c>
      <c r="C9492">
        <v>19.8</v>
      </c>
      <c r="D9492">
        <v>3039.48</v>
      </c>
      <c r="E9492">
        <v>0</v>
      </c>
      <c r="F9492">
        <v>2.2999999999999998</v>
      </c>
      <c r="G9492" s="3">
        <f t="shared" si="148"/>
        <v>69.816915545449476</v>
      </c>
    </row>
    <row r="9493" spans="1:7" x14ac:dyDescent="0.2">
      <c r="A9493" s="1">
        <v>40483.458333310256</v>
      </c>
      <c r="B9493">
        <v>29.2</v>
      </c>
      <c r="C9493">
        <v>16.3</v>
      </c>
      <c r="D9493">
        <v>3503.16</v>
      </c>
      <c r="E9493">
        <v>0</v>
      </c>
      <c r="F9493">
        <v>2.2000000000000002</v>
      </c>
      <c r="G9493" s="3">
        <f t="shared" si="148"/>
        <v>70.775800004013405</v>
      </c>
    </row>
    <row r="9494" spans="1:7" x14ac:dyDescent="0.2">
      <c r="A9494" s="1">
        <v>40483.499999976921</v>
      </c>
      <c r="B9494">
        <v>28.3</v>
      </c>
      <c r="C9494">
        <v>16.600000000000001</v>
      </c>
      <c r="D9494">
        <v>3726</v>
      </c>
      <c r="E9494">
        <v>0</v>
      </c>
      <c r="F9494">
        <v>2.6</v>
      </c>
      <c r="G9494" s="3">
        <f t="shared" si="148"/>
        <v>69.707164707911744</v>
      </c>
    </row>
    <row r="9495" spans="1:7" x14ac:dyDescent="0.2">
      <c r="A9495" s="1">
        <v>40483.541666643585</v>
      </c>
      <c r="B9495">
        <v>31</v>
      </c>
      <c r="C9495">
        <v>14.6</v>
      </c>
      <c r="D9495">
        <v>3732.12</v>
      </c>
      <c r="E9495">
        <v>0</v>
      </c>
      <c r="F9495">
        <v>1.7</v>
      </c>
      <c r="G9495" s="3">
        <f t="shared" si="148"/>
        <v>72.540305547161836</v>
      </c>
    </row>
    <row r="9496" spans="1:7" x14ac:dyDescent="0.2">
      <c r="A9496" s="1">
        <v>40483.583333310249</v>
      </c>
      <c r="B9496">
        <v>27.6</v>
      </c>
      <c r="C9496">
        <v>18.8</v>
      </c>
      <c r="D9496">
        <v>3493.8</v>
      </c>
      <c r="E9496">
        <v>0</v>
      </c>
      <c r="F9496">
        <v>1.9</v>
      </c>
      <c r="G9496" s="3">
        <f t="shared" si="148"/>
        <v>69.426078051172212</v>
      </c>
    </row>
    <row r="9497" spans="1:7" x14ac:dyDescent="0.2">
      <c r="A9497" s="1">
        <v>40483.624999976913</v>
      </c>
      <c r="B9497">
        <v>29</v>
      </c>
      <c r="C9497">
        <v>19.8</v>
      </c>
      <c r="D9497">
        <v>3030.84</v>
      </c>
      <c r="E9497">
        <v>0</v>
      </c>
      <c r="F9497">
        <v>3.3</v>
      </c>
      <c r="G9497" s="3">
        <f t="shared" si="148"/>
        <v>71.500232785829894</v>
      </c>
    </row>
    <row r="9498" spans="1:7" x14ac:dyDescent="0.2">
      <c r="A9498" s="1">
        <v>40483.666666643578</v>
      </c>
      <c r="B9498">
        <v>26.7</v>
      </c>
      <c r="C9498">
        <v>23.8</v>
      </c>
      <c r="D9498">
        <v>2386.44</v>
      </c>
      <c r="E9498">
        <v>0</v>
      </c>
      <c r="F9498">
        <v>3.3</v>
      </c>
      <c r="G9498" s="3">
        <f t="shared" si="148"/>
        <v>69.456821578494527</v>
      </c>
    </row>
    <row r="9499" spans="1:7" x14ac:dyDescent="0.2">
      <c r="A9499" s="1">
        <v>40483.708333310242</v>
      </c>
      <c r="B9499">
        <v>26.4</v>
      </c>
      <c r="C9499">
        <v>21.9</v>
      </c>
      <c r="D9499">
        <v>1611.72</v>
      </c>
      <c r="E9499">
        <v>0</v>
      </c>
      <c r="F9499">
        <v>3.8</v>
      </c>
      <c r="G9499" s="3">
        <f t="shared" si="148"/>
        <v>68.641927250341666</v>
      </c>
    </row>
    <row r="9500" spans="1:7" x14ac:dyDescent="0.2">
      <c r="A9500" s="1">
        <v>40483.749999976906</v>
      </c>
      <c r="B9500">
        <v>24.4</v>
      </c>
      <c r="C9500">
        <v>25.3</v>
      </c>
      <c r="D9500">
        <v>788.04</v>
      </c>
      <c r="E9500">
        <v>0</v>
      </c>
      <c r="F9500">
        <v>2.8</v>
      </c>
      <c r="G9500" s="3">
        <f t="shared" si="148"/>
        <v>66.772590424048531</v>
      </c>
    </row>
    <row r="9501" spans="1:7" x14ac:dyDescent="0.2">
      <c r="A9501" s="1">
        <v>40483.79166664357</v>
      </c>
      <c r="B9501">
        <v>21.8</v>
      </c>
      <c r="C9501">
        <v>34.5</v>
      </c>
      <c r="D9501">
        <v>101.88</v>
      </c>
      <c r="E9501">
        <v>0</v>
      </c>
      <c r="F9501">
        <v>1.6</v>
      </c>
      <c r="G9501" s="3">
        <f t="shared" si="148"/>
        <v>64.959778531067997</v>
      </c>
    </row>
    <row r="9502" spans="1:7" x14ac:dyDescent="0.2">
      <c r="A9502" s="1">
        <v>40483.833333310235</v>
      </c>
      <c r="B9502">
        <v>18.899999999999999</v>
      </c>
      <c r="C9502">
        <v>45.3</v>
      </c>
      <c r="D9502">
        <v>0</v>
      </c>
      <c r="E9502">
        <v>0</v>
      </c>
      <c r="F9502">
        <v>0.6</v>
      </c>
      <c r="G9502" s="3">
        <f t="shared" si="148"/>
        <v>62.547487573741549</v>
      </c>
    </row>
    <row r="9503" spans="1:7" x14ac:dyDescent="0.2">
      <c r="A9503" s="1">
        <v>40483.874999976899</v>
      </c>
      <c r="B9503">
        <v>20.3</v>
      </c>
      <c r="C9503">
        <v>30.3</v>
      </c>
      <c r="D9503">
        <v>0</v>
      </c>
      <c r="E9503">
        <v>0</v>
      </c>
      <c r="F9503">
        <v>1.7</v>
      </c>
      <c r="G9503" s="3">
        <f t="shared" si="148"/>
        <v>62.324886385988343</v>
      </c>
    </row>
    <row r="9504" spans="1:7" x14ac:dyDescent="0.2">
      <c r="A9504" s="1">
        <v>40483.916666643563</v>
      </c>
      <c r="B9504">
        <v>18</v>
      </c>
      <c r="C9504">
        <v>37</v>
      </c>
      <c r="D9504">
        <v>0</v>
      </c>
      <c r="E9504">
        <v>0</v>
      </c>
      <c r="F9504">
        <v>1.3</v>
      </c>
      <c r="G9504" s="3">
        <f t="shared" si="148"/>
        <v>60.311917462710952</v>
      </c>
    </row>
    <row r="9505" spans="1:10" x14ac:dyDescent="0.2">
      <c r="A9505" s="1">
        <v>40483.958333310227</v>
      </c>
      <c r="B9505">
        <v>13.8</v>
      </c>
      <c r="C9505">
        <v>56.7</v>
      </c>
      <c r="D9505">
        <v>0</v>
      </c>
      <c r="E9505">
        <v>0</v>
      </c>
      <c r="F9505">
        <v>0.5</v>
      </c>
      <c r="G9505" s="3">
        <f t="shared" si="148"/>
        <v>56.926565233438026</v>
      </c>
    </row>
    <row r="9506" spans="1:10" x14ac:dyDescent="0.2">
      <c r="A9506" s="1">
        <v>40483.999999976892</v>
      </c>
      <c r="B9506">
        <v>11.4</v>
      </c>
      <c r="C9506">
        <v>65.900000000000006</v>
      </c>
      <c r="D9506">
        <v>0</v>
      </c>
      <c r="E9506">
        <v>0</v>
      </c>
      <c r="F9506">
        <v>0.4</v>
      </c>
      <c r="G9506" s="3">
        <f t="shared" si="148"/>
        <v>54.490805510032914</v>
      </c>
      <c r="H9506" s="1"/>
      <c r="I9506" s="3"/>
      <c r="J9506" s="3"/>
    </row>
    <row r="9507" spans="1:10" x14ac:dyDescent="0.2">
      <c r="A9507" s="1">
        <v>40484.041666643556</v>
      </c>
      <c r="B9507">
        <v>12</v>
      </c>
      <c r="C9507">
        <v>64.3</v>
      </c>
      <c r="D9507">
        <v>0</v>
      </c>
      <c r="E9507">
        <v>0</v>
      </c>
      <c r="F9507">
        <v>0.4</v>
      </c>
      <c r="G9507" s="3">
        <f t="shared" si="148"/>
        <v>55.168629915666777</v>
      </c>
    </row>
    <row r="9508" spans="1:10" x14ac:dyDescent="0.2">
      <c r="A9508" s="1">
        <v>40484.08333331022</v>
      </c>
      <c r="B9508">
        <v>18</v>
      </c>
      <c r="C9508">
        <v>33.700000000000003</v>
      </c>
      <c r="D9508">
        <v>-0.36</v>
      </c>
      <c r="E9508">
        <v>0</v>
      </c>
      <c r="F9508">
        <v>0.4</v>
      </c>
      <c r="G9508" s="3">
        <f t="shared" si="148"/>
        <v>59.839533714813619</v>
      </c>
    </row>
    <row r="9509" spans="1:10" x14ac:dyDescent="0.2">
      <c r="A9509" s="1">
        <v>40484.124999976884</v>
      </c>
      <c r="B9509">
        <v>17.600000000000001</v>
      </c>
      <c r="C9509">
        <v>35.6</v>
      </c>
      <c r="D9509">
        <v>0</v>
      </c>
      <c r="E9509">
        <v>0</v>
      </c>
      <c r="F9509">
        <v>0.4</v>
      </c>
      <c r="G9509" s="3">
        <f t="shared" si="148"/>
        <v>59.589117647691459</v>
      </c>
    </row>
    <row r="9510" spans="1:10" x14ac:dyDescent="0.2">
      <c r="A9510" s="1">
        <v>40484.166666643549</v>
      </c>
      <c r="B9510">
        <v>17.8</v>
      </c>
      <c r="C9510">
        <v>33.200000000000003</v>
      </c>
      <c r="D9510">
        <v>0</v>
      </c>
      <c r="E9510">
        <v>0</v>
      </c>
      <c r="F9510">
        <v>2</v>
      </c>
      <c r="G9510" s="3">
        <f t="shared" si="148"/>
        <v>59.501379333801353</v>
      </c>
    </row>
    <row r="9511" spans="1:10" x14ac:dyDescent="0.2">
      <c r="A9511" s="1">
        <v>40484.208333310213</v>
      </c>
      <c r="B9511">
        <v>17.7</v>
      </c>
      <c r="C9511">
        <v>33.5</v>
      </c>
      <c r="D9511">
        <v>0</v>
      </c>
      <c r="E9511">
        <v>0</v>
      </c>
      <c r="F9511">
        <v>2</v>
      </c>
      <c r="G9511" s="3">
        <f t="shared" si="148"/>
        <v>59.414938054565837</v>
      </c>
    </row>
    <row r="9512" spans="1:10" x14ac:dyDescent="0.2">
      <c r="A9512" s="1">
        <v>40484.249999976877</v>
      </c>
      <c r="B9512">
        <v>18.3</v>
      </c>
      <c r="C9512">
        <v>33.299999999999997</v>
      </c>
      <c r="D9512">
        <v>68.400000000000006</v>
      </c>
      <c r="E9512">
        <v>0</v>
      </c>
      <c r="F9512">
        <v>1.9</v>
      </c>
      <c r="G9512" s="3">
        <f t="shared" si="148"/>
        <v>60.174118214657852</v>
      </c>
    </row>
    <row r="9513" spans="1:10" x14ac:dyDescent="0.2">
      <c r="A9513" s="1">
        <v>40484.291666643541</v>
      </c>
      <c r="B9513">
        <v>21.9</v>
      </c>
      <c r="C9513">
        <v>28.7</v>
      </c>
      <c r="D9513">
        <v>808.92</v>
      </c>
      <c r="E9513">
        <v>0</v>
      </c>
      <c r="F9513">
        <v>2.1</v>
      </c>
      <c r="G9513" s="3">
        <f t="shared" si="148"/>
        <v>64.146778113563997</v>
      </c>
    </row>
    <row r="9514" spans="1:10" x14ac:dyDescent="0.2">
      <c r="A9514" s="1">
        <v>40484.333333310205</v>
      </c>
      <c r="B9514">
        <v>25.5</v>
      </c>
      <c r="C9514">
        <v>21.9</v>
      </c>
      <c r="D9514">
        <v>1630.44</v>
      </c>
      <c r="E9514">
        <v>0</v>
      </c>
      <c r="F9514">
        <v>2.2000000000000002</v>
      </c>
      <c r="G9514" s="3">
        <f t="shared" si="148"/>
        <v>67.472953182115248</v>
      </c>
    </row>
    <row r="9515" spans="1:10" x14ac:dyDescent="0.2">
      <c r="A9515" s="1">
        <v>40484.37499997687</v>
      </c>
      <c r="B9515">
        <v>28.7</v>
      </c>
      <c r="C9515">
        <v>18.7</v>
      </c>
      <c r="D9515">
        <v>2408.4</v>
      </c>
      <c r="E9515">
        <v>0</v>
      </c>
      <c r="F9515">
        <v>2.2000000000000002</v>
      </c>
      <c r="G9515" s="3">
        <f t="shared" si="148"/>
        <v>70.821502430441029</v>
      </c>
    </row>
    <row r="9516" spans="1:10" x14ac:dyDescent="0.2">
      <c r="A9516" s="1">
        <v>40484.416666643534</v>
      </c>
      <c r="B9516">
        <v>31.2</v>
      </c>
      <c r="C9516">
        <v>17.5</v>
      </c>
      <c r="D9516">
        <v>3057.48</v>
      </c>
      <c r="E9516">
        <v>0</v>
      </c>
      <c r="F9516">
        <v>2.2999999999999998</v>
      </c>
      <c r="G9516" s="3">
        <f t="shared" ref="G9516:G9579" si="149">B9516+(0.36*(237.7*(((17.271*B9516)/(237.7+B9516))+LN(C9516/100)))/(17.271-(((17.271*B9516)/(237.7+B9516))+LN(C9516/100))))+41.2</f>
        <v>73.712778803131954</v>
      </c>
    </row>
    <row r="9517" spans="1:10" x14ac:dyDescent="0.2">
      <c r="A9517" s="1">
        <v>40484.458333310198</v>
      </c>
      <c r="B9517">
        <v>33.299999999999997</v>
      </c>
      <c r="C9517">
        <v>14.3</v>
      </c>
      <c r="D9517">
        <v>3518.64</v>
      </c>
      <c r="E9517">
        <v>0</v>
      </c>
      <c r="F9517">
        <v>2.1</v>
      </c>
      <c r="G9517" s="3">
        <f t="shared" si="149"/>
        <v>75.387670845628804</v>
      </c>
    </row>
    <row r="9518" spans="1:10" x14ac:dyDescent="0.2">
      <c r="A9518" s="1">
        <v>40484.499999976862</v>
      </c>
      <c r="B9518">
        <v>34.5</v>
      </c>
      <c r="C9518">
        <v>12.7</v>
      </c>
      <c r="D9518">
        <v>3750.48</v>
      </c>
      <c r="E9518">
        <v>0</v>
      </c>
      <c r="F9518">
        <v>1.9</v>
      </c>
      <c r="G9518" s="3">
        <f t="shared" si="149"/>
        <v>76.326087289427562</v>
      </c>
    </row>
    <row r="9519" spans="1:10" x14ac:dyDescent="0.2">
      <c r="A9519" s="1">
        <v>40484.541666643527</v>
      </c>
      <c r="B9519">
        <v>33.799999999999997</v>
      </c>
      <c r="C9519">
        <v>11.8</v>
      </c>
      <c r="D9519">
        <v>3751.56</v>
      </c>
      <c r="E9519">
        <v>0</v>
      </c>
      <c r="F9519">
        <v>2</v>
      </c>
      <c r="G9519" s="3">
        <f t="shared" si="149"/>
        <v>75.064744583423561</v>
      </c>
    </row>
    <row r="9520" spans="1:10" x14ac:dyDescent="0.2">
      <c r="A9520" s="1">
        <v>40484.583333310191</v>
      </c>
      <c r="B9520">
        <v>35.9</v>
      </c>
      <c r="C9520">
        <v>11</v>
      </c>
      <c r="D9520">
        <v>3510.36</v>
      </c>
      <c r="E9520">
        <v>0</v>
      </c>
      <c r="F9520">
        <v>1.8</v>
      </c>
      <c r="G9520" s="3">
        <f t="shared" si="149"/>
        <v>77.392891138506883</v>
      </c>
    </row>
    <row r="9521" spans="1:10" x14ac:dyDescent="0.2">
      <c r="A9521" s="1">
        <v>40484.624999976855</v>
      </c>
      <c r="B9521">
        <v>32.799999999999997</v>
      </c>
      <c r="C9521">
        <v>12.6</v>
      </c>
      <c r="D9521">
        <v>3058.92</v>
      </c>
      <c r="E9521">
        <v>0</v>
      </c>
      <c r="F9521">
        <v>1.9</v>
      </c>
      <c r="G9521" s="3">
        <f t="shared" si="149"/>
        <v>74.112892580953272</v>
      </c>
    </row>
    <row r="9522" spans="1:10" x14ac:dyDescent="0.2">
      <c r="A9522" s="1">
        <v>40484.666666643519</v>
      </c>
      <c r="B9522">
        <v>32</v>
      </c>
      <c r="C9522">
        <v>15.4</v>
      </c>
      <c r="D9522">
        <v>2360.88</v>
      </c>
      <c r="E9522">
        <v>0</v>
      </c>
      <c r="F9522">
        <v>2.2999999999999998</v>
      </c>
      <c r="G9522" s="3">
        <f t="shared" si="149"/>
        <v>74.09317589011863</v>
      </c>
    </row>
    <row r="9523" spans="1:10" x14ac:dyDescent="0.2">
      <c r="A9523" s="1">
        <v>40484.708333310184</v>
      </c>
      <c r="B9523">
        <v>30</v>
      </c>
      <c r="C9523">
        <v>17.600000000000001</v>
      </c>
      <c r="D9523">
        <v>1193.76</v>
      </c>
      <c r="E9523">
        <v>0</v>
      </c>
      <c r="F9523">
        <v>2.5</v>
      </c>
      <c r="G9523" s="3">
        <f t="shared" si="149"/>
        <v>72.193496845175801</v>
      </c>
    </row>
    <row r="9524" spans="1:10" x14ac:dyDescent="0.2">
      <c r="A9524" s="1">
        <v>40484.749999976848</v>
      </c>
      <c r="B9524">
        <v>28.1</v>
      </c>
      <c r="C9524">
        <v>21.9</v>
      </c>
      <c r="D9524">
        <v>660.6</v>
      </c>
      <c r="E9524">
        <v>0</v>
      </c>
      <c r="F9524">
        <v>2.1</v>
      </c>
      <c r="G9524" s="3">
        <f t="shared" si="149"/>
        <v>70.849544462334094</v>
      </c>
    </row>
    <row r="9525" spans="1:10" x14ac:dyDescent="0.2">
      <c r="A9525" s="1">
        <v>40484.791666643512</v>
      </c>
      <c r="B9525">
        <v>24.4</v>
      </c>
      <c r="C9525">
        <v>27.1</v>
      </c>
      <c r="D9525">
        <v>131.4</v>
      </c>
      <c r="E9525">
        <v>0</v>
      </c>
      <c r="F9525">
        <v>1.5</v>
      </c>
      <c r="G9525" s="3">
        <f t="shared" si="149"/>
        <v>67.123934992261852</v>
      </c>
    </row>
    <row r="9526" spans="1:10" x14ac:dyDescent="0.2">
      <c r="A9526" s="1">
        <v>40484.833333310176</v>
      </c>
      <c r="B9526">
        <v>24</v>
      </c>
      <c r="C9526">
        <v>25.9</v>
      </c>
      <c r="D9526">
        <v>0.36</v>
      </c>
      <c r="E9526">
        <v>0</v>
      </c>
      <c r="F9526">
        <v>1.1000000000000001</v>
      </c>
      <c r="G9526" s="3">
        <f t="shared" si="149"/>
        <v>66.370034240419685</v>
      </c>
    </row>
    <row r="9527" spans="1:10" x14ac:dyDescent="0.2">
      <c r="A9527" s="1">
        <v>40484.874999976841</v>
      </c>
      <c r="B9527">
        <v>24.1</v>
      </c>
      <c r="C9527">
        <v>23.3</v>
      </c>
      <c r="D9527">
        <v>0</v>
      </c>
      <c r="E9527">
        <v>0</v>
      </c>
      <c r="F9527">
        <v>1.8</v>
      </c>
      <c r="G9527" s="3">
        <f t="shared" si="149"/>
        <v>65.964915255171277</v>
      </c>
    </row>
    <row r="9528" spans="1:10" x14ac:dyDescent="0.2">
      <c r="A9528" s="1">
        <v>40484.916666643505</v>
      </c>
      <c r="B9528">
        <v>20.8</v>
      </c>
      <c r="C9528">
        <v>30.7</v>
      </c>
      <c r="D9528">
        <v>-0.36</v>
      </c>
      <c r="E9528">
        <v>0</v>
      </c>
      <c r="F9528">
        <v>1</v>
      </c>
      <c r="G9528" s="3">
        <f t="shared" si="149"/>
        <v>63.047143008088241</v>
      </c>
    </row>
    <row r="9529" spans="1:10" x14ac:dyDescent="0.2">
      <c r="A9529" s="1">
        <v>40484.958333310169</v>
      </c>
      <c r="B9529">
        <v>18.5</v>
      </c>
      <c r="C9529">
        <v>38.5</v>
      </c>
      <c r="D9529">
        <v>0.36</v>
      </c>
      <c r="E9529">
        <v>0</v>
      </c>
      <c r="F9529">
        <v>0.5</v>
      </c>
      <c r="G9529" s="3">
        <f t="shared" si="149"/>
        <v>61.174787324158622</v>
      </c>
    </row>
    <row r="9530" spans="1:10" x14ac:dyDescent="0.2">
      <c r="A9530" s="1">
        <v>40484.999999976833</v>
      </c>
      <c r="B9530">
        <v>15.3</v>
      </c>
      <c r="C9530">
        <v>50.4</v>
      </c>
      <c r="D9530">
        <v>0.36</v>
      </c>
      <c r="E9530">
        <v>0</v>
      </c>
      <c r="F9530">
        <v>0.4</v>
      </c>
      <c r="G9530" s="3">
        <f t="shared" si="149"/>
        <v>58.317891742179384</v>
      </c>
      <c r="H9530" s="1"/>
      <c r="I9530" s="3"/>
      <c r="J9530" s="3"/>
    </row>
    <row r="9531" spans="1:10" x14ac:dyDescent="0.2">
      <c r="A9531" s="1">
        <v>40485.041666643498</v>
      </c>
      <c r="B9531">
        <v>13.9</v>
      </c>
      <c r="C9531">
        <v>56.5</v>
      </c>
      <c r="D9531">
        <v>0.36</v>
      </c>
      <c r="E9531">
        <v>0</v>
      </c>
      <c r="F9531">
        <v>0.4</v>
      </c>
      <c r="G9531" s="3">
        <f t="shared" si="149"/>
        <v>57.041871662215755</v>
      </c>
    </row>
    <row r="9532" spans="1:10" x14ac:dyDescent="0.2">
      <c r="A9532" s="1">
        <v>40485.083333310162</v>
      </c>
      <c r="B9532">
        <v>19.5</v>
      </c>
      <c r="C9532">
        <v>31.2</v>
      </c>
      <c r="D9532">
        <v>0</v>
      </c>
      <c r="E9532">
        <v>0</v>
      </c>
      <c r="F9532">
        <v>0.8</v>
      </c>
      <c r="G9532" s="3">
        <f t="shared" si="149"/>
        <v>61.42286842004944</v>
      </c>
    </row>
    <row r="9533" spans="1:10" x14ac:dyDescent="0.2">
      <c r="A9533" s="1">
        <v>40485.124999976826</v>
      </c>
      <c r="B9533">
        <v>21</v>
      </c>
      <c r="C9533">
        <v>28.8</v>
      </c>
      <c r="D9533">
        <v>-0.36</v>
      </c>
      <c r="E9533">
        <v>0</v>
      </c>
      <c r="F9533">
        <v>1.8</v>
      </c>
      <c r="G9533" s="3">
        <f t="shared" si="149"/>
        <v>62.985928966398845</v>
      </c>
    </row>
    <row r="9534" spans="1:10" x14ac:dyDescent="0.2">
      <c r="A9534" s="1">
        <v>40485.16666664349</v>
      </c>
      <c r="B9534">
        <v>21.2</v>
      </c>
      <c r="C9534">
        <v>27.8</v>
      </c>
      <c r="D9534">
        <v>0.36</v>
      </c>
      <c r="E9534">
        <v>0</v>
      </c>
      <c r="F9534">
        <v>1.5</v>
      </c>
      <c r="G9534" s="3">
        <f t="shared" si="149"/>
        <v>63.069619169223714</v>
      </c>
    </row>
    <row r="9535" spans="1:10" x14ac:dyDescent="0.2">
      <c r="A9535" s="1">
        <v>40485.208333310155</v>
      </c>
      <c r="B9535">
        <v>20.399999999999999</v>
      </c>
      <c r="C9535">
        <v>30.3</v>
      </c>
      <c r="D9535">
        <v>-0.36</v>
      </c>
      <c r="E9535">
        <v>0</v>
      </c>
      <c r="F9535">
        <v>1.6</v>
      </c>
      <c r="G9535" s="3">
        <f t="shared" si="149"/>
        <v>62.456035272087206</v>
      </c>
    </row>
    <row r="9536" spans="1:10" x14ac:dyDescent="0.2">
      <c r="A9536" s="1">
        <v>40485.249999976819</v>
      </c>
      <c r="B9536">
        <v>22.6</v>
      </c>
      <c r="C9536">
        <v>25</v>
      </c>
      <c r="D9536">
        <v>87.48</v>
      </c>
      <c r="E9536">
        <v>0</v>
      </c>
      <c r="F9536">
        <v>1.8</v>
      </c>
      <c r="G9536" s="3">
        <f t="shared" si="149"/>
        <v>64.364688243937735</v>
      </c>
    </row>
    <row r="9537" spans="1:7" x14ac:dyDescent="0.2">
      <c r="A9537" s="1">
        <v>40485.291666643483</v>
      </c>
      <c r="B9537">
        <v>24.3</v>
      </c>
      <c r="C9537">
        <v>24.5</v>
      </c>
      <c r="D9537">
        <v>546.48</v>
      </c>
      <c r="E9537">
        <v>0</v>
      </c>
      <c r="F9537">
        <v>1.9</v>
      </c>
      <c r="G9537" s="3">
        <f t="shared" si="149"/>
        <v>66.478993018598658</v>
      </c>
    </row>
    <row r="9538" spans="1:7" x14ac:dyDescent="0.2">
      <c r="A9538" s="1">
        <v>40485.333333310147</v>
      </c>
      <c r="B9538">
        <v>27.5</v>
      </c>
      <c r="C9538">
        <v>22.2</v>
      </c>
      <c r="D9538">
        <v>1265.4000000000001</v>
      </c>
      <c r="E9538">
        <v>0</v>
      </c>
      <c r="F9538">
        <v>1.9</v>
      </c>
      <c r="G9538" s="3">
        <f t="shared" si="149"/>
        <v>70.140095516111145</v>
      </c>
    </row>
    <row r="9539" spans="1:7" x14ac:dyDescent="0.2">
      <c r="A9539" s="1">
        <v>40485.374999976812</v>
      </c>
      <c r="B9539">
        <v>31.1</v>
      </c>
      <c r="C9539">
        <v>17.3</v>
      </c>
      <c r="D9539">
        <v>2307.6</v>
      </c>
      <c r="E9539">
        <v>0</v>
      </c>
      <c r="F9539">
        <v>2.4</v>
      </c>
      <c r="G9539" s="3">
        <f t="shared" si="149"/>
        <v>73.5251445608654</v>
      </c>
    </row>
    <row r="9540" spans="1:7" x14ac:dyDescent="0.2">
      <c r="A9540" s="1">
        <v>40485.416666643476</v>
      </c>
      <c r="B9540">
        <v>33.9</v>
      </c>
      <c r="C9540">
        <v>14.4</v>
      </c>
      <c r="D9540">
        <v>2966.04</v>
      </c>
      <c r="E9540">
        <v>0</v>
      </c>
      <c r="F9540">
        <v>2.4</v>
      </c>
      <c r="G9540" s="3">
        <f t="shared" si="149"/>
        <v>76.192672001706953</v>
      </c>
    </row>
    <row r="9541" spans="1:7" x14ac:dyDescent="0.2">
      <c r="A9541" s="1">
        <v>40485.45833331014</v>
      </c>
      <c r="B9541">
        <v>36.4</v>
      </c>
      <c r="C9541">
        <v>13.3</v>
      </c>
      <c r="D9541">
        <v>3419.64</v>
      </c>
      <c r="E9541">
        <v>0</v>
      </c>
      <c r="F9541">
        <v>2.4</v>
      </c>
      <c r="G9541" s="3">
        <f t="shared" si="149"/>
        <v>78.990475167610441</v>
      </c>
    </row>
    <row r="9542" spans="1:7" x14ac:dyDescent="0.2">
      <c r="A9542" s="1">
        <v>40485.499999976804</v>
      </c>
      <c r="B9542">
        <v>37.9</v>
      </c>
      <c r="C9542">
        <v>12.6</v>
      </c>
      <c r="D9542">
        <v>3688.56</v>
      </c>
      <c r="E9542">
        <v>0</v>
      </c>
      <c r="F9542">
        <v>2</v>
      </c>
      <c r="G9542" s="3">
        <f t="shared" si="149"/>
        <v>80.631164096597033</v>
      </c>
    </row>
    <row r="9543" spans="1:7" x14ac:dyDescent="0.2">
      <c r="A9543" s="1">
        <v>40485.541666643468</v>
      </c>
      <c r="B9543">
        <v>35.9</v>
      </c>
      <c r="C9543">
        <v>12.1</v>
      </c>
      <c r="D9543">
        <v>3725.28</v>
      </c>
      <c r="E9543">
        <v>0</v>
      </c>
      <c r="F9543">
        <v>2.1</v>
      </c>
      <c r="G9543" s="3">
        <f t="shared" si="149"/>
        <v>77.871006738289765</v>
      </c>
    </row>
    <row r="9544" spans="1:7" x14ac:dyDescent="0.2">
      <c r="A9544" s="1">
        <v>40485.583333310133</v>
      </c>
      <c r="B9544">
        <v>36.4</v>
      </c>
      <c r="C9544">
        <v>11.9</v>
      </c>
      <c r="D9544">
        <v>3503.88</v>
      </c>
      <c r="E9544">
        <v>0</v>
      </c>
      <c r="F9544">
        <v>2.2000000000000002</v>
      </c>
      <c r="G9544" s="3">
        <f t="shared" si="149"/>
        <v>78.425035256247682</v>
      </c>
    </row>
    <row r="9545" spans="1:7" x14ac:dyDescent="0.2">
      <c r="A9545" s="1">
        <v>40485.624999976797</v>
      </c>
      <c r="B9545">
        <v>34.299999999999997</v>
      </c>
      <c r="C9545">
        <v>14.1</v>
      </c>
      <c r="D9545">
        <v>3054.24</v>
      </c>
      <c r="E9545">
        <v>0</v>
      </c>
      <c r="F9545">
        <v>2.8</v>
      </c>
      <c r="G9545" s="3">
        <f t="shared" si="149"/>
        <v>76.598643665362744</v>
      </c>
    </row>
    <row r="9546" spans="1:7" x14ac:dyDescent="0.2">
      <c r="A9546" s="1">
        <v>40485.666666643461</v>
      </c>
      <c r="B9546">
        <v>30</v>
      </c>
      <c r="C9546">
        <v>25.2</v>
      </c>
      <c r="D9546">
        <v>2409.48</v>
      </c>
      <c r="E9546">
        <v>0</v>
      </c>
      <c r="F9546">
        <v>2.9</v>
      </c>
      <c r="G9546" s="3">
        <f t="shared" si="149"/>
        <v>74.052570683186502</v>
      </c>
    </row>
    <row r="9547" spans="1:7" x14ac:dyDescent="0.2">
      <c r="A9547" s="1">
        <v>40485.708333310125</v>
      </c>
      <c r="B9547">
        <v>30.3</v>
      </c>
      <c r="C9547">
        <v>24.6</v>
      </c>
      <c r="D9547">
        <v>1630.44</v>
      </c>
      <c r="E9547">
        <v>0</v>
      </c>
      <c r="F9547">
        <v>2.2000000000000002</v>
      </c>
      <c r="G9547" s="3">
        <f t="shared" si="149"/>
        <v>74.315917778060111</v>
      </c>
    </row>
    <row r="9548" spans="1:7" x14ac:dyDescent="0.2">
      <c r="A9548" s="1">
        <v>40485.74999997679</v>
      </c>
      <c r="B9548">
        <v>29.8</v>
      </c>
      <c r="C9548">
        <v>20.399999999999999</v>
      </c>
      <c r="D9548">
        <v>807.84</v>
      </c>
      <c r="E9548">
        <v>0</v>
      </c>
      <c r="F9548">
        <v>1.4</v>
      </c>
      <c r="G9548" s="3">
        <f t="shared" si="149"/>
        <v>72.689482528442653</v>
      </c>
    </row>
    <row r="9549" spans="1:7" x14ac:dyDescent="0.2">
      <c r="A9549" s="1">
        <v>40485.791666643454</v>
      </c>
      <c r="B9549">
        <v>25.1</v>
      </c>
      <c r="C9549">
        <v>26</v>
      </c>
      <c r="D9549">
        <v>119.52</v>
      </c>
      <c r="E9549">
        <v>0</v>
      </c>
      <c r="F9549">
        <v>1</v>
      </c>
      <c r="G9549" s="3">
        <f t="shared" si="149"/>
        <v>67.825390555164589</v>
      </c>
    </row>
    <row r="9550" spans="1:7" x14ac:dyDescent="0.2">
      <c r="A9550" s="1">
        <v>40485.833333310118</v>
      </c>
      <c r="B9550">
        <v>20.100000000000001</v>
      </c>
      <c r="C9550">
        <v>39.299999999999997</v>
      </c>
      <c r="D9550">
        <v>0.36</v>
      </c>
      <c r="E9550">
        <v>0</v>
      </c>
      <c r="F9550">
        <v>0.5</v>
      </c>
      <c r="G9550" s="3">
        <f t="shared" si="149"/>
        <v>63.39448113786878</v>
      </c>
    </row>
    <row r="9551" spans="1:7" x14ac:dyDescent="0.2">
      <c r="A9551" s="1">
        <v>40485.874999976782</v>
      </c>
      <c r="B9551">
        <v>17.7</v>
      </c>
      <c r="C9551">
        <v>49.4</v>
      </c>
      <c r="D9551">
        <v>0</v>
      </c>
      <c r="E9551">
        <v>0</v>
      </c>
      <c r="F9551">
        <v>0.5</v>
      </c>
      <c r="G9551" s="3">
        <f t="shared" si="149"/>
        <v>61.407668525280407</v>
      </c>
    </row>
    <row r="9552" spans="1:7" x14ac:dyDescent="0.2">
      <c r="A9552" s="1">
        <v>40485.916666643447</v>
      </c>
      <c r="B9552">
        <v>16</v>
      </c>
      <c r="C9552">
        <v>59.1</v>
      </c>
      <c r="D9552">
        <v>0</v>
      </c>
      <c r="E9552">
        <v>0</v>
      </c>
      <c r="F9552">
        <v>0.4</v>
      </c>
      <c r="G9552" s="3">
        <f t="shared" si="149"/>
        <v>60.084975951133046</v>
      </c>
    </row>
    <row r="9553" spans="1:10" x14ac:dyDescent="0.2">
      <c r="A9553" s="1">
        <v>40485.958333310111</v>
      </c>
      <c r="B9553">
        <v>14.4</v>
      </c>
      <c r="C9553">
        <v>67.900000000000006</v>
      </c>
      <c r="D9553">
        <v>0</v>
      </c>
      <c r="E9553">
        <v>0</v>
      </c>
      <c r="F9553">
        <v>0.4</v>
      </c>
      <c r="G9553" s="3">
        <f t="shared" si="149"/>
        <v>58.676540419537289</v>
      </c>
    </row>
    <row r="9554" spans="1:10" x14ac:dyDescent="0.2">
      <c r="A9554" s="1">
        <v>40485.999999976775</v>
      </c>
      <c r="B9554">
        <v>14</v>
      </c>
      <c r="C9554">
        <v>70.5</v>
      </c>
      <c r="D9554">
        <v>0</v>
      </c>
      <c r="E9554">
        <v>0</v>
      </c>
      <c r="F9554">
        <v>0.4</v>
      </c>
      <c r="G9554" s="3">
        <f t="shared" si="149"/>
        <v>58.338783564516206</v>
      </c>
      <c r="H9554" s="1"/>
      <c r="I9554" s="3"/>
      <c r="J9554" s="3"/>
    </row>
    <row r="9555" spans="1:10" x14ac:dyDescent="0.2">
      <c r="A9555" s="1">
        <v>40486.041666643439</v>
      </c>
      <c r="B9555">
        <v>18.399999999999999</v>
      </c>
      <c r="C9555">
        <v>80.400000000000006</v>
      </c>
      <c r="D9555">
        <v>0</v>
      </c>
      <c r="E9555">
        <v>0</v>
      </c>
      <c r="F9555">
        <v>0.5</v>
      </c>
      <c r="G9555" s="3">
        <f t="shared" si="149"/>
        <v>64.986139618883982</v>
      </c>
    </row>
    <row r="9556" spans="1:10" x14ac:dyDescent="0.2">
      <c r="A9556" s="1">
        <v>40486.083333310104</v>
      </c>
      <c r="B9556">
        <v>14.9</v>
      </c>
      <c r="C9556">
        <v>79.2</v>
      </c>
      <c r="D9556">
        <v>-0.36</v>
      </c>
      <c r="E9556">
        <v>0</v>
      </c>
      <c r="F9556">
        <v>0.6</v>
      </c>
      <c r="G9556" s="3">
        <f t="shared" si="149"/>
        <v>60.177669594157223</v>
      </c>
    </row>
    <row r="9557" spans="1:10" x14ac:dyDescent="0.2">
      <c r="A9557" s="1">
        <v>40486.124999976768</v>
      </c>
      <c r="B9557">
        <v>14.2</v>
      </c>
      <c r="C9557">
        <v>79.400000000000006</v>
      </c>
      <c r="D9557">
        <v>0</v>
      </c>
      <c r="E9557">
        <v>0</v>
      </c>
      <c r="F9557">
        <v>0.7</v>
      </c>
      <c r="G9557" s="3">
        <f t="shared" si="149"/>
        <v>59.246381414219179</v>
      </c>
    </row>
    <row r="9558" spans="1:10" x14ac:dyDescent="0.2">
      <c r="A9558" s="1">
        <v>40486.166666643432</v>
      </c>
      <c r="B9558">
        <v>14</v>
      </c>
      <c r="C9558">
        <v>76.599999999999994</v>
      </c>
      <c r="D9558">
        <v>0.36</v>
      </c>
      <c r="E9558">
        <v>0</v>
      </c>
      <c r="F9558">
        <v>0.6</v>
      </c>
      <c r="G9558" s="3">
        <f t="shared" si="149"/>
        <v>58.7828711272996</v>
      </c>
    </row>
    <row r="9559" spans="1:10" x14ac:dyDescent="0.2">
      <c r="A9559" s="1">
        <v>40486.208333310096</v>
      </c>
      <c r="B9559">
        <v>12.9</v>
      </c>
      <c r="C9559">
        <v>86.6</v>
      </c>
      <c r="D9559">
        <v>0.36</v>
      </c>
      <c r="E9559">
        <v>0</v>
      </c>
      <c r="F9559">
        <v>0.6</v>
      </c>
      <c r="G9559" s="3">
        <f t="shared" si="149"/>
        <v>57.958598189207379</v>
      </c>
    </row>
    <row r="9560" spans="1:10" x14ac:dyDescent="0.2">
      <c r="A9560" s="1">
        <v>40486.249999976761</v>
      </c>
      <c r="B9560">
        <v>13.2</v>
      </c>
      <c r="C9560">
        <v>89.8</v>
      </c>
      <c r="D9560">
        <v>87.12</v>
      </c>
      <c r="E9560">
        <v>0</v>
      </c>
      <c r="F9560">
        <v>0.5</v>
      </c>
      <c r="G9560" s="3">
        <f t="shared" si="149"/>
        <v>58.561984362993897</v>
      </c>
    </row>
    <row r="9561" spans="1:10" x14ac:dyDescent="0.2">
      <c r="A9561" s="1">
        <v>40486.291666643425</v>
      </c>
      <c r="B9561">
        <v>19</v>
      </c>
      <c r="C9561">
        <v>68.2</v>
      </c>
      <c r="D9561">
        <v>730.08</v>
      </c>
      <c r="E9561">
        <v>0</v>
      </c>
      <c r="F9561">
        <v>0.9</v>
      </c>
      <c r="G9561" s="3">
        <f t="shared" si="149"/>
        <v>64.880146575382724</v>
      </c>
    </row>
    <row r="9562" spans="1:10" x14ac:dyDescent="0.2">
      <c r="A9562" s="1">
        <v>40486.333333310089</v>
      </c>
      <c r="B9562">
        <v>21.7</v>
      </c>
      <c r="C9562">
        <v>81.400000000000006</v>
      </c>
      <c r="D9562">
        <v>1549.8</v>
      </c>
      <c r="E9562">
        <v>0</v>
      </c>
      <c r="F9562">
        <v>0.6</v>
      </c>
      <c r="G9562" s="3">
        <f t="shared" si="149"/>
        <v>69.513275180218088</v>
      </c>
    </row>
    <row r="9563" spans="1:10" x14ac:dyDescent="0.2">
      <c r="A9563" s="1">
        <v>40486.374999976753</v>
      </c>
      <c r="B9563">
        <v>22</v>
      </c>
      <c r="C9563">
        <v>80.3</v>
      </c>
      <c r="D9563">
        <v>1415.16</v>
      </c>
      <c r="E9563">
        <v>0</v>
      </c>
      <c r="F9563">
        <v>0.9</v>
      </c>
      <c r="G9563" s="3">
        <f t="shared" si="149"/>
        <v>69.840172960031751</v>
      </c>
    </row>
    <row r="9564" spans="1:10" x14ac:dyDescent="0.2">
      <c r="A9564" s="1">
        <v>40486.416666643418</v>
      </c>
      <c r="B9564">
        <v>23</v>
      </c>
      <c r="C9564">
        <v>64.7</v>
      </c>
      <c r="D9564">
        <v>1880.28</v>
      </c>
      <c r="E9564">
        <v>0</v>
      </c>
      <c r="F9564">
        <v>2</v>
      </c>
      <c r="G9564" s="3">
        <f t="shared" si="149"/>
        <v>69.954832751028391</v>
      </c>
    </row>
    <row r="9565" spans="1:10" x14ac:dyDescent="0.2">
      <c r="A9565" s="1">
        <v>40486.458333310082</v>
      </c>
      <c r="B9565">
        <v>23.7</v>
      </c>
      <c r="C9565">
        <v>55.5</v>
      </c>
      <c r="D9565">
        <v>2576.16</v>
      </c>
      <c r="E9565">
        <v>0</v>
      </c>
      <c r="F9565">
        <v>2.8</v>
      </c>
      <c r="G9565" s="3">
        <f t="shared" si="149"/>
        <v>70.031511183286895</v>
      </c>
    </row>
    <row r="9566" spans="1:10" x14ac:dyDescent="0.2">
      <c r="A9566" s="1">
        <v>40486.499999976746</v>
      </c>
      <c r="B9566">
        <v>23.2</v>
      </c>
      <c r="C9566">
        <v>65.599999999999994</v>
      </c>
      <c r="D9566">
        <v>3102.48</v>
      </c>
      <c r="E9566">
        <v>0</v>
      </c>
      <c r="F9566">
        <v>3.1</v>
      </c>
      <c r="G9566" s="3">
        <f t="shared" si="149"/>
        <v>70.301154163133461</v>
      </c>
    </row>
    <row r="9567" spans="1:10" x14ac:dyDescent="0.2">
      <c r="A9567" s="1">
        <v>40486.54166664341</v>
      </c>
      <c r="B9567">
        <v>23.7</v>
      </c>
      <c r="C9567">
        <v>56.7</v>
      </c>
      <c r="D9567">
        <v>2775.24</v>
      </c>
      <c r="E9567">
        <v>0</v>
      </c>
      <c r="F9567">
        <v>2.6</v>
      </c>
      <c r="G9567" s="3">
        <f t="shared" si="149"/>
        <v>70.150746389661109</v>
      </c>
    </row>
    <row r="9568" spans="1:10" x14ac:dyDescent="0.2">
      <c r="A9568" s="1">
        <v>40486.583333310075</v>
      </c>
      <c r="B9568">
        <v>24</v>
      </c>
      <c r="C9568">
        <v>64.400000000000006</v>
      </c>
      <c r="D9568">
        <v>2892.6</v>
      </c>
      <c r="E9568">
        <v>0</v>
      </c>
      <c r="F9568">
        <v>3.1</v>
      </c>
      <c r="G9568" s="3">
        <f t="shared" si="149"/>
        <v>71.269268948386838</v>
      </c>
    </row>
    <row r="9569" spans="1:10" x14ac:dyDescent="0.2">
      <c r="A9569" s="1">
        <v>40486.624999976739</v>
      </c>
      <c r="B9569">
        <v>20.3</v>
      </c>
      <c r="C9569">
        <v>80.900000000000006</v>
      </c>
      <c r="D9569">
        <v>1656</v>
      </c>
      <c r="E9569">
        <v>0</v>
      </c>
      <c r="F9569">
        <v>2.7</v>
      </c>
      <c r="G9569" s="3">
        <f t="shared" si="149"/>
        <v>67.587058408847469</v>
      </c>
    </row>
    <row r="9570" spans="1:10" x14ac:dyDescent="0.2">
      <c r="A9570" s="1">
        <v>40486.666666643403</v>
      </c>
      <c r="B9570">
        <v>20.6</v>
      </c>
      <c r="C9570">
        <v>71.5</v>
      </c>
      <c r="D9570">
        <v>1121.04</v>
      </c>
      <c r="E9570">
        <v>0</v>
      </c>
      <c r="F9570">
        <v>3.5</v>
      </c>
      <c r="G9570" s="3">
        <f t="shared" si="149"/>
        <v>67.293835952284823</v>
      </c>
    </row>
    <row r="9571" spans="1:10" x14ac:dyDescent="0.2">
      <c r="A9571" s="1">
        <v>40486.708333310067</v>
      </c>
      <c r="B9571">
        <v>20.7</v>
      </c>
      <c r="C9571">
        <v>71.599999999999994</v>
      </c>
      <c r="D9571">
        <v>755.28</v>
      </c>
      <c r="E9571">
        <v>0</v>
      </c>
      <c r="F9571">
        <v>3.1</v>
      </c>
      <c r="G9571" s="3">
        <f t="shared" si="149"/>
        <v>67.436211822044271</v>
      </c>
    </row>
    <row r="9572" spans="1:10" x14ac:dyDescent="0.2">
      <c r="A9572" s="1">
        <v>40486.749999976731</v>
      </c>
      <c r="B9572">
        <v>19.600000000000001</v>
      </c>
      <c r="C9572">
        <v>67.900000000000006</v>
      </c>
      <c r="D9572">
        <v>719.64</v>
      </c>
      <c r="E9572">
        <v>0</v>
      </c>
      <c r="F9572">
        <v>3.6</v>
      </c>
      <c r="G9572" s="3">
        <f t="shared" si="149"/>
        <v>65.66175474515299</v>
      </c>
    </row>
    <row r="9573" spans="1:10" x14ac:dyDescent="0.2">
      <c r="A9573" s="1">
        <v>40486.791666643396</v>
      </c>
      <c r="B9573">
        <v>18.7</v>
      </c>
      <c r="C9573">
        <v>63.5</v>
      </c>
      <c r="D9573">
        <v>98.64</v>
      </c>
      <c r="E9573">
        <v>0</v>
      </c>
      <c r="F9573">
        <v>3.2</v>
      </c>
      <c r="G9573" s="3">
        <f t="shared" si="149"/>
        <v>64.086190492732314</v>
      </c>
    </row>
    <row r="9574" spans="1:10" x14ac:dyDescent="0.2">
      <c r="A9574" s="1">
        <v>40486.83333331006</v>
      </c>
      <c r="B9574">
        <v>18.3</v>
      </c>
      <c r="C9574">
        <v>69.8</v>
      </c>
      <c r="D9574">
        <v>0.36</v>
      </c>
      <c r="E9574">
        <v>0</v>
      </c>
      <c r="F9574">
        <v>1.6</v>
      </c>
      <c r="G9574" s="3">
        <f t="shared" si="149"/>
        <v>64.067080482843053</v>
      </c>
    </row>
    <row r="9575" spans="1:10" x14ac:dyDescent="0.2">
      <c r="A9575" s="1">
        <v>40486.874999976724</v>
      </c>
      <c r="B9575">
        <v>17.899999999999999</v>
      </c>
      <c r="C9575">
        <v>65.2</v>
      </c>
      <c r="D9575">
        <v>-0.36</v>
      </c>
      <c r="E9575">
        <v>0</v>
      </c>
      <c r="F9575">
        <v>1.6</v>
      </c>
      <c r="G9575" s="3">
        <f t="shared" si="149"/>
        <v>63.157211740182227</v>
      </c>
    </row>
    <row r="9576" spans="1:10" x14ac:dyDescent="0.2">
      <c r="A9576" s="1">
        <v>40486.916666643388</v>
      </c>
      <c r="B9576">
        <v>17.3</v>
      </c>
      <c r="C9576">
        <v>59.8</v>
      </c>
      <c r="D9576">
        <v>0</v>
      </c>
      <c r="E9576">
        <v>0</v>
      </c>
      <c r="F9576">
        <v>1.3</v>
      </c>
      <c r="G9576" s="3">
        <f t="shared" si="149"/>
        <v>61.886909461291069</v>
      </c>
    </row>
    <row r="9577" spans="1:10" x14ac:dyDescent="0.2">
      <c r="A9577" s="1">
        <v>40486.958333310053</v>
      </c>
      <c r="B9577">
        <v>17.100000000000001</v>
      </c>
      <c r="C9577">
        <v>63.9</v>
      </c>
      <c r="D9577">
        <v>0.36</v>
      </c>
      <c r="E9577">
        <v>0</v>
      </c>
      <c r="F9577">
        <v>2.1</v>
      </c>
      <c r="G9577" s="3">
        <f t="shared" si="149"/>
        <v>61.975261232644513</v>
      </c>
    </row>
    <row r="9578" spans="1:10" x14ac:dyDescent="0.2">
      <c r="A9578" s="1">
        <v>40486.999999976717</v>
      </c>
      <c r="B9578">
        <v>16.3</v>
      </c>
      <c r="C9578">
        <v>65.900000000000006</v>
      </c>
      <c r="D9578">
        <v>0</v>
      </c>
      <c r="E9578">
        <v>0</v>
      </c>
      <c r="F9578">
        <v>1.7</v>
      </c>
      <c r="G9578" s="3">
        <f t="shared" si="149"/>
        <v>61.06799504788934</v>
      </c>
      <c r="H9578" s="1"/>
      <c r="I9578" s="3"/>
      <c r="J9578" s="3"/>
    </row>
    <row r="9579" spans="1:10" x14ac:dyDescent="0.2">
      <c r="A9579" s="1">
        <v>40487.041666643381</v>
      </c>
      <c r="B9579">
        <v>15.9</v>
      </c>
      <c r="C9579">
        <v>60</v>
      </c>
      <c r="D9579">
        <v>0</v>
      </c>
      <c r="E9579">
        <v>0</v>
      </c>
      <c r="F9579">
        <v>1.1000000000000001</v>
      </c>
      <c r="G9579" s="3">
        <f t="shared" si="149"/>
        <v>60.031234939743655</v>
      </c>
    </row>
    <row r="9580" spans="1:10" x14ac:dyDescent="0.2">
      <c r="A9580" s="1">
        <v>40487.083333310045</v>
      </c>
      <c r="B9580">
        <v>15.6</v>
      </c>
      <c r="C9580">
        <v>62.2</v>
      </c>
      <c r="D9580">
        <v>0</v>
      </c>
      <c r="E9580">
        <v>0</v>
      </c>
      <c r="F9580">
        <v>1.1000000000000001</v>
      </c>
      <c r="G9580" s="3">
        <f t="shared" ref="G9580:G9643" si="150">B9580+(0.36*(237.7*(((17.271*B9580)/(237.7+B9580))+LN(C9580/100)))/(17.271-(((17.271*B9580)/(237.7+B9580))+LN(C9580/100))))+41.2</f>
        <v>59.820563585376483</v>
      </c>
    </row>
    <row r="9581" spans="1:10" x14ac:dyDescent="0.2">
      <c r="A9581" s="1">
        <v>40487.12499997671</v>
      </c>
      <c r="B9581">
        <v>14.6</v>
      </c>
      <c r="C9581">
        <v>67.900000000000006</v>
      </c>
      <c r="D9581">
        <v>0</v>
      </c>
      <c r="E9581">
        <v>0</v>
      </c>
      <c r="F9581">
        <v>0.5</v>
      </c>
      <c r="G9581" s="3">
        <f t="shared" si="150"/>
        <v>58.945234131038404</v>
      </c>
    </row>
    <row r="9582" spans="1:10" x14ac:dyDescent="0.2">
      <c r="A9582" s="1">
        <v>40487.166666643374</v>
      </c>
      <c r="B9582">
        <v>15.5</v>
      </c>
      <c r="C9582">
        <v>66.5</v>
      </c>
      <c r="D9582">
        <v>0</v>
      </c>
      <c r="E9582">
        <v>0</v>
      </c>
      <c r="F9582">
        <v>0.5</v>
      </c>
      <c r="G9582" s="3">
        <f t="shared" si="150"/>
        <v>60.04273651500425</v>
      </c>
    </row>
    <row r="9583" spans="1:10" x14ac:dyDescent="0.2">
      <c r="A9583" s="1">
        <v>40487.208333310038</v>
      </c>
      <c r="B9583">
        <v>16.100000000000001</v>
      </c>
      <c r="C9583">
        <v>67.8</v>
      </c>
      <c r="D9583">
        <v>0</v>
      </c>
      <c r="E9583">
        <v>0</v>
      </c>
      <c r="F9583">
        <v>0.5</v>
      </c>
      <c r="G9583" s="3">
        <f t="shared" si="150"/>
        <v>60.952416549398393</v>
      </c>
    </row>
    <row r="9584" spans="1:10" x14ac:dyDescent="0.2">
      <c r="A9584" s="1">
        <v>40487.249999976702</v>
      </c>
      <c r="B9584">
        <v>16.899999999999999</v>
      </c>
      <c r="C9584">
        <v>64</v>
      </c>
      <c r="D9584">
        <v>91.8</v>
      </c>
      <c r="E9584">
        <v>0</v>
      </c>
      <c r="F9584">
        <v>0.9</v>
      </c>
      <c r="G9584" s="3">
        <f t="shared" si="150"/>
        <v>61.715516987695054</v>
      </c>
    </row>
    <row r="9585" spans="1:7" x14ac:dyDescent="0.2">
      <c r="A9585" s="1">
        <v>40487.291666643367</v>
      </c>
      <c r="B9585">
        <v>18.8</v>
      </c>
      <c r="C9585">
        <v>59.4</v>
      </c>
      <c r="D9585">
        <v>612.36</v>
      </c>
      <c r="E9585">
        <v>0</v>
      </c>
      <c r="F9585">
        <v>2.2999999999999998</v>
      </c>
      <c r="G9585" s="3">
        <f t="shared" si="150"/>
        <v>63.857576481614707</v>
      </c>
    </row>
    <row r="9586" spans="1:7" x14ac:dyDescent="0.2">
      <c r="A9586" s="1">
        <v>40487.333333310031</v>
      </c>
      <c r="B9586">
        <v>17.7</v>
      </c>
      <c r="C9586">
        <v>69.3</v>
      </c>
      <c r="D9586">
        <v>783.36</v>
      </c>
      <c r="E9586">
        <v>0</v>
      </c>
      <c r="F9586">
        <v>1.1000000000000001</v>
      </c>
      <c r="G9586" s="3">
        <f t="shared" si="150"/>
        <v>63.221114090966523</v>
      </c>
    </row>
    <row r="9587" spans="1:7" x14ac:dyDescent="0.2">
      <c r="A9587" s="1">
        <v>40487.374999976695</v>
      </c>
      <c r="B9587">
        <v>19.5</v>
      </c>
      <c r="C9587">
        <v>59.6</v>
      </c>
      <c r="D9587">
        <v>1469.16</v>
      </c>
      <c r="E9587">
        <v>0</v>
      </c>
      <c r="F9587">
        <v>2.5</v>
      </c>
      <c r="G9587" s="3">
        <f t="shared" si="150"/>
        <v>64.812210887601793</v>
      </c>
    </row>
    <row r="9588" spans="1:7" x14ac:dyDescent="0.2">
      <c r="A9588" s="1">
        <v>40487.416666643359</v>
      </c>
      <c r="B9588">
        <v>20.5</v>
      </c>
      <c r="C9588">
        <v>41.4</v>
      </c>
      <c r="D9588">
        <v>2796.84</v>
      </c>
      <c r="E9588">
        <v>0</v>
      </c>
      <c r="F9588">
        <v>3.6</v>
      </c>
      <c r="G9588" s="3">
        <f t="shared" si="150"/>
        <v>64.195295380000545</v>
      </c>
    </row>
    <row r="9589" spans="1:7" x14ac:dyDescent="0.2">
      <c r="A9589" s="1">
        <v>40487.458333310024</v>
      </c>
      <c r="B9589">
        <v>21</v>
      </c>
      <c r="C9589">
        <v>45.5</v>
      </c>
      <c r="D9589">
        <v>3056.76</v>
      </c>
      <c r="E9589">
        <v>0</v>
      </c>
      <c r="F9589">
        <v>3.3</v>
      </c>
      <c r="G9589" s="3">
        <f t="shared" si="150"/>
        <v>65.357058083299194</v>
      </c>
    </row>
    <row r="9590" spans="1:7" x14ac:dyDescent="0.2">
      <c r="A9590" s="1">
        <v>40487.499999976688</v>
      </c>
      <c r="B9590">
        <v>20.7</v>
      </c>
      <c r="C9590">
        <v>51.2</v>
      </c>
      <c r="D9590">
        <v>3271.32</v>
      </c>
      <c r="E9590">
        <v>0</v>
      </c>
      <c r="F9590">
        <v>3.5</v>
      </c>
      <c r="G9590" s="3">
        <f t="shared" si="150"/>
        <v>65.590837255334577</v>
      </c>
    </row>
    <row r="9591" spans="1:7" x14ac:dyDescent="0.2">
      <c r="A9591" s="1">
        <v>40487.541666643352</v>
      </c>
      <c r="B9591">
        <v>20.399999999999999</v>
      </c>
      <c r="C9591">
        <v>49.9</v>
      </c>
      <c r="D9591">
        <v>2859.84</v>
      </c>
      <c r="E9591">
        <v>0</v>
      </c>
      <c r="F9591">
        <v>3.4</v>
      </c>
      <c r="G9591" s="3">
        <f t="shared" si="150"/>
        <v>65.05325659850584</v>
      </c>
    </row>
    <row r="9592" spans="1:7" x14ac:dyDescent="0.2">
      <c r="A9592" s="1">
        <v>40487.583333310016</v>
      </c>
      <c r="B9592">
        <v>19.899999999999999</v>
      </c>
      <c r="C9592">
        <v>59.7</v>
      </c>
      <c r="D9592">
        <v>1554.84</v>
      </c>
      <c r="E9592">
        <v>0</v>
      </c>
      <c r="F9592">
        <v>3.2</v>
      </c>
      <c r="G9592" s="3">
        <f t="shared" si="150"/>
        <v>65.356454032108246</v>
      </c>
    </row>
    <row r="9593" spans="1:7" x14ac:dyDescent="0.2">
      <c r="A9593" s="1">
        <v>40487.624999976681</v>
      </c>
      <c r="B9593">
        <v>19.600000000000001</v>
      </c>
      <c r="C9593">
        <v>59.7</v>
      </c>
      <c r="D9593">
        <v>1625.4</v>
      </c>
      <c r="E9593">
        <v>0</v>
      </c>
      <c r="F9593">
        <v>3.1</v>
      </c>
      <c r="G9593" s="3">
        <f t="shared" si="150"/>
        <v>64.955116401593273</v>
      </c>
    </row>
    <row r="9594" spans="1:7" x14ac:dyDescent="0.2">
      <c r="A9594" s="1">
        <v>40487.666666643345</v>
      </c>
      <c r="B9594">
        <v>20.3</v>
      </c>
      <c r="C9594">
        <v>54.5</v>
      </c>
      <c r="D9594">
        <v>2552.7600000000002</v>
      </c>
      <c r="E9594">
        <v>0</v>
      </c>
      <c r="F9594">
        <v>3.3</v>
      </c>
      <c r="G9594" s="3">
        <f t="shared" si="150"/>
        <v>65.395253705887114</v>
      </c>
    </row>
    <row r="9595" spans="1:7" x14ac:dyDescent="0.2">
      <c r="A9595" s="1">
        <v>40487.708333310009</v>
      </c>
      <c r="B9595">
        <v>19.3</v>
      </c>
      <c r="C9595">
        <v>55.8</v>
      </c>
      <c r="D9595">
        <v>1756.08</v>
      </c>
      <c r="E9595">
        <v>0</v>
      </c>
      <c r="F9595">
        <v>3.3</v>
      </c>
      <c r="G9595" s="3">
        <f t="shared" si="150"/>
        <v>64.188076599623585</v>
      </c>
    </row>
    <row r="9596" spans="1:7" x14ac:dyDescent="0.2">
      <c r="A9596" s="1">
        <v>40487.749999976673</v>
      </c>
      <c r="B9596">
        <v>18.399999999999999</v>
      </c>
      <c r="C9596">
        <v>61.2</v>
      </c>
      <c r="D9596">
        <v>755.64</v>
      </c>
      <c r="E9596">
        <v>0</v>
      </c>
      <c r="F9596">
        <v>3</v>
      </c>
      <c r="G9596" s="3">
        <f t="shared" si="150"/>
        <v>63.483855178539727</v>
      </c>
    </row>
    <row r="9597" spans="1:7" x14ac:dyDescent="0.2">
      <c r="A9597" s="1">
        <v>40487.791666643338</v>
      </c>
      <c r="B9597">
        <v>17.3</v>
      </c>
      <c r="C9597">
        <v>62.8</v>
      </c>
      <c r="D9597">
        <v>80.64</v>
      </c>
      <c r="E9597">
        <v>0</v>
      </c>
      <c r="F9597">
        <v>2.2999999999999998</v>
      </c>
      <c r="G9597" s="3">
        <f t="shared" si="150"/>
        <v>62.149790159886741</v>
      </c>
    </row>
    <row r="9598" spans="1:7" x14ac:dyDescent="0.2">
      <c r="A9598" s="1">
        <v>40487.833333310002</v>
      </c>
      <c r="B9598">
        <v>16.8</v>
      </c>
      <c r="C9598">
        <v>65.400000000000006</v>
      </c>
      <c r="D9598">
        <v>0</v>
      </c>
      <c r="E9598">
        <v>0</v>
      </c>
      <c r="F9598">
        <v>0.9</v>
      </c>
      <c r="G9598" s="3">
        <f t="shared" si="150"/>
        <v>61.69795886453425</v>
      </c>
    </row>
    <row r="9599" spans="1:7" x14ac:dyDescent="0.2">
      <c r="A9599" s="1">
        <v>40487.874999976666</v>
      </c>
      <c r="B9599">
        <v>16.3</v>
      </c>
      <c r="C9599">
        <v>67</v>
      </c>
      <c r="D9599">
        <v>0</v>
      </c>
      <c r="E9599">
        <v>0</v>
      </c>
      <c r="F9599">
        <v>0.5</v>
      </c>
      <c r="G9599" s="3">
        <f t="shared" si="150"/>
        <v>61.157086800990754</v>
      </c>
    </row>
    <row r="9600" spans="1:7" x14ac:dyDescent="0.2">
      <c r="A9600" s="1">
        <v>40487.91666664333</v>
      </c>
      <c r="B9600">
        <v>16.2</v>
      </c>
      <c r="C9600">
        <v>68.599999999999994</v>
      </c>
      <c r="D9600">
        <v>0</v>
      </c>
      <c r="E9600">
        <v>0</v>
      </c>
      <c r="F9600">
        <v>0.4</v>
      </c>
      <c r="G9600" s="3">
        <f t="shared" si="150"/>
        <v>61.150027484445047</v>
      </c>
    </row>
    <row r="9601" spans="1:10" x14ac:dyDescent="0.2">
      <c r="A9601" s="1">
        <v>40487.958333309994</v>
      </c>
      <c r="B9601">
        <v>16.399999999999999</v>
      </c>
      <c r="C9601">
        <v>64.599999999999994</v>
      </c>
      <c r="D9601">
        <v>0</v>
      </c>
      <c r="E9601">
        <v>0</v>
      </c>
      <c r="F9601">
        <v>0.4</v>
      </c>
      <c r="G9601" s="3">
        <f t="shared" si="150"/>
        <v>61.095132277711606</v>
      </c>
    </row>
    <row r="9602" spans="1:10" x14ac:dyDescent="0.2">
      <c r="A9602" s="1">
        <v>40487.999999976659</v>
      </c>
      <c r="B9602">
        <v>14</v>
      </c>
      <c r="C9602">
        <v>75.2</v>
      </c>
      <c r="D9602">
        <v>0</v>
      </c>
      <c r="E9602">
        <v>0</v>
      </c>
      <c r="F9602">
        <v>0.4</v>
      </c>
      <c r="G9602" s="3">
        <f t="shared" si="150"/>
        <v>58.683775025437413</v>
      </c>
      <c r="H9602" s="1"/>
      <c r="I9602" s="3"/>
      <c r="J9602" s="3"/>
    </row>
    <row r="9603" spans="1:10" x14ac:dyDescent="0.2">
      <c r="A9603" s="1">
        <v>40488.041666643323</v>
      </c>
      <c r="B9603">
        <v>15.2</v>
      </c>
      <c r="C9603">
        <v>72.8</v>
      </c>
      <c r="D9603">
        <v>0</v>
      </c>
      <c r="E9603">
        <v>0</v>
      </c>
      <c r="F9603">
        <v>0.4</v>
      </c>
      <c r="G9603" s="3">
        <f t="shared" si="150"/>
        <v>60.125681456039025</v>
      </c>
    </row>
    <row r="9604" spans="1:10" x14ac:dyDescent="0.2">
      <c r="A9604" s="1">
        <v>40488.083333309987</v>
      </c>
      <c r="B9604">
        <v>13.2</v>
      </c>
      <c r="C9604">
        <v>79.8</v>
      </c>
      <c r="D9604">
        <v>0</v>
      </c>
      <c r="E9604">
        <v>0</v>
      </c>
      <c r="F9604">
        <v>0.4</v>
      </c>
      <c r="G9604" s="3">
        <f t="shared" si="150"/>
        <v>57.92332265296838</v>
      </c>
    </row>
    <row r="9605" spans="1:10" x14ac:dyDescent="0.2">
      <c r="A9605" s="1">
        <v>40488.124999976651</v>
      </c>
      <c r="B9605">
        <v>12.2</v>
      </c>
      <c r="C9605">
        <v>84.2</v>
      </c>
      <c r="D9605">
        <v>0.36</v>
      </c>
      <c r="E9605">
        <v>0</v>
      </c>
      <c r="F9605">
        <v>0.4</v>
      </c>
      <c r="G9605" s="3">
        <f t="shared" si="150"/>
        <v>56.859966456566362</v>
      </c>
    </row>
    <row r="9606" spans="1:10" x14ac:dyDescent="0.2">
      <c r="A9606" s="1">
        <v>40488.166666643316</v>
      </c>
      <c r="B9606">
        <v>10.3</v>
      </c>
      <c r="C9606">
        <v>89.7</v>
      </c>
      <c r="D9606">
        <v>0</v>
      </c>
      <c r="E9606">
        <v>0</v>
      </c>
      <c r="F9606">
        <v>0.5</v>
      </c>
      <c r="G9606" s="3">
        <f t="shared" si="150"/>
        <v>54.625569714076263</v>
      </c>
    </row>
    <row r="9607" spans="1:10" x14ac:dyDescent="0.2">
      <c r="A9607" s="1">
        <v>40488.20833330998</v>
      </c>
      <c r="B9607">
        <v>9.3000000000000007</v>
      </c>
      <c r="C9607">
        <v>92.1</v>
      </c>
      <c r="D9607">
        <v>0.36</v>
      </c>
      <c r="E9607">
        <v>0</v>
      </c>
      <c r="F9607">
        <v>0.4</v>
      </c>
      <c r="G9607" s="3">
        <f t="shared" si="150"/>
        <v>53.409893771935288</v>
      </c>
    </row>
    <row r="9608" spans="1:10" x14ac:dyDescent="0.2">
      <c r="A9608" s="1">
        <v>40488.249999976644</v>
      </c>
      <c r="B9608">
        <v>9.4</v>
      </c>
      <c r="C9608">
        <v>93.7</v>
      </c>
      <c r="D9608">
        <v>98.28</v>
      </c>
      <c r="E9608">
        <v>0</v>
      </c>
      <c r="F9608">
        <v>0.4</v>
      </c>
      <c r="G9608" s="3">
        <f t="shared" si="150"/>
        <v>53.636945419526775</v>
      </c>
    </row>
    <row r="9609" spans="1:10" x14ac:dyDescent="0.2">
      <c r="A9609" s="1">
        <v>40488.291666643308</v>
      </c>
      <c r="B9609">
        <v>15.3</v>
      </c>
      <c r="C9609">
        <v>71.8</v>
      </c>
      <c r="D9609">
        <v>857.88</v>
      </c>
      <c r="E9609">
        <v>0</v>
      </c>
      <c r="F9609">
        <v>0.8</v>
      </c>
      <c r="G9609" s="3">
        <f t="shared" si="150"/>
        <v>60.185690234965882</v>
      </c>
    </row>
    <row r="9610" spans="1:10" x14ac:dyDescent="0.2">
      <c r="A9610" s="1">
        <v>40488.333333309973</v>
      </c>
      <c r="B9610">
        <v>18.600000000000001</v>
      </c>
      <c r="C9610">
        <v>55.7</v>
      </c>
      <c r="D9610">
        <v>1636.56</v>
      </c>
      <c r="E9610">
        <v>0</v>
      </c>
      <c r="F9610">
        <v>0.6</v>
      </c>
      <c r="G9610" s="3">
        <f t="shared" si="150"/>
        <v>63.243881497738542</v>
      </c>
    </row>
    <row r="9611" spans="1:10" x14ac:dyDescent="0.2">
      <c r="A9611" s="1">
        <v>40488.374999976637</v>
      </c>
      <c r="B9611">
        <v>19</v>
      </c>
      <c r="C9611">
        <v>55.4</v>
      </c>
      <c r="D9611">
        <v>2031.84</v>
      </c>
      <c r="E9611">
        <v>0</v>
      </c>
      <c r="F9611">
        <v>1.8</v>
      </c>
      <c r="G9611" s="3">
        <f t="shared" si="150"/>
        <v>63.748869214194144</v>
      </c>
    </row>
    <row r="9612" spans="1:10" x14ac:dyDescent="0.2">
      <c r="A9612" s="1">
        <v>40488.416666643301</v>
      </c>
      <c r="B9612">
        <v>19.3</v>
      </c>
      <c r="C9612">
        <v>44.7</v>
      </c>
      <c r="D9612">
        <v>2762.28</v>
      </c>
      <c r="E9612">
        <v>0</v>
      </c>
      <c r="F9612">
        <v>2.7</v>
      </c>
      <c r="G9612" s="3">
        <f t="shared" si="150"/>
        <v>63.008167682790408</v>
      </c>
    </row>
    <row r="9613" spans="1:10" x14ac:dyDescent="0.2">
      <c r="A9613" s="1">
        <v>40488.458333309965</v>
      </c>
      <c r="B9613">
        <v>20.399999999999999</v>
      </c>
      <c r="C9613">
        <v>44.1</v>
      </c>
      <c r="D9613">
        <v>3449.88</v>
      </c>
      <c r="E9613">
        <v>0</v>
      </c>
      <c r="F9613">
        <v>2.5</v>
      </c>
      <c r="G9613" s="3">
        <f t="shared" si="150"/>
        <v>64.395539670339957</v>
      </c>
    </row>
    <row r="9614" spans="1:10" x14ac:dyDescent="0.2">
      <c r="A9614" s="1">
        <v>40488.49999997663</v>
      </c>
      <c r="B9614">
        <v>22.2</v>
      </c>
      <c r="C9614">
        <v>45.5</v>
      </c>
      <c r="D9614">
        <v>3543.84</v>
      </c>
      <c r="E9614">
        <v>0</v>
      </c>
      <c r="F9614">
        <v>2.8</v>
      </c>
      <c r="G9614" s="3">
        <f t="shared" si="150"/>
        <v>66.949090881203389</v>
      </c>
    </row>
    <row r="9615" spans="1:10" x14ac:dyDescent="0.2">
      <c r="A9615" s="1">
        <v>40488.541666643294</v>
      </c>
      <c r="B9615">
        <v>21.1</v>
      </c>
      <c r="C9615">
        <v>45.1</v>
      </c>
      <c r="D9615">
        <v>3718.8</v>
      </c>
      <c r="E9615">
        <v>0</v>
      </c>
      <c r="F9615">
        <v>3.1</v>
      </c>
      <c r="G9615" s="3">
        <f t="shared" si="150"/>
        <v>65.44268652921879</v>
      </c>
    </row>
    <row r="9616" spans="1:10" x14ac:dyDescent="0.2">
      <c r="A9616" s="1">
        <v>40488.583333309958</v>
      </c>
      <c r="B9616">
        <v>21.2</v>
      </c>
      <c r="C9616">
        <v>43.1</v>
      </c>
      <c r="D9616">
        <v>3503.88</v>
      </c>
      <c r="E9616">
        <v>0</v>
      </c>
      <c r="F9616">
        <v>3.7</v>
      </c>
      <c r="G9616" s="3">
        <f t="shared" si="150"/>
        <v>65.334255129236396</v>
      </c>
    </row>
    <row r="9617" spans="1:10" x14ac:dyDescent="0.2">
      <c r="A9617" s="1">
        <v>40488.624999976622</v>
      </c>
      <c r="B9617">
        <v>20.399999999999999</v>
      </c>
      <c r="C9617">
        <v>49.1</v>
      </c>
      <c r="D9617">
        <v>3062.16</v>
      </c>
      <c r="E9617">
        <v>0</v>
      </c>
      <c r="F9617">
        <v>3.9</v>
      </c>
      <c r="G9617" s="3">
        <f t="shared" si="150"/>
        <v>64.966670346474245</v>
      </c>
    </row>
    <row r="9618" spans="1:10" x14ac:dyDescent="0.2">
      <c r="A9618" s="1">
        <v>40488.666666643287</v>
      </c>
      <c r="B9618">
        <v>20.3</v>
      </c>
      <c r="C9618">
        <v>48.1</v>
      </c>
      <c r="D9618">
        <v>2417.7600000000002</v>
      </c>
      <c r="E9618">
        <v>0</v>
      </c>
      <c r="F9618">
        <v>3.6</v>
      </c>
      <c r="G9618" s="3">
        <f t="shared" si="150"/>
        <v>64.723772171734282</v>
      </c>
    </row>
    <row r="9619" spans="1:10" x14ac:dyDescent="0.2">
      <c r="A9619" s="1">
        <v>40488.708333309951</v>
      </c>
      <c r="B9619">
        <v>19.600000000000001</v>
      </c>
      <c r="C9619">
        <v>49.1</v>
      </c>
      <c r="D9619">
        <v>1652.04</v>
      </c>
      <c r="E9619">
        <v>0</v>
      </c>
      <c r="F9619">
        <v>3.2</v>
      </c>
      <c r="G9619" s="3">
        <f t="shared" si="150"/>
        <v>63.902763675989817</v>
      </c>
    </row>
    <row r="9620" spans="1:10" x14ac:dyDescent="0.2">
      <c r="A9620" s="1">
        <v>40488.749999976615</v>
      </c>
      <c r="B9620">
        <v>18.600000000000001</v>
      </c>
      <c r="C9620">
        <v>57.1</v>
      </c>
      <c r="D9620">
        <v>816.12</v>
      </c>
      <c r="E9620">
        <v>0</v>
      </c>
      <c r="F9620">
        <v>3</v>
      </c>
      <c r="G9620" s="3">
        <f t="shared" si="150"/>
        <v>63.377174358373686</v>
      </c>
    </row>
    <row r="9621" spans="1:10" x14ac:dyDescent="0.2">
      <c r="A9621" s="1">
        <v>40488.791666643279</v>
      </c>
      <c r="B9621">
        <v>17.2</v>
      </c>
      <c r="C9621">
        <v>67.099999999999994</v>
      </c>
      <c r="D9621">
        <v>128.52000000000001</v>
      </c>
      <c r="E9621">
        <v>0</v>
      </c>
      <c r="F9621">
        <v>2</v>
      </c>
      <c r="G9621" s="3">
        <f t="shared" si="150"/>
        <v>62.373672896221358</v>
      </c>
    </row>
    <row r="9622" spans="1:10" x14ac:dyDescent="0.2">
      <c r="A9622" s="1">
        <v>40488.833333309944</v>
      </c>
      <c r="B9622">
        <v>16.5</v>
      </c>
      <c r="C9622">
        <v>70.3</v>
      </c>
      <c r="D9622">
        <v>0.36</v>
      </c>
      <c r="E9622">
        <v>0</v>
      </c>
      <c r="F9622">
        <v>0.8</v>
      </c>
      <c r="G9622" s="3">
        <f t="shared" si="150"/>
        <v>61.685812330105179</v>
      </c>
    </row>
    <row r="9623" spans="1:10" x14ac:dyDescent="0.2">
      <c r="A9623" s="1">
        <v>40488.874999976608</v>
      </c>
      <c r="B9623">
        <v>15.6</v>
      </c>
      <c r="C9623">
        <v>72.400000000000006</v>
      </c>
      <c r="D9623">
        <v>0</v>
      </c>
      <c r="E9623">
        <v>0</v>
      </c>
      <c r="F9623">
        <v>0.7</v>
      </c>
      <c r="G9623" s="3">
        <f t="shared" si="150"/>
        <v>60.634396417170478</v>
      </c>
    </row>
    <row r="9624" spans="1:10" x14ac:dyDescent="0.2">
      <c r="A9624" s="1">
        <v>40488.916666643272</v>
      </c>
      <c r="B9624">
        <v>15</v>
      </c>
      <c r="C9624">
        <v>75.7</v>
      </c>
      <c r="D9624">
        <v>0.36</v>
      </c>
      <c r="E9624">
        <v>0</v>
      </c>
      <c r="F9624">
        <v>0.6</v>
      </c>
      <c r="G9624" s="3">
        <f t="shared" si="150"/>
        <v>60.06734648987598</v>
      </c>
    </row>
    <row r="9625" spans="1:10" x14ac:dyDescent="0.2">
      <c r="A9625" s="1">
        <v>40488.958333309936</v>
      </c>
      <c r="B9625">
        <v>12.8</v>
      </c>
      <c r="C9625">
        <v>82.3</v>
      </c>
      <c r="D9625">
        <v>0</v>
      </c>
      <c r="E9625">
        <v>0</v>
      </c>
      <c r="F9625">
        <v>0.5</v>
      </c>
      <c r="G9625" s="3">
        <f t="shared" si="150"/>
        <v>57.548681731537236</v>
      </c>
    </row>
    <row r="9626" spans="1:10" x14ac:dyDescent="0.2">
      <c r="A9626" s="1">
        <v>40488.999999976601</v>
      </c>
      <c r="B9626">
        <v>11.4</v>
      </c>
      <c r="C9626">
        <v>86.3</v>
      </c>
      <c r="D9626">
        <v>0</v>
      </c>
      <c r="E9626">
        <v>0</v>
      </c>
      <c r="F9626">
        <v>0.4</v>
      </c>
      <c r="G9626" s="3">
        <f t="shared" si="150"/>
        <v>55.90937862671958</v>
      </c>
      <c r="H9626" s="1"/>
      <c r="I9626" s="3"/>
      <c r="J9626" s="3"/>
    </row>
    <row r="9627" spans="1:10" x14ac:dyDescent="0.2">
      <c r="A9627" s="1">
        <v>40489.041666643265</v>
      </c>
      <c r="B9627">
        <v>13.3</v>
      </c>
      <c r="C9627">
        <v>81.3</v>
      </c>
      <c r="D9627">
        <v>0</v>
      </c>
      <c r="E9627">
        <v>0</v>
      </c>
      <c r="F9627">
        <v>1</v>
      </c>
      <c r="G9627" s="3">
        <f t="shared" si="150"/>
        <v>58.15856369665665</v>
      </c>
    </row>
    <row r="9628" spans="1:10" x14ac:dyDescent="0.2">
      <c r="A9628" s="1">
        <v>40489.083333309929</v>
      </c>
      <c r="B9628">
        <v>13.1</v>
      </c>
      <c r="C9628">
        <v>80.599999999999994</v>
      </c>
      <c r="D9628">
        <v>0</v>
      </c>
      <c r="E9628">
        <v>0</v>
      </c>
      <c r="F9628">
        <v>1.3</v>
      </c>
      <c r="G9628" s="3">
        <f t="shared" si="150"/>
        <v>57.841862479869334</v>
      </c>
    </row>
    <row r="9629" spans="1:10" x14ac:dyDescent="0.2">
      <c r="A9629" s="1">
        <v>40489.124999976593</v>
      </c>
      <c r="B9629">
        <v>11.9</v>
      </c>
      <c r="C9629">
        <v>84.3</v>
      </c>
      <c r="D9629">
        <v>0.36</v>
      </c>
      <c r="E9629">
        <v>0</v>
      </c>
      <c r="F9629">
        <v>0.8</v>
      </c>
      <c r="G9629" s="3">
        <f t="shared" si="150"/>
        <v>56.460542752851751</v>
      </c>
    </row>
    <row r="9630" spans="1:10" x14ac:dyDescent="0.2">
      <c r="A9630" s="1">
        <v>40489.166666643257</v>
      </c>
      <c r="B9630">
        <v>11.4</v>
      </c>
      <c r="C9630">
        <v>84.7</v>
      </c>
      <c r="D9630">
        <v>0.36</v>
      </c>
      <c r="E9630">
        <v>0</v>
      </c>
      <c r="F9630">
        <v>0.6</v>
      </c>
      <c r="G9630" s="3">
        <f t="shared" si="150"/>
        <v>55.809459084395769</v>
      </c>
    </row>
    <row r="9631" spans="1:10" x14ac:dyDescent="0.2">
      <c r="A9631" s="1">
        <v>40489.208333309922</v>
      </c>
      <c r="B9631">
        <v>10.6</v>
      </c>
      <c r="C9631">
        <v>86.2</v>
      </c>
      <c r="D9631">
        <v>0.36</v>
      </c>
      <c r="E9631">
        <v>0</v>
      </c>
      <c r="F9631">
        <v>0.5</v>
      </c>
      <c r="G9631" s="3">
        <f t="shared" si="150"/>
        <v>54.82029427931505</v>
      </c>
    </row>
    <row r="9632" spans="1:10" x14ac:dyDescent="0.2">
      <c r="A9632" s="1">
        <v>40489.249999976586</v>
      </c>
      <c r="B9632">
        <v>10</v>
      </c>
      <c r="C9632">
        <v>89.3</v>
      </c>
      <c r="D9632">
        <v>86.76</v>
      </c>
      <c r="E9632">
        <v>0</v>
      </c>
      <c r="F9632">
        <v>0.5</v>
      </c>
      <c r="G9632" s="3">
        <f t="shared" si="150"/>
        <v>54.19524592893486</v>
      </c>
    </row>
    <row r="9633" spans="1:7" x14ac:dyDescent="0.2">
      <c r="A9633" s="1">
        <v>40489.29166664325</v>
      </c>
      <c r="B9633">
        <v>14</v>
      </c>
      <c r="C9633">
        <v>73</v>
      </c>
      <c r="D9633">
        <v>515.16</v>
      </c>
      <c r="E9633">
        <v>0</v>
      </c>
      <c r="F9633">
        <v>1</v>
      </c>
      <c r="G9633" s="3">
        <f t="shared" si="150"/>
        <v>58.524724518520998</v>
      </c>
    </row>
    <row r="9634" spans="1:7" x14ac:dyDescent="0.2">
      <c r="A9634" s="1">
        <v>40489.333333309914</v>
      </c>
      <c r="B9634">
        <v>16.2</v>
      </c>
      <c r="C9634">
        <v>62.9</v>
      </c>
      <c r="D9634">
        <v>923.04</v>
      </c>
      <c r="E9634">
        <v>0</v>
      </c>
      <c r="F9634">
        <v>1</v>
      </c>
      <c r="G9634" s="3">
        <f t="shared" si="150"/>
        <v>60.684175086041165</v>
      </c>
    </row>
    <row r="9635" spans="1:7" x14ac:dyDescent="0.2">
      <c r="A9635" s="1">
        <v>40489.374999976579</v>
      </c>
      <c r="B9635">
        <v>17.7</v>
      </c>
      <c r="C9635">
        <v>58.4</v>
      </c>
      <c r="D9635">
        <v>1284.48</v>
      </c>
      <c r="E9635">
        <v>0</v>
      </c>
      <c r="F9635">
        <v>0.9</v>
      </c>
      <c r="G9635" s="3">
        <f t="shared" si="150"/>
        <v>62.295073089410515</v>
      </c>
    </row>
    <row r="9636" spans="1:7" x14ac:dyDescent="0.2">
      <c r="A9636" s="1">
        <v>40489.416666643243</v>
      </c>
      <c r="B9636">
        <v>20.2</v>
      </c>
      <c r="C9636">
        <v>51.2</v>
      </c>
      <c r="D9636">
        <v>2363.4</v>
      </c>
      <c r="E9636">
        <v>0</v>
      </c>
      <c r="F9636">
        <v>1.9</v>
      </c>
      <c r="G9636" s="3">
        <f t="shared" si="150"/>
        <v>64.925085614072103</v>
      </c>
    </row>
    <row r="9637" spans="1:7" x14ac:dyDescent="0.2">
      <c r="A9637" s="1">
        <v>40489.458333309907</v>
      </c>
      <c r="B9637">
        <v>22</v>
      </c>
      <c r="C9637">
        <v>42.8</v>
      </c>
      <c r="D9637">
        <v>3198.24</v>
      </c>
      <c r="E9637">
        <v>0</v>
      </c>
      <c r="F9637">
        <v>2.2999999999999998</v>
      </c>
      <c r="G9637" s="3">
        <f t="shared" si="150"/>
        <v>66.356690485620348</v>
      </c>
    </row>
    <row r="9638" spans="1:7" x14ac:dyDescent="0.2">
      <c r="A9638" s="1">
        <v>40489.499999976571</v>
      </c>
      <c r="B9638">
        <v>21.7</v>
      </c>
      <c r="C9638">
        <v>45.1</v>
      </c>
      <c r="D9638">
        <v>3016.08</v>
      </c>
      <c r="E9638">
        <v>0</v>
      </c>
      <c r="F9638">
        <v>2.6</v>
      </c>
      <c r="G9638" s="3">
        <f t="shared" si="150"/>
        <v>66.238509270575818</v>
      </c>
    </row>
    <row r="9639" spans="1:7" x14ac:dyDescent="0.2">
      <c r="A9639" s="1">
        <v>40489.541666643236</v>
      </c>
      <c r="B9639">
        <v>21</v>
      </c>
      <c r="C9639">
        <v>47.2</v>
      </c>
      <c r="D9639">
        <v>2675.16</v>
      </c>
      <c r="E9639">
        <v>0</v>
      </c>
      <c r="F9639">
        <v>2.8</v>
      </c>
      <c r="G9639" s="3">
        <f t="shared" si="150"/>
        <v>65.552892007553055</v>
      </c>
    </row>
    <row r="9640" spans="1:7" x14ac:dyDescent="0.2">
      <c r="A9640" s="1">
        <v>40489.5833333099</v>
      </c>
      <c r="B9640">
        <v>21.8</v>
      </c>
      <c r="C9640">
        <v>47.2</v>
      </c>
      <c r="D9640">
        <v>3060</v>
      </c>
      <c r="E9640">
        <v>0</v>
      </c>
      <c r="F9640">
        <v>3.2</v>
      </c>
      <c r="G9640" s="3">
        <f t="shared" si="150"/>
        <v>66.615423046651031</v>
      </c>
    </row>
    <row r="9641" spans="1:7" x14ac:dyDescent="0.2">
      <c r="A9641" s="1">
        <v>40489.624999976564</v>
      </c>
      <c r="B9641">
        <v>20.9</v>
      </c>
      <c r="C9641">
        <v>48.1</v>
      </c>
      <c r="D9641">
        <v>2304.36</v>
      </c>
      <c r="E9641">
        <v>0</v>
      </c>
      <c r="F9641">
        <v>3.3</v>
      </c>
      <c r="G9641" s="3">
        <f t="shared" si="150"/>
        <v>65.521173242498946</v>
      </c>
    </row>
    <row r="9642" spans="1:7" x14ac:dyDescent="0.2">
      <c r="A9642" s="1">
        <v>40489.666666643228</v>
      </c>
      <c r="B9642">
        <v>20.9</v>
      </c>
      <c r="C9642">
        <v>49.4</v>
      </c>
      <c r="D9642">
        <v>2236.6799999999998</v>
      </c>
      <c r="E9642">
        <v>0</v>
      </c>
      <c r="F9642">
        <v>3.7</v>
      </c>
      <c r="G9642" s="3">
        <f t="shared" si="150"/>
        <v>65.664311806718501</v>
      </c>
    </row>
    <row r="9643" spans="1:7" x14ac:dyDescent="0.2">
      <c r="A9643" s="1">
        <v>40489.708333309893</v>
      </c>
      <c r="B9643">
        <v>19</v>
      </c>
      <c r="C9643">
        <v>58.6</v>
      </c>
      <c r="D9643">
        <v>1200.5999999999999</v>
      </c>
      <c r="E9643">
        <v>0</v>
      </c>
      <c r="F9643">
        <v>3.7</v>
      </c>
      <c r="G9643" s="3">
        <f t="shared" si="150"/>
        <v>64.05168046995837</v>
      </c>
    </row>
    <row r="9644" spans="1:7" x14ac:dyDescent="0.2">
      <c r="A9644" s="1">
        <v>40489.749999976557</v>
      </c>
      <c r="B9644">
        <v>18.2</v>
      </c>
      <c r="C9644">
        <v>63.1</v>
      </c>
      <c r="D9644">
        <v>473.76</v>
      </c>
      <c r="E9644">
        <v>0</v>
      </c>
      <c r="F9644">
        <v>3</v>
      </c>
      <c r="G9644" s="3">
        <f t="shared" ref="G9644:G9707" si="151">B9644+(0.36*(237.7*(((17.271*B9644)/(237.7+B9644))+LN(C9644/100)))/(17.271-(((17.271*B9644)/(237.7+B9644))+LN(C9644/100))))+41.2</f>
        <v>63.381669711958679</v>
      </c>
    </row>
    <row r="9645" spans="1:7" x14ac:dyDescent="0.2">
      <c r="A9645" s="1">
        <v>40489.791666643221</v>
      </c>
      <c r="B9645">
        <v>17.3</v>
      </c>
      <c r="C9645">
        <v>66.900000000000006</v>
      </c>
      <c r="D9645">
        <v>76.680000000000007</v>
      </c>
      <c r="E9645">
        <v>0</v>
      </c>
      <c r="F9645">
        <v>1.5</v>
      </c>
      <c r="G9645" s="3">
        <f t="shared" si="151"/>
        <v>62.491748047315227</v>
      </c>
    </row>
    <row r="9646" spans="1:7" x14ac:dyDescent="0.2">
      <c r="A9646" s="1">
        <v>40489.833333309885</v>
      </c>
      <c r="B9646">
        <v>16.899999999999999</v>
      </c>
      <c r="C9646">
        <v>67.5</v>
      </c>
      <c r="D9646">
        <v>0.36</v>
      </c>
      <c r="E9646">
        <v>0</v>
      </c>
      <c r="F9646">
        <v>0.6</v>
      </c>
      <c r="G9646" s="3">
        <f t="shared" si="151"/>
        <v>62.003012816018447</v>
      </c>
    </row>
    <row r="9647" spans="1:7" x14ac:dyDescent="0.2">
      <c r="A9647" s="1">
        <v>40489.87499997655</v>
      </c>
      <c r="B9647">
        <v>16.5</v>
      </c>
      <c r="C9647">
        <v>71.2</v>
      </c>
      <c r="D9647">
        <v>-0.36</v>
      </c>
      <c r="E9647">
        <v>0</v>
      </c>
      <c r="F9647">
        <v>0.5</v>
      </c>
      <c r="G9647" s="3">
        <f t="shared" si="151"/>
        <v>61.754902238631587</v>
      </c>
    </row>
    <row r="9648" spans="1:7" x14ac:dyDescent="0.2">
      <c r="A9648" s="1">
        <v>40489.916666643214</v>
      </c>
      <c r="B9648">
        <v>15.5</v>
      </c>
      <c r="C9648">
        <v>75</v>
      </c>
      <c r="D9648">
        <v>0</v>
      </c>
      <c r="E9648">
        <v>0</v>
      </c>
      <c r="F9648">
        <v>0.5</v>
      </c>
      <c r="G9648" s="3">
        <f t="shared" si="151"/>
        <v>60.690875718024436</v>
      </c>
    </row>
    <row r="9649" spans="1:10" x14ac:dyDescent="0.2">
      <c r="A9649" s="1">
        <v>40489.958333309878</v>
      </c>
      <c r="B9649">
        <v>15.1</v>
      </c>
      <c r="C9649">
        <v>77.8</v>
      </c>
      <c r="D9649">
        <v>0</v>
      </c>
      <c r="E9649">
        <v>0</v>
      </c>
      <c r="F9649">
        <v>0.6</v>
      </c>
      <c r="G9649" s="3">
        <f t="shared" si="151"/>
        <v>60.350611839685698</v>
      </c>
    </row>
    <row r="9650" spans="1:10" x14ac:dyDescent="0.2">
      <c r="A9650" s="1">
        <v>40489.999999976542</v>
      </c>
      <c r="B9650">
        <v>14.5</v>
      </c>
      <c r="C9650">
        <v>81.099999999999994</v>
      </c>
      <c r="D9650">
        <v>0</v>
      </c>
      <c r="E9650">
        <v>0</v>
      </c>
      <c r="F9650">
        <v>0.5</v>
      </c>
      <c r="G9650" s="3">
        <f t="shared" si="151"/>
        <v>59.766413614590299</v>
      </c>
      <c r="H9650" s="1"/>
      <c r="I9650" s="3"/>
      <c r="J9650" s="3"/>
    </row>
    <row r="9651" spans="1:10" x14ac:dyDescent="0.2">
      <c r="A9651" s="1">
        <v>40490.041666643207</v>
      </c>
      <c r="B9651">
        <v>15.3</v>
      </c>
      <c r="C9651">
        <v>77.2</v>
      </c>
      <c r="D9651">
        <v>-0.36</v>
      </c>
      <c r="E9651">
        <v>0</v>
      </c>
      <c r="F9651">
        <v>0.7</v>
      </c>
      <c r="G9651" s="3">
        <f t="shared" si="151"/>
        <v>60.578313497452484</v>
      </c>
    </row>
    <row r="9652" spans="1:10" x14ac:dyDescent="0.2">
      <c r="A9652" s="1">
        <v>40490.083333309871</v>
      </c>
      <c r="B9652">
        <v>14.4</v>
      </c>
      <c r="C9652">
        <v>76.900000000000006</v>
      </c>
      <c r="D9652">
        <v>0</v>
      </c>
      <c r="E9652">
        <v>0</v>
      </c>
      <c r="F9652">
        <v>1.1000000000000001</v>
      </c>
      <c r="G9652" s="3">
        <f t="shared" si="151"/>
        <v>59.343366760155448</v>
      </c>
    </row>
    <row r="9653" spans="1:10" x14ac:dyDescent="0.2">
      <c r="A9653" s="1">
        <v>40490.124999976535</v>
      </c>
      <c r="B9653">
        <v>13.9</v>
      </c>
      <c r="C9653">
        <v>78.400000000000006</v>
      </c>
      <c r="D9653">
        <v>-0.36</v>
      </c>
      <c r="E9653">
        <v>0</v>
      </c>
      <c r="F9653">
        <v>0.9</v>
      </c>
      <c r="G9653" s="3">
        <f t="shared" si="151"/>
        <v>58.773016660297671</v>
      </c>
    </row>
    <row r="9654" spans="1:10" x14ac:dyDescent="0.2">
      <c r="A9654" s="1">
        <v>40490.166666643199</v>
      </c>
      <c r="B9654">
        <v>13.6</v>
      </c>
      <c r="C9654">
        <v>79.3</v>
      </c>
      <c r="D9654">
        <v>0</v>
      </c>
      <c r="E9654">
        <v>0</v>
      </c>
      <c r="F9654">
        <v>0.6</v>
      </c>
      <c r="G9654" s="3">
        <f t="shared" si="151"/>
        <v>58.429576004768293</v>
      </c>
    </row>
    <row r="9655" spans="1:10" x14ac:dyDescent="0.2">
      <c r="A9655" s="1">
        <v>40490.208333309864</v>
      </c>
      <c r="B9655">
        <v>14.1</v>
      </c>
      <c r="C9655">
        <v>75.400000000000006</v>
      </c>
      <c r="D9655">
        <v>0</v>
      </c>
      <c r="E9655">
        <v>0</v>
      </c>
      <c r="F9655">
        <v>0.6</v>
      </c>
      <c r="G9655" s="3">
        <f t="shared" si="151"/>
        <v>58.832815384177309</v>
      </c>
    </row>
    <row r="9656" spans="1:10" x14ac:dyDescent="0.2">
      <c r="A9656" s="1">
        <v>40490.249999976528</v>
      </c>
      <c r="B9656">
        <v>14.9</v>
      </c>
      <c r="C9656">
        <v>73.099999999999994</v>
      </c>
      <c r="D9656">
        <v>69.48</v>
      </c>
      <c r="E9656">
        <v>0</v>
      </c>
      <c r="F9656">
        <v>0.6</v>
      </c>
      <c r="G9656" s="3">
        <f t="shared" si="151"/>
        <v>59.743924845408912</v>
      </c>
    </row>
    <row r="9657" spans="1:10" x14ac:dyDescent="0.2">
      <c r="A9657" s="1">
        <v>40490.291666643192</v>
      </c>
      <c r="B9657">
        <v>16.2</v>
      </c>
      <c r="C9657">
        <v>69.599999999999994</v>
      </c>
      <c r="D9657">
        <v>281.52</v>
      </c>
      <c r="E9657">
        <v>0</v>
      </c>
      <c r="F9657">
        <v>0.7</v>
      </c>
      <c r="G9657" s="3">
        <f t="shared" si="151"/>
        <v>61.228222223817397</v>
      </c>
    </row>
    <row r="9658" spans="1:10" x14ac:dyDescent="0.2">
      <c r="A9658" s="1">
        <v>40490.333333309856</v>
      </c>
      <c r="B9658">
        <v>18.7</v>
      </c>
      <c r="C9658">
        <v>61.2</v>
      </c>
      <c r="D9658">
        <v>828</v>
      </c>
      <c r="E9658">
        <v>0</v>
      </c>
      <c r="F9658">
        <v>1</v>
      </c>
      <c r="G9658" s="3">
        <f t="shared" si="151"/>
        <v>63.885527331658452</v>
      </c>
    </row>
    <row r="9659" spans="1:10" x14ac:dyDescent="0.2">
      <c r="A9659" s="1">
        <v>40490.37499997652</v>
      </c>
      <c r="B9659">
        <v>22.7</v>
      </c>
      <c r="C9659">
        <v>47</v>
      </c>
      <c r="D9659">
        <v>2276.64</v>
      </c>
      <c r="E9659">
        <v>0</v>
      </c>
      <c r="F9659">
        <v>1.8</v>
      </c>
      <c r="G9659" s="3">
        <f t="shared" si="151"/>
        <v>67.787682865981623</v>
      </c>
    </row>
    <row r="9660" spans="1:10" x14ac:dyDescent="0.2">
      <c r="A9660" s="1">
        <v>40490.416666643185</v>
      </c>
      <c r="B9660">
        <v>25.6</v>
      </c>
      <c r="C9660">
        <v>37.4</v>
      </c>
      <c r="D9660">
        <v>2984.04</v>
      </c>
      <c r="E9660">
        <v>0</v>
      </c>
      <c r="F9660">
        <v>1.4</v>
      </c>
      <c r="G9660" s="3">
        <f t="shared" si="151"/>
        <v>70.391725184820501</v>
      </c>
    </row>
    <row r="9661" spans="1:10" x14ac:dyDescent="0.2">
      <c r="A9661" s="1">
        <v>40490.458333309849</v>
      </c>
      <c r="B9661">
        <v>28.1</v>
      </c>
      <c r="C9661">
        <v>31.8</v>
      </c>
      <c r="D9661">
        <v>3427.92</v>
      </c>
      <c r="E9661">
        <v>0</v>
      </c>
      <c r="F9661">
        <v>1.4</v>
      </c>
      <c r="G9661" s="3">
        <f t="shared" si="151"/>
        <v>72.808129255482854</v>
      </c>
    </row>
    <row r="9662" spans="1:10" x14ac:dyDescent="0.2">
      <c r="A9662" s="1">
        <v>40490.499999976513</v>
      </c>
      <c r="B9662">
        <v>26.5</v>
      </c>
      <c r="C9662">
        <v>38.700000000000003</v>
      </c>
      <c r="D9662">
        <v>3637.8</v>
      </c>
      <c r="E9662">
        <v>0</v>
      </c>
      <c r="F9662">
        <v>1.8</v>
      </c>
      <c r="G9662" s="3">
        <f t="shared" si="151"/>
        <v>71.763730852760688</v>
      </c>
    </row>
    <row r="9663" spans="1:10" x14ac:dyDescent="0.2">
      <c r="A9663" s="1">
        <v>40490.541666643177</v>
      </c>
      <c r="B9663">
        <v>24.4</v>
      </c>
      <c r="C9663">
        <v>47.4</v>
      </c>
      <c r="D9663">
        <v>3642.48</v>
      </c>
      <c r="E9663">
        <v>0</v>
      </c>
      <c r="F9663">
        <v>2.9</v>
      </c>
      <c r="G9663" s="3">
        <f t="shared" si="151"/>
        <v>70.091343550177669</v>
      </c>
    </row>
    <row r="9664" spans="1:10" x14ac:dyDescent="0.2">
      <c r="A9664" s="1">
        <v>40490.583333309842</v>
      </c>
      <c r="B9664">
        <v>25.4</v>
      </c>
      <c r="C9664">
        <v>40.799999999999997</v>
      </c>
      <c r="D9664">
        <v>3369.6</v>
      </c>
      <c r="E9664">
        <v>0</v>
      </c>
      <c r="F9664">
        <v>3</v>
      </c>
      <c r="G9664" s="3">
        <f t="shared" si="151"/>
        <v>70.597871071686512</v>
      </c>
    </row>
    <row r="9665" spans="1:10" x14ac:dyDescent="0.2">
      <c r="A9665" s="1">
        <v>40490.624999976506</v>
      </c>
      <c r="B9665">
        <v>24.4</v>
      </c>
      <c r="C9665">
        <v>45</v>
      </c>
      <c r="D9665">
        <v>2359.08</v>
      </c>
      <c r="E9665">
        <v>0</v>
      </c>
      <c r="F9665">
        <v>3.2</v>
      </c>
      <c r="G9665" s="3">
        <f t="shared" si="151"/>
        <v>69.80706705814957</v>
      </c>
    </row>
    <row r="9666" spans="1:10" x14ac:dyDescent="0.2">
      <c r="A9666" s="1">
        <v>40490.66666664317</v>
      </c>
      <c r="B9666">
        <v>23.3</v>
      </c>
      <c r="C9666">
        <v>39.9</v>
      </c>
      <c r="D9666">
        <v>1918.44</v>
      </c>
      <c r="E9666">
        <v>0</v>
      </c>
      <c r="F9666">
        <v>2.7</v>
      </c>
      <c r="G9666" s="3">
        <f t="shared" si="151"/>
        <v>67.702392568597162</v>
      </c>
    </row>
    <row r="9667" spans="1:10" x14ac:dyDescent="0.2">
      <c r="A9667" s="1">
        <v>40490.708333309834</v>
      </c>
      <c r="B9667">
        <v>22.2</v>
      </c>
      <c r="C9667">
        <v>55.4</v>
      </c>
      <c r="D9667">
        <v>871.2</v>
      </c>
      <c r="E9667">
        <v>0</v>
      </c>
      <c r="F9667">
        <v>2.4</v>
      </c>
      <c r="G9667" s="3">
        <f t="shared" si="151"/>
        <v>68.0198009835253</v>
      </c>
    </row>
    <row r="9668" spans="1:10" x14ac:dyDescent="0.2">
      <c r="A9668" s="1">
        <v>40490.749999976499</v>
      </c>
      <c r="B9668">
        <v>20.9</v>
      </c>
      <c r="C9668">
        <v>64.099999999999994</v>
      </c>
      <c r="D9668">
        <v>452.88</v>
      </c>
      <c r="E9668">
        <v>0</v>
      </c>
      <c r="F9668">
        <v>2.1</v>
      </c>
      <c r="G9668" s="3">
        <f t="shared" si="151"/>
        <v>67.087083234555308</v>
      </c>
    </row>
    <row r="9669" spans="1:10" x14ac:dyDescent="0.2">
      <c r="A9669" s="1">
        <v>40490.791666643163</v>
      </c>
      <c r="B9669">
        <v>19.8</v>
      </c>
      <c r="C9669">
        <v>72.7</v>
      </c>
      <c r="D9669">
        <v>60.12</v>
      </c>
      <c r="E9669">
        <v>0</v>
      </c>
      <c r="F9669">
        <v>0.9</v>
      </c>
      <c r="G9669" s="3">
        <f t="shared" si="151"/>
        <v>66.310524782885437</v>
      </c>
    </row>
    <row r="9670" spans="1:10" x14ac:dyDescent="0.2">
      <c r="A9670" s="1">
        <v>40490.833333309827</v>
      </c>
      <c r="B9670">
        <v>19.7</v>
      </c>
      <c r="C9670">
        <v>75.400000000000006</v>
      </c>
      <c r="D9670">
        <v>0.36</v>
      </c>
      <c r="E9670">
        <v>0</v>
      </c>
      <c r="F9670">
        <v>0.8</v>
      </c>
      <c r="G9670" s="3">
        <f t="shared" si="151"/>
        <v>66.380021957985718</v>
      </c>
    </row>
    <row r="9671" spans="1:10" x14ac:dyDescent="0.2">
      <c r="A9671" s="1">
        <v>40490.874999976491</v>
      </c>
      <c r="B9671">
        <v>19.399999999999999</v>
      </c>
      <c r="C9671">
        <v>78.900000000000006</v>
      </c>
      <c r="D9671">
        <v>0</v>
      </c>
      <c r="E9671">
        <v>0</v>
      </c>
      <c r="F9671">
        <v>1.1000000000000001</v>
      </c>
      <c r="G9671" s="3">
        <f t="shared" si="151"/>
        <v>66.230401708438038</v>
      </c>
    </row>
    <row r="9672" spans="1:10" x14ac:dyDescent="0.2">
      <c r="A9672" s="1">
        <v>40490.916666643156</v>
      </c>
      <c r="B9672">
        <v>19.7</v>
      </c>
      <c r="C9672">
        <v>76.400000000000006</v>
      </c>
      <c r="D9672">
        <v>0</v>
      </c>
      <c r="E9672">
        <v>0</v>
      </c>
      <c r="F9672">
        <v>1.4</v>
      </c>
      <c r="G9672" s="3">
        <f t="shared" si="151"/>
        <v>66.453990523489892</v>
      </c>
    </row>
    <row r="9673" spans="1:10" x14ac:dyDescent="0.2">
      <c r="A9673" s="1">
        <v>40490.95833330982</v>
      </c>
      <c r="B9673">
        <v>19.399999999999999</v>
      </c>
      <c r="C9673">
        <v>76.3</v>
      </c>
      <c r="D9673">
        <v>0.36</v>
      </c>
      <c r="E9673">
        <v>0</v>
      </c>
      <c r="F9673">
        <v>1.1000000000000001</v>
      </c>
      <c r="G9673" s="3">
        <f t="shared" si="151"/>
        <v>66.042202178380862</v>
      </c>
    </row>
    <row r="9674" spans="1:10" x14ac:dyDescent="0.2">
      <c r="A9674" s="1">
        <v>40490.999999976484</v>
      </c>
      <c r="B9674">
        <v>18.5</v>
      </c>
      <c r="C9674">
        <v>80.2</v>
      </c>
      <c r="D9674">
        <v>0</v>
      </c>
      <c r="E9674">
        <v>0</v>
      </c>
      <c r="F9674">
        <v>1</v>
      </c>
      <c r="G9674" s="3">
        <f t="shared" si="151"/>
        <v>65.107227862470211</v>
      </c>
      <c r="H9674" s="1"/>
      <c r="I9674" s="3"/>
      <c r="J9674" s="3"/>
    </row>
    <row r="9675" spans="1:10" x14ac:dyDescent="0.2">
      <c r="A9675" s="1">
        <v>40491.041666643148</v>
      </c>
      <c r="B9675">
        <v>18.5</v>
      </c>
      <c r="C9675">
        <v>80.8</v>
      </c>
      <c r="D9675">
        <v>0</v>
      </c>
      <c r="E9675">
        <v>0</v>
      </c>
      <c r="F9675">
        <v>0.6</v>
      </c>
      <c r="G9675" s="3">
        <f t="shared" si="151"/>
        <v>65.148990894347833</v>
      </c>
    </row>
    <row r="9676" spans="1:10" x14ac:dyDescent="0.2">
      <c r="A9676" s="1">
        <v>40491.083333309813</v>
      </c>
      <c r="B9676">
        <v>18.100000000000001</v>
      </c>
      <c r="C9676">
        <v>82.3</v>
      </c>
      <c r="D9676">
        <v>0</v>
      </c>
      <c r="E9676">
        <v>0</v>
      </c>
      <c r="F9676">
        <v>0.5</v>
      </c>
      <c r="G9676" s="3">
        <f t="shared" si="151"/>
        <v>64.71165655252608</v>
      </c>
    </row>
    <row r="9677" spans="1:10" x14ac:dyDescent="0.2">
      <c r="A9677" s="1">
        <v>40491.124999976477</v>
      </c>
      <c r="B9677">
        <v>17.7</v>
      </c>
      <c r="C9677">
        <v>83.8</v>
      </c>
      <c r="D9677">
        <v>0</v>
      </c>
      <c r="E9677">
        <v>0</v>
      </c>
      <c r="F9677">
        <v>0.5</v>
      </c>
      <c r="G9677" s="3">
        <f t="shared" si="151"/>
        <v>64.272054212227403</v>
      </c>
    </row>
    <row r="9678" spans="1:10" x14ac:dyDescent="0.2">
      <c r="A9678" s="1">
        <v>40491.166666643141</v>
      </c>
      <c r="B9678">
        <v>17.600000000000001</v>
      </c>
      <c r="C9678">
        <v>84.1</v>
      </c>
      <c r="D9678">
        <v>0.36</v>
      </c>
      <c r="E9678">
        <v>0</v>
      </c>
      <c r="F9678">
        <v>0.4</v>
      </c>
      <c r="G9678" s="3">
        <f t="shared" si="151"/>
        <v>64.156820393699732</v>
      </c>
    </row>
    <row r="9679" spans="1:10" x14ac:dyDescent="0.2">
      <c r="A9679" s="1">
        <v>40491.208333309805</v>
      </c>
      <c r="B9679">
        <v>17.8</v>
      </c>
      <c r="C9679">
        <v>82.8</v>
      </c>
      <c r="D9679">
        <v>0</v>
      </c>
      <c r="E9679">
        <v>0</v>
      </c>
      <c r="F9679">
        <v>0.5</v>
      </c>
      <c r="G9679" s="3">
        <f t="shared" si="151"/>
        <v>64.340089837960306</v>
      </c>
    </row>
    <row r="9680" spans="1:10" x14ac:dyDescent="0.2">
      <c r="A9680" s="1">
        <v>40491.24999997647</v>
      </c>
      <c r="B9680">
        <v>17.899999999999999</v>
      </c>
      <c r="C9680">
        <v>83.1</v>
      </c>
      <c r="D9680">
        <v>59.76</v>
      </c>
      <c r="E9680">
        <v>0</v>
      </c>
      <c r="F9680">
        <v>0.5</v>
      </c>
      <c r="G9680" s="3">
        <f t="shared" si="151"/>
        <v>64.495504259164235</v>
      </c>
    </row>
    <row r="9681" spans="1:7" x14ac:dyDescent="0.2">
      <c r="A9681" s="1">
        <v>40491.291666643134</v>
      </c>
      <c r="B9681">
        <v>19.600000000000001</v>
      </c>
      <c r="C9681">
        <v>75.7</v>
      </c>
      <c r="D9681">
        <v>317.52</v>
      </c>
      <c r="E9681">
        <v>0</v>
      </c>
      <c r="F9681">
        <v>0.6</v>
      </c>
      <c r="G9681" s="3">
        <f t="shared" si="151"/>
        <v>66.267526760848781</v>
      </c>
    </row>
    <row r="9682" spans="1:7" x14ac:dyDescent="0.2">
      <c r="A9682" s="1">
        <v>40491.333333309798</v>
      </c>
      <c r="B9682">
        <v>20.399999999999999</v>
      </c>
      <c r="C9682">
        <v>73</v>
      </c>
      <c r="D9682">
        <v>546.84</v>
      </c>
      <c r="E9682">
        <v>0</v>
      </c>
      <c r="F9682">
        <v>0.7</v>
      </c>
      <c r="G9682" s="3">
        <f t="shared" si="151"/>
        <v>67.141254300875659</v>
      </c>
    </row>
    <row r="9683" spans="1:7" x14ac:dyDescent="0.2">
      <c r="A9683" s="1">
        <v>40491.374999976462</v>
      </c>
      <c r="B9683">
        <v>21.9</v>
      </c>
      <c r="C9683">
        <v>65</v>
      </c>
      <c r="D9683">
        <v>1008</v>
      </c>
      <c r="E9683">
        <v>0</v>
      </c>
      <c r="F9683">
        <v>0.5</v>
      </c>
      <c r="G9683" s="3">
        <f t="shared" si="151"/>
        <v>68.505713496745415</v>
      </c>
    </row>
    <row r="9684" spans="1:7" x14ac:dyDescent="0.2">
      <c r="A9684" s="1">
        <v>40491.416666643127</v>
      </c>
      <c r="B9684">
        <v>23.3</v>
      </c>
      <c r="C9684">
        <v>59.9</v>
      </c>
      <c r="D9684">
        <v>1492.92</v>
      </c>
      <c r="E9684">
        <v>0</v>
      </c>
      <c r="F9684">
        <v>0.5</v>
      </c>
      <c r="G9684" s="3">
        <f t="shared" si="151"/>
        <v>69.923164046418236</v>
      </c>
    </row>
    <row r="9685" spans="1:7" x14ac:dyDescent="0.2">
      <c r="A9685" s="1">
        <v>40491.458333309791</v>
      </c>
      <c r="B9685">
        <v>23.6</v>
      </c>
      <c r="C9685">
        <v>50</v>
      </c>
      <c r="D9685">
        <v>1414.8</v>
      </c>
      <c r="E9685">
        <v>0</v>
      </c>
      <c r="F9685">
        <v>1</v>
      </c>
      <c r="G9685" s="3">
        <f t="shared" si="151"/>
        <v>69.32124438413112</v>
      </c>
    </row>
    <row r="9686" spans="1:7" x14ac:dyDescent="0.2">
      <c r="A9686" s="1">
        <v>40491.499999976455</v>
      </c>
      <c r="B9686">
        <v>23.9</v>
      </c>
      <c r="C9686">
        <v>59.3</v>
      </c>
      <c r="D9686">
        <v>2262.2399999999998</v>
      </c>
      <c r="E9686">
        <v>0</v>
      </c>
      <c r="F9686">
        <v>1.8</v>
      </c>
      <c r="G9686" s="3">
        <f t="shared" si="151"/>
        <v>70.669114551205723</v>
      </c>
    </row>
    <row r="9687" spans="1:7" x14ac:dyDescent="0.2">
      <c r="A9687" s="1">
        <v>40491.541666643119</v>
      </c>
      <c r="B9687">
        <v>23.7</v>
      </c>
      <c r="C9687">
        <v>65.099999999999994</v>
      </c>
      <c r="D9687">
        <v>2117.88</v>
      </c>
      <c r="E9687">
        <v>0</v>
      </c>
      <c r="F9687">
        <v>2</v>
      </c>
      <c r="G9687" s="3">
        <f t="shared" si="151"/>
        <v>70.928415521518247</v>
      </c>
    </row>
    <row r="9688" spans="1:7" x14ac:dyDescent="0.2">
      <c r="A9688" s="1">
        <v>40491.583333309783</v>
      </c>
      <c r="B9688">
        <v>23.3</v>
      </c>
      <c r="C9688">
        <v>58.5</v>
      </c>
      <c r="D9688">
        <v>2224.8000000000002</v>
      </c>
      <c r="E9688">
        <v>0</v>
      </c>
      <c r="F9688">
        <v>2.6</v>
      </c>
      <c r="G9688" s="3">
        <f t="shared" si="151"/>
        <v>69.790857264732949</v>
      </c>
    </row>
    <row r="9689" spans="1:7" x14ac:dyDescent="0.2">
      <c r="A9689" s="1">
        <v>40491.624999976448</v>
      </c>
      <c r="B9689">
        <v>23.8</v>
      </c>
      <c r="C9689">
        <v>55.7</v>
      </c>
      <c r="D9689">
        <v>1790.64</v>
      </c>
      <c r="E9689">
        <v>0</v>
      </c>
      <c r="F9689">
        <v>2.2000000000000002</v>
      </c>
      <c r="G9689" s="3">
        <f t="shared" si="151"/>
        <v>70.184999351900146</v>
      </c>
    </row>
    <row r="9690" spans="1:7" x14ac:dyDescent="0.2">
      <c r="A9690" s="1">
        <v>40491.666666643112</v>
      </c>
      <c r="B9690">
        <v>24</v>
      </c>
      <c r="C9690">
        <v>41.4</v>
      </c>
      <c r="D9690">
        <v>1942.56</v>
      </c>
      <c r="E9690">
        <v>0</v>
      </c>
      <c r="F9690">
        <v>2.6</v>
      </c>
      <c r="G9690" s="3">
        <f t="shared" si="151"/>
        <v>68.825541767602004</v>
      </c>
    </row>
    <row r="9691" spans="1:7" x14ac:dyDescent="0.2">
      <c r="A9691" s="1">
        <v>40491.708333309776</v>
      </c>
      <c r="B9691">
        <v>22</v>
      </c>
      <c r="C9691">
        <v>69.5</v>
      </c>
      <c r="D9691">
        <v>479.52</v>
      </c>
      <c r="E9691">
        <v>0</v>
      </c>
      <c r="F9691">
        <v>2</v>
      </c>
      <c r="G9691" s="3">
        <f t="shared" si="151"/>
        <v>69.01655275249054</v>
      </c>
    </row>
    <row r="9692" spans="1:7" x14ac:dyDescent="0.2">
      <c r="A9692" s="1">
        <v>40491.74999997644</v>
      </c>
      <c r="B9692">
        <v>21.6</v>
      </c>
      <c r="C9692">
        <v>74.8</v>
      </c>
      <c r="D9692">
        <v>439.92</v>
      </c>
      <c r="E9692">
        <v>0</v>
      </c>
      <c r="F9692">
        <v>0.8</v>
      </c>
      <c r="G9692" s="3">
        <f t="shared" si="151"/>
        <v>68.894899546091239</v>
      </c>
    </row>
    <row r="9693" spans="1:7" x14ac:dyDescent="0.2">
      <c r="A9693" s="1">
        <v>40491.791666643105</v>
      </c>
      <c r="B9693">
        <v>20.9</v>
      </c>
      <c r="C9693">
        <v>82.6</v>
      </c>
      <c r="D9693">
        <v>38.880000000000003</v>
      </c>
      <c r="E9693">
        <v>0</v>
      </c>
      <c r="F9693">
        <v>1.3</v>
      </c>
      <c r="G9693" s="3">
        <f t="shared" si="151"/>
        <v>68.516324037569433</v>
      </c>
    </row>
    <row r="9694" spans="1:7" x14ac:dyDescent="0.2">
      <c r="A9694" s="1">
        <v>40491.833333309769</v>
      </c>
      <c r="B9694">
        <v>20.5</v>
      </c>
      <c r="C9694">
        <v>83.3</v>
      </c>
      <c r="D9694">
        <v>0</v>
      </c>
      <c r="E9694">
        <v>0</v>
      </c>
      <c r="F9694">
        <v>1.1000000000000001</v>
      </c>
      <c r="G9694" s="3">
        <f t="shared" si="151"/>
        <v>68.023922497976983</v>
      </c>
    </row>
    <row r="9695" spans="1:7" x14ac:dyDescent="0.2">
      <c r="A9695" s="1">
        <v>40491.874999976433</v>
      </c>
      <c r="B9695">
        <v>20.2</v>
      </c>
      <c r="C9695">
        <v>84</v>
      </c>
      <c r="D9695">
        <v>0.36</v>
      </c>
      <c r="E9695">
        <v>0</v>
      </c>
      <c r="F9695">
        <v>0.8</v>
      </c>
      <c r="G9695" s="3">
        <f t="shared" si="151"/>
        <v>67.666092789766296</v>
      </c>
    </row>
    <row r="9696" spans="1:7" x14ac:dyDescent="0.2">
      <c r="A9696" s="1">
        <v>40491.916666643097</v>
      </c>
      <c r="B9696">
        <v>19.899999999999999</v>
      </c>
      <c r="C9696">
        <v>85.2</v>
      </c>
      <c r="D9696">
        <v>0.36</v>
      </c>
      <c r="E9696">
        <v>0</v>
      </c>
      <c r="F9696">
        <v>0.5</v>
      </c>
      <c r="G9696" s="3">
        <f t="shared" si="151"/>
        <v>67.341253593333477</v>
      </c>
    </row>
    <row r="9697" spans="1:10" x14ac:dyDescent="0.2">
      <c r="A9697" s="1">
        <v>40491.958333309762</v>
      </c>
      <c r="B9697">
        <v>20</v>
      </c>
      <c r="C9697">
        <v>85</v>
      </c>
      <c r="D9697">
        <v>0.36</v>
      </c>
      <c r="E9697">
        <v>0</v>
      </c>
      <c r="F9697">
        <v>0.6</v>
      </c>
      <c r="G9697" s="3">
        <f t="shared" si="151"/>
        <v>67.463127398296052</v>
      </c>
    </row>
    <row r="9698" spans="1:10" x14ac:dyDescent="0.2">
      <c r="A9698" s="1">
        <v>40491.999999976426</v>
      </c>
      <c r="B9698">
        <v>19.7</v>
      </c>
      <c r="C9698">
        <v>85.8</v>
      </c>
      <c r="D9698">
        <v>0.36</v>
      </c>
      <c r="E9698">
        <v>0</v>
      </c>
      <c r="F9698">
        <v>0.5</v>
      </c>
      <c r="G9698" s="3">
        <f t="shared" si="151"/>
        <v>67.110661243466495</v>
      </c>
      <c r="H9698" s="1"/>
      <c r="I9698" s="3"/>
      <c r="J9698" s="3"/>
    </row>
    <row r="9699" spans="1:10" x14ac:dyDescent="0.2">
      <c r="A9699" s="1">
        <v>40492.04166664309</v>
      </c>
      <c r="B9699">
        <v>19.100000000000001</v>
      </c>
      <c r="C9699">
        <v>87.7</v>
      </c>
      <c r="D9699">
        <v>-0.36</v>
      </c>
      <c r="E9699">
        <v>0</v>
      </c>
      <c r="F9699">
        <v>0.6</v>
      </c>
      <c r="G9699" s="3">
        <f t="shared" si="151"/>
        <v>66.423184547437756</v>
      </c>
    </row>
    <row r="9700" spans="1:10" x14ac:dyDescent="0.2">
      <c r="A9700" s="1">
        <v>40492.083333309754</v>
      </c>
      <c r="B9700">
        <v>18.899999999999999</v>
      </c>
      <c r="C9700">
        <v>88.3</v>
      </c>
      <c r="D9700">
        <v>0</v>
      </c>
      <c r="E9700">
        <v>0</v>
      </c>
      <c r="F9700">
        <v>0.9</v>
      </c>
      <c r="G9700" s="3">
        <f t="shared" si="151"/>
        <v>66.191097903858619</v>
      </c>
    </row>
    <row r="9701" spans="1:10" x14ac:dyDescent="0.2">
      <c r="A9701" s="1">
        <v>40492.124999976419</v>
      </c>
      <c r="B9701">
        <v>18.399999999999999</v>
      </c>
      <c r="C9701">
        <v>89.1</v>
      </c>
      <c r="D9701">
        <v>0</v>
      </c>
      <c r="E9701">
        <v>0</v>
      </c>
      <c r="F9701">
        <v>0.8</v>
      </c>
      <c r="G9701" s="3">
        <f t="shared" si="151"/>
        <v>65.564968635461071</v>
      </c>
    </row>
    <row r="9702" spans="1:10" x14ac:dyDescent="0.2">
      <c r="A9702" s="1">
        <v>40492.166666643083</v>
      </c>
      <c r="B9702">
        <v>18.100000000000001</v>
      </c>
      <c r="C9702">
        <v>90.2</v>
      </c>
      <c r="D9702">
        <v>0.72</v>
      </c>
      <c r="E9702">
        <v>0</v>
      </c>
      <c r="F9702">
        <v>0.7</v>
      </c>
      <c r="G9702" s="3">
        <f t="shared" si="151"/>
        <v>65.227962378333757</v>
      </c>
    </row>
    <row r="9703" spans="1:10" x14ac:dyDescent="0.2">
      <c r="A9703" s="1">
        <v>40492.208333309747</v>
      </c>
      <c r="B9703">
        <v>18.2</v>
      </c>
      <c r="C9703">
        <v>89.2</v>
      </c>
      <c r="D9703">
        <v>0</v>
      </c>
      <c r="E9703">
        <v>0</v>
      </c>
      <c r="F9703">
        <v>0.8</v>
      </c>
      <c r="G9703" s="3">
        <f t="shared" si="151"/>
        <v>65.300343971843532</v>
      </c>
    </row>
    <row r="9704" spans="1:10" x14ac:dyDescent="0.2">
      <c r="A9704" s="1">
        <v>40492.249999976411</v>
      </c>
      <c r="B9704">
        <v>17.7</v>
      </c>
      <c r="C9704">
        <v>86.3</v>
      </c>
      <c r="D9704">
        <v>49.68</v>
      </c>
      <c r="E9704">
        <v>0</v>
      </c>
      <c r="F9704">
        <v>1.8</v>
      </c>
      <c r="G9704" s="3">
        <f t="shared" si="151"/>
        <v>64.436863901055659</v>
      </c>
    </row>
    <row r="9705" spans="1:10" x14ac:dyDescent="0.2">
      <c r="A9705" s="1">
        <v>40492.291666643076</v>
      </c>
      <c r="B9705">
        <v>18.7</v>
      </c>
      <c r="C9705">
        <v>82.8</v>
      </c>
      <c r="D9705">
        <v>394.56</v>
      </c>
      <c r="E9705">
        <v>0</v>
      </c>
      <c r="F9705">
        <v>1.5</v>
      </c>
      <c r="G9705" s="3">
        <f t="shared" si="151"/>
        <v>65.556597130646495</v>
      </c>
    </row>
    <row r="9706" spans="1:10" x14ac:dyDescent="0.2">
      <c r="A9706" s="1">
        <v>40492.33333330974</v>
      </c>
      <c r="B9706">
        <v>21.8</v>
      </c>
      <c r="C9706">
        <v>66</v>
      </c>
      <c r="D9706">
        <v>1100.52</v>
      </c>
      <c r="E9706">
        <v>0</v>
      </c>
      <c r="F9706">
        <v>1.7</v>
      </c>
      <c r="G9706" s="3">
        <f t="shared" si="151"/>
        <v>68.4571176833539</v>
      </c>
    </row>
    <row r="9707" spans="1:10" x14ac:dyDescent="0.2">
      <c r="A9707" s="1">
        <v>40492.374999976404</v>
      </c>
      <c r="B9707">
        <v>21.5</v>
      </c>
      <c r="C9707">
        <v>65.400000000000006</v>
      </c>
      <c r="D9707">
        <v>1148.76</v>
      </c>
      <c r="E9707">
        <v>0</v>
      </c>
      <c r="F9707">
        <v>0.8</v>
      </c>
      <c r="G9707" s="3">
        <f t="shared" si="151"/>
        <v>68.003512359940714</v>
      </c>
    </row>
    <row r="9708" spans="1:10" x14ac:dyDescent="0.2">
      <c r="A9708" s="1">
        <v>40492.416666643068</v>
      </c>
      <c r="B9708">
        <v>20.6</v>
      </c>
      <c r="C9708">
        <v>72.900000000000006</v>
      </c>
      <c r="D9708">
        <v>619.55999999999995</v>
      </c>
      <c r="E9708">
        <v>0</v>
      </c>
      <c r="F9708">
        <v>1</v>
      </c>
      <c r="G9708" s="3">
        <f t="shared" ref="G9708:G9771" si="152">B9708+(0.36*(237.7*(((17.271*B9708)/(237.7+B9708))+LN(C9708/100)))/(17.271-(((17.271*B9708)/(237.7+B9708))+LN(C9708/100))))+41.2</f>
        <v>67.402775473141318</v>
      </c>
    </row>
    <row r="9709" spans="1:10" x14ac:dyDescent="0.2">
      <c r="A9709" s="1">
        <v>40492.458333309733</v>
      </c>
      <c r="B9709">
        <v>20.2</v>
      </c>
      <c r="C9709">
        <v>77.599999999999994</v>
      </c>
      <c r="D9709">
        <v>707.76</v>
      </c>
      <c r="E9709">
        <v>0</v>
      </c>
      <c r="F9709">
        <v>1.6</v>
      </c>
      <c r="G9709" s="3">
        <f t="shared" si="152"/>
        <v>67.21604472091299</v>
      </c>
    </row>
    <row r="9710" spans="1:10" x14ac:dyDescent="0.2">
      <c r="A9710" s="1">
        <v>40492.499999976397</v>
      </c>
      <c r="B9710">
        <v>19.899999999999999</v>
      </c>
      <c r="C9710">
        <v>79.3</v>
      </c>
      <c r="D9710">
        <v>878.04</v>
      </c>
      <c r="E9710">
        <v>0</v>
      </c>
      <c r="F9710">
        <v>2.1</v>
      </c>
      <c r="G9710" s="3">
        <f t="shared" si="152"/>
        <v>66.933749329592374</v>
      </c>
    </row>
    <row r="9711" spans="1:10" x14ac:dyDescent="0.2">
      <c r="A9711" s="1">
        <v>40492.541666643061</v>
      </c>
      <c r="B9711">
        <v>19</v>
      </c>
      <c r="C9711">
        <v>86.8</v>
      </c>
      <c r="D9711">
        <v>731.16</v>
      </c>
      <c r="E9711">
        <v>0.6</v>
      </c>
      <c r="F9711">
        <v>1.7</v>
      </c>
      <c r="G9711" s="3">
        <f t="shared" si="152"/>
        <v>66.229166477046235</v>
      </c>
    </row>
    <row r="9712" spans="1:10" x14ac:dyDescent="0.2">
      <c r="A9712" s="1">
        <v>40492.583333309725</v>
      </c>
      <c r="B9712">
        <v>18.2</v>
      </c>
      <c r="C9712">
        <v>91</v>
      </c>
      <c r="D9712">
        <v>357.12</v>
      </c>
      <c r="E9712">
        <v>2.2000000000000002</v>
      </c>
      <c r="F9712">
        <v>1.5</v>
      </c>
      <c r="G9712" s="3">
        <f t="shared" si="152"/>
        <v>65.41359181945856</v>
      </c>
    </row>
    <row r="9713" spans="1:10" x14ac:dyDescent="0.2">
      <c r="A9713" s="1">
        <v>40492.62499997639</v>
      </c>
      <c r="B9713">
        <v>17.7</v>
      </c>
      <c r="C9713">
        <v>92.5</v>
      </c>
      <c r="D9713">
        <v>514.79999999999995</v>
      </c>
      <c r="E9713">
        <v>1.4</v>
      </c>
      <c r="F9713">
        <v>2</v>
      </c>
      <c r="G9713" s="3">
        <f t="shared" si="152"/>
        <v>64.82821078980939</v>
      </c>
    </row>
    <row r="9714" spans="1:10" x14ac:dyDescent="0.2">
      <c r="A9714" s="1">
        <v>40492.666666643054</v>
      </c>
      <c r="B9714">
        <v>16</v>
      </c>
      <c r="C9714">
        <v>92.8</v>
      </c>
      <c r="D9714">
        <v>324</v>
      </c>
      <c r="E9714">
        <v>0.8</v>
      </c>
      <c r="F9714">
        <v>2.7</v>
      </c>
      <c r="G9714" s="3">
        <f t="shared" si="152"/>
        <v>62.540189407403382</v>
      </c>
    </row>
    <row r="9715" spans="1:10" x14ac:dyDescent="0.2">
      <c r="A9715" s="1">
        <v>40492.708333309718</v>
      </c>
      <c r="B9715">
        <v>15.8</v>
      </c>
      <c r="C9715">
        <v>93.3</v>
      </c>
      <c r="D9715">
        <v>509.4</v>
      </c>
      <c r="E9715">
        <v>0.6</v>
      </c>
      <c r="F9715">
        <v>2.2000000000000002</v>
      </c>
      <c r="G9715" s="3">
        <f t="shared" si="152"/>
        <v>62.298862662205742</v>
      </c>
    </row>
    <row r="9716" spans="1:10" x14ac:dyDescent="0.2">
      <c r="A9716" s="1">
        <v>40492.749999976382</v>
      </c>
      <c r="B9716">
        <v>16</v>
      </c>
      <c r="C9716">
        <v>92.2</v>
      </c>
      <c r="D9716">
        <v>192.24</v>
      </c>
      <c r="E9716">
        <v>0</v>
      </c>
      <c r="F9716">
        <v>1.6</v>
      </c>
      <c r="G9716" s="3">
        <f t="shared" si="152"/>
        <v>62.503928985408535</v>
      </c>
    </row>
    <row r="9717" spans="1:10" x14ac:dyDescent="0.2">
      <c r="A9717" s="1">
        <v>40492.791666643046</v>
      </c>
      <c r="B9717">
        <v>16.100000000000001</v>
      </c>
      <c r="C9717">
        <v>92.2</v>
      </c>
      <c r="D9717">
        <v>52.2</v>
      </c>
      <c r="E9717">
        <v>0</v>
      </c>
      <c r="F9717">
        <v>0.8</v>
      </c>
      <c r="G9717" s="3">
        <f t="shared" si="152"/>
        <v>62.63957027725251</v>
      </c>
    </row>
    <row r="9718" spans="1:10" x14ac:dyDescent="0.2">
      <c r="A9718" s="1">
        <v>40492.833333309711</v>
      </c>
      <c r="B9718">
        <v>16.100000000000001</v>
      </c>
      <c r="C9718">
        <v>92.1</v>
      </c>
      <c r="D9718">
        <v>0.72</v>
      </c>
      <c r="E9718">
        <v>0</v>
      </c>
      <c r="F9718">
        <v>1</v>
      </c>
      <c r="G9718" s="3">
        <f t="shared" si="152"/>
        <v>62.633502007683653</v>
      </c>
    </row>
    <row r="9719" spans="1:10" x14ac:dyDescent="0.2">
      <c r="A9719" s="1">
        <v>40492.874999976375</v>
      </c>
      <c r="B9719">
        <v>16.100000000000001</v>
      </c>
      <c r="C9719">
        <v>92.6</v>
      </c>
      <c r="D9719">
        <v>0.36</v>
      </c>
      <c r="E9719">
        <v>0</v>
      </c>
      <c r="F9719">
        <v>0.7</v>
      </c>
      <c r="G9719" s="3">
        <f t="shared" si="152"/>
        <v>62.66378578138108</v>
      </c>
    </row>
    <row r="9720" spans="1:10" x14ac:dyDescent="0.2">
      <c r="A9720" s="1">
        <v>40492.916666643039</v>
      </c>
      <c r="B9720">
        <v>15.2</v>
      </c>
      <c r="C9720">
        <v>92.9</v>
      </c>
      <c r="D9720">
        <v>0.36</v>
      </c>
      <c r="E9720">
        <v>0</v>
      </c>
      <c r="F9720">
        <v>0.6</v>
      </c>
      <c r="G9720" s="3">
        <f t="shared" si="152"/>
        <v>61.460812437948221</v>
      </c>
    </row>
    <row r="9721" spans="1:10" x14ac:dyDescent="0.2">
      <c r="A9721" s="1">
        <v>40492.958333309703</v>
      </c>
      <c r="B9721">
        <v>14.9</v>
      </c>
      <c r="C9721">
        <v>94.1</v>
      </c>
      <c r="D9721">
        <v>0.36</v>
      </c>
      <c r="E9721">
        <v>0</v>
      </c>
      <c r="F9721">
        <v>0.4</v>
      </c>
      <c r="G9721" s="3">
        <f t="shared" si="152"/>
        <v>61.125006935714815</v>
      </c>
    </row>
    <row r="9722" spans="1:10" x14ac:dyDescent="0.2">
      <c r="A9722" s="1">
        <v>40492.999999976368</v>
      </c>
      <c r="B9722">
        <v>14.8</v>
      </c>
      <c r="C9722">
        <v>94.6</v>
      </c>
      <c r="D9722">
        <v>0.36</v>
      </c>
      <c r="E9722">
        <v>0.4</v>
      </c>
      <c r="F9722">
        <v>0.5</v>
      </c>
      <c r="G9722" s="3">
        <f t="shared" si="152"/>
        <v>61.018692305627297</v>
      </c>
      <c r="H9722" s="1"/>
      <c r="I9722" s="3"/>
      <c r="J9722" s="3"/>
    </row>
    <row r="9723" spans="1:10" x14ac:dyDescent="0.2">
      <c r="A9723" s="1">
        <v>40493.041666643032</v>
      </c>
      <c r="B9723">
        <v>14.5</v>
      </c>
      <c r="C9723">
        <v>95.1</v>
      </c>
      <c r="D9723">
        <v>0.36</v>
      </c>
      <c r="E9723">
        <v>0</v>
      </c>
      <c r="F9723">
        <v>0.4</v>
      </c>
      <c r="G9723" s="3">
        <f t="shared" si="152"/>
        <v>60.640637709047553</v>
      </c>
    </row>
    <row r="9724" spans="1:10" x14ac:dyDescent="0.2">
      <c r="A9724" s="1">
        <v>40493.083333309696</v>
      </c>
      <c r="B9724">
        <v>13.6</v>
      </c>
      <c r="C9724">
        <v>95.7</v>
      </c>
      <c r="D9724">
        <v>0.36</v>
      </c>
      <c r="E9724">
        <v>0</v>
      </c>
      <c r="F9724">
        <v>0.4</v>
      </c>
      <c r="G9724" s="3">
        <f t="shared" si="152"/>
        <v>59.453254343106934</v>
      </c>
    </row>
    <row r="9725" spans="1:10" x14ac:dyDescent="0.2">
      <c r="A9725" s="1">
        <v>40493.12499997636</v>
      </c>
      <c r="B9725">
        <v>12.8</v>
      </c>
      <c r="C9725">
        <v>96</v>
      </c>
      <c r="D9725">
        <v>0.36</v>
      </c>
      <c r="E9725">
        <v>0</v>
      </c>
      <c r="F9725">
        <v>0.5</v>
      </c>
      <c r="G9725" s="3">
        <f t="shared" si="152"/>
        <v>58.383929295924467</v>
      </c>
    </row>
    <row r="9726" spans="1:10" x14ac:dyDescent="0.2">
      <c r="A9726" s="1">
        <v>40493.166666643025</v>
      </c>
      <c r="B9726">
        <v>12.9</v>
      </c>
      <c r="C9726">
        <v>96.4</v>
      </c>
      <c r="D9726">
        <v>0.72</v>
      </c>
      <c r="E9726">
        <v>0</v>
      </c>
      <c r="F9726">
        <v>0.5</v>
      </c>
      <c r="G9726" s="3">
        <f t="shared" si="152"/>
        <v>58.542540973489068</v>
      </c>
    </row>
    <row r="9727" spans="1:10" x14ac:dyDescent="0.2">
      <c r="A9727" s="1">
        <v>40493.208333309689</v>
      </c>
      <c r="B9727">
        <v>13.8</v>
      </c>
      <c r="C9727">
        <v>96.2</v>
      </c>
      <c r="D9727">
        <v>1.08</v>
      </c>
      <c r="E9727">
        <v>0.4</v>
      </c>
      <c r="F9727">
        <v>0.7</v>
      </c>
      <c r="G9727" s="3">
        <f t="shared" si="152"/>
        <v>59.753626446052209</v>
      </c>
    </row>
    <row r="9728" spans="1:10" x14ac:dyDescent="0.2">
      <c r="A9728" s="1">
        <v>40493.249999976353</v>
      </c>
      <c r="B9728">
        <v>13.5</v>
      </c>
      <c r="C9728">
        <v>96.7</v>
      </c>
      <c r="D9728">
        <v>114.48</v>
      </c>
      <c r="E9728">
        <v>0</v>
      </c>
      <c r="F9728">
        <v>0.5</v>
      </c>
      <c r="G9728" s="3">
        <f t="shared" si="152"/>
        <v>59.374696079902904</v>
      </c>
    </row>
    <row r="9729" spans="1:7" x14ac:dyDescent="0.2">
      <c r="A9729" s="1">
        <v>40493.291666643017</v>
      </c>
      <c r="B9729">
        <v>15.1</v>
      </c>
      <c r="C9729">
        <v>96.1</v>
      </c>
      <c r="D9729">
        <v>363.6</v>
      </c>
      <c r="E9729">
        <v>0</v>
      </c>
      <c r="F9729">
        <v>0.6</v>
      </c>
      <c r="G9729" s="3">
        <f t="shared" si="152"/>
        <v>61.51360670935879</v>
      </c>
    </row>
    <row r="9730" spans="1:7" x14ac:dyDescent="0.2">
      <c r="A9730" s="1">
        <v>40493.333333309682</v>
      </c>
      <c r="B9730">
        <v>15.6</v>
      </c>
      <c r="C9730">
        <v>93.3</v>
      </c>
      <c r="D9730">
        <v>753.84</v>
      </c>
      <c r="E9730">
        <v>1.2</v>
      </c>
      <c r="F9730">
        <v>2.1</v>
      </c>
      <c r="G9730" s="3">
        <f t="shared" si="152"/>
        <v>62.027475136346858</v>
      </c>
    </row>
    <row r="9731" spans="1:7" x14ac:dyDescent="0.2">
      <c r="A9731" s="1">
        <v>40493.374999976346</v>
      </c>
      <c r="B9731">
        <v>15.4</v>
      </c>
      <c r="C9731">
        <v>88.8</v>
      </c>
      <c r="D9731">
        <v>1004.04</v>
      </c>
      <c r="E9731">
        <v>0.2</v>
      </c>
      <c r="F9731">
        <v>2.6</v>
      </c>
      <c r="G9731" s="3">
        <f t="shared" si="152"/>
        <v>61.481589005638</v>
      </c>
    </row>
    <row r="9732" spans="1:7" x14ac:dyDescent="0.2">
      <c r="A9732" s="1">
        <v>40493.41666664301</v>
      </c>
      <c r="B9732">
        <v>18</v>
      </c>
      <c r="C9732">
        <v>74.2</v>
      </c>
      <c r="D9732">
        <v>1130.4000000000001</v>
      </c>
      <c r="E9732">
        <v>0</v>
      </c>
      <c r="F9732">
        <v>2.4</v>
      </c>
      <c r="G9732" s="3">
        <f t="shared" si="152"/>
        <v>64.000317927641589</v>
      </c>
    </row>
    <row r="9733" spans="1:7" x14ac:dyDescent="0.2">
      <c r="A9733" s="1">
        <v>40493.458333309674</v>
      </c>
      <c r="B9733">
        <v>19.8</v>
      </c>
      <c r="C9733">
        <v>56.6</v>
      </c>
      <c r="D9733">
        <v>2875.68</v>
      </c>
      <c r="E9733">
        <v>0</v>
      </c>
      <c r="F9733">
        <v>3.3</v>
      </c>
      <c r="G9733" s="3">
        <f t="shared" si="152"/>
        <v>64.932699600344577</v>
      </c>
    </row>
    <row r="9734" spans="1:7" x14ac:dyDescent="0.2">
      <c r="A9734" s="1">
        <v>40493.499999976339</v>
      </c>
      <c r="B9734">
        <v>19.600000000000001</v>
      </c>
      <c r="C9734">
        <v>62.3</v>
      </c>
      <c r="D9734">
        <v>3717.36</v>
      </c>
      <c r="E9734">
        <v>0</v>
      </c>
      <c r="F9734">
        <v>3.9</v>
      </c>
      <c r="G9734" s="3">
        <f t="shared" si="152"/>
        <v>65.187943213743765</v>
      </c>
    </row>
    <row r="9735" spans="1:7" x14ac:dyDescent="0.2">
      <c r="A9735" s="1">
        <v>40493.541666643003</v>
      </c>
      <c r="B9735">
        <v>19.899999999999999</v>
      </c>
      <c r="C9735">
        <v>56.1</v>
      </c>
      <c r="D9735">
        <v>3576.24</v>
      </c>
      <c r="E9735">
        <v>0</v>
      </c>
      <c r="F9735">
        <v>4</v>
      </c>
      <c r="G9735" s="3">
        <f t="shared" si="152"/>
        <v>65.018152539834546</v>
      </c>
    </row>
    <row r="9736" spans="1:7" x14ac:dyDescent="0.2">
      <c r="A9736" s="1">
        <v>40493.583333309667</v>
      </c>
      <c r="B9736">
        <v>20.3</v>
      </c>
      <c r="C9736">
        <v>57.4</v>
      </c>
      <c r="D9736">
        <v>3611.16</v>
      </c>
      <c r="E9736">
        <v>0</v>
      </c>
      <c r="F9736">
        <v>4.4000000000000004</v>
      </c>
      <c r="G9736" s="3">
        <f t="shared" si="152"/>
        <v>65.676922899189179</v>
      </c>
    </row>
    <row r="9737" spans="1:7" x14ac:dyDescent="0.2">
      <c r="A9737" s="1">
        <v>40493.624999976331</v>
      </c>
      <c r="B9737">
        <v>19.399999999999999</v>
      </c>
      <c r="C9737">
        <v>53</v>
      </c>
      <c r="D9737">
        <v>3117.96</v>
      </c>
      <c r="E9737">
        <v>0</v>
      </c>
      <c r="F9737">
        <v>4.4000000000000004</v>
      </c>
      <c r="G9737" s="3">
        <f t="shared" si="152"/>
        <v>64.044700084326934</v>
      </c>
    </row>
    <row r="9738" spans="1:7" x14ac:dyDescent="0.2">
      <c r="A9738" s="1">
        <v>40493.666666642996</v>
      </c>
      <c r="B9738">
        <v>19.3</v>
      </c>
      <c r="C9738">
        <v>48.3</v>
      </c>
      <c r="D9738">
        <v>2473.92</v>
      </c>
      <c r="E9738">
        <v>0</v>
      </c>
      <c r="F9738">
        <v>4.4000000000000004</v>
      </c>
      <c r="G9738" s="3">
        <f t="shared" si="152"/>
        <v>63.416659340329119</v>
      </c>
    </row>
    <row r="9739" spans="1:7" x14ac:dyDescent="0.2">
      <c r="A9739" s="1">
        <v>40493.70833330966</v>
      </c>
      <c r="B9739">
        <v>18.899999999999999</v>
      </c>
      <c r="C9739">
        <v>56.9</v>
      </c>
      <c r="D9739">
        <v>1712.16</v>
      </c>
      <c r="E9739">
        <v>0</v>
      </c>
      <c r="F9739">
        <v>4.0999999999999996</v>
      </c>
      <c r="G9739" s="3">
        <f t="shared" si="152"/>
        <v>63.759085219556674</v>
      </c>
    </row>
    <row r="9740" spans="1:7" x14ac:dyDescent="0.2">
      <c r="A9740" s="1">
        <v>40493.749999976324</v>
      </c>
      <c r="B9740">
        <v>18.3</v>
      </c>
      <c r="C9740">
        <v>61.5</v>
      </c>
      <c r="D9740">
        <v>851.76</v>
      </c>
      <c r="E9740">
        <v>0</v>
      </c>
      <c r="F9740">
        <v>3.6</v>
      </c>
      <c r="G9740" s="3">
        <f t="shared" si="152"/>
        <v>63.376428094761636</v>
      </c>
    </row>
    <row r="9741" spans="1:7" x14ac:dyDescent="0.2">
      <c r="A9741" s="1">
        <v>40493.791666642988</v>
      </c>
      <c r="B9741">
        <v>17</v>
      </c>
      <c r="C9741">
        <v>62.9</v>
      </c>
      <c r="D9741">
        <v>145.44</v>
      </c>
      <c r="E9741">
        <v>0</v>
      </c>
      <c r="F9741">
        <v>3.1</v>
      </c>
      <c r="G9741" s="3">
        <f t="shared" si="152"/>
        <v>61.756319342006876</v>
      </c>
    </row>
    <row r="9742" spans="1:7" x14ac:dyDescent="0.2">
      <c r="A9742" s="1">
        <v>40493.833333309653</v>
      </c>
      <c r="B9742">
        <v>16.100000000000001</v>
      </c>
      <c r="C9742">
        <v>67.3</v>
      </c>
      <c r="D9742">
        <v>0.72</v>
      </c>
      <c r="E9742">
        <v>0</v>
      </c>
      <c r="F9742">
        <v>1.5</v>
      </c>
      <c r="G9742" s="3">
        <f t="shared" si="152"/>
        <v>60.912562645354754</v>
      </c>
    </row>
    <row r="9743" spans="1:7" x14ac:dyDescent="0.2">
      <c r="A9743" s="1">
        <v>40493.874999976317</v>
      </c>
      <c r="B9743">
        <v>15.2</v>
      </c>
      <c r="C9743">
        <v>69.900000000000006</v>
      </c>
      <c r="D9743">
        <v>0</v>
      </c>
      <c r="E9743">
        <v>0</v>
      </c>
      <c r="F9743">
        <v>1.7</v>
      </c>
      <c r="G9743" s="3">
        <f t="shared" si="152"/>
        <v>59.906890365241964</v>
      </c>
    </row>
    <row r="9744" spans="1:7" x14ac:dyDescent="0.2">
      <c r="A9744" s="1">
        <v>40493.916666642981</v>
      </c>
      <c r="B9744">
        <v>13.9</v>
      </c>
      <c r="C9744">
        <v>66.2</v>
      </c>
      <c r="D9744">
        <v>0</v>
      </c>
      <c r="E9744">
        <v>0</v>
      </c>
      <c r="F9744">
        <v>1.7</v>
      </c>
      <c r="G9744" s="3">
        <f t="shared" si="152"/>
        <v>57.870696458321838</v>
      </c>
    </row>
    <row r="9745" spans="1:10" x14ac:dyDescent="0.2">
      <c r="A9745" s="1">
        <v>40493.958333309645</v>
      </c>
      <c r="B9745">
        <v>13.1</v>
      </c>
      <c r="C9745">
        <v>70.5</v>
      </c>
      <c r="D9745">
        <v>0</v>
      </c>
      <c r="E9745">
        <v>0</v>
      </c>
      <c r="F9745">
        <v>1.2</v>
      </c>
      <c r="G9745" s="3">
        <f t="shared" si="152"/>
        <v>57.128213929069197</v>
      </c>
    </row>
    <row r="9746" spans="1:10" x14ac:dyDescent="0.2">
      <c r="A9746" s="1">
        <v>40493.999999976309</v>
      </c>
      <c r="B9746">
        <v>12</v>
      </c>
      <c r="C9746">
        <v>74.599999999999994</v>
      </c>
      <c r="D9746">
        <v>0</v>
      </c>
      <c r="E9746">
        <v>0</v>
      </c>
      <c r="F9746">
        <v>1.1000000000000001</v>
      </c>
      <c r="G9746" s="3">
        <f t="shared" si="152"/>
        <v>55.945900354287403</v>
      </c>
      <c r="H9746" s="1"/>
      <c r="I9746" s="3"/>
      <c r="J9746" s="3"/>
    </row>
    <row r="9747" spans="1:10" x14ac:dyDescent="0.2">
      <c r="A9747" s="1">
        <v>40494.041666642974</v>
      </c>
      <c r="B9747">
        <v>10.9</v>
      </c>
      <c r="C9747">
        <v>77.599999999999994</v>
      </c>
      <c r="D9747">
        <v>0</v>
      </c>
      <c r="E9747">
        <v>0</v>
      </c>
      <c r="F9747">
        <v>0.8</v>
      </c>
      <c r="G9747" s="3">
        <f t="shared" si="152"/>
        <v>54.670390920045747</v>
      </c>
    </row>
    <row r="9748" spans="1:10" x14ac:dyDescent="0.2">
      <c r="A9748" s="1">
        <v>40494.083333309638</v>
      </c>
      <c r="B9748">
        <v>9.8000000000000007</v>
      </c>
      <c r="C9748">
        <v>81.8</v>
      </c>
      <c r="D9748">
        <v>0</v>
      </c>
      <c r="E9748">
        <v>0</v>
      </c>
      <c r="F9748">
        <v>0.6</v>
      </c>
      <c r="G9748" s="3">
        <f t="shared" si="152"/>
        <v>53.461790327550446</v>
      </c>
    </row>
    <row r="9749" spans="1:10" x14ac:dyDescent="0.2">
      <c r="A9749" s="1">
        <v>40494.124999976302</v>
      </c>
      <c r="B9749">
        <v>7.7</v>
      </c>
      <c r="C9749">
        <v>89.6</v>
      </c>
      <c r="D9749">
        <v>0</v>
      </c>
      <c r="E9749">
        <v>0</v>
      </c>
      <c r="F9749">
        <v>0.5</v>
      </c>
      <c r="G9749" s="3">
        <f t="shared" si="152"/>
        <v>51.095864600319899</v>
      </c>
    </row>
    <row r="9750" spans="1:10" x14ac:dyDescent="0.2">
      <c r="A9750" s="1">
        <v>40494.166666642966</v>
      </c>
      <c r="B9750">
        <v>7.1</v>
      </c>
      <c r="C9750">
        <v>92.7</v>
      </c>
      <c r="D9750">
        <v>0</v>
      </c>
      <c r="E9750">
        <v>0</v>
      </c>
      <c r="F9750">
        <v>0.6</v>
      </c>
      <c r="G9750" s="3">
        <f t="shared" si="152"/>
        <v>50.459448979056781</v>
      </c>
    </row>
    <row r="9751" spans="1:10" x14ac:dyDescent="0.2">
      <c r="A9751" s="1">
        <v>40494.208333309631</v>
      </c>
      <c r="B9751">
        <v>6.6</v>
      </c>
      <c r="C9751">
        <v>93.9</v>
      </c>
      <c r="D9751">
        <v>1.08</v>
      </c>
      <c r="E9751">
        <v>0</v>
      </c>
      <c r="F9751">
        <v>0.4</v>
      </c>
      <c r="G9751" s="3">
        <f t="shared" si="152"/>
        <v>49.847825718512624</v>
      </c>
    </row>
    <row r="9752" spans="1:10" x14ac:dyDescent="0.2">
      <c r="A9752" s="1">
        <v>40494.249999976295</v>
      </c>
      <c r="B9752">
        <v>8</v>
      </c>
      <c r="C9752">
        <v>93.8</v>
      </c>
      <c r="D9752">
        <v>115.2</v>
      </c>
      <c r="E9752">
        <v>0</v>
      </c>
      <c r="F9752">
        <v>0.5</v>
      </c>
      <c r="G9752" s="3">
        <f t="shared" si="152"/>
        <v>51.74246265607745</v>
      </c>
    </row>
    <row r="9753" spans="1:10" x14ac:dyDescent="0.2">
      <c r="A9753" s="1">
        <v>40494.291666642959</v>
      </c>
      <c r="B9753">
        <v>13.5</v>
      </c>
      <c r="C9753">
        <v>70.099999999999994</v>
      </c>
      <c r="D9753">
        <v>895.68</v>
      </c>
      <c r="E9753">
        <v>0</v>
      </c>
      <c r="F9753">
        <v>1</v>
      </c>
      <c r="G9753" s="3">
        <f t="shared" si="152"/>
        <v>57.636080963484659</v>
      </c>
    </row>
    <row r="9754" spans="1:10" x14ac:dyDescent="0.2">
      <c r="A9754" s="1">
        <v>40494.333333309623</v>
      </c>
      <c r="B9754">
        <v>16.2</v>
      </c>
      <c r="C9754">
        <v>56.1</v>
      </c>
      <c r="D9754">
        <v>1690.92</v>
      </c>
      <c r="E9754">
        <v>0</v>
      </c>
      <c r="F9754">
        <v>1</v>
      </c>
      <c r="G9754" s="3">
        <f t="shared" si="152"/>
        <v>60.077139368625481</v>
      </c>
    </row>
    <row r="9755" spans="1:10" x14ac:dyDescent="0.2">
      <c r="A9755" s="1">
        <v>40494.374999976288</v>
      </c>
      <c r="B9755">
        <v>17.100000000000001</v>
      </c>
      <c r="C9755">
        <v>48.3</v>
      </c>
      <c r="D9755">
        <v>2474.64</v>
      </c>
      <c r="E9755">
        <v>0</v>
      </c>
      <c r="F9755">
        <v>2.4</v>
      </c>
      <c r="G9755" s="3">
        <f t="shared" si="152"/>
        <v>60.491904400604554</v>
      </c>
    </row>
    <row r="9756" spans="1:10" x14ac:dyDescent="0.2">
      <c r="A9756" s="1">
        <v>40494.416666642952</v>
      </c>
      <c r="B9756">
        <v>16.8</v>
      </c>
      <c r="C9756">
        <v>47.9</v>
      </c>
      <c r="D9756">
        <v>2619.36</v>
      </c>
      <c r="E9756">
        <v>0</v>
      </c>
      <c r="F9756">
        <v>2.1</v>
      </c>
      <c r="G9756" s="3">
        <f t="shared" si="152"/>
        <v>60.049810073765727</v>
      </c>
    </row>
    <row r="9757" spans="1:10" x14ac:dyDescent="0.2">
      <c r="A9757" s="1">
        <v>40494.458333309616</v>
      </c>
      <c r="B9757">
        <v>19.899999999999999</v>
      </c>
      <c r="C9757">
        <v>39</v>
      </c>
      <c r="D9757">
        <v>1987.92</v>
      </c>
      <c r="E9757">
        <v>0</v>
      </c>
      <c r="F9757">
        <v>1.5</v>
      </c>
      <c r="G9757" s="3">
        <f t="shared" si="152"/>
        <v>63.090463099571892</v>
      </c>
    </row>
    <row r="9758" spans="1:10" x14ac:dyDescent="0.2">
      <c r="A9758" s="1">
        <v>40494.49999997628</v>
      </c>
      <c r="B9758">
        <v>20.8</v>
      </c>
      <c r="C9758">
        <v>36.1</v>
      </c>
      <c r="D9758">
        <v>2140.92</v>
      </c>
      <c r="E9758">
        <v>0</v>
      </c>
      <c r="F9758">
        <v>1.7</v>
      </c>
      <c r="G9758" s="3">
        <f t="shared" si="152"/>
        <v>63.877602691541753</v>
      </c>
    </row>
    <row r="9759" spans="1:10" x14ac:dyDescent="0.2">
      <c r="A9759" s="1">
        <v>40494.541666642945</v>
      </c>
      <c r="B9759">
        <v>17.899999999999999</v>
      </c>
      <c r="C9759">
        <v>50.6</v>
      </c>
      <c r="D9759">
        <v>2397.6</v>
      </c>
      <c r="E9759">
        <v>0</v>
      </c>
      <c r="F9759">
        <v>2.6</v>
      </c>
      <c r="G9759" s="3">
        <f t="shared" si="152"/>
        <v>61.800100780335626</v>
      </c>
    </row>
    <row r="9760" spans="1:10" x14ac:dyDescent="0.2">
      <c r="A9760" s="1">
        <v>40494.583333309609</v>
      </c>
      <c r="B9760">
        <v>19.899999999999999</v>
      </c>
      <c r="C9760">
        <v>47.5</v>
      </c>
      <c r="D9760">
        <v>2661.84</v>
      </c>
      <c r="E9760">
        <v>0</v>
      </c>
      <c r="F9760">
        <v>3.7</v>
      </c>
      <c r="G9760" s="3">
        <f t="shared" si="152"/>
        <v>64.125430097796041</v>
      </c>
    </row>
    <row r="9761" spans="1:10" x14ac:dyDescent="0.2">
      <c r="A9761" s="1">
        <v>40494.624999976273</v>
      </c>
      <c r="B9761">
        <v>20.9</v>
      </c>
      <c r="C9761">
        <v>41.9</v>
      </c>
      <c r="D9761">
        <v>2407.6799999999998</v>
      </c>
      <c r="E9761">
        <v>0</v>
      </c>
      <c r="F9761">
        <v>3.3</v>
      </c>
      <c r="G9761" s="3">
        <f t="shared" si="152"/>
        <v>64.787778220275058</v>
      </c>
    </row>
    <row r="9762" spans="1:10" x14ac:dyDescent="0.2">
      <c r="A9762" s="1">
        <v>40494.666666642937</v>
      </c>
      <c r="B9762">
        <v>19.3</v>
      </c>
      <c r="C9762">
        <v>50.1</v>
      </c>
      <c r="D9762">
        <v>2172.2399999999998</v>
      </c>
      <c r="E9762">
        <v>0</v>
      </c>
      <c r="F9762">
        <v>3.3</v>
      </c>
      <c r="G9762" s="3">
        <f t="shared" si="152"/>
        <v>63.610942157571145</v>
      </c>
    </row>
    <row r="9763" spans="1:10" x14ac:dyDescent="0.2">
      <c r="A9763" s="1">
        <v>40494.708333309602</v>
      </c>
      <c r="B9763">
        <v>20.8</v>
      </c>
      <c r="C9763">
        <v>43.8</v>
      </c>
      <c r="D9763">
        <v>1478.16</v>
      </c>
      <c r="E9763">
        <v>0</v>
      </c>
      <c r="F9763">
        <v>3.3</v>
      </c>
      <c r="G9763" s="3">
        <f t="shared" si="152"/>
        <v>64.889618762236296</v>
      </c>
    </row>
    <row r="9764" spans="1:10" x14ac:dyDescent="0.2">
      <c r="A9764" s="1">
        <v>40494.749999976266</v>
      </c>
      <c r="B9764">
        <v>20.399999999999999</v>
      </c>
      <c r="C9764">
        <v>35.6</v>
      </c>
      <c r="D9764">
        <v>935.28</v>
      </c>
      <c r="E9764">
        <v>0</v>
      </c>
      <c r="F9764">
        <v>2.2999999999999998</v>
      </c>
      <c r="G9764" s="3">
        <f t="shared" si="152"/>
        <v>63.278529756699072</v>
      </c>
    </row>
    <row r="9765" spans="1:10" x14ac:dyDescent="0.2">
      <c r="A9765" s="1">
        <v>40494.79166664293</v>
      </c>
      <c r="B9765">
        <v>18.100000000000001</v>
      </c>
      <c r="C9765">
        <v>43.8</v>
      </c>
      <c r="D9765">
        <v>159.84</v>
      </c>
      <c r="E9765">
        <v>0</v>
      </c>
      <c r="F9765">
        <v>1.8</v>
      </c>
      <c r="G9765" s="3">
        <f t="shared" si="152"/>
        <v>61.310850959961272</v>
      </c>
    </row>
    <row r="9766" spans="1:10" x14ac:dyDescent="0.2">
      <c r="A9766" s="1">
        <v>40494.833333309594</v>
      </c>
      <c r="B9766">
        <v>16.399999999999999</v>
      </c>
      <c r="C9766">
        <v>51.4</v>
      </c>
      <c r="D9766">
        <v>0.72</v>
      </c>
      <c r="E9766">
        <v>0</v>
      </c>
      <c r="F9766">
        <v>1.3</v>
      </c>
      <c r="G9766" s="3">
        <f t="shared" si="152"/>
        <v>59.884882056774515</v>
      </c>
    </row>
    <row r="9767" spans="1:10" x14ac:dyDescent="0.2">
      <c r="A9767" s="1">
        <v>40494.874999976259</v>
      </c>
      <c r="B9767">
        <v>15.2</v>
      </c>
      <c r="C9767">
        <v>57.4</v>
      </c>
      <c r="D9767">
        <v>0</v>
      </c>
      <c r="E9767">
        <v>0</v>
      </c>
      <c r="F9767">
        <v>1</v>
      </c>
      <c r="G9767" s="3">
        <f t="shared" si="152"/>
        <v>58.861480043792902</v>
      </c>
    </row>
    <row r="9768" spans="1:10" x14ac:dyDescent="0.2">
      <c r="A9768" s="1">
        <v>40494.916666642923</v>
      </c>
      <c r="B9768">
        <v>13.9</v>
      </c>
      <c r="C9768">
        <v>62.1</v>
      </c>
      <c r="D9768">
        <v>0</v>
      </c>
      <c r="E9768">
        <v>0</v>
      </c>
      <c r="F9768">
        <v>0.7</v>
      </c>
      <c r="G9768" s="3">
        <f t="shared" si="152"/>
        <v>57.534362551463914</v>
      </c>
    </row>
    <row r="9769" spans="1:10" x14ac:dyDescent="0.2">
      <c r="A9769" s="1">
        <v>40494.958333309587</v>
      </c>
      <c r="B9769">
        <v>12.7</v>
      </c>
      <c r="C9769">
        <v>67.099999999999994</v>
      </c>
      <c r="D9769">
        <v>-0.36</v>
      </c>
      <c r="E9769">
        <v>0</v>
      </c>
      <c r="F9769">
        <v>0.4</v>
      </c>
      <c r="G9769" s="3">
        <f t="shared" si="152"/>
        <v>56.330392160600752</v>
      </c>
    </row>
    <row r="9770" spans="1:10" x14ac:dyDescent="0.2">
      <c r="A9770" s="1">
        <v>40494.999999976251</v>
      </c>
      <c r="B9770">
        <v>14.4</v>
      </c>
      <c r="C9770">
        <v>56.4</v>
      </c>
      <c r="D9770">
        <v>0</v>
      </c>
      <c r="E9770">
        <v>0</v>
      </c>
      <c r="F9770">
        <v>0.8</v>
      </c>
      <c r="G9770" s="3">
        <f t="shared" si="152"/>
        <v>57.700681204002962</v>
      </c>
      <c r="H9770" s="1"/>
      <c r="I9770" s="3"/>
      <c r="J9770" s="3"/>
    </row>
    <row r="9771" spans="1:10" x14ac:dyDescent="0.2">
      <c r="A9771" s="1">
        <v>40495.041666642916</v>
      </c>
      <c r="B9771">
        <v>13.8</v>
      </c>
      <c r="C9771">
        <v>60.1</v>
      </c>
      <c r="D9771">
        <v>0.36</v>
      </c>
      <c r="E9771">
        <v>0</v>
      </c>
      <c r="F9771">
        <v>1.9</v>
      </c>
      <c r="G9771" s="3">
        <f t="shared" si="152"/>
        <v>57.229285448555004</v>
      </c>
    </row>
    <row r="9772" spans="1:10" x14ac:dyDescent="0.2">
      <c r="A9772" s="1">
        <v>40495.08333330958</v>
      </c>
      <c r="B9772">
        <v>13.4</v>
      </c>
      <c r="C9772">
        <v>61.9</v>
      </c>
      <c r="D9772">
        <v>0</v>
      </c>
      <c r="E9772">
        <v>0</v>
      </c>
      <c r="F9772">
        <v>2.8</v>
      </c>
      <c r="G9772" s="3">
        <f t="shared" ref="G9772:G9835" si="153">B9772+(0.36*(237.7*(((17.271*B9772)/(237.7+B9772))+LN(C9772/100)))/(17.271-(((17.271*B9772)/(237.7+B9772))+LN(C9772/100))))+41.2</f>
        <v>56.847584637960246</v>
      </c>
    </row>
    <row r="9773" spans="1:10" x14ac:dyDescent="0.2">
      <c r="A9773" s="1">
        <v>40495.124999976244</v>
      </c>
      <c r="B9773">
        <v>13</v>
      </c>
      <c r="C9773">
        <v>62</v>
      </c>
      <c r="D9773">
        <v>0</v>
      </c>
      <c r="E9773">
        <v>0</v>
      </c>
      <c r="F9773">
        <v>2.4</v>
      </c>
      <c r="G9773" s="3">
        <f t="shared" si="153"/>
        <v>56.320068150576184</v>
      </c>
    </row>
    <row r="9774" spans="1:10" x14ac:dyDescent="0.2">
      <c r="A9774" s="1">
        <v>40495.166666642908</v>
      </c>
      <c r="B9774">
        <v>12.1</v>
      </c>
      <c r="C9774">
        <v>63.8</v>
      </c>
      <c r="D9774">
        <v>0</v>
      </c>
      <c r="E9774">
        <v>0</v>
      </c>
      <c r="F9774">
        <v>2.2999999999999998</v>
      </c>
      <c r="G9774" s="3">
        <f t="shared" si="153"/>
        <v>55.262279593731819</v>
      </c>
    </row>
    <row r="9775" spans="1:10" x14ac:dyDescent="0.2">
      <c r="A9775" s="1">
        <v>40495.208333309572</v>
      </c>
      <c r="B9775">
        <v>11.6</v>
      </c>
      <c r="C9775">
        <v>62.7</v>
      </c>
      <c r="D9775">
        <v>0.72</v>
      </c>
      <c r="E9775">
        <v>0</v>
      </c>
      <c r="F9775">
        <v>1.9</v>
      </c>
      <c r="G9775" s="3">
        <f t="shared" si="153"/>
        <v>54.502001242205488</v>
      </c>
    </row>
    <row r="9776" spans="1:10" x14ac:dyDescent="0.2">
      <c r="A9776" s="1">
        <v>40495.249999976237</v>
      </c>
      <c r="B9776">
        <v>12.2</v>
      </c>
      <c r="C9776">
        <v>61.9</v>
      </c>
      <c r="D9776">
        <v>93.96</v>
      </c>
      <c r="E9776">
        <v>0</v>
      </c>
      <c r="F9776">
        <v>2.8</v>
      </c>
      <c r="G9776" s="3">
        <f t="shared" si="153"/>
        <v>55.239803404271058</v>
      </c>
    </row>
    <row r="9777" spans="1:7" x14ac:dyDescent="0.2">
      <c r="A9777" s="1">
        <v>40495.291666642901</v>
      </c>
      <c r="B9777">
        <v>14.4</v>
      </c>
      <c r="C9777">
        <v>52.7</v>
      </c>
      <c r="D9777">
        <v>875.16</v>
      </c>
      <c r="E9777">
        <v>0</v>
      </c>
      <c r="F9777">
        <v>2.8</v>
      </c>
      <c r="G9777" s="3">
        <f t="shared" si="153"/>
        <v>57.3491949500781</v>
      </c>
    </row>
    <row r="9778" spans="1:7" x14ac:dyDescent="0.2">
      <c r="A9778" s="1">
        <v>40495.333333309565</v>
      </c>
      <c r="B9778">
        <v>16.899999999999999</v>
      </c>
      <c r="C9778">
        <v>44</v>
      </c>
      <c r="D9778">
        <v>1687.68</v>
      </c>
      <c r="E9778">
        <v>0</v>
      </c>
      <c r="F9778">
        <v>2.8</v>
      </c>
      <c r="G9778" s="3">
        <f t="shared" si="153"/>
        <v>59.743437699978656</v>
      </c>
    </row>
    <row r="9779" spans="1:7" x14ac:dyDescent="0.2">
      <c r="A9779" s="1">
        <v>40495.374999976229</v>
      </c>
      <c r="B9779">
        <v>19.399999999999999</v>
      </c>
      <c r="C9779">
        <v>39</v>
      </c>
      <c r="D9779">
        <v>2450.52</v>
      </c>
      <c r="E9779">
        <v>0</v>
      </c>
      <c r="F9779">
        <v>2.9</v>
      </c>
      <c r="G9779" s="3">
        <f t="shared" si="153"/>
        <v>62.429969116619006</v>
      </c>
    </row>
    <row r="9780" spans="1:7" x14ac:dyDescent="0.2">
      <c r="A9780" s="1">
        <v>40495.416666642894</v>
      </c>
      <c r="B9780">
        <v>21.1</v>
      </c>
      <c r="C9780">
        <v>36.6</v>
      </c>
      <c r="D9780">
        <v>3088.44</v>
      </c>
      <c r="E9780">
        <v>0</v>
      </c>
      <c r="F9780">
        <v>2.2000000000000002</v>
      </c>
      <c r="G9780" s="3">
        <f t="shared" si="153"/>
        <v>64.344356732657772</v>
      </c>
    </row>
    <row r="9781" spans="1:7" x14ac:dyDescent="0.2">
      <c r="A9781" s="1">
        <v>40495.458333309558</v>
      </c>
      <c r="B9781">
        <v>23.4</v>
      </c>
      <c r="C9781">
        <v>31.3</v>
      </c>
      <c r="D9781">
        <v>3612.96</v>
      </c>
      <c r="E9781">
        <v>0</v>
      </c>
      <c r="F9781">
        <v>1.9</v>
      </c>
      <c r="G9781" s="3">
        <f t="shared" si="153"/>
        <v>66.557720987059767</v>
      </c>
    </row>
    <row r="9782" spans="1:7" x14ac:dyDescent="0.2">
      <c r="A9782" s="1">
        <v>40495.499999976222</v>
      </c>
      <c r="B9782">
        <v>24</v>
      </c>
      <c r="C9782">
        <v>29.6</v>
      </c>
      <c r="D9782">
        <v>3573</v>
      </c>
      <c r="E9782">
        <v>0</v>
      </c>
      <c r="F9782">
        <v>2</v>
      </c>
      <c r="G9782" s="3">
        <f t="shared" si="153"/>
        <v>67.055223427096465</v>
      </c>
    </row>
    <row r="9783" spans="1:7" x14ac:dyDescent="0.2">
      <c r="A9783" s="1">
        <v>40495.541666642886</v>
      </c>
      <c r="B9783">
        <v>21.9</v>
      </c>
      <c r="C9783">
        <v>38.700000000000003</v>
      </c>
      <c r="D9783">
        <v>3842.64</v>
      </c>
      <c r="E9783">
        <v>0</v>
      </c>
      <c r="F9783">
        <v>2.4</v>
      </c>
      <c r="G9783" s="3">
        <f t="shared" si="153"/>
        <v>65.691460316725426</v>
      </c>
    </row>
    <row r="9784" spans="1:7" x14ac:dyDescent="0.2">
      <c r="A9784" s="1">
        <v>40495.583333309551</v>
      </c>
      <c r="B9784">
        <v>21.1</v>
      </c>
      <c r="C9784">
        <v>44.8</v>
      </c>
      <c r="D9784">
        <v>3558.24</v>
      </c>
      <c r="E9784">
        <v>0</v>
      </c>
      <c r="F9784">
        <v>4.0999999999999996</v>
      </c>
      <c r="G9784" s="3">
        <f t="shared" si="153"/>
        <v>65.407159319984942</v>
      </c>
    </row>
    <row r="9785" spans="1:7" x14ac:dyDescent="0.2">
      <c r="A9785" s="1">
        <v>40495.624999976215</v>
      </c>
      <c r="B9785">
        <v>21</v>
      </c>
      <c r="C9785">
        <v>43.6</v>
      </c>
      <c r="D9785">
        <v>3115.8</v>
      </c>
      <c r="E9785">
        <v>0</v>
      </c>
      <c r="F9785">
        <v>4.4000000000000004</v>
      </c>
      <c r="G9785" s="3">
        <f t="shared" si="153"/>
        <v>65.130414432315789</v>
      </c>
    </row>
    <row r="9786" spans="1:7" x14ac:dyDescent="0.2">
      <c r="A9786" s="1">
        <v>40495.666666642879</v>
      </c>
      <c r="B9786">
        <v>21.3</v>
      </c>
      <c r="C9786">
        <v>43</v>
      </c>
      <c r="D9786">
        <v>2487.96</v>
      </c>
      <c r="E9786">
        <v>0</v>
      </c>
      <c r="F9786">
        <v>4.0999999999999996</v>
      </c>
      <c r="G9786" s="3">
        <f t="shared" si="153"/>
        <v>65.454397710659975</v>
      </c>
    </row>
    <row r="9787" spans="1:7" x14ac:dyDescent="0.2">
      <c r="A9787" s="1">
        <v>40495.708333309543</v>
      </c>
      <c r="B9787">
        <v>21.5</v>
      </c>
      <c r="C9787">
        <v>48.5</v>
      </c>
      <c r="D9787">
        <v>1721.88</v>
      </c>
      <c r="E9787">
        <v>0</v>
      </c>
      <c r="F9787">
        <v>3.9</v>
      </c>
      <c r="G9787" s="3">
        <f t="shared" si="153"/>
        <v>66.363132505373173</v>
      </c>
    </row>
    <row r="9788" spans="1:7" x14ac:dyDescent="0.2">
      <c r="A9788" s="1">
        <v>40495.749999976208</v>
      </c>
      <c r="B9788">
        <v>20.9</v>
      </c>
      <c r="C9788">
        <v>50.9</v>
      </c>
      <c r="D9788">
        <v>902.52</v>
      </c>
      <c r="E9788">
        <v>0</v>
      </c>
      <c r="F9788">
        <v>3.3</v>
      </c>
      <c r="G9788" s="3">
        <f t="shared" si="153"/>
        <v>65.825412374211993</v>
      </c>
    </row>
    <row r="9789" spans="1:7" x14ac:dyDescent="0.2">
      <c r="A9789" s="1">
        <v>40495.791666642872</v>
      </c>
      <c r="B9789">
        <v>19.100000000000001</v>
      </c>
      <c r="C9789">
        <v>59.5</v>
      </c>
      <c r="D9789">
        <v>165.96</v>
      </c>
      <c r="E9789">
        <v>0</v>
      </c>
      <c r="F9789">
        <v>2.2999999999999998</v>
      </c>
      <c r="G9789" s="3">
        <f t="shared" si="153"/>
        <v>64.267996105977133</v>
      </c>
    </row>
    <row r="9790" spans="1:7" x14ac:dyDescent="0.2">
      <c r="A9790" s="1">
        <v>40495.833333309536</v>
      </c>
      <c r="B9790">
        <v>17.600000000000001</v>
      </c>
      <c r="C9790">
        <v>64.599999999999994</v>
      </c>
      <c r="D9790">
        <v>0.72</v>
      </c>
      <c r="E9790">
        <v>0</v>
      </c>
      <c r="F9790">
        <v>1.4</v>
      </c>
      <c r="G9790" s="3">
        <f t="shared" si="153"/>
        <v>62.704628923068775</v>
      </c>
    </row>
    <row r="9791" spans="1:7" x14ac:dyDescent="0.2">
      <c r="A9791" s="1">
        <v>40495.8749999762</v>
      </c>
      <c r="B9791">
        <v>17.100000000000001</v>
      </c>
      <c r="C9791">
        <v>57.5</v>
      </c>
      <c r="D9791">
        <v>0</v>
      </c>
      <c r="E9791">
        <v>0</v>
      </c>
      <c r="F9791">
        <v>0.5</v>
      </c>
      <c r="G9791" s="3">
        <f t="shared" si="153"/>
        <v>61.410095555344412</v>
      </c>
    </row>
    <row r="9792" spans="1:7" x14ac:dyDescent="0.2">
      <c r="A9792" s="1">
        <v>40495.916666642865</v>
      </c>
      <c r="B9792">
        <v>16</v>
      </c>
      <c r="C9792">
        <v>56.2</v>
      </c>
      <c r="D9792">
        <v>0.36</v>
      </c>
      <c r="E9792">
        <v>0</v>
      </c>
      <c r="F9792">
        <v>0.4</v>
      </c>
      <c r="G9792" s="3">
        <f t="shared" si="153"/>
        <v>59.819393473810962</v>
      </c>
    </row>
    <row r="9793" spans="1:10" x14ac:dyDescent="0.2">
      <c r="A9793" s="1">
        <v>40495.958333309529</v>
      </c>
      <c r="B9793">
        <v>17.100000000000001</v>
      </c>
      <c r="C9793">
        <v>48.3</v>
      </c>
      <c r="D9793">
        <v>0</v>
      </c>
      <c r="E9793">
        <v>0</v>
      </c>
      <c r="F9793">
        <v>1.1000000000000001</v>
      </c>
      <c r="G9793" s="3">
        <f t="shared" si="153"/>
        <v>60.491904400604554</v>
      </c>
    </row>
    <row r="9794" spans="1:10" x14ac:dyDescent="0.2">
      <c r="A9794" s="1">
        <v>40495.999999976193</v>
      </c>
      <c r="B9794">
        <v>16.8</v>
      </c>
      <c r="C9794">
        <v>55.2</v>
      </c>
      <c r="D9794">
        <v>0</v>
      </c>
      <c r="E9794">
        <v>0</v>
      </c>
      <c r="F9794">
        <v>2.8</v>
      </c>
      <c r="G9794" s="3">
        <f t="shared" si="153"/>
        <v>60.792939688014457</v>
      </c>
      <c r="H9794" s="1"/>
      <c r="I9794" s="3"/>
      <c r="J9794" s="3"/>
    </row>
    <row r="9795" spans="1:10" x14ac:dyDescent="0.2">
      <c r="A9795" s="1">
        <v>40496.041666642857</v>
      </c>
      <c r="B9795">
        <v>15.7</v>
      </c>
      <c r="C9795">
        <v>60.7</v>
      </c>
      <c r="D9795">
        <v>0</v>
      </c>
      <c r="E9795">
        <v>0</v>
      </c>
      <c r="F9795">
        <v>2.7</v>
      </c>
      <c r="G9795" s="3">
        <f t="shared" si="153"/>
        <v>59.824994058673553</v>
      </c>
    </row>
    <row r="9796" spans="1:10" x14ac:dyDescent="0.2">
      <c r="A9796" s="1">
        <v>40496.083333309522</v>
      </c>
      <c r="B9796">
        <v>15.3</v>
      </c>
      <c r="C9796">
        <v>63.2</v>
      </c>
      <c r="D9796">
        <v>0</v>
      </c>
      <c r="E9796">
        <v>0</v>
      </c>
      <c r="F9796">
        <v>2.7</v>
      </c>
      <c r="G9796" s="3">
        <f t="shared" si="153"/>
        <v>59.503207219620656</v>
      </c>
    </row>
    <row r="9797" spans="1:10" x14ac:dyDescent="0.2">
      <c r="A9797" s="1">
        <v>40496.124999976186</v>
      </c>
      <c r="B9797">
        <v>14.5</v>
      </c>
      <c r="C9797">
        <v>65.099999999999994</v>
      </c>
      <c r="D9797">
        <v>0.36</v>
      </c>
      <c r="E9797">
        <v>0</v>
      </c>
      <c r="F9797">
        <v>2.4</v>
      </c>
      <c r="G9797" s="3">
        <f t="shared" si="153"/>
        <v>58.587358011581955</v>
      </c>
    </row>
    <row r="9798" spans="1:10" x14ac:dyDescent="0.2">
      <c r="A9798" s="1">
        <v>40496.16666664285</v>
      </c>
      <c r="B9798">
        <v>14</v>
      </c>
      <c r="C9798">
        <v>65.900000000000006</v>
      </c>
      <c r="D9798">
        <v>0</v>
      </c>
      <c r="E9798">
        <v>0</v>
      </c>
      <c r="F9798">
        <v>1.9</v>
      </c>
      <c r="G9798" s="3">
        <f t="shared" si="153"/>
        <v>57.980945558435366</v>
      </c>
    </row>
    <row r="9799" spans="1:10" x14ac:dyDescent="0.2">
      <c r="A9799" s="1">
        <v>40496.208333309514</v>
      </c>
      <c r="B9799">
        <v>13.4</v>
      </c>
      <c r="C9799">
        <v>67.099999999999994</v>
      </c>
      <c r="D9799">
        <v>0.72</v>
      </c>
      <c r="E9799">
        <v>0</v>
      </c>
      <c r="F9799">
        <v>1.4</v>
      </c>
      <c r="G9799" s="3">
        <f t="shared" si="153"/>
        <v>57.270544600205938</v>
      </c>
    </row>
    <row r="9800" spans="1:10" x14ac:dyDescent="0.2">
      <c r="A9800" s="1">
        <v>40496.249999976179</v>
      </c>
      <c r="B9800">
        <v>14.4</v>
      </c>
      <c r="C9800">
        <v>65.099999999999994</v>
      </c>
      <c r="D9800">
        <v>106.92</v>
      </c>
      <c r="E9800">
        <v>0</v>
      </c>
      <c r="F9800">
        <v>0.9</v>
      </c>
      <c r="G9800" s="3">
        <f t="shared" si="153"/>
        <v>58.453183735360852</v>
      </c>
    </row>
    <row r="9801" spans="1:10" x14ac:dyDescent="0.2">
      <c r="A9801" s="1">
        <v>40496.291666642843</v>
      </c>
      <c r="B9801">
        <v>16.399999999999999</v>
      </c>
      <c r="C9801">
        <v>55.4</v>
      </c>
      <c r="D9801">
        <v>745.2</v>
      </c>
      <c r="E9801">
        <v>0</v>
      </c>
      <c r="F9801">
        <v>2.4</v>
      </c>
      <c r="G9801" s="3">
        <f t="shared" si="153"/>
        <v>60.278036728041037</v>
      </c>
    </row>
    <row r="9802" spans="1:10" x14ac:dyDescent="0.2">
      <c r="A9802" s="1">
        <v>40496.333333309507</v>
      </c>
      <c r="B9802">
        <v>18.2</v>
      </c>
      <c r="C9802">
        <v>50.6</v>
      </c>
      <c r="D9802">
        <v>1509.84</v>
      </c>
      <c r="E9802">
        <v>0</v>
      </c>
      <c r="F9802">
        <v>2.6</v>
      </c>
      <c r="G9802" s="3">
        <f t="shared" si="153"/>
        <v>62.199486329209023</v>
      </c>
    </row>
    <row r="9803" spans="1:10" x14ac:dyDescent="0.2">
      <c r="A9803" s="1">
        <v>40496.374999976171</v>
      </c>
      <c r="B9803">
        <v>21</v>
      </c>
      <c r="C9803">
        <v>41.5</v>
      </c>
      <c r="D9803">
        <v>2356.92</v>
      </c>
      <c r="E9803">
        <v>0</v>
      </c>
      <c r="F9803">
        <v>2.8</v>
      </c>
      <c r="G9803" s="3">
        <f t="shared" si="153"/>
        <v>64.869566697256829</v>
      </c>
    </row>
    <row r="9804" spans="1:10" x14ac:dyDescent="0.2">
      <c r="A9804" s="1">
        <v>40496.416666642835</v>
      </c>
      <c r="B9804">
        <v>24.5</v>
      </c>
      <c r="C9804">
        <v>34.299999999999997</v>
      </c>
      <c r="D9804">
        <v>3186.36</v>
      </c>
      <c r="E9804">
        <v>0</v>
      </c>
      <c r="F9804">
        <v>2.6</v>
      </c>
      <c r="G9804" s="3">
        <f t="shared" si="153"/>
        <v>68.481831015411984</v>
      </c>
    </row>
    <row r="9805" spans="1:10" x14ac:dyDescent="0.2">
      <c r="A9805" s="1">
        <v>40496.4583333095</v>
      </c>
      <c r="B9805">
        <v>24.6</v>
      </c>
      <c r="C9805">
        <v>30.5</v>
      </c>
      <c r="D9805">
        <v>2811.24</v>
      </c>
      <c r="E9805">
        <v>0</v>
      </c>
      <c r="F9805">
        <v>2.2999999999999998</v>
      </c>
      <c r="G9805" s="3">
        <f t="shared" si="153"/>
        <v>67.997046810442129</v>
      </c>
    </row>
    <row r="9806" spans="1:10" x14ac:dyDescent="0.2">
      <c r="A9806" s="1">
        <v>40496.499999976164</v>
      </c>
      <c r="B9806">
        <v>26.4</v>
      </c>
      <c r="C9806">
        <v>25.2</v>
      </c>
      <c r="D9806">
        <v>3102.84</v>
      </c>
      <c r="E9806">
        <v>0</v>
      </c>
      <c r="F9806">
        <v>2.1</v>
      </c>
      <c r="G9806" s="3">
        <f t="shared" si="153"/>
        <v>69.360297992313491</v>
      </c>
    </row>
    <row r="9807" spans="1:10" x14ac:dyDescent="0.2">
      <c r="A9807" s="1">
        <v>40496.541666642828</v>
      </c>
      <c r="B9807">
        <v>26.7</v>
      </c>
      <c r="C9807">
        <v>24.1</v>
      </c>
      <c r="D9807">
        <v>2667.6</v>
      </c>
      <c r="E9807">
        <v>0</v>
      </c>
      <c r="F9807">
        <v>1.6</v>
      </c>
      <c r="G9807" s="3">
        <f t="shared" si="153"/>
        <v>69.521211331946034</v>
      </c>
    </row>
    <row r="9808" spans="1:10" x14ac:dyDescent="0.2">
      <c r="A9808" s="1">
        <v>40496.583333309492</v>
      </c>
      <c r="B9808">
        <v>27.5</v>
      </c>
      <c r="C9808">
        <v>22.1</v>
      </c>
      <c r="D9808">
        <v>3044.16</v>
      </c>
      <c r="E9808">
        <v>0</v>
      </c>
      <c r="F9808">
        <v>1.9</v>
      </c>
      <c r="G9808" s="3">
        <f t="shared" si="153"/>
        <v>70.116973714238284</v>
      </c>
    </row>
    <row r="9809" spans="1:10" x14ac:dyDescent="0.2">
      <c r="A9809" s="1">
        <v>40496.624999976157</v>
      </c>
      <c r="B9809">
        <v>28</v>
      </c>
      <c r="C9809">
        <v>32.1</v>
      </c>
      <c r="D9809">
        <v>2842.56</v>
      </c>
      <c r="E9809">
        <v>0</v>
      </c>
      <c r="F9809">
        <v>1.8</v>
      </c>
      <c r="G9809" s="3">
        <f t="shared" si="153"/>
        <v>72.72733777387478</v>
      </c>
    </row>
    <row r="9810" spans="1:10" x14ac:dyDescent="0.2">
      <c r="A9810" s="1">
        <v>40496.666666642821</v>
      </c>
      <c r="B9810">
        <v>25.1</v>
      </c>
      <c r="C9810">
        <v>43.4</v>
      </c>
      <c r="D9810">
        <v>2360.88</v>
      </c>
      <c r="E9810">
        <v>0</v>
      </c>
      <c r="F9810">
        <v>3.4</v>
      </c>
      <c r="G9810" s="3">
        <f t="shared" si="153"/>
        <v>70.537169826317324</v>
      </c>
    </row>
    <row r="9811" spans="1:10" x14ac:dyDescent="0.2">
      <c r="A9811" s="1">
        <v>40496.708333309485</v>
      </c>
      <c r="B9811">
        <v>23.6</v>
      </c>
      <c r="C9811">
        <v>50.3</v>
      </c>
      <c r="D9811">
        <v>1452.24</v>
      </c>
      <c r="E9811">
        <v>0</v>
      </c>
      <c r="F9811">
        <v>3.5</v>
      </c>
      <c r="G9811" s="3">
        <f t="shared" si="153"/>
        <v>69.354110266793697</v>
      </c>
    </row>
    <row r="9812" spans="1:10" x14ac:dyDescent="0.2">
      <c r="A9812" s="1">
        <v>40496.749999976149</v>
      </c>
      <c r="B9812">
        <v>23.3</v>
      </c>
      <c r="C9812">
        <v>51.4</v>
      </c>
      <c r="D9812">
        <v>806.76</v>
      </c>
      <c r="E9812">
        <v>0</v>
      </c>
      <c r="F9812">
        <v>2.7</v>
      </c>
      <c r="G9812" s="3">
        <f t="shared" si="153"/>
        <v>69.073759321825491</v>
      </c>
    </row>
    <row r="9813" spans="1:10" x14ac:dyDescent="0.2">
      <c r="A9813" s="1">
        <v>40496.791666642814</v>
      </c>
      <c r="B9813">
        <v>21.7</v>
      </c>
      <c r="C9813">
        <v>51.3</v>
      </c>
      <c r="D9813">
        <v>171.72</v>
      </c>
      <c r="E9813">
        <v>0</v>
      </c>
      <c r="F9813">
        <v>1.5</v>
      </c>
      <c r="G9813" s="3">
        <f t="shared" si="153"/>
        <v>66.932861841149844</v>
      </c>
    </row>
    <row r="9814" spans="1:10" x14ac:dyDescent="0.2">
      <c r="A9814" s="1">
        <v>40496.833333309478</v>
      </c>
      <c r="B9814">
        <v>21.6</v>
      </c>
      <c r="C9814">
        <v>35.200000000000003</v>
      </c>
      <c r="D9814">
        <v>3.6</v>
      </c>
      <c r="E9814">
        <v>0</v>
      </c>
      <c r="F9814">
        <v>0.6</v>
      </c>
      <c r="G9814" s="3">
        <f t="shared" si="153"/>
        <v>64.800673009619842</v>
      </c>
    </row>
    <row r="9815" spans="1:10" x14ac:dyDescent="0.2">
      <c r="A9815" s="1">
        <v>40496.874999976142</v>
      </c>
      <c r="B9815">
        <v>20.399999999999999</v>
      </c>
      <c r="C9815">
        <v>37</v>
      </c>
      <c r="D9815">
        <v>0</v>
      </c>
      <c r="E9815">
        <v>0</v>
      </c>
      <c r="F9815">
        <v>0.9</v>
      </c>
      <c r="G9815" s="3">
        <f t="shared" si="153"/>
        <v>63.477666920543825</v>
      </c>
    </row>
    <row r="9816" spans="1:10" x14ac:dyDescent="0.2">
      <c r="A9816" s="1">
        <v>40496.916666642806</v>
      </c>
      <c r="B9816">
        <v>20.2</v>
      </c>
      <c r="C9816">
        <v>40.200000000000003</v>
      </c>
      <c r="D9816">
        <v>0</v>
      </c>
      <c r="E9816">
        <v>0</v>
      </c>
      <c r="F9816">
        <v>1.6</v>
      </c>
      <c r="G9816" s="3">
        <f t="shared" si="153"/>
        <v>63.644591847109716</v>
      </c>
    </row>
    <row r="9817" spans="1:10" x14ac:dyDescent="0.2">
      <c r="A9817" s="1">
        <v>40496.958333309471</v>
      </c>
      <c r="B9817">
        <v>19.2</v>
      </c>
      <c r="C9817">
        <v>47.4</v>
      </c>
      <c r="D9817">
        <v>0</v>
      </c>
      <c r="E9817">
        <v>0</v>
      </c>
      <c r="F9817">
        <v>2.4</v>
      </c>
      <c r="G9817" s="3">
        <f t="shared" si="153"/>
        <v>63.18425872513069</v>
      </c>
    </row>
    <row r="9818" spans="1:10" x14ac:dyDescent="0.2">
      <c r="A9818" s="1">
        <v>40496.999999976135</v>
      </c>
      <c r="B9818">
        <v>17.8</v>
      </c>
      <c r="C9818">
        <v>56.2</v>
      </c>
      <c r="D9818">
        <v>0</v>
      </c>
      <c r="E9818">
        <v>0</v>
      </c>
      <c r="F9818">
        <v>3.3</v>
      </c>
      <c r="G9818" s="3">
        <f t="shared" si="153"/>
        <v>62.223447155934863</v>
      </c>
      <c r="H9818" s="1"/>
      <c r="I9818" s="3"/>
      <c r="J9818" s="3"/>
    </row>
    <row r="9819" spans="1:10" x14ac:dyDescent="0.2">
      <c r="A9819" s="1">
        <v>40497.041666642799</v>
      </c>
      <c r="B9819">
        <v>16.399999999999999</v>
      </c>
      <c r="C9819">
        <v>62.3</v>
      </c>
      <c r="D9819">
        <v>0.36</v>
      </c>
      <c r="E9819">
        <v>0</v>
      </c>
      <c r="F9819">
        <v>3.4</v>
      </c>
      <c r="G9819" s="3">
        <f t="shared" si="153"/>
        <v>60.900962456354904</v>
      </c>
    </row>
    <row r="9820" spans="1:10" x14ac:dyDescent="0.2">
      <c r="A9820" s="1">
        <v>40497.083333309463</v>
      </c>
      <c r="B9820">
        <v>15.5</v>
      </c>
      <c r="C9820">
        <v>66</v>
      </c>
      <c r="D9820">
        <v>0.36</v>
      </c>
      <c r="E9820">
        <v>0</v>
      </c>
      <c r="F9820">
        <v>3.3</v>
      </c>
      <c r="G9820" s="3">
        <f t="shared" si="153"/>
        <v>60.00238244357746</v>
      </c>
    </row>
    <row r="9821" spans="1:10" x14ac:dyDescent="0.2">
      <c r="A9821" s="1">
        <v>40497.124999976128</v>
      </c>
      <c r="B9821">
        <v>14.9</v>
      </c>
      <c r="C9821">
        <v>69.2</v>
      </c>
      <c r="D9821">
        <v>0</v>
      </c>
      <c r="E9821">
        <v>0</v>
      </c>
      <c r="F9821">
        <v>2.8</v>
      </c>
      <c r="G9821" s="3">
        <f t="shared" si="153"/>
        <v>59.449618888659586</v>
      </c>
    </row>
    <row r="9822" spans="1:10" x14ac:dyDescent="0.2">
      <c r="A9822" s="1">
        <v>40497.166666642792</v>
      </c>
      <c r="B9822">
        <v>14.4</v>
      </c>
      <c r="C9822">
        <v>70.5</v>
      </c>
      <c r="D9822">
        <v>0</v>
      </c>
      <c r="E9822">
        <v>0</v>
      </c>
      <c r="F9822">
        <v>2.5</v>
      </c>
      <c r="G9822" s="3">
        <f t="shared" si="153"/>
        <v>58.876799555795102</v>
      </c>
    </row>
    <row r="9823" spans="1:10" x14ac:dyDescent="0.2">
      <c r="A9823" s="1">
        <v>40497.208333309456</v>
      </c>
      <c r="B9823">
        <v>13.6</v>
      </c>
      <c r="C9823">
        <v>72.7</v>
      </c>
      <c r="D9823">
        <v>0.36</v>
      </c>
      <c r="E9823">
        <v>0</v>
      </c>
      <c r="F9823">
        <v>2.4</v>
      </c>
      <c r="G9823" s="3">
        <f t="shared" si="153"/>
        <v>57.964174730270742</v>
      </c>
    </row>
    <row r="9824" spans="1:10" x14ac:dyDescent="0.2">
      <c r="A9824" s="1">
        <v>40497.24999997612</v>
      </c>
      <c r="B9824">
        <v>14.3</v>
      </c>
      <c r="C9824">
        <v>71.2</v>
      </c>
      <c r="D9824">
        <v>81</v>
      </c>
      <c r="E9824">
        <v>0</v>
      </c>
      <c r="F9824">
        <v>1.6</v>
      </c>
      <c r="G9824" s="3">
        <f t="shared" si="153"/>
        <v>58.79506024265919</v>
      </c>
    </row>
    <row r="9825" spans="1:7" x14ac:dyDescent="0.2">
      <c r="A9825" s="1">
        <v>40497.291666642785</v>
      </c>
      <c r="B9825">
        <v>16.3</v>
      </c>
      <c r="C9825">
        <v>61.7</v>
      </c>
      <c r="D9825">
        <v>898.92</v>
      </c>
      <c r="E9825">
        <v>0</v>
      </c>
      <c r="F9825">
        <v>2.2999999999999998</v>
      </c>
      <c r="G9825" s="3">
        <f t="shared" si="153"/>
        <v>60.715331987944722</v>
      </c>
    </row>
    <row r="9826" spans="1:7" x14ac:dyDescent="0.2">
      <c r="A9826" s="1">
        <v>40497.333333309449</v>
      </c>
      <c r="B9826">
        <v>18.8</v>
      </c>
      <c r="C9826">
        <v>53.6</v>
      </c>
      <c r="D9826">
        <v>1712.52</v>
      </c>
      <c r="E9826">
        <v>0</v>
      </c>
      <c r="F9826">
        <v>3.6</v>
      </c>
      <c r="G9826" s="3">
        <f t="shared" si="153"/>
        <v>63.305012185923381</v>
      </c>
    </row>
    <row r="9827" spans="1:7" x14ac:dyDescent="0.2">
      <c r="A9827" s="1">
        <v>40497.374999976113</v>
      </c>
      <c r="B9827">
        <v>20.100000000000001</v>
      </c>
      <c r="C9827">
        <v>49</v>
      </c>
      <c r="D9827">
        <v>2474.2800000000002</v>
      </c>
      <c r="E9827">
        <v>0</v>
      </c>
      <c r="F9827">
        <v>3.7</v>
      </c>
      <c r="G9827" s="3">
        <f t="shared" si="153"/>
        <v>64.556827433742257</v>
      </c>
    </row>
    <row r="9828" spans="1:7" x14ac:dyDescent="0.2">
      <c r="A9828" s="1">
        <v>40497.416666642777</v>
      </c>
      <c r="B9828">
        <v>22.8</v>
      </c>
      <c r="C9828">
        <v>39.4</v>
      </c>
      <c r="D9828">
        <v>3101.04</v>
      </c>
      <c r="E9828">
        <v>0</v>
      </c>
      <c r="F9828">
        <v>3.5</v>
      </c>
      <c r="G9828" s="3">
        <f t="shared" si="153"/>
        <v>66.974744581073608</v>
      </c>
    </row>
    <row r="9829" spans="1:7" x14ac:dyDescent="0.2">
      <c r="A9829" s="1">
        <v>40497.458333309442</v>
      </c>
      <c r="B9829">
        <v>25</v>
      </c>
      <c r="C9829">
        <v>34.6</v>
      </c>
      <c r="D9829">
        <v>3548.88</v>
      </c>
      <c r="E9829">
        <v>0</v>
      </c>
      <c r="F9829">
        <v>3.2</v>
      </c>
      <c r="G9829" s="3">
        <f t="shared" si="153"/>
        <v>69.185705629905414</v>
      </c>
    </row>
    <row r="9830" spans="1:7" x14ac:dyDescent="0.2">
      <c r="A9830" s="1">
        <v>40497.499999976106</v>
      </c>
      <c r="B9830">
        <v>26.5</v>
      </c>
      <c r="C9830">
        <v>31.3</v>
      </c>
      <c r="D9830">
        <v>3785.04</v>
      </c>
      <c r="E9830">
        <v>0</v>
      </c>
      <c r="F9830">
        <v>2.9</v>
      </c>
      <c r="G9830" s="3">
        <f t="shared" si="153"/>
        <v>70.624666413568818</v>
      </c>
    </row>
    <row r="9831" spans="1:7" x14ac:dyDescent="0.2">
      <c r="A9831" s="1">
        <v>40497.54166664277</v>
      </c>
      <c r="B9831">
        <v>27.8</v>
      </c>
      <c r="C9831">
        <v>26.8</v>
      </c>
      <c r="D9831">
        <v>3796.92</v>
      </c>
      <c r="E9831">
        <v>0</v>
      </c>
      <c r="F9831">
        <v>2.6</v>
      </c>
      <c r="G9831" s="3">
        <f t="shared" si="153"/>
        <v>71.507311450026222</v>
      </c>
    </row>
    <row r="9832" spans="1:7" x14ac:dyDescent="0.2">
      <c r="A9832" s="1">
        <v>40497.583333309434</v>
      </c>
      <c r="B9832">
        <v>29.6</v>
      </c>
      <c r="C9832">
        <v>23.9</v>
      </c>
      <c r="D9832">
        <v>3593.88</v>
      </c>
      <c r="E9832">
        <v>0</v>
      </c>
      <c r="F9832">
        <v>2.2999999999999998</v>
      </c>
      <c r="G9832" s="3">
        <f t="shared" si="153"/>
        <v>73.252761973972525</v>
      </c>
    </row>
    <row r="9833" spans="1:7" x14ac:dyDescent="0.2">
      <c r="A9833" s="1">
        <v>40497.624999976098</v>
      </c>
      <c r="B9833">
        <v>29.8</v>
      </c>
      <c r="C9833">
        <v>23.2</v>
      </c>
      <c r="D9833">
        <v>3144.6</v>
      </c>
      <c r="E9833">
        <v>0</v>
      </c>
      <c r="F9833">
        <v>2.1</v>
      </c>
      <c r="G9833" s="3">
        <f t="shared" si="153"/>
        <v>73.357220842836995</v>
      </c>
    </row>
    <row r="9834" spans="1:7" x14ac:dyDescent="0.2">
      <c r="A9834" s="1">
        <v>40497.666666642763</v>
      </c>
      <c r="B9834">
        <v>29.8</v>
      </c>
      <c r="C9834">
        <v>22.1</v>
      </c>
      <c r="D9834">
        <v>2520.36</v>
      </c>
      <c r="E9834">
        <v>0</v>
      </c>
      <c r="F9834">
        <v>2.2999999999999998</v>
      </c>
      <c r="G9834" s="3">
        <f t="shared" si="153"/>
        <v>73.103839955027183</v>
      </c>
    </row>
    <row r="9835" spans="1:7" x14ac:dyDescent="0.2">
      <c r="A9835" s="1">
        <v>40497.708333309427</v>
      </c>
      <c r="B9835">
        <v>27</v>
      </c>
      <c r="C9835">
        <v>37</v>
      </c>
      <c r="D9835">
        <v>1746.36</v>
      </c>
      <c r="E9835">
        <v>0</v>
      </c>
      <c r="F9835">
        <v>2.2000000000000002</v>
      </c>
      <c r="G9835" s="3">
        <f t="shared" si="153"/>
        <v>72.179164461157939</v>
      </c>
    </row>
    <row r="9836" spans="1:7" x14ac:dyDescent="0.2">
      <c r="A9836" s="1">
        <v>40497.749999976091</v>
      </c>
      <c r="B9836">
        <v>25.3</v>
      </c>
      <c r="C9836">
        <v>42.9</v>
      </c>
      <c r="D9836">
        <v>929.16</v>
      </c>
      <c r="E9836">
        <v>0</v>
      </c>
      <c r="F9836">
        <v>2.6</v>
      </c>
      <c r="G9836" s="3">
        <f t="shared" ref="G9836:G9899" si="154">B9836+(0.36*(237.7*(((17.271*B9836)/(237.7+B9836))+LN(C9836/100)))/(17.271-(((17.271*B9836)/(237.7+B9836))+LN(C9836/100))))+41.2</f>
        <v>70.738762420753545</v>
      </c>
    </row>
    <row r="9837" spans="1:7" x14ac:dyDescent="0.2">
      <c r="A9837" s="1">
        <v>40497.791666642755</v>
      </c>
      <c r="B9837">
        <v>22.2</v>
      </c>
      <c r="C9837">
        <v>55</v>
      </c>
      <c r="D9837">
        <v>184.32</v>
      </c>
      <c r="E9837">
        <v>0</v>
      </c>
      <c r="F9837">
        <v>1.8</v>
      </c>
      <c r="G9837" s="3">
        <f t="shared" si="154"/>
        <v>67.979933781823661</v>
      </c>
    </row>
    <row r="9838" spans="1:7" x14ac:dyDescent="0.2">
      <c r="A9838" s="1">
        <v>40497.83333330942</v>
      </c>
      <c r="B9838">
        <v>21.5</v>
      </c>
      <c r="C9838">
        <v>38.700000000000003</v>
      </c>
      <c r="D9838">
        <v>1.44</v>
      </c>
      <c r="E9838">
        <v>0</v>
      </c>
      <c r="F9838">
        <v>0.5</v>
      </c>
      <c r="G9838" s="3">
        <f t="shared" si="154"/>
        <v>65.163297138962392</v>
      </c>
    </row>
    <row r="9839" spans="1:7" x14ac:dyDescent="0.2">
      <c r="A9839" s="1">
        <v>40497.874999976084</v>
      </c>
      <c r="B9839">
        <v>21</v>
      </c>
      <c r="C9839">
        <v>37.9</v>
      </c>
      <c r="D9839">
        <v>0</v>
      </c>
      <c r="E9839">
        <v>0</v>
      </c>
      <c r="F9839">
        <v>1.1000000000000001</v>
      </c>
      <c r="G9839" s="3">
        <f t="shared" si="154"/>
        <v>64.394055792886661</v>
      </c>
    </row>
    <row r="9840" spans="1:7" x14ac:dyDescent="0.2">
      <c r="A9840" s="1">
        <v>40497.916666642748</v>
      </c>
      <c r="B9840">
        <v>19.600000000000001</v>
      </c>
      <c r="C9840">
        <v>41.1</v>
      </c>
      <c r="D9840">
        <v>-0.36</v>
      </c>
      <c r="E9840">
        <v>0</v>
      </c>
      <c r="F9840">
        <v>1.1000000000000001</v>
      </c>
      <c r="G9840" s="3">
        <f t="shared" si="154"/>
        <v>62.966502125384096</v>
      </c>
    </row>
    <row r="9841" spans="1:10" x14ac:dyDescent="0.2">
      <c r="A9841" s="1">
        <v>40497.958333309412</v>
      </c>
      <c r="B9841">
        <v>19.5</v>
      </c>
      <c r="C9841">
        <v>41.5</v>
      </c>
      <c r="D9841">
        <v>0</v>
      </c>
      <c r="E9841">
        <v>0</v>
      </c>
      <c r="F9841">
        <v>1.3</v>
      </c>
      <c r="G9841" s="3">
        <f t="shared" si="154"/>
        <v>62.884641701430894</v>
      </c>
    </row>
    <row r="9842" spans="1:10" x14ac:dyDescent="0.2">
      <c r="A9842" s="1">
        <v>40497.999999976077</v>
      </c>
      <c r="B9842">
        <v>19.2</v>
      </c>
      <c r="C9842">
        <v>47.6</v>
      </c>
      <c r="D9842">
        <v>0</v>
      </c>
      <c r="E9842">
        <v>0</v>
      </c>
      <c r="F9842">
        <v>2.4</v>
      </c>
      <c r="G9842" s="3">
        <f t="shared" si="154"/>
        <v>63.206505744539115</v>
      </c>
      <c r="H9842" s="1"/>
      <c r="I9842" s="3"/>
      <c r="J9842" s="3"/>
    </row>
    <row r="9843" spans="1:10" x14ac:dyDescent="0.2">
      <c r="A9843" s="1">
        <v>40498.041666642741</v>
      </c>
      <c r="B9843">
        <v>17.8</v>
      </c>
      <c r="C9843">
        <v>55.4</v>
      </c>
      <c r="D9843">
        <v>0</v>
      </c>
      <c r="E9843">
        <v>0</v>
      </c>
      <c r="F9843">
        <v>2.6</v>
      </c>
      <c r="G9843" s="3">
        <f t="shared" si="154"/>
        <v>62.147024607191959</v>
      </c>
    </row>
    <row r="9844" spans="1:10" x14ac:dyDescent="0.2">
      <c r="A9844" s="1">
        <v>40498.083333309405</v>
      </c>
      <c r="B9844">
        <v>16.7</v>
      </c>
      <c r="C9844">
        <v>62.3</v>
      </c>
      <c r="D9844">
        <v>0.36</v>
      </c>
      <c r="E9844">
        <v>0</v>
      </c>
      <c r="F9844">
        <v>2.6</v>
      </c>
      <c r="G9844" s="3">
        <f t="shared" si="154"/>
        <v>61.302899996046037</v>
      </c>
    </row>
    <row r="9845" spans="1:10" x14ac:dyDescent="0.2">
      <c r="A9845" s="1">
        <v>40498.124999976069</v>
      </c>
      <c r="B9845">
        <v>15.6</v>
      </c>
      <c r="C9845">
        <v>66.7</v>
      </c>
      <c r="D9845">
        <v>0</v>
      </c>
      <c r="E9845">
        <v>0</v>
      </c>
      <c r="F9845">
        <v>2.5</v>
      </c>
      <c r="G9845" s="3">
        <f t="shared" si="154"/>
        <v>60.193069991940064</v>
      </c>
    </row>
    <row r="9846" spans="1:10" x14ac:dyDescent="0.2">
      <c r="A9846" s="1">
        <v>40498.166666642734</v>
      </c>
      <c r="B9846">
        <v>14.9</v>
      </c>
      <c r="C9846">
        <v>68.3</v>
      </c>
      <c r="D9846">
        <v>-0.36</v>
      </c>
      <c r="E9846">
        <v>0</v>
      </c>
      <c r="F9846">
        <v>2.5</v>
      </c>
      <c r="G9846" s="3">
        <f t="shared" si="154"/>
        <v>59.379634749334556</v>
      </c>
    </row>
    <row r="9847" spans="1:10" x14ac:dyDescent="0.2">
      <c r="A9847" s="1">
        <v>40498.208333309398</v>
      </c>
      <c r="B9847">
        <v>14.2</v>
      </c>
      <c r="C9847">
        <v>69.8</v>
      </c>
      <c r="D9847">
        <v>0.72</v>
      </c>
      <c r="E9847">
        <v>0</v>
      </c>
      <c r="F9847">
        <v>1.6</v>
      </c>
      <c r="G9847" s="3">
        <f t="shared" si="154"/>
        <v>58.554607264881298</v>
      </c>
    </row>
    <row r="9848" spans="1:10" x14ac:dyDescent="0.2">
      <c r="A9848" s="1">
        <v>40498.249999976062</v>
      </c>
      <c r="B9848">
        <v>14.5</v>
      </c>
      <c r="C9848">
        <v>69.7</v>
      </c>
      <c r="D9848">
        <v>79.56</v>
      </c>
      <c r="E9848">
        <v>0</v>
      </c>
      <c r="F9848">
        <v>0.8</v>
      </c>
      <c r="G9848" s="3">
        <f t="shared" si="154"/>
        <v>58.950338614436333</v>
      </c>
    </row>
    <row r="9849" spans="1:10" x14ac:dyDescent="0.2">
      <c r="A9849" s="1">
        <v>40498.291666642726</v>
      </c>
      <c r="B9849">
        <v>17.8</v>
      </c>
      <c r="C9849">
        <v>58.1</v>
      </c>
      <c r="D9849">
        <v>901.44</v>
      </c>
      <c r="E9849">
        <v>0</v>
      </c>
      <c r="F9849">
        <v>2.7</v>
      </c>
      <c r="G9849" s="3">
        <f t="shared" si="154"/>
        <v>62.40118423482599</v>
      </c>
    </row>
    <row r="9850" spans="1:10" x14ac:dyDescent="0.2">
      <c r="A9850" s="1">
        <v>40498.333333309391</v>
      </c>
      <c r="B9850">
        <v>19.8</v>
      </c>
      <c r="C9850">
        <v>47.2</v>
      </c>
      <c r="D9850">
        <v>1707.48</v>
      </c>
      <c r="E9850">
        <v>0</v>
      </c>
      <c r="F9850">
        <v>3.3</v>
      </c>
      <c r="G9850" s="3">
        <f t="shared" si="154"/>
        <v>63.958957892371501</v>
      </c>
    </row>
    <row r="9851" spans="1:10" x14ac:dyDescent="0.2">
      <c r="A9851" s="1">
        <v>40498.374999976055</v>
      </c>
      <c r="B9851">
        <v>23</v>
      </c>
      <c r="C9851">
        <v>41.6</v>
      </c>
      <c r="D9851">
        <v>2466.36</v>
      </c>
      <c r="E9851">
        <v>0</v>
      </c>
      <c r="F9851">
        <v>3.3</v>
      </c>
      <c r="G9851" s="3">
        <f t="shared" si="154"/>
        <v>67.528542647743905</v>
      </c>
    </row>
    <row r="9852" spans="1:10" x14ac:dyDescent="0.2">
      <c r="A9852" s="1">
        <v>40498.416666642719</v>
      </c>
      <c r="B9852">
        <v>26.3</v>
      </c>
      <c r="C9852">
        <v>32.1</v>
      </c>
      <c r="D9852">
        <v>3103.2</v>
      </c>
      <c r="E9852">
        <v>0</v>
      </c>
      <c r="F9852">
        <v>2.8</v>
      </c>
      <c r="G9852" s="3">
        <f t="shared" si="154"/>
        <v>70.496083225442646</v>
      </c>
    </row>
    <row r="9853" spans="1:10" x14ac:dyDescent="0.2">
      <c r="A9853" s="1">
        <v>40498.458333309383</v>
      </c>
      <c r="B9853">
        <v>28.4</v>
      </c>
      <c r="C9853">
        <v>29.5</v>
      </c>
      <c r="D9853">
        <v>3552.12</v>
      </c>
      <c r="E9853">
        <v>0</v>
      </c>
      <c r="F9853">
        <v>2.2000000000000002</v>
      </c>
      <c r="G9853" s="3">
        <f t="shared" si="154"/>
        <v>72.79959400290673</v>
      </c>
    </row>
    <row r="9854" spans="1:10" x14ac:dyDescent="0.2">
      <c r="A9854" s="1">
        <v>40498.499999976048</v>
      </c>
      <c r="B9854">
        <v>30</v>
      </c>
      <c r="C9854">
        <v>25.6</v>
      </c>
      <c r="D9854">
        <v>3779.28</v>
      </c>
      <c r="E9854">
        <v>0</v>
      </c>
      <c r="F9854">
        <v>1.7</v>
      </c>
      <c r="G9854" s="3">
        <f t="shared" si="154"/>
        <v>74.135965950238543</v>
      </c>
    </row>
    <row r="9855" spans="1:10" x14ac:dyDescent="0.2">
      <c r="A9855" s="1">
        <v>40498.541666642712</v>
      </c>
      <c r="B9855">
        <v>27.7</v>
      </c>
      <c r="C9855">
        <v>32.700000000000003</v>
      </c>
      <c r="D9855">
        <v>3777.84</v>
      </c>
      <c r="E9855">
        <v>0</v>
      </c>
      <c r="F9855">
        <v>2</v>
      </c>
      <c r="G9855" s="3">
        <f t="shared" si="154"/>
        <v>72.4329985245259</v>
      </c>
    </row>
    <row r="9856" spans="1:10" x14ac:dyDescent="0.2">
      <c r="A9856" s="1">
        <v>40498.583333309376</v>
      </c>
      <c r="B9856">
        <v>26.5</v>
      </c>
      <c r="C9856">
        <v>36</v>
      </c>
      <c r="D9856">
        <v>3556.44</v>
      </c>
      <c r="E9856">
        <v>0</v>
      </c>
      <c r="F9856">
        <v>3.2</v>
      </c>
      <c r="G9856" s="3">
        <f t="shared" si="154"/>
        <v>71.3722822128383</v>
      </c>
    </row>
    <row r="9857" spans="1:10" x14ac:dyDescent="0.2">
      <c r="A9857" s="1">
        <v>40498.62499997604</v>
      </c>
      <c r="B9857">
        <v>27</v>
      </c>
      <c r="C9857">
        <v>37.200000000000003</v>
      </c>
      <c r="D9857">
        <v>3133.8</v>
      </c>
      <c r="E9857">
        <v>0</v>
      </c>
      <c r="F9857">
        <v>3.4</v>
      </c>
      <c r="G9857" s="3">
        <f t="shared" si="154"/>
        <v>72.20842567449202</v>
      </c>
    </row>
    <row r="9858" spans="1:10" x14ac:dyDescent="0.2">
      <c r="A9858" s="1">
        <v>40498.666666642705</v>
      </c>
      <c r="B9858">
        <v>26</v>
      </c>
      <c r="C9858">
        <v>34.200000000000003</v>
      </c>
      <c r="D9858">
        <v>2508.48</v>
      </c>
      <c r="E9858">
        <v>0</v>
      </c>
      <c r="F9858">
        <v>3.6</v>
      </c>
      <c r="G9858" s="3">
        <f t="shared" si="154"/>
        <v>70.439196202930361</v>
      </c>
    </row>
    <row r="9859" spans="1:10" x14ac:dyDescent="0.2">
      <c r="A9859" s="1">
        <v>40498.708333309369</v>
      </c>
      <c r="B9859">
        <v>25.8</v>
      </c>
      <c r="C9859">
        <v>37</v>
      </c>
      <c r="D9859">
        <v>1752.12</v>
      </c>
      <c r="E9859">
        <v>0</v>
      </c>
      <c r="F9859">
        <v>3.6</v>
      </c>
      <c r="G9859" s="3">
        <f t="shared" si="154"/>
        <v>70.597543723830256</v>
      </c>
    </row>
    <row r="9860" spans="1:10" x14ac:dyDescent="0.2">
      <c r="A9860" s="1">
        <v>40498.749999976033</v>
      </c>
      <c r="B9860">
        <v>24.4</v>
      </c>
      <c r="C9860">
        <v>39.6</v>
      </c>
      <c r="D9860">
        <v>939.96</v>
      </c>
      <c r="E9860">
        <v>0</v>
      </c>
      <c r="F9860">
        <v>3.1</v>
      </c>
      <c r="G9860" s="3">
        <f t="shared" si="154"/>
        <v>69.115258770334492</v>
      </c>
    </row>
    <row r="9861" spans="1:10" x14ac:dyDescent="0.2">
      <c r="A9861" s="1">
        <v>40498.791666642697</v>
      </c>
      <c r="B9861">
        <v>21.1</v>
      </c>
      <c r="C9861">
        <v>57</v>
      </c>
      <c r="D9861">
        <v>192.6</v>
      </c>
      <c r="E9861">
        <v>0</v>
      </c>
      <c r="F9861">
        <v>2.5</v>
      </c>
      <c r="G9861" s="3">
        <f t="shared" si="154"/>
        <v>66.707478997337134</v>
      </c>
    </row>
    <row r="9862" spans="1:10" x14ac:dyDescent="0.2">
      <c r="A9862" s="1">
        <v>40498.833333309361</v>
      </c>
      <c r="B9862">
        <v>20</v>
      </c>
      <c r="C9862">
        <v>66.400000000000006</v>
      </c>
      <c r="D9862">
        <v>1.8</v>
      </c>
      <c r="E9862">
        <v>0</v>
      </c>
      <c r="F9862">
        <v>2</v>
      </c>
      <c r="G9862" s="3">
        <f t="shared" si="154"/>
        <v>66.075185959920901</v>
      </c>
    </row>
    <row r="9863" spans="1:10" x14ac:dyDescent="0.2">
      <c r="A9863" s="1">
        <v>40498.874999976026</v>
      </c>
      <c r="B9863">
        <v>18.8</v>
      </c>
      <c r="C9863">
        <v>68.599999999999994</v>
      </c>
      <c r="D9863">
        <v>0.36</v>
      </c>
      <c r="E9863">
        <v>0</v>
      </c>
      <c r="F9863">
        <v>0.6</v>
      </c>
      <c r="G9863" s="3">
        <f t="shared" si="154"/>
        <v>64.643664816136493</v>
      </c>
    </row>
    <row r="9864" spans="1:10" x14ac:dyDescent="0.2">
      <c r="A9864" s="1">
        <v>40498.91666664269</v>
      </c>
      <c r="B9864">
        <v>18.3</v>
      </c>
      <c r="C9864">
        <v>73.400000000000006</v>
      </c>
      <c r="D9864">
        <v>0</v>
      </c>
      <c r="E9864">
        <v>0</v>
      </c>
      <c r="F9864">
        <v>0.5</v>
      </c>
      <c r="G9864" s="3">
        <f t="shared" si="154"/>
        <v>64.344407512074795</v>
      </c>
    </row>
    <row r="9865" spans="1:10" x14ac:dyDescent="0.2">
      <c r="A9865" s="1">
        <v>40498.958333309354</v>
      </c>
      <c r="B9865">
        <v>16.899999999999999</v>
      </c>
      <c r="C9865">
        <v>78.5</v>
      </c>
      <c r="D9865">
        <v>0</v>
      </c>
      <c r="E9865">
        <v>0</v>
      </c>
      <c r="F9865">
        <v>0.5</v>
      </c>
      <c r="G9865" s="3">
        <f t="shared" si="154"/>
        <v>62.828358119655491</v>
      </c>
    </row>
    <row r="9866" spans="1:10" x14ac:dyDescent="0.2">
      <c r="A9866" s="1">
        <v>40498.999999976018</v>
      </c>
      <c r="B9866">
        <v>16.2</v>
      </c>
      <c r="C9866">
        <v>76.2</v>
      </c>
      <c r="D9866">
        <v>0.36</v>
      </c>
      <c r="E9866">
        <v>0</v>
      </c>
      <c r="F9866">
        <v>0.5</v>
      </c>
      <c r="G9866" s="3">
        <f t="shared" si="154"/>
        <v>61.720860266594713</v>
      </c>
      <c r="H9866" s="1"/>
      <c r="I9866" s="3"/>
      <c r="J9866" s="3"/>
    </row>
    <row r="9867" spans="1:10" x14ac:dyDescent="0.2">
      <c r="A9867" s="1">
        <v>40499.041666642683</v>
      </c>
      <c r="B9867">
        <v>15</v>
      </c>
      <c r="C9867">
        <v>78.099999999999994</v>
      </c>
      <c r="D9867">
        <v>0</v>
      </c>
      <c r="E9867">
        <v>0</v>
      </c>
      <c r="F9867">
        <v>0.5</v>
      </c>
      <c r="G9867" s="3">
        <f t="shared" si="154"/>
        <v>60.236604535352328</v>
      </c>
    </row>
    <row r="9868" spans="1:10" x14ac:dyDescent="0.2">
      <c r="A9868" s="1">
        <v>40499.083333309347</v>
      </c>
      <c r="B9868">
        <v>18</v>
      </c>
      <c r="C9868">
        <v>44.9</v>
      </c>
      <c r="D9868">
        <v>0</v>
      </c>
      <c r="E9868">
        <v>0</v>
      </c>
      <c r="F9868">
        <v>1</v>
      </c>
      <c r="G9868" s="3">
        <f t="shared" si="154"/>
        <v>61.307119216056471</v>
      </c>
    </row>
    <row r="9869" spans="1:10" x14ac:dyDescent="0.2">
      <c r="A9869" s="1">
        <v>40499.124999976011</v>
      </c>
      <c r="B9869">
        <v>16.8</v>
      </c>
      <c r="C9869">
        <v>46.6</v>
      </c>
      <c r="D9869">
        <v>0</v>
      </c>
      <c r="E9869">
        <v>0</v>
      </c>
      <c r="F9869">
        <v>1.4</v>
      </c>
      <c r="G9869" s="3">
        <f t="shared" si="154"/>
        <v>59.907106014275698</v>
      </c>
    </row>
    <row r="9870" spans="1:10" x14ac:dyDescent="0.2">
      <c r="A9870" s="1">
        <v>40499.166666642675</v>
      </c>
      <c r="B9870">
        <v>17.600000000000001</v>
      </c>
      <c r="C9870">
        <v>51.5</v>
      </c>
      <c r="D9870">
        <v>0</v>
      </c>
      <c r="E9870">
        <v>0</v>
      </c>
      <c r="F9870">
        <v>2.1</v>
      </c>
      <c r="G9870" s="3">
        <f t="shared" si="154"/>
        <v>61.493545544411703</v>
      </c>
    </row>
    <row r="9871" spans="1:10" x14ac:dyDescent="0.2">
      <c r="A9871" s="1">
        <v>40499.20833330934</v>
      </c>
      <c r="B9871">
        <v>17.399999999999999</v>
      </c>
      <c r="C9871">
        <v>55.2</v>
      </c>
      <c r="D9871">
        <v>0.72</v>
      </c>
      <c r="E9871">
        <v>0</v>
      </c>
      <c r="F9871">
        <v>2</v>
      </c>
      <c r="G9871" s="3">
        <f t="shared" si="154"/>
        <v>61.593847476160477</v>
      </c>
    </row>
    <row r="9872" spans="1:10" x14ac:dyDescent="0.2">
      <c r="A9872" s="1">
        <v>40499.249999976004</v>
      </c>
      <c r="B9872">
        <v>18.2</v>
      </c>
      <c r="C9872">
        <v>54.7</v>
      </c>
      <c r="D9872">
        <v>76.319999999999993</v>
      </c>
      <c r="E9872">
        <v>0</v>
      </c>
      <c r="F9872">
        <v>2</v>
      </c>
      <c r="G9872" s="3">
        <f t="shared" si="154"/>
        <v>62.613112717810345</v>
      </c>
    </row>
    <row r="9873" spans="1:7" x14ac:dyDescent="0.2">
      <c r="A9873" s="1">
        <v>40499.291666642668</v>
      </c>
      <c r="B9873">
        <v>21.9</v>
      </c>
      <c r="C9873">
        <v>45.5</v>
      </c>
      <c r="D9873">
        <v>914.76</v>
      </c>
      <c r="E9873">
        <v>0</v>
      </c>
      <c r="F9873">
        <v>1.6</v>
      </c>
      <c r="G9873" s="3">
        <f t="shared" si="154"/>
        <v>66.551098798611903</v>
      </c>
    </row>
    <row r="9874" spans="1:7" x14ac:dyDescent="0.2">
      <c r="A9874" s="1">
        <v>40499.333333309332</v>
      </c>
      <c r="B9874">
        <v>24.7</v>
      </c>
      <c r="C9874">
        <v>33.5</v>
      </c>
      <c r="D9874">
        <v>1729.08</v>
      </c>
      <c r="E9874">
        <v>0</v>
      </c>
      <c r="F9874">
        <v>2.2000000000000002</v>
      </c>
      <c r="G9874" s="3">
        <f t="shared" si="154"/>
        <v>68.62025328686893</v>
      </c>
    </row>
    <row r="9875" spans="1:7" x14ac:dyDescent="0.2">
      <c r="A9875" s="1">
        <v>40499.374999975997</v>
      </c>
      <c r="B9875">
        <v>28.4</v>
      </c>
      <c r="C9875">
        <v>25.3</v>
      </c>
      <c r="D9875">
        <v>2496.2399999999998</v>
      </c>
      <c r="E9875">
        <v>0</v>
      </c>
      <c r="F9875">
        <v>1.8</v>
      </c>
      <c r="G9875" s="3">
        <f t="shared" si="154"/>
        <v>71.988143495493659</v>
      </c>
    </row>
    <row r="9876" spans="1:7" x14ac:dyDescent="0.2">
      <c r="A9876" s="1">
        <v>40499.416666642661</v>
      </c>
      <c r="B9876">
        <v>31.6</v>
      </c>
      <c r="C9876">
        <v>22.2</v>
      </c>
      <c r="D9876">
        <v>3139.2</v>
      </c>
      <c r="E9876">
        <v>0</v>
      </c>
      <c r="F9876">
        <v>1.8</v>
      </c>
      <c r="G9876" s="3">
        <f t="shared" si="154"/>
        <v>75.46442701951004</v>
      </c>
    </row>
    <row r="9877" spans="1:7" x14ac:dyDescent="0.2">
      <c r="A9877" s="1">
        <v>40499.458333309325</v>
      </c>
      <c r="B9877">
        <v>33.1</v>
      </c>
      <c r="C9877">
        <v>19.899999999999999</v>
      </c>
      <c r="D9877">
        <v>3583.8</v>
      </c>
      <c r="E9877">
        <v>0</v>
      </c>
      <c r="F9877">
        <v>1.4</v>
      </c>
      <c r="G9877" s="3">
        <f t="shared" si="154"/>
        <v>76.833282048201383</v>
      </c>
    </row>
    <row r="9878" spans="1:7" x14ac:dyDescent="0.2">
      <c r="A9878" s="1">
        <v>40499.499999975989</v>
      </c>
      <c r="B9878">
        <v>30.4</v>
      </c>
      <c r="C9878">
        <v>23.6</v>
      </c>
      <c r="D9878">
        <v>3769.56</v>
      </c>
      <c r="E9878">
        <v>0</v>
      </c>
      <c r="F9878">
        <v>2.1</v>
      </c>
      <c r="G9878" s="3">
        <f t="shared" si="154"/>
        <v>74.22715252243313</v>
      </c>
    </row>
    <row r="9879" spans="1:7" x14ac:dyDescent="0.2">
      <c r="A9879" s="1">
        <v>40499.541666642654</v>
      </c>
      <c r="B9879">
        <v>31.5</v>
      </c>
      <c r="C9879">
        <v>23.8</v>
      </c>
      <c r="D9879">
        <v>3792.6</v>
      </c>
      <c r="E9879">
        <v>0</v>
      </c>
      <c r="F9879">
        <v>2.9</v>
      </c>
      <c r="G9879" s="3">
        <f t="shared" si="154"/>
        <v>75.702503658809476</v>
      </c>
    </row>
    <row r="9880" spans="1:7" x14ac:dyDescent="0.2">
      <c r="A9880" s="1">
        <v>40499.583333309318</v>
      </c>
      <c r="B9880">
        <v>31.9</v>
      </c>
      <c r="C9880">
        <v>21</v>
      </c>
      <c r="D9880">
        <v>3588.12</v>
      </c>
      <c r="E9880">
        <v>0</v>
      </c>
      <c r="F9880">
        <v>3.4</v>
      </c>
      <c r="G9880" s="3">
        <f t="shared" si="154"/>
        <v>75.561515263033471</v>
      </c>
    </row>
    <row r="9881" spans="1:7" x14ac:dyDescent="0.2">
      <c r="A9881" s="1">
        <v>40499.624999975982</v>
      </c>
      <c r="B9881">
        <v>28.9</v>
      </c>
      <c r="C9881">
        <v>30.3</v>
      </c>
      <c r="D9881">
        <v>3162.96</v>
      </c>
      <c r="E9881">
        <v>0</v>
      </c>
      <c r="F9881">
        <v>3.6</v>
      </c>
      <c r="G9881" s="3">
        <f t="shared" si="154"/>
        <v>73.597544593848085</v>
      </c>
    </row>
    <row r="9882" spans="1:7" x14ac:dyDescent="0.2">
      <c r="A9882" s="1">
        <v>40499.666666642646</v>
      </c>
      <c r="B9882">
        <v>29.1</v>
      </c>
      <c r="C9882">
        <v>21.2</v>
      </c>
      <c r="D9882">
        <v>2539.8000000000002</v>
      </c>
      <c r="E9882">
        <v>0</v>
      </c>
      <c r="F9882">
        <v>3.7</v>
      </c>
      <c r="G9882" s="3">
        <f t="shared" si="154"/>
        <v>71.980212551571768</v>
      </c>
    </row>
    <row r="9883" spans="1:7" x14ac:dyDescent="0.2">
      <c r="A9883" s="1">
        <v>40499.708333309311</v>
      </c>
      <c r="B9883">
        <v>28</v>
      </c>
      <c r="C9883">
        <v>26</v>
      </c>
      <c r="D9883">
        <v>1779.84</v>
      </c>
      <c r="E9883">
        <v>0</v>
      </c>
      <c r="F9883">
        <v>3.4</v>
      </c>
      <c r="G9883" s="3">
        <f t="shared" si="154"/>
        <v>71.609436371973231</v>
      </c>
    </row>
    <row r="9884" spans="1:7" x14ac:dyDescent="0.2">
      <c r="A9884" s="1">
        <v>40499.749999975975</v>
      </c>
      <c r="B9884">
        <v>27.1</v>
      </c>
      <c r="C9884">
        <v>31.7</v>
      </c>
      <c r="D9884">
        <v>957.96</v>
      </c>
      <c r="E9884">
        <v>0</v>
      </c>
      <c r="F9884">
        <v>2.9</v>
      </c>
      <c r="G9884" s="3">
        <f t="shared" si="154"/>
        <v>71.479262498544458</v>
      </c>
    </row>
    <row r="9885" spans="1:7" x14ac:dyDescent="0.2">
      <c r="A9885" s="1">
        <v>40499.791666642639</v>
      </c>
      <c r="B9885">
        <v>24.7</v>
      </c>
      <c r="C9885">
        <v>44.2</v>
      </c>
      <c r="D9885">
        <v>200.52</v>
      </c>
      <c r="E9885">
        <v>0</v>
      </c>
      <c r="F9885">
        <v>2</v>
      </c>
      <c r="G9885" s="3">
        <f t="shared" si="154"/>
        <v>70.106902823567509</v>
      </c>
    </row>
    <row r="9886" spans="1:7" x14ac:dyDescent="0.2">
      <c r="A9886" s="1">
        <v>40499.833333309303</v>
      </c>
      <c r="B9886">
        <v>22.7</v>
      </c>
      <c r="C9886">
        <v>53.7</v>
      </c>
      <c r="D9886">
        <v>1.8</v>
      </c>
      <c r="E9886">
        <v>0</v>
      </c>
      <c r="F9886">
        <v>1</v>
      </c>
      <c r="G9886" s="3">
        <f t="shared" si="154"/>
        <v>68.515195392877374</v>
      </c>
    </row>
    <row r="9887" spans="1:7" x14ac:dyDescent="0.2">
      <c r="A9887" s="1">
        <v>40499.874999975968</v>
      </c>
      <c r="B9887">
        <v>20</v>
      </c>
      <c r="C9887">
        <v>66.5</v>
      </c>
      <c r="D9887">
        <v>0</v>
      </c>
      <c r="E9887">
        <v>0</v>
      </c>
      <c r="F9887">
        <v>0.4</v>
      </c>
      <c r="G9887" s="3">
        <f t="shared" si="154"/>
        <v>66.083516747261342</v>
      </c>
    </row>
    <row r="9888" spans="1:7" x14ac:dyDescent="0.2">
      <c r="A9888" s="1">
        <v>40499.916666642632</v>
      </c>
      <c r="B9888">
        <v>21.8</v>
      </c>
      <c r="C9888">
        <v>67.3</v>
      </c>
      <c r="D9888">
        <v>0</v>
      </c>
      <c r="E9888">
        <v>0</v>
      </c>
      <c r="F9888">
        <v>0.5</v>
      </c>
      <c r="G9888" s="3">
        <f t="shared" si="154"/>
        <v>68.566611739247321</v>
      </c>
    </row>
    <row r="9889" spans="1:10" x14ac:dyDescent="0.2">
      <c r="A9889" s="1">
        <v>40499.958333309296</v>
      </c>
      <c r="B9889">
        <v>20.2</v>
      </c>
      <c r="C9889">
        <v>74.400000000000006</v>
      </c>
      <c r="D9889">
        <v>-0.36</v>
      </c>
      <c r="E9889">
        <v>0</v>
      </c>
      <c r="F9889">
        <v>0.5</v>
      </c>
      <c r="G9889" s="3">
        <f t="shared" si="154"/>
        <v>66.978688438051961</v>
      </c>
    </row>
    <row r="9890" spans="1:10" x14ac:dyDescent="0.2">
      <c r="A9890" s="1">
        <v>40499.99999997596</v>
      </c>
      <c r="B9890">
        <v>19.600000000000001</v>
      </c>
      <c r="C9890">
        <v>70.5</v>
      </c>
      <c r="D9890">
        <v>0.36</v>
      </c>
      <c r="E9890">
        <v>0</v>
      </c>
      <c r="F9890">
        <v>0.7</v>
      </c>
      <c r="G9890" s="3">
        <f t="shared" si="154"/>
        <v>65.870170258794275</v>
      </c>
      <c r="H9890" s="1"/>
      <c r="I9890" s="3"/>
      <c r="J9890" s="3"/>
    </row>
    <row r="9891" spans="1:10" x14ac:dyDescent="0.2">
      <c r="A9891" s="1">
        <v>40500.041666642624</v>
      </c>
      <c r="B9891">
        <v>22.4</v>
      </c>
      <c r="C9891">
        <v>43.5</v>
      </c>
      <c r="D9891">
        <v>0</v>
      </c>
      <c r="E9891">
        <v>0</v>
      </c>
      <c r="F9891">
        <v>0.9</v>
      </c>
      <c r="G9891" s="3">
        <f t="shared" si="154"/>
        <v>66.973136569956267</v>
      </c>
    </row>
    <row r="9892" spans="1:10" x14ac:dyDescent="0.2">
      <c r="A9892" s="1">
        <v>40500.083333309289</v>
      </c>
      <c r="B9892">
        <v>23</v>
      </c>
      <c r="C9892">
        <v>41.2</v>
      </c>
      <c r="D9892">
        <v>0</v>
      </c>
      <c r="E9892">
        <v>0</v>
      </c>
      <c r="F9892">
        <v>2.8</v>
      </c>
      <c r="G9892" s="3">
        <f t="shared" si="154"/>
        <v>67.476904536177742</v>
      </c>
    </row>
    <row r="9893" spans="1:10" x14ac:dyDescent="0.2">
      <c r="A9893" s="1">
        <v>40500.124999975953</v>
      </c>
      <c r="B9893">
        <v>21.9</v>
      </c>
      <c r="C9893">
        <v>40.299999999999997</v>
      </c>
      <c r="D9893">
        <v>0</v>
      </c>
      <c r="E9893">
        <v>0</v>
      </c>
      <c r="F9893">
        <v>3</v>
      </c>
      <c r="G9893" s="3">
        <f t="shared" si="154"/>
        <v>65.905040617736375</v>
      </c>
    </row>
    <row r="9894" spans="1:10" x14ac:dyDescent="0.2">
      <c r="A9894" s="1">
        <v>40500.166666642617</v>
      </c>
      <c r="B9894">
        <v>20.9</v>
      </c>
      <c r="C9894">
        <v>37.299999999999997</v>
      </c>
      <c r="D9894">
        <v>0</v>
      </c>
      <c r="E9894">
        <v>0</v>
      </c>
      <c r="F9894">
        <v>3.3</v>
      </c>
      <c r="G9894" s="3">
        <f t="shared" si="154"/>
        <v>64.17905130815673</v>
      </c>
    </row>
    <row r="9895" spans="1:10" x14ac:dyDescent="0.2">
      <c r="A9895" s="1">
        <v>40500.208333309281</v>
      </c>
      <c r="B9895">
        <v>19.7</v>
      </c>
      <c r="C9895">
        <v>43</v>
      </c>
      <c r="D9895">
        <v>0.72</v>
      </c>
      <c r="E9895">
        <v>0</v>
      </c>
      <c r="F9895">
        <v>3.3</v>
      </c>
      <c r="G9895" s="3">
        <f t="shared" si="154"/>
        <v>63.335001006435391</v>
      </c>
    </row>
    <row r="9896" spans="1:10" x14ac:dyDescent="0.2">
      <c r="A9896" s="1">
        <v>40500.249999975946</v>
      </c>
      <c r="B9896">
        <v>19.899999999999999</v>
      </c>
      <c r="C9896">
        <v>46.1</v>
      </c>
      <c r="D9896">
        <v>73.08</v>
      </c>
      <c r="E9896">
        <v>0</v>
      </c>
      <c r="F9896">
        <v>3.6</v>
      </c>
      <c r="G9896" s="3">
        <f t="shared" si="154"/>
        <v>63.966820496902841</v>
      </c>
    </row>
    <row r="9897" spans="1:10" x14ac:dyDescent="0.2">
      <c r="A9897" s="1">
        <v>40500.29166664261</v>
      </c>
      <c r="B9897">
        <v>22.9</v>
      </c>
      <c r="C9897">
        <v>37.299999999999997</v>
      </c>
      <c r="D9897">
        <v>901.8</v>
      </c>
      <c r="E9897">
        <v>0</v>
      </c>
      <c r="F9897">
        <v>3.2</v>
      </c>
      <c r="G9897" s="3">
        <f t="shared" si="154"/>
        <v>66.817003756902096</v>
      </c>
    </row>
    <row r="9898" spans="1:10" x14ac:dyDescent="0.2">
      <c r="A9898" s="1">
        <v>40500.333333309274</v>
      </c>
      <c r="B9898">
        <v>25.4</v>
      </c>
      <c r="C9898">
        <v>35.799999999999997</v>
      </c>
      <c r="D9898">
        <v>1715.04</v>
      </c>
      <c r="E9898">
        <v>0</v>
      </c>
      <c r="F9898">
        <v>3.6</v>
      </c>
      <c r="G9898" s="3">
        <f t="shared" si="154"/>
        <v>69.893767652904799</v>
      </c>
    </row>
    <row r="9899" spans="1:10" x14ac:dyDescent="0.2">
      <c r="A9899" s="1">
        <v>40500.374999975938</v>
      </c>
      <c r="B9899">
        <v>28.5</v>
      </c>
      <c r="C9899">
        <v>31.7</v>
      </c>
      <c r="D9899">
        <v>2484.36</v>
      </c>
      <c r="E9899">
        <v>0</v>
      </c>
      <c r="F9899">
        <v>3.3</v>
      </c>
      <c r="G9899" s="3">
        <f t="shared" si="154"/>
        <v>73.315959561392845</v>
      </c>
    </row>
    <row r="9900" spans="1:10" x14ac:dyDescent="0.2">
      <c r="A9900" s="1">
        <v>40500.416666642603</v>
      </c>
      <c r="B9900">
        <v>31.1</v>
      </c>
      <c r="C9900">
        <v>27.1</v>
      </c>
      <c r="D9900">
        <v>3123.36</v>
      </c>
      <c r="E9900">
        <v>0</v>
      </c>
      <c r="F9900">
        <v>2.5</v>
      </c>
      <c r="G9900" s="3">
        <f t="shared" ref="G9900:G9963" si="155">B9900+(0.36*(237.7*(((17.271*B9900)/(237.7+B9900))+LN(C9900/100)))/(17.271-(((17.271*B9900)/(237.7+B9900))+LN(C9900/100))))+41.2</f>
        <v>75.875005847819494</v>
      </c>
    </row>
    <row r="9901" spans="1:10" x14ac:dyDescent="0.2">
      <c r="A9901" s="1">
        <v>40500.458333309267</v>
      </c>
      <c r="B9901">
        <v>33.299999999999997</v>
      </c>
      <c r="C9901">
        <v>22.5</v>
      </c>
      <c r="D9901">
        <v>3579.12</v>
      </c>
      <c r="E9901">
        <v>0</v>
      </c>
      <c r="F9901">
        <v>2.8</v>
      </c>
      <c r="G9901" s="3">
        <f t="shared" si="155"/>
        <v>77.742679499595965</v>
      </c>
    </row>
    <row r="9902" spans="1:10" x14ac:dyDescent="0.2">
      <c r="A9902" s="1">
        <v>40500.499999975931</v>
      </c>
      <c r="B9902">
        <v>35.700000000000003</v>
      </c>
      <c r="C9902">
        <v>19.600000000000001</v>
      </c>
      <c r="D9902">
        <v>3808.44</v>
      </c>
      <c r="E9902">
        <v>0</v>
      </c>
      <c r="F9902">
        <v>2.5</v>
      </c>
      <c r="G9902" s="3">
        <f t="shared" si="155"/>
        <v>80.115976631026996</v>
      </c>
    </row>
    <row r="9903" spans="1:10" x14ac:dyDescent="0.2">
      <c r="A9903" s="1">
        <v>40500.541666642595</v>
      </c>
      <c r="B9903">
        <v>37.700000000000003</v>
      </c>
      <c r="C9903">
        <v>15.7</v>
      </c>
      <c r="D9903">
        <v>3828.24</v>
      </c>
      <c r="E9903">
        <v>0</v>
      </c>
      <c r="F9903">
        <v>2.1</v>
      </c>
      <c r="G9903" s="3">
        <f t="shared" si="155"/>
        <v>81.518228515893412</v>
      </c>
    </row>
    <row r="9904" spans="1:10" x14ac:dyDescent="0.2">
      <c r="A9904" s="1">
        <v>40500.58333330926</v>
      </c>
      <c r="B9904">
        <v>37.299999999999997</v>
      </c>
      <c r="C9904">
        <v>12.2</v>
      </c>
      <c r="D9904">
        <v>3624.12</v>
      </c>
      <c r="E9904">
        <v>0</v>
      </c>
      <c r="F9904">
        <v>1.8</v>
      </c>
      <c r="G9904" s="3">
        <f t="shared" si="155"/>
        <v>79.699973353013604</v>
      </c>
    </row>
    <row r="9905" spans="1:10" x14ac:dyDescent="0.2">
      <c r="A9905" s="1">
        <v>40500.624999975924</v>
      </c>
      <c r="B9905">
        <v>35.799999999999997</v>
      </c>
      <c r="C9905">
        <v>19.7</v>
      </c>
      <c r="D9905">
        <v>3156.84</v>
      </c>
      <c r="E9905">
        <v>0</v>
      </c>
      <c r="F9905">
        <v>2.2000000000000002</v>
      </c>
      <c r="G9905" s="3">
        <f t="shared" si="155"/>
        <v>80.272443320157478</v>
      </c>
    </row>
    <row r="9906" spans="1:10" x14ac:dyDescent="0.2">
      <c r="A9906" s="1">
        <v>40500.666666642588</v>
      </c>
      <c r="B9906">
        <v>34.200000000000003</v>
      </c>
      <c r="C9906">
        <v>22.1</v>
      </c>
      <c r="D9906">
        <v>2518.56</v>
      </c>
      <c r="E9906">
        <v>0</v>
      </c>
      <c r="F9906">
        <v>2.9</v>
      </c>
      <c r="G9906" s="3">
        <f t="shared" si="155"/>
        <v>78.814901876301974</v>
      </c>
    </row>
    <row r="9907" spans="1:10" x14ac:dyDescent="0.2">
      <c r="A9907" s="1">
        <v>40500.708333309252</v>
      </c>
      <c r="B9907">
        <v>31.6</v>
      </c>
      <c r="C9907">
        <v>25.9</v>
      </c>
      <c r="D9907">
        <v>1771.92</v>
      </c>
      <c r="E9907">
        <v>0</v>
      </c>
      <c r="F9907">
        <v>2.8</v>
      </c>
      <c r="G9907" s="3">
        <f t="shared" si="155"/>
        <v>76.284037606397874</v>
      </c>
    </row>
    <row r="9908" spans="1:10" x14ac:dyDescent="0.2">
      <c r="A9908" s="1">
        <v>40500.749999975917</v>
      </c>
      <c r="B9908">
        <v>31.8</v>
      </c>
      <c r="C9908">
        <v>21.5</v>
      </c>
      <c r="D9908">
        <v>954.36</v>
      </c>
      <c r="E9908">
        <v>0</v>
      </c>
      <c r="F9908">
        <v>2.4</v>
      </c>
      <c r="G9908" s="3">
        <f t="shared" si="155"/>
        <v>75.555375820780398</v>
      </c>
    </row>
    <row r="9909" spans="1:10" x14ac:dyDescent="0.2">
      <c r="A9909" s="1">
        <v>40500.791666642581</v>
      </c>
      <c r="B9909">
        <v>29.5</v>
      </c>
      <c r="C9909">
        <v>21.5</v>
      </c>
      <c r="D9909">
        <v>202.32</v>
      </c>
      <c r="E9909">
        <v>0</v>
      </c>
      <c r="F9909">
        <v>1.9</v>
      </c>
      <c r="G9909" s="3">
        <f t="shared" si="155"/>
        <v>72.571669922682631</v>
      </c>
    </row>
    <row r="9910" spans="1:10" x14ac:dyDescent="0.2">
      <c r="A9910" s="1">
        <v>40500.833333309245</v>
      </c>
      <c r="B9910">
        <v>28.2</v>
      </c>
      <c r="C9910">
        <v>27</v>
      </c>
      <c r="D9910">
        <v>3.6</v>
      </c>
      <c r="E9910">
        <v>0</v>
      </c>
      <c r="F9910">
        <v>1.3</v>
      </c>
      <c r="G9910" s="3">
        <f t="shared" si="155"/>
        <v>72.068736851903097</v>
      </c>
    </row>
    <row r="9911" spans="1:10" x14ac:dyDescent="0.2">
      <c r="A9911" s="1">
        <v>40500.874999975909</v>
      </c>
      <c r="B9911">
        <v>26.6</v>
      </c>
      <c r="C9911">
        <v>29.6</v>
      </c>
      <c r="D9911">
        <v>0</v>
      </c>
      <c r="E9911">
        <v>0</v>
      </c>
      <c r="F9911">
        <v>1.4</v>
      </c>
      <c r="G9911" s="3">
        <f t="shared" si="155"/>
        <v>70.460687465009229</v>
      </c>
    </row>
    <row r="9912" spans="1:10" x14ac:dyDescent="0.2">
      <c r="A9912" s="1">
        <v>40500.916666642574</v>
      </c>
      <c r="B9912">
        <v>24.4</v>
      </c>
      <c r="C9912">
        <v>34</v>
      </c>
      <c r="D9912">
        <v>0.36</v>
      </c>
      <c r="E9912">
        <v>0</v>
      </c>
      <c r="F9912">
        <v>0.7</v>
      </c>
      <c r="G9912" s="3">
        <f t="shared" si="155"/>
        <v>68.303944348918748</v>
      </c>
    </row>
    <row r="9913" spans="1:10" x14ac:dyDescent="0.2">
      <c r="A9913" s="1">
        <v>40500.958333309238</v>
      </c>
      <c r="B9913">
        <v>21.9</v>
      </c>
      <c r="C9913">
        <v>38.299999999999997</v>
      </c>
      <c r="D9913">
        <v>0</v>
      </c>
      <c r="E9913">
        <v>0</v>
      </c>
      <c r="F9913">
        <v>0.5</v>
      </c>
      <c r="G9913" s="3">
        <f t="shared" si="155"/>
        <v>65.636851574993798</v>
      </c>
    </row>
    <row r="9914" spans="1:10" x14ac:dyDescent="0.2">
      <c r="A9914" s="1">
        <v>40500.999999975902</v>
      </c>
      <c r="B9914">
        <v>26.1</v>
      </c>
      <c r="C9914">
        <v>25.1</v>
      </c>
      <c r="D9914">
        <v>0</v>
      </c>
      <c r="E9914">
        <v>0</v>
      </c>
      <c r="F9914">
        <v>1.2</v>
      </c>
      <c r="G9914" s="3">
        <f t="shared" si="155"/>
        <v>68.94869405686913</v>
      </c>
      <c r="H9914" s="1"/>
      <c r="I9914" s="3"/>
      <c r="J9914" s="3"/>
    </row>
    <row r="9915" spans="1:10" x14ac:dyDescent="0.2">
      <c r="A9915" s="1">
        <v>40501.041666642566</v>
      </c>
      <c r="B9915">
        <v>27</v>
      </c>
      <c r="C9915">
        <v>25.5</v>
      </c>
      <c r="D9915">
        <v>0</v>
      </c>
      <c r="E9915">
        <v>0</v>
      </c>
      <c r="F9915">
        <v>2.2999999999999998</v>
      </c>
      <c r="G9915" s="3">
        <f t="shared" si="155"/>
        <v>70.203882919820089</v>
      </c>
    </row>
    <row r="9916" spans="1:10" x14ac:dyDescent="0.2">
      <c r="A9916" s="1">
        <v>40501.083333309231</v>
      </c>
      <c r="B9916">
        <v>26.5</v>
      </c>
      <c r="C9916">
        <v>28.5</v>
      </c>
      <c r="D9916">
        <v>0</v>
      </c>
      <c r="E9916">
        <v>0</v>
      </c>
      <c r="F9916">
        <v>2.9</v>
      </c>
      <c r="G9916" s="3">
        <f t="shared" si="155"/>
        <v>70.130834753392222</v>
      </c>
    </row>
    <row r="9917" spans="1:10" x14ac:dyDescent="0.2">
      <c r="A9917" s="1">
        <v>40501.124999975895</v>
      </c>
      <c r="B9917">
        <v>26.4</v>
      </c>
      <c r="C9917">
        <v>28.9</v>
      </c>
      <c r="D9917">
        <v>0.36</v>
      </c>
      <c r="E9917">
        <v>0</v>
      </c>
      <c r="F9917">
        <v>2.8</v>
      </c>
      <c r="G9917" s="3">
        <f t="shared" si="155"/>
        <v>70.073058566320697</v>
      </c>
    </row>
    <row r="9918" spans="1:10" x14ac:dyDescent="0.2">
      <c r="A9918" s="1">
        <v>40501.166666642559</v>
      </c>
      <c r="B9918">
        <v>25.8</v>
      </c>
      <c r="C9918">
        <v>30.5</v>
      </c>
      <c r="D9918">
        <v>0</v>
      </c>
      <c r="E9918">
        <v>0</v>
      </c>
      <c r="F9918">
        <v>3.5</v>
      </c>
      <c r="G9918" s="3">
        <f t="shared" si="155"/>
        <v>69.570146458473062</v>
      </c>
    </row>
    <row r="9919" spans="1:10" x14ac:dyDescent="0.2">
      <c r="A9919" s="1">
        <v>40501.208333309223</v>
      </c>
      <c r="B9919">
        <v>24.8</v>
      </c>
      <c r="C9919">
        <v>33.1</v>
      </c>
      <c r="D9919">
        <v>1.08</v>
      </c>
      <c r="E9919">
        <v>0</v>
      </c>
      <c r="F9919">
        <v>3</v>
      </c>
      <c r="G9919" s="3">
        <f t="shared" si="155"/>
        <v>68.688342168167338</v>
      </c>
    </row>
    <row r="9920" spans="1:10" x14ac:dyDescent="0.2">
      <c r="A9920" s="1">
        <v>40501.249999975887</v>
      </c>
      <c r="B9920">
        <v>24.8</v>
      </c>
      <c r="C9920">
        <v>34.700000000000003</v>
      </c>
      <c r="D9920">
        <v>74.88</v>
      </c>
      <c r="E9920">
        <v>0</v>
      </c>
      <c r="F9920">
        <v>2.8</v>
      </c>
      <c r="G9920" s="3">
        <f t="shared" si="155"/>
        <v>68.937864280908812</v>
      </c>
    </row>
    <row r="9921" spans="1:7" x14ac:dyDescent="0.2">
      <c r="A9921" s="1">
        <v>40501.291666642552</v>
      </c>
      <c r="B9921">
        <v>27.5</v>
      </c>
      <c r="C9921">
        <v>29.4</v>
      </c>
      <c r="D9921">
        <v>851.76</v>
      </c>
      <c r="E9921">
        <v>0</v>
      </c>
      <c r="F9921">
        <v>2.4</v>
      </c>
      <c r="G9921" s="3">
        <f t="shared" si="155"/>
        <v>71.603309966156374</v>
      </c>
    </row>
    <row r="9922" spans="1:7" x14ac:dyDescent="0.2">
      <c r="A9922" s="1">
        <v>40501.333333309216</v>
      </c>
      <c r="B9922">
        <v>31</v>
      </c>
      <c r="C9922">
        <v>22.3</v>
      </c>
      <c r="D9922">
        <v>1695.96</v>
      </c>
      <c r="E9922">
        <v>0</v>
      </c>
      <c r="F9922">
        <v>2.4</v>
      </c>
      <c r="G9922" s="3">
        <f t="shared" si="155"/>
        <v>74.709052708247356</v>
      </c>
    </row>
    <row r="9923" spans="1:7" x14ac:dyDescent="0.2">
      <c r="A9923" s="1">
        <v>40501.37499997588</v>
      </c>
      <c r="B9923">
        <v>32.6</v>
      </c>
      <c r="C9923">
        <v>18.8</v>
      </c>
      <c r="D9923">
        <v>1866.6</v>
      </c>
      <c r="E9923">
        <v>0</v>
      </c>
      <c r="F9923">
        <v>2.5</v>
      </c>
      <c r="G9923" s="3">
        <f t="shared" si="155"/>
        <v>75.889572389809672</v>
      </c>
    </row>
    <row r="9924" spans="1:7" x14ac:dyDescent="0.2">
      <c r="A9924" s="1">
        <v>40501.416666642544</v>
      </c>
      <c r="B9924">
        <v>37.700000000000003</v>
      </c>
      <c r="C9924">
        <v>14</v>
      </c>
      <c r="D9924">
        <v>2869.2</v>
      </c>
      <c r="E9924">
        <v>0</v>
      </c>
      <c r="F9924">
        <v>2.4</v>
      </c>
      <c r="G9924" s="3">
        <f t="shared" si="155"/>
        <v>80.91922504551026</v>
      </c>
    </row>
    <row r="9925" spans="1:7" x14ac:dyDescent="0.2">
      <c r="A9925" s="1">
        <v>40501.458333309209</v>
      </c>
      <c r="B9925">
        <v>37.6</v>
      </c>
      <c r="C9925">
        <v>13.3</v>
      </c>
      <c r="D9925">
        <v>3033.72</v>
      </c>
      <c r="E9925">
        <v>0</v>
      </c>
      <c r="F9925">
        <v>2.4</v>
      </c>
      <c r="G9925" s="3">
        <f t="shared" si="155"/>
        <v>80.525825558577225</v>
      </c>
    </row>
    <row r="9926" spans="1:7" x14ac:dyDescent="0.2">
      <c r="A9926" s="1">
        <v>40501.499999975873</v>
      </c>
      <c r="B9926">
        <v>40.4</v>
      </c>
      <c r="C9926">
        <v>10.5</v>
      </c>
      <c r="D9926">
        <v>3547.8</v>
      </c>
      <c r="E9926">
        <v>0</v>
      </c>
      <c r="F9926">
        <v>2.2999999999999998</v>
      </c>
      <c r="G9926" s="3">
        <f t="shared" si="155"/>
        <v>82.88333721790805</v>
      </c>
    </row>
    <row r="9927" spans="1:7" x14ac:dyDescent="0.2">
      <c r="A9927" s="1">
        <v>40501.541666642537</v>
      </c>
      <c r="B9927">
        <v>37.1</v>
      </c>
      <c r="C9927">
        <v>15.3</v>
      </c>
      <c r="D9927">
        <v>3337.56</v>
      </c>
      <c r="E9927">
        <v>0</v>
      </c>
      <c r="F9927">
        <v>2.2000000000000002</v>
      </c>
      <c r="G9927" s="3">
        <f t="shared" si="155"/>
        <v>80.612199349923742</v>
      </c>
    </row>
    <row r="9928" spans="1:7" x14ac:dyDescent="0.2">
      <c r="A9928" s="1">
        <v>40501.583333309201</v>
      </c>
      <c r="B9928">
        <v>34</v>
      </c>
      <c r="C9928">
        <v>21.8</v>
      </c>
      <c r="D9928">
        <v>2953.08</v>
      </c>
      <c r="E9928">
        <v>0</v>
      </c>
      <c r="F9928">
        <v>2.5</v>
      </c>
      <c r="G9928" s="3">
        <f t="shared" si="155"/>
        <v>78.482318580275191</v>
      </c>
    </row>
    <row r="9929" spans="1:7" x14ac:dyDescent="0.2">
      <c r="A9929" s="1">
        <v>40501.624999975866</v>
      </c>
      <c r="B9929">
        <v>34.1</v>
      </c>
      <c r="C9929">
        <v>18.3</v>
      </c>
      <c r="D9929">
        <v>2281.6799999999998</v>
      </c>
      <c r="E9929">
        <v>0</v>
      </c>
      <c r="F9929">
        <v>2.7</v>
      </c>
      <c r="G9929" s="3">
        <f t="shared" si="155"/>
        <v>77.686238379614792</v>
      </c>
    </row>
    <row r="9930" spans="1:7" x14ac:dyDescent="0.2">
      <c r="A9930" s="1">
        <v>40501.66666664253</v>
      </c>
      <c r="B9930">
        <v>33.299999999999997</v>
      </c>
      <c r="C9930">
        <v>19</v>
      </c>
      <c r="D9930">
        <v>2093.4</v>
      </c>
      <c r="E9930">
        <v>0</v>
      </c>
      <c r="F9930">
        <v>2.6</v>
      </c>
      <c r="G9930" s="3">
        <f t="shared" si="155"/>
        <v>76.849347818889512</v>
      </c>
    </row>
    <row r="9931" spans="1:7" x14ac:dyDescent="0.2">
      <c r="A9931" s="1">
        <v>40501.708333309194</v>
      </c>
      <c r="B9931">
        <v>33.700000000000003</v>
      </c>
      <c r="C9931">
        <v>16.399999999999999</v>
      </c>
      <c r="D9931">
        <v>1417.32</v>
      </c>
      <c r="E9931">
        <v>0</v>
      </c>
      <c r="F9931">
        <v>2.4</v>
      </c>
      <c r="G9931" s="3">
        <f t="shared" si="155"/>
        <v>76.601238917517605</v>
      </c>
    </row>
    <row r="9932" spans="1:7" x14ac:dyDescent="0.2">
      <c r="A9932" s="1">
        <v>40501.749999975858</v>
      </c>
      <c r="B9932">
        <v>31.9</v>
      </c>
      <c r="C9932">
        <v>19.7</v>
      </c>
      <c r="D9932">
        <v>1007.64</v>
      </c>
      <c r="E9932">
        <v>0</v>
      </c>
      <c r="F9932">
        <v>2.7</v>
      </c>
      <c r="G9932" s="3">
        <f t="shared" si="155"/>
        <v>75.227686605338505</v>
      </c>
    </row>
    <row r="9933" spans="1:7" x14ac:dyDescent="0.2">
      <c r="A9933" s="1">
        <v>40501.791666642523</v>
      </c>
      <c r="B9933">
        <v>29.6</v>
      </c>
      <c r="C9933">
        <v>22.6</v>
      </c>
      <c r="D9933">
        <v>220.32</v>
      </c>
      <c r="E9933">
        <v>0</v>
      </c>
      <c r="F9933">
        <v>1.5</v>
      </c>
      <c r="G9933" s="3">
        <f t="shared" si="155"/>
        <v>72.960515114260474</v>
      </c>
    </row>
    <row r="9934" spans="1:7" x14ac:dyDescent="0.2">
      <c r="A9934" s="1">
        <v>40501.833333309187</v>
      </c>
      <c r="B9934">
        <v>26</v>
      </c>
      <c r="C9934">
        <v>33.299999999999997</v>
      </c>
      <c r="D9934">
        <v>1.44</v>
      </c>
      <c r="E9934">
        <v>0</v>
      </c>
      <c r="F9934">
        <v>0.9</v>
      </c>
      <c r="G9934" s="3">
        <f t="shared" si="155"/>
        <v>70.29709906880376</v>
      </c>
    </row>
    <row r="9935" spans="1:7" x14ac:dyDescent="0.2">
      <c r="A9935" s="1">
        <v>40501.874999975851</v>
      </c>
      <c r="B9935">
        <v>23.4</v>
      </c>
      <c r="C9935">
        <v>42.9</v>
      </c>
      <c r="D9935">
        <v>0</v>
      </c>
      <c r="E9935">
        <v>0</v>
      </c>
      <c r="F9935">
        <v>0.5</v>
      </c>
      <c r="G9935" s="3">
        <f t="shared" si="155"/>
        <v>68.223078579596475</v>
      </c>
    </row>
    <row r="9936" spans="1:7" x14ac:dyDescent="0.2">
      <c r="A9936" s="1">
        <v>40501.916666642515</v>
      </c>
      <c r="B9936">
        <v>21.6</v>
      </c>
      <c r="C9936">
        <v>63.6</v>
      </c>
      <c r="D9936">
        <v>0.36</v>
      </c>
      <c r="E9936">
        <v>0</v>
      </c>
      <c r="F9936">
        <v>0.5</v>
      </c>
      <c r="G9936" s="3">
        <f t="shared" si="155"/>
        <v>67.981856746323274</v>
      </c>
    </row>
    <row r="9937" spans="1:10" x14ac:dyDescent="0.2">
      <c r="A9937" s="1">
        <v>40501.95833330918</v>
      </c>
      <c r="B9937">
        <v>20.399999999999999</v>
      </c>
      <c r="C9937">
        <v>72</v>
      </c>
      <c r="D9937">
        <v>0.36</v>
      </c>
      <c r="E9937">
        <v>0</v>
      </c>
      <c r="F9937">
        <v>0.4</v>
      </c>
      <c r="G9937" s="3">
        <f t="shared" si="155"/>
        <v>67.06384133953928</v>
      </c>
    </row>
    <row r="9938" spans="1:10" x14ac:dyDescent="0.2">
      <c r="A9938" s="1">
        <v>40501.999999975844</v>
      </c>
      <c r="B9938">
        <v>20.100000000000001</v>
      </c>
      <c r="C9938">
        <v>74.8</v>
      </c>
      <c r="D9938">
        <v>0</v>
      </c>
      <c r="E9938">
        <v>0</v>
      </c>
      <c r="F9938">
        <v>0.5</v>
      </c>
      <c r="G9938" s="3">
        <f t="shared" si="155"/>
        <v>66.874119835339343</v>
      </c>
      <c r="H9938" s="1"/>
      <c r="I9938" s="3"/>
      <c r="J9938" s="3"/>
    </row>
    <row r="9939" spans="1:10" x14ac:dyDescent="0.2">
      <c r="A9939" s="1">
        <v>40502.041666642508</v>
      </c>
      <c r="B9939">
        <v>19.399999999999999</v>
      </c>
      <c r="C9939">
        <v>72.599999999999994</v>
      </c>
      <c r="D9939">
        <v>0</v>
      </c>
      <c r="E9939">
        <v>0</v>
      </c>
      <c r="F9939">
        <v>0.5</v>
      </c>
      <c r="G9939" s="3">
        <f t="shared" si="155"/>
        <v>65.764443150026509</v>
      </c>
    </row>
    <row r="9940" spans="1:10" x14ac:dyDescent="0.2">
      <c r="A9940" s="1">
        <v>40502.083333309172</v>
      </c>
      <c r="B9940">
        <v>18.2</v>
      </c>
      <c r="C9940">
        <v>72</v>
      </c>
      <c r="D9940">
        <v>0.36</v>
      </c>
      <c r="E9940">
        <v>0</v>
      </c>
      <c r="F9940">
        <v>0.5</v>
      </c>
      <c r="G9940" s="3">
        <f t="shared" si="155"/>
        <v>64.103438193485374</v>
      </c>
    </row>
    <row r="9941" spans="1:10" x14ac:dyDescent="0.2">
      <c r="A9941" s="1">
        <v>40502.124999975837</v>
      </c>
      <c r="B9941">
        <v>20.6</v>
      </c>
      <c r="C9941">
        <v>48.9</v>
      </c>
      <c r="D9941">
        <v>0</v>
      </c>
      <c r="E9941">
        <v>0</v>
      </c>
      <c r="F9941">
        <v>0.6</v>
      </c>
      <c r="G9941" s="3">
        <f t="shared" si="155"/>
        <v>65.210763298119247</v>
      </c>
    </row>
    <row r="9942" spans="1:10" x14ac:dyDescent="0.2">
      <c r="A9942" s="1">
        <v>40502.166666642501</v>
      </c>
      <c r="B9942">
        <v>19</v>
      </c>
      <c r="C9942">
        <v>60.9</v>
      </c>
      <c r="D9942">
        <v>0.36</v>
      </c>
      <c r="E9942">
        <v>0</v>
      </c>
      <c r="F9942">
        <v>0.9</v>
      </c>
      <c r="G9942" s="3">
        <f t="shared" si="155"/>
        <v>64.260471726767236</v>
      </c>
    </row>
    <row r="9943" spans="1:10" x14ac:dyDescent="0.2">
      <c r="A9943" s="1">
        <v>40502.208333309165</v>
      </c>
      <c r="B9943">
        <v>18.8</v>
      </c>
      <c r="C9943">
        <v>71.8</v>
      </c>
      <c r="D9943">
        <v>0.72</v>
      </c>
      <c r="E9943">
        <v>0</v>
      </c>
      <c r="F9943">
        <v>0.5</v>
      </c>
      <c r="G9943" s="3">
        <f t="shared" si="155"/>
        <v>64.895440146198695</v>
      </c>
    </row>
    <row r="9944" spans="1:10" x14ac:dyDescent="0.2">
      <c r="A9944" s="1">
        <v>40502.249999975829</v>
      </c>
      <c r="B9944">
        <v>19.5</v>
      </c>
      <c r="C9944">
        <v>74.8</v>
      </c>
      <c r="D9944">
        <v>90.72</v>
      </c>
      <c r="E9944">
        <v>0</v>
      </c>
      <c r="F9944">
        <v>0.5</v>
      </c>
      <c r="G9944" s="3">
        <f t="shared" si="155"/>
        <v>66.065777564388881</v>
      </c>
    </row>
    <row r="9945" spans="1:10" x14ac:dyDescent="0.2">
      <c r="A9945" s="1">
        <v>40502.291666642494</v>
      </c>
      <c r="B9945">
        <v>22.4</v>
      </c>
      <c r="C9945">
        <v>60.4</v>
      </c>
      <c r="D9945">
        <v>577.44000000000005</v>
      </c>
      <c r="E9945">
        <v>0</v>
      </c>
      <c r="F9945">
        <v>0.5</v>
      </c>
      <c r="G9945" s="3">
        <f t="shared" si="155"/>
        <v>68.765540511016908</v>
      </c>
    </row>
    <row r="9946" spans="1:10" x14ac:dyDescent="0.2">
      <c r="A9946" s="1">
        <v>40502.333333309158</v>
      </c>
      <c r="B9946">
        <v>24.3</v>
      </c>
      <c r="C9946">
        <v>40.9</v>
      </c>
      <c r="D9946">
        <v>780.48</v>
      </c>
      <c r="E9946">
        <v>0</v>
      </c>
      <c r="F9946">
        <v>0.5</v>
      </c>
      <c r="G9946" s="3">
        <f t="shared" si="155"/>
        <v>69.156838488909287</v>
      </c>
    </row>
    <row r="9947" spans="1:10" x14ac:dyDescent="0.2">
      <c r="A9947" s="1">
        <v>40502.374999975822</v>
      </c>
      <c r="B9947">
        <v>25.5</v>
      </c>
      <c r="C9947">
        <v>33.1</v>
      </c>
      <c r="D9947">
        <v>720.72</v>
      </c>
      <c r="E9947">
        <v>0</v>
      </c>
      <c r="F9947">
        <v>0.7</v>
      </c>
      <c r="G9947" s="3">
        <f t="shared" si="155"/>
        <v>69.608123942744299</v>
      </c>
    </row>
    <row r="9948" spans="1:10" x14ac:dyDescent="0.2">
      <c r="A9948" s="1">
        <v>40502.416666642486</v>
      </c>
      <c r="B9948">
        <v>27</v>
      </c>
      <c r="C9948">
        <v>31.5</v>
      </c>
      <c r="D9948">
        <v>857.88</v>
      </c>
      <c r="E9948">
        <v>0</v>
      </c>
      <c r="F9948">
        <v>1.4</v>
      </c>
      <c r="G9948" s="3">
        <f t="shared" si="155"/>
        <v>71.314362009526107</v>
      </c>
    </row>
    <row r="9949" spans="1:10" x14ac:dyDescent="0.2">
      <c r="A9949" s="1">
        <v>40502.45833330915</v>
      </c>
      <c r="B9949">
        <v>30.1</v>
      </c>
      <c r="C9949">
        <v>25.2</v>
      </c>
      <c r="D9949">
        <v>1447.92</v>
      </c>
      <c r="E9949">
        <v>0</v>
      </c>
      <c r="F9949">
        <v>1.6</v>
      </c>
      <c r="G9949" s="3">
        <f t="shared" si="155"/>
        <v>74.182877009724564</v>
      </c>
    </row>
    <row r="9950" spans="1:10" x14ac:dyDescent="0.2">
      <c r="A9950" s="1">
        <v>40502.499999975815</v>
      </c>
      <c r="B9950">
        <v>26.4</v>
      </c>
      <c r="C9950">
        <v>43.6</v>
      </c>
      <c r="D9950">
        <v>1140.1199999999999</v>
      </c>
      <c r="E9950">
        <v>0</v>
      </c>
      <c r="F9950">
        <v>1.5</v>
      </c>
      <c r="G9950" s="3">
        <f t="shared" si="155"/>
        <v>72.284126288237928</v>
      </c>
    </row>
    <row r="9951" spans="1:10" x14ac:dyDescent="0.2">
      <c r="A9951" s="1">
        <v>40502.541666642479</v>
      </c>
      <c r="B9951">
        <v>27.2</v>
      </c>
      <c r="C9951">
        <v>39.9</v>
      </c>
      <c r="D9951">
        <v>1717.92</v>
      </c>
      <c r="E9951">
        <v>0</v>
      </c>
      <c r="F9951">
        <v>1.5</v>
      </c>
      <c r="G9951" s="3">
        <f t="shared" si="155"/>
        <v>72.854664100573274</v>
      </c>
    </row>
    <row r="9952" spans="1:10" x14ac:dyDescent="0.2">
      <c r="A9952" s="1">
        <v>40502.583333309143</v>
      </c>
      <c r="B9952">
        <v>29.3</v>
      </c>
      <c r="C9952">
        <v>32.299999999999997</v>
      </c>
      <c r="D9952">
        <v>2499.48</v>
      </c>
      <c r="E9952">
        <v>0</v>
      </c>
      <c r="F9952">
        <v>1.8</v>
      </c>
      <c r="G9952" s="3">
        <f t="shared" si="155"/>
        <v>74.466958284677958</v>
      </c>
    </row>
    <row r="9953" spans="1:10" x14ac:dyDescent="0.2">
      <c r="A9953" s="1">
        <v>40502.624999975807</v>
      </c>
      <c r="B9953">
        <v>27.8</v>
      </c>
      <c r="C9953">
        <v>39.6</v>
      </c>
      <c r="D9953">
        <v>1824.12</v>
      </c>
      <c r="E9953">
        <v>0</v>
      </c>
      <c r="F9953">
        <v>2</v>
      </c>
      <c r="G9953" s="3">
        <f t="shared" si="155"/>
        <v>73.605591623490994</v>
      </c>
    </row>
    <row r="9954" spans="1:10" x14ac:dyDescent="0.2">
      <c r="A9954" s="1">
        <v>40502.666666642472</v>
      </c>
      <c r="B9954">
        <v>24.4</v>
      </c>
      <c r="C9954">
        <v>69.599999999999994</v>
      </c>
      <c r="D9954">
        <v>509.4</v>
      </c>
      <c r="E9954">
        <v>0</v>
      </c>
      <c r="F9954">
        <v>1.9</v>
      </c>
      <c r="G9954" s="3">
        <f t="shared" si="155"/>
        <v>72.250214191302518</v>
      </c>
    </row>
    <row r="9955" spans="1:10" x14ac:dyDescent="0.2">
      <c r="A9955" s="1">
        <v>40502.708333309136</v>
      </c>
      <c r="B9955">
        <v>23.4</v>
      </c>
      <c r="C9955">
        <v>74.8</v>
      </c>
      <c r="D9955">
        <v>393.48</v>
      </c>
      <c r="E9955">
        <v>0</v>
      </c>
      <c r="F9955">
        <v>0.9</v>
      </c>
      <c r="G9955" s="3">
        <f t="shared" si="155"/>
        <v>71.319691986441569</v>
      </c>
    </row>
    <row r="9956" spans="1:10" x14ac:dyDescent="0.2">
      <c r="A9956" s="1">
        <v>40502.7499999758</v>
      </c>
      <c r="B9956">
        <v>23.5</v>
      </c>
      <c r="C9956">
        <v>73.7</v>
      </c>
      <c r="D9956">
        <v>252.36</v>
      </c>
      <c r="E9956">
        <v>0</v>
      </c>
      <c r="F9956">
        <v>0.6</v>
      </c>
      <c r="G9956" s="3">
        <f t="shared" si="155"/>
        <v>71.369028146835348</v>
      </c>
    </row>
    <row r="9957" spans="1:10" x14ac:dyDescent="0.2">
      <c r="A9957" s="1">
        <v>40502.791666642464</v>
      </c>
      <c r="B9957">
        <v>23.2</v>
      </c>
      <c r="C9957">
        <v>71.599999999999994</v>
      </c>
      <c r="D9957">
        <v>63</v>
      </c>
      <c r="E9957">
        <v>0</v>
      </c>
      <c r="F9957">
        <v>0.7</v>
      </c>
      <c r="G9957" s="3">
        <f t="shared" si="155"/>
        <v>70.799351358400273</v>
      </c>
    </row>
    <row r="9958" spans="1:10" x14ac:dyDescent="0.2">
      <c r="A9958" s="1">
        <v>40502.833333309129</v>
      </c>
      <c r="B9958">
        <v>23.2</v>
      </c>
      <c r="C9958">
        <v>69.3</v>
      </c>
      <c r="D9958">
        <v>0.36</v>
      </c>
      <c r="E9958">
        <v>0</v>
      </c>
      <c r="F9958">
        <v>0.9</v>
      </c>
      <c r="G9958" s="3">
        <f t="shared" si="155"/>
        <v>70.612859504719893</v>
      </c>
    </row>
    <row r="9959" spans="1:10" x14ac:dyDescent="0.2">
      <c r="A9959" s="1">
        <v>40502.874999975793</v>
      </c>
      <c r="B9959">
        <v>23.8</v>
      </c>
      <c r="C9959">
        <v>58.7</v>
      </c>
      <c r="D9959">
        <v>0</v>
      </c>
      <c r="E9959">
        <v>0</v>
      </c>
      <c r="F9959">
        <v>1.7</v>
      </c>
      <c r="G9959" s="3">
        <f t="shared" si="155"/>
        <v>70.478316348502219</v>
      </c>
    </row>
    <row r="9960" spans="1:10" x14ac:dyDescent="0.2">
      <c r="A9960" s="1">
        <v>40502.916666642457</v>
      </c>
      <c r="B9960">
        <v>23.2</v>
      </c>
      <c r="C9960">
        <v>55.9</v>
      </c>
      <c r="D9960">
        <v>0.36</v>
      </c>
      <c r="E9960">
        <v>0</v>
      </c>
      <c r="F9960">
        <v>0.9</v>
      </c>
      <c r="G9960" s="3">
        <f t="shared" si="155"/>
        <v>69.404120175737901</v>
      </c>
    </row>
    <row r="9961" spans="1:10" x14ac:dyDescent="0.2">
      <c r="A9961" s="1">
        <v>40502.958333309121</v>
      </c>
      <c r="B9961">
        <v>24</v>
      </c>
      <c r="C9961">
        <v>48.8</v>
      </c>
      <c r="D9961">
        <v>0.36</v>
      </c>
      <c r="E9961">
        <v>0</v>
      </c>
      <c r="F9961">
        <v>1.2</v>
      </c>
      <c r="G9961" s="3">
        <f t="shared" si="155"/>
        <v>69.719713515744274</v>
      </c>
    </row>
    <row r="9962" spans="1:10" x14ac:dyDescent="0.2">
      <c r="A9962" s="1">
        <v>40502.999999975786</v>
      </c>
      <c r="B9962">
        <v>22.2</v>
      </c>
      <c r="C9962">
        <v>59.9</v>
      </c>
      <c r="D9962">
        <v>0.36</v>
      </c>
      <c r="E9962">
        <v>0</v>
      </c>
      <c r="F9962">
        <v>1</v>
      </c>
      <c r="G9962" s="3">
        <f t="shared" si="155"/>
        <v>68.451711317129934</v>
      </c>
      <c r="H9962" s="1"/>
      <c r="I9962" s="3"/>
      <c r="J9962" s="3"/>
    </row>
    <row r="9963" spans="1:10" x14ac:dyDescent="0.2">
      <c r="A9963" s="1">
        <v>40503.04166664245</v>
      </c>
      <c r="B9963">
        <v>22.2</v>
      </c>
      <c r="C9963">
        <v>62.2</v>
      </c>
      <c r="D9963">
        <v>0</v>
      </c>
      <c r="E9963">
        <v>0</v>
      </c>
      <c r="F9963">
        <v>0.5</v>
      </c>
      <c r="G9963" s="3">
        <f t="shared" si="155"/>
        <v>68.661572741796846</v>
      </c>
    </row>
    <row r="9964" spans="1:10" x14ac:dyDescent="0.2">
      <c r="A9964" s="1">
        <v>40503.083333309114</v>
      </c>
      <c r="B9964">
        <v>23</v>
      </c>
      <c r="C9964">
        <v>64.599999999999994</v>
      </c>
      <c r="D9964">
        <v>0.36</v>
      </c>
      <c r="E9964">
        <v>0</v>
      </c>
      <c r="F9964">
        <v>1.2</v>
      </c>
      <c r="G9964" s="3">
        <f t="shared" ref="G9964:G10027" si="156">B9964+(0.36*(237.7*(((17.271*B9964)/(237.7+B9964))+LN(C9964/100)))/(17.271-(((17.271*B9964)/(237.7+B9964))+LN(C9964/100))))+41.2</f>
        <v>69.946104290057207</v>
      </c>
    </row>
    <row r="9965" spans="1:10" x14ac:dyDescent="0.2">
      <c r="A9965" s="1">
        <v>40503.124999975778</v>
      </c>
      <c r="B9965">
        <v>20</v>
      </c>
      <c r="C9965">
        <v>83.4</v>
      </c>
      <c r="D9965">
        <v>0</v>
      </c>
      <c r="E9965">
        <v>0.8</v>
      </c>
      <c r="F9965">
        <v>1.3</v>
      </c>
      <c r="G9965" s="3">
        <f t="shared" si="156"/>
        <v>67.354815306961342</v>
      </c>
    </row>
    <row r="9966" spans="1:10" x14ac:dyDescent="0.2">
      <c r="A9966" s="1">
        <v>40503.166666642443</v>
      </c>
      <c r="B9966">
        <v>19.2</v>
      </c>
      <c r="C9966">
        <v>88.6</v>
      </c>
      <c r="D9966">
        <v>0</v>
      </c>
      <c r="E9966">
        <v>0.6</v>
      </c>
      <c r="F9966">
        <v>0.6</v>
      </c>
      <c r="G9966" s="3">
        <f t="shared" si="156"/>
        <v>66.616767773222207</v>
      </c>
    </row>
    <row r="9967" spans="1:10" x14ac:dyDescent="0.2">
      <c r="A9967" s="1">
        <v>40503.208333309107</v>
      </c>
      <c r="B9967">
        <v>19.899999999999999</v>
      </c>
      <c r="C9967">
        <v>78.3</v>
      </c>
      <c r="D9967">
        <v>0</v>
      </c>
      <c r="E9967">
        <v>0.6</v>
      </c>
      <c r="F9967">
        <v>2.7</v>
      </c>
      <c r="G9967" s="3">
        <f t="shared" si="156"/>
        <v>66.862062935567224</v>
      </c>
    </row>
    <row r="9968" spans="1:10" x14ac:dyDescent="0.2">
      <c r="A9968" s="1">
        <v>40503.249999975771</v>
      </c>
      <c r="B9968">
        <v>21.7</v>
      </c>
      <c r="C9968">
        <v>66.099999999999994</v>
      </c>
      <c r="D9968">
        <v>46.44</v>
      </c>
      <c r="E9968">
        <v>0</v>
      </c>
      <c r="F9968">
        <v>1.7</v>
      </c>
      <c r="G9968" s="3">
        <f t="shared" si="156"/>
        <v>68.331419519997041</v>
      </c>
    </row>
    <row r="9969" spans="1:7" x14ac:dyDescent="0.2">
      <c r="A9969" s="1">
        <v>40503.291666642435</v>
      </c>
      <c r="B9969">
        <v>25.1</v>
      </c>
      <c r="C9969">
        <v>48.5</v>
      </c>
      <c r="D9969">
        <v>536.04</v>
      </c>
      <c r="E9969">
        <v>0</v>
      </c>
      <c r="F9969">
        <v>1.8</v>
      </c>
      <c r="G9969" s="3">
        <f t="shared" si="156"/>
        <v>71.147641313903364</v>
      </c>
    </row>
    <row r="9970" spans="1:7" x14ac:dyDescent="0.2">
      <c r="A9970" s="1">
        <v>40503.3333333091</v>
      </c>
      <c r="B9970">
        <v>25.1</v>
      </c>
      <c r="C9970">
        <v>57.1</v>
      </c>
      <c r="D9970">
        <v>471.96</v>
      </c>
      <c r="E9970">
        <v>0</v>
      </c>
      <c r="F9970">
        <v>0.7</v>
      </c>
      <c r="G9970" s="3">
        <f t="shared" si="156"/>
        <v>72.059784441273749</v>
      </c>
    </row>
    <row r="9971" spans="1:7" x14ac:dyDescent="0.2">
      <c r="A9971" s="1">
        <v>40503.374999975764</v>
      </c>
      <c r="B9971">
        <v>30.4</v>
      </c>
      <c r="C9971">
        <v>34.9</v>
      </c>
      <c r="D9971">
        <v>1326.6</v>
      </c>
      <c r="E9971">
        <v>0</v>
      </c>
      <c r="F9971">
        <v>1.4</v>
      </c>
      <c r="G9971" s="3">
        <f t="shared" si="156"/>
        <v>76.335700114539179</v>
      </c>
    </row>
    <row r="9972" spans="1:7" x14ac:dyDescent="0.2">
      <c r="A9972" s="1">
        <v>40503.416666642428</v>
      </c>
      <c r="B9972">
        <v>30.1</v>
      </c>
      <c r="C9972">
        <v>35.6</v>
      </c>
      <c r="D9972">
        <v>1159.2</v>
      </c>
      <c r="E9972">
        <v>0</v>
      </c>
      <c r="F9972">
        <v>1.2</v>
      </c>
      <c r="G9972" s="3">
        <f t="shared" si="156"/>
        <v>76.050629420887276</v>
      </c>
    </row>
    <row r="9973" spans="1:7" x14ac:dyDescent="0.2">
      <c r="A9973" s="1">
        <v>40503.458333309092</v>
      </c>
      <c r="B9973">
        <v>30.6</v>
      </c>
      <c r="C9973">
        <v>37.700000000000003</v>
      </c>
      <c r="D9973">
        <v>1380.96</v>
      </c>
      <c r="E9973">
        <v>0</v>
      </c>
      <c r="F9973">
        <v>1.6</v>
      </c>
      <c r="G9973" s="3">
        <f t="shared" si="156"/>
        <v>77.027209395395445</v>
      </c>
    </row>
    <row r="9974" spans="1:7" x14ac:dyDescent="0.2">
      <c r="A9974" s="1">
        <v>40503.499999975757</v>
      </c>
      <c r="B9974">
        <v>25.7</v>
      </c>
      <c r="C9974">
        <v>57.2</v>
      </c>
      <c r="D9974">
        <v>2108.16</v>
      </c>
      <c r="E9974">
        <v>0</v>
      </c>
      <c r="F9974">
        <v>2.1</v>
      </c>
      <c r="G9974" s="3">
        <f t="shared" si="156"/>
        <v>72.870988261788796</v>
      </c>
    </row>
    <row r="9975" spans="1:7" x14ac:dyDescent="0.2">
      <c r="A9975" s="1">
        <v>40503.541666642421</v>
      </c>
      <c r="B9975">
        <v>22.7</v>
      </c>
      <c r="C9975">
        <v>73.900000000000006</v>
      </c>
      <c r="D9975">
        <v>442.44</v>
      </c>
      <c r="E9975">
        <v>0</v>
      </c>
      <c r="F9975">
        <v>2.6</v>
      </c>
      <c r="G9975" s="3">
        <f t="shared" si="156"/>
        <v>70.307388974324908</v>
      </c>
    </row>
    <row r="9976" spans="1:7" x14ac:dyDescent="0.2">
      <c r="A9976" s="1">
        <v>40503.583333309085</v>
      </c>
      <c r="B9976">
        <v>26.7</v>
      </c>
      <c r="C9976">
        <v>55.9</v>
      </c>
      <c r="D9976">
        <v>1828.44</v>
      </c>
      <c r="E9976">
        <v>0.2</v>
      </c>
      <c r="F9976">
        <v>1.5</v>
      </c>
      <c r="G9976" s="3">
        <f t="shared" si="156"/>
        <v>74.07533670683317</v>
      </c>
    </row>
    <row r="9977" spans="1:7" x14ac:dyDescent="0.2">
      <c r="A9977" s="1">
        <v>40503.624999975749</v>
      </c>
      <c r="B9977">
        <v>25.7</v>
      </c>
      <c r="C9977">
        <v>60.3</v>
      </c>
      <c r="D9977">
        <v>1113.8399999999999</v>
      </c>
      <c r="E9977">
        <v>0</v>
      </c>
      <c r="F9977">
        <v>1.2</v>
      </c>
      <c r="G9977" s="3">
        <f t="shared" si="156"/>
        <v>73.171234591752849</v>
      </c>
    </row>
    <row r="9978" spans="1:7" x14ac:dyDescent="0.2">
      <c r="A9978" s="1">
        <v>40503.666666642413</v>
      </c>
      <c r="B9978">
        <v>26</v>
      </c>
      <c r="C9978">
        <v>61.9</v>
      </c>
      <c r="D9978">
        <v>809.64</v>
      </c>
      <c r="E9978">
        <v>0</v>
      </c>
      <c r="F9978">
        <v>1</v>
      </c>
      <c r="G9978" s="3">
        <f t="shared" si="156"/>
        <v>73.722590366546854</v>
      </c>
    </row>
    <row r="9979" spans="1:7" x14ac:dyDescent="0.2">
      <c r="A9979" s="1">
        <v>40503.708333309078</v>
      </c>
      <c r="B9979">
        <v>26.8</v>
      </c>
      <c r="C9979">
        <v>54.8</v>
      </c>
      <c r="D9979">
        <v>1612.44</v>
      </c>
      <c r="E9979">
        <v>0</v>
      </c>
      <c r="F9979">
        <v>2.2999999999999998</v>
      </c>
      <c r="G9979" s="3">
        <f t="shared" si="156"/>
        <v>74.095645708458974</v>
      </c>
    </row>
    <row r="9980" spans="1:7" x14ac:dyDescent="0.2">
      <c r="A9980" s="1">
        <v>40503.749999975742</v>
      </c>
      <c r="B9980">
        <v>27.2</v>
      </c>
      <c r="C9980">
        <v>56.1</v>
      </c>
      <c r="D9980">
        <v>736.2</v>
      </c>
      <c r="E9980">
        <v>0</v>
      </c>
      <c r="F9980">
        <v>1.2</v>
      </c>
      <c r="G9980" s="3">
        <f t="shared" si="156"/>
        <v>74.762982092131949</v>
      </c>
    </row>
    <row r="9981" spans="1:7" x14ac:dyDescent="0.2">
      <c r="A9981" s="1">
        <v>40503.791666642406</v>
      </c>
      <c r="B9981">
        <v>24.8</v>
      </c>
      <c r="C9981">
        <v>65.8</v>
      </c>
      <c r="D9981">
        <v>142.91999999999999</v>
      </c>
      <c r="E9981">
        <v>0</v>
      </c>
      <c r="F9981">
        <v>0.8</v>
      </c>
      <c r="G9981" s="3">
        <f t="shared" si="156"/>
        <v>72.464843177967055</v>
      </c>
    </row>
    <row r="9982" spans="1:7" x14ac:dyDescent="0.2">
      <c r="A9982" s="1">
        <v>40503.83333330907</v>
      </c>
      <c r="B9982">
        <v>22</v>
      </c>
      <c r="C9982">
        <v>85.5</v>
      </c>
      <c r="D9982">
        <v>3.96</v>
      </c>
      <c r="E9982">
        <v>0</v>
      </c>
      <c r="F9982">
        <v>1.6</v>
      </c>
      <c r="G9982" s="3">
        <f t="shared" si="156"/>
        <v>70.202601350899783</v>
      </c>
    </row>
    <row r="9983" spans="1:7" x14ac:dyDescent="0.2">
      <c r="A9983" s="1">
        <v>40503.874999975735</v>
      </c>
      <c r="B9983">
        <v>21.8</v>
      </c>
      <c r="C9983">
        <v>86.4</v>
      </c>
      <c r="D9983">
        <v>0</v>
      </c>
      <c r="E9983">
        <v>0</v>
      </c>
      <c r="F9983">
        <v>1.6</v>
      </c>
      <c r="G9983" s="3">
        <f t="shared" si="156"/>
        <v>69.992674559021992</v>
      </c>
    </row>
    <row r="9984" spans="1:7" x14ac:dyDescent="0.2">
      <c r="A9984" s="1">
        <v>40503.916666642399</v>
      </c>
      <c r="B9984">
        <v>21.3</v>
      </c>
      <c r="C9984">
        <v>87.1</v>
      </c>
      <c r="D9984">
        <v>0.36</v>
      </c>
      <c r="E9984">
        <v>0</v>
      </c>
      <c r="F9984">
        <v>1.5</v>
      </c>
      <c r="G9984" s="3">
        <f t="shared" si="156"/>
        <v>69.362578768958713</v>
      </c>
    </row>
    <row r="9985" spans="1:10" x14ac:dyDescent="0.2">
      <c r="A9985" s="1">
        <v>40503.958333309063</v>
      </c>
      <c r="B9985">
        <v>21.3</v>
      </c>
      <c r="C9985">
        <v>88.7</v>
      </c>
      <c r="D9985">
        <v>0</v>
      </c>
      <c r="E9985">
        <v>0</v>
      </c>
      <c r="F9985">
        <v>1.4</v>
      </c>
      <c r="G9985" s="3">
        <f t="shared" si="156"/>
        <v>69.467934359600633</v>
      </c>
    </row>
    <row r="9986" spans="1:10" x14ac:dyDescent="0.2">
      <c r="A9986" s="1">
        <v>40503.999999975727</v>
      </c>
      <c r="B9986">
        <v>21.2</v>
      </c>
      <c r="C9986">
        <v>88.2</v>
      </c>
      <c r="D9986">
        <v>0.36</v>
      </c>
      <c r="E9986">
        <v>0</v>
      </c>
      <c r="F9986">
        <v>1.4</v>
      </c>
      <c r="G9986" s="3">
        <f t="shared" si="156"/>
        <v>69.299754122685528</v>
      </c>
      <c r="H9986" s="1"/>
      <c r="I9986" s="3"/>
      <c r="J9986" s="3"/>
    </row>
    <row r="9987" spans="1:10" x14ac:dyDescent="0.2">
      <c r="A9987" s="1">
        <v>40504.041666642392</v>
      </c>
      <c r="B9987">
        <v>20.9</v>
      </c>
      <c r="C9987">
        <v>90.5</v>
      </c>
      <c r="D9987">
        <v>0</v>
      </c>
      <c r="E9987">
        <v>0</v>
      </c>
      <c r="F9987">
        <v>1.1000000000000001</v>
      </c>
      <c r="G9987" s="3">
        <f t="shared" si="156"/>
        <v>69.042285781292719</v>
      </c>
    </row>
    <row r="9988" spans="1:10" x14ac:dyDescent="0.2">
      <c r="A9988" s="1">
        <v>40504.083333309056</v>
      </c>
      <c r="B9988">
        <v>20.399999999999999</v>
      </c>
      <c r="C9988">
        <v>92.2</v>
      </c>
      <c r="D9988">
        <v>0.36</v>
      </c>
      <c r="E9988">
        <v>0</v>
      </c>
      <c r="F9988">
        <v>0.9</v>
      </c>
      <c r="G9988" s="3">
        <f t="shared" si="156"/>
        <v>68.472013109714553</v>
      </c>
    </row>
    <row r="9989" spans="1:10" x14ac:dyDescent="0.2">
      <c r="A9989" s="1">
        <v>40504.12499997572</v>
      </c>
      <c r="B9989">
        <v>20.2</v>
      </c>
      <c r="C9989">
        <v>92.7</v>
      </c>
      <c r="D9989">
        <v>0.36</v>
      </c>
      <c r="E9989">
        <v>0</v>
      </c>
      <c r="F9989">
        <v>0.7</v>
      </c>
      <c r="G9989" s="3">
        <f t="shared" si="156"/>
        <v>68.231978024088576</v>
      </c>
    </row>
    <row r="9990" spans="1:10" x14ac:dyDescent="0.2">
      <c r="A9990" s="1">
        <v>40504.166666642384</v>
      </c>
      <c r="B9990">
        <v>20.5</v>
      </c>
      <c r="C9990">
        <v>93.4</v>
      </c>
      <c r="D9990">
        <v>0.36</v>
      </c>
      <c r="E9990">
        <v>0</v>
      </c>
      <c r="F9990">
        <v>1.2</v>
      </c>
      <c r="G9990" s="3">
        <f t="shared" si="156"/>
        <v>68.68253999132844</v>
      </c>
    </row>
    <row r="9991" spans="1:10" x14ac:dyDescent="0.2">
      <c r="A9991" s="1">
        <v>40504.208333309049</v>
      </c>
      <c r="B9991">
        <v>19.8</v>
      </c>
      <c r="C9991">
        <v>92.1</v>
      </c>
      <c r="D9991">
        <v>1.08</v>
      </c>
      <c r="E9991">
        <v>0</v>
      </c>
      <c r="F9991">
        <v>1.8</v>
      </c>
      <c r="G9991" s="3">
        <f t="shared" si="156"/>
        <v>67.65195387368405</v>
      </c>
    </row>
    <row r="9992" spans="1:10" x14ac:dyDescent="0.2">
      <c r="A9992" s="1">
        <v>40504.249999975713</v>
      </c>
      <c r="B9992">
        <v>20</v>
      </c>
      <c r="C9992">
        <v>90.8</v>
      </c>
      <c r="D9992">
        <v>92.52</v>
      </c>
      <c r="E9992">
        <v>0</v>
      </c>
      <c r="F9992">
        <v>1.9</v>
      </c>
      <c r="G9992" s="3">
        <f t="shared" si="156"/>
        <v>67.841352408145397</v>
      </c>
    </row>
    <row r="9993" spans="1:10" x14ac:dyDescent="0.2">
      <c r="A9993" s="1">
        <v>40504.291666642377</v>
      </c>
      <c r="B9993">
        <v>21.1</v>
      </c>
      <c r="C9993">
        <v>82.3</v>
      </c>
      <c r="D9993">
        <v>698.4</v>
      </c>
      <c r="E9993">
        <v>0</v>
      </c>
      <c r="F9993">
        <v>2</v>
      </c>
      <c r="G9993" s="3">
        <f t="shared" si="156"/>
        <v>68.765760331951327</v>
      </c>
    </row>
    <row r="9994" spans="1:10" x14ac:dyDescent="0.2">
      <c r="A9994" s="1">
        <v>40504.333333309041</v>
      </c>
      <c r="B9994">
        <v>21.7</v>
      </c>
      <c r="C9994">
        <v>77.599999999999994</v>
      </c>
      <c r="D9994">
        <v>991.8</v>
      </c>
      <c r="E9994">
        <v>0</v>
      </c>
      <c r="F9994">
        <v>2.5</v>
      </c>
      <c r="G9994" s="3">
        <f t="shared" si="156"/>
        <v>69.239193523560658</v>
      </c>
    </row>
    <row r="9995" spans="1:10" x14ac:dyDescent="0.2">
      <c r="A9995" s="1">
        <v>40504.374999975706</v>
      </c>
      <c r="B9995">
        <v>21.6</v>
      </c>
      <c r="C9995">
        <v>79.3</v>
      </c>
      <c r="D9995">
        <v>734.4</v>
      </c>
      <c r="E9995">
        <v>0</v>
      </c>
      <c r="F9995">
        <v>2.2000000000000002</v>
      </c>
      <c r="G9995" s="3">
        <f t="shared" si="156"/>
        <v>69.228261321729889</v>
      </c>
    </row>
    <row r="9996" spans="1:10" x14ac:dyDescent="0.2">
      <c r="A9996" s="1">
        <v>40504.41666664237</v>
      </c>
      <c r="B9996">
        <v>23.8</v>
      </c>
      <c r="C9996">
        <v>72</v>
      </c>
      <c r="D9996">
        <v>1440.36</v>
      </c>
      <c r="E9996">
        <v>0</v>
      </c>
      <c r="F9996">
        <v>2.2999999999999998</v>
      </c>
      <c r="G9996" s="3">
        <f t="shared" si="156"/>
        <v>71.63849402958931</v>
      </c>
    </row>
    <row r="9997" spans="1:10" x14ac:dyDescent="0.2">
      <c r="A9997" s="1">
        <v>40504.458333309034</v>
      </c>
      <c r="B9997">
        <v>24.8</v>
      </c>
      <c r="C9997">
        <v>66.900000000000006</v>
      </c>
      <c r="D9997">
        <v>2573.64</v>
      </c>
      <c r="E9997">
        <v>0.2</v>
      </c>
      <c r="F9997">
        <v>2.1</v>
      </c>
      <c r="G9997" s="3">
        <f t="shared" si="156"/>
        <v>72.559965970529774</v>
      </c>
    </row>
    <row r="9998" spans="1:10" x14ac:dyDescent="0.2">
      <c r="A9998" s="1">
        <v>40504.499999975698</v>
      </c>
      <c r="B9998">
        <v>24</v>
      </c>
      <c r="C9998">
        <v>67.8</v>
      </c>
      <c r="D9998">
        <v>2704.68</v>
      </c>
      <c r="E9998">
        <v>0</v>
      </c>
      <c r="F9998">
        <v>3</v>
      </c>
      <c r="G9998" s="3">
        <f t="shared" si="156"/>
        <v>71.562556718194855</v>
      </c>
    </row>
    <row r="9999" spans="1:10" x14ac:dyDescent="0.2">
      <c r="A9999" s="1">
        <v>40504.541666642363</v>
      </c>
      <c r="B9999">
        <v>23.9</v>
      </c>
      <c r="C9999">
        <v>66.8</v>
      </c>
      <c r="D9999">
        <v>3479.04</v>
      </c>
      <c r="E9999">
        <v>0</v>
      </c>
      <c r="F9999">
        <v>3.9</v>
      </c>
      <c r="G9999" s="3">
        <f t="shared" si="156"/>
        <v>71.343440622801381</v>
      </c>
    </row>
    <row r="10000" spans="1:10" x14ac:dyDescent="0.2">
      <c r="A10000" s="1">
        <v>40504.583333309027</v>
      </c>
      <c r="B10000">
        <v>23.6</v>
      </c>
      <c r="C10000">
        <v>67.7</v>
      </c>
      <c r="D10000">
        <v>3584.52</v>
      </c>
      <c r="E10000">
        <v>0</v>
      </c>
      <c r="F10000">
        <v>4.7</v>
      </c>
      <c r="G10000" s="3">
        <f t="shared" si="156"/>
        <v>71.017014331371115</v>
      </c>
    </row>
    <row r="10001" spans="1:10" x14ac:dyDescent="0.2">
      <c r="A10001" s="1">
        <v>40504.624999975691</v>
      </c>
      <c r="B10001">
        <v>24.4</v>
      </c>
      <c r="C10001">
        <v>63.6</v>
      </c>
      <c r="D10001">
        <v>3095.64</v>
      </c>
      <c r="E10001">
        <v>0</v>
      </c>
      <c r="F10001">
        <v>4.5</v>
      </c>
      <c r="G10001" s="3">
        <f t="shared" si="156"/>
        <v>71.734324698243455</v>
      </c>
    </row>
    <row r="10002" spans="1:10" x14ac:dyDescent="0.2">
      <c r="A10002" s="1">
        <v>40504.666666642355</v>
      </c>
      <c r="B10002">
        <v>23.1</v>
      </c>
      <c r="C10002">
        <v>66.3</v>
      </c>
      <c r="D10002">
        <v>2294.2800000000002</v>
      </c>
      <c r="E10002">
        <v>0</v>
      </c>
      <c r="F10002">
        <v>4.4000000000000004</v>
      </c>
      <c r="G10002" s="3">
        <f t="shared" si="156"/>
        <v>70.227095893726201</v>
      </c>
    </row>
    <row r="10003" spans="1:10" x14ac:dyDescent="0.2">
      <c r="A10003" s="1">
        <v>40504.70833330902</v>
      </c>
      <c r="B10003">
        <v>23.4</v>
      </c>
      <c r="C10003">
        <v>66.599999999999994</v>
      </c>
      <c r="D10003">
        <v>1840.68</v>
      </c>
      <c r="E10003">
        <v>0</v>
      </c>
      <c r="F10003">
        <v>4.3</v>
      </c>
      <c r="G10003" s="3">
        <f t="shared" si="156"/>
        <v>70.655306164839999</v>
      </c>
    </row>
    <row r="10004" spans="1:10" x14ac:dyDescent="0.2">
      <c r="A10004" s="1">
        <v>40504.749999975684</v>
      </c>
      <c r="B10004">
        <v>22.2</v>
      </c>
      <c r="C10004">
        <v>71.3</v>
      </c>
      <c r="D10004">
        <v>971.28</v>
      </c>
      <c r="E10004">
        <v>0</v>
      </c>
      <c r="F10004">
        <v>3.6</v>
      </c>
      <c r="G10004" s="3">
        <f t="shared" si="156"/>
        <v>69.430291875797764</v>
      </c>
    </row>
    <row r="10005" spans="1:10" x14ac:dyDescent="0.2">
      <c r="A10005" s="1">
        <v>40504.791666642348</v>
      </c>
      <c r="B10005">
        <v>20.6</v>
      </c>
      <c r="C10005">
        <v>75.2</v>
      </c>
      <c r="D10005">
        <v>244.08</v>
      </c>
      <c r="E10005">
        <v>0</v>
      </c>
      <c r="F10005">
        <v>2.8</v>
      </c>
      <c r="G10005" s="3">
        <f t="shared" si="156"/>
        <v>67.577829040798193</v>
      </c>
    </row>
    <row r="10006" spans="1:10" x14ac:dyDescent="0.2">
      <c r="A10006" s="1">
        <v>40504.833333309012</v>
      </c>
      <c r="B10006">
        <v>20</v>
      </c>
      <c r="C10006">
        <v>76.900000000000006</v>
      </c>
      <c r="D10006">
        <v>3.24</v>
      </c>
      <c r="E10006">
        <v>0</v>
      </c>
      <c r="F10006">
        <v>2.5</v>
      </c>
      <c r="G10006" s="3">
        <f t="shared" si="156"/>
        <v>66.895183766133627</v>
      </c>
    </row>
    <row r="10007" spans="1:10" x14ac:dyDescent="0.2">
      <c r="A10007" s="1">
        <v>40504.874999975676</v>
      </c>
      <c r="B10007">
        <v>19.899999999999999</v>
      </c>
      <c r="C10007">
        <v>74.099999999999994</v>
      </c>
      <c r="D10007">
        <v>0</v>
      </c>
      <c r="E10007">
        <v>0</v>
      </c>
      <c r="F10007">
        <v>2.4</v>
      </c>
      <c r="G10007" s="3">
        <f t="shared" si="156"/>
        <v>66.551933126030448</v>
      </c>
    </row>
    <row r="10008" spans="1:10" x14ac:dyDescent="0.2">
      <c r="A10008" s="1">
        <v>40504.916666642341</v>
      </c>
      <c r="B10008">
        <v>19.600000000000001</v>
      </c>
      <c r="C10008">
        <v>71.900000000000006</v>
      </c>
      <c r="D10008">
        <v>0.36</v>
      </c>
      <c r="E10008">
        <v>0</v>
      </c>
      <c r="F10008">
        <v>2.1</v>
      </c>
      <c r="G10008" s="3">
        <f t="shared" si="156"/>
        <v>65.979615662993908</v>
      </c>
    </row>
    <row r="10009" spans="1:10" x14ac:dyDescent="0.2">
      <c r="A10009" s="1">
        <v>40504.958333309005</v>
      </c>
      <c r="B10009">
        <v>19.100000000000001</v>
      </c>
      <c r="C10009">
        <v>72.900000000000006</v>
      </c>
      <c r="D10009">
        <v>0.36</v>
      </c>
      <c r="E10009">
        <v>0</v>
      </c>
      <c r="F10009">
        <v>2.2000000000000002</v>
      </c>
      <c r="G10009" s="3">
        <f t="shared" si="156"/>
        <v>65.38357087224702</v>
      </c>
    </row>
    <row r="10010" spans="1:10" x14ac:dyDescent="0.2">
      <c r="A10010" s="1">
        <v>40504.999999975669</v>
      </c>
      <c r="B10010">
        <v>17.899999999999999</v>
      </c>
      <c r="C10010">
        <v>75.8</v>
      </c>
      <c r="D10010">
        <v>0</v>
      </c>
      <c r="E10010">
        <v>0</v>
      </c>
      <c r="F10010">
        <v>1.8</v>
      </c>
      <c r="G10010" s="3">
        <f t="shared" si="156"/>
        <v>63.983578196471782</v>
      </c>
      <c r="H10010" s="1"/>
      <c r="I10010" s="3"/>
      <c r="J10010" s="3"/>
    </row>
    <row r="10011" spans="1:10" x14ac:dyDescent="0.2">
      <c r="A10011" s="1">
        <v>40505.041666642333</v>
      </c>
      <c r="B10011">
        <v>17.3</v>
      </c>
      <c r="C10011">
        <v>77.3</v>
      </c>
      <c r="D10011">
        <v>0</v>
      </c>
      <c r="E10011">
        <v>0</v>
      </c>
      <c r="F10011">
        <v>1</v>
      </c>
      <c r="G10011" s="3">
        <f t="shared" si="156"/>
        <v>63.282950876735867</v>
      </c>
    </row>
    <row r="10012" spans="1:10" x14ac:dyDescent="0.2">
      <c r="A10012" s="1">
        <v>40505.083333308998</v>
      </c>
      <c r="B10012">
        <v>17.7</v>
      </c>
      <c r="C10012">
        <v>73.5</v>
      </c>
      <c r="D10012">
        <v>0.36</v>
      </c>
      <c r="E10012">
        <v>0</v>
      </c>
      <c r="F10012">
        <v>1</v>
      </c>
      <c r="G10012" s="3">
        <f t="shared" si="156"/>
        <v>63.543991112444559</v>
      </c>
    </row>
    <row r="10013" spans="1:10" x14ac:dyDescent="0.2">
      <c r="A10013" s="1">
        <v>40505.124999975662</v>
      </c>
      <c r="B10013">
        <v>17.7</v>
      </c>
      <c r="C10013">
        <v>73.2</v>
      </c>
      <c r="D10013">
        <v>0</v>
      </c>
      <c r="E10013">
        <v>0</v>
      </c>
      <c r="F10013">
        <v>1</v>
      </c>
      <c r="G10013" s="3">
        <f t="shared" si="156"/>
        <v>63.521473040085581</v>
      </c>
    </row>
    <row r="10014" spans="1:10" x14ac:dyDescent="0.2">
      <c r="A10014" s="1">
        <v>40505.166666642326</v>
      </c>
      <c r="B10014">
        <v>17.399999999999999</v>
      </c>
      <c r="C10014">
        <v>74.8</v>
      </c>
      <c r="D10014">
        <v>0</v>
      </c>
      <c r="E10014">
        <v>0</v>
      </c>
      <c r="F10014">
        <v>0.8</v>
      </c>
      <c r="G10014" s="3">
        <f t="shared" si="156"/>
        <v>63.23644283623991</v>
      </c>
    </row>
    <row r="10015" spans="1:10" x14ac:dyDescent="0.2">
      <c r="A10015" s="1">
        <v>40505.20833330899</v>
      </c>
      <c r="B10015">
        <v>16.7</v>
      </c>
      <c r="C10015">
        <v>77</v>
      </c>
      <c r="D10015">
        <v>1.08</v>
      </c>
      <c r="E10015">
        <v>0</v>
      </c>
      <c r="F10015">
        <v>1</v>
      </c>
      <c r="G10015" s="3">
        <f t="shared" si="156"/>
        <v>62.452313972768593</v>
      </c>
    </row>
    <row r="10016" spans="1:10" x14ac:dyDescent="0.2">
      <c r="A10016" s="1">
        <v>40505.249999975655</v>
      </c>
      <c r="B10016">
        <v>17.100000000000001</v>
      </c>
      <c r="C10016">
        <v>73.900000000000006</v>
      </c>
      <c r="D10016">
        <v>104.04</v>
      </c>
      <c r="E10016">
        <v>0</v>
      </c>
      <c r="F10016">
        <v>1.1000000000000001</v>
      </c>
      <c r="G10016" s="3">
        <f t="shared" si="156"/>
        <v>62.765785905644464</v>
      </c>
    </row>
    <row r="10017" spans="1:7" x14ac:dyDescent="0.2">
      <c r="A10017" s="1">
        <v>40505.291666642319</v>
      </c>
      <c r="B10017">
        <v>19.2</v>
      </c>
      <c r="C10017">
        <v>66.7</v>
      </c>
      <c r="D10017">
        <v>569.52</v>
      </c>
      <c r="E10017">
        <v>0</v>
      </c>
      <c r="F10017">
        <v>1.3</v>
      </c>
      <c r="G10017" s="3">
        <f t="shared" si="156"/>
        <v>65.026226585913975</v>
      </c>
    </row>
    <row r="10018" spans="1:7" x14ac:dyDescent="0.2">
      <c r="A10018" s="1">
        <v>40505.333333308983</v>
      </c>
      <c r="B10018">
        <v>20.7</v>
      </c>
      <c r="C10018">
        <v>59.9</v>
      </c>
      <c r="D10018">
        <v>1366.92</v>
      </c>
      <c r="E10018">
        <v>0</v>
      </c>
      <c r="F10018">
        <v>0.9</v>
      </c>
      <c r="G10018" s="3">
        <f t="shared" si="156"/>
        <v>66.445025599866838</v>
      </c>
    </row>
    <row r="10019" spans="1:7" x14ac:dyDescent="0.2">
      <c r="A10019" s="1">
        <v>40505.374999975647</v>
      </c>
      <c r="B10019">
        <v>22.1</v>
      </c>
      <c r="C10019">
        <v>54.2</v>
      </c>
      <c r="D10019">
        <v>2268</v>
      </c>
      <c r="E10019">
        <v>0</v>
      </c>
      <c r="F10019">
        <v>1.9</v>
      </c>
      <c r="G10019" s="3">
        <f t="shared" si="156"/>
        <v>67.766066657348588</v>
      </c>
    </row>
    <row r="10020" spans="1:7" x14ac:dyDescent="0.2">
      <c r="A10020" s="1">
        <v>40505.416666642312</v>
      </c>
      <c r="B10020">
        <v>23</v>
      </c>
      <c r="C10020">
        <v>50.2</v>
      </c>
      <c r="D10020">
        <v>2379.6</v>
      </c>
      <c r="E10020">
        <v>0</v>
      </c>
      <c r="F10020">
        <v>2</v>
      </c>
      <c r="G10020" s="3">
        <f t="shared" si="156"/>
        <v>68.544926655499225</v>
      </c>
    </row>
    <row r="10021" spans="1:7" x14ac:dyDescent="0.2">
      <c r="A10021" s="1">
        <v>40505.458333308976</v>
      </c>
      <c r="B10021">
        <v>22.5</v>
      </c>
      <c r="C10021">
        <v>53</v>
      </c>
      <c r="D10021">
        <v>2139.84</v>
      </c>
      <c r="E10021">
        <v>0</v>
      </c>
      <c r="F10021">
        <v>1.8</v>
      </c>
      <c r="G10021" s="3">
        <f t="shared" si="156"/>
        <v>68.176505550905759</v>
      </c>
    </row>
    <row r="10022" spans="1:7" x14ac:dyDescent="0.2">
      <c r="A10022" s="1">
        <v>40505.49999997564</v>
      </c>
      <c r="B10022">
        <v>22.7</v>
      </c>
      <c r="C10022">
        <v>49.7</v>
      </c>
      <c r="D10022">
        <v>3604.68</v>
      </c>
      <c r="E10022">
        <v>0</v>
      </c>
      <c r="F10022">
        <v>3.3</v>
      </c>
      <c r="G10022" s="3">
        <f t="shared" si="156"/>
        <v>68.091181406813774</v>
      </c>
    </row>
    <row r="10023" spans="1:7" x14ac:dyDescent="0.2">
      <c r="A10023" s="1">
        <v>40505.541666642304</v>
      </c>
      <c r="B10023">
        <v>23.4</v>
      </c>
      <c r="C10023">
        <v>46.5</v>
      </c>
      <c r="D10023">
        <v>3803.4</v>
      </c>
      <c r="E10023">
        <v>0</v>
      </c>
      <c r="F10023">
        <v>3.9</v>
      </c>
      <c r="G10023" s="3">
        <f t="shared" si="156"/>
        <v>68.658971399135837</v>
      </c>
    </row>
    <row r="10024" spans="1:7" x14ac:dyDescent="0.2">
      <c r="A10024" s="1">
        <v>40505.583333308969</v>
      </c>
      <c r="B10024">
        <v>22.3</v>
      </c>
      <c r="C10024">
        <v>46.2</v>
      </c>
      <c r="D10024">
        <v>3610.08</v>
      </c>
      <c r="E10024">
        <v>0</v>
      </c>
      <c r="F10024">
        <v>3.9</v>
      </c>
      <c r="G10024" s="3">
        <f t="shared" si="156"/>
        <v>67.163938436110101</v>
      </c>
    </row>
    <row r="10025" spans="1:7" x14ac:dyDescent="0.2">
      <c r="A10025" s="1">
        <v>40505.624999975633</v>
      </c>
      <c r="B10025">
        <v>22.6</v>
      </c>
      <c r="C10025">
        <v>48.2</v>
      </c>
      <c r="D10025">
        <v>3195.72</v>
      </c>
      <c r="E10025">
        <v>0</v>
      </c>
      <c r="F10025">
        <v>3.8</v>
      </c>
      <c r="G10025" s="3">
        <f t="shared" si="156"/>
        <v>67.791528109924158</v>
      </c>
    </row>
    <row r="10026" spans="1:7" x14ac:dyDescent="0.2">
      <c r="A10026" s="1">
        <v>40505.666666642297</v>
      </c>
      <c r="B10026">
        <v>22</v>
      </c>
      <c r="C10026">
        <v>49.7</v>
      </c>
      <c r="D10026">
        <v>2576.52</v>
      </c>
      <c r="E10026">
        <v>0</v>
      </c>
      <c r="F10026">
        <v>3.9</v>
      </c>
      <c r="G10026" s="3">
        <f t="shared" si="156"/>
        <v>67.16010285812915</v>
      </c>
    </row>
    <row r="10027" spans="1:7" x14ac:dyDescent="0.2">
      <c r="A10027" s="1">
        <v>40505.708333308961</v>
      </c>
      <c r="B10027">
        <v>21.3</v>
      </c>
      <c r="C10027">
        <v>51.9</v>
      </c>
      <c r="D10027">
        <v>1830.24</v>
      </c>
      <c r="E10027">
        <v>0</v>
      </c>
      <c r="F10027">
        <v>3.6</v>
      </c>
      <c r="G10027" s="3">
        <f t="shared" si="156"/>
        <v>66.463301694714886</v>
      </c>
    </row>
    <row r="10028" spans="1:7" x14ac:dyDescent="0.2">
      <c r="A10028" s="1">
        <v>40505.749999975626</v>
      </c>
      <c r="B10028">
        <v>20.6</v>
      </c>
      <c r="C10028">
        <v>59</v>
      </c>
      <c r="D10028">
        <v>1021.68</v>
      </c>
      <c r="E10028">
        <v>0</v>
      </c>
      <c r="F10028">
        <v>3.3</v>
      </c>
      <c r="G10028" s="3">
        <f t="shared" ref="G10028:G10091" si="157">B10028+(0.36*(237.7*(((17.271*B10028)/(237.7+B10028))+LN(C10028/100)))/(17.271-(((17.271*B10028)/(237.7+B10028))+LN(C10028/100))))+41.2</f>
        <v>66.228190480857222</v>
      </c>
    </row>
    <row r="10029" spans="1:7" x14ac:dyDescent="0.2">
      <c r="A10029" s="1">
        <v>40505.79166664229</v>
      </c>
      <c r="B10029">
        <v>19.7</v>
      </c>
      <c r="C10029">
        <v>67.900000000000006</v>
      </c>
      <c r="D10029">
        <v>273.60000000000002</v>
      </c>
      <c r="E10029">
        <v>0</v>
      </c>
      <c r="F10029">
        <v>2.6</v>
      </c>
      <c r="G10029" s="3">
        <f t="shared" si="157"/>
        <v>65.796069038056856</v>
      </c>
    </row>
    <row r="10030" spans="1:7" x14ac:dyDescent="0.2">
      <c r="A10030" s="1">
        <v>40505.833333308954</v>
      </c>
      <c r="B10030">
        <v>18.8</v>
      </c>
      <c r="C10030">
        <v>73.3</v>
      </c>
      <c r="D10030">
        <v>3.6</v>
      </c>
      <c r="E10030">
        <v>0</v>
      </c>
      <c r="F10030">
        <v>1.7</v>
      </c>
      <c r="G10030" s="3">
        <f t="shared" si="157"/>
        <v>65.010085052059495</v>
      </c>
    </row>
    <row r="10031" spans="1:7" x14ac:dyDescent="0.2">
      <c r="A10031" s="1">
        <v>40505.874999975618</v>
      </c>
      <c r="B10031">
        <v>18.3</v>
      </c>
      <c r="C10031">
        <v>72.400000000000006</v>
      </c>
      <c r="D10031">
        <v>0</v>
      </c>
      <c r="E10031">
        <v>0</v>
      </c>
      <c r="F10031">
        <v>1.5</v>
      </c>
      <c r="G10031" s="3">
        <f t="shared" si="157"/>
        <v>64.268591612420735</v>
      </c>
    </row>
    <row r="10032" spans="1:7" x14ac:dyDescent="0.2">
      <c r="A10032" s="1">
        <v>40505.916666642283</v>
      </c>
      <c r="B10032">
        <v>18.2</v>
      </c>
      <c r="C10032">
        <v>68.7</v>
      </c>
      <c r="D10032">
        <v>0.36</v>
      </c>
      <c r="E10032">
        <v>0</v>
      </c>
      <c r="F10032">
        <v>1.2</v>
      </c>
      <c r="G10032" s="3">
        <f t="shared" si="157"/>
        <v>63.845463738986403</v>
      </c>
    </row>
    <row r="10033" spans="1:10" x14ac:dyDescent="0.2">
      <c r="A10033" s="1">
        <v>40505.958333308947</v>
      </c>
      <c r="B10033">
        <v>17.2</v>
      </c>
      <c r="C10033">
        <v>65.2</v>
      </c>
      <c r="D10033">
        <v>0</v>
      </c>
      <c r="E10033">
        <v>0</v>
      </c>
      <c r="F10033">
        <v>1.1000000000000001</v>
      </c>
      <c r="G10033" s="3">
        <f t="shared" si="157"/>
        <v>62.218098377800196</v>
      </c>
    </row>
    <row r="10034" spans="1:10" x14ac:dyDescent="0.2">
      <c r="A10034" s="1">
        <v>40505.999999975611</v>
      </c>
      <c r="B10034">
        <v>16.399999999999999</v>
      </c>
      <c r="C10034">
        <v>66.900000000000006</v>
      </c>
      <c r="D10034">
        <v>0</v>
      </c>
      <c r="E10034">
        <v>0</v>
      </c>
      <c r="F10034">
        <v>0.9</v>
      </c>
      <c r="G10034" s="3">
        <f t="shared" si="157"/>
        <v>61.283314571757941</v>
      </c>
      <c r="H10034" s="1"/>
      <c r="I10034" s="3"/>
      <c r="J10034" s="3"/>
    </row>
    <row r="10035" spans="1:10" x14ac:dyDescent="0.2">
      <c r="A10035" s="1">
        <v>40506.041666642275</v>
      </c>
      <c r="B10035">
        <v>15.7</v>
      </c>
      <c r="C10035">
        <v>67.8</v>
      </c>
      <c r="D10035">
        <v>0.36</v>
      </c>
      <c r="E10035">
        <v>0</v>
      </c>
      <c r="F10035">
        <v>0.7</v>
      </c>
      <c r="G10035" s="3">
        <f t="shared" si="157"/>
        <v>60.415088975682949</v>
      </c>
    </row>
    <row r="10036" spans="1:10" x14ac:dyDescent="0.2">
      <c r="A10036" s="1">
        <v>40506.083333308939</v>
      </c>
      <c r="B10036">
        <v>14.8</v>
      </c>
      <c r="C10036">
        <v>68.599999999999994</v>
      </c>
      <c r="D10036">
        <v>0.36</v>
      </c>
      <c r="E10036">
        <v>0</v>
      </c>
      <c r="F10036">
        <v>0.5</v>
      </c>
      <c r="G10036" s="3">
        <f t="shared" si="157"/>
        <v>59.268665457847987</v>
      </c>
    </row>
    <row r="10037" spans="1:10" x14ac:dyDescent="0.2">
      <c r="A10037" s="1">
        <v>40506.124999975604</v>
      </c>
      <c r="B10037">
        <v>15.1</v>
      </c>
      <c r="C10037">
        <v>65.400000000000006</v>
      </c>
      <c r="D10037">
        <v>0</v>
      </c>
      <c r="E10037">
        <v>0</v>
      </c>
      <c r="F10037">
        <v>0.5</v>
      </c>
      <c r="G10037" s="3">
        <f t="shared" si="157"/>
        <v>59.416852097546332</v>
      </c>
    </row>
    <row r="10038" spans="1:10" x14ac:dyDescent="0.2">
      <c r="A10038" s="1">
        <v>40506.166666642268</v>
      </c>
      <c r="B10038">
        <v>15.6</v>
      </c>
      <c r="C10038">
        <v>62.8</v>
      </c>
      <c r="D10038">
        <v>0</v>
      </c>
      <c r="E10038">
        <v>0</v>
      </c>
      <c r="F10038">
        <v>0.5</v>
      </c>
      <c r="G10038" s="3">
        <f t="shared" si="157"/>
        <v>59.871575301602633</v>
      </c>
    </row>
    <row r="10039" spans="1:10" x14ac:dyDescent="0.2">
      <c r="A10039" s="1">
        <v>40506.208333308932</v>
      </c>
      <c r="B10039">
        <v>15.1</v>
      </c>
      <c r="C10039">
        <v>63.2</v>
      </c>
      <c r="D10039">
        <v>1.08</v>
      </c>
      <c r="E10039">
        <v>0</v>
      </c>
      <c r="F10039">
        <v>0.8</v>
      </c>
      <c r="G10039" s="3">
        <f t="shared" si="157"/>
        <v>59.235111431876945</v>
      </c>
    </row>
    <row r="10040" spans="1:10" x14ac:dyDescent="0.2">
      <c r="A10040" s="1">
        <v>40506.249999975596</v>
      </c>
      <c r="B10040">
        <v>15.8</v>
      </c>
      <c r="C10040">
        <v>59.3</v>
      </c>
      <c r="D10040">
        <v>86.76</v>
      </c>
      <c r="E10040">
        <v>0</v>
      </c>
      <c r="F10040">
        <v>1</v>
      </c>
      <c r="G10040" s="3">
        <f t="shared" si="157"/>
        <v>59.835298617469292</v>
      </c>
    </row>
    <row r="10041" spans="1:10" x14ac:dyDescent="0.2">
      <c r="A10041" s="1">
        <v>40506.291666642261</v>
      </c>
      <c r="B10041">
        <v>18.7</v>
      </c>
      <c r="C10041">
        <v>51.3</v>
      </c>
      <c r="D10041">
        <v>915.12</v>
      </c>
      <c r="E10041">
        <v>0</v>
      </c>
      <c r="F10041">
        <v>1.7</v>
      </c>
      <c r="G10041" s="3">
        <f t="shared" si="157"/>
        <v>62.938040097539698</v>
      </c>
    </row>
    <row r="10042" spans="1:10" x14ac:dyDescent="0.2">
      <c r="A10042" s="1">
        <v>40506.333333308925</v>
      </c>
      <c r="B10042">
        <v>21</v>
      </c>
      <c r="C10042">
        <v>46</v>
      </c>
      <c r="D10042">
        <v>1726.92</v>
      </c>
      <c r="E10042">
        <v>0</v>
      </c>
      <c r="F10042">
        <v>2.2999999999999998</v>
      </c>
      <c r="G10042" s="3">
        <f t="shared" si="157"/>
        <v>65.415315451093065</v>
      </c>
    </row>
    <row r="10043" spans="1:10" x14ac:dyDescent="0.2">
      <c r="A10043" s="1">
        <v>40506.374999975589</v>
      </c>
      <c r="B10043">
        <v>23</v>
      </c>
      <c r="C10043">
        <v>41.6</v>
      </c>
      <c r="D10043">
        <v>2489.4</v>
      </c>
      <c r="E10043">
        <v>0</v>
      </c>
      <c r="F10043">
        <v>2.7</v>
      </c>
      <c r="G10043" s="3">
        <f t="shared" si="157"/>
        <v>67.528542647743905</v>
      </c>
    </row>
    <row r="10044" spans="1:10" x14ac:dyDescent="0.2">
      <c r="A10044" s="1">
        <v>40506.416666642253</v>
      </c>
      <c r="B10044">
        <v>25.8</v>
      </c>
      <c r="C10044">
        <v>37.200000000000003</v>
      </c>
      <c r="D10044">
        <v>3119.4</v>
      </c>
      <c r="E10044">
        <v>0</v>
      </c>
      <c r="F10044">
        <v>1.9</v>
      </c>
      <c r="G10044" s="3">
        <f t="shared" si="157"/>
        <v>70.626556035848125</v>
      </c>
    </row>
    <row r="10045" spans="1:10" x14ac:dyDescent="0.2">
      <c r="A10045" s="1">
        <v>40506.458333308918</v>
      </c>
      <c r="B10045">
        <v>27.3</v>
      </c>
      <c r="C10045">
        <v>30</v>
      </c>
      <c r="D10045">
        <v>3567.6</v>
      </c>
      <c r="E10045">
        <v>0</v>
      </c>
      <c r="F10045">
        <v>1.6</v>
      </c>
      <c r="G10045" s="3">
        <f t="shared" si="157"/>
        <v>71.448457838497944</v>
      </c>
    </row>
    <row r="10046" spans="1:10" x14ac:dyDescent="0.2">
      <c r="A10046" s="1">
        <v>40506.499999975582</v>
      </c>
      <c r="B10046">
        <v>26.6</v>
      </c>
      <c r="C10046">
        <v>38</v>
      </c>
      <c r="D10046">
        <v>3774.6</v>
      </c>
      <c r="E10046">
        <v>0</v>
      </c>
      <c r="F10046">
        <v>2.4</v>
      </c>
      <c r="G10046" s="3">
        <f t="shared" si="157"/>
        <v>71.796509596463864</v>
      </c>
    </row>
    <row r="10047" spans="1:10" x14ac:dyDescent="0.2">
      <c r="A10047" s="1">
        <v>40506.541666642246</v>
      </c>
      <c r="B10047">
        <v>23.4</v>
      </c>
      <c r="C10047">
        <v>48.4</v>
      </c>
      <c r="D10047">
        <v>3800.88</v>
      </c>
      <c r="E10047">
        <v>0</v>
      </c>
      <c r="F10047">
        <v>4</v>
      </c>
      <c r="G10047" s="3">
        <f t="shared" si="157"/>
        <v>68.877193404065153</v>
      </c>
    </row>
    <row r="10048" spans="1:10" x14ac:dyDescent="0.2">
      <c r="A10048" s="1">
        <v>40506.58333330891</v>
      </c>
      <c r="B10048">
        <v>24.4</v>
      </c>
      <c r="C10048">
        <v>39.700000000000003</v>
      </c>
      <c r="D10048">
        <v>3608.28</v>
      </c>
      <c r="E10048">
        <v>0</v>
      </c>
      <c r="F10048">
        <v>3.9</v>
      </c>
      <c r="G10048" s="3">
        <f t="shared" si="157"/>
        <v>69.128804583883039</v>
      </c>
    </row>
    <row r="10049" spans="1:10" x14ac:dyDescent="0.2">
      <c r="A10049" s="1">
        <v>40506.624999975575</v>
      </c>
      <c r="B10049">
        <v>24.1</v>
      </c>
      <c r="C10049">
        <v>47.2</v>
      </c>
      <c r="D10049">
        <v>3195.72</v>
      </c>
      <c r="E10049">
        <v>0</v>
      </c>
      <c r="F10049">
        <v>4.3</v>
      </c>
      <c r="G10049" s="3">
        <f t="shared" si="157"/>
        <v>69.669791433196579</v>
      </c>
    </row>
    <row r="10050" spans="1:10" x14ac:dyDescent="0.2">
      <c r="A10050" s="1">
        <v>40506.666666642239</v>
      </c>
      <c r="B10050">
        <v>24.5</v>
      </c>
      <c r="C10050">
        <v>44.7</v>
      </c>
      <c r="D10050">
        <v>2584.08</v>
      </c>
      <c r="E10050">
        <v>0</v>
      </c>
      <c r="F10050">
        <v>3.9</v>
      </c>
      <c r="G10050" s="3">
        <f t="shared" si="157"/>
        <v>69.903166439168913</v>
      </c>
    </row>
    <row r="10051" spans="1:10" x14ac:dyDescent="0.2">
      <c r="A10051" s="1">
        <v>40506.708333308903</v>
      </c>
      <c r="B10051">
        <v>24</v>
      </c>
      <c r="C10051">
        <v>42</v>
      </c>
      <c r="D10051">
        <v>1832.4</v>
      </c>
      <c r="E10051">
        <v>0</v>
      </c>
      <c r="F10051">
        <v>3.9</v>
      </c>
      <c r="G10051" s="3">
        <f t="shared" si="157"/>
        <v>68.903069414704703</v>
      </c>
    </row>
    <row r="10052" spans="1:10" x14ac:dyDescent="0.2">
      <c r="A10052" s="1">
        <v>40506.749999975567</v>
      </c>
      <c r="B10052">
        <v>22.7</v>
      </c>
      <c r="C10052">
        <v>53</v>
      </c>
      <c r="D10052">
        <v>1018.8</v>
      </c>
      <c r="E10052">
        <v>0</v>
      </c>
      <c r="F10052">
        <v>3.2</v>
      </c>
      <c r="G10052" s="3">
        <f t="shared" si="157"/>
        <v>68.443040988419796</v>
      </c>
    </row>
    <row r="10053" spans="1:10" x14ac:dyDescent="0.2">
      <c r="A10053" s="1">
        <v>40506.791666642232</v>
      </c>
      <c r="B10053">
        <v>20.8</v>
      </c>
      <c r="C10053">
        <v>66.099999999999994</v>
      </c>
      <c r="D10053">
        <v>271.08</v>
      </c>
      <c r="E10053">
        <v>0</v>
      </c>
      <c r="F10053">
        <v>2.6</v>
      </c>
      <c r="G10053" s="3">
        <f t="shared" si="157"/>
        <v>67.123700810792172</v>
      </c>
    </row>
    <row r="10054" spans="1:10" x14ac:dyDescent="0.2">
      <c r="A10054" s="1">
        <v>40506.833333308896</v>
      </c>
      <c r="B10054">
        <v>19.3</v>
      </c>
      <c r="C10054">
        <v>70.2</v>
      </c>
      <c r="D10054">
        <v>4.68</v>
      </c>
      <c r="E10054">
        <v>0</v>
      </c>
      <c r="F10054">
        <v>1.2</v>
      </c>
      <c r="G10054" s="3">
        <f t="shared" si="157"/>
        <v>65.443102453764865</v>
      </c>
    </row>
    <row r="10055" spans="1:10" x14ac:dyDescent="0.2">
      <c r="A10055" s="1">
        <v>40506.87499997556</v>
      </c>
      <c r="B10055">
        <v>18.399999999999999</v>
      </c>
      <c r="C10055">
        <v>71.7</v>
      </c>
      <c r="D10055">
        <v>0</v>
      </c>
      <c r="E10055">
        <v>0</v>
      </c>
      <c r="F10055">
        <v>0.8</v>
      </c>
      <c r="G10055" s="3">
        <f t="shared" si="157"/>
        <v>64.349522964888578</v>
      </c>
    </row>
    <row r="10056" spans="1:10" x14ac:dyDescent="0.2">
      <c r="A10056" s="1">
        <v>40506.916666642224</v>
      </c>
      <c r="B10056">
        <v>18.100000000000001</v>
      </c>
      <c r="C10056">
        <v>74.5</v>
      </c>
      <c r="D10056">
        <v>0</v>
      </c>
      <c r="E10056">
        <v>0</v>
      </c>
      <c r="F10056">
        <v>1</v>
      </c>
      <c r="G10056" s="3">
        <f t="shared" si="157"/>
        <v>64.15733633739859</v>
      </c>
    </row>
    <row r="10057" spans="1:10" x14ac:dyDescent="0.2">
      <c r="A10057" s="1">
        <v>40506.958333308889</v>
      </c>
      <c r="B10057">
        <v>17</v>
      </c>
      <c r="C10057">
        <v>78.7</v>
      </c>
      <c r="D10057">
        <v>0.36</v>
      </c>
      <c r="E10057">
        <v>0</v>
      </c>
      <c r="F10057">
        <v>0.9</v>
      </c>
      <c r="G10057" s="3">
        <f t="shared" si="157"/>
        <v>62.977352967454472</v>
      </c>
    </row>
    <row r="10058" spans="1:10" x14ac:dyDescent="0.2">
      <c r="A10058" s="1">
        <v>40506.999999975553</v>
      </c>
      <c r="B10058">
        <v>16.8</v>
      </c>
      <c r="C10058">
        <v>79.8</v>
      </c>
      <c r="D10058">
        <v>0</v>
      </c>
      <c r="E10058">
        <v>0</v>
      </c>
      <c r="F10058">
        <v>1.3</v>
      </c>
      <c r="G10058" s="3">
        <f t="shared" si="157"/>
        <v>62.784057420700009</v>
      </c>
      <c r="H10058" s="1"/>
      <c r="I10058" s="3"/>
      <c r="J10058" s="3"/>
    </row>
    <row r="10059" spans="1:10" x14ac:dyDescent="0.2">
      <c r="A10059" s="1">
        <v>40507.041666642217</v>
      </c>
      <c r="B10059">
        <v>15.9</v>
      </c>
      <c r="C10059">
        <v>77.900000000000006</v>
      </c>
      <c r="D10059">
        <v>0</v>
      </c>
      <c r="E10059">
        <v>0</v>
      </c>
      <c r="F10059">
        <v>2</v>
      </c>
      <c r="G10059" s="3">
        <f t="shared" si="157"/>
        <v>61.436922129231959</v>
      </c>
    </row>
    <row r="10060" spans="1:10" x14ac:dyDescent="0.2">
      <c r="A10060" s="1">
        <v>40507.083333308881</v>
      </c>
      <c r="B10060">
        <v>15.6</v>
      </c>
      <c r="C10060">
        <v>78.099999999999994</v>
      </c>
      <c r="D10060">
        <v>0</v>
      </c>
      <c r="E10060">
        <v>0</v>
      </c>
      <c r="F10060">
        <v>1.5</v>
      </c>
      <c r="G10060" s="3">
        <f t="shared" si="157"/>
        <v>61.046171218720488</v>
      </c>
    </row>
    <row r="10061" spans="1:10" x14ac:dyDescent="0.2">
      <c r="A10061" s="1">
        <v>40507.124999975546</v>
      </c>
      <c r="B10061">
        <v>14.4</v>
      </c>
      <c r="C10061">
        <v>80.900000000000006</v>
      </c>
      <c r="D10061">
        <v>0</v>
      </c>
      <c r="E10061">
        <v>0</v>
      </c>
      <c r="F10061">
        <v>1.1000000000000001</v>
      </c>
      <c r="G10061" s="3">
        <f t="shared" si="157"/>
        <v>59.61791088623248</v>
      </c>
    </row>
    <row r="10062" spans="1:10" x14ac:dyDescent="0.2">
      <c r="A10062" s="1">
        <v>40507.16666664221</v>
      </c>
      <c r="B10062">
        <v>14.5</v>
      </c>
      <c r="C10062">
        <v>80.8</v>
      </c>
      <c r="D10062">
        <v>0.36</v>
      </c>
      <c r="E10062">
        <v>0</v>
      </c>
      <c r="F10062">
        <v>1.4</v>
      </c>
      <c r="G10062" s="3">
        <f t="shared" si="157"/>
        <v>59.746269580490235</v>
      </c>
    </row>
    <row r="10063" spans="1:10" x14ac:dyDescent="0.2">
      <c r="A10063" s="1">
        <v>40507.208333308874</v>
      </c>
      <c r="B10063">
        <v>14.5</v>
      </c>
      <c r="C10063">
        <v>80.400000000000006</v>
      </c>
      <c r="D10063">
        <v>1.08</v>
      </c>
      <c r="E10063">
        <v>0</v>
      </c>
      <c r="F10063">
        <v>1.1000000000000001</v>
      </c>
      <c r="G10063" s="3">
        <f t="shared" si="157"/>
        <v>59.719308387369892</v>
      </c>
    </row>
    <row r="10064" spans="1:10" x14ac:dyDescent="0.2">
      <c r="A10064" s="1">
        <v>40507.249999975538</v>
      </c>
      <c r="B10064">
        <v>15.1</v>
      </c>
      <c r="C10064">
        <v>77.8</v>
      </c>
      <c r="D10064">
        <v>90</v>
      </c>
      <c r="E10064">
        <v>0</v>
      </c>
      <c r="F10064">
        <v>1.1000000000000001</v>
      </c>
      <c r="G10064" s="3">
        <f t="shared" si="157"/>
        <v>60.350611839685698</v>
      </c>
    </row>
    <row r="10065" spans="1:7" x14ac:dyDescent="0.2">
      <c r="A10065" s="1">
        <v>40507.291666642202</v>
      </c>
      <c r="B10065">
        <v>19</v>
      </c>
      <c r="C10065">
        <v>62.8</v>
      </c>
      <c r="D10065">
        <v>911.88</v>
      </c>
      <c r="E10065">
        <v>0</v>
      </c>
      <c r="F10065">
        <v>1</v>
      </c>
      <c r="G10065" s="3">
        <f t="shared" si="157"/>
        <v>64.427788535938603</v>
      </c>
    </row>
    <row r="10066" spans="1:7" x14ac:dyDescent="0.2">
      <c r="A10066" s="1">
        <v>40507.333333308867</v>
      </c>
      <c r="B10066">
        <v>21.4</v>
      </c>
      <c r="C10066">
        <v>52.9</v>
      </c>
      <c r="D10066">
        <v>1706.76</v>
      </c>
      <c r="E10066">
        <v>0</v>
      </c>
      <c r="F10066">
        <v>1.1000000000000001</v>
      </c>
      <c r="G10066" s="3">
        <f t="shared" si="157"/>
        <v>66.700213282727432</v>
      </c>
    </row>
    <row r="10067" spans="1:7" x14ac:dyDescent="0.2">
      <c r="A10067" s="1">
        <v>40507.374999975531</v>
      </c>
      <c r="B10067">
        <v>24.2</v>
      </c>
      <c r="C10067">
        <v>43.5</v>
      </c>
      <c r="D10067">
        <v>2465.2800000000002</v>
      </c>
      <c r="E10067">
        <v>0</v>
      </c>
      <c r="F10067">
        <v>1.7</v>
      </c>
      <c r="G10067" s="3">
        <f t="shared" si="157"/>
        <v>69.357634762859192</v>
      </c>
    </row>
    <row r="10068" spans="1:7" x14ac:dyDescent="0.2">
      <c r="A10068" s="1">
        <v>40507.416666642195</v>
      </c>
      <c r="B10068">
        <v>26.3</v>
      </c>
      <c r="C10068">
        <v>35.9</v>
      </c>
      <c r="D10068">
        <v>3107.16</v>
      </c>
      <c r="E10068">
        <v>0</v>
      </c>
      <c r="F10068">
        <v>1.8</v>
      </c>
      <c r="G10068" s="3">
        <f t="shared" si="157"/>
        <v>71.093922380182036</v>
      </c>
    </row>
    <row r="10069" spans="1:7" x14ac:dyDescent="0.2">
      <c r="A10069" s="1">
        <v>40507.458333308859</v>
      </c>
      <c r="B10069">
        <v>24.6</v>
      </c>
      <c r="C10069">
        <v>51.1</v>
      </c>
      <c r="D10069">
        <v>3552.12</v>
      </c>
      <c r="E10069">
        <v>0</v>
      </c>
      <c r="F10069">
        <v>2.5</v>
      </c>
      <c r="G10069" s="3">
        <f t="shared" si="157"/>
        <v>70.771964329183902</v>
      </c>
    </row>
    <row r="10070" spans="1:7" x14ac:dyDescent="0.2">
      <c r="A10070" s="1">
        <v>40507.499999975524</v>
      </c>
      <c r="B10070">
        <v>24.9</v>
      </c>
      <c r="C10070">
        <v>50.2</v>
      </c>
      <c r="D10070">
        <v>3785.04</v>
      </c>
      <c r="E10070">
        <v>0</v>
      </c>
      <c r="F10070">
        <v>3.7</v>
      </c>
      <c r="G10070" s="3">
        <f t="shared" si="157"/>
        <v>71.072579145510957</v>
      </c>
    </row>
    <row r="10071" spans="1:7" x14ac:dyDescent="0.2">
      <c r="A10071" s="1">
        <v>40507.541666642188</v>
      </c>
      <c r="B10071">
        <v>24.4</v>
      </c>
      <c r="C10071">
        <v>51.3</v>
      </c>
      <c r="D10071">
        <v>3809.52</v>
      </c>
      <c r="E10071">
        <v>0</v>
      </c>
      <c r="F10071">
        <v>4.2</v>
      </c>
      <c r="G10071" s="3">
        <f t="shared" si="157"/>
        <v>70.527405562522233</v>
      </c>
    </row>
    <row r="10072" spans="1:7" x14ac:dyDescent="0.2">
      <c r="A10072" s="1">
        <v>40507.583333308852</v>
      </c>
      <c r="B10072">
        <v>25.1</v>
      </c>
      <c r="C10072">
        <v>50.2</v>
      </c>
      <c r="D10072">
        <v>3619.08</v>
      </c>
      <c r="E10072">
        <v>0</v>
      </c>
      <c r="F10072">
        <v>4.0999999999999996</v>
      </c>
      <c r="G10072" s="3">
        <f t="shared" si="157"/>
        <v>71.338625521906835</v>
      </c>
    </row>
    <row r="10073" spans="1:7" x14ac:dyDescent="0.2">
      <c r="A10073" s="1">
        <v>40507.624999975516</v>
      </c>
      <c r="B10073">
        <v>25.9</v>
      </c>
      <c r="C10073">
        <v>52.2</v>
      </c>
      <c r="D10073">
        <v>3205.44</v>
      </c>
      <c r="E10073">
        <v>0</v>
      </c>
      <c r="F10073">
        <v>4.0999999999999996</v>
      </c>
      <c r="G10073" s="3">
        <f t="shared" si="157"/>
        <v>72.621593717898349</v>
      </c>
    </row>
    <row r="10074" spans="1:7" x14ac:dyDescent="0.2">
      <c r="A10074" s="1">
        <v>40507.666666642181</v>
      </c>
      <c r="B10074">
        <v>24.9</v>
      </c>
      <c r="C10074">
        <v>56.8</v>
      </c>
      <c r="D10074">
        <v>2594.52</v>
      </c>
      <c r="E10074">
        <v>0</v>
      </c>
      <c r="F10074">
        <v>4.2</v>
      </c>
      <c r="G10074" s="3">
        <f t="shared" si="157"/>
        <v>71.76300434675116</v>
      </c>
    </row>
    <row r="10075" spans="1:7" x14ac:dyDescent="0.2">
      <c r="A10075" s="1">
        <v>40507.708333308845</v>
      </c>
      <c r="B10075">
        <v>23.5</v>
      </c>
      <c r="C10075">
        <v>64.8</v>
      </c>
      <c r="D10075">
        <v>1851.12</v>
      </c>
      <c r="E10075">
        <v>0</v>
      </c>
      <c r="F10075">
        <v>4.0999999999999996</v>
      </c>
      <c r="G10075" s="3">
        <f t="shared" si="157"/>
        <v>70.634017370444496</v>
      </c>
    </row>
    <row r="10076" spans="1:7" x14ac:dyDescent="0.2">
      <c r="A10076" s="1">
        <v>40507.749999975509</v>
      </c>
      <c r="B10076">
        <v>23.4</v>
      </c>
      <c r="C10076">
        <v>65.099999999999994</v>
      </c>
      <c r="D10076">
        <v>1037.52</v>
      </c>
      <c r="E10076">
        <v>0</v>
      </c>
      <c r="F10076">
        <v>3.2</v>
      </c>
      <c r="G10076" s="3">
        <f t="shared" si="157"/>
        <v>70.526082514602948</v>
      </c>
    </row>
    <row r="10077" spans="1:7" x14ac:dyDescent="0.2">
      <c r="A10077" s="1">
        <v>40507.791666642173</v>
      </c>
      <c r="B10077">
        <v>21.9</v>
      </c>
      <c r="C10077">
        <v>68</v>
      </c>
      <c r="D10077">
        <v>287.27999999999997</v>
      </c>
      <c r="E10077">
        <v>0</v>
      </c>
      <c r="F10077">
        <v>2.1</v>
      </c>
      <c r="G10077" s="3">
        <f t="shared" si="157"/>
        <v>68.759110861882576</v>
      </c>
    </row>
    <row r="10078" spans="1:7" x14ac:dyDescent="0.2">
      <c r="A10078" s="1">
        <v>40507.833333308838</v>
      </c>
      <c r="B10078">
        <v>21.2</v>
      </c>
      <c r="C10078">
        <v>67.5</v>
      </c>
      <c r="D10078">
        <v>4.68</v>
      </c>
      <c r="E10078">
        <v>0</v>
      </c>
      <c r="F10078">
        <v>1.1000000000000001</v>
      </c>
      <c r="G10078" s="3">
        <f t="shared" si="157"/>
        <v>67.777626273992922</v>
      </c>
    </row>
    <row r="10079" spans="1:7" x14ac:dyDescent="0.2">
      <c r="A10079" s="1">
        <v>40507.874999975502</v>
      </c>
      <c r="B10079">
        <v>21</v>
      </c>
      <c r="C10079">
        <v>66.7</v>
      </c>
      <c r="D10079">
        <v>0</v>
      </c>
      <c r="E10079">
        <v>0</v>
      </c>
      <c r="F10079">
        <v>1.3</v>
      </c>
      <c r="G10079" s="3">
        <f t="shared" si="157"/>
        <v>67.442484618062238</v>
      </c>
    </row>
    <row r="10080" spans="1:7" x14ac:dyDescent="0.2">
      <c r="A10080" s="1">
        <v>40507.916666642166</v>
      </c>
      <c r="B10080">
        <v>20.9</v>
      </c>
      <c r="C10080">
        <v>61.3</v>
      </c>
      <c r="D10080">
        <v>0</v>
      </c>
      <c r="E10080">
        <v>0</v>
      </c>
      <c r="F10080">
        <v>1.4</v>
      </c>
      <c r="G10080" s="3">
        <f t="shared" si="157"/>
        <v>66.839916176555079</v>
      </c>
    </row>
    <row r="10081" spans="1:10" x14ac:dyDescent="0.2">
      <c r="A10081" s="1">
        <v>40507.95833330883</v>
      </c>
      <c r="B10081">
        <v>20.100000000000001</v>
      </c>
      <c r="C10081">
        <v>62.9</v>
      </c>
      <c r="D10081">
        <v>0.36</v>
      </c>
      <c r="E10081">
        <v>0</v>
      </c>
      <c r="F10081">
        <v>1.6</v>
      </c>
      <c r="G10081" s="3">
        <f t="shared" si="157"/>
        <v>65.910427006935834</v>
      </c>
    </row>
    <row r="10082" spans="1:10" x14ac:dyDescent="0.2">
      <c r="A10082" s="1">
        <v>40507.999999975495</v>
      </c>
      <c r="B10082">
        <v>19.899999999999999</v>
      </c>
      <c r="C10082">
        <v>63.5</v>
      </c>
      <c r="D10082">
        <v>0</v>
      </c>
      <c r="E10082">
        <v>0</v>
      </c>
      <c r="F10082">
        <v>0.7</v>
      </c>
      <c r="G10082" s="3">
        <f t="shared" si="157"/>
        <v>65.694636659545964</v>
      </c>
      <c r="H10082" s="1"/>
      <c r="I10082" s="3"/>
      <c r="J10082" s="3"/>
    </row>
    <row r="10083" spans="1:10" x14ac:dyDescent="0.2">
      <c r="A10083" s="1">
        <v>40508.041666642159</v>
      </c>
      <c r="B10083">
        <v>19.2</v>
      </c>
      <c r="C10083">
        <v>65.3</v>
      </c>
      <c r="D10083">
        <v>0.36</v>
      </c>
      <c r="E10083">
        <v>0</v>
      </c>
      <c r="F10083">
        <v>0.6</v>
      </c>
      <c r="G10083" s="3">
        <f t="shared" si="157"/>
        <v>64.909603286307501</v>
      </c>
    </row>
    <row r="10084" spans="1:10" x14ac:dyDescent="0.2">
      <c r="A10084" s="1">
        <v>40508.083333308823</v>
      </c>
      <c r="B10084">
        <v>17.399999999999999</v>
      </c>
      <c r="C10084">
        <v>70.599999999999994</v>
      </c>
      <c r="D10084">
        <v>0.36</v>
      </c>
      <c r="E10084">
        <v>0</v>
      </c>
      <c r="F10084">
        <v>0.6</v>
      </c>
      <c r="G10084" s="3">
        <f t="shared" si="157"/>
        <v>62.919375314350717</v>
      </c>
    </row>
    <row r="10085" spans="1:10" x14ac:dyDescent="0.2">
      <c r="A10085" s="1">
        <v>40508.124999975487</v>
      </c>
      <c r="B10085">
        <v>16.899999999999999</v>
      </c>
      <c r="C10085">
        <v>73.2</v>
      </c>
      <c r="D10085">
        <v>0</v>
      </c>
      <c r="E10085">
        <v>0</v>
      </c>
      <c r="F10085">
        <v>0.8</v>
      </c>
      <c r="G10085" s="3">
        <f t="shared" si="157"/>
        <v>62.444318611833232</v>
      </c>
    </row>
    <row r="10086" spans="1:10" x14ac:dyDescent="0.2">
      <c r="A10086" s="1">
        <v>40508.166666642152</v>
      </c>
      <c r="B10086">
        <v>17</v>
      </c>
      <c r="C10086">
        <v>70.2</v>
      </c>
      <c r="D10086">
        <v>0</v>
      </c>
      <c r="E10086">
        <v>0</v>
      </c>
      <c r="F10086">
        <v>1.3</v>
      </c>
      <c r="G10086" s="3">
        <f t="shared" si="157"/>
        <v>62.350445241861422</v>
      </c>
    </row>
    <row r="10087" spans="1:10" x14ac:dyDescent="0.2">
      <c r="A10087" s="1">
        <v>40508.208333308816</v>
      </c>
      <c r="B10087">
        <v>16</v>
      </c>
      <c r="C10087">
        <v>73.7</v>
      </c>
      <c r="D10087">
        <v>1.08</v>
      </c>
      <c r="E10087">
        <v>0</v>
      </c>
      <c r="F10087">
        <v>0.9</v>
      </c>
      <c r="G10087" s="3">
        <f t="shared" si="157"/>
        <v>61.269477611560667</v>
      </c>
    </row>
    <row r="10088" spans="1:10" x14ac:dyDescent="0.2">
      <c r="A10088" s="1">
        <v>40508.24999997548</v>
      </c>
      <c r="B10088">
        <v>16.7</v>
      </c>
      <c r="C10088">
        <v>71.400000000000006</v>
      </c>
      <c r="D10088">
        <v>93.6</v>
      </c>
      <c r="E10088">
        <v>0</v>
      </c>
      <c r="F10088">
        <v>0.6</v>
      </c>
      <c r="G10088" s="3">
        <f t="shared" si="157"/>
        <v>62.039237891891936</v>
      </c>
    </row>
    <row r="10089" spans="1:10" x14ac:dyDescent="0.2">
      <c r="A10089" s="1">
        <v>40508.291666642144</v>
      </c>
      <c r="B10089">
        <v>19.7</v>
      </c>
      <c r="C10089">
        <v>60.1</v>
      </c>
      <c r="D10089">
        <v>900.36</v>
      </c>
      <c r="E10089">
        <v>0</v>
      </c>
      <c r="F10089">
        <v>1.3</v>
      </c>
      <c r="G10089" s="3">
        <f t="shared" si="157"/>
        <v>65.125316116426816</v>
      </c>
    </row>
    <row r="10090" spans="1:10" x14ac:dyDescent="0.2">
      <c r="A10090" s="1">
        <v>40508.333333308809</v>
      </c>
      <c r="B10090">
        <v>20.9</v>
      </c>
      <c r="C10090">
        <v>56.3</v>
      </c>
      <c r="D10090">
        <v>1688.4</v>
      </c>
      <c r="E10090">
        <v>0</v>
      </c>
      <c r="F10090">
        <v>2.7</v>
      </c>
      <c r="G10090" s="3">
        <f t="shared" si="157"/>
        <v>66.372780200816464</v>
      </c>
    </row>
    <row r="10091" spans="1:10" x14ac:dyDescent="0.2">
      <c r="A10091" s="1">
        <v>40508.374999975473</v>
      </c>
      <c r="B10091">
        <v>20.7</v>
      </c>
      <c r="C10091">
        <v>56</v>
      </c>
      <c r="D10091">
        <v>2138.7600000000002</v>
      </c>
      <c r="E10091">
        <v>0</v>
      </c>
      <c r="F10091">
        <v>3</v>
      </c>
      <c r="G10091" s="3">
        <f t="shared" si="157"/>
        <v>66.076590934146964</v>
      </c>
    </row>
    <row r="10092" spans="1:10" x14ac:dyDescent="0.2">
      <c r="A10092" s="1">
        <v>40508.416666642137</v>
      </c>
      <c r="B10092">
        <v>23.1</v>
      </c>
      <c r="C10092">
        <v>46.5</v>
      </c>
      <c r="D10092">
        <v>2975.4</v>
      </c>
      <c r="E10092">
        <v>0</v>
      </c>
      <c r="F10092">
        <v>2.9</v>
      </c>
      <c r="G10092" s="3">
        <f t="shared" ref="G10092:G10155" si="158">B10092+(0.36*(237.7*(((17.271*B10092)/(237.7+B10092))+LN(C10092/100)))/(17.271-(((17.271*B10092)/(237.7+B10092))+LN(C10092/100))))+41.2</f>
        <v>68.260763959191848</v>
      </c>
    </row>
    <row r="10093" spans="1:10" x14ac:dyDescent="0.2">
      <c r="A10093" s="1">
        <v>40508.458333308801</v>
      </c>
      <c r="B10093">
        <v>25.3</v>
      </c>
      <c r="C10093">
        <v>40.200000000000003</v>
      </c>
      <c r="D10093">
        <v>3551.04</v>
      </c>
      <c r="E10093">
        <v>0</v>
      </c>
      <c r="F10093">
        <v>3</v>
      </c>
      <c r="G10093" s="3">
        <f t="shared" si="158"/>
        <v>70.38538317826567</v>
      </c>
    </row>
    <row r="10094" spans="1:10" x14ac:dyDescent="0.2">
      <c r="A10094" s="1">
        <v>40508.499999975465</v>
      </c>
      <c r="B10094">
        <v>26.6</v>
      </c>
      <c r="C10094">
        <v>35.4</v>
      </c>
      <c r="D10094">
        <v>3784.68</v>
      </c>
      <c r="E10094">
        <v>0</v>
      </c>
      <c r="F10094">
        <v>2.7</v>
      </c>
      <c r="G10094" s="3">
        <f t="shared" si="158"/>
        <v>71.413429916159188</v>
      </c>
    </row>
    <row r="10095" spans="1:10" x14ac:dyDescent="0.2">
      <c r="A10095" s="1">
        <v>40508.54166664213</v>
      </c>
      <c r="B10095">
        <v>28.6</v>
      </c>
      <c r="C10095">
        <v>30.5</v>
      </c>
      <c r="D10095">
        <v>3797.64</v>
      </c>
      <c r="E10095">
        <v>0</v>
      </c>
      <c r="F10095">
        <v>2.5</v>
      </c>
      <c r="G10095" s="3">
        <f t="shared" si="158"/>
        <v>73.239777109882453</v>
      </c>
    </row>
    <row r="10096" spans="1:10" x14ac:dyDescent="0.2">
      <c r="A10096" s="1">
        <v>40508.583333308794</v>
      </c>
      <c r="B10096">
        <v>30.5</v>
      </c>
      <c r="C10096">
        <v>26.1</v>
      </c>
      <c r="D10096">
        <v>3608.28</v>
      </c>
      <c r="E10096">
        <v>0</v>
      </c>
      <c r="F10096">
        <v>2.6</v>
      </c>
      <c r="G10096" s="3">
        <f t="shared" si="158"/>
        <v>74.890763661245145</v>
      </c>
    </row>
    <row r="10097" spans="1:10" x14ac:dyDescent="0.2">
      <c r="A10097" s="1">
        <v>40508.624999975458</v>
      </c>
      <c r="B10097">
        <v>29.9</v>
      </c>
      <c r="C10097">
        <v>25.7</v>
      </c>
      <c r="D10097">
        <v>3207.96</v>
      </c>
      <c r="E10097">
        <v>0</v>
      </c>
      <c r="F10097">
        <v>2.8</v>
      </c>
      <c r="G10097" s="3">
        <f t="shared" si="158"/>
        <v>74.026255896979833</v>
      </c>
    </row>
    <row r="10098" spans="1:10" x14ac:dyDescent="0.2">
      <c r="A10098" s="1">
        <v>40508.666666642122</v>
      </c>
      <c r="B10098">
        <v>30</v>
      </c>
      <c r="C10098">
        <v>25.6</v>
      </c>
      <c r="D10098">
        <v>2590.1999999999998</v>
      </c>
      <c r="E10098">
        <v>0</v>
      </c>
      <c r="F10098">
        <v>2.9</v>
      </c>
      <c r="G10098" s="3">
        <f t="shared" si="158"/>
        <v>74.135965950238543</v>
      </c>
    </row>
    <row r="10099" spans="1:10" x14ac:dyDescent="0.2">
      <c r="A10099" s="1">
        <v>40508.708333308787</v>
      </c>
      <c r="B10099">
        <v>30</v>
      </c>
      <c r="C10099">
        <v>26.6</v>
      </c>
      <c r="D10099">
        <v>1848.24</v>
      </c>
      <c r="E10099">
        <v>0</v>
      </c>
      <c r="F10099">
        <v>2.6</v>
      </c>
      <c r="G10099" s="3">
        <f t="shared" si="158"/>
        <v>74.339541655950953</v>
      </c>
    </row>
    <row r="10100" spans="1:10" x14ac:dyDescent="0.2">
      <c r="A10100" s="1">
        <v>40508.749999975451</v>
      </c>
      <c r="B10100">
        <v>28.4</v>
      </c>
      <c r="C10100">
        <v>28.4</v>
      </c>
      <c r="D10100">
        <v>1035.3599999999999</v>
      </c>
      <c r="E10100">
        <v>0</v>
      </c>
      <c r="F10100">
        <v>3.2</v>
      </c>
      <c r="G10100" s="3">
        <f t="shared" si="158"/>
        <v>72.597429419907257</v>
      </c>
    </row>
    <row r="10101" spans="1:10" x14ac:dyDescent="0.2">
      <c r="A10101" s="1">
        <v>40508.791666642115</v>
      </c>
      <c r="B10101">
        <v>26.3</v>
      </c>
      <c r="C10101">
        <v>31.6</v>
      </c>
      <c r="D10101">
        <v>287.64</v>
      </c>
      <c r="E10101">
        <v>0</v>
      </c>
      <c r="F10101">
        <v>2.9</v>
      </c>
      <c r="G10101" s="3">
        <f t="shared" si="158"/>
        <v>70.412836641767711</v>
      </c>
    </row>
    <row r="10102" spans="1:10" x14ac:dyDescent="0.2">
      <c r="A10102" s="1">
        <v>40508.833333308779</v>
      </c>
      <c r="B10102">
        <v>24.5</v>
      </c>
      <c r="C10102">
        <v>34.6</v>
      </c>
      <c r="D10102">
        <v>5.04</v>
      </c>
      <c r="E10102">
        <v>0</v>
      </c>
      <c r="F10102">
        <v>2.2000000000000002</v>
      </c>
      <c r="G10102" s="3">
        <f t="shared" si="158"/>
        <v>68.527852702257888</v>
      </c>
    </row>
    <row r="10103" spans="1:10" x14ac:dyDescent="0.2">
      <c r="A10103" s="1">
        <v>40508.874999975444</v>
      </c>
      <c r="B10103">
        <v>23</v>
      </c>
      <c r="C10103">
        <v>33.200000000000003</v>
      </c>
      <c r="D10103">
        <v>0</v>
      </c>
      <c r="E10103">
        <v>0</v>
      </c>
      <c r="F10103">
        <v>2.6</v>
      </c>
      <c r="G10103" s="3">
        <f t="shared" si="158"/>
        <v>66.338533255644748</v>
      </c>
    </row>
    <row r="10104" spans="1:10" x14ac:dyDescent="0.2">
      <c r="A10104" s="1">
        <v>40508.916666642108</v>
      </c>
      <c r="B10104">
        <v>21.1</v>
      </c>
      <c r="C10104">
        <v>37.9</v>
      </c>
      <c r="D10104">
        <v>0.36</v>
      </c>
      <c r="E10104">
        <v>0</v>
      </c>
      <c r="F10104">
        <v>3.7</v>
      </c>
      <c r="G10104" s="3">
        <f t="shared" si="158"/>
        <v>64.526026197500229</v>
      </c>
    </row>
    <row r="10105" spans="1:10" x14ac:dyDescent="0.2">
      <c r="A10105" s="1">
        <v>40508.958333308772</v>
      </c>
      <c r="B10105">
        <v>18.899999999999999</v>
      </c>
      <c r="C10105">
        <v>45.4</v>
      </c>
      <c r="D10105">
        <v>0</v>
      </c>
      <c r="E10105">
        <v>0</v>
      </c>
      <c r="F10105">
        <v>4</v>
      </c>
      <c r="G10105" s="3">
        <f t="shared" si="158"/>
        <v>62.559048388110838</v>
      </c>
    </row>
    <row r="10106" spans="1:10" x14ac:dyDescent="0.2">
      <c r="A10106" s="1">
        <v>40508.999999975436</v>
      </c>
      <c r="B10106">
        <v>17.3</v>
      </c>
      <c r="C10106">
        <v>51.1</v>
      </c>
      <c r="D10106">
        <v>0</v>
      </c>
      <c r="E10106">
        <v>0</v>
      </c>
      <c r="F10106">
        <v>4</v>
      </c>
      <c r="G10106" s="3">
        <f t="shared" si="158"/>
        <v>61.0529400441212</v>
      </c>
      <c r="H10106" s="1"/>
      <c r="I10106" s="3"/>
      <c r="J10106" s="3"/>
    </row>
    <row r="10107" spans="1:10" x14ac:dyDescent="0.2">
      <c r="A10107" s="1">
        <v>40509.041666642101</v>
      </c>
      <c r="B10107">
        <v>15.8</v>
      </c>
      <c r="C10107">
        <v>56.7</v>
      </c>
      <c r="D10107">
        <v>0.36</v>
      </c>
      <c r="E10107">
        <v>0</v>
      </c>
      <c r="F10107">
        <v>3.5</v>
      </c>
      <c r="G10107" s="3">
        <f t="shared" si="158"/>
        <v>59.598825401825707</v>
      </c>
    </row>
    <row r="10108" spans="1:10" x14ac:dyDescent="0.2">
      <c r="A10108" s="1">
        <v>40509.083333308765</v>
      </c>
      <c r="B10108">
        <v>15</v>
      </c>
      <c r="C10108">
        <v>59.8</v>
      </c>
      <c r="D10108">
        <v>0</v>
      </c>
      <c r="E10108">
        <v>0</v>
      </c>
      <c r="F10108">
        <v>3.2</v>
      </c>
      <c r="G10108" s="3">
        <f t="shared" si="158"/>
        <v>58.809150322056148</v>
      </c>
    </row>
    <row r="10109" spans="1:10" x14ac:dyDescent="0.2">
      <c r="A10109" s="1">
        <v>40509.124999975429</v>
      </c>
      <c r="B10109">
        <v>14.6</v>
      </c>
      <c r="C10109">
        <v>61.4</v>
      </c>
      <c r="D10109">
        <v>0</v>
      </c>
      <c r="E10109">
        <v>0</v>
      </c>
      <c r="F10109">
        <v>3.2</v>
      </c>
      <c r="G10109" s="3">
        <f t="shared" si="158"/>
        <v>58.412558971961928</v>
      </c>
    </row>
    <row r="10110" spans="1:10" x14ac:dyDescent="0.2">
      <c r="A10110" s="1">
        <v>40509.166666642093</v>
      </c>
      <c r="B10110">
        <v>14.7</v>
      </c>
      <c r="C10110">
        <v>62.2</v>
      </c>
      <c r="D10110">
        <v>0</v>
      </c>
      <c r="E10110">
        <v>0</v>
      </c>
      <c r="F10110">
        <v>3.7</v>
      </c>
      <c r="G10110" s="3">
        <f t="shared" si="158"/>
        <v>58.614713863835306</v>
      </c>
    </row>
    <row r="10111" spans="1:10" x14ac:dyDescent="0.2">
      <c r="A10111" s="1">
        <v>40509.208333308758</v>
      </c>
      <c r="B10111">
        <v>14.5</v>
      </c>
      <c r="C10111">
        <v>64</v>
      </c>
      <c r="D10111">
        <v>1.08</v>
      </c>
      <c r="E10111">
        <v>0</v>
      </c>
      <c r="F10111">
        <v>2.9</v>
      </c>
      <c r="G10111" s="3">
        <f t="shared" si="158"/>
        <v>58.497221116831625</v>
      </c>
    </row>
    <row r="10112" spans="1:10" x14ac:dyDescent="0.2">
      <c r="A10112" s="1">
        <v>40509.249999975422</v>
      </c>
      <c r="B10112">
        <v>15.4</v>
      </c>
      <c r="C10112">
        <v>60</v>
      </c>
      <c r="D10112">
        <v>106.2</v>
      </c>
      <c r="E10112">
        <v>0</v>
      </c>
      <c r="F10112">
        <v>2.4</v>
      </c>
      <c r="G10112" s="3">
        <f t="shared" si="158"/>
        <v>59.362068780402183</v>
      </c>
    </row>
    <row r="10113" spans="1:7" x14ac:dyDescent="0.2">
      <c r="A10113" s="1">
        <v>40509.291666642086</v>
      </c>
      <c r="B10113">
        <v>17.5</v>
      </c>
      <c r="C10113">
        <v>52</v>
      </c>
      <c r="D10113">
        <v>914.04</v>
      </c>
      <c r="E10113">
        <v>0</v>
      </c>
      <c r="F10113">
        <v>2.7</v>
      </c>
      <c r="G10113" s="3">
        <f t="shared" si="158"/>
        <v>61.411265667910179</v>
      </c>
    </row>
    <row r="10114" spans="1:7" x14ac:dyDescent="0.2">
      <c r="A10114" s="1">
        <v>40509.33333330875</v>
      </c>
      <c r="B10114">
        <v>19.600000000000001</v>
      </c>
      <c r="C10114">
        <v>46.6</v>
      </c>
      <c r="D10114">
        <v>1737.72</v>
      </c>
      <c r="E10114">
        <v>0</v>
      </c>
      <c r="F10114">
        <v>3.1</v>
      </c>
      <c r="G10114" s="3">
        <f t="shared" si="158"/>
        <v>63.62559241539175</v>
      </c>
    </row>
    <row r="10115" spans="1:7" x14ac:dyDescent="0.2">
      <c r="A10115" s="1">
        <v>40509.374999975415</v>
      </c>
      <c r="B10115">
        <v>21.9</v>
      </c>
      <c r="C10115">
        <v>42.1</v>
      </c>
      <c r="D10115">
        <v>2493</v>
      </c>
      <c r="E10115">
        <v>0</v>
      </c>
      <c r="F10115">
        <v>3.4</v>
      </c>
      <c r="G10115" s="3">
        <f t="shared" si="158"/>
        <v>66.13657229114267</v>
      </c>
    </row>
    <row r="10116" spans="1:7" x14ac:dyDescent="0.2">
      <c r="A10116" s="1">
        <v>40509.416666642079</v>
      </c>
      <c r="B10116">
        <v>24.7</v>
      </c>
      <c r="C10116">
        <v>35.299999999999997</v>
      </c>
      <c r="D10116">
        <v>3116.16</v>
      </c>
      <c r="E10116">
        <v>0</v>
      </c>
      <c r="F10116">
        <v>3.1</v>
      </c>
      <c r="G10116" s="3">
        <f t="shared" si="158"/>
        <v>68.897182807363194</v>
      </c>
    </row>
    <row r="10117" spans="1:7" x14ac:dyDescent="0.2">
      <c r="A10117" s="1">
        <v>40509.458333308743</v>
      </c>
      <c r="B10117">
        <v>26.7</v>
      </c>
      <c r="C10117">
        <v>30.9</v>
      </c>
      <c r="D10117">
        <v>3564</v>
      </c>
      <c r="E10117">
        <v>0</v>
      </c>
      <c r="F10117">
        <v>2.8</v>
      </c>
      <c r="G10117" s="3">
        <f t="shared" si="158"/>
        <v>70.818795351869625</v>
      </c>
    </row>
    <row r="10118" spans="1:7" x14ac:dyDescent="0.2">
      <c r="A10118" s="1">
        <v>40509.499999975407</v>
      </c>
      <c r="B10118">
        <v>29.5</v>
      </c>
      <c r="C10118">
        <v>27.3</v>
      </c>
      <c r="D10118">
        <v>3804.12</v>
      </c>
      <c r="E10118">
        <v>0</v>
      </c>
      <c r="F10118">
        <v>3.1</v>
      </c>
      <c r="G10118" s="3">
        <f t="shared" si="158"/>
        <v>73.825053883955235</v>
      </c>
    </row>
    <row r="10119" spans="1:7" x14ac:dyDescent="0.2">
      <c r="A10119" s="1">
        <v>40509.541666642072</v>
      </c>
      <c r="B10119">
        <v>30.5</v>
      </c>
      <c r="C10119">
        <v>24.9</v>
      </c>
      <c r="D10119">
        <v>3833.28</v>
      </c>
      <c r="E10119">
        <v>0</v>
      </c>
      <c r="F10119">
        <v>2.9</v>
      </c>
      <c r="G10119" s="3">
        <f t="shared" si="158"/>
        <v>74.640551887010773</v>
      </c>
    </row>
    <row r="10120" spans="1:7" x14ac:dyDescent="0.2">
      <c r="A10120" s="1">
        <v>40509.583333308736</v>
      </c>
      <c r="B10120">
        <v>32</v>
      </c>
      <c r="C10120">
        <v>24.2</v>
      </c>
      <c r="D10120">
        <v>3637.44</v>
      </c>
      <c r="E10120">
        <v>0</v>
      </c>
      <c r="F10120">
        <v>3.2</v>
      </c>
      <c r="G10120" s="3">
        <f t="shared" si="158"/>
        <v>76.441706353847081</v>
      </c>
    </row>
    <row r="10121" spans="1:7" x14ac:dyDescent="0.2">
      <c r="A10121" s="1">
        <v>40509.6249999754</v>
      </c>
      <c r="B10121">
        <v>32.700000000000003</v>
      </c>
      <c r="C10121">
        <v>21.8</v>
      </c>
      <c r="D10121">
        <v>3219.84</v>
      </c>
      <c r="E10121">
        <v>0</v>
      </c>
      <c r="F10121">
        <v>2.7</v>
      </c>
      <c r="G10121" s="3">
        <f t="shared" si="158"/>
        <v>76.795943597353627</v>
      </c>
    </row>
    <row r="10122" spans="1:7" x14ac:dyDescent="0.2">
      <c r="A10122" s="1">
        <v>40509.666666642064</v>
      </c>
      <c r="B10122">
        <v>32.9</v>
      </c>
      <c r="C10122">
        <v>21.4</v>
      </c>
      <c r="D10122">
        <v>2605.3200000000002</v>
      </c>
      <c r="E10122">
        <v>0</v>
      </c>
      <c r="F10122">
        <v>2.9</v>
      </c>
      <c r="G10122" s="3">
        <f t="shared" si="158"/>
        <v>76.957313714313941</v>
      </c>
    </row>
    <row r="10123" spans="1:7" x14ac:dyDescent="0.2">
      <c r="A10123" s="1">
        <v>40509.708333308728</v>
      </c>
      <c r="B10123">
        <v>32.200000000000003</v>
      </c>
      <c r="C10123">
        <v>21.7</v>
      </c>
      <c r="D10123">
        <v>1861.92</v>
      </c>
      <c r="E10123">
        <v>0</v>
      </c>
      <c r="F10123">
        <v>2.7</v>
      </c>
      <c r="G10123" s="3">
        <f t="shared" si="158"/>
        <v>76.122988011914003</v>
      </c>
    </row>
    <row r="10124" spans="1:7" x14ac:dyDescent="0.2">
      <c r="A10124" s="1">
        <v>40509.749999975393</v>
      </c>
      <c r="B10124">
        <v>31.5</v>
      </c>
      <c r="C10124">
        <v>21.4</v>
      </c>
      <c r="D10124">
        <v>1056.96</v>
      </c>
      <c r="E10124">
        <v>0</v>
      </c>
      <c r="F10124">
        <v>2.9</v>
      </c>
      <c r="G10124" s="3">
        <f t="shared" si="158"/>
        <v>75.141814901485105</v>
      </c>
    </row>
    <row r="10125" spans="1:7" x14ac:dyDescent="0.2">
      <c r="A10125" s="1">
        <v>40509.791666642057</v>
      </c>
      <c r="B10125">
        <v>29.7</v>
      </c>
      <c r="C10125">
        <v>23.6</v>
      </c>
      <c r="D10125">
        <v>300.95999999999998</v>
      </c>
      <c r="E10125">
        <v>0</v>
      </c>
      <c r="F10125">
        <v>2.5</v>
      </c>
      <c r="G10125" s="3">
        <f t="shared" si="158"/>
        <v>73.316663981381765</v>
      </c>
    </row>
    <row r="10126" spans="1:7" x14ac:dyDescent="0.2">
      <c r="A10126" s="1">
        <v>40509.833333308721</v>
      </c>
      <c r="B10126">
        <v>27.7</v>
      </c>
      <c r="C10126">
        <v>24.2</v>
      </c>
      <c r="D10126">
        <v>5.76</v>
      </c>
      <c r="E10126">
        <v>0</v>
      </c>
      <c r="F10126">
        <v>1.8</v>
      </c>
      <c r="G10126" s="3">
        <f t="shared" si="158"/>
        <v>70.84466199592427</v>
      </c>
    </row>
    <row r="10127" spans="1:7" x14ac:dyDescent="0.2">
      <c r="A10127" s="1">
        <v>40509.874999975385</v>
      </c>
      <c r="B10127">
        <v>26.9</v>
      </c>
      <c r="C10127">
        <v>21.9</v>
      </c>
      <c r="D10127">
        <v>0</v>
      </c>
      <c r="E10127">
        <v>0</v>
      </c>
      <c r="F10127">
        <v>2</v>
      </c>
      <c r="G10127" s="3">
        <f t="shared" si="158"/>
        <v>69.291286797805455</v>
      </c>
    </row>
    <row r="10128" spans="1:7" x14ac:dyDescent="0.2">
      <c r="A10128" s="1">
        <v>40509.91666664205</v>
      </c>
      <c r="B10128">
        <v>26.6</v>
      </c>
      <c r="C10128">
        <v>19</v>
      </c>
      <c r="D10128">
        <v>-0.36</v>
      </c>
      <c r="E10128">
        <v>0</v>
      </c>
      <c r="F10128">
        <v>3</v>
      </c>
      <c r="G10128" s="3">
        <f t="shared" si="158"/>
        <v>68.185605523510844</v>
      </c>
    </row>
    <row r="10129" spans="1:10" x14ac:dyDescent="0.2">
      <c r="A10129" s="1">
        <v>40509.958333308714</v>
      </c>
      <c r="B10129">
        <v>24.7</v>
      </c>
      <c r="C10129">
        <v>26.3</v>
      </c>
      <c r="D10129">
        <v>0.36</v>
      </c>
      <c r="E10129">
        <v>0</v>
      </c>
      <c r="F10129">
        <v>3.5</v>
      </c>
      <c r="G10129" s="3">
        <f t="shared" si="158"/>
        <v>67.362092831785048</v>
      </c>
    </row>
    <row r="10130" spans="1:10" x14ac:dyDescent="0.2">
      <c r="A10130" s="1">
        <v>40509.999999975378</v>
      </c>
      <c r="B10130">
        <v>22.3</v>
      </c>
      <c r="C10130">
        <v>36.200000000000003</v>
      </c>
      <c r="D10130">
        <v>0</v>
      </c>
      <c r="E10130">
        <v>0</v>
      </c>
      <c r="F10130">
        <v>3.7</v>
      </c>
      <c r="G10130" s="3">
        <f t="shared" si="158"/>
        <v>65.868760415120448</v>
      </c>
      <c r="H10130" s="1"/>
      <c r="I10130" s="3"/>
      <c r="J10130" s="3"/>
    </row>
    <row r="10131" spans="1:10" x14ac:dyDescent="0.2">
      <c r="A10131" s="1">
        <v>40510.041666642042</v>
      </c>
      <c r="B10131">
        <v>20.8</v>
      </c>
      <c r="C10131">
        <v>40.299999999999997</v>
      </c>
      <c r="D10131">
        <v>0</v>
      </c>
      <c r="E10131">
        <v>0</v>
      </c>
      <c r="F10131">
        <v>4</v>
      </c>
      <c r="G10131" s="3">
        <f t="shared" si="158"/>
        <v>64.450831498295798</v>
      </c>
    </row>
    <row r="10132" spans="1:10" x14ac:dyDescent="0.2">
      <c r="A10132" s="1">
        <v>40510.083333308707</v>
      </c>
      <c r="B10132">
        <v>20.2</v>
      </c>
      <c r="C10132">
        <v>40.9</v>
      </c>
      <c r="D10132">
        <v>-0.36</v>
      </c>
      <c r="E10132">
        <v>0</v>
      </c>
      <c r="F10132">
        <v>3.6</v>
      </c>
      <c r="G10132" s="3">
        <f t="shared" si="158"/>
        <v>63.734763009167757</v>
      </c>
    </row>
    <row r="10133" spans="1:10" x14ac:dyDescent="0.2">
      <c r="A10133" s="1">
        <v>40510.124999975371</v>
      </c>
      <c r="B10133">
        <v>19.600000000000001</v>
      </c>
      <c r="C10133">
        <v>42.9</v>
      </c>
      <c r="D10133">
        <v>-0.36</v>
      </c>
      <c r="E10133">
        <v>0</v>
      </c>
      <c r="F10133">
        <v>3.7</v>
      </c>
      <c r="G10133" s="3">
        <f t="shared" si="158"/>
        <v>63.190336874568949</v>
      </c>
    </row>
    <row r="10134" spans="1:10" x14ac:dyDescent="0.2">
      <c r="A10134" s="1">
        <v>40510.166666642035</v>
      </c>
      <c r="B10134">
        <v>18.600000000000001</v>
      </c>
      <c r="C10134">
        <v>45.2</v>
      </c>
      <c r="D10134">
        <v>0</v>
      </c>
      <c r="E10134">
        <v>0</v>
      </c>
      <c r="F10134">
        <v>3.3</v>
      </c>
      <c r="G10134" s="3">
        <f t="shared" si="158"/>
        <v>62.137871138173324</v>
      </c>
    </row>
    <row r="10135" spans="1:10" x14ac:dyDescent="0.2">
      <c r="A10135" s="1">
        <v>40510.208333308699</v>
      </c>
      <c r="B10135">
        <v>18.399999999999999</v>
      </c>
      <c r="C10135">
        <v>45.8</v>
      </c>
      <c r="D10135">
        <v>1.8</v>
      </c>
      <c r="E10135">
        <v>0</v>
      </c>
      <c r="F10135">
        <v>3.4</v>
      </c>
      <c r="G10135" s="3">
        <f t="shared" si="158"/>
        <v>61.941417246513417</v>
      </c>
    </row>
    <row r="10136" spans="1:10" x14ac:dyDescent="0.2">
      <c r="A10136" s="1">
        <v>40510.249999975364</v>
      </c>
      <c r="B10136">
        <v>19.5</v>
      </c>
      <c r="C10136">
        <v>41.6</v>
      </c>
      <c r="D10136">
        <v>103.68</v>
      </c>
      <c r="E10136">
        <v>0</v>
      </c>
      <c r="F10136">
        <v>3.1</v>
      </c>
      <c r="G10136" s="3">
        <f t="shared" si="158"/>
        <v>62.897184720261407</v>
      </c>
    </row>
    <row r="10137" spans="1:10" x14ac:dyDescent="0.2">
      <c r="A10137" s="1">
        <v>40510.291666642028</v>
      </c>
      <c r="B10137">
        <v>21.7</v>
      </c>
      <c r="C10137">
        <v>36.6</v>
      </c>
      <c r="D10137">
        <v>921.6</v>
      </c>
      <c r="E10137">
        <v>0</v>
      </c>
      <c r="F10137">
        <v>3.3</v>
      </c>
      <c r="G10137" s="3">
        <f t="shared" si="158"/>
        <v>65.135355512993641</v>
      </c>
    </row>
    <row r="10138" spans="1:10" x14ac:dyDescent="0.2">
      <c r="A10138" s="1">
        <v>40510.333333308692</v>
      </c>
      <c r="B10138">
        <v>24.6</v>
      </c>
      <c r="C10138">
        <v>29.8</v>
      </c>
      <c r="D10138">
        <v>1727.28</v>
      </c>
      <c r="E10138">
        <v>0</v>
      </c>
      <c r="F10138">
        <v>3.4</v>
      </c>
      <c r="G10138" s="3">
        <f t="shared" si="158"/>
        <v>67.876191591826071</v>
      </c>
    </row>
    <row r="10139" spans="1:10" x14ac:dyDescent="0.2">
      <c r="A10139" s="1">
        <v>40510.374999975356</v>
      </c>
      <c r="B10139">
        <v>27.1</v>
      </c>
      <c r="C10139">
        <v>26.4</v>
      </c>
      <c r="D10139">
        <v>2488.6799999999998</v>
      </c>
      <c r="E10139">
        <v>0</v>
      </c>
      <c r="F10139">
        <v>3.5</v>
      </c>
      <c r="G10139" s="3">
        <f t="shared" si="158"/>
        <v>70.514782427766036</v>
      </c>
    </row>
    <row r="10140" spans="1:10" x14ac:dyDescent="0.2">
      <c r="A10140" s="1">
        <v>40510.416666642021</v>
      </c>
      <c r="B10140">
        <v>31.4</v>
      </c>
      <c r="C10140">
        <v>20.9</v>
      </c>
      <c r="D10140">
        <v>3128.04</v>
      </c>
      <c r="E10140">
        <v>0</v>
      </c>
      <c r="F10140">
        <v>3.6</v>
      </c>
      <c r="G10140" s="3">
        <f t="shared" si="158"/>
        <v>74.88846144910795</v>
      </c>
    </row>
    <row r="10141" spans="1:10" x14ac:dyDescent="0.2">
      <c r="A10141" s="1">
        <v>40510.458333308685</v>
      </c>
      <c r="B10141">
        <v>33.9</v>
      </c>
      <c r="C10141">
        <v>16.100000000000001</v>
      </c>
      <c r="D10141">
        <v>3590.64</v>
      </c>
      <c r="E10141">
        <v>0</v>
      </c>
      <c r="F10141">
        <v>3</v>
      </c>
      <c r="G10141" s="3">
        <f t="shared" si="158"/>
        <v>76.763513684543852</v>
      </c>
    </row>
    <row r="10142" spans="1:10" x14ac:dyDescent="0.2">
      <c r="A10142" s="1">
        <v>40510.499999975349</v>
      </c>
      <c r="B10142">
        <v>34.299999999999997</v>
      </c>
      <c r="C10142">
        <v>15.6</v>
      </c>
      <c r="D10142">
        <v>3828.24</v>
      </c>
      <c r="E10142">
        <v>0</v>
      </c>
      <c r="F10142">
        <v>2.8</v>
      </c>
      <c r="G10142" s="3">
        <f t="shared" si="158"/>
        <v>77.115549939346351</v>
      </c>
    </row>
    <row r="10143" spans="1:10" x14ac:dyDescent="0.2">
      <c r="A10143" s="1">
        <v>40510.541666642013</v>
      </c>
      <c r="B10143">
        <v>35.5</v>
      </c>
      <c r="C10143">
        <v>14.8</v>
      </c>
      <c r="D10143">
        <v>3826.44</v>
      </c>
      <c r="E10143">
        <v>0</v>
      </c>
      <c r="F10143">
        <v>2.1</v>
      </c>
      <c r="G10143" s="3">
        <f t="shared" si="158"/>
        <v>78.385820052816428</v>
      </c>
    </row>
    <row r="10144" spans="1:10" x14ac:dyDescent="0.2">
      <c r="A10144" s="1">
        <v>40510.583333308678</v>
      </c>
      <c r="B10144">
        <v>36.6</v>
      </c>
      <c r="C10144">
        <v>14</v>
      </c>
      <c r="D10144">
        <v>3648.96</v>
      </c>
      <c r="E10144">
        <v>0</v>
      </c>
      <c r="F10144">
        <v>2.1</v>
      </c>
      <c r="G10144" s="3">
        <f t="shared" si="158"/>
        <v>79.509992146851772</v>
      </c>
    </row>
    <row r="10145" spans="1:10" x14ac:dyDescent="0.2">
      <c r="A10145" s="1">
        <v>40510.624999975342</v>
      </c>
      <c r="B10145">
        <v>36.4</v>
      </c>
      <c r="C10145">
        <v>14.4</v>
      </c>
      <c r="D10145">
        <v>3249.72</v>
      </c>
      <c r="E10145">
        <v>0</v>
      </c>
      <c r="F10145">
        <v>2</v>
      </c>
      <c r="G10145" s="3">
        <f t="shared" si="158"/>
        <v>79.399002769665799</v>
      </c>
    </row>
    <row r="10146" spans="1:10" x14ac:dyDescent="0.2">
      <c r="A10146" s="1">
        <v>40510.666666642006</v>
      </c>
      <c r="B10146">
        <v>35</v>
      </c>
      <c r="C10146">
        <v>19.399999999999999</v>
      </c>
      <c r="D10146">
        <v>2629.08</v>
      </c>
      <c r="E10146">
        <v>0</v>
      </c>
      <c r="F10146">
        <v>2.5</v>
      </c>
      <c r="G10146" s="3">
        <f t="shared" si="158"/>
        <v>79.156429994932353</v>
      </c>
    </row>
    <row r="10147" spans="1:10" x14ac:dyDescent="0.2">
      <c r="A10147" s="1">
        <v>40510.70833330867</v>
      </c>
      <c r="B10147">
        <v>34.4</v>
      </c>
      <c r="C10147">
        <v>20.3</v>
      </c>
      <c r="D10147">
        <v>1877.04</v>
      </c>
      <c r="E10147">
        <v>0</v>
      </c>
      <c r="F10147">
        <v>2.6</v>
      </c>
      <c r="G10147" s="3">
        <f t="shared" si="158"/>
        <v>78.620917871806284</v>
      </c>
    </row>
    <row r="10148" spans="1:10" x14ac:dyDescent="0.2">
      <c r="A10148" s="1">
        <v>40510.749999975335</v>
      </c>
      <c r="B10148">
        <v>32.1</v>
      </c>
      <c r="C10148">
        <v>22.7</v>
      </c>
      <c r="D10148">
        <v>1068.8399999999999</v>
      </c>
      <c r="E10148">
        <v>0</v>
      </c>
      <c r="F10148">
        <v>2.2999999999999998</v>
      </c>
      <c r="G10148" s="3">
        <f t="shared" si="158"/>
        <v>76.231392927000343</v>
      </c>
    </row>
    <row r="10149" spans="1:10" x14ac:dyDescent="0.2">
      <c r="A10149" s="1">
        <v>40510.791666641999</v>
      </c>
      <c r="B10149">
        <v>29.6</v>
      </c>
      <c r="C10149">
        <v>27.5</v>
      </c>
      <c r="D10149">
        <v>309.24</v>
      </c>
      <c r="E10149">
        <v>0</v>
      </c>
      <c r="F10149">
        <v>1.6</v>
      </c>
      <c r="G10149" s="3">
        <f t="shared" si="158"/>
        <v>73.994560753131665</v>
      </c>
    </row>
    <row r="10150" spans="1:10" x14ac:dyDescent="0.2">
      <c r="A10150" s="1">
        <v>40510.833333308663</v>
      </c>
      <c r="B10150">
        <v>24.7</v>
      </c>
      <c r="C10150">
        <v>41.8</v>
      </c>
      <c r="D10150">
        <v>6.48</v>
      </c>
      <c r="E10150">
        <v>0</v>
      </c>
      <c r="F10150">
        <v>0.6</v>
      </c>
      <c r="G10150" s="3">
        <f t="shared" si="158"/>
        <v>69.803454594350384</v>
      </c>
    </row>
    <row r="10151" spans="1:10" x14ac:dyDescent="0.2">
      <c r="A10151" s="1">
        <v>40510.874999975327</v>
      </c>
      <c r="B10151">
        <v>24.9</v>
      </c>
      <c r="C10151">
        <v>25.6</v>
      </c>
      <c r="D10151">
        <v>0</v>
      </c>
      <c r="E10151">
        <v>0</v>
      </c>
      <c r="F10151">
        <v>0.8</v>
      </c>
      <c r="G10151" s="3">
        <f t="shared" si="158"/>
        <v>67.484967624305639</v>
      </c>
    </row>
    <row r="10152" spans="1:10" x14ac:dyDescent="0.2">
      <c r="A10152" s="1">
        <v>40510.916666641991</v>
      </c>
      <c r="B10152">
        <v>24.1</v>
      </c>
      <c r="C10152">
        <v>23.9</v>
      </c>
      <c r="D10152">
        <v>0.36</v>
      </c>
      <c r="E10152">
        <v>0</v>
      </c>
      <c r="F10152">
        <v>1.2</v>
      </c>
      <c r="G10152" s="3">
        <f t="shared" si="158"/>
        <v>66.093043443099205</v>
      </c>
    </row>
    <row r="10153" spans="1:10" x14ac:dyDescent="0.2">
      <c r="A10153" s="1">
        <v>40510.958333308656</v>
      </c>
      <c r="B10153">
        <v>23.6</v>
      </c>
      <c r="C10153">
        <v>22.6</v>
      </c>
      <c r="D10153">
        <v>0</v>
      </c>
      <c r="E10153">
        <v>0</v>
      </c>
      <c r="F10153">
        <v>1</v>
      </c>
      <c r="G10153" s="3">
        <f t="shared" si="158"/>
        <v>65.161505479259802</v>
      </c>
    </row>
    <row r="10154" spans="1:10" x14ac:dyDescent="0.2">
      <c r="A10154" s="1">
        <v>40510.99999997532</v>
      </c>
      <c r="B10154">
        <v>25.8</v>
      </c>
      <c r="C10154">
        <v>18.899999999999999</v>
      </c>
      <c r="D10154">
        <v>0</v>
      </c>
      <c r="E10154">
        <v>0</v>
      </c>
      <c r="F10154">
        <v>2.1</v>
      </c>
      <c r="G10154" s="3">
        <f t="shared" si="158"/>
        <v>67.124255901568546</v>
      </c>
      <c r="H10154" s="1"/>
      <c r="I10154" s="3"/>
      <c r="J10154" s="3"/>
    </row>
    <row r="10155" spans="1:10" x14ac:dyDescent="0.2">
      <c r="A10155" s="1">
        <v>40511.041666641984</v>
      </c>
      <c r="B10155">
        <v>24.1</v>
      </c>
      <c r="C10155">
        <v>27.3</v>
      </c>
      <c r="D10155">
        <v>0</v>
      </c>
      <c r="E10155">
        <v>0</v>
      </c>
      <c r="F10155">
        <v>2.9</v>
      </c>
      <c r="G10155" s="3">
        <f t="shared" si="158"/>
        <v>66.769584527200223</v>
      </c>
    </row>
    <row r="10156" spans="1:10" x14ac:dyDescent="0.2">
      <c r="A10156" s="1">
        <v>40511.083333308648</v>
      </c>
      <c r="B10156">
        <v>23.4</v>
      </c>
      <c r="C10156">
        <v>30.6</v>
      </c>
      <c r="D10156">
        <v>0</v>
      </c>
      <c r="E10156">
        <v>0</v>
      </c>
      <c r="F10156">
        <v>2.5</v>
      </c>
      <c r="G10156" s="3">
        <f t="shared" ref="G10156:G10219" si="159">B10156+(0.36*(237.7*(((17.271*B10156)/(237.7+B10156))+LN(C10156/100)))/(17.271-(((17.271*B10156)/(237.7+B10156))+LN(C10156/100))))+41.2</f>
        <v>66.440626500157194</v>
      </c>
    </row>
    <row r="10157" spans="1:10" x14ac:dyDescent="0.2">
      <c r="A10157" s="1">
        <v>40511.124999975313</v>
      </c>
      <c r="B10157">
        <v>22</v>
      </c>
      <c r="C10157">
        <v>34.6</v>
      </c>
      <c r="D10157">
        <v>0</v>
      </c>
      <c r="E10157">
        <v>0</v>
      </c>
      <c r="F10157">
        <v>3</v>
      </c>
      <c r="G10157" s="3">
        <f t="shared" si="159"/>
        <v>65.238014447760392</v>
      </c>
    </row>
    <row r="10158" spans="1:10" x14ac:dyDescent="0.2">
      <c r="A10158" s="1">
        <v>40511.166666641977</v>
      </c>
      <c r="B10158">
        <v>21.4</v>
      </c>
      <c r="C10158">
        <v>35.5</v>
      </c>
      <c r="D10158">
        <v>0.36</v>
      </c>
      <c r="E10158">
        <v>0</v>
      </c>
      <c r="F10158">
        <v>2.9</v>
      </c>
      <c r="G10158" s="3">
        <f t="shared" si="159"/>
        <v>64.581299373592259</v>
      </c>
    </row>
    <row r="10159" spans="1:10" x14ac:dyDescent="0.2">
      <c r="A10159" s="1">
        <v>40511.208333308641</v>
      </c>
      <c r="B10159">
        <v>20.9</v>
      </c>
      <c r="C10159">
        <v>37.700000000000003</v>
      </c>
      <c r="D10159">
        <v>1.44</v>
      </c>
      <c r="E10159">
        <v>0</v>
      </c>
      <c r="F10159">
        <v>2.7</v>
      </c>
      <c r="G10159" s="3">
        <f t="shared" si="159"/>
        <v>64.234535946898234</v>
      </c>
    </row>
    <row r="10160" spans="1:10" x14ac:dyDescent="0.2">
      <c r="A10160" s="1">
        <v>40511.249999975305</v>
      </c>
      <c r="B10160">
        <v>21.8</v>
      </c>
      <c r="C10160">
        <v>35.4</v>
      </c>
      <c r="D10160">
        <v>106.2</v>
      </c>
      <c r="E10160">
        <v>0</v>
      </c>
      <c r="F10160">
        <v>2.9</v>
      </c>
      <c r="G10160" s="3">
        <f t="shared" si="159"/>
        <v>65.093488742231685</v>
      </c>
    </row>
    <row r="10161" spans="1:7" x14ac:dyDescent="0.2">
      <c r="A10161" s="1">
        <v>40511.29166664197</v>
      </c>
      <c r="B10161">
        <v>24.8</v>
      </c>
      <c r="C10161">
        <v>29.1</v>
      </c>
      <c r="D10161">
        <v>950.4</v>
      </c>
      <c r="E10161">
        <v>0</v>
      </c>
      <c r="F10161">
        <v>2.5</v>
      </c>
      <c r="G10161" s="3">
        <f t="shared" si="159"/>
        <v>68.014661967665589</v>
      </c>
    </row>
    <row r="10162" spans="1:7" x14ac:dyDescent="0.2">
      <c r="A10162" s="1">
        <v>40511.333333308634</v>
      </c>
      <c r="B10162">
        <v>29</v>
      </c>
      <c r="C10162">
        <v>20</v>
      </c>
      <c r="D10162">
        <v>1761.48</v>
      </c>
      <c r="E10162">
        <v>0</v>
      </c>
      <c r="F10162">
        <v>2.2999999999999998</v>
      </c>
      <c r="G10162" s="3">
        <f t="shared" si="159"/>
        <v>71.551583917190243</v>
      </c>
    </row>
    <row r="10163" spans="1:7" x14ac:dyDescent="0.2">
      <c r="A10163" s="1">
        <v>40511.374999975298</v>
      </c>
      <c r="B10163">
        <v>31.2</v>
      </c>
      <c r="C10163">
        <v>17.2</v>
      </c>
      <c r="D10163">
        <v>2531.52</v>
      </c>
      <c r="E10163">
        <v>0</v>
      </c>
      <c r="F10163">
        <v>2.6</v>
      </c>
      <c r="G10163" s="3">
        <f t="shared" si="159"/>
        <v>73.624546102329617</v>
      </c>
    </row>
    <row r="10164" spans="1:7" x14ac:dyDescent="0.2">
      <c r="A10164" s="1">
        <v>40511.416666641962</v>
      </c>
      <c r="B10164">
        <v>34.1</v>
      </c>
      <c r="C10164">
        <v>14.2</v>
      </c>
      <c r="D10164">
        <v>3181.32</v>
      </c>
      <c r="E10164">
        <v>0</v>
      </c>
      <c r="F10164">
        <v>2.5</v>
      </c>
      <c r="G10164" s="3">
        <f t="shared" si="159"/>
        <v>76.378120249468793</v>
      </c>
    </row>
    <row r="10165" spans="1:7" x14ac:dyDescent="0.2">
      <c r="A10165" s="1">
        <v>40511.458333308627</v>
      </c>
      <c r="B10165">
        <v>36.5</v>
      </c>
      <c r="C10165">
        <v>12.7</v>
      </c>
      <c r="D10165">
        <v>3637.08</v>
      </c>
      <c r="E10165">
        <v>0</v>
      </c>
      <c r="F10165">
        <v>2.1</v>
      </c>
      <c r="G10165" s="3">
        <f t="shared" si="159"/>
        <v>78.882712184096903</v>
      </c>
    </row>
    <row r="10166" spans="1:7" x14ac:dyDescent="0.2">
      <c r="A10166" s="1">
        <v>40511.499999975291</v>
      </c>
      <c r="B10166">
        <v>36.5</v>
      </c>
      <c r="C10166">
        <v>13.5</v>
      </c>
      <c r="D10166">
        <v>3871.8</v>
      </c>
      <c r="E10166">
        <v>0</v>
      </c>
      <c r="F10166">
        <v>1.8</v>
      </c>
      <c r="G10166" s="3">
        <f t="shared" si="159"/>
        <v>79.194925074838039</v>
      </c>
    </row>
    <row r="10167" spans="1:7" x14ac:dyDescent="0.2">
      <c r="A10167" s="1">
        <v>40511.541666641955</v>
      </c>
      <c r="B10167">
        <v>35.700000000000003</v>
      </c>
      <c r="C10167">
        <v>12.9</v>
      </c>
      <c r="D10167">
        <v>3756.6</v>
      </c>
      <c r="E10167">
        <v>0</v>
      </c>
      <c r="F10167">
        <v>2.5</v>
      </c>
      <c r="G10167" s="3">
        <f t="shared" si="159"/>
        <v>77.939418114800503</v>
      </c>
    </row>
    <row r="10168" spans="1:7" x14ac:dyDescent="0.2">
      <c r="A10168" s="1">
        <v>40511.583333308619</v>
      </c>
      <c r="B10168">
        <v>34</v>
      </c>
      <c r="C10168">
        <v>14.1</v>
      </c>
      <c r="D10168">
        <v>3670.2</v>
      </c>
      <c r="E10168">
        <v>0</v>
      </c>
      <c r="F10168">
        <v>2.7</v>
      </c>
      <c r="G10168" s="3">
        <f t="shared" si="159"/>
        <v>76.214022301179881</v>
      </c>
    </row>
    <row r="10169" spans="1:7" x14ac:dyDescent="0.2">
      <c r="A10169" s="1">
        <v>40511.624999975284</v>
      </c>
      <c r="B10169">
        <v>33.799999999999997</v>
      </c>
      <c r="C10169">
        <v>13.8</v>
      </c>
      <c r="D10169">
        <v>3272.04</v>
      </c>
      <c r="E10169">
        <v>0</v>
      </c>
      <c r="F10169">
        <v>3.5</v>
      </c>
      <c r="G10169" s="3">
        <f t="shared" si="159"/>
        <v>75.848778960847085</v>
      </c>
    </row>
    <row r="10170" spans="1:7" x14ac:dyDescent="0.2">
      <c r="A10170" s="1">
        <v>40511.666666641948</v>
      </c>
      <c r="B10170">
        <v>33.700000000000003</v>
      </c>
      <c r="C10170">
        <v>13.4</v>
      </c>
      <c r="D10170">
        <v>2674.44</v>
      </c>
      <c r="E10170">
        <v>0</v>
      </c>
      <c r="F10170">
        <v>3.7</v>
      </c>
      <c r="G10170" s="3">
        <f t="shared" si="159"/>
        <v>75.572343664244045</v>
      </c>
    </row>
    <row r="10171" spans="1:7" x14ac:dyDescent="0.2">
      <c r="A10171" s="1">
        <v>40511.708333308612</v>
      </c>
      <c r="B10171">
        <v>32.1</v>
      </c>
      <c r="C10171">
        <v>15.6</v>
      </c>
      <c r="D10171">
        <v>1925.28</v>
      </c>
      <c r="E10171">
        <v>0</v>
      </c>
      <c r="F10171">
        <v>3.5</v>
      </c>
      <c r="G10171" s="3">
        <f t="shared" si="159"/>
        <v>74.287091598623931</v>
      </c>
    </row>
    <row r="10172" spans="1:7" x14ac:dyDescent="0.2">
      <c r="A10172" s="1">
        <v>40511.749999975276</v>
      </c>
      <c r="B10172">
        <v>30.5</v>
      </c>
      <c r="C10172">
        <v>19.2</v>
      </c>
      <c r="D10172">
        <v>1046.52</v>
      </c>
      <c r="E10172">
        <v>0</v>
      </c>
      <c r="F10172">
        <v>3.1</v>
      </c>
      <c r="G10172" s="3">
        <f t="shared" si="159"/>
        <v>73.283634040321147</v>
      </c>
    </row>
    <row r="10173" spans="1:7" x14ac:dyDescent="0.2">
      <c r="A10173" s="1">
        <v>40511.791666641941</v>
      </c>
      <c r="B10173">
        <v>28.2</v>
      </c>
      <c r="C10173">
        <v>19.899999999999999</v>
      </c>
      <c r="D10173">
        <v>356.04</v>
      </c>
      <c r="E10173">
        <v>0</v>
      </c>
      <c r="F10173">
        <v>2.2000000000000002</v>
      </c>
      <c r="G10173" s="3">
        <f t="shared" si="159"/>
        <v>70.4899803036474</v>
      </c>
    </row>
    <row r="10174" spans="1:7" x14ac:dyDescent="0.2">
      <c r="A10174" s="1">
        <v>40511.833333308605</v>
      </c>
      <c r="B10174">
        <v>25</v>
      </c>
      <c r="C10174">
        <v>25.8</v>
      </c>
      <c r="D10174">
        <v>11.88</v>
      </c>
      <c r="E10174">
        <v>0</v>
      </c>
      <c r="F10174">
        <v>0.9</v>
      </c>
      <c r="G10174" s="3">
        <f t="shared" si="159"/>
        <v>67.655288029394981</v>
      </c>
    </row>
    <row r="10175" spans="1:7" x14ac:dyDescent="0.2">
      <c r="A10175" s="1">
        <v>40511.874999975269</v>
      </c>
      <c r="B10175">
        <v>23.1</v>
      </c>
      <c r="C10175">
        <v>29.6</v>
      </c>
      <c r="D10175">
        <v>0.36</v>
      </c>
      <c r="E10175">
        <v>0</v>
      </c>
      <c r="F10175">
        <v>0.5</v>
      </c>
      <c r="G10175" s="3">
        <f t="shared" si="159"/>
        <v>65.876140345921272</v>
      </c>
    </row>
    <row r="10176" spans="1:7" x14ac:dyDescent="0.2">
      <c r="A10176" s="1">
        <v>40511.916666641933</v>
      </c>
      <c r="B10176">
        <v>22.4</v>
      </c>
      <c r="C10176">
        <v>30.2</v>
      </c>
      <c r="D10176">
        <v>0.36</v>
      </c>
      <c r="E10176">
        <v>0</v>
      </c>
      <c r="F10176">
        <v>0.5</v>
      </c>
      <c r="G10176" s="3">
        <f t="shared" si="159"/>
        <v>65.061712540862914</v>
      </c>
    </row>
    <row r="10177" spans="1:10" x14ac:dyDescent="0.2">
      <c r="A10177" s="1">
        <v>40511.958333308598</v>
      </c>
      <c r="B10177">
        <v>19.600000000000001</v>
      </c>
      <c r="C10177">
        <v>38.4</v>
      </c>
      <c r="D10177">
        <v>0</v>
      </c>
      <c r="E10177">
        <v>0</v>
      </c>
      <c r="F10177">
        <v>0.5</v>
      </c>
      <c r="G10177" s="3">
        <f t="shared" si="159"/>
        <v>62.613987985851736</v>
      </c>
    </row>
    <row r="10178" spans="1:10" x14ac:dyDescent="0.2">
      <c r="A10178" s="1">
        <v>40511.999999975262</v>
      </c>
      <c r="B10178">
        <v>18.2</v>
      </c>
      <c r="C10178">
        <v>41.8</v>
      </c>
      <c r="D10178">
        <v>0</v>
      </c>
      <c r="E10178">
        <v>0</v>
      </c>
      <c r="F10178">
        <v>0.5</v>
      </c>
      <c r="G10178" s="3">
        <f t="shared" si="159"/>
        <v>61.201324859967926</v>
      </c>
      <c r="H10178" s="1"/>
      <c r="I10178" s="3"/>
      <c r="J10178" s="3"/>
    </row>
    <row r="10179" spans="1:10" x14ac:dyDescent="0.2">
      <c r="A10179" s="1">
        <v>40512.041666641926</v>
      </c>
      <c r="B10179">
        <v>16.7</v>
      </c>
      <c r="C10179">
        <v>46.6</v>
      </c>
      <c r="D10179">
        <v>0</v>
      </c>
      <c r="E10179">
        <v>0</v>
      </c>
      <c r="F10179">
        <v>0.5</v>
      </c>
      <c r="G10179" s="3">
        <f t="shared" si="159"/>
        <v>59.774286034367599</v>
      </c>
    </row>
    <row r="10180" spans="1:10" x14ac:dyDescent="0.2">
      <c r="A10180" s="1">
        <v>40512.08333330859</v>
      </c>
      <c r="B10180">
        <v>15.4</v>
      </c>
      <c r="C10180">
        <v>56.7</v>
      </c>
      <c r="D10180">
        <v>0</v>
      </c>
      <c r="E10180">
        <v>0</v>
      </c>
      <c r="F10180">
        <v>0.5</v>
      </c>
      <c r="G10180" s="3">
        <f t="shared" si="159"/>
        <v>59.064402095433145</v>
      </c>
    </row>
    <row r="10181" spans="1:10" x14ac:dyDescent="0.2">
      <c r="A10181" s="1">
        <v>40512.124999975254</v>
      </c>
      <c r="B10181">
        <v>15.2</v>
      </c>
      <c r="C10181">
        <v>56</v>
      </c>
      <c r="D10181">
        <v>0</v>
      </c>
      <c r="E10181">
        <v>0</v>
      </c>
      <c r="F10181">
        <v>0.5</v>
      </c>
      <c r="G10181" s="3">
        <f t="shared" si="159"/>
        <v>58.732186955932896</v>
      </c>
    </row>
    <row r="10182" spans="1:10" x14ac:dyDescent="0.2">
      <c r="A10182" s="1">
        <v>40512.166666641919</v>
      </c>
      <c r="B10182">
        <v>13.9</v>
      </c>
      <c r="C10182">
        <v>64.7</v>
      </c>
      <c r="D10182">
        <v>0</v>
      </c>
      <c r="E10182">
        <v>0</v>
      </c>
      <c r="F10182">
        <v>0.5</v>
      </c>
      <c r="G10182" s="3">
        <f t="shared" si="159"/>
        <v>57.749832120931195</v>
      </c>
    </row>
    <row r="10183" spans="1:10" x14ac:dyDescent="0.2">
      <c r="A10183" s="1">
        <v>40512.208333308583</v>
      </c>
      <c r="B10183">
        <v>13.3</v>
      </c>
      <c r="C10183">
        <v>63.9</v>
      </c>
      <c r="D10183">
        <v>2.16</v>
      </c>
      <c r="E10183">
        <v>0</v>
      </c>
      <c r="F10183">
        <v>0.4</v>
      </c>
      <c r="G10183" s="3">
        <f t="shared" si="159"/>
        <v>56.879731918765081</v>
      </c>
    </row>
    <row r="10184" spans="1:10" x14ac:dyDescent="0.2">
      <c r="A10184" s="1">
        <v>40512.249999975247</v>
      </c>
      <c r="B10184">
        <v>15.2</v>
      </c>
      <c r="C10184">
        <v>58</v>
      </c>
      <c r="D10184">
        <v>124.2</v>
      </c>
      <c r="E10184">
        <v>0</v>
      </c>
      <c r="F10184">
        <v>0.4</v>
      </c>
      <c r="G10184" s="3">
        <f t="shared" si="159"/>
        <v>58.916042638402352</v>
      </c>
    </row>
    <row r="10185" spans="1:10" x14ac:dyDescent="0.2">
      <c r="A10185" s="1">
        <v>40512.291666641911</v>
      </c>
      <c r="B10185">
        <v>24.1</v>
      </c>
      <c r="C10185">
        <v>29.7</v>
      </c>
      <c r="D10185">
        <v>727.92</v>
      </c>
      <c r="E10185">
        <v>0</v>
      </c>
      <c r="F10185">
        <v>1</v>
      </c>
      <c r="G10185" s="3">
        <f t="shared" si="159"/>
        <v>67.203682931459824</v>
      </c>
    </row>
    <row r="10186" spans="1:10" x14ac:dyDescent="0.2">
      <c r="A10186" s="1">
        <v>40512.333333308576</v>
      </c>
      <c r="B10186">
        <v>30.2</v>
      </c>
      <c r="C10186">
        <v>18.2</v>
      </c>
      <c r="D10186">
        <v>1531.08</v>
      </c>
      <c r="E10186">
        <v>0</v>
      </c>
      <c r="F10186">
        <v>1.5</v>
      </c>
      <c r="G10186" s="3">
        <f t="shared" si="159"/>
        <v>72.622121017988903</v>
      </c>
    </row>
    <row r="10187" spans="1:10" x14ac:dyDescent="0.2">
      <c r="A10187" s="1">
        <v>40512.37499997524</v>
      </c>
      <c r="B10187">
        <v>33.4</v>
      </c>
      <c r="C10187">
        <v>16.3</v>
      </c>
      <c r="D10187">
        <v>2535.84</v>
      </c>
      <c r="E10187">
        <v>0</v>
      </c>
      <c r="F10187">
        <v>2</v>
      </c>
      <c r="G10187" s="3">
        <f t="shared" si="159"/>
        <v>76.183610536202025</v>
      </c>
    </row>
    <row r="10188" spans="1:10" x14ac:dyDescent="0.2">
      <c r="A10188" s="1">
        <v>40512.416666641904</v>
      </c>
      <c r="B10188">
        <v>35.299999999999997</v>
      </c>
      <c r="C10188">
        <v>13.3</v>
      </c>
      <c r="D10188">
        <v>3160.8</v>
      </c>
      <c r="E10188">
        <v>0</v>
      </c>
      <c r="F10188">
        <v>2.4</v>
      </c>
      <c r="G10188" s="3">
        <f t="shared" si="159"/>
        <v>77.5827642966632</v>
      </c>
    </row>
    <row r="10189" spans="1:10" x14ac:dyDescent="0.2">
      <c r="A10189" s="1">
        <v>40512.458333308568</v>
      </c>
      <c r="B10189">
        <v>37</v>
      </c>
      <c r="C10189">
        <v>11.7</v>
      </c>
      <c r="D10189">
        <v>3618.36</v>
      </c>
      <c r="E10189">
        <v>0</v>
      </c>
      <c r="F10189">
        <v>2.2999999999999998</v>
      </c>
      <c r="G10189" s="3">
        <f t="shared" si="159"/>
        <v>79.104728298130112</v>
      </c>
    </row>
    <row r="10190" spans="1:10" x14ac:dyDescent="0.2">
      <c r="A10190" s="1">
        <v>40512.499999975233</v>
      </c>
      <c r="B10190">
        <v>36.5</v>
      </c>
      <c r="C10190">
        <v>15.6</v>
      </c>
      <c r="D10190">
        <v>3858.84</v>
      </c>
      <c r="E10190">
        <v>0</v>
      </c>
      <c r="F10190">
        <v>2.8</v>
      </c>
      <c r="G10190" s="3">
        <f t="shared" si="159"/>
        <v>79.942895003919972</v>
      </c>
    </row>
    <row r="10191" spans="1:10" x14ac:dyDescent="0.2">
      <c r="A10191" s="1">
        <v>40512.541666641897</v>
      </c>
      <c r="B10191">
        <v>32.5</v>
      </c>
      <c r="C10191">
        <v>22.9</v>
      </c>
      <c r="D10191">
        <v>3894.84</v>
      </c>
      <c r="E10191">
        <v>0</v>
      </c>
      <c r="F10191">
        <v>2.9</v>
      </c>
      <c r="G10191" s="3">
        <f t="shared" si="159"/>
        <v>76.797580447599216</v>
      </c>
    </row>
    <row r="10192" spans="1:10" x14ac:dyDescent="0.2">
      <c r="A10192" s="1">
        <v>40512.583333308561</v>
      </c>
      <c r="B10192">
        <v>29.4</v>
      </c>
      <c r="C10192">
        <v>29.8</v>
      </c>
      <c r="D10192">
        <v>3716.28</v>
      </c>
      <c r="E10192">
        <v>0</v>
      </c>
      <c r="F10192">
        <v>3.9</v>
      </c>
      <c r="G10192" s="3">
        <f t="shared" si="159"/>
        <v>74.163009672822412</v>
      </c>
    </row>
    <row r="10193" spans="1:10" x14ac:dyDescent="0.2">
      <c r="A10193" s="1">
        <v>40512.624999975225</v>
      </c>
      <c r="B10193">
        <v>30.1</v>
      </c>
      <c r="C10193">
        <v>26.5</v>
      </c>
      <c r="D10193">
        <v>3301.2</v>
      </c>
      <c r="E10193">
        <v>0</v>
      </c>
      <c r="F10193">
        <v>4.2</v>
      </c>
      <c r="G10193" s="3">
        <f t="shared" si="159"/>
        <v>74.449979662354878</v>
      </c>
    </row>
    <row r="10194" spans="1:10" x14ac:dyDescent="0.2">
      <c r="A10194" s="1">
        <v>40512.66666664189</v>
      </c>
      <c r="B10194">
        <v>30.6</v>
      </c>
      <c r="C10194">
        <v>28.5</v>
      </c>
      <c r="D10194">
        <v>2682</v>
      </c>
      <c r="E10194">
        <v>0</v>
      </c>
      <c r="F10194">
        <v>4</v>
      </c>
      <c r="G10194" s="3">
        <f t="shared" si="159"/>
        <v>75.492969116162783</v>
      </c>
    </row>
    <row r="10195" spans="1:10" x14ac:dyDescent="0.2">
      <c r="A10195" s="1">
        <v>40512.708333308554</v>
      </c>
      <c r="B10195">
        <v>28.6</v>
      </c>
      <c r="C10195">
        <v>45.2</v>
      </c>
      <c r="D10195">
        <v>1924.2</v>
      </c>
      <c r="E10195">
        <v>0</v>
      </c>
      <c r="F10195">
        <v>3.4</v>
      </c>
      <c r="G10195" s="3">
        <f t="shared" si="159"/>
        <v>75.399811012527309</v>
      </c>
    </row>
    <row r="10196" spans="1:10" x14ac:dyDescent="0.2">
      <c r="A10196" s="1">
        <v>40512.749999975218</v>
      </c>
      <c r="B10196">
        <v>23.9</v>
      </c>
      <c r="C10196">
        <v>69.400000000000006</v>
      </c>
      <c r="D10196">
        <v>1102.68</v>
      </c>
      <c r="E10196">
        <v>0</v>
      </c>
      <c r="F10196">
        <v>3.3</v>
      </c>
      <c r="G10196" s="3">
        <f t="shared" si="159"/>
        <v>71.561760219715779</v>
      </c>
    </row>
    <row r="10197" spans="1:10" x14ac:dyDescent="0.2">
      <c r="A10197" s="1">
        <v>40512.791666641882</v>
      </c>
      <c r="B10197">
        <v>22.3</v>
      </c>
      <c r="C10197">
        <v>75.900000000000006</v>
      </c>
      <c r="D10197">
        <v>351</v>
      </c>
      <c r="E10197">
        <v>0</v>
      </c>
      <c r="F10197">
        <v>1.9</v>
      </c>
      <c r="G10197" s="3">
        <f t="shared" si="159"/>
        <v>69.92141226840431</v>
      </c>
    </row>
    <row r="10198" spans="1:10" x14ac:dyDescent="0.2">
      <c r="A10198" s="1">
        <v>40512.833333308547</v>
      </c>
      <c r="B10198">
        <v>21</v>
      </c>
      <c r="C10198">
        <v>82.1</v>
      </c>
      <c r="D10198">
        <v>6.12</v>
      </c>
      <c r="E10198">
        <v>0</v>
      </c>
      <c r="F10198">
        <v>2.1</v>
      </c>
      <c r="G10198" s="3">
        <f t="shared" si="159"/>
        <v>68.616695338738339</v>
      </c>
    </row>
    <row r="10199" spans="1:10" x14ac:dyDescent="0.2">
      <c r="A10199" s="1">
        <v>40512.874999975211</v>
      </c>
      <c r="B10199">
        <v>20.7</v>
      </c>
      <c r="C10199">
        <v>82.8</v>
      </c>
      <c r="D10199">
        <v>0.36</v>
      </c>
      <c r="E10199">
        <v>0</v>
      </c>
      <c r="F10199">
        <v>1.9</v>
      </c>
      <c r="G10199" s="3">
        <f t="shared" si="159"/>
        <v>68.259853994993406</v>
      </c>
    </row>
    <row r="10200" spans="1:10" x14ac:dyDescent="0.2">
      <c r="A10200" s="1">
        <v>40512.916666641875</v>
      </c>
      <c r="B10200">
        <v>20.5</v>
      </c>
      <c r="C10200">
        <v>81.400000000000006</v>
      </c>
      <c r="D10200">
        <v>0</v>
      </c>
      <c r="E10200">
        <v>0</v>
      </c>
      <c r="F10200">
        <v>1.5</v>
      </c>
      <c r="G10200" s="3">
        <f t="shared" si="159"/>
        <v>67.892269742837854</v>
      </c>
    </row>
    <row r="10201" spans="1:10" x14ac:dyDescent="0.2">
      <c r="A10201" s="1">
        <v>40512.958333308539</v>
      </c>
      <c r="B10201">
        <v>19.8</v>
      </c>
      <c r="C10201">
        <v>81.900000000000006</v>
      </c>
      <c r="D10201">
        <v>0.36</v>
      </c>
      <c r="E10201">
        <v>0</v>
      </c>
      <c r="F10201">
        <v>1.4</v>
      </c>
      <c r="G10201" s="3">
        <f t="shared" si="159"/>
        <v>66.981377771772969</v>
      </c>
    </row>
    <row r="10202" spans="1:10" x14ac:dyDescent="0.2">
      <c r="A10202" s="1">
        <v>40512.999999975204</v>
      </c>
      <c r="B10202">
        <v>19</v>
      </c>
      <c r="C10202">
        <v>81.400000000000006</v>
      </c>
      <c r="D10202">
        <v>0.36</v>
      </c>
      <c r="E10202">
        <v>0</v>
      </c>
      <c r="F10202">
        <v>1.2</v>
      </c>
      <c r="G10202" s="3">
        <f t="shared" si="159"/>
        <v>65.865942623245985</v>
      </c>
      <c r="H10202" s="1"/>
      <c r="I10202" s="3"/>
      <c r="J10202" s="3"/>
    </row>
    <row r="10203" spans="1:10" x14ac:dyDescent="0.2">
      <c r="A10203" s="1">
        <v>40513.041666641868</v>
      </c>
      <c r="B10203">
        <v>18.3</v>
      </c>
      <c r="C10203">
        <v>81.099999999999994</v>
      </c>
      <c r="D10203">
        <v>0</v>
      </c>
      <c r="E10203">
        <v>0</v>
      </c>
      <c r="F10203">
        <v>1</v>
      </c>
      <c r="G10203" s="3">
        <f t="shared" si="159"/>
        <v>64.899616117476313</v>
      </c>
    </row>
    <row r="10204" spans="1:10" x14ac:dyDescent="0.2">
      <c r="A10204" s="1">
        <v>40513.083333308532</v>
      </c>
      <c r="B10204">
        <v>18.100000000000001</v>
      </c>
      <c r="C10204">
        <v>79.400000000000006</v>
      </c>
      <c r="D10204">
        <v>0</v>
      </c>
      <c r="E10204">
        <v>0</v>
      </c>
      <c r="F10204">
        <v>1.6</v>
      </c>
      <c r="G10204" s="3">
        <f t="shared" si="159"/>
        <v>64.511170525765337</v>
      </c>
    </row>
    <row r="10205" spans="1:10" x14ac:dyDescent="0.2">
      <c r="A10205" s="1">
        <v>40513.124999975196</v>
      </c>
      <c r="B10205">
        <v>17.8</v>
      </c>
      <c r="C10205">
        <v>79</v>
      </c>
      <c r="D10205">
        <v>0</v>
      </c>
      <c r="E10205">
        <v>0</v>
      </c>
      <c r="F10205">
        <v>2</v>
      </c>
      <c r="G10205" s="3">
        <f t="shared" si="159"/>
        <v>64.078117287243174</v>
      </c>
    </row>
    <row r="10206" spans="1:10" x14ac:dyDescent="0.2">
      <c r="A10206" s="1">
        <v>40513.166666641861</v>
      </c>
      <c r="B10206">
        <v>17.2</v>
      </c>
      <c r="C10206">
        <v>79.900000000000006</v>
      </c>
      <c r="D10206">
        <v>-0.36</v>
      </c>
      <c r="E10206">
        <v>0</v>
      </c>
      <c r="F10206">
        <v>2.2000000000000002</v>
      </c>
      <c r="G10206" s="3">
        <f t="shared" si="159"/>
        <v>63.331048842656173</v>
      </c>
    </row>
    <row r="10207" spans="1:10" x14ac:dyDescent="0.2">
      <c r="A10207" s="1">
        <v>40513.208333308525</v>
      </c>
      <c r="B10207">
        <v>16.5</v>
      </c>
      <c r="C10207">
        <v>80.599999999999994</v>
      </c>
      <c r="D10207">
        <v>1.08</v>
      </c>
      <c r="E10207">
        <v>0</v>
      </c>
      <c r="F10207">
        <v>2</v>
      </c>
      <c r="G10207" s="3">
        <f t="shared" si="159"/>
        <v>62.43402463260955</v>
      </c>
    </row>
    <row r="10208" spans="1:10" x14ac:dyDescent="0.2">
      <c r="A10208" s="1">
        <v>40513.249999975189</v>
      </c>
      <c r="B10208">
        <v>17</v>
      </c>
      <c r="C10208">
        <v>76.8</v>
      </c>
      <c r="D10208">
        <v>129.24</v>
      </c>
      <c r="E10208">
        <v>0</v>
      </c>
      <c r="F10208">
        <v>2.2000000000000002</v>
      </c>
      <c r="G10208" s="3">
        <f t="shared" si="159"/>
        <v>62.842572365320599</v>
      </c>
    </row>
    <row r="10209" spans="1:7" x14ac:dyDescent="0.2">
      <c r="A10209" s="1">
        <v>40513.291666641853</v>
      </c>
      <c r="B10209">
        <v>18.399999999999999</v>
      </c>
      <c r="C10209">
        <v>71.2</v>
      </c>
      <c r="D10209">
        <v>515.16</v>
      </c>
      <c r="E10209">
        <v>0</v>
      </c>
      <c r="F10209">
        <v>2</v>
      </c>
      <c r="G10209" s="3">
        <f t="shared" si="159"/>
        <v>64.310911419482224</v>
      </c>
    </row>
    <row r="10210" spans="1:7" x14ac:dyDescent="0.2">
      <c r="A10210" s="1">
        <v>40513.333333308517</v>
      </c>
      <c r="B10210">
        <v>19</v>
      </c>
      <c r="C10210">
        <v>67.099999999999994</v>
      </c>
      <c r="D10210">
        <v>835.92</v>
      </c>
      <c r="E10210">
        <v>0</v>
      </c>
      <c r="F10210">
        <v>1.6</v>
      </c>
      <c r="G10210" s="3">
        <f t="shared" si="159"/>
        <v>64.790616421170341</v>
      </c>
    </row>
    <row r="10211" spans="1:7" x14ac:dyDescent="0.2">
      <c r="A10211" s="1">
        <v>40513.374999975182</v>
      </c>
      <c r="B10211">
        <v>20.399999999999999</v>
      </c>
      <c r="C10211">
        <v>60.7</v>
      </c>
      <c r="D10211">
        <v>1080.72</v>
      </c>
      <c r="E10211">
        <v>0</v>
      </c>
      <c r="F10211">
        <v>1.6</v>
      </c>
      <c r="G10211" s="3">
        <f t="shared" si="159"/>
        <v>66.116464012931914</v>
      </c>
    </row>
    <row r="10212" spans="1:7" x14ac:dyDescent="0.2">
      <c r="A10212" s="1">
        <v>40513.416666641846</v>
      </c>
      <c r="B10212">
        <v>23.7</v>
      </c>
      <c r="C10212">
        <v>50.8</v>
      </c>
      <c r="D10212">
        <v>2166.48</v>
      </c>
      <c r="E10212">
        <v>0</v>
      </c>
      <c r="F10212">
        <v>2.2999999999999998</v>
      </c>
      <c r="G10212" s="3">
        <f t="shared" si="159"/>
        <v>69.541591668280475</v>
      </c>
    </row>
    <row r="10213" spans="1:7" x14ac:dyDescent="0.2">
      <c r="A10213" s="1">
        <v>40513.45833330851</v>
      </c>
      <c r="B10213">
        <v>23.6</v>
      </c>
      <c r="C10213">
        <v>48.3</v>
      </c>
      <c r="D10213">
        <v>1813.68</v>
      </c>
      <c r="E10213">
        <v>0</v>
      </c>
      <c r="F10213">
        <v>2.4</v>
      </c>
      <c r="G10213" s="3">
        <f t="shared" si="159"/>
        <v>69.131665849464241</v>
      </c>
    </row>
    <row r="10214" spans="1:7" x14ac:dyDescent="0.2">
      <c r="A10214" s="1">
        <v>40513.499999975174</v>
      </c>
      <c r="B10214">
        <v>24.7</v>
      </c>
      <c r="C10214">
        <v>42.5</v>
      </c>
      <c r="D10214">
        <v>2082.6</v>
      </c>
      <c r="E10214">
        <v>0</v>
      </c>
      <c r="F10214">
        <v>2.2999999999999998</v>
      </c>
      <c r="G10214" s="3">
        <f t="shared" si="159"/>
        <v>69.893509212550015</v>
      </c>
    </row>
    <row r="10215" spans="1:7" x14ac:dyDescent="0.2">
      <c r="A10215" s="1">
        <v>40513.541666641839</v>
      </c>
      <c r="B10215">
        <v>22.2</v>
      </c>
      <c r="C10215">
        <v>60.4</v>
      </c>
      <c r="D10215">
        <v>2863.08</v>
      </c>
      <c r="E10215">
        <v>0</v>
      </c>
      <c r="F10215">
        <v>3.8</v>
      </c>
      <c r="G10215" s="3">
        <f t="shared" si="159"/>
        <v>68.497927366501898</v>
      </c>
    </row>
    <row r="10216" spans="1:7" x14ac:dyDescent="0.2">
      <c r="A10216" s="1">
        <v>40513.583333308503</v>
      </c>
      <c r="B10216">
        <v>24.2</v>
      </c>
      <c r="C10216">
        <v>53</v>
      </c>
      <c r="D10216">
        <v>3479.04</v>
      </c>
      <c r="E10216">
        <v>0</v>
      </c>
      <c r="F10216">
        <v>4.0999999999999996</v>
      </c>
      <c r="G10216" s="3">
        <f t="shared" si="159"/>
        <v>70.441930684616011</v>
      </c>
    </row>
    <row r="10217" spans="1:7" x14ac:dyDescent="0.2">
      <c r="A10217" s="1">
        <v>40513.624999975167</v>
      </c>
      <c r="B10217">
        <v>22.9</v>
      </c>
      <c r="C10217">
        <v>52</v>
      </c>
      <c r="D10217">
        <v>3250.08</v>
      </c>
      <c r="E10217">
        <v>0</v>
      </c>
      <c r="F10217">
        <v>4.7</v>
      </c>
      <c r="G10217" s="3">
        <f t="shared" si="159"/>
        <v>68.604875098627843</v>
      </c>
    </row>
    <row r="10218" spans="1:7" x14ac:dyDescent="0.2">
      <c r="A10218" s="1">
        <v>40513.666666641831</v>
      </c>
      <c r="B10218">
        <v>23.2</v>
      </c>
      <c r="C10218">
        <v>52.4</v>
      </c>
      <c r="D10218">
        <v>2521.44</v>
      </c>
      <c r="E10218">
        <v>0</v>
      </c>
      <c r="F10218">
        <v>4.5</v>
      </c>
      <c r="G10218" s="3">
        <f t="shared" si="159"/>
        <v>69.046615641441491</v>
      </c>
    </row>
    <row r="10219" spans="1:7" x14ac:dyDescent="0.2">
      <c r="A10219" s="1">
        <v>40513.708333308496</v>
      </c>
      <c r="B10219">
        <v>22.6</v>
      </c>
      <c r="C10219">
        <v>53.2</v>
      </c>
      <c r="D10219">
        <v>1785.96</v>
      </c>
      <c r="E10219">
        <v>0</v>
      </c>
      <c r="F10219">
        <v>4.5</v>
      </c>
      <c r="G10219" s="3">
        <f t="shared" si="159"/>
        <v>68.330458996126055</v>
      </c>
    </row>
    <row r="10220" spans="1:7" x14ac:dyDescent="0.2">
      <c r="A10220" s="1">
        <v>40513.74999997516</v>
      </c>
      <c r="B10220">
        <v>21.5</v>
      </c>
      <c r="C10220">
        <v>56</v>
      </c>
      <c r="D10220">
        <v>769.32</v>
      </c>
      <c r="E10220">
        <v>0</v>
      </c>
      <c r="F10220">
        <v>4</v>
      </c>
      <c r="G10220" s="3">
        <f t="shared" ref="G10220:G10283" si="160">B10220+(0.36*(237.7*(((17.271*B10220)/(237.7+B10220))+LN(C10220/100)))/(17.271-(((17.271*B10220)/(237.7+B10220))+LN(C10220/100))))+41.2</f>
        <v>67.144637597300246</v>
      </c>
    </row>
    <row r="10221" spans="1:7" x14ac:dyDescent="0.2">
      <c r="A10221" s="1">
        <v>40513.791666641824</v>
      </c>
      <c r="B10221">
        <v>20.8</v>
      </c>
      <c r="C10221">
        <v>56.9</v>
      </c>
      <c r="D10221">
        <v>136.08000000000001</v>
      </c>
      <c r="E10221">
        <v>0</v>
      </c>
      <c r="F10221">
        <v>3.1</v>
      </c>
      <c r="G10221" s="3">
        <f t="shared" si="160"/>
        <v>66.297143986981283</v>
      </c>
    </row>
    <row r="10222" spans="1:7" x14ac:dyDescent="0.2">
      <c r="A10222" s="1">
        <v>40513.833333308488</v>
      </c>
      <c r="B10222">
        <v>20.5</v>
      </c>
      <c r="C10222">
        <v>57.1</v>
      </c>
      <c r="D10222">
        <v>5.76</v>
      </c>
      <c r="E10222">
        <v>0</v>
      </c>
      <c r="F10222">
        <v>2.7</v>
      </c>
      <c r="G10222" s="3">
        <f t="shared" si="160"/>
        <v>65.915555026654374</v>
      </c>
    </row>
    <row r="10223" spans="1:7" x14ac:dyDescent="0.2">
      <c r="A10223" s="1">
        <v>40513.874999975153</v>
      </c>
      <c r="B10223">
        <v>19.899999999999999</v>
      </c>
      <c r="C10223">
        <v>56.6</v>
      </c>
      <c r="D10223">
        <v>0</v>
      </c>
      <c r="E10223">
        <v>0</v>
      </c>
      <c r="F10223">
        <v>2.1</v>
      </c>
      <c r="G10223" s="3">
        <f t="shared" si="160"/>
        <v>65.066260137056801</v>
      </c>
    </row>
    <row r="10224" spans="1:7" x14ac:dyDescent="0.2">
      <c r="A10224" s="1">
        <v>40513.916666641817</v>
      </c>
      <c r="B10224">
        <v>19.5</v>
      </c>
      <c r="C10224">
        <v>54.8</v>
      </c>
      <c r="D10224">
        <v>-0.36</v>
      </c>
      <c r="E10224">
        <v>0</v>
      </c>
      <c r="F10224">
        <v>2.5</v>
      </c>
      <c r="G10224" s="3">
        <f t="shared" si="160"/>
        <v>64.357562300688357</v>
      </c>
    </row>
    <row r="10225" spans="1:10" x14ac:dyDescent="0.2">
      <c r="A10225" s="1">
        <v>40513.958333308481</v>
      </c>
      <c r="B10225">
        <v>18.8</v>
      </c>
      <c r="C10225">
        <v>54</v>
      </c>
      <c r="D10225">
        <v>0</v>
      </c>
      <c r="E10225">
        <v>0</v>
      </c>
      <c r="F10225">
        <v>2.2999999999999998</v>
      </c>
      <c r="G10225" s="3">
        <f t="shared" si="160"/>
        <v>63.344768275969081</v>
      </c>
    </row>
    <row r="10226" spans="1:10" x14ac:dyDescent="0.2">
      <c r="A10226" s="1">
        <v>40513.999999975145</v>
      </c>
      <c r="B10226">
        <v>19.100000000000001</v>
      </c>
      <c r="C10226">
        <v>50.9</v>
      </c>
      <c r="D10226">
        <v>-0.36</v>
      </c>
      <c r="E10226">
        <v>0</v>
      </c>
      <c r="F10226">
        <v>2</v>
      </c>
      <c r="G10226" s="3">
        <f t="shared" si="160"/>
        <v>63.429044728906717</v>
      </c>
      <c r="H10226" s="1"/>
      <c r="I10226" s="3"/>
      <c r="J10226" s="3"/>
    </row>
    <row r="10227" spans="1:10" x14ac:dyDescent="0.2">
      <c r="A10227" s="1">
        <v>40514.04166664181</v>
      </c>
      <c r="B10227">
        <v>17.7</v>
      </c>
      <c r="C10227">
        <v>53.4</v>
      </c>
      <c r="D10227">
        <v>-0.36</v>
      </c>
      <c r="E10227">
        <v>0</v>
      </c>
      <c r="F10227">
        <v>1.6</v>
      </c>
      <c r="G10227" s="3">
        <f t="shared" si="160"/>
        <v>61.818286826452038</v>
      </c>
    </row>
    <row r="10228" spans="1:10" x14ac:dyDescent="0.2">
      <c r="A10228" s="1">
        <v>40514.083333308474</v>
      </c>
      <c r="B10228">
        <v>16.5</v>
      </c>
      <c r="C10228">
        <v>57.6</v>
      </c>
      <c r="D10228">
        <v>0</v>
      </c>
      <c r="E10228">
        <v>0</v>
      </c>
      <c r="F10228">
        <v>1.9</v>
      </c>
      <c r="G10228" s="3">
        <f t="shared" si="160"/>
        <v>60.617391922983856</v>
      </c>
    </row>
    <row r="10229" spans="1:10" x14ac:dyDescent="0.2">
      <c r="A10229" s="1">
        <v>40514.124999975138</v>
      </c>
      <c r="B10229">
        <v>15.7</v>
      </c>
      <c r="C10229">
        <v>59.4</v>
      </c>
      <c r="D10229">
        <v>0</v>
      </c>
      <c r="E10229">
        <v>0</v>
      </c>
      <c r="F10229">
        <v>1.9</v>
      </c>
      <c r="G10229" s="3">
        <f t="shared" si="160"/>
        <v>59.710418354146121</v>
      </c>
    </row>
    <row r="10230" spans="1:10" x14ac:dyDescent="0.2">
      <c r="A10230" s="1">
        <v>40514.166666641802</v>
      </c>
      <c r="B10230">
        <v>14.9</v>
      </c>
      <c r="C10230">
        <v>62.2</v>
      </c>
      <c r="D10230">
        <v>0</v>
      </c>
      <c r="E10230">
        <v>0</v>
      </c>
      <c r="F10230">
        <v>1.8</v>
      </c>
      <c r="G10230" s="3">
        <f t="shared" si="160"/>
        <v>58.882685815069536</v>
      </c>
    </row>
    <row r="10231" spans="1:10" x14ac:dyDescent="0.2">
      <c r="A10231" s="1">
        <v>40514.208333308467</v>
      </c>
      <c r="B10231">
        <v>14</v>
      </c>
      <c r="C10231">
        <v>65.8</v>
      </c>
      <c r="D10231">
        <v>1.08</v>
      </c>
      <c r="E10231">
        <v>0</v>
      </c>
      <c r="F10231">
        <v>1.4</v>
      </c>
      <c r="G10231" s="3">
        <f t="shared" si="160"/>
        <v>57.972925126135138</v>
      </c>
    </row>
    <row r="10232" spans="1:10" x14ac:dyDescent="0.2">
      <c r="A10232" s="1">
        <v>40514.249999975131</v>
      </c>
      <c r="B10232">
        <v>14.3</v>
      </c>
      <c r="C10232">
        <v>63.6</v>
      </c>
      <c r="D10232">
        <v>158.04</v>
      </c>
      <c r="E10232">
        <v>0</v>
      </c>
      <c r="F10232">
        <v>1</v>
      </c>
      <c r="G10232" s="3">
        <f t="shared" si="160"/>
        <v>58.195946663007661</v>
      </c>
    </row>
    <row r="10233" spans="1:10" x14ac:dyDescent="0.2">
      <c r="A10233" s="1">
        <v>40514.291666641795</v>
      </c>
      <c r="B10233">
        <v>16.2</v>
      </c>
      <c r="C10233">
        <v>54.8</v>
      </c>
      <c r="D10233">
        <v>922.32</v>
      </c>
      <c r="E10233">
        <v>0</v>
      </c>
      <c r="F10233">
        <v>2</v>
      </c>
      <c r="G10233" s="3">
        <f t="shared" si="160"/>
        <v>59.953764726445606</v>
      </c>
    </row>
    <row r="10234" spans="1:10" x14ac:dyDescent="0.2">
      <c r="A10234" s="1">
        <v>40514.333333308459</v>
      </c>
      <c r="B10234">
        <v>18.600000000000001</v>
      </c>
      <c r="C10234">
        <v>47</v>
      </c>
      <c r="D10234">
        <v>1641.96</v>
      </c>
      <c r="E10234">
        <v>0</v>
      </c>
      <c r="F10234">
        <v>2.2999999999999998</v>
      </c>
      <c r="G10234" s="3">
        <f t="shared" si="160"/>
        <v>62.342545217335683</v>
      </c>
    </row>
    <row r="10235" spans="1:10" x14ac:dyDescent="0.2">
      <c r="A10235" s="1">
        <v>40514.374999975124</v>
      </c>
      <c r="B10235">
        <v>20.7</v>
      </c>
      <c r="C10235">
        <v>38.5</v>
      </c>
      <c r="D10235">
        <v>2556.7199999999998</v>
      </c>
      <c r="E10235">
        <v>0</v>
      </c>
      <c r="F10235">
        <v>2.5</v>
      </c>
      <c r="G10235" s="3">
        <f t="shared" si="160"/>
        <v>64.079898852407197</v>
      </c>
    </row>
    <row r="10236" spans="1:10" x14ac:dyDescent="0.2">
      <c r="A10236" s="1">
        <v>40514.416666641788</v>
      </c>
      <c r="B10236">
        <v>21.8</v>
      </c>
      <c r="C10236">
        <v>36</v>
      </c>
      <c r="D10236">
        <v>3209.04</v>
      </c>
      <c r="E10236">
        <v>0</v>
      </c>
      <c r="F10236">
        <v>2.5</v>
      </c>
      <c r="G10236" s="3">
        <f t="shared" si="160"/>
        <v>65.180973942971875</v>
      </c>
    </row>
    <row r="10237" spans="1:10" x14ac:dyDescent="0.2">
      <c r="A10237" s="1">
        <v>40514.458333308452</v>
      </c>
      <c r="B10237">
        <v>22.6</v>
      </c>
      <c r="C10237">
        <v>35.299999999999997</v>
      </c>
      <c r="D10237">
        <v>3646.8</v>
      </c>
      <c r="E10237">
        <v>0</v>
      </c>
      <c r="F10237">
        <v>2.7</v>
      </c>
      <c r="G10237" s="3">
        <f t="shared" si="160"/>
        <v>66.132259809708728</v>
      </c>
    </row>
    <row r="10238" spans="1:10" x14ac:dyDescent="0.2">
      <c r="A10238" s="1">
        <v>40514.499999975116</v>
      </c>
      <c r="B10238">
        <v>21.8</v>
      </c>
      <c r="C10238">
        <v>36.4</v>
      </c>
      <c r="D10238">
        <v>3909.6</v>
      </c>
      <c r="E10238">
        <v>0</v>
      </c>
      <c r="F10238">
        <v>4.2</v>
      </c>
      <c r="G10238" s="3">
        <f t="shared" si="160"/>
        <v>65.238586266828577</v>
      </c>
    </row>
    <row r="10239" spans="1:10" x14ac:dyDescent="0.2">
      <c r="A10239" s="1">
        <v>40514.54166664178</v>
      </c>
      <c r="B10239">
        <v>21.3</v>
      </c>
      <c r="C10239">
        <v>42.8</v>
      </c>
      <c r="D10239">
        <v>3915.36</v>
      </c>
      <c r="E10239">
        <v>0</v>
      </c>
      <c r="F10239">
        <v>4.7</v>
      </c>
      <c r="G10239" s="3">
        <f t="shared" si="160"/>
        <v>65.429683391701673</v>
      </c>
    </row>
    <row r="10240" spans="1:10" x14ac:dyDescent="0.2">
      <c r="A10240" s="1">
        <v>40514.583333308445</v>
      </c>
      <c r="B10240">
        <v>21.2</v>
      </c>
      <c r="C10240">
        <v>41.1</v>
      </c>
      <c r="D10240">
        <v>3726.72</v>
      </c>
      <c r="E10240">
        <v>0</v>
      </c>
      <c r="F10240">
        <v>4.7</v>
      </c>
      <c r="G10240" s="3">
        <f t="shared" si="160"/>
        <v>65.083127589237677</v>
      </c>
    </row>
    <row r="10241" spans="1:10" x14ac:dyDescent="0.2">
      <c r="A10241" s="1">
        <v>40514.624999975109</v>
      </c>
      <c r="B10241">
        <v>21</v>
      </c>
      <c r="C10241">
        <v>47</v>
      </c>
      <c r="D10241">
        <v>3300.48</v>
      </c>
      <c r="E10241">
        <v>0</v>
      </c>
      <c r="F10241">
        <v>5</v>
      </c>
      <c r="G10241" s="3">
        <f t="shared" si="160"/>
        <v>65.530177866362223</v>
      </c>
    </row>
    <row r="10242" spans="1:10" x14ac:dyDescent="0.2">
      <c r="A10242" s="1">
        <v>40514.666666641773</v>
      </c>
      <c r="B10242">
        <v>20.399999999999999</v>
      </c>
      <c r="C10242">
        <v>52.6</v>
      </c>
      <c r="D10242">
        <v>2688.48</v>
      </c>
      <c r="E10242">
        <v>0</v>
      </c>
      <c r="F10242">
        <v>5</v>
      </c>
      <c r="G10242" s="3">
        <f t="shared" si="160"/>
        <v>65.336740502576276</v>
      </c>
    </row>
    <row r="10243" spans="1:10" x14ac:dyDescent="0.2">
      <c r="A10243" s="1">
        <v>40514.708333308437</v>
      </c>
      <c r="B10243">
        <v>19.3</v>
      </c>
      <c r="C10243">
        <v>57.6</v>
      </c>
      <c r="D10243">
        <v>1881.72</v>
      </c>
      <c r="E10243">
        <v>0</v>
      </c>
      <c r="F10243">
        <v>4.8</v>
      </c>
      <c r="G10243" s="3">
        <f t="shared" si="160"/>
        <v>64.35956108098172</v>
      </c>
    </row>
    <row r="10244" spans="1:10" x14ac:dyDescent="0.2">
      <c r="A10244" s="1">
        <v>40514.749999975102</v>
      </c>
      <c r="B10244">
        <v>18.7</v>
      </c>
      <c r="C10244">
        <v>61</v>
      </c>
      <c r="D10244">
        <v>1041.8399999999999</v>
      </c>
      <c r="E10244">
        <v>0</v>
      </c>
      <c r="F10244">
        <v>4.5</v>
      </c>
      <c r="G10244" s="3">
        <f t="shared" si="160"/>
        <v>63.867766714235415</v>
      </c>
    </row>
    <row r="10245" spans="1:10" x14ac:dyDescent="0.2">
      <c r="A10245" s="1">
        <v>40514.791666641766</v>
      </c>
      <c r="B10245">
        <v>17.600000000000001</v>
      </c>
      <c r="C10245">
        <v>69.7</v>
      </c>
      <c r="D10245">
        <v>316.08</v>
      </c>
      <c r="E10245">
        <v>0</v>
      </c>
      <c r="F10245">
        <v>3.3</v>
      </c>
      <c r="G10245" s="3">
        <f t="shared" si="160"/>
        <v>63.118157608015693</v>
      </c>
    </row>
    <row r="10246" spans="1:10" x14ac:dyDescent="0.2">
      <c r="A10246" s="1">
        <v>40514.83333330843</v>
      </c>
      <c r="B10246">
        <v>17.399999999999999</v>
      </c>
      <c r="C10246">
        <v>67.7</v>
      </c>
      <c r="D10246">
        <v>7.2</v>
      </c>
      <c r="E10246">
        <v>0</v>
      </c>
      <c r="F10246">
        <v>2.2000000000000002</v>
      </c>
      <c r="G10246" s="3">
        <f t="shared" si="160"/>
        <v>62.690631259189161</v>
      </c>
    </row>
    <row r="10247" spans="1:10" x14ac:dyDescent="0.2">
      <c r="A10247" s="1">
        <v>40514.874999975094</v>
      </c>
      <c r="B10247">
        <v>16.600000000000001</v>
      </c>
      <c r="C10247">
        <v>69.7</v>
      </c>
      <c r="D10247">
        <v>0</v>
      </c>
      <c r="E10247">
        <v>0</v>
      </c>
      <c r="F10247">
        <v>1.8</v>
      </c>
      <c r="G10247" s="3">
        <f t="shared" si="160"/>
        <v>61.773762080371988</v>
      </c>
    </row>
    <row r="10248" spans="1:10" x14ac:dyDescent="0.2">
      <c r="A10248" s="1">
        <v>40514.916666641759</v>
      </c>
      <c r="B10248">
        <v>15.9</v>
      </c>
      <c r="C10248">
        <v>68.3</v>
      </c>
      <c r="D10248">
        <v>0</v>
      </c>
      <c r="E10248">
        <v>0</v>
      </c>
      <c r="F10248">
        <v>1.9</v>
      </c>
      <c r="G10248" s="3">
        <f t="shared" si="160"/>
        <v>60.723289415730761</v>
      </c>
    </row>
    <row r="10249" spans="1:10" x14ac:dyDescent="0.2">
      <c r="A10249" s="1">
        <v>40514.958333308423</v>
      </c>
      <c r="B10249">
        <v>15.1</v>
      </c>
      <c r="C10249">
        <v>66.599999999999994</v>
      </c>
      <c r="D10249">
        <v>0</v>
      </c>
      <c r="E10249">
        <v>0</v>
      </c>
      <c r="F10249">
        <v>1.5</v>
      </c>
      <c r="G10249" s="3">
        <f t="shared" si="160"/>
        <v>59.513727227570016</v>
      </c>
    </row>
    <row r="10250" spans="1:10" x14ac:dyDescent="0.2">
      <c r="A10250" s="1">
        <v>40514.999999975087</v>
      </c>
      <c r="B10250">
        <v>14.2</v>
      </c>
      <c r="C10250">
        <v>66.2</v>
      </c>
      <c r="D10250">
        <v>0</v>
      </c>
      <c r="E10250">
        <v>0</v>
      </c>
      <c r="F10250">
        <v>1.3</v>
      </c>
      <c r="G10250" s="3">
        <f t="shared" si="160"/>
        <v>58.273433253577807</v>
      </c>
      <c r="H10250" s="1"/>
      <c r="I10250" s="3"/>
      <c r="J10250" s="3"/>
    </row>
    <row r="10251" spans="1:10" x14ac:dyDescent="0.2">
      <c r="A10251" s="1">
        <v>40515.041666641751</v>
      </c>
      <c r="B10251">
        <v>13.3</v>
      </c>
      <c r="C10251">
        <v>69.8</v>
      </c>
      <c r="D10251">
        <v>0</v>
      </c>
      <c r="E10251">
        <v>0</v>
      </c>
      <c r="F10251">
        <v>0.7</v>
      </c>
      <c r="G10251" s="3">
        <f t="shared" si="160"/>
        <v>57.344419318270788</v>
      </c>
    </row>
    <row r="10252" spans="1:10" x14ac:dyDescent="0.2">
      <c r="A10252" s="1">
        <v>40515.083333308416</v>
      </c>
      <c r="B10252">
        <v>12.6</v>
      </c>
      <c r="C10252">
        <v>73.2</v>
      </c>
      <c r="D10252">
        <v>0</v>
      </c>
      <c r="E10252">
        <v>0</v>
      </c>
      <c r="F10252">
        <v>0.6</v>
      </c>
      <c r="G10252" s="3">
        <f t="shared" si="160"/>
        <v>56.654046981428607</v>
      </c>
    </row>
    <row r="10253" spans="1:10" x14ac:dyDescent="0.2">
      <c r="A10253" s="1">
        <v>40515.12499997508</v>
      </c>
      <c r="B10253">
        <v>12.7</v>
      </c>
      <c r="C10253">
        <v>74.599999999999994</v>
      </c>
      <c r="D10253">
        <v>-0.36</v>
      </c>
      <c r="E10253">
        <v>0</v>
      </c>
      <c r="F10253">
        <v>0.5</v>
      </c>
      <c r="G10253" s="3">
        <f t="shared" si="160"/>
        <v>56.889140137169193</v>
      </c>
    </row>
    <row r="10254" spans="1:10" x14ac:dyDescent="0.2">
      <c r="A10254" s="1">
        <v>40515.166666641744</v>
      </c>
      <c r="B10254">
        <v>12.7</v>
      </c>
      <c r="C10254">
        <v>74</v>
      </c>
      <c r="D10254">
        <v>0</v>
      </c>
      <c r="E10254">
        <v>0</v>
      </c>
      <c r="F10254">
        <v>0.5</v>
      </c>
      <c r="G10254" s="3">
        <f t="shared" si="160"/>
        <v>56.846305812685543</v>
      </c>
    </row>
    <row r="10255" spans="1:10" x14ac:dyDescent="0.2">
      <c r="A10255" s="1">
        <v>40515.208333308408</v>
      </c>
      <c r="B10255">
        <v>11</v>
      </c>
      <c r="C10255">
        <v>80.5</v>
      </c>
      <c r="D10255">
        <v>2.16</v>
      </c>
      <c r="E10255">
        <v>0</v>
      </c>
      <c r="F10255">
        <v>0.4</v>
      </c>
      <c r="G10255" s="3">
        <f t="shared" si="160"/>
        <v>54.998756552523133</v>
      </c>
    </row>
    <row r="10256" spans="1:10" x14ac:dyDescent="0.2">
      <c r="A10256" s="1">
        <v>40515.249999975073</v>
      </c>
      <c r="B10256">
        <v>13.2</v>
      </c>
      <c r="C10256">
        <v>74.7</v>
      </c>
      <c r="D10256">
        <v>150.12</v>
      </c>
      <c r="E10256">
        <v>0</v>
      </c>
      <c r="F10256">
        <v>0.5</v>
      </c>
      <c r="G10256" s="3">
        <f t="shared" si="160"/>
        <v>57.570005694918862</v>
      </c>
    </row>
    <row r="10257" spans="1:7" x14ac:dyDescent="0.2">
      <c r="A10257" s="1">
        <v>40515.291666641737</v>
      </c>
      <c r="B10257">
        <v>15.6</v>
      </c>
      <c r="C10257">
        <v>65</v>
      </c>
      <c r="D10257">
        <v>571.32000000000005</v>
      </c>
      <c r="E10257">
        <v>0</v>
      </c>
      <c r="F10257">
        <v>0.5</v>
      </c>
      <c r="G10257" s="3">
        <f t="shared" si="160"/>
        <v>60.055021164947433</v>
      </c>
    </row>
    <row r="10258" spans="1:7" x14ac:dyDescent="0.2">
      <c r="A10258" s="1">
        <v>40515.333333308401</v>
      </c>
      <c r="B10258">
        <v>16.899999999999999</v>
      </c>
      <c r="C10258">
        <v>59.9</v>
      </c>
      <c r="D10258">
        <v>1274.04</v>
      </c>
      <c r="E10258">
        <v>0</v>
      </c>
      <c r="F10258">
        <v>0.7</v>
      </c>
      <c r="G10258" s="3">
        <f t="shared" si="160"/>
        <v>61.360598668427322</v>
      </c>
    </row>
    <row r="10259" spans="1:7" x14ac:dyDescent="0.2">
      <c r="A10259" s="1">
        <v>40515.374999975065</v>
      </c>
      <c r="B10259">
        <v>16.2</v>
      </c>
      <c r="C10259">
        <v>69.5</v>
      </c>
      <c r="D10259">
        <v>1328.04</v>
      </c>
      <c r="E10259">
        <v>0</v>
      </c>
      <c r="F10259">
        <v>0.9</v>
      </c>
      <c r="G10259" s="3">
        <f t="shared" si="160"/>
        <v>61.220447352682044</v>
      </c>
    </row>
    <row r="10260" spans="1:7" x14ac:dyDescent="0.2">
      <c r="A10260" s="1">
        <v>40515.41666664173</v>
      </c>
      <c r="B10260">
        <v>17.5</v>
      </c>
      <c r="C10260">
        <v>61.4</v>
      </c>
      <c r="D10260">
        <v>1908</v>
      </c>
      <c r="E10260">
        <v>0</v>
      </c>
      <c r="F10260">
        <v>1.3</v>
      </c>
      <c r="G10260" s="3">
        <f t="shared" si="160"/>
        <v>62.296345411259722</v>
      </c>
    </row>
    <row r="10261" spans="1:7" x14ac:dyDescent="0.2">
      <c r="A10261" s="1">
        <v>40515.458333308394</v>
      </c>
      <c r="B10261">
        <v>16.8</v>
      </c>
      <c r="C10261">
        <v>72.900000000000006</v>
      </c>
      <c r="D10261">
        <v>1856.88</v>
      </c>
      <c r="E10261">
        <v>0.4</v>
      </c>
      <c r="F10261">
        <v>1.3</v>
      </c>
      <c r="G10261" s="3">
        <f t="shared" si="160"/>
        <v>62.28722870486358</v>
      </c>
    </row>
    <row r="10262" spans="1:7" x14ac:dyDescent="0.2">
      <c r="A10262" s="1">
        <v>40515.499999975058</v>
      </c>
      <c r="B10262">
        <v>19</v>
      </c>
      <c r="C10262">
        <v>58.9</v>
      </c>
      <c r="D10262">
        <v>3113.64</v>
      </c>
      <c r="E10262">
        <v>0</v>
      </c>
      <c r="F10262">
        <v>2.6</v>
      </c>
      <c r="G10262" s="3">
        <f t="shared" si="160"/>
        <v>64.079318332137845</v>
      </c>
    </row>
    <row r="10263" spans="1:7" x14ac:dyDescent="0.2">
      <c r="A10263" s="1">
        <v>40515.541666641722</v>
      </c>
      <c r="B10263">
        <v>19.899999999999999</v>
      </c>
      <c r="C10263">
        <v>45.7</v>
      </c>
      <c r="D10263">
        <v>3864.6</v>
      </c>
      <c r="E10263">
        <v>0</v>
      </c>
      <c r="F10263">
        <v>3.8</v>
      </c>
      <c r="G10263" s="3">
        <f t="shared" si="160"/>
        <v>63.920724803623045</v>
      </c>
    </row>
    <row r="10264" spans="1:7" x14ac:dyDescent="0.2">
      <c r="A10264" s="1">
        <v>40515.583333308386</v>
      </c>
      <c r="B10264">
        <v>20.6</v>
      </c>
      <c r="C10264">
        <v>46</v>
      </c>
      <c r="D10264">
        <v>3374.64</v>
      </c>
      <c r="E10264">
        <v>0</v>
      </c>
      <c r="F10264">
        <v>4</v>
      </c>
      <c r="G10264" s="3">
        <f t="shared" si="160"/>
        <v>64.884428060259765</v>
      </c>
    </row>
    <row r="10265" spans="1:7" x14ac:dyDescent="0.2">
      <c r="A10265" s="1">
        <v>40515.624999975051</v>
      </c>
      <c r="B10265">
        <v>19.5</v>
      </c>
      <c r="C10265">
        <v>47.9</v>
      </c>
      <c r="D10265">
        <v>2955.24</v>
      </c>
      <c r="E10265">
        <v>0</v>
      </c>
      <c r="F10265">
        <v>4.2</v>
      </c>
      <c r="G10265" s="3">
        <f t="shared" si="160"/>
        <v>63.638415813216383</v>
      </c>
    </row>
    <row r="10266" spans="1:7" x14ac:dyDescent="0.2">
      <c r="A10266" s="1">
        <v>40515.666666641715</v>
      </c>
      <c r="B10266">
        <v>19.899999999999999</v>
      </c>
      <c r="C10266">
        <v>51.1</v>
      </c>
      <c r="D10266">
        <v>2314.44</v>
      </c>
      <c r="E10266">
        <v>0</v>
      </c>
      <c r="F10266">
        <v>4.2</v>
      </c>
      <c r="G10266" s="3">
        <f t="shared" si="160"/>
        <v>64.515145804289688</v>
      </c>
    </row>
    <row r="10267" spans="1:7" x14ac:dyDescent="0.2">
      <c r="A10267" s="1">
        <v>40515.708333308379</v>
      </c>
      <c r="B10267">
        <v>18.7</v>
      </c>
      <c r="C10267">
        <v>51.8</v>
      </c>
      <c r="D10267">
        <v>1332.72</v>
      </c>
      <c r="E10267">
        <v>0</v>
      </c>
      <c r="F10267">
        <v>3.8</v>
      </c>
      <c r="G10267" s="3">
        <f t="shared" si="160"/>
        <v>62.989600235584817</v>
      </c>
    </row>
    <row r="10268" spans="1:7" x14ac:dyDescent="0.2">
      <c r="A10268" s="1">
        <v>40515.749999975043</v>
      </c>
      <c r="B10268">
        <v>18.100000000000001</v>
      </c>
      <c r="C10268">
        <v>53.1</v>
      </c>
      <c r="D10268">
        <v>759.6</v>
      </c>
      <c r="E10268">
        <v>0</v>
      </c>
      <c r="F10268">
        <v>3.6</v>
      </c>
      <c r="G10268" s="3">
        <f t="shared" si="160"/>
        <v>62.321733980899793</v>
      </c>
    </row>
    <row r="10269" spans="1:7" x14ac:dyDescent="0.2">
      <c r="A10269" s="1">
        <v>40515.791666641708</v>
      </c>
      <c r="B10269">
        <v>17.600000000000001</v>
      </c>
      <c r="C10269">
        <v>57.5</v>
      </c>
      <c r="D10269">
        <v>282.95999999999998</v>
      </c>
      <c r="E10269">
        <v>0</v>
      </c>
      <c r="F10269">
        <v>3.2</v>
      </c>
      <c r="G10269" s="3">
        <f t="shared" si="160"/>
        <v>62.078328966977097</v>
      </c>
    </row>
    <row r="10270" spans="1:7" x14ac:dyDescent="0.2">
      <c r="A10270" s="1">
        <v>40515.833333308372</v>
      </c>
      <c r="B10270">
        <v>17.100000000000001</v>
      </c>
      <c r="C10270">
        <v>65.7</v>
      </c>
      <c r="D10270">
        <v>6.48</v>
      </c>
      <c r="E10270">
        <v>0</v>
      </c>
      <c r="F10270">
        <v>1.7</v>
      </c>
      <c r="G10270" s="3">
        <f t="shared" si="160"/>
        <v>62.125228062376493</v>
      </c>
    </row>
    <row r="10271" spans="1:7" x14ac:dyDescent="0.2">
      <c r="A10271" s="1">
        <v>40515.874999975036</v>
      </c>
      <c r="B10271">
        <v>16.100000000000001</v>
      </c>
      <c r="C10271">
        <v>66.2</v>
      </c>
      <c r="D10271">
        <v>0</v>
      </c>
      <c r="E10271">
        <v>0</v>
      </c>
      <c r="F10271">
        <v>0.9</v>
      </c>
      <c r="G10271" s="3">
        <f t="shared" si="160"/>
        <v>60.823959370778098</v>
      </c>
    </row>
    <row r="10272" spans="1:7" x14ac:dyDescent="0.2">
      <c r="A10272" s="1">
        <v>40515.9166666417</v>
      </c>
      <c r="B10272">
        <v>14.9</v>
      </c>
      <c r="C10272">
        <v>72.599999999999994</v>
      </c>
      <c r="D10272">
        <v>-0.36</v>
      </c>
      <c r="E10272">
        <v>0</v>
      </c>
      <c r="F10272">
        <v>0.5</v>
      </c>
      <c r="G10272" s="3">
        <f t="shared" si="160"/>
        <v>59.706976257031492</v>
      </c>
    </row>
    <row r="10273" spans="1:10" x14ac:dyDescent="0.2">
      <c r="A10273" s="1">
        <v>40515.958333308365</v>
      </c>
      <c r="B10273">
        <v>15.1</v>
      </c>
      <c r="C10273">
        <v>66.5</v>
      </c>
      <c r="D10273">
        <v>0.36</v>
      </c>
      <c r="E10273">
        <v>0</v>
      </c>
      <c r="F10273">
        <v>0.6</v>
      </c>
      <c r="G10273" s="3">
        <f t="shared" si="160"/>
        <v>59.505713215991733</v>
      </c>
    </row>
    <row r="10274" spans="1:10" x14ac:dyDescent="0.2">
      <c r="A10274" s="1">
        <v>40515.999999975029</v>
      </c>
      <c r="B10274">
        <v>13.9</v>
      </c>
      <c r="C10274">
        <v>67.900000000000006</v>
      </c>
      <c r="D10274">
        <v>0.36</v>
      </c>
      <c r="E10274">
        <v>0</v>
      </c>
      <c r="F10274">
        <v>0.8</v>
      </c>
      <c r="G10274" s="3">
        <f t="shared" si="160"/>
        <v>58.004795067254321</v>
      </c>
      <c r="H10274" s="1"/>
      <c r="I10274" s="3"/>
      <c r="J10274" s="3"/>
    </row>
    <row r="10275" spans="1:10" x14ac:dyDescent="0.2">
      <c r="A10275" s="1">
        <v>40516.041666641693</v>
      </c>
      <c r="B10275">
        <v>12</v>
      </c>
      <c r="C10275">
        <v>74.2</v>
      </c>
      <c r="D10275">
        <v>0</v>
      </c>
      <c r="E10275">
        <v>0</v>
      </c>
      <c r="F10275">
        <v>0.5</v>
      </c>
      <c r="G10275" s="3">
        <f t="shared" si="160"/>
        <v>55.917534432725304</v>
      </c>
    </row>
    <row r="10276" spans="1:10" x14ac:dyDescent="0.2">
      <c r="A10276" s="1">
        <v>40516.083333308357</v>
      </c>
      <c r="B10276">
        <v>10.6</v>
      </c>
      <c r="C10276">
        <v>79.7</v>
      </c>
      <c r="D10276">
        <v>0</v>
      </c>
      <c r="E10276">
        <v>0</v>
      </c>
      <c r="F10276">
        <v>0.5</v>
      </c>
      <c r="G10276" s="3">
        <f t="shared" si="160"/>
        <v>54.405888485735673</v>
      </c>
    </row>
    <row r="10277" spans="1:10" x14ac:dyDescent="0.2">
      <c r="A10277" s="1">
        <v>40516.124999975022</v>
      </c>
      <c r="B10277">
        <v>8.3000000000000007</v>
      </c>
      <c r="C10277">
        <v>86.7</v>
      </c>
      <c r="D10277">
        <v>0</v>
      </c>
      <c r="E10277">
        <v>0</v>
      </c>
      <c r="F10277">
        <v>0.4</v>
      </c>
      <c r="G10277" s="3">
        <f t="shared" si="160"/>
        <v>51.737066659780361</v>
      </c>
    </row>
    <row r="10278" spans="1:10" x14ac:dyDescent="0.2">
      <c r="A10278" s="1">
        <v>40516.166666641686</v>
      </c>
      <c r="B10278">
        <v>7.4</v>
      </c>
      <c r="C10278">
        <v>88.7</v>
      </c>
      <c r="D10278">
        <v>-0.36</v>
      </c>
      <c r="E10278">
        <v>0</v>
      </c>
      <c r="F10278">
        <v>0.5</v>
      </c>
      <c r="G10278" s="3">
        <f t="shared" si="160"/>
        <v>50.636807449315313</v>
      </c>
    </row>
    <row r="10279" spans="1:10" x14ac:dyDescent="0.2">
      <c r="A10279" s="1">
        <v>40516.20833330835</v>
      </c>
      <c r="B10279">
        <v>7.4</v>
      </c>
      <c r="C10279">
        <v>91.7</v>
      </c>
      <c r="D10279">
        <v>2.88</v>
      </c>
      <c r="E10279">
        <v>0</v>
      </c>
      <c r="F10279">
        <v>0.4</v>
      </c>
      <c r="G10279" s="3">
        <f t="shared" si="160"/>
        <v>50.809891996174798</v>
      </c>
    </row>
    <row r="10280" spans="1:10" x14ac:dyDescent="0.2">
      <c r="A10280" s="1">
        <v>40516.249999975014</v>
      </c>
      <c r="B10280">
        <v>9</v>
      </c>
      <c r="C10280">
        <v>87.2</v>
      </c>
      <c r="D10280">
        <v>147.6</v>
      </c>
      <c r="E10280">
        <v>0</v>
      </c>
      <c r="F10280">
        <v>0.6</v>
      </c>
      <c r="G10280" s="3">
        <f t="shared" si="160"/>
        <v>52.714985744688697</v>
      </c>
    </row>
    <row r="10281" spans="1:10" x14ac:dyDescent="0.2">
      <c r="A10281" s="1">
        <v>40516.291666641679</v>
      </c>
      <c r="B10281">
        <v>15.2</v>
      </c>
      <c r="C10281">
        <v>66.599999999999994</v>
      </c>
      <c r="D10281">
        <v>935.28</v>
      </c>
      <c r="E10281">
        <v>0</v>
      </c>
      <c r="F10281">
        <v>0.9</v>
      </c>
      <c r="G10281" s="3">
        <f t="shared" si="160"/>
        <v>59.647990234779478</v>
      </c>
    </row>
    <row r="10282" spans="1:10" x14ac:dyDescent="0.2">
      <c r="A10282" s="1">
        <v>40516.333333308343</v>
      </c>
      <c r="B10282">
        <v>18.2</v>
      </c>
      <c r="C10282">
        <v>55.4</v>
      </c>
      <c r="D10282">
        <v>1757.16</v>
      </c>
      <c r="E10282">
        <v>0</v>
      </c>
      <c r="F10282">
        <v>0.7</v>
      </c>
      <c r="G10282" s="3">
        <f t="shared" si="160"/>
        <v>62.680987677985854</v>
      </c>
    </row>
    <row r="10283" spans="1:10" x14ac:dyDescent="0.2">
      <c r="A10283" s="1">
        <v>40516.374999975007</v>
      </c>
      <c r="B10283">
        <v>19.8</v>
      </c>
      <c r="C10283">
        <v>46.8</v>
      </c>
      <c r="D10283">
        <v>2423.88</v>
      </c>
      <c r="E10283">
        <v>0</v>
      </c>
      <c r="F10283">
        <v>2.2000000000000002</v>
      </c>
      <c r="G10283" s="3">
        <f t="shared" si="160"/>
        <v>63.913846673441654</v>
      </c>
    </row>
    <row r="10284" spans="1:10" x14ac:dyDescent="0.2">
      <c r="A10284" s="1">
        <v>40516.416666641671</v>
      </c>
      <c r="B10284">
        <v>20.100000000000001</v>
      </c>
      <c r="C10284">
        <v>48.7</v>
      </c>
      <c r="D10284">
        <v>2973.6</v>
      </c>
      <c r="E10284">
        <v>0</v>
      </c>
      <c r="F10284">
        <v>3.2</v>
      </c>
      <c r="G10284" s="3">
        <f t="shared" ref="G10284:G10347" si="161">B10284+(0.36*(237.7*(((17.271*B10284)/(237.7+B10284))+LN(C10284/100)))/(17.271-(((17.271*B10284)/(237.7+B10284))+LN(C10284/100))))+41.2</f>
        <v>64.5240513947072</v>
      </c>
    </row>
    <row r="10285" spans="1:10" x14ac:dyDescent="0.2">
      <c r="A10285" s="1">
        <v>40516.458333308336</v>
      </c>
      <c r="B10285">
        <v>21.3</v>
      </c>
      <c r="C10285">
        <v>41.3</v>
      </c>
      <c r="D10285">
        <v>3228.12</v>
      </c>
      <c r="E10285">
        <v>0</v>
      </c>
      <c r="F10285">
        <v>3.5</v>
      </c>
      <c r="G10285" s="3">
        <f t="shared" si="161"/>
        <v>65.241015326378275</v>
      </c>
    </row>
    <row r="10286" spans="1:10" x14ac:dyDescent="0.2">
      <c r="A10286" s="1">
        <v>40516.499999975</v>
      </c>
      <c r="B10286">
        <v>21.4</v>
      </c>
      <c r="C10286">
        <v>45.6</v>
      </c>
      <c r="D10286">
        <v>2867.4</v>
      </c>
      <c r="E10286">
        <v>0</v>
      </c>
      <c r="F10286">
        <v>3.5</v>
      </c>
      <c r="G10286" s="3">
        <f t="shared" si="161"/>
        <v>65.899485654627341</v>
      </c>
    </row>
    <row r="10287" spans="1:10" x14ac:dyDescent="0.2">
      <c r="A10287" s="1">
        <v>40516.541666641664</v>
      </c>
      <c r="B10287">
        <v>20.9</v>
      </c>
      <c r="C10287">
        <v>47.9</v>
      </c>
      <c r="D10287">
        <v>2763</v>
      </c>
      <c r="E10287">
        <v>0</v>
      </c>
      <c r="F10287">
        <v>3.9</v>
      </c>
      <c r="G10287" s="3">
        <f t="shared" si="161"/>
        <v>65.498850648750249</v>
      </c>
    </row>
    <row r="10288" spans="1:10" x14ac:dyDescent="0.2">
      <c r="A10288" s="1">
        <v>40516.583333308328</v>
      </c>
      <c r="B10288">
        <v>21.9</v>
      </c>
      <c r="C10288">
        <v>46.1</v>
      </c>
      <c r="D10288">
        <v>2645.64</v>
      </c>
      <c r="E10288">
        <v>0</v>
      </c>
      <c r="F10288">
        <v>3.9</v>
      </c>
      <c r="G10288" s="3">
        <f t="shared" si="161"/>
        <v>66.621404586536428</v>
      </c>
    </row>
    <row r="10289" spans="1:10" x14ac:dyDescent="0.2">
      <c r="A10289" s="1">
        <v>40516.624999974993</v>
      </c>
      <c r="B10289">
        <v>21</v>
      </c>
      <c r="C10289">
        <v>52.2</v>
      </c>
      <c r="D10289">
        <v>1941.12</v>
      </c>
      <c r="E10289">
        <v>0</v>
      </c>
      <c r="F10289">
        <v>3.9</v>
      </c>
      <c r="G10289" s="3">
        <f t="shared" si="161"/>
        <v>66.094914051624954</v>
      </c>
    </row>
    <row r="10290" spans="1:10" x14ac:dyDescent="0.2">
      <c r="A10290" s="1">
        <v>40516.666666641657</v>
      </c>
      <c r="B10290">
        <v>19.600000000000001</v>
      </c>
      <c r="C10290">
        <v>56.4</v>
      </c>
      <c r="D10290">
        <v>2121.84</v>
      </c>
      <c r="E10290">
        <v>0</v>
      </c>
      <c r="F10290">
        <v>3.9</v>
      </c>
      <c r="G10290" s="3">
        <f t="shared" si="161"/>
        <v>64.646420933086688</v>
      </c>
    </row>
    <row r="10291" spans="1:10" x14ac:dyDescent="0.2">
      <c r="A10291" s="1">
        <v>40516.708333308321</v>
      </c>
      <c r="B10291">
        <v>19.899999999999999</v>
      </c>
      <c r="C10291">
        <v>62.2</v>
      </c>
      <c r="D10291">
        <v>1505.52</v>
      </c>
      <c r="E10291">
        <v>0</v>
      </c>
      <c r="F10291">
        <v>3.9</v>
      </c>
      <c r="G10291" s="3">
        <f t="shared" si="161"/>
        <v>65.5809921638037</v>
      </c>
    </row>
    <row r="10292" spans="1:10" x14ac:dyDescent="0.2">
      <c r="A10292" s="1">
        <v>40516.749999974985</v>
      </c>
      <c r="B10292">
        <v>19.600000000000001</v>
      </c>
      <c r="C10292">
        <v>65.400000000000006</v>
      </c>
      <c r="D10292">
        <v>781.92</v>
      </c>
      <c r="E10292">
        <v>0</v>
      </c>
      <c r="F10292">
        <v>3.4</v>
      </c>
      <c r="G10292" s="3">
        <f t="shared" si="161"/>
        <v>65.454641929810379</v>
      </c>
    </row>
    <row r="10293" spans="1:10" x14ac:dyDescent="0.2">
      <c r="A10293" s="1">
        <v>40516.791666641649</v>
      </c>
      <c r="B10293">
        <v>18.100000000000001</v>
      </c>
      <c r="C10293">
        <v>68.3</v>
      </c>
      <c r="D10293">
        <v>331.56</v>
      </c>
      <c r="E10293">
        <v>0</v>
      </c>
      <c r="F10293">
        <v>2.2999999999999998</v>
      </c>
      <c r="G10293" s="3">
        <f t="shared" si="161"/>
        <v>63.679110212669912</v>
      </c>
    </row>
    <row r="10294" spans="1:10" x14ac:dyDescent="0.2">
      <c r="A10294" s="1">
        <v>40516.833333308314</v>
      </c>
      <c r="B10294">
        <v>17.8</v>
      </c>
      <c r="C10294">
        <v>73.8</v>
      </c>
      <c r="D10294">
        <v>7.92</v>
      </c>
      <c r="E10294">
        <v>0</v>
      </c>
      <c r="F10294">
        <v>1.6</v>
      </c>
      <c r="G10294" s="3">
        <f t="shared" si="161"/>
        <v>63.70110516734114</v>
      </c>
    </row>
    <row r="10295" spans="1:10" x14ac:dyDescent="0.2">
      <c r="A10295" s="1">
        <v>40516.874999974978</v>
      </c>
      <c r="B10295">
        <v>17.7</v>
      </c>
      <c r="C10295">
        <v>72.8</v>
      </c>
      <c r="D10295">
        <v>0</v>
      </c>
      <c r="E10295">
        <v>0</v>
      </c>
      <c r="F10295">
        <v>1.5</v>
      </c>
      <c r="G10295" s="3">
        <f t="shared" si="161"/>
        <v>63.491322571306597</v>
      </c>
    </row>
    <row r="10296" spans="1:10" x14ac:dyDescent="0.2">
      <c r="A10296" s="1">
        <v>40516.916666641642</v>
      </c>
      <c r="B10296">
        <v>18</v>
      </c>
      <c r="C10296">
        <v>71</v>
      </c>
      <c r="D10296">
        <v>0</v>
      </c>
      <c r="E10296">
        <v>0</v>
      </c>
      <c r="F10296">
        <v>1.3</v>
      </c>
      <c r="G10296" s="3">
        <f t="shared" si="161"/>
        <v>63.757357125561242</v>
      </c>
    </row>
    <row r="10297" spans="1:10" x14ac:dyDescent="0.2">
      <c r="A10297" s="1">
        <v>40516.958333308306</v>
      </c>
      <c r="B10297">
        <v>16.2</v>
      </c>
      <c r="C10297">
        <v>87</v>
      </c>
      <c r="D10297">
        <v>0</v>
      </c>
      <c r="E10297">
        <v>0</v>
      </c>
      <c r="F10297">
        <v>0.9</v>
      </c>
      <c r="G10297" s="3">
        <f t="shared" si="161"/>
        <v>62.451470070669764</v>
      </c>
    </row>
    <row r="10298" spans="1:10" x14ac:dyDescent="0.2">
      <c r="A10298" s="1">
        <v>40516.999999974971</v>
      </c>
      <c r="B10298">
        <v>15.3</v>
      </c>
      <c r="C10298">
        <v>88.4</v>
      </c>
      <c r="D10298">
        <v>0</v>
      </c>
      <c r="E10298">
        <v>0</v>
      </c>
      <c r="F10298">
        <v>0.5</v>
      </c>
      <c r="G10298" s="3">
        <f t="shared" si="161"/>
        <v>61.321143301531571</v>
      </c>
      <c r="H10298" s="1"/>
      <c r="I10298" s="3"/>
      <c r="J10298" s="3"/>
    </row>
    <row r="10299" spans="1:10" x14ac:dyDescent="0.2">
      <c r="A10299" s="1">
        <v>40517.041666641635</v>
      </c>
      <c r="B10299">
        <v>14.3</v>
      </c>
      <c r="C10299">
        <v>91.5</v>
      </c>
      <c r="D10299">
        <v>0</v>
      </c>
      <c r="E10299">
        <v>0</v>
      </c>
      <c r="F10299">
        <v>0.5</v>
      </c>
      <c r="G10299" s="3">
        <f t="shared" si="161"/>
        <v>60.156004846114968</v>
      </c>
    </row>
    <row r="10300" spans="1:10" x14ac:dyDescent="0.2">
      <c r="A10300" s="1">
        <v>40517.083333308299</v>
      </c>
      <c r="B10300">
        <v>14.1</v>
      </c>
      <c r="C10300">
        <v>92.5</v>
      </c>
      <c r="D10300">
        <v>0.36</v>
      </c>
      <c r="E10300">
        <v>0</v>
      </c>
      <c r="F10300">
        <v>0.4</v>
      </c>
      <c r="G10300" s="3">
        <f t="shared" si="161"/>
        <v>59.94460415968382</v>
      </c>
    </row>
    <row r="10301" spans="1:10" x14ac:dyDescent="0.2">
      <c r="A10301" s="1">
        <v>40517.124999974963</v>
      </c>
      <c r="B10301">
        <v>13</v>
      </c>
      <c r="C10301">
        <v>93.8</v>
      </c>
      <c r="D10301">
        <v>0.36</v>
      </c>
      <c r="E10301">
        <v>0</v>
      </c>
      <c r="F10301">
        <v>0.5</v>
      </c>
      <c r="G10301" s="3">
        <f t="shared" si="161"/>
        <v>58.528612377962411</v>
      </c>
    </row>
    <row r="10302" spans="1:10" x14ac:dyDescent="0.2">
      <c r="A10302" s="1">
        <v>40517.166666641628</v>
      </c>
      <c r="B10302">
        <v>13.7</v>
      </c>
      <c r="C10302">
        <v>94.2</v>
      </c>
      <c r="D10302">
        <v>0</v>
      </c>
      <c r="E10302">
        <v>0</v>
      </c>
      <c r="F10302">
        <v>0.4</v>
      </c>
      <c r="G10302" s="3">
        <f t="shared" si="161"/>
        <v>59.502057575623851</v>
      </c>
    </row>
    <row r="10303" spans="1:10" x14ac:dyDescent="0.2">
      <c r="A10303" s="1">
        <v>40517.208333308292</v>
      </c>
      <c r="B10303">
        <v>13</v>
      </c>
      <c r="C10303">
        <v>94.4</v>
      </c>
      <c r="D10303">
        <v>3.24</v>
      </c>
      <c r="E10303">
        <v>0</v>
      </c>
      <c r="F10303">
        <v>0.5</v>
      </c>
      <c r="G10303" s="3">
        <f t="shared" si="161"/>
        <v>58.563494886604559</v>
      </c>
    </row>
    <row r="10304" spans="1:10" x14ac:dyDescent="0.2">
      <c r="A10304" s="1">
        <v>40517.249999974956</v>
      </c>
      <c r="B10304">
        <v>14.4</v>
      </c>
      <c r="C10304">
        <v>94.7</v>
      </c>
      <c r="D10304">
        <v>191.16</v>
      </c>
      <c r="E10304">
        <v>0</v>
      </c>
      <c r="F10304">
        <v>0.5</v>
      </c>
      <c r="G10304" s="3">
        <f t="shared" si="161"/>
        <v>60.481518468069211</v>
      </c>
    </row>
    <row r="10305" spans="1:7" x14ac:dyDescent="0.2">
      <c r="A10305" s="1">
        <v>40517.29166664162</v>
      </c>
      <c r="B10305">
        <v>17.100000000000001</v>
      </c>
      <c r="C10305">
        <v>86.6</v>
      </c>
      <c r="D10305">
        <v>722.52</v>
      </c>
      <c r="E10305">
        <v>0</v>
      </c>
      <c r="F10305">
        <v>0.8</v>
      </c>
      <c r="G10305" s="3">
        <f t="shared" si="161"/>
        <v>63.644169711764711</v>
      </c>
    </row>
    <row r="10306" spans="1:7" x14ac:dyDescent="0.2">
      <c r="A10306" s="1">
        <v>40517.333333308285</v>
      </c>
      <c r="B10306">
        <v>18.600000000000001</v>
      </c>
      <c r="C10306">
        <v>73.5</v>
      </c>
      <c r="D10306">
        <v>1468.8</v>
      </c>
      <c r="E10306">
        <v>0</v>
      </c>
      <c r="F10306">
        <v>1.2</v>
      </c>
      <c r="G10306" s="3">
        <f t="shared" si="161"/>
        <v>64.755906291951632</v>
      </c>
    </row>
    <row r="10307" spans="1:7" x14ac:dyDescent="0.2">
      <c r="A10307" s="1">
        <v>40517.374999974949</v>
      </c>
      <c r="B10307">
        <v>20.6</v>
      </c>
      <c r="C10307">
        <v>62.9</v>
      </c>
      <c r="D10307">
        <v>1368</v>
      </c>
      <c r="E10307">
        <v>0</v>
      </c>
      <c r="F10307">
        <v>1.2</v>
      </c>
      <c r="G10307" s="3">
        <f t="shared" si="161"/>
        <v>66.580377209612394</v>
      </c>
    </row>
    <row r="10308" spans="1:7" x14ac:dyDescent="0.2">
      <c r="A10308" s="1">
        <v>40517.416666641613</v>
      </c>
      <c r="B10308">
        <v>22</v>
      </c>
      <c r="C10308">
        <v>60.4</v>
      </c>
      <c r="D10308">
        <v>2909.88</v>
      </c>
      <c r="E10308">
        <v>0</v>
      </c>
      <c r="F10308">
        <v>1.5</v>
      </c>
      <c r="G10308" s="3">
        <f t="shared" si="161"/>
        <v>68.230311003173284</v>
      </c>
    </row>
    <row r="10309" spans="1:7" x14ac:dyDescent="0.2">
      <c r="A10309" s="1">
        <v>40517.458333308277</v>
      </c>
      <c r="B10309">
        <v>21.7</v>
      </c>
      <c r="C10309">
        <v>61.7</v>
      </c>
      <c r="D10309">
        <v>3700.08</v>
      </c>
      <c r="E10309">
        <v>0</v>
      </c>
      <c r="F10309">
        <v>2.9</v>
      </c>
      <c r="G10309" s="3">
        <f t="shared" si="161"/>
        <v>67.947047699054409</v>
      </c>
    </row>
    <row r="10310" spans="1:7" x14ac:dyDescent="0.2">
      <c r="A10310" s="1">
        <v>40517.499999974942</v>
      </c>
      <c r="B10310">
        <v>22.5</v>
      </c>
      <c r="C10310">
        <v>54.3</v>
      </c>
      <c r="D10310">
        <v>3774.6</v>
      </c>
      <c r="E10310">
        <v>0</v>
      </c>
      <c r="F10310">
        <v>2.9</v>
      </c>
      <c r="G10310" s="3">
        <f t="shared" si="161"/>
        <v>68.309655321525867</v>
      </c>
    </row>
    <row r="10311" spans="1:7" x14ac:dyDescent="0.2">
      <c r="A10311" s="1">
        <v>40517.541666641606</v>
      </c>
      <c r="B10311">
        <v>22</v>
      </c>
      <c r="C10311">
        <v>57.2</v>
      </c>
      <c r="D10311">
        <v>3632.04</v>
      </c>
      <c r="E10311">
        <v>0</v>
      </c>
      <c r="F10311">
        <v>3.2</v>
      </c>
      <c r="G10311" s="3">
        <f t="shared" si="161"/>
        <v>67.928967116413361</v>
      </c>
    </row>
    <row r="10312" spans="1:7" x14ac:dyDescent="0.2">
      <c r="A10312" s="1">
        <v>40517.58333330827</v>
      </c>
      <c r="B10312">
        <v>20.8</v>
      </c>
      <c r="C10312">
        <v>65.099999999999994</v>
      </c>
      <c r="D10312">
        <v>3156.84</v>
      </c>
      <c r="E10312">
        <v>0</v>
      </c>
      <c r="F10312">
        <v>3.5</v>
      </c>
      <c r="G10312" s="3">
        <f t="shared" si="161"/>
        <v>67.038934610679377</v>
      </c>
    </row>
    <row r="10313" spans="1:7" x14ac:dyDescent="0.2">
      <c r="A10313" s="1">
        <v>40517.624999974934</v>
      </c>
      <c r="B10313">
        <v>21.7</v>
      </c>
      <c r="C10313">
        <v>63.7</v>
      </c>
      <c r="D10313">
        <v>2581.56</v>
      </c>
      <c r="E10313">
        <v>0</v>
      </c>
      <c r="F10313">
        <v>3.4</v>
      </c>
      <c r="G10313" s="3">
        <f t="shared" si="161"/>
        <v>68.124646249686549</v>
      </c>
    </row>
    <row r="10314" spans="1:7" x14ac:dyDescent="0.2">
      <c r="A10314" s="1">
        <v>40517.666666641599</v>
      </c>
      <c r="B10314">
        <v>20.8</v>
      </c>
      <c r="C10314">
        <v>65.3</v>
      </c>
      <c r="D10314">
        <v>1446.84</v>
      </c>
      <c r="E10314">
        <v>0</v>
      </c>
      <c r="F10314">
        <v>3</v>
      </c>
      <c r="G10314" s="3">
        <f t="shared" si="161"/>
        <v>67.055978805049335</v>
      </c>
    </row>
    <row r="10315" spans="1:7" x14ac:dyDescent="0.2">
      <c r="A10315" s="1">
        <v>40517.708333308263</v>
      </c>
      <c r="B10315">
        <v>20.2</v>
      </c>
      <c r="C10315">
        <v>66.3</v>
      </c>
      <c r="D10315">
        <v>1105.2</v>
      </c>
      <c r="E10315">
        <v>0</v>
      </c>
      <c r="F10315">
        <v>2.9</v>
      </c>
      <c r="G10315" s="3">
        <f t="shared" si="161"/>
        <v>66.335266851428628</v>
      </c>
    </row>
    <row r="10316" spans="1:7" x14ac:dyDescent="0.2">
      <c r="A10316" s="1">
        <v>40517.749999974927</v>
      </c>
      <c r="B10316">
        <v>19.3</v>
      </c>
      <c r="C10316">
        <v>70.3</v>
      </c>
      <c r="D10316">
        <v>561.6</v>
      </c>
      <c r="E10316">
        <v>0</v>
      </c>
      <c r="F10316">
        <v>1.9</v>
      </c>
      <c r="G10316" s="3">
        <f t="shared" si="161"/>
        <v>65.450994407614857</v>
      </c>
    </row>
    <row r="10317" spans="1:7" x14ac:dyDescent="0.2">
      <c r="A10317" s="1">
        <v>40517.791666641591</v>
      </c>
      <c r="B10317">
        <v>18.8</v>
      </c>
      <c r="C10317">
        <v>70.3</v>
      </c>
      <c r="D10317">
        <v>140.76</v>
      </c>
      <c r="E10317">
        <v>0</v>
      </c>
      <c r="F10317">
        <v>1.7</v>
      </c>
      <c r="G10317" s="3">
        <f t="shared" si="161"/>
        <v>64.778673760111189</v>
      </c>
    </row>
    <row r="10318" spans="1:7" x14ac:dyDescent="0.2">
      <c r="A10318" s="1">
        <v>40517.833333308256</v>
      </c>
      <c r="B10318">
        <v>18.5</v>
      </c>
      <c r="C10318">
        <v>71.3</v>
      </c>
      <c r="D10318">
        <v>3.96</v>
      </c>
      <c r="E10318">
        <v>0</v>
      </c>
      <c r="F10318">
        <v>1.5</v>
      </c>
      <c r="G10318" s="3">
        <f t="shared" si="161"/>
        <v>64.453179853617186</v>
      </c>
    </row>
    <row r="10319" spans="1:7" x14ac:dyDescent="0.2">
      <c r="A10319" s="1">
        <v>40517.87499997492</v>
      </c>
      <c r="B10319">
        <v>18.3</v>
      </c>
      <c r="C10319">
        <v>72.900000000000006</v>
      </c>
      <c r="D10319">
        <v>0.36</v>
      </c>
      <c r="E10319">
        <v>0</v>
      </c>
      <c r="F10319">
        <v>1.1000000000000001</v>
      </c>
      <c r="G10319" s="3">
        <f t="shared" si="161"/>
        <v>64.306613663319752</v>
      </c>
    </row>
    <row r="10320" spans="1:7" x14ac:dyDescent="0.2">
      <c r="A10320" s="1">
        <v>40517.916666641584</v>
      </c>
      <c r="B10320">
        <v>18.100000000000001</v>
      </c>
      <c r="C10320">
        <v>73.599999999999994</v>
      </c>
      <c r="D10320">
        <v>0</v>
      </c>
      <c r="E10320">
        <v>0</v>
      </c>
      <c r="F10320">
        <v>0.9</v>
      </c>
      <c r="G10320" s="3">
        <f t="shared" si="161"/>
        <v>64.09013630855425</v>
      </c>
    </row>
    <row r="10321" spans="1:10" x14ac:dyDescent="0.2">
      <c r="A10321" s="1">
        <v>40517.958333308248</v>
      </c>
      <c r="B10321">
        <v>17.899999999999999</v>
      </c>
      <c r="C10321">
        <v>75.3</v>
      </c>
      <c r="D10321">
        <v>-0.36</v>
      </c>
      <c r="E10321">
        <v>0</v>
      </c>
      <c r="F10321">
        <v>0.5</v>
      </c>
      <c r="G10321" s="3">
        <f t="shared" si="161"/>
        <v>63.94695276236849</v>
      </c>
    </row>
    <row r="10322" spans="1:10" x14ac:dyDescent="0.2">
      <c r="A10322" s="1">
        <v>40517.999999974912</v>
      </c>
      <c r="B10322">
        <v>17.7</v>
      </c>
      <c r="C10322">
        <v>76.900000000000006</v>
      </c>
      <c r="D10322">
        <v>0.36</v>
      </c>
      <c r="E10322">
        <v>0</v>
      </c>
      <c r="F10322">
        <v>0.4</v>
      </c>
      <c r="G10322" s="3">
        <f t="shared" si="161"/>
        <v>63.793711174572749</v>
      </c>
      <c r="H10322" s="1"/>
      <c r="I10322" s="3"/>
      <c r="J10322" s="3"/>
    </row>
    <row r="10323" spans="1:10" x14ac:dyDescent="0.2">
      <c r="A10323" s="1">
        <v>40518.041666641577</v>
      </c>
      <c r="B10323">
        <v>17.7</v>
      </c>
      <c r="C10323">
        <v>77</v>
      </c>
      <c r="D10323">
        <v>0</v>
      </c>
      <c r="E10323">
        <v>0</v>
      </c>
      <c r="F10323">
        <v>0.6</v>
      </c>
      <c r="G10323" s="3">
        <f t="shared" si="161"/>
        <v>63.800908063862572</v>
      </c>
    </row>
    <row r="10324" spans="1:10" x14ac:dyDescent="0.2">
      <c r="A10324" s="1">
        <v>40518.083333308241</v>
      </c>
      <c r="B10324">
        <v>17.399999999999999</v>
      </c>
      <c r="C10324">
        <v>71.8</v>
      </c>
      <c r="D10324">
        <v>0</v>
      </c>
      <c r="E10324">
        <v>0</v>
      </c>
      <c r="F10324">
        <v>0.7</v>
      </c>
      <c r="G10324" s="3">
        <f t="shared" si="161"/>
        <v>63.011620530881288</v>
      </c>
    </row>
    <row r="10325" spans="1:10" x14ac:dyDescent="0.2">
      <c r="A10325" s="1">
        <v>40518.124999974905</v>
      </c>
      <c r="B10325">
        <v>17.100000000000001</v>
      </c>
      <c r="C10325">
        <v>73.400000000000006</v>
      </c>
      <c r="D10325">
        <v>-0.36</v>
      </c>
      <c r="E10325">
        <v>0</v>
      </c>
      <c r="F10325">
        <v>0.6</v>
      </c>
      <c r="G10325" s="3">
        <f t="shared" si="161"/>
        <v>62.72856218471383</v>
      </c>
    </row>
    <row r="10326" spans="1:10" x14ac:dyDescent="0.2">
      <c r="A10326" s="1">
        <v>40518.166666641569</v>
      </c>
      <c r="B10326">
        <v>16.5</v>
      </c>
      <c r="C10326">
        <v>73.2</v>
      </c>
      <c r="D10326">
        <v>0</v>
      </c>
      <c r="E10326">
        <v>0</v>
      </c>
      <c r="F10326">
        <v>1.4</v>
      </c>
      <c r="G10326" s="3">
        <f t="shared" si="161"/>
        <v>61.90572900014071</v>
      </c>
    </row>
    <row r="10327" spans="1:10" x14ac:dyDescent="0.2">
      <c r="A10327" s="1">
        <v>40518.208333308234</v>
      </c>
      <c r="B10327">
        <v>16.100000000000001</v>
      </c>
      <c r="C10327">
        <v>74.3</v>
      </c>
      <c r="D10327">
        <v>0.36</v>
      </c>
      <c r="E10327">
        <v>0</v>
      </c>
      <c r="F10327">
        <v>0.6</v>
      </c>
      <c r="G10327" s="3">
        <f t="shared" si="161"/>
        <v>61.448297822584564</v>
      </c>
    </row>
    <row r="10328" spans="1:10" x14ac:dyDescent="0.2">
      <c r="A10328" s="1">
        <v>40518.249999974898</v>
      </c>
      <c r="B10328">
        <v>16.3</v>
      </c>
      <c r="C10328">
        <v>73.400000000000006</v>
      </c>
      <c r="D10328">
        <v>57.96</v>
      </c>
      <c r="E10328">
        <v>0</v>
      </c>
      <c r="F10328">
        <v>0.6</v>
      </c>
      <c r="G10328" s="3">
        <f t="shared" si="161"/>
        <v>61.651290984079914</v>
      </c>
    </row>
    <row r="10329" spans="1:10" x14ac:dyDescent="0.2">
      <c r="A10329" s="1">
        <v>40518.291666641562</v>
      </c>
      <c r="B10329">
        <v>16.899999999999999</v>
      </c>
      <c r="C10329">
        <v>72.8</v>
      </c>
      <c r="D10329">
        <v>252.36</v>
      </c>
      <c r="E10329">
        <v>0</v>
      </c>
      <c r="F10329">
        <v>0.6</v>
      </c>
      <c r="G10329" s="3">
        <f t="shared" si="161"/>
        <v>62.41435312559183</v>
      </c>
    </row>
    <row r="10330" spans="1:10" x14ac:dyDescent="0.2">
      <c r="A10330" s="1">
        <v>40518.333333308226</v>
      </c>
      <c r="B10330">
        <v>18</v>
      </c>
      <c r="C10330">
        <v>67.3</v>
      </c>
      <c r="D10330">
        <v>568.79999999999995</v>
      </c>
      <c r="E10330">
        <v>0</v>
      </c>
      <c r="F10330">
        <v>0.7</v>
      </c>
      <c r="G10330" s="3">
        <f t="shared" si="161"/>
        <v>63.464145353621838</v>
      </c>
    </row>
    <row r="10331" spans="1:10" x14ac:dyDescent="0.2">
      <c r="A10331" s="1">
        <v>40518.374999974891</v>
      </c>
      <c r="B10331">
        <v>19.5</v>
      </c>
      <c r="C10331">
        <v>57.3</v>
      </c>
      <c r="D10331">
        <v>912.24</v>
      </c>
      <c r="E10331">
        <v>0</v>
      </c>
      <c r="F10331">
        <v>0.5</v>
      </c>
      <c r="G10331" s="3">
        <f t="shared" si="161"/>
        <v>64.59853955932347</v>
      </c>
    </row>
    <row r="10332" spans="1:10" x14ac:dyDescent="0.2">
      <c r="A10332" s="1">
        <v>40518.416666641555</v>
      </c>
      <c r="B10332">
        <v>20.5</v>
      </c>
      <c r="C10332">
        <v>51.6</v>
      </c>
      <c r="D10332">
        <v>1598.04</v>
      </c>
      <c r="E10332">
        <v>0</v>
      </c>
      <c r="F10332">
        <v>1</v>
      </c>
      <c r="G10332" s="3">
        <f t="shared" si="161"/>
        <v>65.366452825906293</v>
      </c>
    </row>
    <row r="10333" spans="1:10" x14ac:dyDescent="0.2">
      <c r="A10333" s="1">
        <v>40518.458333308219</v>
      </c>
      <c r="B10333">
        <v>22.5</v>
      </c>
      <c r="C10333">
        <v>46</v>
      </c>
      <c r="D10333">
        <v>2125.44</v>
      </c>
      <c r="E10333">
        <v>0</v>
      </c>
      <c r="F10333">
        <v>1.6</v>
      </c>
      <c r="G10333" s="3">
        <f t="shared" si="161"/>
        <v>67.405975043337762</v>
      </c>
    </row>
    <row r="10334" spans="1:10" x14ac:dyDescent="0.2">
      <c r="A10334" s="1">
        <v>40518.499999974883</v>
      </c>
      <c r="B10334">
        <v>21.5</v>
      </c>
      <c r="C10334">
        <v>51.7</v>
      </c>
      <c r="D10334">
        <v>2378.52</v>
      </c>
      <c r="E10334">
        <v>0</v>
      </c>
      <c r="F10334">
        <v>2.1</v>
      </c>
      <c r="G10334" s="3">
        <f t="shared" si="161"/>
        <v>66.708722557774252</v>
      </c>
    </row>
    <row r="10335" spans="1:10" x14ac:dyDescent="0.2">
      <c r="A10335" s="1">
        <v>40518.541666641548</v>
      </c>
      <c r="B10335">
        <v>22.5</v>
      </c>
      <c r="C10335">
        <v>48.1</v>
      </c>
      <c r="D10335">
        <v>2553.12</v>
      </c>
      <c r="E10335">
        <v>0</v>
      </c>
      <c r="F10335">
        <v>2.7</v>
      </c>
      <c r="G10335" s="3">
        <f t="shared" si="161"/>
        <v>67.647378789210165</v>
      </c>
    </row>
    <row r="10336" spans="1:10" x14ac:dyDescent="0.2">
      <c r="A10336" s="1">
        <v>40518.583333308212</v>
      </c>
      <c r="B10336">
        <v>22.7</v>
      </c>
      <c r="C10336">
        <v>49.5</v>
      </c>
      <c r="D10336">
        <v>2756.52</v>
      </c>
      <c r="E10336">
        <v>0</v>
      </c>
      <c r="F10336">
        <v>3</v>
      </c>
      <c r="G10336" s="3">
        <f t="shared" si="161"/>
        <v>68.069203320932843</v>
      </c>
    </row>
    <row r="10337" spans="1:10" x14ac:dyDescent="0.2">
      <c r="A10337" s="1">
        <v>40518.624999974876</v>
      </c>
      <c r="B10337">
        <v>22</v>
      </c>
      <c r="C10337">
        <v>51.2</v>
      </c>
      <c r="D10337">
        <v>2725.2</v>
      </c>
      <c r="E10337">
        <v>0</v>
      </c>
      <c r="F10337">
        <v>2.9</v>
      </c>
      <c r="G10337" s="3">
        <f t="shared" si="161"/>
        <v>67.321670169771338</v>
      </c>
    </row>
    <row r="10338" spans="1:10" x14ac:dyDescent="0.2">
      <c r="A10338" s="1">
        <v>40518.66666664154</v>
      </c>
      <c r="B10338">
        <v>19.899999999999999</v>
      </c>
      <c r="C10338">
        <v>64.400000000000006</v>
      </c>
      <c r="D10338">
        <v>1679.04</v>
      </c>
      <c r="E10338">
        <v>0</v>
      </c>
      <c r="F10338">
        <v>3.2</v>
      </c>
      <c r="G10338" s="3">
        <f t="shared" si="161"/>
        <v>65.772122930505745</v>
      </c>
    </row>
    <row r="10339" spans="1:10" x14ac:dyDescent="0.2">
      <c r="A10339" s="1">
        <v>40518.708333308205</v>
      </c>
      <c r="B10339">
        <v>20.8</v>
      </c>
      <c r="C10339">
        <v>64.599999999999994</v>
      </c>
      <c r="D10339">
        <v>1136.1600000000001</v>
      </c>
      <c r="E10339">
        <v>0</v>
      </c>
      <c r="F10339">
        <v>2.7</v>
      </c>
      <c r="G10339" s="3">
        <f t="shared" si="161"/>
        <v>66.996122269046367</v>
      </c>
    </row>
    <row r="10340" spans="1:10" x14ac:dyDescent="0.2">
      <c r="A10340" s="1">
        <v>40518.749999974869</v>
      </c>
      <c r="B10340">
        <v>18.899999999999999</v>
      </c>
      <c r="C10340">
        <v>70.099999999999994</v>
      </c>
      <c r="D10340">
        <v>350.28</v>
      </c>
      <c r="E10340">
        <v>0</v>
      </c>
      <c r="F10340">
        <v>2.2999999999999998</v>
      </c>
      <c r="G10340" s="3">
        <f t="shared" si="161"/>
        <v>64.897393331682764</v>
      </c>
    </row>
    <row r="10341" spans="1:10" x14ac:dyDescent="0.2">
      <c r="A10341" s="1">
        <v>40518.791666641533</v>
      </c>
      <c r="B10341">
        <v>18.399999999999999</v>
      </c>
      <c r="C10341">
        <v>75.2</v>
      </c>
      <c r="D10341">
        <v>82.08</v>
      </c>
      <c r="E10341">
        <v>0</v>
      </c>
      <c r="F10341">
        <v>1.2</v>
      </c>
      <c r="G10341" s="3">
        <f t="shared" si="161"/>
        <v>64.613373882461033</v>
      </c>
    </row>
    <row r="10342" spans="1:10" x14ac:dyDescent="0.2">
      <c r="A10342" s="1">
        <v>40518.833333308197</v>
      </c>
      <c r="B10342">
        <v>18.3</v>
      </c>
      <c r="C10342">
        <v>75.7</v>
      </c>
      <c r="D10342">
        <v>2.88</v>
      </c>
      <c r="E10342">
        <v>0</v>
      </c>
      <c r="F10342">
        <v>1.2</v>
      </c>
      <c r="G10342" s="3">
        <f t="shared" si="161"/>
        <v>64.515401374343924</v>
      </c>
    </row>
    <row r="10343" spans="1:10" x14ac:dyDescent="0.2">
      <c r="A10343" s="1">
        <v>40518.874999974862</v>
      </c>
      <c r="B10343">
        <v>18.2</v>
      </c>
      <c r="C10343">
        <v>78.2</v>
      </c>
      <c r="D10343">
        <v>0</v>
      </c>
      <c r="E10343">
        <v>0</v>
      </c>
      <c r="F10343">
        <v>1.3</v>
      </c>
      <c r="G10343" s="3">
        <f t="shared" si="161"/>
        <v>64.561248428251872</v>
      </c>
    </row>
    <row r="10344" spans="1:10" x14ac:dyDescent="0.2">
      <c r="A10344" s="1">
        <v>40518.916666641526</v>
      </c>
      <c r="B10344">
        <v>17.600000000000001</v>
      </c>
      <c r="C10344">
        <v>75.7</v>
      </c>
      <c r="D10344">
        <v>0</v>
      </c>
      <c r="E10344">
        <v>0</v>
      </c>
      <c r="F10344">
        <v>0.9</v>
      </c>
      <c r="G10344" s="3">
        <f t="shared" si="161"/>
        <v>63.571916786827188</v>
      </c>
    </row>
    <row r="10345" spans="1:10" x14ac:dyDescent="0.2">
      <c r="A10345" s="1">
        <v>40518.95833330819</v>
      </c>
      <c r="B10345">
        <v>16.2</v>
      </c>
      <c r="C10345">
        <v>82.5</v>
      </c>
      <c r="D10345">
        <v>-0.36</v>
      </c>
      <c r="E10345">
        <v>0</v>
      </c>
      <c r="F10345">
        <v>0.5</v>
      </c>
      <c r="G10345" s="3">
        <f t="shared" si="161"/>
        <v>62.157302326605233</v>
      </c>
    </row>
    <row r="10346" spans="1:10" x14ac:dyDescent="0.2">
      <c r="A10346" s="1">
        <v>40518.999999974854</v>
      </c>
      <c r="B10346">
        <v>16.600000000000001</v>
      </c>
      <c r="C10346">
        <v>83.2</v>
      </c>
      <c r="D10346">
        <v>0</v>
      </c>
      <c r="E10346">
        <v>0</v>
      </c>
      <c r="F10346">
        <v>0.5</v>
      </c>
      <c r="G10346" s="3">
        <f t="shared" si="161"/>
        <v>62.744749190066948</v>
      </c>
      <c r="H10346" s="1"/>
      <c r="I10346" s="3"/>
      <c r="J10346" s="3"/>
    </row>
    <row r="10347" spans="1:10" x14ac:dyDescent="0.2">
      <c r="A10347" s="1">
        <v>40519.041666641519</v>
      </c>
      <c r="B10347">
        <v>16</v>
      </c>
      <c r="C10347">
        <v>89.4</v>
      </c>
      <c r="D10347">
        <v>0</v>
      </c>
      <c r="E10347">
        <v>1.2</v>
      </c>
      <c r="F10347">
        <v>0.5</v>
      </c>
      <c r="G10347" s="3">
        <f t="shared" si="161"/>
        <v>62.331927423637055</v>
      </c>
    </row>
    <row r="10348" spans="1:10" x14ac:dyDescent="0.2">
      <c r="A10348" s="1">
        <v>40519.083333308183</v>
      </c>
      <c r="B10348">
        <v>15.6</v>
      </c>
      <c r="C10348">
        <v>93</v>
      </c>
      <c r="D10348">
        <v>0.36</v>
      </c>
      <c r="E10348">
        <v>0.8</v>
      </c>
      <c r="F10348">
        <v>0.5</v>
      </c>
      <c r="G10348" s="3">
        <f t="shared" ref="G10348:G10411" si="162">B10348+(0.36*(237.7*(((17.271*B10348)/(237.7+B10348))+LN(C10348/100)))/(17.271-(((17.271*B10348)/(237.7+B10348))+LN(C10348/100))))+41.2</f>
        <v>62.009512488470946</v>
      </c>
    </row>
    <row r="10349" spans="1:10" x14ac:dyDescent="0.2">
      <c r="A10349" s="1">
        <v>40519.124999974847</v>
      </c>
      <c r="B10349">
        <v>14.8</v>
      </c>
      <c r="C10349">
        <v>94.1</v>
      </c>
      <c r="D10349">
        <v>0.36</v>
      </c>
      <c r="E10349">
        <v>0</v>
      </c>
      <c r="F10349">
        <v>0.4</v>
      </c>
      <c r="G10349" s="3">
        <f t="shared" si="162"/>
        <v>60.989274785762447</v>
      </c>
    </row>
    <row r="10350" spans="1:10" x14ac:dyDescent="0.2">
      <c r="A10350" s="1">
        <v>40519.166666641511</v>
      </c>
      <c r="B10350">
        <v>13.3</v>
      </c>
      <c r="C10350">
        <v>94.5</v>
      </c>
      <c r="D10350">
        <v>0</v>
      </c>
      <c r="E10350">
        <v>0</v>
      </c>
      <c r="F10350">
        <v>0.5</v>
      </c>
      <c r="G10350" s="3">
        <f t="shared" si="162"/>
        <v>58.976546911520671</v>
      </c>
    </row>
    <row r="10351" spans="1:10" x14ac:dyDescent="0.2">
      <c r="A10351" s="1">
        <v>40519.208333308175</v>
      </c>
      <c r="B10351">
        <v>12.6</v>
      </c>
      <c r="C10351">
        <v>95.2</v>
      </c>
      <c r="D10351">
        <v>1.8</v>
      </c>
      <c r="E10351">
        <v>0</v>
      </c>
      <c r="F10351">
        <v>0.4</v>
      </c>
      <c r="G10351" s="3">
        <f t="shared" si="162"/>
        <v>58.066563788928015</v>
      </c>
    </row>
    <row r="10352" spans="1:10" x14ac:dyDescent="0.2">
      <c r="A10352" s="1">
        <v>40519.24999997484</v>
      </c>
      <c r="B10352">
        <v>13.9</v>
      </c>
      <c r="C10352">
        <v>95.6</v>
      </c>
      <c r="D10352">
        <v>120.6</v>
      </c>
      <c r="E10352">
        <v>0</v>
      </c>
      <c r="F10352">
        <v>0.5</v>
      </c>
      <c r="G10352" s="3">
        <f t="shared" si="162"/>
        <v>59.854903179944742</v>
      </c>
    </row>
    <row r="10353" spans="1:7" x14ac:dyDescent="0.2">
      <c r="A10353" s="1">
        <v>40519.291666641504</v>
      </c>
      <c r="B10353">
        <v>15.3</v>
      </c>
      <c r="C10353">
        <v>93.7</v>
      </c>
      <c r="D10353">
        <v>425.52</v>
      </c>
      <c r="E10353">
        <v>0</v>
      </c>
      <c r="F10353">
        <v>1</v>
      </c>
      <c r="G10353" s="3">
        <f t="shared" si="162"/>
        <v>61.644208223363975</v>
      </c>
    </row>
    <row r="10354" spans="1:7" x14ac:dyDescent="0.2">
      <c r="A10354" s="1">
        <v>40519.333333308168</v>
      </c>
      <c r="B10354">
        <v>16.5</v>
      </c>
      <c r="C10354">
        <v>88.6</v>
      </c>
      <c r="D10354">
        <v>819</v>
      </c>
      <c r="E10354">
        <v>0</v>
      </c>
      <c r="F10354">
        <v>1.3</v>
      </c>
      <c r="G10354" s="3">
        <f t="shared" si="162"/>
        <v>62.959250873830015</v>
      </c>
    </row>
    <row r="10355" spans="1:7" x14ac:dyDescent="0.2">
      <c r="A10355" s="1">
        <v>40519.374999974832</v>
      </c>
      <c r="B10355">
        <v>18.5</v>
      </c>
      <c r="C10355">
        <v>76.8</v>
      </c>
      <c r="D10355">
        <v>1571.04</v>
      </c>
      <c r="E10355">
        <v>0</v>
      </c>
      <c r="F10355">
        <v>1.7</v>
      </c>
      <c r="G10355" s="3">
        <f t="shared" si="162"/>
        <v>64.865260989480845</v>
      </c>
    </row>
    <row r="10356" spans="1:7" x14ac:dyDescent="0.2">
      <c r="A10356" s="1">
        <v>40519.416666641497</v>
      </c>
      <c r="B10356">
        <v>20.2</v>
      </c>
      <c r="C10356">
        <v>70.2</v>
      </c>
      <c r="D10356">
        <v>1965.24</v>
      </c>
      <c r="E10356">
        <v>0</v>
      </c>
      <c r="F10356">
        <v>2.1</v>
      </c>
      <c r="G10356" s="3">
        <f t="shared" si="162"/>
        <v>66.653188983481172</v>
      </c>
    </row>
    <row r="10357" spans="1:7" x14ac:dyDescent="0.2">
      <c r="A10357" s="1">
        <v>40519.458333308161</v>
      </c>
      <c r="B10357">
        <v>19.3</v>
      </c>
      <c r="C10357">
        <v>77.599999999999994</v>
      </c>
      <c r="D10357">
        <v>2745.36</v>
      </c>
      <c r="E10357">
        <v>0</v>
      </c>
      <c r="F10357">
        <v>2.4</v>
      </c>
      <c r="G10357" s="3">
        <f t="shared" si="162"/>
        <v>66.002109629951605</v>
      </c>
    </row>
    <row r="10358" spans="1:7" x14ac:dyDescent="0.2">
      <c r="A10358" s="1">
        <v>40519.499999974825</v>
      </c>
      <c r="B10358">
        <v>21.1</v>
      </c>
      <c r="C10358">
        <v>58.6</v>
      </c>
      <c r="D10358">
        <v>3141</v>
      </c>
      <c r="E10358">
        <v>0</v>
      </c>
      <c r="F10358">
        <v>2.5</v>
      </c>
      <c r="G10358" s="3">
        <f t="shared" si="162"/>
        <v>66.859390359128938</v>
      </c>
    </row>
    <row r="10359" spans="1:7" x14ac:dyDescent="0.2">
      <c r="A10359" s="1">
        <v>40519.541666641489</v>
      </c>
      <c r="B10359">
        <v>21.6</v>
      </c>
      <c r="C10359">
        <v>62.7</v>
      </c>
      <c r="D10359">
        <v>3559.68</v>
      </c>
      <c r="E10359">
        <v>0</v>
      </c>
      <c r="F10359">
        <v>3.7</v>
      </c>
      <c r="G10359" s="3">
        <f t="shared" si="162"/>
        <v>67.902501141856263</v>
      </c>
    </row>
    <row r="10360" spans="1:7" x14ac:dyDescent="0.2">
      <c r="A10360" s="1">
        <v>40519.583333308154</v>
      </c>
      <c r="B10360">
        <v>22.1</v>
      </c>
      <c r="C10360">
        <v>58.9</v>
      </c>
      <c r="D10360">
        <v>3108.96</v>
      </c>
      <c r="E10360">
        <v>0</v>
      </c>
      <c r="F10360">
        <v>3.7</v>
      </c>
      <c r="G10360" s="3">
        <f t="shared" si="162"/>
        <v>68.224550941981661</v>
      </c>
    </row>
    <row r="10361" spans="1:7" x14ac:dyDescent="0.2">
      <c r="A10361" s="1">
        <v>40519.624999974818</v>
      </c>
      <c r="B10361">
        <v>22</v>
      </c>
      <c r="C10361">
        <v>58.2</v>
      </c>
      <c r="D10361">
        <v>2994.84</v>
      </c>
      <c r="E10361">
        <v>0</v>
      </c>
      <c r="F10361">
        <v>3.7</v>
      </c>
      <c r="G10361" s="3">
        <f t="shared" si="162"/>
        <v>68.024693320344952</v>
      </c>
    </row>
    <row r="10362" spans="1:7" x14ac:dyDescent="0.2">
      <c r="A10362" s="1">
        <v>40519.666666641482</v>
      </c>
      <c r="B10362">
        <v>21.6</v>
      </c>
      <c r="C10362">
        <v>59.9</v>
      </c>
      <c r="D10362">
        <v>1919.52</v>
      </c>
      <c r="E10362">
        <v>0</v>
      </c>
      <c r="F10362">
        <v>3.6</v>
      </c>
      <c r="G10362" s="3">
        <f t="shared" si="162"/>
        <v>67.649059087282637</v>
      </c>
    </row>
    <row r="10363" spans="1:7" x14ac:dyDescent="0.2">
      <c r="A10363" s="1">
        <v>40519.708333308146</v>
      </c>
      <c r="B10363">
        <v>19.8</v>
      </c>
      <c r="C10363">
        <v>66.7</v>
      </c>
      <c r="D10363">
        <v>1305.3599999999999</v>
      </c>
      <c r="E10363">
        <v>0</v>
      </c>
      <c r="F10363">
        <v>3.6</v>
      </c>
      <c r="G10363" s="3">
        <f t="shared" si="162"/>
        <v>65.831669643699556</v>
      </c>
    </row>
    <row r="10364" spans="1:7" x14ac:dyDescent="0.2">
      <c r="A10364" s="1">
        <v>40519.749999974811</v>
      </c>
      <c r="B10364">
        <v>20</v>
      </c>
      <c r="C10364">
        <v>67</v>
      </c>
      <c r="D10364">
        <v>1000.8</v>
      </c>
      <c r="E10364">
        <v>0</v>
      </c>
      <c r="F10364">
        <v>3.1</v>
      </c>
      <c r="G10364" s="3">
        <f t="shared" si="162"/>
        <v>66.125006502325064</v>
      </c>
    </row>
    <row r="10365" spans="1:7" x14ac:dyDescent="0.2">
      <c r="A10365" s="1">
        <v>40519.791666641475</v>
      </c>
      <c r="B10365">
        <v>18.600000000000001</v>
      </c>
      <c r="C10365">
        <v>73</v>
      </c>
      <c r="D10365">
        <v>248.04</v>
      </c>
      <c r="E10365">
        <v>0</v>
      </c>
      <c r="F10365">
        <v>2.2000000000000002</v>
      </c>
      <c r="G10365" s="3">
        <f t="shared" si="162"/>
        <v>64.718070894576329</v>
      </c>
    </row>
    <row r="10366" spans="1:7" x14ac:dyDescent="0.2">
      <c r="A10366" s="1">
        <v>40519.833333308139</v>
      </c>
      <c r="B10366">
        <v>18.3</v>
      </c>
      <c r="C10366">
        <v>75.8</v>
      </c>
      <c r="D10366">
        <v>9</v>
      </c>
      <c r="E10366">
        <v>0</v>
      </c>
      <c r="F10366">
        <v>2.2000000000000002</v>
      </c>
      <c r="G10366" s="3">
        <f t="shared" si="162"/>
        <v>64.522731965610831</v>
      </c>
    </row>
    <row r="10367" spans="1:7" x14ac:dyDescent="0.2">
      <c r="A10367" s="1">
        <v>40519.874999974803</v>
      </c>
      <c r="B10367">
        <v>18.3</v>
      </c>
      <c r="C10367">
        <v>78.099999999999994</v>
      </c>
      <c r="D10367">
        <v>0.36</v>
      </c>
      <c r="E10367">
        <v>0</v>
      </c>
      <c r="F10367">
        <v>2.2000000000000002</v>
      </c>
      <c r="G10367" s="3">
        <f t="shared" si="162"/>
        <v>64.689036761504966</v>
      </c>
    </row>
    <row r="10368" spans="1:7" x14ac:dyDescent="0.2">
      <c r="A10368" s="1">
        <v>40519.916666641468</v>
      </c>
      <c r="B10368">
        <v>17.600000000000001</v>
      </c>
      <c r="C10368">
        <v>79.900000000000006</v>
      </c>
      <c r="D10368">
        <v>0</v>
      </c>
      <c r="E10368">
        <v>0</v>
      </c>
      <c r="F10368">
        <v>2</v>
      </c>
      <c r="G10368" s="3">
        <f t="shared" si="162"/>
        <v>63.87111553552063</v>
      </c>
    </row>
    <row r="10369" spans="1:10" x14ac:dyDescent="0.2">
      <c r="A10369" s="1">
        <v>40519.958333308132</v>
      </c>
      <c r="B10369">
        <v>16.7</v>
      </c>
      <c r="C10369">
        <v>83</v>
      </c>
      <c r="D10369">
        <v>0</v>
      </c>
      <c r="E10369">
        <v>0</v>
      </c>
      <c r="F10369">
        <v>1.2</v>
      </c>
      <c r="G10369" s="3">
        <f t="shared" si="162"/>
        <v>62.866591621613708</v>
      </c>
    </row>
    <row r="10370" spans="1:10" x14ac:dyDescent="0.2">
      <c r="A10370" s="1">
        <v>40519.999999974796</v>
      </c>
      <c r="B10370">
        <v>16.600000000000001</v>
      </c>
      <c r="C10370">
        <v>76.7</v>
      </c>
      <c r="D10370">
        <v>-0.36</v>
      </c>
      <c r="E10370">
        <v>0</v>
      </c>
      <c r="F10370">
        <v>1.6</v>
      </c>
      <c r="G10370" s="3">
        <f t="shared" si="162"/>
        <v>62.296019636864258</v>
      </c>
      <c r="H10370" s="1"/>
      <c r="I10370" s="3"/>
      <c r="J10370" s="3"/>
    </row>
    <row r="10371" spans="1:10" x14ac:dyDescent="0.2">
      <c r="A10371" s="1">
        <v>40520.04166664146</v>
      </c>
      <c r="B10371">
        <v>16</v>
      </c>
      <c r="C10371">
        <v>74.599999999999994</v>
      </c>
      <c r="D10371">
        <v>0</v>
      </c>
      <c r="E10371">
        <v>0</v>
      </c>
      <c r="F10371">
        <v>1.4</v>
      </c>
      <c r="G10371" s="3">
        <f t="shared" si="162"/>
        <v>61.335520396459984</v>
      </c>
    </row>
    <row r="10372" spans="1:10" x14ac:dyDescent="0.2">
      <c r="A10372" s="1">
        <v>40520.083333308125</v>
      </c>
      <c r="B10372">
        <v>16.100000000000001</v>
      </c>
      <c r="C10372">
        <v>75.400000000000006</v>
      </c>
      <c r="D10372">
        <v>0</v>
      </c>
      <c r="E10372">
        <v>0</v>
      </c>
      <c r="F10372">
        <v>1.5</v>
      </c>
      <c r="G10372" s="3">
        <f t="shared" si="162"/>
        <v>61.528415542885</v>
      </c>
    </row>
    <row r="10373" spans="1:10" x14ac:dyDescent="0.2">
      <c r="A10373" s="1">
        <v>40520.124999974789</v>
      </c>
      <c r="B10373">
        <v>15.9</v>
      </c>
      <c r="C10373">
        <v>75.599999999999994</v>
      </c>
      <c r="D10373">
        <v>0</v>
      </c>
      <c r="E10373">
        <v>0</v>
      </c>
      <c r="F10373">
        <v>1.2</v>
      </c>
      <c r="G10373" s="3">
        <f t="shared" si="162"/>
        <v>61.273298023863589</v>
      </c>
    </row>
    <row r="10374" spans="1:10" x14ac:dyDescent="0.2">
      <c r="A10374" s="1">
        <v>40520.166666641453</v>
      </c>
      <c r="B10374">
        <v>15.6</v>
      </c>
      <c r="C10374">
        <v>77.099999999999994</v>
      </c>
      <c r="D10374">
        <v>0</v>
      </c>
      <c r="E10374">
        <v>0</v>
      </c>
      <c r="F10374">
        <v>1.2</v>
      </c>
      <c r="G10374" s="3">
        <f t="shared" si="162"/>
        <v>60.975882837281532</v>
      </c>
    </row>
    <row r="10375" spans="1:10" x14ac:dyDescent="0.2">
      <c r="A10375" s="1">
        <v>40520.208333308117</v>
      </c>
      <c r="B10375">
        <v>14.8</v>
      </c>
      <c r="C10375">
        <v>80.599999999999994</v>
      </c>
      <c r="D10375">
        <v>1.44</v>
      </c>
      <c r="E10375">
        <v>0</v>
      </c>
      <c r="F10375">
        <v>1</v>
      </c>
      <c r="G10375" s="3">
        <f t="shared" si="162"/>
        <v>60.137996094704079</v>
      </c>
    </row>
    <row r="10376" spans="1:10" x14ac:dyDescent="0.2">
      <c r="A10376" s="1">
        <v>40520.249999974782</v>
      </c>
      <c r="B10376">
        <v>15</v>
      </c>
      <c r="C10376">
        <v>81.8</v>
      </c>
      <c r="D10376">
        <v>109.8</v>
      </c>
      <c r="E10376">
        <v>0</v>
      </c>
      <c r="F10376">
        <v>1.2</v>
      </c>
      <c r="G10376" s="3">
        <f t="shared" si="162"/>
        <v>60.488796705191319</v>
      </c>
    </row>
    <row r="10377" spans="1:10" x14ac:dyDescent="0.2">
      <c r="A10377" s="1">
        <v>40520.291666641446</v>
      </c>
      <c r="B10377">
        <v>18</v>
      </c>
      <c r="C10377">
        <v>69.5</v>
      </c>
      <c r="D10377">
        <v>849.6</v>
      </c>
      <c r="E10377">
        <v>0</v>
      </c>
      <c r="F10377">
        <v>1.6</v>
      </c>
      <c r="G10377" s="3">
        <f t="shared" si="162"/>
        <v>63.640143084155874</v>
      </c>
    </row>
    <row r="10378" spans="1:10" x14ac:dyDescent="0.2">
      <c r="A10378" s="1">
        <v>40520.33333330811</v>
      </c>
      <c r="B10378">
        <v>19.8</v>
      </c>
      <c r="C10378">
        <v>62.1</v>
      </c>
      <c r="D10378">
        <v>1247.76</v>
      </c>
      <c r="E10378">
        <v>0</v>
      </c>
      <c r="F10378">
        <v>1</v>
      </c>
      <c r="G10378" s="3">
        <f t="shared" si="162"/>
        <v>65.438223359744285</v>
      </c>
    </row>
    <row r="10379" spans="1:10" x14ac:dyDescent="0.2">
      <c r="A10379" s="1">
        <v>40520.374999974774</v>
      </c>
      <c r="B10379">
        <v>21.3</v>
      </c>
      <c r="C10379">
        <v>50</v>
      </c>
      <c r="D10379">
        <v>2620.8000000000002</v>
      </c>
      <c r="E10379">
        <v>0</v>
      </c>
      <c r="F10379">
        <v>1.9</v>
      </c>
      <c r="G10379" s="3">
        <f t="shared" si="162"/>
        <v>66.261456218225362</v>
      </c>
    </row>
    <row r="10380" spans="1:10" x14ac:dyDescent="0.2">
      <c r="A10380" s="1">
        <v>40520.416666641438</v>
      </c>
      <c r="B10380">
        <v>21.4</v>
      </c>
      <c r="C10380">
        <v>50.8</v>
      </c>
      <c r="D10380">
        <v>1766.52</v>
      </c>
      <c r="E10380">
        <v>0</v>
      </c>
      <c r="F10380">
        <v>2</v>
      </c>
      <c r="G10380" s="3">
        <f t="shared" si="162"/>
        <v>66.480361271477079</v>
      </c>
    </row>
    <row r="10381" spans="1:10" x14ac:dyDescent="0.2">
      <c r="A10381" s="1">
        <v>40520.458333308103</v>
      </c>
      <c r="B10381">
        <v>21.6</v>
      </c>
      <c r="C10381">
        <v>54.1</v>
      </c>
      <c r="D10381">
        <v>2598.48</v>
      </c>
      <c r="E10381">
        <v>0</v>
      </c>
      <c r="F10381">
        <v>2.4</v>
      </c>
      <c r="G10381" s="3">
        <f t="shared" si="162"/>
        <v>67.089145951282504</v>
      </c>
    </row>
    <row r="10382" spans="1:10" x14ac:dyDescent="0.2">
      <c r="A10382" s="1">
        <v>40520.499999974767</v>
      </c>
      <c r="B10382">
        <v>21.8</v>
      </c>
      <c r="C10382">
        <v>48</v>
      </c>
      <c r="D10382">
        <v>2862.36</v>
      </c>
      <c r="E10382">
        <v>0</v>
      </c>
      <c r="F10382">
        <v>3.2</v>
      </c>
      <c r="G10382" s="3">
        <f t="shared" si="162"/>
        <v>66.705973792447551</v>
      </c>
    </row>
    <row r="10383" spans="1:10" x14ac:dyDescent="0.2">
      <c r="A10383" s="1">
        <v>40520.541666641431</v>
      </c>
      <c r="B10383">
        <v>22.2</v>
      </c>
      <c r="C10383">
        <v>46.6</v>
      </c>
      <c r="D10383">
        <v>3861.72</v>
      </c>
      <c r="E10383">
        <v>0</v>
      </c>
      <c r="F10383">
        <v>4</v>
      </c>
      <c r="G10383" s="3">
        <f t="shared" si="162"/>
        <v>67.077655533044705</v>
      </c>
    </row>
    <row r="10384" spans="1:10" x14ac:dyDescent="0.2">
      <c r="A10384" s="1">
        <v>40520.583333308095</v>
      </c>
      <c r="B10384">
        <v>22.7</v>
      </c>
      <c r="C10384">
        <v>47.9</v>
      </c>
      <c r="D10384">
        <v>3674.16</v>
      </c>
      <c r="E10384">
        <v>0</v>
      </c>
      <c r="F10384">
        <v>4.2</v>
      </c>
      <c r="G10384" s="3">
        <f t="shared" si="162"/>
        <v>67.890513798824102</v>
      </c>
    </row>
    <row r="10385" spans="1:10" x14ac:dyDescent="0.2">
      <c r="A10385" s="1">
        <v>40520.62499997476</v>
      </c>
      <c r="B10385">
        <v>23.5</v>
      </c>
      <c r="C10385">
        <v>46.3</v>
      </c>
      <c r="D10385">
        <v>3274.92</v>
      </c>
      <c r="E10385">
        <v>0</v>
      </c>
      <c r="F10385">
        <v>4.4000000000000004</v>
      </c>
      <c r="G10385" s="3">
        <f t="shared" si="162"/>
        <v>68.768263495477356</v>
      </c>
    </row>
    <row r="10386" spans="1:10" x14ac:dyDescent="0.2">
      <c r="A10386" s="1">
        <v>40520.666666641424</v>
      </c>
      <c r="B10386">
        <v>23.1</v>
      </c>
      <c r="C10386">
        <v>44.5</v>
      </c>
      <c r="D10386">
        <v>2679.48</v>
      </c>
      <c r="E10386">
        <v>0</v>
      </c>
      <c r="F10386">
        <v>4.5</v>
      </c>
      <c r="G10386" s="3">
        <f t="shared" si="162"/>
        <v>68.022944036047903</v>
      </c>
    </row>
    <row r="10387" spans="1:10" x14ac:dyDescent="0.2">
      <c r="A10387" s="1">
        <v>40520.708333308088</v>
      </c>
      <c r="B10387">
        <v>22</v>
      </c>
      <c r="C10387">
        <v>50.6</v>
      </c>
      <c r="D10387">
        <v>1946.16</v>
      </c>
      <c r="E10387">
        <v>0</v>
      </c>
      <c r="F10387">
        <v>4.5</v>
      </c>
      <c r="G10387" s="3">
        <f t="shared" si="162"/>
        <v>67.257548867207106</v>
      </c>
    </row>
    <row r="10388" spans="1:10" x14ac:dyDescent="0.2">
      <c r="A10388" s="1">
        <v>40520.749999974752</v>
      </c>
      <c r="B10388">
        <v>21</v>
      </c>
      <c r="C10388">
        <v>60.4</v>
      </c>
      <c r="D10388">
        <v>1134</v>
      </c>
      <c r="E10388">
        <v>0</v>
      </c>
      <c r="F10388">
        <v>4.3</v>
      </c>
      <c r="G10388" s="3">
        <f t="shared" si="162"/>
        <v>66.892180896280095</v>
      </c>
    </row>
    <row r="10389" spans="1:10" x14ac:dyDescent="0.2">
      <c r="A10389" s="1">
        <v>40520.791666641417</v>
      </c>
      <c r="B10389">
        <v>20.2</v>
      </c>
      <c r="C10389">
        <v>64.7</v>
      </c>
      <c r="D10389">
        <v>370.8</v>
      </c>
      <c r="E10389">
        <v>0</v>
      </c>
      <c r="F10389">
        <v>3.1</v>
      </c>
      <c r="G10389" s="3">
        <f t="shared" si="162"/>
        <v>66.200069311343952</v>
      </c>
    </row>
    <row r="10390" spans="1:10" x14ac:dyDescent="0.2">
      <c r="A10390" s="1">
        <v>40520.833333308081</v>
      </c>
      <c r="B10390">
        <v>19.5</v>
      </c>
      <c r="C10390">
        <v>67.900000000000006</v>
      </c>
      <c r="D10390">
        <v>10.8</v>
      </c>
      <c r="E10390">
        <v>0</v>
      </c>
      <c r="F10390">
        <v>1.6</v>
      </c>
      <c r="G10390" s="3">
        <f t="shared" si="162"/>
        <v>65.527439820401824</v>
      </c>
    </row>
    <row r="10391" spans="1:10" x14ac:dyDescent="0.2">
      <c r="A10391" s="1">
        <v>40520.874999974745</v>
      </c>
      <c r="B10391">
        <v>18.7</v>
      </c>
      <c r="C10391">
        <v>64.900000000000006</v>
      </c>
      <c r="D10391">
        <v>-0.36</v>
      </c>
      <c r="E10391">
        <v>0</v>
      </c>
      <c r="F10391">
        <v>1.8</v>
      </c>
      <c r="G10391" s="3">
        <f t="shared" si="162"/>
        <v>64.205228270730473</v>
      </c>
    </row>
    <row r="10392" spans="1:10" x14ac:dyDescent="0.2">
      <c r="A10392" s="1">
        <v>40520.916666641409</v>
      </c>
      <c r="B10392">
        <v>17.5</v>
      </c>
      <c r="C10392">
        <v>67.900000000000006</v>
      </c>
      <c r="D10392">
        <v>0</v>
      </c>
      <c r="E10392">
        <v>0</v>
      </c>
      <c r="F10392">
        <v>2</v>
      </c>
      <c r="G10392" s="3">
        <f t="shared" si="162"/>
        <v>62.841008610562028</v>
      </c>
    </row>
    <row r="10393" spans="1:10" x14ac:dyDescent="0.2">
      <c r="A10393" s="1">
        <v>40520.958333308074</v>
      </c>
      <c r="B10393">
        <v>16.3</v>
      </c>
      <c r="C10393">
        <v>69.8</v>
      </c>
      <c r="D10393">
        <v>0</v>
      </c>
      <c r="E10393">
        <v>0</v>
      </c>
      <c r="F10393">
        <v>1.6</v>
      </c>
      <c r="G10393" s="3">
        <f t="shared" si="162"/>
        <v>61.378193118458739</v>
      </c>
    </row>
    <row r="10394" spans="1:10" x14ac:dyDescent="0.2">
      <c r="A10394" s="1">
        <v>40520.999999974738</v>
      </c>
      <c r="B10394">
        <v>15.6</v>
      </c>
      <c r="C10394">
        <v>73.2</v>
      </c>
      <c r="D10394">
        <v>0</v>
      </c>
      <c r="E10394">
        <v>0</v>
      </c>
      <c r="F10394">
        <v>1.6</v>
      </c>
      <c r="G10394" s="3">
        <f t="shared" si="162"/>
        <v>60.693872150033144</v>
      </c>
      <c r="H10394" s="1"/>
      <c r="I10394" s="3"/>
      <c r="J10394" s="3"/>
    </row>
    <row r="10395" spans="1:10" x14ac:dyDescent="0.2">
      <c r="A10395" s="1">
        <v>40521.041666641402</v>
      </c>
      <c r="B10395">
        <v>14.6</v>
      </c>
      <c r="C10395">
        <v>73.599999999999994</v>
      </c>
      <c r="D10395">
        <v>-0.36</v>
      </c>
      <c r="E10395">
        <v>0</v>
      </c>
      <c r="F10395">
        <v>1.4</v>
      </c>
      <c r="G10395" s="3">
        <f t="shared" si="162"/>
        <v>59.376611039923333</v>
      </c>
    </row>
    <row r="10396" spans="1:10" x14ac:dyDescent="0.2">
      <c r="A10396" s="1">
        <v>40521.083333308066</v>
      </c>
      <c r="B10396">
        <v>13.9</v>
      </c>
      <c r="C10396">
        <v>74.7</v>
      </c>
      <c r="D10396">
        <v>0</v>
      </c>
      <c r="E10396">
        <v>0</v>
      </c>
      <c r="F10396">
        <v>1.2</v>
      </c>
      <c r="G10396" s="3">
        <f t="shared" si="162"/>
        <v>58.513243723923225</v>
      </c>
    </row>
    <row r="10397" spans="1:10" x14ac:dyDescent="0.2">
      <c r="A10397" s="1">
        <v>40521.124999974731</v>
      </c>
      <c r="B10397">
        <v>13.2</v>
      </c>
      <c r="C10397">
        <v>77.3</v>
      </c>
      <c r="D10397">
        <v>0</v>
      </c>
      <c r="E10397">
        <v>0</v>
      </c>
      <c r="F10397">
        <v>1.2</v>
      </c>
      <c r="G10397" s="3">
        <f t="shared" si="162"/>
        <v>57.752691396754059</v>
      </c>
    </row>
    <row r="10398" spans="1:10" x14ac:dyDescent="0.2">
      <c r="A10398" s="1">
        <v>40521.166666641395</v>
      </c>
      <c r="B10398">
        <v>13</v>
      </c>
      <c r="C10398">
        <v>76</v>
      </c>
      <c r="D10398">
        <v>0</v>
      </c>
      <c r="E10398">
        <v>0</v>
      </c>
      <c r="F10398">
        <v>1.1000000000000001</v>
      </c>
      <c r="G10398" s="3">
        <f t="shared" si="162"/>
        <v>57.392390771920013</v>
      </c>
    </row>
    <row r="10399" spans="1:10" x14ac:dyDescent="0.2">
      <c r="A10399" s="1">
        <v>40521.208333308059</v>
      </c>
      <c r="B10399">
        <v>13.3</v>
      </c>
      <c r="C10399">
        <v>73.3</v>
      </c>
      <c r="D10399">
        <v>1.8</v>
      </c>
      <c r="E10399">
        <v>0</v>
      </c>
      <c r="F10399">
        <v>1.1000000000000001</v>
      </c>
      <c r="G10399" s="3">
        <f t="shared" si="162"/>
        <v>57.603977527993592</v>
      </c>
    </row>
    <row r="10400" spans="1:10" x14ac:dyDescent="0.2">
      <c r="A10400" s="1">
        <v>40521.249999974723</v>
      </c>
      <c r="B10400">
        <v>13.6</v>
      </c>
      <c r="C10400">
        <v>73.099999999999994</v>
      </c>
      <c r="D10400">
        <v>122.04</v>
      </c>
      <c r="E10400">
        <v>0</v>
      </c>
      <c r="F10400">
        <v>1</v>
      </c>
      <c r="G10400" s="3">
        <f t="shared" si="162"/>
        <v>57.993418199478491</v>
      </c>
    </row>
    <row r="10401" spans="1:7" x14ac:dyDescent="0.2">
      <c r="A10401" s="1">
        <v>40521.291666641388</v>
      </c>
      <c r="B10401">
        <v>16.5</v>
      </c>
      <c r="C10401">
        <v>60.1</v>
      </c>
      <c r="D10401">
        <v>863.64</v>
      </c>
      <c r="E10401">
        <v>0</v>
      </c>
      <c r="F10401">
        <v>0.9</v>
      </c>
      <c r="G10401" s="3">
        <f t="shared" si="162"/>
        <v>60.843074655889865</v>
      </c>
    </row>
    <row r="10402" spans="1:7" x14ac:dyDescent="0.2">
      <c r="A10402" s="1">
        <v>40521.333333308052</v>
      </c>
      <c r="B10402">
        <v>18.600000000000001</v>
      </c>
      <c r="C10402">
        <v>48.9</v>
      </c>
      <c r="D10402">
        <v>1757.16</v>
      </c>
      <c r="E10402">
        <v>0</v>
      </c>
      <c r="F10402">
        <v>2.4</v>
      </c>
      <c r="G10402" s="3">
        <f t="shared" si="162"/>
        <v>62.551232129975666</v>
      </c>
    </row>
    <row r="10403" spans="1:7" x14ac:dyDescent="0.2">
      <c r="A10403" s="1">
        <v>40521.374999974716</v>
      </c>
      <c r="B10403">
        <v>19.8</v>
      </c>
      <c r="C10403">
        <v>42.9</v>
      </c>
      <c r="D10403">
        <v>2527.1999999999998</v>
      </c>
      <c r="E10403">
        <v>0</v>
      </c>
      <c r="F10403">
        <v>2.6</v>
      </c>
      <c r="G10403" s="3">
        <f t="shared" si="162"/>
        <v>63.455263739999097</v>
      </c>
    </row>
    <row r="10404" spans="1:7" x14ac:dyDescent="0.2">
      <c r="A10404" s="1">
        <v>40521.41666664138</v>
      </c>
      <c r="B10404">
        <v>21.1</v>
      </c>
      <c r="C10404">
        <v>36.700000000000003</v>
      </c>
      <c r="D10404">
        <v>3070.44</v>
      </c>
      <c r="E10404">
        <v>0</v>
      </c>
      <c r="F10404">
        <v>2.7</v>
      </c>
      <c r="G10404" s="3">
        <f t="shared" si="162"/>
        <v>64.358531559432549</v>
      </c>
    </row>
    <row r="10405" spans="1:7" x14ac:dyDescent="0.2">
      <c r="A10405" s="1">
        <v>40521.458333308045</v>
      </c>
      <c r="B10405">
        <v>23.6</v>
      </c>
      <c r="C10405">
        <v>31.3</v>
      </c>
      <c r="D10405">
        <v>3636.36</v>
      </c>
      <c r="E10405">
        <v>0</v>
      </c>
      <c r="F10405">
        <v>2.2999999999999998</v>
      </c>
      <c r="G10405" s="3">
        <f t="shared" si="162"/>
        <v>66.820152226205053</v>
      </c>
    </row>
    <row r="10406" spans="1:7" x14ac:dyDescent="0.2">
      <c r="A10406" s="1">
        <v>40521.499999974709</v>
      </c>
      <c r="B10406">
        <v>25.1</v>
      </c>
      <c r="C10406">
        <v>26.7</v>
      </c>
      <c r="D10406">
        <v>3899.88</v>
      </c>
      <c r="E10406">
        <v>0</v>
      </c>
      <c r="F10406">
        <v>2.2999999999999998</v>
      </c>
      <c r="G10406" s="3">
        <f t="shared" si="162"/>
        <v>67.96196975902707</v>
      </c>
    </row>
    <row r="10407" spans="1:7" x14ac:dyDescent="0.2">
      <c r="A10407" s="1">
        <v>40521.541666641373</v>
      </c>
      <c r="B10407">
        <v>26.3</v>
      </c>
      <c r="C10407">
        <v>25.3</v>
      </c>
      <c r="D10407">
        <v>3927.24</v>
      </c>
      <c r="E10407">
        <v>0</v>
      </c>
      <c r="F10407">
        <v>2.2999999999999998</v>
      </c>
      <c r="G10407" s="3">
        <f t="shared" si="162"/>
        <v>69.250351092329225</v>
      </c>
    </row>
    <row r="10408" spans="1:7" x14ac:dyDescent="0.2">
      <c r="A10408" s="1">
        <v>40521.583333308037</v>
      </c>
      <c r="B10408">
        <v>23.1</v>
      </c>
      <c r="C10408">
        <v>43.1</v>
      </c>
      <c r="D10408">
        <v>3721.32</v>
      </c>
      <c r="E10408">
        <v>0</v>
      </c>
      <c r="F10408">
        <v>4</v>
      </c>
      <c r="G10408" s="3">
        <f t="shared" si="162"/>
        <v>67.850813668430831</v>
      </c>
    </row>
    <row r="10409" spans="1:7" x14ac:dyDescent="0.2">
      <c r="A10409" s="1">
        <v>40521.624999974701</v>
      </c>
      <c r="B10409">
        <v>22.8</v>
      </c>
      <c r="C10409">
        <v>46.4</v>
      </c>
      <c r="D10409">
        <v>3313.44</v>
      </c>
      <c r="E10409">
        <v>0</v>
      </c>
      <c r="F10409">
        <v>4.7</v>
      </c>
      <c r="G10409" s="3">
        <f t="shared" si="162"/>
        <v>67.850896215158372</v>
      </c>
    </row>
    <row r="10410" spans="1:7" x14ac:dyDescent="0.2">
      <c r="A10410" s="1">
        <v>40521.666666641366</v>
      </c>
      <c r="B10410">
        <v>23.5</v>
      </c>
      <c r="C10410">
        <v>45.2</v>
      </c>
      <c r="D10410">
        <v>2715.48</v>
      </c>
      <c r="E10410">
        <v>0</v>
      </c>
      <c r="F10410">
        <v>4.8</v>
      </c>
      <c r="G10410" s="3">
        <f t="shared" si="162"/>
        <v>68.637722572479106</v>
      </c>
    </row>
    <row r="10411" spans="1:7" x14ac:dyDescent="0.2">
      <c r="A10411" s="1">
        <v>40521.70833330803</v>
      </c>
      <c r="B10411">
        <v>22.5</v>
      </c>
      <c r="C10411">
        <v>49.1</v>
      </c>
      <c r="D10411">
        <v>1980.72</v>
      </c>
      <c r="E10411">
        <v>0</v>
      </c>
      <c r="F10411">
        <v>4.3</v>
      </c>
      <c r="G10411" s="3">
        <f t="shared" si="162"/>
        <v>67.759092283425574</v>
      </c>
    </row>
    <row r="10412" spans="1:7" x14ac:dyDescent="0.2">
      <c r="A10412" s="1">
        <v>40521.749999974694</v>
      </c>
      <c r="B10412">
        <v>22.2</v>
      </c>
      <c r="C10412">
        <v>51.7</v>
      </c>
      <c r="D10412">
        <v>1168.92</v>
      </c>
      <c r="E10412">
        <v>0</v>
      </c>
      <c r="F10412">
        <v>3.8</v>
      </c>
      <c r="G10412" s="3">
        <f t="shared" ref="G10412:G10475" si="163">B10412+(0.36*(237.7*(((17.271*B10412)/(237.7+B10412))+LN(C10412/100)))/(17.271-(((17.271*B10412)/(237.7+B10412))+LN(C10412/100))))+41.2</f>
        <v>67.640946915418681</v>
      </c>
    </row>
    <row r="10413" spans="1:7" x14ac:dyDescent="0.2">
      <c r="A10413" s="1">
        <v>40521.791666641358</v>
      </c>
      <c r="B10413">
        <v>20.8</v>
      </c>
      <c r="C10413">
        <v>60.5</v>
      </c>
      <c r="D10413">
        <v>385.56</v>
      </c>
      <c r="E10413">
        <v>0</v>
      </c>
      <c r="F10413">
        <v>3.2</v>
      </c>
      <c r="G10413" s="3">
        <f t="shared" si="163"/>
        <v>66.633652276997424</v>
      </c>
    </row>
    <row r="10414" spans="1:7" x14ac:dyDescent="0.2">
      <c r="A10414" s="1">
        <v>40521.833333308023</v>
      </c>
      <c r="B10414">
        <v>19.8</v>
      </c>
      <c r="C10414">
        <v>64.2</v>
      </c>
      <c r="D10414">
        <v>11.52</v>
      </c>
      <c r="E10414">
        <v>0</v>
      </c>
      <c r="F10414">
        <v>1.4</v>
      </c>
      <c r="G10414" s="3">
        <f t="shared" si="163"/>
        <v>65.620907576130477</v>
      </c>
    </row>
    <row r="10415" spans="1:7" x14ac:dyDescent="0.2">
      <c r="A10415" s="1">
        <v>40521.874999974687</v>
      </c>
      <c r="B10415">
        <v>18</v>
      </c>
      <c r="C10415">
        <v>68.400000000000006</v>
      </c>
      <c r="D10415">
        <v>0</v>
      </c>
      <c r="E10415">
        <v>0</v>
      </c>
      <c r="F10415">
        <v>0.5</v>
      </c>
      <c r="G10415" s="3">
        <f t="shared" si="163"/>
        <v>63.552765732691974</v>
      </c>
    </row>
    <row r="10416" spans="1:7" x14ac:dyDescent="0.2">
      <c r="A10416" s="1">
        <v>40521.916666641351</v>
      </c>
      <c r="B10416">
        <v>18.5</v>
      </c>
      <c r="C10416">
        <v>43</v>
      </c>
      <c r="D10416">
        <v>0</v>
      </c>
      <c r="E10416">
        <v>0</v>
      </c>
      <c r="F10416">
        <v>0.5</v>
      </c>
      <c r="G10416" s="3">
        <f t="shared" si="163"/>
        <v>61.745240464923796</v>
      </c>
    </row>
    <row r="10417" spans="1:10" x14ac:dyDescent="0.2">
      <c r="A10417" s="1">
        <v>40521.958333308015</v>
      </c>
      <c r="B10417">
        <v>18.8</v>
      </c>
      <c r="C10417">
        <v>41.6</v>
      </c>
      <c r="D10417">
        <v>0.36</v>
      </c>
      <c r="E10417">
        <v>0</v>
      </c>
      <c r="F10417">
        <v>0.7</v>
      </c>
      <c r="G10417" s="3">
        <f t="shared" si="163"/>
        <v>61.970720649681624</v>
      </c>
    </row>
    <row r="10418" spans="1:10" x14ac:dyDescent="0.2">
      <c r="A10418" s="1">
        <v>40521.99999997468</v>
      </c>
      <c r="B10418">
        <v>18</v>
      </c>
      <c r="C10418">
        <v>44.7</v>
      </c>
      <c r="D10418">
        <v>0</v>
      </c>
      <c r="E10418">
        <v>0</v>
      </c>
      <c r="F10418">
        <v>2.2999999999999998</v>
      </c>
      <c r="G10418" s="3">
        <f t="shared" si="163"/>
        <v>61.283903564032357</v>
      </c>
      <c r="H10418" s="1"/>
      <c r="I10418" s="3"/>
      <c r="J10418" s="3"/>
    </row>
    <row r="10419" spans="1:10" x14ac:dyDescent="0.2">
      <c r="A10419" s="1">
        <v>40522.041666641344</v>
      </c>
      <c r="B10419">
        <v>17</v>
      </c>
      <c r="C10419">
        <v>47.6</v>
      </c>
      <c r="D10419">
        <v>0</v>
      </c>
      <c r="E10419">
        <v>0</v>
      </c>
      <c r="F10419">
        <v>2.6</v>
      </c>
      <c r="G10419" s="3">
        <f t="shared" si="163"/>
        <v>60.282985962506181</v>
      </c>
    </row>
    <row r="10420" spans="1:10" x14ac:dyDescent="0.2">
      <c r="A10420" s="1">
        <v>40522.083333308008</v>
      </c>
      <c r="B10420">
        <v>15.7</v>
      </c>
      <c r="C10420">
        <v>50.7</v>
      </c>
      <c r="D10420">
        <v>0</v>
      </c>
      <c r="E10420">
        <v>0</v>
      </c>
      <c r="F10420">
        <v>2.6</v>
      </c>
      <c r="G10420" s="3">
        <f t="shared" si="163"/>
        <v>58.88122245168833</v>
      </c>
    </row>
    <row r="10421" spans="1:10" x14ac:dyDescent="0.2">
      <c r="A10421" s="1">
        <v>40522.124999974672</v>
      </c>
      <c r="B10421">
        <v>14.6</v>
      </c>
      <c r="C10421">
        <v>55.9</v>
      </c>
      <c r="D10421">
        <v>0</v>
      </c>
      <c r="E10421">
        <v>0</v>
      </c>
      <c r="F10421">
        <v>2.2999999999999998</v>
      </c>
      <c r="G10421" s="3">
        <f t="shared" si="163"/>
        <v>57.921510818470352</v>
      </c>
    </row>
    <row r="10422" spans="1:10" x14ac:dyDescent="0.2">
      <c r="A10422" s="1">
        <v>40522.166666641337</v>
      </c>
      <c r="B10422">
        <v>13.6</v>
      </c>
      <c r="C10422">
        <v>62.7</v>
      </c>
      <c r="D10422">
        <v>-0.36</v>
      </c>
      <c r="E10422">
        <v>0</v>
      </c>
      <c r="F10422">
        <v>1.9</v>
      </c>
      <c r="G10422" s="3">
        <f t="shared" si="163"/>
        <v>57.182702699289308</v>
      </c>
    </row>
    <row r="10423" spans="1:10" x14ac:dyDescent="0.2">
      <c r="A10423" s="1">
        <v>40522.208333308001</v>
      </c>
      <c r="B10423">
        <v>12.3</v>
      </c>
      <c r="C10423">
        <v>68.099999999999994</v>
      </c>
      <c r="D10423">
        <v>1.8</v>
      </c>
      <c r="E10423">
        <v>0</v>
      </c>
      <c r="F10423">
        <v>0.7</v>
      </c>
      <c r="G10423" s="3">
        <f t="shared" si="163"/>
        <v>55.870492022096698</v>
      </c>
    </row>
    <row r="10424" spans="1:10" x14ac:dyDescent="0.2">
      <c r="A10424" s="1">
        <v>40522.249999974665</v>
      </c>
      <c r="B10424">
        <v>13</v>
      </c>
      <c r="C10424">
        <v>66.3</v>
      </c>
      <c r="D10424">
        <v>114.84</v>
      </c>
      <c r="E10424">
        <v>0</v>
      </c>
      <c r="F10424">
        <v>0.5</v>
      </c>
      <c r="G10424" s="3">
        <f t="shared" si="163"/>
        <v>56.670365889728146</v>
      </c>
    </row>
    <row r="10425" spans="1:10" x14ac:dyDescent="0.2">
      <c r="A10425" s="1">
        <v>40522.291666641329</v>
      </c>
      <c r="B10425">
        <v>15.9</v>
      </c>
      <c r="C10425">
        <v>52.9</v>
      </c>
      <c r="D10425">
        <v>875.88</v>
      </c>
      <c r="E10425">
        <v>0</v>
      </c>
      <c r="F10425">
        <v>2.2000000000000002</v>
      </c>
      <c r="G10425" s="3">
        <f t="shared" si="163"/>
        <v>59.36875316216225</v>
      </c>
    </row>
    <row r="10426" spans="1:10" x14ac:dyDescent="0.2">
      <c r="A10426" s="1">
        <v>40522.333333307994</v>
      </c>
      <c r="B10426">
        <v>18.5</v>
      </c>
      <c r="C10426">
        <v>47.4</v>
      </c>
      <c r="D10426">
        <v>1763.64</v>
      </c>
      <c r="E10426">
        <v>0</v>
      </c>
      <c r="F10426">
        <v>3.1</v>
      </c>
      <c r="G10426" s="3">
        <f t="shared" si="163"/>
        <v>62.254223265936986</v>
      </c>
    </row>
    <row r="10427" spans="1:10" x14ac:dyDescent="0.2">
      <c r="A10427" s="1">
        <v>40522.374999974658</v>
      </c>
      <c r="B10427">
        <v>20.399999999999999</v>
      </c>
      <c r="C10427">
        <v>40.700000000000003</v>
      </c>
      <c r="D10427">
        <v>2521.8000000000002</v>
      </c>
      <c r="E10427">
        <v>0</v>
      </c>
      <c r="F10427">
        <v>2.6</v>
      </c>
      <c r="G10427" s="3">
        <f t="shared" si="163"/>
        <v>63.973645158124079</v>
      </c>
    </row>
    <row r="10428" spans="1:10" x14ac:dyDescent="0.2">
      <c r="A10428" s="1">
        <v>40522.416666641322</v>
      </c>
      <c r="B10428">
        <v>23</v>
      </c>
      <c r="C10428">
        <v>34.200000000000003</v>
      </c>
      <c r="D10428">
        <v>3170.16</v>
      </c>
      <c r="E10428">
        <v>0</v>
      </c>
      <c r="F10428">
        <v>2.4</v>
      </c>
      <c r="G10428" s="3">
        <f t="shared" si="163"/>
        <v>66.493280117979424</v>
      </c>
    </row>
    <row r="10429" spans="1:10" x14ac:dyDescent="0.2">
      <c r="A10429" s="1">
        <v>40522.458333307986</v>
      </c>
      <c r="B10429">
        <v>24.5</v>
      </c>
      <c r="C10429">
        <v>29.2</v>
      </c>
      <c r="D10429">
        <v>3637.44</v>
      </c>
      <c r="E10429">
        <v>0</v>
      </c>
      <c r="F10429">
        <v>2.2999999999999998</v>
      </c>
      <c r="G10429" s="3">
        <f t="shared" si="163"/>
        <v>67.639650931169186</v>
      </c>
    </row>
    <row r="10430" spans="1:10" x14ac:dyDescent="0.2">
      <c r="A10430" s="1">
        <v>40522.499999974651</v>
      </c>
      <c r="B10430">
        <v>26.3</v>
      </c>
      <c r="C10430">
        <v>25.9</v>
      </c>
      <c r="D10430">
        <v>3888.72</v>
      </c>
      <c r="E10430">
        <v>0</v>
      </c>
      <c r="F10430">
        <v>2.2000000000000002</v>
      </c>
      <c r="G10430" s="3">
        <f t="shared" si="163"/>
        <v>69.371448458249631</v>
      </c>
    </row>
    <row r="10431" spans="1:10" x14ac:dyDescent="0.2">
      <c r="A10431" s="1">
        <v>40522.541666641315</v>
      </c>
      <c r="B10431">
        <v>24.2</v>
      </c>
      <c r="C10431">
        <v>41.5</v>
      </c>
      <c r="D10431">
        <v>3910.32</v>
      </c>
      <c r="E10431">
        <v>0</v>
      </c>
      <c r="F10431">
        <v>3.4</v>
      </c>
      <c r="G10431" s="3">
        <f t="shared" si="163"/>
        <v>69.103087072961344</v>
      </c>
    </row>
    <row r="10432" spans="1:10" x14ac:dyDescent="0.2">
      <c r="A10432" s="1">
        <v>40522.583333307979</v>
      </c>
      <c r="B10432">
        <v>23.9</v>
      </c>
      <c r="C10432">
        <v>42.4</v>
      </c>
      <c r="D10432">
        <v>3728.52</v>
      </c>
      <c r="E10432">
        <v>0</v>
      </c>
      <c r="F10432">
        <v>3.9</v>
      </c>
      <c r="G10432" s="3">
        <f t="shared" si="163"/>
        <v>68.821851728664072</v>
      </c>
    </row>
    <row r="10433" spans="1:10" x14ac:dyDescent="0.2">
      <c r="A10433" s="1">
        <v>40522.624999974643</v>
      </c>
      <c r="B10433">
        <v>24.6</v>
      </c>
      <c r="C10433">
        <v>42.1</v>
      </c>
      <c r="D10433">
        <v>3326.4</v>
      </c>
      <c r="E10433">
        <v>0</v>
      </c>
      <c r="F10433">
        <v>3.9</v>
      </c>
      <c r="G10433" s="3">
        <f t="shared" si="163"/>
        <v>69.709883715959251</v>
      </c>
    </row>
    <row r="10434" spans="1:10" x14ac:dyDescent="0.2">
      <c r="A10434" s="1">
        <v>40522.666666641308</v>
      </c>
      <c r="B10434">
        <v>23.1</v>
      </c>
      <c r="C10434">
        <v>45.9</v>
      </c>
      <c r="D10434">
        <v>2725.56</v>
      </c>
      <c r="E10434">
        <v>0</v>
      </c>
      <c r="F10434">
        <v>4.2</v>
      </c>
      <c r="G10434" s="3">
        <f t="shared" si="163"/>
        <v>68.190377577534321</v>
      </c>
    </row>
    <row r="10435" spans="1:10" x14ac:dyDescent="0.2">
      <c r="A10435" s="1">
        <v>40522.708333307972</v>
      </c>
      <c r="B10435">
        <v>22.7</v>
      </c>
      <c r="C10435">
        <v>53.8</v>
      </c>
      <c r="D10435">
        <v>1978.92</v>
      </c>
      <c r="E10435">
        <v>0</v>
      </c>
      <c r="F10435">
        <v>4.0999999999999996</v>
      </c>
      <c r="G10435" s="3">
        <f t="shared" si="163"/>
        <v>68.525435666523578</v>
      </c>
    </row>
    <row r="10436" spans="1:10" x14ac:dyDescent="0.2">
      <c r="A10436" s="1">
        <v>40522.749999974636</v>
      </c>
      <c r="B10436">
        <v>23</v>
      </c>
      <c r="C10436">
        <v>55</v>
      </c>
      <c r="D10436">
        <v>1162.44</v>
      </c>
      <c r="E10436">
        <v>0</v>
      </c>
      <c r="F10436">
        <v>3.1</v>
      </c>
      <c r="G10436" s="3">
        <f t="shared" si="163"/>
        <v>69.047281371812602</v>
      </c>
    </row>
    <row r="10437" spans="1:10" x14ac:dyDescent="0.2">
      <c r="A10437" s="1">
        <v>40522.7916666413</v>
      </c>
      <c r="B10437">
        <v>21.3</v>
      </c>
      <c r="C10437">
        <v>63.2</v>
      </c>
      <c r="D10437">
        <v>387.36</v>
      </c>
      <c r="E10437">
        <v>0</v>
      </c>
      <c r="F10437">
        <v>2.8</v>
      </c>
      <c r="G10437" s="3">
        <f t="shared" si="163"/>
        <v>67.544704979089289</v>
      </c>
    </row>
    <row r="10438" spans="1:10" x14ac:dyDescent="0.2">
      <c r="A10438" s="1">
        <v>40522.833333307964</v>
      </c>
      <c r="B10438">
        <v>20.100000000000001</v>
      </c>
      <c r="C10438">
        <v>63.8</v>
      </c>
      <c r="D10438">
        <v>13.68</v>
      </c>
      <c r="E10438">
        <v>0</v>
      </c>
      <c r="F10438">
        <v>1.3</v>
      </c>
      <c r="G10438" s="3">
        <f t="shared" si="163"/>
        <v>65.988675237461706</v>
      </c>
    </row>
    <row r="10439" spans="1:10" x14ac:dyDescent="0.2">
      <c r="A10439" s="1">
        <v>40522.874999974629</v>
      </c>
      <c r="B10439">
        <v>19.7</v>
      </c>
      <c r="C10439">
        <v>63</v>
      </c>
      <c r="D10439">
        <v>0</v>
      </c>
      <c r="E10439">
        <v>0</v>
      </c>
      <c r="F10439">
        <v>0.7</v>
      </c>
      <c r="G10439" s="3">
        <f t="shared" si="163"/>
        <v>65.383169681765111</v>
      </c>
    </row>
    <row r="10440" spans="1:10" x14ac:dyDescent="0.2">
      <c r="A10440" s="1">
        <v>40522.916666641293</v>
      </c>
      <c r="B10440">
        <v>19</v>
      </c>
      <c r="C10440">
        <v>62.4</v>
      </c>
      <c r="D10440">
        <v>0</v>
      </c>
      <c r="E10440">
        <v>0</v>
      </c>
      <c r="F10440">
        <v>0.8</v>
      </c>
      <c r="G10440" s="3">
        <f t="shared" si="163"/>
        <v>64.392937153142668</v>
      </c>
    </row>
    <row r="10441" spans="1:10" x14ac:dyDescent="0.2">
      <c r="A10441" s="1">
        <v>40522.958333307957</v>
      </c>
      <c r="B10441">
        <v>17.899999999999999</v>
      </c>
      <c r="C10441">
        <v>65</v>
      </c>
      <c r="D10441">
        <v>-0.36</v>
      </c>
      <c r="E10441">
        <v>0</v>
      </c>
      <c r="F10441">
        <v>0.6</v>
      </c>
      <c r="G10441" s="3">
        <f t="shared" si="163"/>
        <v>63.140515509844548</v>
      </c>
    </row>
    <row r="10442" spans="1:10" x14ac:dyDescent="0.2">
      <c r="A10442" s="1">
        <v>40522.999999974621</v>
      </c>
      <c r="B10442">
        <v>16.8</v>
      </c>
      <c r="C10442">
        <v>66.8</v>
      </c>
      <c r="D10442">
        <v>0</v>
      </c>
      <c r="E10442">
        <v>0</v>
      </c>
      <c r="F10442">
        <v>0.5</v>
      </c>
      <c r="G10442" s="3">
        <f t="shared" si="163"/>
        <v>61.81231521775581</v>
      </c>
      <c r="H10442" s="1"/>
      <c r="I10442" s="3"/>
      <c r="J10442" s="3"/>
    </row>
    <row r="10443" spans="1:10" x14ac:dyDescent="0.2">
      <c r="A10443" s="1">
        <v>40523.041666641286</v>
      </c>
      <c r="B10443">
        <v>15.2</v>
      </c>
      <c r="C10443">
        <v>68.5</v>
      </c>
      <c r="D10443">
        <v>0.36</v>
      </c>
      <c r="E10443">
        <v>0</v>
      </c>
      <c r="F10443">
        <v>0.5</v>
      </c>
      <c r="G10443" s="3">
        <f t="shared" si="163"/>
        <v>59.798395818568231</v>
      </c>
    </row>
    <row r="10444" spans="1:10" x14ac:dyDescent="0.2">
      <c r="A10444" s="1">
        <v>40523.08333330795</v>
      </c>
      <c r="B10444">
        <v>17.2</v>
      </c>
      <c r="C10444">
        <v>57.1</v>
      </c>
      <c r="D10444">
        <v>0.36</v>
      </c>
      <c r="E10444">
        <v>0</v>
      </c>
      <c r="F10444">
        <v>0.5</v>
      </c>
      <c r="G10444" s="3">
        <f t="shared" si="163"/>
        <v>61.506583845364133</v>
      </c>
    </row>
    <row r="10445" spans="1:10" x14ac:dyDescent="0.2">
      <c r="A10445" s="1">
        <v>40523.124999974614</v>
      </c>
      <c r="B10445">
        <v>16.8</v>
      </c>
      <c r="C10445">
        <v>58.3</v>
      </c>
      <c r="D10445">
        <v>0</v>
      </c>
      <c r="E10445">
        <v>0</v>
      </c>
      <c r="F10445">
        <v>1.5</v>
      </c>
      <c r="G10445" s="3">
        <f t="shared" si="163"/>
        <v>61.082564506863122</v>
      </c>
    </row>
    <row r="10446" spans="1:10" x14ac:dyDescent="0.2">
      <c r="A10446" s="1">
        <v>40523.166666641278</v>
      </c>
      <c r="B10446">
        <v>15.8</v>
      </c>
      <c r="C10446">
        <v>63.8</v>
      </c>
      <c r="D10446">
        <v>0.36</v>
      </c>
      <c r="E10446">
        <v>0</v>
      </c>
      <c r="F10446">
        <v>1.6</v>
      </c>
      <c r="G10446" s="3">
        <f t="shared" si="163"/>
        <v>60.223815121434896</v>
      </c>
    </row>
    <row r="10447" spans="1:10" x14ac:dyDescent="0.2">
      <c r="A10447" s="1">
        <v>40523.208333307943</v>
      </c>
      <c r="B10447">
        <v>14.6</v>
      </c>
      <c r="C10447">
        <v>68</v>
      </c>
      <c r="D10447">
        <v>2.52</v>
      </c>
      <c r="E10447">
        <v>0</v>
      </c>
      <c r="F10447">
        <v>0.9</v>
      </c>
      <c r="G10447" s="3">
        <f t="shared" si="163"/>
        <v>58.953072321393208</v>
      </c>
    </row>
    <row r="10448" spans="1:10" x14ac:dyDescent="0.2">
      <c r="A10448" s="1">
        <v>40523.249999974607</v>
      </c>
      <c r="B10448">
        <v>14.8</v>
      </c>
      <c r="C10448">
        <v>68.2</v>
      </c>
      <c r="D10448">
        <v>111.96</v>
      </c>
      <c r="E10448">
        <v>0</v>
      </c>
      <c r="F10448">
        <v>0.7</v>
      </c>
      <c r="G10448" s="3">
        <f t="shared" si="163"/>
        <v>59.237445887352571</v>
      </c>
    </row>
    <row r="10449" spans="1:7" x14ac:dyDescent="0.2">
      <c r="A10449" s="1">
        <v>40523.291666641271</v>
      </c>
      <c r="B10449">
        <v>17.399999999999999</v>
      </c>
      <c r="C10449">
        <v>58.6</v>
      </c>
      <c r="D10449">
        <v>860.4</v>
      </c>
      <c r="E10449">
        <v>0</v>
      </c>
      <c r="F10449">
        <v>1.4</v>
      </c>
      <c r="G10449" s="3">
        <f t="shared" si="163"/>
        <v>61.912221562707643</v>
      </c>
    </row>
    <row r="10450" spans="1:7" x14ac:dyDescent="0.2">
      <c r="A10450" s="1">
        <v>40523.333333307935</v>
      </c>
      <c r="B10450">
        <v>20.100000000000001</v>
      </c>
      <c r="C10450">
        <v>50.6</v>
      </c>
      <c r="D10450">
        <v>1755</v>
      </c>
      <c r="E10450">
        <v>0</v>
      </c>
      <c r="F10450">
        <v>2.5</v>
      </c>
      <c r="G10450" s="3">
        <f t="shared" si="163"/>
        <v>64.728707782095341</v>
      </c>
    </row>
    <row r="10451" spans="1:7" x14ac:dyDescent="0.2">
      <c r="A10451" s="1">
        <v>40523.3749999746</v>
      </c>
      <c r="B10451">
        <v>23.1</v>
      </c>
      <c r="C10451">
        <v>41.3</v>
      </c>
      <c r="D10451">
        <v>2513.52</v>
      </c>
      <c r="E10451">
        <v>0</v>
      </c>
      <c r="F10451">
        <v>1.5</v>
      </c>
      <c r="G10451" s="3">
        <f t="shared" si="163"/>
        <v>67.622128125992162</v>
      </c>
    </row>
    <row r="10452" spans="1:7" x14ac:dyDescent="0.2">
      <c r="A10452" s="1">
        <v>40523.416666641264</v>
      </c>
      <c r="B10452">
        <v>26.4</v>
      </c>
      <c r="C10452">
        <v>34.9</v>
      </c>
      <c r="D10452">
        <v>3168.36</v>
      </c>
      <c r="E10452">
        <v>0</v>
      </c>
      <c r="F10452">
        <v>1.8</v>
      </c>
      <c r="G10452" s="3">
        <f t="shared" si="163"/>
        <v>71.073784191306899</v>
      </c>
    </row>
    <row r="10453" spans="1:7" x14ac:dyDescent="0.2">
      <c r="A10453" s="1">
        <v>40523.458333307928</v>
      </c>
      <c r="B10453">
        <v>27.1</v>
      </c>
      <c r="C10453">
        <v>35</v>
      </c>
      <c r="D10453">
        <v>3628.8</v>
      </c>
      <c r="E10453">
        <v>0</v>
      </c>
      <c r="F10453">
        <v>1.7</v>
      </c>
      <c r="G10453" s="3">
        <f t="shared" si="163"/>
        <v>72.010224213758278</v>
      </c>
    </row>
    <row r="10454" spans="1:7" x14ac:dyDescent="0.2">
      <c r="A10454" s="1">
        <v>40523.499999974592</v>
      </c>
      <c r="B10454">
        <v>27.3</v>
      </c>
      <c r="C10454">
        <v>38.299999999999997</v>
      </c>
      <c r="D10454">
        <v>3868.92</v>
      </c>
      <c r="E10454">
        <v>0</v>
      </c>
      <c r="F10454">
        <v>2.5</v>
      </c>
      <c r="G10454" s="3">
        <f t="shared" si="163"/>
        <v>72.762706924003183</v>
      </c>
    </row>
    <row r="10455" spans="1:7" x14ac:dyDescent="0.2">
      <c r="A10455" s="1">
        <v>40523.541666641257</v>
      </c>
      <c r="B10455">
        <v>25.8</v>
      </c>
      <c r="C10455">
        <v>43.9</v>
      </c>
      <c r="D10455">
        <v>3410.64</v>
      </c>
      <c r="E10455">
        <v>0</v>
      </c>
      <c r="F10455">
        <v>3.5</v>
      </c>
      <c r="G10455" s="3">
        <f t="shared" si="163"/>
        <v>71.527098116744327</v>
      </c>
    </row>
    <row r="10456" spans="1:7" x14ac:dyDescent="0.2">
      <c r="A10456" s="1">
        <v>40523.583333307921</v>
      </c>
      <c r="B10456">
        <v>26.3</v>
      </c>
      <c r="C10456">
        <v>40.299999999999997</v>
      </c>
      <c r="D10456">
        <v>3537</v>
      </c>
      <c r="E10456">
        <v>0</v>
      </c>
      <c r="F10456">
        <v>3.6</v>
      </c>
      <c r="G10456" s="3">
        <f t="shared" si="163"/>
        <v>71.720247253783555</v>
      </c>
    </row>
    <row r="10457" spans="1:7" x14ac:dyDescent="0.2">
      <c r="A10457" s="1">
        <v>40523.624999974585</v>
      </c>
      <c r="B10457">
        <v>26.1</v>
      </c>
      <c r="C10457">
        <v>35.9</v>
      </c>
      <c r="D10457">
        <v>3003.48</v>
      </c>
      <c r="E10457">
        <v>0</v>
      </c>
      <c r="F10457">
        <v>3.7</v>
      </c>
      <c r="G10457" s="3">
        <f t="shared" si="163"/>
        <v>70.830544488253238</v>
      </c>
    </row>
    <row r="10458" spans="1:7" x14ac:dyDescent="0.2">
      <c r="A10458" s="1">
        <v>40523.666666641249</v>
      </c>
      <c r="B10458">
        <v>25</v>
      </c>
      <c r="C10458">
        <v>39.799999999999997</v>
      </c>
      <c r="D10458">
        <v>2224.08</v>
      </c>
      <c r="E10458">
        <v>0</v>
      </c>
      <c r="F10458">
        <v>3.6</v>
      </c>
      <c r="G10458" s="3">
        <f t="shared" si="163"/>
        <v>69.934963977969545</v>
      </c>
    </row>
    <row r="10459" spans="1:7" x14ac:dyDescent="0.2">
      <c r="A10459" s="1">
        <v>40523.708333307914</v>
      </c>
      <c r="B10459">
        <v>23.4</v>
      </c>
      <c r="C10459">
        <v>51.7</v>
      </c>
      <c r="D10459">
        <v>1343.88</v>
      </c>
      <c r="E10459">
        <v>0</v>
      </c>
      <c r="F10459">
        <v>3.3</v>
      </c>
      <c r="G10459" s="3">
        <f t="shared" si="163"/>
        <v>69.238929159509823</v>
      </c>
    </row>
    <row r="10460" spans="1:7" x14ac:dyDescent="0.2">
      <c r="A10460" s="1">
        <v>40523.749999974578</v>
      </c>
      <c r="B10460">
        <v>22.8</v>
      </c>
      <c r="C10460">
        <v>56.3</v>
      </c>
      <c r="D10460">
        <v>804.96</v>
      </c>
      <c r="E10460">
        <v>0</v>
      </c>
      <c r="F10460">
        <v>3</v>
      </c>
      <c r="G10460" s="3">
        <f t="shared" si="163"/>
        <v>68.909675932997871</v>
      </c>
    </row>
    <row r="10461" spans="1:7" x14ac:dyDescent="0.2">
      <c r="A10461" s="1">
        <v>40523.791666641242</v>
      </c>
      <c r="B10461">
        <v>21.5</v>
      </c>
      <c r="C10461">
        <v>65.3</v>
      </c>
      <c r="D10461">
        <v>212.76</v>
      </c>
      <c r="E10461">
        <v>0</v>
      </c>
      <c r="F10461">
        <v>2.2000000000000002</v>
      </c>
      <c r="G10461" s="3">
        <f t="shared" si="163"/>
        <v>67.994962515572709</v>
      </c>
    </row>
    <row r="10462" spans="1:7" x14ac:dyDescent="0.2">
      <c r="A10462" s="1">
        <v>40523.833333307906</v>
      </c>
      <c r="B10462">
        <v>20.7</v>
      </c>
      <c r="C10462">
        <v>72.5</v>
      </c>
      <c r="D10462">
        <v>9.7200000000000006</v>
      </c>
      <c r="E10462">
        <v>0</v>
      </c>
      <c r="F10462">
        <v>1.1000000000000001</v>
      </c>
      <c r="G10462" s="3">
        <f t="shared" si="163"/>
        <v>67.506424350111416</v>
      </c>
    </row>
    <row r="10463" spans="1:7" x14ac:dyDescent="0.2">
      <c r="A10463" s="1">
        <v>40523.874999974571</v>
      </c>
      <c r="B10463">
        <v>21.1</v>
      </c>
      <c r="C10463">
        <v>65</v>
      </c>
      <c r="D10463">
        <v>0</v>
      </c>
      <c r="E10463">
        <v>0</v>
      </c>
      <c r="F10463">
        <v>0.9</v>
      </c>
      <c r="G10463" s="3">
        <f t="shared" si="163"/>
        <v>67.432763158102787</v>
      </c>
    </row>
    <row r="10464" spans="1:7" x14ac:dyDescent="0.2">
      <c r="A10464" s="1">
        <v>40523.916666641235</v>
      </c>
      <c r="B10464">
        <v>20.8</v>
      </c>
      <c r="C10464">
        <v>66.900000000000006</v>
      </c>
      <c r="D10464">
        <v>0</v>
      </c>
      <c r="E10464">
        <v>0</v>
      </c>
      <c r="F10464">
        <v>0.6</v>
      </c>
      <c r="G10464" s="3">
        <f t="shared" si="163"/>
        <v>67.190707561200952</v>
      </c>
    </row>
    <row r="10465" spans="1:10" x14ac:dyDescent="0.2">
      <c r="A10465" s="1">
        <v>40523.958333307899</v>
      </c>
      <c r="B10465">
        <v>20.3</v>
      </c>
      <c r="C10465">
        <v>67.8</v>
      </c>
      <c r="D10465">
        <v>0</v>
      </c>
      <c r="E10465">
        <v>0</v>
      </c>
      <c r="F10465">
        <v>0.6</v>
      </c>
      <c r="G10465" s="3">
        <f t="shared" si="163"/>
        <v>66.593743171524466</v>
      </c>
    </row>
    <row r="10466" spans="1:10" x14ac:dyDescent="0.2">
      <c r="A10466" s="1">
        <v>40523.999999974563</v>
      </c>
      <c r="B10466">
        <v>20</v>
      </c>
      <c r="C10466">
        <v>64.2</v>
      </c>
      <c r="D10466">
        <v>0</v>
      </c>
      <c r="E10466">
        <v>0</v>
      </c>
      <c r="F10466">
        <v>0.5</v>
      </c>
      <c r="G10466" s="3">
        <f t="shared" si="163"/>
        <v>65.889064295912135</v>
      </c>
      <c r="H10466" s="1"/>
      <c r="I10466" s="3"/>
      <c r="J10466" s="3"/>
    </row>
    <row r="10467" spans="1:10" x14ac:dyDescent="0.2">
      <c r="A10467" s="1">
        <v>40524.041666641227</v>
      </c>
      <c r="B10467">
        <v>22.2</v>
      </c>
      <c r="C10467">
        <v>39.6</v>
      </c>
      <c r="D10467">
        <v>-0.36</v>
      </c>
      <c r="E10467">
        <v>0</v>
      </c>
      <c r="F10467">
        <v>1.3</v>
      </c>
      <c r="G10467" s="3">
        <f t="shared" si="163"/>
        <v>66.208907174888452</v>
      </c>
    </row>
    <row r="10468" spans="1:10" x14ac:dyDescent="0.2">
      <c r="A10468" s="1">
        <v>40524.083333307892</v>
      </c>
      <c r="B10468">
        <v>22.3</v>
      </c>
      <c r="C10468">
        <v>44.5</v>
      </c>
      <c r="D10468">
        <v>0</v>
      </c>
      <c r="E10468">
        <v>0</v>
      </c>
      <c r="F10468">
        <v>2.8</v>
      </c>
      <c r="G10468" s="3">
        <f t="shared" si="163"/>
        <v>66.962393946097833</v>
      </c>
    </row>
    <row r="10469" spans="1:10" x14ac:dyDescent="0.2">
      <c r="A10469" s="1">
        <v>40524.124999974556</v>
      </c>
      <c r="B10469">
        <v>21.9</v>
      </c>
      <c r="C10469">
        <v>45.8</v>
      </c>
      <c r="D10469">
        <v>-0.36</v>
      </c>
      <c r="E10469">
        <v>0</v>
      </c>
      <c r="F10469">
        <v>2.7</v>
      </c>
      <c r="G10469" s="3">
        <f t="shared" si="163"/>
        <v>66.586352947614145</v>
      </c>
    </row>
    <row r="10470" spans="1:10" x14ac:dyDescent="0.2">
      <c r="A10470" s="1">
        <v>40524.16666664122</v>
      </c>
      <c r="B10470">
        <v>21.6</v>
      </c>
      <c r="C10470">
        <v>46.7</v>
      </c>
      <c r="D10470">
        <v>0</v>
      </c>
      <c r="E10470">
        <v>0</v>
      </c>
      <c r="F10470">
        <v>2.1</v>
      </c>
      <c r="G10470" s="3">
        <f t="shared" si="163"/>
        <v>66.292599484272259</v>
      </c>
    </row>
    <row r="10471" spans="1:10" x14ac:dyDescent="0.2">
      <c r="A10471" s="1">
        <v>40524.208333307884</v>
      </c>
      <c r="B10471">
        <v>21.5</v>
      </c>
      <c r="C10471">
        <v>46.5</v>
      </c>
      <c r="D10471">
        <v>0.36</v>
      </c>
      <c r="E10471">
        <v>0</v>
      </c>
      <c r="F10471">
        <v>2</v>
      </c>
      <c r="G10471" s="3">
        <f t="shared" si="163"/>
        <v>66.136813888646813</v>
      </c>
    </row>
    <row r="10472" spans="1:10" x14ac:dyDescent="0.2">
      <c r="A10472" s="1">
        <v>40524.249999974549</v>
      </c>
      <c r="B10472">
        <v>20.6</v>
      </c>
      <c r="C10472">
        <v>49.5</v>
      </c>
      <c r="D10472">
        <v>84.96</v>
      </c>
      <c r="E10472">
        <v>0</v>
      </c>
      <c r="F10472">
        <v>1</v>
      </c>
      <c r="G10472" s="3">
        <f t="shared" si="163"/>
        <v>65.276147547312746</v>
      </c>
    </row>
    <row r="10473" spans="1:10" x14ac:dyDescent="0.2">
      <c r="A10473" s="1">
        <v>40524.291666641213</v>
      </c>
      <c r="B10473">
        <v>23.5</v>
      </c>
      <c r="C10473">
        <v>41</v>
      </c>
      <c r="D10473">
        <v>597.6</v>
      </c>
      <c r="E10473">
        <v>0</v>
      </c>
      <c r="F10473">
        <v>1</v>
      </c>
      <c r="G10473" s="3">
        <f t="shared" si="163"/>
        <v>68.11212947969625</v>
      </c>
    </row>
    <row r="10474" spans="1:10" x14ac:dyDescent="0.2">
      <c r="A10474" s="1">
        <v>40524.333333307877</v>
      </c>
      <c r="B10474">
        <v>26.7</v>
      </c>
      <c r="C10474">
        <v>34.700000000000003</v>
      </c>
      <c r="D10474">
        <v>1605.24</v>
      </c>
      <c r="E10474">
        <v>0</v>
      </c>
      <c r="F10474">
        <v>2.5</v>
      </c>
      <c r="G10474" s="3">
        <f t="shared" si="163"/>
        <v>71.437623072869641</v>
      </c>
    </row>
    <row r="10475" spans="1:10" x14ac:dyDescent="0.2">
      <c r="A10475" s="1">
        <v>40524.374999974541</v>
      </c>
      <c r="B10475">
        <v>29.3</v>
      </c>
      <c r="C10475">
        <v>27.9</v>
      </c>
      <c r="D10475">
        <v>2475</v>
      </c>
      <c r="E10475">
        <v>0</v>
      </c>
      <c r="F10475">
        <v>2.2999999999999998</v>
      </c>
      <c r="G10475" s="3">
        <f t="shared" si="163"/>
        <v>73.679549706711185</v>
      </c>
    </row>
    <row r="10476" spans="1:10" x14ac:dyDescent="0.2">
      <c r="A10476" s="1">
        <v>40524.416666641206</v>
      </c>
      <c r="B10476">
        <v>32</v>
      </c>
      <c r="C10476">
        <v>23.3</v>
      </c>
      <c r="D10476">
        <v>3112.56</v>
      </c>
      <c r="E10476">
        <v>0</v>
      </c>
      <c r="F10476">
        <v>2.2000000000000002</v>
      </c>
      <c r="G10476" s="3">
        <f t="shared" ref="G10476:G10539" si="164">B10476+(0.36*(237.7*(((17.271*B10476)/(237.7+B10476))+LN(C10476/100)))/(17.271-(((17.271*B10476)/(237.7+B10476))+LN(C10476/100))))+41.2</f>
        <v>76.239891230389304</v>
      </c>
    </row>
    <row r="10477" spans="1:10" x14ac:dyDescent="0.2">
      <c r="A10477" s="1">
        <v>40524.45833330787</v>
      </c>
      <c r="B10477">
        <v>34</v>
      </c>
      <c r="C10477">
        <v>18.7</v>
      </c>
      <c r="D10477">
        <v>3582.36</v>
      </c>
      <c r="E10477">
        <v>0</v>
      </c>
      <c r="F10477">
        <v>1.9</v>
      </c>
      <c r="G10477" s="3">
        <f t="shared" si="164"/>
        <v>77.670407870406706</v>
      </c>
    </row>
    <row r="10478" spans="1:10" x14ac:dyDescent="0.2">
      <c r="A10478" s="1">
        <v>40524.499999974534</v>
      </c>
      <c r="B10478">
        <v>32.700000000000003</v>
      </c>
      <c r="C10478">
        <v>27</v>
      </c>
      <c r="D10478">
        <v>3816.72</v>
      </c>
      <c r="E10478">
        <v>0</v>
      </c>
      <c r="F10478">
        <v>2.2999999999999998</v>
      </c>
      <c r="G10478" s="3">
        <f t="shared" si="164"/>
        <v>77.943530106313688</v>
      </c>
    </row>
    <row r="10479" spans="1:10" x14ac:dyDescent="0.2">
      <c r="A10479" s="1">
        <v>40524.541666641198</v>
      </c>
      <c r="B10479">
        <v>29.8</v>
      </c>
      <c r="C10479">
        <v>30.8</v>
      </c>
      <c r="D10479">
        <v>3851.28</v>
      </c>
      <c r="E10479">
        <v>0</v>
      </c>
      <c r="F10479">
        <v>3.3</v>
      </c>
      <c r="G10479" s="3">
        <f t="shared" si="164"/>
        <v>74.865020429998779</v>
      </c>
    </row>
    <row r="10480" spans="1:10" x14ac:dyDescent="0.2">
      <c r="A10480" s="1">
        <v>40524.583333307863</v>
      </c>
      <c r="B10480">
        <v>30.4</v>
      </c>
      <c r="C10480">
        <v>31.9</v>
      </c>
      <c r="D10480">
        <v>3703.32</v>
      </c>
      <c r="E10480">
        <v>0</v>
      </c>
      <c r="F10480">
        <v>3.5</v>
      </c>
      <c r="G10480" s="3">
        <f t="shared" si="164"/>
        <v>75.842425535054787</v>
      </c>
    </row>
    <row r="10481" spans="1:10" x14ac:dyDescent="0.2">
      <c r="A10481" s="1">
        <v>40524.624999974527</v>
      </c>
      <c r="B10481">
        <v>30.1</v>
      </c>
      <c r="C10481">
        <v>29.7</v>
      </c>
      <c r="D10481">
        <v>3319.56</v>
      </c>
      <c r="E10481">
        <v>0</v>
      </c>
      <c r="F10481">
        <v>3.6</v>
      </c>
      <c r="G10481" s="3">
        <f t="shared" si="164"/>
        <v>75.061357052680108</v>
      </c>
    </row>
    <row r="10482" spans="1:10" x14ac:dyDescent="0.2">
      <c r="A10482" s="1">
        <v>40524.666666641191</v>
      </c>
      <c r="B10482">
        <v>27.9</v>
      </c>
      <c r="C10482">
        <v>35</v>
      </c>
      <c r="D10482">
        <v>2730.96</v>
      </c>
      <c r="E10482">
        <v>0</v>
      </c>
      <c r="F10482">
        <v>3.9</v>
      </c>
      <c r="G10482" s="3">
        <f t="shared" si="164"/>
        <v>73.06280384344538</v>
      </c>
    </row>
    <row r="10483" spans="1:10" x14ac:dyDescent="0.2">
      <c r="A10483" s="1">
        <v>40524.708333307855</v>
      </c>
      <c r="B10483">
        <v>27.5</v>
      </c>
      <c r="C10483">
        <v>38.299999999999997</v>
      </c>
      <c r="D10483">
        <v>2000.52</v>
      </c>
      <c r="E10483">
        <v>0</v>
      </c>
      <c r="F10483">
        <v>3.8</v>
      </c>
      <c r="G10483" s="3">
        <f t="shared" si="164"/>
        <v>73.026548696638329</v>
      </c>
    </row>
    <row r="10484" spans="1:10" x14ac:dyDescent="0.2">
      <c r="A10484" s="1">
        <v>40524.74999997452</v>
      </c>
      <c r="B10484">
        <v>26.7</v>
      </c>
      <c r="C10484">
        <v>37.799999999999997</v>
      </c>
      <c r="D10484">
        <v>1200.5999999999999</v>
      </c>
      <c r="E10484">
        <v>0</v>
      </c>
      <c r="F10484">
        <v>3.3</v>
      </c>
      <c r="G10484" s="3">
        <f t="shared" si="164"/>
        <v>71.89975405482619</v>
      </c>
    </row>
    <row r="10485" spans="1:10" x14ac:dyDescent="0.2">
      <c r="A10485" s="1">
        <v>40524.791666641184</v>
      </c>
      <c r="B10485">
        <v>23.2</v>
      </c>
      <c r="C10485">
        <v>61.9</v>
      </c>
      <c r="D10485">
        <v>417.96</v>
      </c>
      <c r="E10485">
        <v>0</v>
      </c>
      <c r="F10485">
        <v>2.7</v>
      </c>
      <c r="G10485" s="3">
        <f t="shared" si="164"/>
        <v>69.973644664387777</v>
      </c>
    </row>
    <row r="10486" spans="1:10" x14ac:dyDescent="0.2">
      <c r="A10486" s="1">
        <v>40524.833333307848</v>
      </c>
      <c r="B10486">
        <v>21.4</v>
      </c>
      <c r="C10486">
        <v>71.8</v>
      </c>
      <c r="D10486">
        <v>14.4</v>
      </c>
      <c r="E10486">
        <v>0</v>
      </c>
      <c r="F10486">
        <v>1.3</v>
      </c>
      <c r="G10486" s="3">
        <f t="shared" si="164"/>
        <v>68.393678197600337</v>
      </c>
    </row>
    <row r="10487" spans="1:10" x14ac:dyDescent="0.2">
      <c r="A10487" s="1">
        <v>40524.874999974512</v>
      </c>
      <c r="B10487">
        <v>20</v>
      </c>
      <c r="C10487">
        <v>76.2</v>
      </c>
      <c r="D10487">
        <v>0</v>
      </c>
      <c r="E10487">
        <v>0</v>
      </c>
      <c r="F10487">
        <v>0.7</v>
      </c>
      <c r="G10487" s="3">
        <f t="shared" si="164"/>
        <v>66.843673852093616</v>
      </c>
    </row>
    <row r="10488" spans="1:10" x14ac:dyDescent="0.2">
      <c r="A10488" s="1">
        <v>40524.916666641177</v>
      </c>
      <c r="B10488">
        <v>20.3</v>
      </c>
      <c r="C10488">
        <v>80.900000000000006</v>
      </c>
      <c r="D10488">
        <v>0</v>
      </c>
      <c r="E10488">
        <v>0</v>
      </c>
      <c r="F10488">
        <v>0.7</v>
      </c>
      <c r="G10488" s="3">
        <f t="shared" si="164"/>
        <v>67.587058408847469</v>
      </c>
    </row>
    <row r="10489" spans="1:10" x14ac:dyDescent="0.2">
      <c r="A10489" s="1">
        <v>40524.958333307841</v>
      </c>
      <c r="B10489">
        <v>20.3</v>
      </c>
      <c r="C10489">
        <v>78.3</v>
      </c>
      <c r="D10489">
        <v>0.36</v>
      </c>
      <c r="E10489">
        <v>0</v>
      </c>
      <c r="F10489">
        <v>1.2</v>
      </c>
      <c r="G10489" s="3">
        <f t="shared" si="164"/>
        <v>67.401738724563998</v>
      </c>
    </row>
    <row r="10490" spans="1:10" x14ac:dyDescent="0.2">
      <c r="A10490" s="1">
        <v>40524.999999974505</v>
      </c>
      <c r="B10490">
        <v>19.5</v>
      </c>
      <c r="C10490">
        <v>80.5</v>
      </c>
      <c r="D10490">
        <v>-0.36</v>
      </c>
      <c r="E10490">
        <v>0</v>
      </c>
      <c r="F10490">
        <v>0.7</v>
      </c>
      <c r="G10490" s="3">
        <f t="shared" si="164"/>
        <v>66.478573080423473</v>
      </c>
      <c r="H10490" s="1"/>
      <c r="I10490" s="3"/>
      <c r="J10490" s="3"/>
    </row>
    <row r="10491" spans="1:10" x14ac:dyDescent="0.2">
      <c r="A10491" s="1">
        <v>40525.041666641169</v>
      </c>
      <c r="B10491">
        <v>18.8</v>
      </c>
      <c r="C10491">
        <v>82.2</v>
      </c>
      <c r="D10491">
        <v>0.36</v>
      </c>
      <c r="E10491">
        <v>0</v>
      </c>
      <c r="F10491">
        <v>1</v>
      </c>
      <c r="G10491" s="3">
        <f t="shared" si="164"/>
        <v>65.650794346487089</v>
      </c>
    </row>
    <row r="10492" spans="1:10" x14ac:dyDescent="0.2">
      <c r="A10492" s="1">
        <v>40525.083333307834</v>
      </c>
      <c r="B10492">
        <v>18.3</v>
      </c>
      <c r="C10492">
        <v>85.7</v>
      </c>
      <c r="D10492">
        <v>0</v>
      </c>
      <c r="E10492">
        <v>0</v>
      </c>
      <c r="F10492">
        <v>1.2</v>
      </c>
      <c r="G10492" s="3">
        <f t="shared" si="164"/>
        <v>65.209601998875456</v>
      </c>
    </row>
    <row r="10493" spans="1:10" x14ac:dyDescent="0.2">
      <c r="A10493" s="1">
        <v>40525.124999974498</v>
      </c>
      <c r="B10493">
        <v>17.3</v>
      </c>
      <c r="C10493">
        <v>88.7</v>
      </c>
      <c r="D10493">
        <v>0.36</v>
      </c>
      <c r="E10493">
        <v>0</v>
      </c>
      <c r="F10493">
        <v>0.8</v>
      </c>
      <c r="G10493" s="3">
        <f t="shared" si="164"/>
        <v>64.049312332198056</v>
      </c>
    </row>
    <row r="10494" spans="1:10" x14ac:dyDescent="0.2">
      <c r="A10494" s="1">
        <v>40525.166666641162</v>
      </c>
      <c r="B10494">
        <v>17</v>
      </c>
      <c r="C10494">
        <v>88</v>
      </c>
      <c r="D10494">
        <v>0.36</v>
      </c>
      <c r="E10494">
        <v>0</v>
      </c>
      <c r="F10494">
        <v>1.1000000000000001</v>
      </c>
      <c r="G10494" s="3">
        <f t="shared" si="164"/>
        <v>63.598515215395366</v>
      </c>
    </row>
    <row r="10495" spans="1:10" x14ac:dyDescent="0.2">
      <c r="A10495" s="1">
        <v>40525.208333307826</v>
      </c>
      <c r="B10495">
        <v>15.9</v>
      </c>
      <c r="C10495">
        <v>89.5</v>
      </c>
      <c r="D10495">
        <v>1.44</v>
      </c>
      <c r="E10495">
        <v>0</v>
      </c>
      <c r="F10495">
        <v>1.2</v>
      </c>
      <c r="G10495" s="3">
        <f t="shared" si="164"/>
        <v>62.202639638600814</v>
      </c>
    </row>
    <row r="10496" spans="1:10" x14ac:dyDescent="0.2">
      <c r="A10496" s="1">
        <v>40525.24999997449</v>
      </c>
      <c r="B10496">
        <v>16.399999999999999</v>
      </c>
      <c r="C10496">
        <v>87.8</v>
      </c>
      <c r="D10496">
        <v>109.8</v>
      </c>
      <c r="E10496">
        <v>0</v>
      </c>
      <c r="F10496">
        <v>1.3</v>
      </c>
      <c r="G10496" s="3">
        <f t="shared" si="164"/>
        <v>62.773217675384515</v>
      </c>
    </row>
    <row r="10497" spans="1:7" x14ac:dyDescent="0.2">
      <c r="A10497" s="1">
        <v>40525.291666641155</v>
      </c>
      <c r="B10497">
        <v>19.100000000000001</v>
      </c>
      <c r="C10497">
        <v>74</v>
      </c>
      <c r="D10497">
        <v>854.28</v>
      </c>
      <c r="E10497">
        <v>0</v>
      </c>
      <c r="F10497">
        <v>1.8</v>
      </c>
      <c r="G10497" s="3">
        <f t="shared" si="164"/>
        <v>65.466929005773522</v>
      </c>
    </row>
    <row r="10498" spans="1:7" x14ac:dyDescent="0.2">
      <c r="A10498" s="1">
        <v>40525.333333307819</v>
      </c>
      <c r="B10498">
        <v>20.9</v>
      </c>
      <c r="C10498">
        <v>65.7</v>
      </c>
      <c r="D10498">
        <v>1735.56</v>
      </c>
      <c r="E10498">
        <v>0</v>
      </c>
      <c r="F10498">
        <v>1.7</v>
      </c>
      <c r="G10498" s="3">
        <f t="shared" si="164"/>
        <v>67.224098431542814</v>
      </c>
    </row>
    <row r="10499" spans="1:7" x14ac:dyDescent="0.2">
      <c r="A10499" s="1">
        <v>40525.374999974483</v>
      </c>
      <c r="B10499">
        <v>22.2</v>
      </c>
      <c r="C10499">
        <v>62.7</v>
      </c>
      <c r="D10499">
        <v>2488.6799999999998</v>
      </c>
      <c r="E10499">
        <v>0</v>
      </c>
      <c r="F10499">
        <v>1.7</v>
      </c>
      <c r="G10499" s="3">
        <f t="shared" si="164"/>
        <v>68.706292275756937</v>
      </c>
    </row>
    <row r="10500" spans="1:7" x14ac:dyDescent="0.2">
      <c r="A10500" s="1">
        <v>40525.416666641147</v>
      </c>
      <c r="B10500">
        <v>24.2</v>
      </c>
      <c r="C10500">
        <v>52.2</v>
      </c>
      <c r="D10500">
        <v>3138.84</v>
      </c>
      <c r="E10500">
        <v>0</v>
      </c>
      <c r="F10500">
        <v>2.9</v>
      </c>
      <c r="G10500" s="3">
        <f t="shared" si="164"/>
        <v>70.357510054809424</v>
      </c>
    </row>
    <row r="10501" spans="1:7" x14ac:dyDescent="0.2">
      <c r="A10501" s="1">
        <v>40525.458333307812</v>
      </c>
      <c r="B10501">
        <v>25.4</v>
      </c>
      <c r="C10501">
        <v>53.7</v>
      </c>
      <c r="D10501">
        <v>3631.32</v>
      </c>
      <c r="E10501">
        <v>0</v>
      </c>
      <c r="F10501">
        <v>3.1</v>
      </c>
      <c r="G10501" s="3">
        <f t="shared" si="164"/>
        <v>72.114482251404965</v>
      </c>
    </row>
    <row r="10502" spans="1:7" x14ac:dyDescent="0.2">
      <c r="A10502" s="1">
        <v>40525.499999974476</v>
      </c>
      <c r="B10502">
        <v>25.1</v>
      </c>
      <c r="C10502">
        <v>53.8</v>
      </c>
      <c r="D10502">
        <v>3877.56</v>
      </c>
      <c r="E10502">
        <v>0</v>
      </c>
      <c r="F10502">
        <v>3.6</v>
      </c>
      <c r="G10502" s="3">
        <f t="shared" si="164"/>
        <v>71.725019042814637</v>
      </c>
    </row>
    <row r="10503" spans="1:7" x14ac:dyDescent="0.2">
      <c r="A10503" s="1">
        <v>40525.54166664114</v>
      </c>
      <c r="B10503">
        <v>24.4</v>
      </c>
      <c r="C10503">
        <v>53.2</v>
      </c>
      <c r="D10503">
        <v>3918.96</v>
      </c>
      <c r="E10503">
        <v>0</v>
      </c>
      <c r="F10503">
        <v>4.0999999999999996</v>
      </c>
      <c r="G10503" s="3">
        <f t="shared" si="164"/>
        <v>70.729393618372512</v>
      </c>
    </row>
    <row r="10504" spans="1:7" x14ac:dyDescent="0.2">
      <c r="A10504" s="1">
        <v>40525.583333307804</v>
      </c>
      <c r="B10504">
        <v>24.4</v>
      </c>
      <c r="C10504">
        <v>52.4</v>
      </c>
      <c r="D10504">
        <v>3765.24</v>
      </c>
      <c r="E10504">
        <v>0</v>
      </c>
      <c r="F10504">
        <v>4.5</v>
      </c>
      <c r="G10504" s="3">
        <f t="shared" si="164"/>
        <v>70.645130123034022</v>
      </c>
    </row>
    <row r="10505" spans="1:7" x14ac:dyDescent="0.2">
      <c r="A10505" s="1">
        <v>40525.624999974469</v>
      </c>
      <c r="B10505">
        <v>23.2</v>
      </c>
      <c r="C10505">
        <v>60.7</v>
      </c>
      <c r="D10505">
        <v>3372.48</v>
      </c>
      <c r="E10505">
        <v>0</v>
      </c>
      <c r="F10505">
        <v>4.5</v>
      </c>
      <c r="G10505" s="3">
        <f t="shared" si="164"/>
        <v>69.863735652999182</v>
      </c>
    </row>
    <row r="10506" spans="1:7" x14ac:dyDescent="0.2">
      <c r="A10506" s="1">
        <v>40525.666666641133</v>
      </c>
      <c r="B10506">
        <v>22.6</v>
      </c>
      <c r="C10506">
        <v>62</v>
      </c>
      <c r="D10506">
        <v>2775.6</v>
      </c>
      <c r="E10506">
        <v>0</v>
      </c>
      <c r="F10506">
        <v>4.4000000000000004</v>
      </c>
      <c r="G10506" s="3">
        <f t="shared" si="164"/>
        <v>69.179254841917668</v>
      </c>
    </row>
    <row r="10507" spans="1:7" x14ac:dyDescent="0.2">
      <c r="A10507" s="1">
        <v>40525.708333307797</v>
      </c>
      <c r="B10507">
        <v>22.2</v>
      </c>
      <c r="C10507">
        <v>64.900000000000006</v>
      </c>
      <c r="D10507">
        <v>2030.76</v>
      </c>
      <c r="E10507">
        <v>0</v>
      </c>
      <c r="F10507">
        <v>4.4000000000000004</v>
      </c>
      <c r="G10507" s="3">
        <f t="shared" si="164"/>
        <v>68.899417111070719</v>
      </c>
    </row>
    <row r="10508" spans="1:7" x14ac:dyDescent="0.2">
      <c r="A10508" s="1">
        <v>40525.749999974461</v>
      </c>
      <c r="B10508">
        <v>21.4</v>
      </c>
      <c r="C10508">
        <v>65.3</v>
      </c>
      <c r="D10508">
        <v>1206.72</v>
      </c>
      <c r="E10508">
        <v>0</v>
      </c>
      <c r="F10508">
        <v>4</v>
      </c>
      <c r="G10508" s="3">
        <f t="shared" si="164"/>
        <v>67.86082405630161</v>
      </c>
    </row>
    <row r="10509" spans="1:7" x14ac:dyDescent="0.2">
      <c r="A10509" s="1">
        <v>40525.791666641126</v>
      </c>
      <c r="B10509">
        <v>19.600000000000001</v>
      </c>
      <c r="C10509">
        <v>70.8</v>
      </c>
      <c r="D10509">
        <v>417.6</v>
      </c>
      <c r="E10509">
        <v>0</v>
      </c>
      <c r="F10509">
        <v>3.1</v>
      </c>
      <c r="G10509" s="3">
        <f t="shared" si="164"/>
        <v>65.893782340814752</v>
      </c>
    </row>
    <row r="10510" spans="1:7" x14ac:dyDescent="0.2">
      <c r="A10510" s="1">
        <v>40525.83333330779</v>
      </c>
      <c r="B10510">
        <v>19</v>
      </c>
      <c r="C10510">
        <v>72.900000000000006</v>
      </c>
      <c r="D10510">
        <v>16.559999999999999</v>
      </c>
      <c r="E10510">
        <v>0</v>
      </c>
      <c r="F10510">
        <v>2.5</v>
      </c>
      <c r="G10510" s="3">
        <f t="shared" si="164"/>
        <v>65.248953050804033</v>
      </c>
    </row>
    <row r="10511" spans="1:7" x14ac:dyDescent="0.2">
      <c r="A10511" s="1">
        <v>40525.874999974454</v>
      </c>
      <c r="B10511">
        <v>18.7</v>
      </c>
      <c r="C10511">
        <v>72.099999999999994</v>
      </c>
      <c r="D10511">
        <v>-0.36</v>
      </c>
      <c r="E10511">
        <v>0</v>
      </c>
      <c r="F10511">
        <v>2.4</v>
      </c>
      <c r="G10511" s="3">
        <f t="shared" si="164"/>
        <v>64.783963544233615</v>
      </c>
    </row>
    <row r="10512" spans="1:7" x14ac:dyDescent="0.2">
      <c r="A10512" s="1">
        <v>40525.916666641118</v>
      </c>
      <c r="B10512">
        <v>18.5</v>
      </c>
      <c r="C10512">
        <v>72.900000000000006</v>
      </c>
      <c r="D10512">
        <v>0</v>
      </c>
      <c r="E10512">
        <v>0</v>
      </c>
      <c r="F10512">
        <v>2.2000000000000002</v>
      </c>
      <c r="G10512" s="3">
        <f t="shared" si="164"/>
        <v>64.575856102252118</v>
      </c>
    </row>
    <row r="10513" spans="1:10" x14ac:dyDescent="0.2">
      <c r="A10513" s="1">
        <v>40525.958333307783</v>
      </c>
      <c r="B10513">
        <v>17.8</v>
      </c>
      <c r="C10513">
        <v>67.7</v>
      </c>
      <c r="D10513">
        <v>0.36</v>
      </c>
      <c r="E10513">
        <v>0</v>
      </c>
      <c r="F10513">
        <v>1.8</v>
      </c>
      <c r="G10513" s="3">
        <f t="shared" si="164"/>
        <v>63.227891076646806</v>
      </c>
    </row>
    <row r="10514" spans="1:10" x14ac:dyDescent="0.2">
      <c r="A10514" s="1">
        <v>40525.999999974447</v>
      </c>
      <c r="B10514">
        <v>16.899999999999999</v>
      </c>
      <c r="C10514">
        <v>66.7</v>
      </c>
      <c r="D10514">
        <v>0.36</v>
      </c>
      <c r="E10514">
        <v>0</v>
      </c>
      <c r="F10514">
        <v>1.7</v>
      </c>
      <c r="G10514" s="3">
        <f t="shared" si="164"/>
        <v>61.938475096314228</v>
      </c>
      <c r="H10514" s="1"/>
      <c r="I10514" s="3"/>
      <c r="J10514" s="3"/>
    </row>
    <row r="10515" spans="1:10" x14ac:dyDescent="0.2">
      <c r="A10515" s="1">
        <v>40526.041666641111</v>
      </c>
      <c r="B10515">
        <v>16</v>
      </c>
      <c r="C10515">
        <v>69.3</v>
      </c>
      <c r="D10515">
        <v>0.36</v>
      </c>
      <c r="E10515">
        <v>0</v>
      </c>
      <c r="F10515">
        <v>1.6</v>
      </c>
      <c r="G10515" s="3">
        <f t="shared" si="164"/>
        <v>60.936025039358697</v>
      </c>
    </row>
    <row r="10516" spans="1:10" x14ac:dyDescent="0.2">
      <c r="A10516" s="1">
        <v>40526.083333307775</v>
      </c>
      <c r="B10516">
        <v>15.3</v>
      </c>
      <c r="C10516">
        <v>71.900000000000006</v>
      </c>
      <c r="D10516">
        <v>0.36</v>
      </c>
      <c r="E10516">
        <v>0</v>
      </c>
      <c r="F10516">
        <v>1.3</v>
      </c>
      <c r="G10516" s="3">
        <f t="shared" si="164"/>
        <v>60.193193528316073</v>
      </c>
    </row>
    <row r="10517" spans="1:10" x14ac:dyDescent="0.2">
      <c r="A10517" s="1">
        <v>40526.12499997444</v>
      </c>
      <c r="B10517">
        <v>13.6</v>
      </c>
      <c r="C10517">
        <v>77</v>
      </c>
      <c r="D10517">
        <v>0</v>
      </c>
      <c r="E10517">
        <v>0</v>
      </c>
      <c r="F10517">
        <v>0.6</v>
      </c>
      <c r="G10517" s="3">
        <f t="shared" si="164"/>
        <v>58.271394656369161</v>
      </c>
    </row>
    <row r="10518" spans="1:10" x14ac:dyDescent="0.2">
      <c r="A10518" s="1">
        <v>40526.166666641104</v>
      </c>
      <c r="B10518">
        <v>12.1</v>
      </c>
      <c r="C10518">
        <v>83.1</v>
      </c>
      <c r="D10518">
        <v>0</v>
      </c>
      <c r="E10518">
        <v>0</v>
      </c>
      <c r="F10518">
        <v>0.5</v>
      </c>
      <c r="G10518" s="3">
        <f t="shared" si="164"/>
        <v>56.654289680624828</v>
      </c>
    </row>
    <row r="10519" spans="1:10" x14ac:dyDescent="0.2">
      <c r="A10519" s="1">
        <v>40526.208333307768</v>
      </c>
      <c r="B10519">
        <v>10.7</v>
      </c>
      <c r="C10519">
        <v>87</v>
      </c>
      <c r="D10519">
        <v>1.8</v>
      </c>
      <c r="E10519">
        <v>0</v>
      </c>
      <c r="F10519">
        <v>0.5</v>
      </c>
      <c r="G10519" s="3">
        <f t="shared" si="164"/>
        <v>55.004781380823935</v>
      </c>
    </row>
    <row r="10520" spans="1:10" x14ac:dyDescent="0.2">
      <c r="A10520" s="1">
        <v>40526.249999974432</v>
      </c>
      <c r="B10520">
        <v>12</v>
      </c>
      <c r="C10520">
        <v>86.3</v>
      </c>
      <c r="D10520">
        <v>105.84</v>
      </c>
      <c r="E10520">
        <v>0</v>
      </c>
      <c r="F10520">
        <v>0.4</v>
      </c>
      <c r="G10520" s="3">
        <f t="shared" si="164"/>
        <v>56.721563094584788</v>
      </c>
    </row>
    <row r="10521" spans="1:10" x14ac:dyDescent="0.2">
      <c r="A10521" s="1">
        <v>40526.291666641097</v>
      </c>
      <c r="B10521">
        <v>19</v>
      </c>
      <c r="C10521">
        <v>59.3</v>
      </c>
      <c r="D10521">
        <v>857.16</v>
      </c>
      <c r="E10521">
        <v>0</v>
      </c>
      <c r="F10521">
        <v>0.7</v>
      </c>
      <c r="G10521" s="3">
        <f t="shared" si="164"/>
        <v>64.115976979605094</v>
      </c>
    </row>
    <row r="10522" spans="1:10" x14ac:dyDescent="0.2">
      <c r="A10522" s="1">
        <v>40526.333333307761</v>
      </c>
      <c r="B10522">
        <v>20.2</v>
      </c>
      <c r="C10522">
        <v>59.1</v>
      </c>
      <c r="D10522">
        <v>1715.04</v>
      </c>
      <c r="E10522">
        <v>0</v>
      </c>
      <c r="F10522">
        <v>1</v>
      </c>
      <c r="G10522" s="3">
        <f t="shared" si="164"/>
        <v>65.702543510709006</v>
      </c>
    </row>
    <row r="10523" spans="1:10" x14ac:dyDescent="0.2">
      <c r="A10523" s="1">
        <v>40526.374999974425</v>
      </c>
      <c r="B10523">
        <v>21</v>
      </c>
      <c r="C10523">
        <v>47.5</v>
      </c>
      <c r="D10523">
        <v>1774.08</v>
      </c>
      <c r="E10523">
        <v>0</v>
      </c>
      <c r="F10523">
        <v>2.2000000000000002</v>
      </c>
      <c r="G10523" s="3">
        <f t="shared" si="164"/>
        <v>65.586804978995559</v>
      </c>
    </row>
    <row r="10524" spans="1:10" x14ac:dyDescent="0.2">
      <c r="A10524" s="1">
        <v>40526.416666641089</v>
      </c>
      <c r="B10524">
        <v>22.9</v>
      </c>
      <c r="C10524">
        <v>43.2</v>
      </c>
      <c r="D10524">
        <v>2707.2</v>
      </c>
      <c r="E10524">
        <v>0</v>
      </c>
      <c r="F10524">
        <v>2.6</v>
      </c>
      <c r="G10524" s="3">
        <f t="shared" si="164"/>
        <v>67.598372974018247</v>
      </c>
    </row>
    <row r="10525" spans="1:10" x14ac:dyDescent="0.2">
      <c r="A10525" s="1">
        <v>40526.458333307753</v>
      </c>
      <c r="B10525">
        <v>24.2</v>
      </c>
      <c r="C10525">
        <v>38.9</v>
      </c>
      <c r="D10525">
        <v>3683.88</v>
      </c>
      <c r="E10525">
        <v>0</v>
      </c>
      <c r="F10525">
        <v>2.7</v>
      </c>
      <c r="G10525" s="3">
        <f t="shared" si="164"/>
        <v>68.75553799690266</v>
      </c>
    </row>
    <row r="10526" spans="1:10" x14ac:dyDescent="0.2">
      <c r="A10526" s="1">
        <v>40526.499999974418</v>
      </c>
      <c r="B10526">
        <v>23.1</v>
      </c>
      <c r="C10526">
        <v>41.6</v>
      </c>
      <c r="D10526">
        <v>3871.8</v>
      </c>
      <c r="E10526">
        <v>0</v>
      </c>
      <c r="F10526">
        <v>3.8</v>
      </c>
      <c r="G10526" s="3">
        <f t="shared" si="164"/>
        <v>67.660843610865413</v>
      </c>
    </row>
    <row r="10527" spans="1:10" x14ac:dyDescent="0.2">
      <c r="A10527" s="1">
        <v>40526.541666641082</v>
      </c>
      <c r="B10527">
        <v>23.3</v>
      </c>
      <c r="C10527">
        <v>40.9</v>
      </c>
      <c r="D10527">
        <v>3917.16</v>
      </c>
      <c r="E10527">
        <v>0</v>
      </c>
      <c r="F10527">
        <v>4.0999999999999996</v>
      </c>
      <c r="G10527" s="3">
        <f t="shared" si="164"/>
        <v>67.834587039715103</v>
      </c>
    </row>
    <row r="10528" spans="1:10" x14ac:dyDescent="0.2">
      <c r="A10528" s="1">
        <v>40526.583333307746</v>
      </c>
      <c r="B10528">
        <v>23.1</v>
      </c>
      <c r="C10528">
        <v>44.9</v>
      </c>
      <c r="D10528">
        <v>3744.36</v>
      </c>
      <c r="E10528">
        <v>0</v>
      </c>
      <c r="F10528">
        <v>4</v>
      </c>
      <c r="G10528" s="3">
        <f t="shared" si="164"/>
        <v>68.071249339245384</v>
      </c>
    </row>
    <row r="10529" spans="1:10" x14ac:dyDescent="0.2">
      <c r="A10529" s="1">
        <v>40526.62499997441</v>
      </c>
      <c r="B10529">
        <v>22.8</v>
      </c>
      <c r="C10529">
        <v>50.2</v>
      </c>
      <c r="D10529">
        <v>3339.36</v>
      </c>
      <c r="E10529">
        <v>0</v>
      </c>
      <c r="F10529">
        <v>4.2</v>
      </c>
      <c r="G10529" s="3">
        <f t="shared" si="164"/>
        <v>68.278835657325061</v>
      </c>
    </row>
    <row r="10530" spans="1:10" x14ac:dyDescent="0.2">
      <c r="A10530" s="1">
        <v>40526.666666641075</v>
      </c>
      <c r="B10530">
        <v>23.3</v>
      </c>
      <c r="C10530">
        <v>46.4</v>
      </c>
      <c r="D10530">
        <v>2742.84</v>
      </c>
      <c r="E10530">
        <v>0</v>
      </c>
      <c r="F10530">
        <v>4.4000000000000004</v>
      </c>
      <c r="G10530" s="3">
        <f t="shared" si="164"/>
        <v>68.514544246223267</v>
      </c>
    </row>
    <row r="10531" spans="1:10" x14ac:dyDescent="0.2">
      <c r="A10531" s="1">
        <v>40526.708333307739</v>
      </c>
      <c r="B10531">
        <v>22.6</v>
      </c>
      <c r="C10531">
        <v>53.6</v>
      </c>
      <c r="D10531">
        <v>1999.8</v>
      </c>
      <c r="E10531">
        <v>0</v>
      </c>
      <c r="F10531">
        <v>4.0999999999999996</v>
      </c>
      <c r="G10531" s="3">
        <f t="shared" si="164"/>
        <v>68.371625431475209</v>
      </c>
    </row>
    <row r="10532" spans="1:10" x14ac:dyDescent="0.2">
      <c r="A10532" s="1">
        <v>40526.749999974403</v>
      </c>
      <c r="B10532">
        <v>21.7</v>
      </c>
      <c r="C10532">
        <v>59.2</v>
      </c>
      <c r="D10532">
        <v>1160.6400000000001</v>
      </c>
      <c r="E10532">
        <v>0</v>
      </c>
      <c r="F10532">
        <v>3.9</v>
      </c>
      <c r="G10532" s="3">
        <f t="shared" si="164"/>
        <v>67.717805063938286</v>
      </c>
    </row>
    <row r="10533" spans="1:10" x14ac:dyDescent="0.2">
      <c r="A10533" s="1">
        <v>40526.791666641067</v>
      </c>
      <c r="B10533">
        <v>21</v>
      </c>
      <c r="C10533">
        <v>53.3</v>
      </c>
      <c r="D10533">
        <v>431.64</v>
      </c>
      <c r="E10533">
        <v>0</v>
      </c>
      <c r="F10533">
        <v>3</v>
      </c>
      <c r="G10533" s="3">
        <f t="shared" si="164"/>
        <v>66.20800043391057</v>
      </c>
    </row>
    <row r="10534" spans="1:10" x14ac:dyDescent="0.2">
      <c r="A10534" s="1">
        <v>40526.833333307732</v>
      </c>
      <c r="B10534">
        <v>19.899999999999999</v>
      </c>
      <c r="C10534">
        <v>54</v>
      </c>
      <c r="D10534">
        <v>20.16</v>
      </c>
      <c r="E10534">
        <v>0</v>
      </c>
      <c r="F10534">
        <v>2.4</v>
      </c>
      <c r="G10534" s="3">
        <f t="shared" si="164"/>
        <v>64.811893094370475</v>
      </c>
    </row>
    <row r="10535" spans="1:10" x14ac:dyDescent="0.2">
      <c r="A10535" s="1">
        <v>40526.874999974396</v>
      </c>
      <c r="B10535">
        <v>19</v>
      </c>
      <c r="C10535">
        <v>57.2</v>
      </c>
      <c r="D10535">
        <v>0</v>
      </c>
      <c r="E10535">
        <v>0</v>
      </c>
      <c r="F10535">
        <v>2.2000000000000002</v>
      </c>
      <c r="G10535" s="3">
        <f t="shared" si="164"/>
        <v>63.921035830410688</v>
      </c>
    </row>
    <row r="10536" spans="1:10" x14ac:dyDescent="0.2">
      <c r="A10536" s="1">
        <v>40526.91666664106</v>
      </c>
      <c r="B10536">
        <v>18.399999999999999</v>
      </c>
      <c r="C10536">
        <v>51.9</v>
      </c>
      <c r="D10536">
        <v>0</v>
      </c>
      <c r="E10536">
        <v>0</v>
      </c>
      <c r="F10536">
        <v>2.8</v>
      </c>
      <c r="G10536" s="3">
        <f t="shared" si="164"/>
        <v>62.600187405747093</v>
      </c>
    </row>
    <row r="10537" spans="1:10" x14ac:dyDescent="0.2">
      <c r="A10537" s="1">
        <v>40526.958333307724</v>
      </c>
      <c r="B10537">
        <v>17.399999999999999</v>
      </c>
      <c r="C10537">
        <v>54.9</v>
      </c>
      <c r="D10537">
        <v>0.36</v>
      </c>
      <c r="E10537">
        <v>0</v>
      </c>
      <c r="F10537">
        <v>2.5</v>
      </c>
      <c r="G10537" s="3">
        <f t="shared" si="164"/>
        <v>61.564933581221013</v>
      </c>
    </row>
    <row r="10538" spans="1:10" x14ac:dyDescent="0.2">
      <c r="A10538" s="1">
        <v>40526.999999974389</v>
      </c>
      <c r="B10538">
        <v>16.7</v>
      </c>
      <c r="C10538">
        <v>57</v>
      </c>
      <c r="D10538">
        <v>0</v>
      </c>
      <c r="E10538">
        <v>0</v>
      </c>
      <c r="F10538">
        <v>2</v>
      </c>
      <c r="G10538" s="3">
        <f t="shared" si="164"/>
        <v>60.829183181167245</v>
      </c>
      <c r="H10538" s="1"/>
      <c r="I10538" s="3"/>
      <c r="J10538" s="3"/>
    </row>
    <row r="10539" spans="1:10" x14ac:dyDescent="0.2">
      <c r="A10539" s="1">
        <v>40527.041666641053</v>
      </c>
      <c r="B10539">
        <v>16</v>
      </c>
      <c r="C10539">
        <v>58.8</v>
      </c>
      <c r="D10539">
        <v>0</v>
      </c>
      <c r="E10539">
        <v>0</v>
      </c>
      <c r="F10539">
        <v>1.5</v>
      </c>
      <c r="G10539" s="3">
        <f t="shared" si="164"/>
        <v>60.058040693803179</v>
      </c>
    </row>
    <row r="10540" spans="1:10" x14ac:dyDescent="0.2">
      <c r="A10540" s="1">
        <v>40527.083333307717</v>
      </c>
      <c r="B10540">
        <v>16.600000000000001</v>
      </c>
      <c r="C10540">
        <v>58.2</v>
      </c>
      <c r="D10540">
        <v>0</v>
      </c>
      <c r="E10540">
        <v>0</v>
      </c>
      <c r="F10540">
        <v>1.8</v>
      </c>
      <c r="G10540" s="3">
        <f t="shared" ref="G10540:G10603" si="165">B10540+(0.36*(237.7*(((17.271*B10540)/(237.7+B10540))+LN(C10540/100)))/(17.271-(((17.271*B10540)/(237.7+B10540))+LN(C10540/100))))+41.2</f>
        <v>60.80603327010467</v>
      </c>
    </row>
    <row r="10541" spans="1:10" x14ac:dyDescent="0.2">
      <c r="A10541" s="1">
        <v>40527.124999974381</v>
      </c>
      <c r="B10541">
        <v>15.7</v>
      </c>
      <c r="C10541">
        <v>60.2</v>
      </c>
      <c r="D10541">
        <v>0</v>
      </c>
      <c r="E10541">
        <v>0</v>
      </c>
      <c r="F10541">
        <v>2.4</v>
      </c>
      <c r="G10541" s="3">
        <f t="shared" si="165"/>
        <v>59.781184487624451</v>
      </c>
    </row>
    <row r="10542" spans="1:10" x14ac:dyDescent="0.2">
      <c r="A10542" s="1">
        <v>40527.166666641046</v>
      </c>
      <c r="B10542">
        <v>15.3</v>
      </c>
      <c r="C10542">
        <v>61.7</v>
      </c>
      <c r="D10542">
        <v>0</v>
      </c>
      <c r="E10542">
        <v>0</v>
      </c>
      <c r="F10542">
        <v>2.6</v>
      </c>
      <c r="G10542" s="3">
        <f t="shared" si="165"/>
        <v>59.375877400371984</v>
      </c>
    </row>
    <row r="10543" spans="1:10" x14ac:dyDescent="0.2">
      <c r="A10543" s="1">
        <v>40527.20833330771</v>
      </c>
      <c r="B10543">
        <v>14.9</v>
      </c>
      <c r="C10543">
        <v>62.4</v>
      </c>
      <c r="D10543">
        <v>2.88</v>
      </c>
      <c r="E10543">
        <v>0</v>
      </c>
      <c r="F10543">
        <v>2.6</v>
      </c>
      <c r="G10543" s="3">
        <f t="shared" si="165"/>
        <v>58.899646199322618</v>
      </c>
    </row>
    <row r="10544" spans="1:10" x14ac:dyDescent="0.2">
      <c r="A10544" s="1">
        <v>40527.249999974374</v>
      </c>
      <c r="B10544">
        <v>15.1</v>
      </c>
      <c r="C10544">
        <v>62.9</v>
      </c>
      <c r="D10544">
        <v>135</v>
      </c>
      <c r="E10544">
        <v>0</v>
      </c>
      <c r="F10544">
        <v>1.6</v>
      </c>
      <c r="G10544" s="3">
        <f t="shared" si="165"/>
        <v>59.209898670304341</v>
      </c>
    </row>
    <row r="10545" spans="1:7" x14ac:dyDescent="0.2">
      <c r="A10545" s="1">
        <v>40527.291666641038</v>
      </c>
      <c r="B10545">
        <v>16.7</v>
      </c>
      <c r="C10545">
        <v>57.2</v>
      </c>
      <c r="D10545">
        <v>689.76</v>
      </c>
      <c r="E10545">
        <v>0</v>
      </c>
      <c r="F10545">
        <v>2.6</v>
      </c>
      <c r="G10545" s="3">
        <f t="shared" si="165"/>
        <v>60.847749868321621</v>
      </c>
    </row>
    <row r="10546" spans="1:7" x14ac:dyDescent="0.2">
      <c r="A10546" s="1">
        <v>40527.333333307703</v>
      </c>
      <c r="B10546">
        <v>18.3</v>
      </c>
      <c r="C10546">
        <v>48.7</v>
      </c>
      <c r="D10546">
        <v>1344.6</v>
      </c>
      <c r="E10546">
        <v>0</v>
      </c>
      <c r="F10546">
        <v>3.1</v>
      </c>
      <c r="G10546" s="3">
        <f t="shared" si="165"/>
        <v>62.130685489551084</v>
      </c>
    </row>
    <row r="10547" spans="1:7" x14ac:dyDescent="0.2">
      <c r="A10547" s="1">
        <v>40527.374999974367</v>
      </c>
      <c r="B10547">
        <v>21.3</v>
      </c>
      <c r="C10547">
        <v>43</v>
      </c>
      <c r="D10547">
        <v>2137.6799999999998</v>
      </c>
      <c r="E10547">
        <v>0</v>
      </c>
      <c r="F10547">
        <v>3</v>
      </c>
      <c r="G10547" s="3">
        <f t="shared" si="165"/>
        <v>65.454397710659975</v>
      </c>
    </row>
    <row r="10548" spans="1:7" x14ac:dyDescent="0.2">
      <c r="A10548" s="1">
        <v>40527.416666641031</v>
      </c>
      <c r="B10548">
        <v>23.1</v>
      </c>
      <c r="C10548">
        <v>38.299999999999997</v>
      </c>
      <c r="D10548">
        <v>2724.84</v>
      </c>
      <c r="E10548">
        <v>0</v>
      </c>
      <c r="F10548">
        <v>2.8</v>
      </c>
      <c r="G10548" s="3">
        <f t="shared" si="165"/>
        <v>67.220729910961708</v>
      </c>
    </row>
    <row r="10549" spans="1:7" x14ac:dyDescent="0.2">
      <c r="A10549" s="1">
        <v>40527.458333307695</v>
      </c>
      <c r="B10549">
        <v>25.1</v>
      </c>
      <c r="C10549">
        <v>34.6</v>
      </c>
      <c r="D10549">
        <v>3418.2</v>
      </c>
      <c r="E10549">
        <v>0</v>
      </c>
      <c r="F10549">
        <v>2.5</v>
      </c>
      <c r="G10549" s="3">
        <f t="shared" si="165"/>
        <v>69.317271629948536</v>
      </c>
    </row>
    <row r="10550" spans="1:7" x14ac:dyDescent="0.2">
      <c r="A10550" s="1">
        <v>40527.49999997436</v>
      </c>
      <c r="B10550">
        <v>27.4</v>
      </c>
      <c r="C10550">
        <v>29.4</v>
      </c>
      <c r="D10550">
        <v>3681</v>
      </c>
      <c r="E10550">
        <v>0</v>
      </c>
      <c r="F10550">
        <v>2.2999999999999998</v>
      </c>
      <c r="G10550" s="3">
        <f t="shared" si="165"/>
        <v>71.472392304027125</v>
      </c>
    </row>
    <row r="10551" spans="1:7" x14ac:dyDescent="0.2">
      <c r="A10551" s="1">
        <v>40527.541666641024</v>
      </c>
      <c r="B10551">
        <v>28.7</v>
      </c>
      <c r="C10551">
        <v>24.9</v>
      </c>
      <c r="D10551">
        <v>3901.68</v>
      </c>
      <c r="E10551">
        <v>0</v>
      </c>
      <c r="F10551">
        <v>1.9</v>
      </c>
      <c r="G10551" s="3">
        <f t="shared" si="165"/>
        <v>72.295666770532023</v>
      </c>
    </row>
    <row r="10552" spans="1:7" x14ac:dyDescent="0.2">
      <c r="A10552" s="1">
        <v>40527.583333307688</v>
      </c>
      <c r="B10552">
        <v>26.4</v>
      </c>
      <c r="C10552">
        <v>39.700000000000003</v>
      </c>
      <c r="D10552">
        <v>3607.92</v>
      </c>
      <c r="E10552">
        <v>0</v>
      </c>
      <c r="F10552">
        <v>2.4</v>
      </c>
      <c r="G10552" s="3">
        <f t="shared" si="165"/>
        <v>71.770563884531612</v>
      </c>
    </row>
    <row r="10553" spans="1:7" x14ac:dyDescent="0.2">
      <c r="A10553" s="1">
        <v>40527.624999974352</v>
      </c>
      <c r="B10553">
        <v>24.5</v>
      </c>
      <c r="C10553">
        <v>42.8</v>
      </c>
      <c r="D10553">
        <v>3190.68</v>
      </c>
      <c r="E10553">
        <v>0</v>
      </c>
      <c r="F10553">
        <v>4</v>
      </c>
      <c r="G10553" s="3">
        <f t="shared" si="165"/>
        <v>69.666921384398051</v>
      </c>
    </row>
    <row r="10554" spans="1:7" x14ac:dyDescent="0.2">
      <c r="A10554" s="1">
        <v>40527.666666641016</v>
      </c>
      <c r="B10554">
        <v>25.8</v>
      </c>
      <c r="C10554">
        <v>42</v>
      </c>
      <c r="D10554">
        <v>2781.72</v>
      </c>
      <c r="E10554">
        <v>0</v>
      </c>
      <c r="F10554">
        <v>3.9</v>
      </c>
      <c r="G10554" s="3">
        <f t="shared" si="165"/>
        <v>71.284725730398492</v>
      </c>
    </row>
    <row r="10555" spans="1:7" x14ac:dyDescent="0.2">
      <c r="A10555" s="1">
        <v>40527.708333307681</v>
      </c>
      <c r="B10555">
        <v>24.1</v>
      </c>
      <c r="C10555">
        <v>50.6</v>
      </c>
      <c r="D10555">
        <v>2010.6</v>
      </c>
      <c r="E10555">
        <v>0</v>
      </c>
      <c r="F10555">
        <v>3.8</v>
      </c>
      <c r="G10555" s="3">
        <f t="shared" si="165"/>
        <v>70.052141632818262</v>
      </c>
    </row>
    <row r="10556" spans="1:7" x14ac:dyDescent="0.2">
      <c r="A10556" s="1">
        <v>40527.749999974345</v>
      </c>
      <c r="B10556">
        <v>22.2</v>
      </c>
      <c r="C10556">
        <v>63.2</v>
      </c>
      <c r="D10556">
        <v>1010.16</v>
      </c>
      <c r="E10556">
        <v>0</v>
      </c>
      <c r="F10556">
        <v>3.7</v>
      </c>
      <c r="G10556" s="3">
        <f t="shared" si="165"/>
        <v>68.750700138139166</v>
      </c>
    </row>
    <row r="10557" spans="1:7" x14ac:dyDescent="0.2">
      <c r="A10557" s="1">
        <v>40527.791666641009</v>
      </c>
      <c r="B10557">
        <v>22.2</v>
      </c>
      <c r="C10557">
        <v>64</v>
      </c>
      <c r="D10557">
        <v>299.16000000000003</v>
      </c>
      <c r="E10557">
        <v>0</v>
      </c>
      <c r="F10557">
        <v>2.2999999999999998</v>
      </c>
      <c r="G10557" s="3">
        <f t="shared" si="165"/>
        <v>68.82111596652507</v>
      </c>
    </row>
    <row r="10558" spans="1:7" x14ac:dyDescent="0.2">
      <c r="A10558" s="1">
        <v>40527.833333307673</v>
      </c>
      <c r="B10558">
        <v>22</v>
      </c>
      <c r="C10558">
        <v>54.7</v>
      </c>
      <c r="D10558">
        <v>22.68</v>
      </c>
      <c r="E10558">
        <v>0</v>
      </c>
      <c r="F10558">
        <v>1.7</v>
      </c>
      <c r="G10558" s="3">
        <f t="shared" si="165"/>
        <v>67.683064264077359</v>
      </c>
    </row>
    <row r="10559" spans="1:7" x14ac:dyDescent="0.2">
      <c r="A10559" s="1">
        <v>40527.874999974338</v>
      </c>
      <c r="B10559">
        <v>21.5</v>
      </c>
      <c r="C10559">
        <v>59</v>
      </c>
      <c r="D10559">
        <v>0.36</v>
      </c>
      <c r="E10559">
        <v>0</v>
      </c>
      <c r="F10559">
        <v>1.7</v>
      </c>
      <c r="G10559" s="3">
        <f t="shared" si="165"/>
        <v>67.431670033180978</v>
      </c>
    </row>
    <row r="10560" spans="1:7" x14ac:dyDescent="0.2">
      <c r="A10560" s="1">
        <v>40527.916666641002</v>
      </c>
      <c r="B10560">
        <v>21.3</v>
      </c>
      <c r="C10560">
        <v>59.9</v>
      </c>
      <c r="D10560">
        <v>0</v>
      </c>
      <c r="E10560">
        <v>0</v>
      </c>
      <c r="F10560">
        <v>1.8</v>
      </c>
      <c r="G10560" s="3">
        <f t="shared" si="165"/>
        <v>67.2477219446302</v>
      </c>
    </row>
    <row r="10561" spans="1:10" x14ac:dyDescent="0.2">
      <c r="A10561" s="1">
        <v>40527.958333307666</v>
      </c>
      <c r="B10561">
        <v>20.5</v>
      </c>
      <c r="C10561">
        <v>59.1</v>
      </c>
      <c r="D10561">
        <v>0</v>
      </c>
      <c r="E10561">
        <v>0</v>
      </c>
      <c r="F10561">
        <v>1.2</v>
      </c>
      <c r="G10561" s="3">
        <f t="shared" si="165"/>
        <v>66.103741831784816</v>
      </c>
    </row>
    <row r="10562" spans="1:10" x14ac:dyDescent="0.2">
      <c r="A10562" s="1">
        <v>40527.99999997433</v>
      </c>
      <c r="B10562">
        <v>20.100000000000001</v>
      </c>
      <c r="C10562">
        <v>55.3</v>
      </c>
      <c r="D10562">
        <v>0</v>
      </c>
      <c r="E10562">
        <v>0</v>
      </c>
      <c r="F10562">
        <v>1.2</v>
      </c>
      <c r="G10562" s="3">
        <f t="shared" si="165"/>
        <v>65.207320521454676</v>
      </c>
      <c r="H10562" s="1"/>
      <c r="I10562" s="3"/>
      <c r="J10562" s="3"/>
    </row>
    <row r="10563" spans="1:10" x14ac:dyDescent="0.2">
      <c r="A10563" s="1">
        <v>40528.041666640995</v>
      </c>
      <c r="B10563">
        <v>21</v>
      </c>
      <c r="C10563">
        <v>41.9</v>
      </c>
      <c r="D10563">
        <v>-0.36</v>
      </c>
      <c r="E10563">
        <v>0</v>
      </c>
      <c r="F10563">
        <v>1.9</v>
      </c>
      <c r="G10563" s="3">
        <f t="shared" si="165"/>
        <v>64.920134411807169</v>
      </c>
    </row>
    <row r="10564" spans="1:10" x14ac:dyDescent="0.2">
      <c r="A10564" s="1">
        <v>40528.083333307659</v>
      </c>
      <c r="B10564">
        <v>20</v>
      </c>
      <c r="C10564">
        <v>47.2</v>
      </c>
      <c r="D10564">
        <v>0</v>
      </c>
      <c r="E10564">
        <v>0</v>
      </c>
      <c r="F10564">
        <v>2.9</v>
      </c>
      <c r="G10564" s="3">
        <f t="shared" si="165"/>
        <v>64.22462504488324</v>
      </c>
    </row>
    <row r="10565" spans="1:10" x14ac:dyDescent="0.2">
      <c r="A10565" s="1">
        <v>40528.124999974323</v>
      </c>
      <c r="B10565">
        <v>19</v>
      </c>
      <c r="C10565">
        <v>50.5</v>
      </c>
      <c r="D10565">
        <v>0</v>
      </c>
      <c r="E10565">
        <v>0</v>
      </c>
      <c r="F10565">
        <v>3</v>
      </c>
      <c r="G10565" s="3">
        <f t="shared" si="165"/>
        <v>63.253953208247623</v>
      </c>
    </row>
    <row r="10566" spans="1:10" x14ac:dyDescent="0.2">
      <c r="A10566" s="1">
        <v>40528.166666640987</v>
      </c>
      <c r="B10566">
        <v>18.100000000000001</v>
      </c>
      <c r="C10566">
        <v>53.9</v>
      </c>
      <c r="D10566">
        <v>0</v>
      </c>
      <c r="E10566">
        <v>0</v>
      </c>
      <c r="F10566">
        <v>2.1</v>
      </c>
      <c r="G10566" s="3">
        <f t="shared" si="165"/>
        <v>62.40121997615384</v>
      </c>
    </row>
    <row r="10567" spans="1:10" x14ac:dyDescent="0.2">
      <c r="A10567" s="1">
        <v>40528.208333307652</v>
      </c>
      <c r="B10567">
        <v>17.2</v>
      </c>
      <c r="C10567">
        <v>57.8</v>
      </c>
      <c r="D10567">
        <v>0.72</v>
      </c>
      <c r="E10567">
        <v>0</v>
      </c>
      <c r="F10567">
        <v>2.1</v>
      </c>
      <c r="G10567" s="3">
        <f t="shared" si="165"/>
        <v>61.57146511574625</v>
      </c>
    </row>
    <row r="10568" spans="1:10" x14ac:dyDescent="0.2">
      <c r="A10568" s="1">
        <v>40528.249999974316</v>
      </c>
      <c r="B10568">
        <v>16.8</v>
      </c>
      <c r="C10568">
        <v>60.4</v>
      </c>
      <c r="D10568">
        <v>96.84</v>
      </c>
      <c r="E10568">
        <v>0</v>
      </c>
      <c r="F10568">
        <v>2.7</v>
      </c>
      <c r="G10568" s="3">
        <f t="shared" si="165"/>
        <v>61.271154999582109</v>
      </c>
    </row>
    <row r="10569" spans="1:10" x14ac:dyDescent="0.2">
      <c r="A10569" s="1">
        <v>40528.29166664098</v>
      </c>
      <c r="B10569">
        <v>18.399999999999999</v>
      </c>
      <c r="C10569">
        <v>56</v>
      </c>
      <c r="D10569">
        <v>516.24</v>
      </c>
      <c r="E10569">
        <v>0</v>
      </c>
      <c r="F10569">
        <v>2.2000000000000002</v>
      </c>
      <c r="G10569" s="3">
        <f t="shared" si="165"/>
        <v>63.005631147808053</v>
      </c>
    </row>
    <row r="10570" spans="1:10" x14ac:dyDescent="0.2">
      <c r="A10570" s="1">
        <v>40528.333333307644</v>
      </c>
      <c r="B10570">
        <v>20.2</v>
      </c>
      <c r="C10570">
        <v>50.6</v>
      </c>
      <c r="D10570">
        <v>1249.2</v>
      </c>
      <c r="E10570">
        <v>0</v>
      </c>
      <c r="F10570">
        <v>2.6</v>
      </c>
      <c r="G10570" s="3">
        <f t="shared" si="165"/>
        <v>64.861814161146924</v>
      </c>
    </row>
    <row r="10571" spans="1:10" x14ac:dyDescent="0.2">
      <c r="A10571" s="1">
        <v>40528.374999974309</v>
      </c>
      <c r="B10571">
        <v>23.1</v>
      </c>
      <c r="C10571">
        <v>41.6</v>
      </c>
      <c r="D10571">
        <v>2000.16</v>
      </c>
      <c r="E10571">
        <v>0</v>
      </c>
      <c r="F10571">
        <v>2.4</v>
      </c>
      <c r="G10571" s="3">
        <f t="shared" si="165"/>
        <v>67.660843610865413</v>
      </c>
    </row>
    <row r="10572" spans="1:10" x14ac:dyDescent="0.2">
      <c r="A10572" s="1">
        <v>40528.416666640973</v>
      </c>
      <c r="B10572">
        <v>25.9</v>
      </c>
      <c r="C10572">
        <v>35</v>
      </c>
      <c r="D10572">
        <v>2886.48</v>
      </c>
      <c r="E10572">
        <v>0</v>
      </c>
      <c r="F10572">
        <v>2.9</v>
      </c>
      <c r="G10572" s="3">
        <f t="shared" si="165"/>
        <v>70.431173235223127</v>
      </c>
    </row>
    <row r="10573" spans="1:10" x14ac:dyDescent="0.2">
      <c r="A10573" s="1">
        <v>40528.458333307637</v>
      </c>
      <c r="B10573">
        <v>28.5</v>
      </c>
      <c r="C10573">
        <v>26.9</v>
      </c>
      <c r="D10573">
        <v>3621.6</v>
      </c>
      <c r="E10573">
        <v>0</v>
      </c>
      <c r="F10573">
        <v>2.8</v>
      </c>
      <c r="G10573" s="3">
        <f t="shared" si="165"/>
        <v>72.440917279452805</v>
      </c>
    </row>
    <row r="10574" spans="1:10" x14ac:dyDescent="0.2">
      <c r="A10574" s="1">
        <v>40528.499999974301</v>
      </c>
      <c r="B10574">
        <v>30.8</v>
      </c>
      <c r="C10574">
        <v>24</v>
      </c>
      <c r="D10574">
        <v>3822.12</v>
      </c>
      <c r="E10574">
        <v>0</v>
      </c>
      <c r="F10574">
        <v>2.7</v>
      </c>
      <c r="G10574" s="3">
        <f t="shared" si="165"/>
        <v>74.836185009531107</v>
      </c>
    </row>
    <row r="10575" spans="1:10" x14ac:dyDescent="0.2">
      <c r="A10575" s="1">
        <v>40528.541666640966</v>
      </c>
      <c r="B10575">
        <v>32.4</v>
      </c>
      <c r="C10575">
        <v>22.2</v>
      </c>
      <c r="D10575">
        <v>3942</v>
      </c>
      <c r="E10575">
        <v>0</v>
      </c>
      <c r="F10575">
        <v>2.4</v>
      </c>
      <c r="G10575" s="3">
        <f t="shared" si="165"/>
        <v>76.502930484292094</v>
      </c>
    </row>
    <row r="10576" spans="1:10" x14ac:dyDescent="0.2">
      <c r="A10576" s="1">
        <v>40528.58333330763</v>
      </c>
      <c r="B10576">
        <v>32.9</v>
      </c>
      <c r="C10576">
        <v>21</v>
      </c>
      <c r="D10576">
        <v>3720.6</v>
      </c>
      <c r="E10576">
        <v>0</v>
      </c>
      <c r="F10576">
        <v>2.2000000000000002</v>
      </c>
      <c r="G10576" s="3">
        <f t="shared" si="165"/>
        <v>76.857591864369311</v>
      </c>
    </row>
    <row r="10577" spans="1:10" x14ac:dyDescent="0.2">
      <c r="A10577" s="1">
        <v>40528.624999974294</v>
      </c>
      <c r="B10577">
        <v>34.299999999999997</v>
      </c>
      <c r="C10577">
        <v>18.2</v>
      </c>
      <c r="D10577">
        <v>3323.52</v>
      </c>
      <c r="E10577">
        <v>0</v>
      </c>
      <c r="F10577">
        <v>2.2000000000000002</v>
      </c>
      <c r="G10577" s="3">
        <f t="shared" si="165"/>
        <v>77.915702369331925</v>
      </c>
    </row>
    <row r="10578" spans="1:10" x14ac:dyDescent="0.2">
      <c r="A10578" s="1">
        <v>40528.666666640958</v>
      </c>
      <c r="B10578">
        <v>30.7</v>
      </c>
      <c r="C10578">
        <v>31.8</v>
      </c>
      <c r="D10578">
        <v>2728.44</v>
      </c>
      <c r="E10578">
        <v>0</v>
      </c>
      <c r="F10578">
        <v>2.9</v>
      </c>
      <c r="G10578" s="3">
        <f t="shared" si="165"/>
        <v>76.218771638131443</v>
      </c>
    </row>
    <row r="10579" spans="1:10" x14ac:dyDescent="0.2">
      <c r="A10579" s="1">
        <v>40528.708333307623</v>
      </c>
      <c r="B10579">
        <v>30.1</v>
      </c>
      <c r="C10579">
        <v>33.700000000000003</v>
      </c>
      <c r="D10579">
        <v>1998</v>
      </c>
      <c r="E10579">
        <v>0</v>
      </c>
      <c r="F10579">
        <v>3</v>
      </c>
      <c r="G10579" s="3">
        <f t="shared" si="165"/>
        <v>75.748877624505866</v>
      </c>
    </row>
    <row r="10580" spans="1:10" x14ac:dyDescent="0.2">
      <c r="A10580" s="1">
        <v>40528.749999974287</v>
      </c>
      <c r="B10580">
        <v>28.3</v>
      </c>
      <c r="C10580">
        <v>36.5</v>
      </c>
      <c r="D10580">
        <v>1206.3599999999999</v>
      </c>
      <c r="E10580">
        <v>0</v>
      </c>
      <c r="F10580">
        <v>3.1</v>
      </c>
      <c r="G10580" s="3">
        <f t="shared" si="165"/>
        <v>73.817904014838064</v>
      </c>
    </row>
    <row r="10581" spans="1:10" x14ac:dyDescent="0.2">
      <c r="A10581" s="1">
        <v>40528.791666640951</v>
      </c>
      <c r="B10581">
        <v>26.7</v>
      </c>
      <c r="C10581">
        <v>42</v>
      </c>
      <c r="D10581">
        <v>442.8</v>
      </c>
      <c r="E10581">
        <v>0</v>
      </c>
      <c r="F10581">
        <v>2.6</v>
      </c>
      <c r="G10581" s="3">
        <f t="shared" si="165"/>
        <v>72.475396738907165</v>
      </c>
    </row>
    <row r="10582" spans="1:10" x14ac:dyDescent="0.2">
      <c r="A10582" s="1">
        <v>40528.833333307615</v>
      </c>
      <c r="B10582">
        <v>24.3</v>
      </c>
      <c r="C10582">
        <v>53.5</v>
      </c>
      <c r="D10582">
        <v>19.079999999999998</v>
      </c>
      <c r="E10582">
        <v>0</v>
      </c>
      <c r="F10582">
        <v>1.6</v>
      </c>
      <c r="G10582" s="3">
        <f t="shared" si="165"/>
        <v>70.627417283690946</v>
      </c>
    </row>
    <row r="10583" spans="1:10" x14ac:dyDescent="0.2">
      <c r="A10583" s="1">
        <v>40528.874999974279</v>
      </c>
      <c r="B10583">
        <v>22.9</v>
      </c>
      <c r="C10583">
        <v>55.3</v>
      </c>
      <c r="D10583">
        <v>-0.36</v>
      </c>
      <c r="E10583">
        <v>0</v>
      </c>
      <c r="F10583">
        <v>1</v>
      </c>
      <c r="G10583" s="3">
        <f t="shared" si="165"/>
        <v>68.94394588405757</v>
      </c>
    </row>
    <row r="10584" spans="1:10" x14ac:dyDescent="0.2">
      <c r="A10584" s="1">
        <v>40528.916666640944</v>
      </c>
      <c r="B10584">
        <v>23.1</v>
      </c>
      <c r="C10584">
        <v>39.700000000000003</v>
      </c>
      <c r="D10584">
        <v>0</v>
      </c>
      <c r="E10584">
        <v>0</v>
      </c>
      <c r="F10584">
        <v>1</v>
      </c>
      <c r="G10584" s="3">
        <f t="shared" si="165"/>
        <v>67.411368440171344</v>
      </c>
    </row>
    <row r="10585" spans="1:10" x14ac:dyDescent="0.2">
      <c r="A10585" s="1">
        <v>40528.958333307608</v>
      </c>
      <c r="B10585">
        <v>24</v>
      </c>
      <c r="C10585">
        <v>38.9</v>
      </c>
      <c r="D10585">
        <v>0</v>
      </c>
      <c r="E10585">
        <v>0</v>
      </c>
      <c r="F10585">
        <v>2.4</v>
      </c>
      <c r="G10585" s="3">
        <f t="shared" si="165"/>
        <v>68.491483757629823</v>
      </c>
    </row>
    <row r="10586" spans="1:10" x14ac:dyDescent="0.2">
      <c r="A10586" s="1">
        <v>40528.999999974272</v>
      </c>
      <c r="B10586">
        <v>22.5</v>
      </c>
      <c r="C10586">
        <v>45.5</v>
      </c>
      <c r="D10586">
        <v>0</v>
      </c>
      <c r="E10586">
        <v>0</v>
      </c>
      <c r="F10586">
        <v>3.5</v>
      </c>
      <c r="G10586" s="3">
        <f t="shared" si="165"/>
        <v>67.347072222149663</v>
      </c>
      <c r="H10586" s="1"/>
      <c r="I10586" s="3"/>
      <c r="J10586" s="3"/>
    </row>
    <row r="10587" spans="1:10" x14ac:dyDescent="0.2">
      <c r="A10587" s="1">
        <v>40529.041666640936</v>
      </c>
      <c r="B10587">
        <v>21.1</v>
      </c>
      <c r="C10587">
        <v>50.3</v>
      </c>
      <c r="D10587">
        <v>0</v>
      </c>
      <c r="E10587">
        <v>0</v>
      </c>
      <c r="F10587">
        <v>3.2</v>
      </c>
      <c r="G10587" s="3">
        <f t="shared" si="165"/>
        <v>66.027626936369941</v>
      </c>
    </row>
    <row r="10588" spans="1:10" x14ac:dyDescent="0.2">
      <c r="A10588" s="1">
        <v>40529.083333307601</v>
      </c>
      <c r="B10588">
        <v>19.600000000000001</v>
      </c>
      <c r="C10588">
        <v>57.4</v>
      </c>
      <c r="D10588">
        <v>0</v>
      </c>
      <c r="E10588">
        <v>0</v>
      </c>
      <c r="F10588">
        <v>3.3</v>
      </c>
      <c r="G10588" s="3">
        <f t="shared" si="165"/>
        <v>64.74160533633831</v>
      </c>
    </row>
    <row r="10589" spans="1:10" x14ac:dyDescent="0.2">
      <c r="A10589" s="1">
        <v>40529.124999974265</v>
      </c>
      <c r="B10589">
        <v>18.600000000000001</v>
      </c>
      <c r="C10589">
        <v>62.9</v>
      </c>
      <c r="D10589">
        <v>0</v>
      </c>
      <c r="E10589">
        <v>0</v>
      </c>
      <c r="F10589">
        <v>3</v>
      </c>
      <c r="G10589" s="3">
        <f t="shared" si="165"/>
        <v>63.90046448083919</v>
      </c>
    </row>
    <row r="10590" spans="1:10" x14ac:dyDescent="0.2">
      <c r="A10590" s="1">
        <v>40529.166666640929</v>
      </c>
      <c r="B10590">
        <v>17.600000000000001</v>
      </c>
      <c r="C10590">
        <v>67.2</v>
      </c>
      <c r="D10590">
        <v>0.36</v>
      </c>
      <c r="E10590">
        <v>0</v>
      </c>
      <c r="F10590">
        <v>2.2999999999999998</v>
      </c>
      <c r="G10590" s="3">
        <f t="shared" si="165"/>
        <v>62.918894834057888</v>
      </c>
    </row>
    <row r="10591" spans="1:10" x14ac:dyDescent="0.2">
      <c r="A10591" s="1">
        <v>40529.208333307593</v>
      </c>
      <c r="B10591">
        <v>16.5</v>
      </c>
      <c r="C10591">
        <v>70.8</v>
      </c>
      <c r="D10591">
        <v>2.88</v>
      </c>
      <c r="E10591">
        <v>0</v>
      </c>
      <c r="F10591">
        <v>1.1000000000000001</v>
      </c>
      <c r="G10591" s="3">
        <f t="shared" si="165"/>
        <v>61.72429091970541</v>
      </c>
    </row>
    <row r="10592" spans="1:10" x14ac:dyDescent="0.2">
      <c r="A10592" s="1">
        <v>40529.249999974258</v>
      </c>
      <c r="B10592">
        <v>17.100000000000001</v>
      </c>
      <c r="C10592">
        <v>68.7</v>
      </c>
      <c r="D10592">
        <v>93.96</v>
      </c>
      <c r="E10592">
        <v>0</v>
      </c>
      <c r="F10592">
        <v>1.4</v>
      </c>
      <c r="G10592" s="3">
        <f t="shared" si="165"/>
        <v>62.367329635812133</v>
      </c>
    </row>
    <row r="10593" spans="1:7" x14ac:dyDescent="0.2">
      <c r="A10593" s="1">
        <v>40529.291666640922</v>
      </c>
      <c r="B10593">
        <v>19.100000000000001</v>
      </c>
      <c r="C10593">
        <v>59.5</v>
      </c>
      <c r="D10593">
        <v>833.04</v>
      </c>
      <c r="E10593">
        <v>0</v>
      </c>
      <c r="F10593">
        <v>2</v>
      </c>
      <c r="G10593" s="3">
        <f t="shared" si="165"/>
        <v>64.267996105977133</v>
      </c>
    </row>
    <row r="10594" spans="1:7" x14ac:dyDescent="0.2">
      <c r="A10594" s="1">
        <v>40529.333333307586</v>
      </c>
      <c r="B10594">
        <v>21.4</v>
      </c>
      <c r="C10594">
        <v>51</v>
      </c>
      <c r="D10594">
        <v>1705.32</v>
      </c>
      <c r="E10594">
        <v>0</v>
      </c>
      <c r="F10594">
        <v>2.7</v>
      </c>
      <c r="G10594" s="3">
        <f t="shared" si="165"/>
        <v>66.50164023752005</v>
      </c>
    </row>
    <row r="10595" spans="1:7" x14ac:dyDescent="0.2">
      <c r="A10595" s="1">
        <v>40529.37499997425</v>
      </c>
      <c r="B10595">
        <v>23.3</v>
      </c>
      <c r="C10595">
        <v>43.5</v>
      </c>
      <c r="D10595">
        <v>2467.08</v>
      </c>
      <c r="E10595">
        <v>0</v>
      </c>
      <c r="F10595">
        <v>2.9</v>
      </c>
      <c r="G10595" s="3">
        <f t="shared" si="165"/>
        <v>68.1654363176375</v>
      </c>
    </row>
    <row r="10596" spans="1:7" x14ac:dyDescent="0.2">
      <c r="A10596" s="1">
        <v>40529.416666640915</v>
      </c>
      <c r="B10596">
        <v>25.6</v>
      </c>
      <c r="C10596">
        <v>37.4</v>
      </c>
      <c r="D10596">
        <v>3109.68</v>
      </c>
      <c r="E10596">
        <v>0</v>
      </c>
      <c r="F10596">
        <v>2.5</v>
      </c>
      <c r="G10596" s="3">
        <f t="shared" si="165"/>
        <v>70.391725184820501</v>
      </c>
    </row>
    <row r="10597" spans="1:7" x14ac:dyDescent="0.2">
      <c r="A10597" s="1">
        <v>40529.458333307579</v>
      </c>
      <c r="B10597">
        <v>28.4</v>
      </c>
      <c r="C10597">
        <v>33.4</v>
      </c>
      <c r="D10597">
        <v>3580.92</v>
      </c>
      <c r="E10597">
        <v>0</v>
      </c>
      <c r="F10597">
        <v>2.5</v>
      </c>
      <c r="G10597" s="3">
        <f t="shared" si="165"/>
        <v>73.466633308159288</v>
      </c>
    </row>
    <row r="10598" spans="1:7" x14ac:dyDescent="0.2">
      <c r="A10598" s="1">
        <v>40529.499999974243</v>
      </c>
      <c r="B10598">
        <v>30.3</v>
      </c>
      <c r="C10598">
        <v>28.1</v>
      </c>
      <c r="D10598">
        <v>3836.88</v>
      </c>
      <c r="E10598">
        <v>0</v>
      </c>
      <c r="F10598">
        <v>2.4</v>
      </c>
      <c r="G10598" s="3">
        <f t="shared" si="165"/>
        <v>75.024732430731348</v>
      </c>
    </row>
    <row r="10599" spans="1:7" x14ac:dyDescent="0.2">
      <c r="A10599" s="1">
        <v>40529.541666640907</v>
      </c>
      <c r="B10599">
        <v>32.200000000000003</v>
      </c>
      <c r="C10599">
        <v>23.4</v>
      </c>
      <c r="D10599">
        <v>3896.64</v>
      </c>
      <c r="E10599">
        <v>0</v>
      </c>
      <c r="F10599">
        <v>2.5</v>
      </c>
      <c r="G10599" s="3">
        <f t="shared" si="165"/>
        <v>76.522649680617491</v>
      </c>
    </row>
    <row r="10600" spans="1:7" x14ac:dyDescent="0.2">
      <c r="A10600" s="1">
        <v>40529.583333307572</v>
      </c>
      <c r="B10600">
        <v>32.799999999999997</v>
      </c>
      <c r="C10600">
        <v>22.1</v>
      </c>
      <c r="D10600">
        <v>3774.96</v>
      </c>
      <c r="E10600">
        <v>0</v>
      </c>
      <c r="F10600">
        <v>2.2999999999999998</v>
      </c>
      <c r="G10600" s="3">
        <f t="shared" si="165"/>
        <v>76.998164363562211</v>
      </c>
    </row>
    <row r="10601" spans="1:7" x14ac:dyDescent="0.2">
      <c r="A10601" s="1">
        <v>40529.624999974236</v>
      </c>
      <c r="B10601">
        <v>33</v>
      </c>
      <c r="C10601">
        <v>21.2</v>
      </c>
      <c r="D10601">
        <v>3319.56</v>
      </c>
      <c r="E10601">
        <v>0</v>
      </c>
      <c r="F10601">
        <v>2.2999999999999998</v>
      </c>
      <c r="G10601" s="3">
        <f t="shared" si="165"/>
        <v>77.037289858334049</v>
      </c>
    </row>
    <row r="10602" spans="1:7" x14ac:dyDescent="0.2">
      <c r="A10602" s="1">
        <v>40529.6666666409</v>
      </c>
      <c r="B10602">
        <v>31.6</v>
      </c>
      <c r="C10602">
        <v>29.4</v>
      </c>
      <c r="D10602">
        <v>2689.92</v>
      </c>
      <c r="E10602">
        <v>0</v>
      </c>
      <c r="F10602">
        <v>1.8</v>
      </c>
      <c r="G10602" s="3">
        <f t="shared" si="165"/>
        <v>76.969464540624301</v>
      </c>
    </row>
    <row r="10603" spans="1:7" x14ac:dyDescent="0.2">
      <c r="A10603" s="1">
        <v>40529.708333307564</v>
      </c>
      <c r="B10603">
        <v>29.3</v>
      </c>
      <c r="C10603">
        <v>35.9</v>
      </c>
      <c r="D10603">
        <v>1982.88</v>
      </c>
      <c r="E10603">
        <v>0</v>
      </c>
      <c r="F10603">
        <v>3.2</v>
      </c>
      <c r="G10603" s="3">
        <f t="shared" si="165"/>
        <v>75.043879048511087</v>
      </c>
    </row>
    <row r="10604" spans="1:7" x14ac:dyDescent="0.2">
      <c r="A10604" s="1">
        <v>40529.749999974229</v>
      </c>
      <c r="B10604">
        <v>31</v>
      </c>
      <c r="C10604">
        <v>21.8</v>
      </c>
      <c r="D10604">
        <v>1263.96</v>
      </c>
      <c r="E10604">
        <v>0</v>
      </c>
      <c r="F10604">
        <v>1.9</v>
      </c>
      <c r="G10604" s="3">
        <f t="shared" ref="G10604:G10667" si="166">B10604+(0.36*(237.7*(((17.271*B10604)/(237.7+B10604))+LN(C10604/100)))/(17.271-(((17.271*B10604)/(237.7+B10604))+LN(C10604/100))))+41.2</f>
        <v>74.590172570961712</v>
      </c>
    </row>
    <row r="10605" spans="1:7" x14ac:dyDescent="0.2">
      <c r="A10605" s="1">
        <v>40529.791666640893</v>
      </c>
      <c r="B10605">
        <v>29</v>
      </c>
      <c r="C10605">
        <v>20.9</v>
      </c>
      <c r="D10605">
        <v>450.72</v>
      </c>
      <c r="E10605">
        <v>0</v>
      </c>
      <c r="F10605">
        <v>2.4</v>
      </c>
      <c r="G10605" s="3">
        <f t="shared" si="166"/>
        <v>71.777200581722781</v>
      </c>
    </row>
    <row r="10606" spans="1:7" x14ac:dyDescent="0.2">
      <c r="A10606" s="1">
        <v>40529.833333307557</v>
      </c>
      <c r="B10606">
        <v>26.4</v>
      </c>
      <c r="C10606">
        <v>23.6</v>
      </c>
      <c r="D10606">
        <v>19.8</v>
      </c>
      <c r="E10606">
        <v>0</v>
      </c>
      <c r="F10606">
        <v>2</v>
      </c>
      <c r="G10606" s="3">
        <f t="shared" si="166"/>
        <v>69.02308346294349</v>
      </c>
    </row>
    <row r="10607" spans="1:7" x14ac:dyDescent="0.2">
      <c r="A10607" s="1">
        <v>40529.874999974221</v>
      </c>
      <c r="B10607">
        <v>25</v>
      </c>
      <c r="C10607">
        <v>25.1</v>
      </c>
      <c r="D10607">
        <v>0</v>
      </c>
      <c r="E10607">
        <v>0</v>
      </c>
      <c r="F10607">
        <v>1.3</v>
      </c>
      <c r="G10607" s="3">
        <f t="shared" si="166"/>
        <v>67.514554851132047</v>
      </c>
    </row>
    <row r="10608" spans="1:7" x14ac:dyDescent="0.2">
      <c r="A10608" s="1">
        <v>40529.916666640886</v>
      </c>
      <c r="B10608">
        <v>24.2</v>
      </c>
      <c r="C10608">
        <v>28.6</v>
      </c>
      <c r="D10608">
        <v>0.36</v>
      </c>
      <c r="E10608">
        <v>0</v>
      </c>
      <c r="F10608">
        <v>2.2999999999999998</v>
      </c>
      <c r="G10608" s="3">
        <f t="shared" si="166"/>
        <v>67.139588731448654</v>
      </c>
    </row>
    <row r="10609" spans="1:10" x14ac:dyDescent="0.2">
      <c r="A10609" s="1">
        <v>40529.95833330755</v>
      </c>
      <c r="B10609">
        <v>21.8</v>
      </c>
      <c r="C10609">
        <v>36.200000000000003</v>
      </c>
      <c r="D10609">
        <v>0</v>
      </c>
      <c r="E10609">
        <v>0</v>
      </c>
      <c r="F10609">
        <v>3.4</v>
      </c>
      <c r="G10609" s="3">
        <f t="shared" si="166"/>
        <v>65.209850227472231</v>
      </c>
    </row>
    <row r="10610" spans="1:10" x14ac:dyDescent="0.2">
      <c r="A10610" s="1">
        <v>40529.999999974214</v>
      </c>
      <c r="B10610">
        <v>19.5</v>
      </c>
      <c r="C10610">
        <v>43.2</v>
      </c>
      <c r="D10610">
        <v>0</v>
      </c>
      <c r="E10610">
        <v>0</v>
      </c>
      <c r="F10610">
        <v>3</v>
      </c>
      <c r="G10610" s="3">
        <f t="shared" si="166"/>
        <v>63.094343038700828</v>
      </c>
      <c r="H10610" s="1"/>
      <c r="I10610" s="3"/>
      <c r="J10610" s="3"/>
    </row>
    <row r="10611" spans="1:10" x14ac:dyDescent="0.2">
      <c r="A10611" s="1">
        <v>40530.041666640878</v>
      </c>
      <c r="B10611">
        <v>18</v>
      </c>
      <c r="C10611">
        <v>49.4</v>
      </c>
      <c r="D10611">
        <v>0.36</v>
      </c>
      <c r="E10611">
        <v>0</v>
      </c>
      <c r="F10611">
        <v>3.7</v>
      </c>
      <c r="G10611" s="3">
        <f t="shared" si="166"/>
        <v>61.806776105169817</v>
      </c>
    </row>
    <row r="10612" spans="1:10" x14ac:dyDescent="0.2">
      <c r="A10612" s="1">
        <v>40530.083333307542</v>
      </c>
      <c r="B10612">
        <v>16.3</v>
      </c>
      <c r="C10612">
        <v>55.8</v>
      </c>
      <c r="D10612">
        <v>0</v>
      </c>
      <c r="E10612">
        <v>0</v>
      </c>
      <c r="F10612">
        <v>3.3</v>
      </c>
      <c r="G10612" s="3">
        <f t="shared" si="166"/>
        <v>60.182429326683767</v>
      </c>
    </row>
    <row r="10613" spans="1:10" x14ac:dyDescent="0.2">
      <c r="A10613" s="1">
        <v>40530.124999974207</v>
      </c>
      <c r="B10613">
        <v>15.1</v>
      </c>
      <c r="C10613">
        <v>60.5</v>
      </c>
      <c r="D10613">
        <v>0.36</v>
      </c>
      <c r="E10613">
        <v>0</v>
      </c>
      <c r="F10613">
        <v>2.9</v>
      </c>
      <c r="G10613" s="3">
        <f t="shared" si="166"/>
        <v>59.004295308705053</v>
      </c>
    </row>
    <row r="10614" spans="1:10" x14ac:dyDescent="0.2">
      <c r="A10614" s="1">
        <v>40530.166666640871</v>
      </c>
      <c r="B10614">
        <v>14.6</v>
      </c>
      <c r="C10614">
        <v>63.3</v>
      </c>
      <c r="D10614">
        <v>0</v>
      </c>
      <c r="E10614">
        <v>0</v>
      </c>
      <c r="F10614">
        <v>2.7</v>
      </c>
      <c r="G10614" s="3">
        <f t="shared" si="166"/>
        <v>58.573207640521659</v>
      </c>
    </row>
    <row r="10615" spans="1:10" x14ac:dyDescent="0.2">
      <c r="A10615" s="1">
        <v>40530.208333307535</v>
      </c>
      <c r="B10615">
        <v>14.2</v>
      </c>
      <c r="C10615">
        <v>65.8</v>
      </c>
      <c r="D10615">
        <v>1.44</v>
      </c>
      <c r="E10615">
        <v>0</v>
      </c>
      <c r="F10615">
        <v>2.2999999999999998</v>
      </c>
      <c r="G10615" s="3">
        <f t="shared" si="166"/>
        <v>58.241366015422301</v>
      </c>
    </row>
    <row r="10616" spans="1:10" x14ac:dyDescent="0.2">
      <c r="A10616" s="1">
        <v>40530.249999974199</v>
      </c>
      <c r="B10616">
        <v>14.7</v>
      </c>
      <c r="C10616">
        <v>65.099999999999994</v>
      </c>
      <c r="D10616">
        <v>86.4</v>
      </c>
      <c r="E10616">
        <v>0</v>
      </c>
      <c r="F10616">
        <v>2.6</v>
      </c>
      <c r="G10616" s="3">
        <f t="shared" si="166"/>
        <v>58.855704475222765</v>
      </c>
    </row>
    <row r="10617" spans="1:10" x14ac:dyDescent="0.2">
      <c r="A10617" s="1">
        <v>40530.291666640864</v>
      </c>
      <c r="B10617">
        <v>16.5</v>
      </c>
      <c r="C10617">
        <v>57.2</v>
      </c>
      <c r="D10617">
        <v>803.52</v>
      </c>
      <c r="E10617">
        <v>0</v>
      </c>
      <c r="F10617">
        <v>2.8</v>
      </c>
      <c r="G10617" s="3">
        <f t="shared" si="166"/>
        <v>60.58048550113179</v>
      </c>
    </row>
    <row r="10618" spans="1:10" x14ac:dyDescent="0.2">
      <c r="A10618" s="1">
        <v>40530.333333307528</v>
      </c>
      <c r="B10618">
        <v>18.899999999999999</v>
      </c>
      <c r="C10618">
        <v>48.6</v>
      </c>
      <c r="D10618">
        <v>1413.36</v>
      </c>
      <c r="E10618">
        <v>0</v>
      </c>
      <c r="F10618">
        <v>3.1</v>
      </c>
      <c r="G10618" s="3">
        <f t="shared" si="166"/>
        <v>62.917646564503812</v>
      </c>
    </row>
    <row r="10619" spans="1:10" x14ac:dyDescent="0.2">
      <c r="A10619" s="1">
        <v>40530.374999974192</v>
      </c>
      <c r="B10619">
        <v>20.3</v>
      </c>
      <c r="C10619">
        <v>43.7</v>
      </c>
      <c r="D10619">
        <v>2174.7600000000002</v>
      </c>
      <c r="E10619">
        <v>0</v>
      </c>
      <c r="F10619">
        <v>3.3</v>
      </c>
      <c r="G10619" s="3">
        <f t="shared" si="166"/>
        <v>64.214895829024627</v>
      </c>
    </row>
    <row r="10620" spans="1:10" x14ac:dyDescent="0.2">
      <c r="A10620" s="1">
        <v>40530.416666640856</v>
      </c>
      <c r="B10620">
        <v>22.6</v>
      </c>
      <c r="C10620">
        <v>38</v>
      </c>
      <c r="D10620">
        <v>2689.2</v>
      </c>
      <c r="E10620">
        <v>0</v>
      </c>
      <c r="F10620">
        <v>3.3</v>
      </c>
      <c r="G10620" s="3">
        <f t="shared" si="166"/>
        <v>66.519307985345847</v>
      </c>
    </row>
    <row r="10621" spans="1:10" x14ac:dyDescent="0.2">
      <c r="A10621" s="1">
        <v>40530.458333307521</v>
      </c>
      <c r="B10621">
        <v>25.5</v>
      </c>
      <c r="C10621">
        <v>32.700000000000003</v>
      </c>
      <c r="D10621">
        <v>3256.92</v>
      </c>
      <c r="E10621">
        <v>0</v>
      </c>
      <c r="F10621">
        <v>3</v>
      </c>
      <c r="G10621" s="3">
        <f t="shared" si="166"/>
        <v>69.543766953697144</v>
      </c>
    </row>
    <row r="10622" spans="1:10" x14ac:dyDescent="0.2">
      <c r="A10622" s="1">
        <v>40530.499999974185</v>
      </c>
      <c r="B10622">
        <v>27.2</v>
      </c>
      <c r="C10622">
        <v>27.9</v>
      </c>
      <c r="D10622">
        <v>3853.08</v>
      </c>
      <c r="E10622">
        <v>0</v>
      </c>
      <c r="F10622">
        <v>3.1</v>
      </c>
      <c r="G10622" s="3">
        <f t="shared" si="166"/>
        <v>70.934626370873929</v>
      </c>
    </row>
    <row r="10623" spans="1:10" x14ac:dyDescent="0.2">
      <c r="A10623" s="1">
        <v>40530.541666640849</v>
      </c>
      <c r="B10623">
        <v>28.8</v>
      </c>
      <c r="C10623">
        <v>24.7</v>
      </c>
      <c r="D10623">
        <v>3954.6</v>
      </c>
      <c r="E10623">
        <v>0</v>
      </c>
      <c r="F10623">
        <v>3.2</v>
      </c>
      <c r="G10623" s="3">
        <f t="shared" si="166"/>
        <v>72.383719572640828</v>
      </c>
    </row>
    <row r="10624" spans="1:10" x14ac:dyDescent="0.2">
      <c r="A10624" s="1">
        <v>40530.583333307513</v>
      </c>
      <c r="B10624">
        <v>30.6</v>
      </c>
      <c r="C10624">
        <v>16.7</v>
      </c>
      <c r="D10624">
        <v>3814.56</v>
      </c>
      <c r="E10624">
        <v>0</v>
      </c>
      <c r="F10624">
        <v>2.9</v>
      </c>
      <c r="G10624" s="3">
        <f t="shared" si="166"/>
        <v>72.701337804009754</v>
      </c>
    </row>
    <row r="10625" spans="1:10" x14ac:dyDescent="0.2">
      <c r="A10625" s="1">
        <v>40530.624999974178</v>
      </c>
      <c r="B10625">
        <v>30.2</v>
      </c>
      <c r="C10625">
        <v>15.7</v>
      </c>
      <c r="D10625">
        <v>3430.08</v>
      </c>
      <c r="E10625">
        <v>0</v>
      </c>
      <c r="F10625">
        <v>3.2</v>
      </c>
      <c r="G10625" s="3">
        <f t="shared" si="166"/>
        <v>71.875434102570907</v>
      </c>
    </row>
    <row r="10626" spans="1:10" x14ac:dyDescent="0.2">
      <c r="A10626" s="1">
        <v>40530.666666640842</v>
      </c>
      <c r="B10626">
        <v>31.6</v>
      </c>
      <c r="C10626">
        <v>14.2</v>
      </c>
      <c r="D10626">
        <v>2833.2</v>
      </c>
      <c r="E10626">
        <v>0</v>
      </c>
      <c r="F10626">
        <v>3</v>
      </c>
      <c r="G10626" s="3">
        <f t="shared" si="166"/>
        <v>73.171584187500144</v>
      </c>
    </row>
    <row r="10627" spans="1:10" x14ac:dyDescent="0.2">
      <c r="A10627" s="1">
        <v>40530.708333307506</v>
      </c>
      <c r="B10627">
        <v>30.1</v>
      </c>
      <c r="C10627">
        <v>15.6</v>
      </c>
      <c r="D10627">
        <v>2069.64</v>
      </c>
      <c r="E10627">
        <v>0</v>
      </c>
      <c r="F10627">
        <v>3.2</v>
      </c>
      <c r="G10627" s="3">
        <f t="shared" si="166"/>
        <v>71.71479727261665</v>
      </c>
    </row>
    <row r="10628" spans="1:10" x14ac:dyDescent="0.2">
      <c r="A10628" s="1">
        <v>40530.74999997417</v>
      </c>
      <c r="B10628">
        <v>29.4</v>
      </c>
      <c r="C10628">
        <v>17.2</v>
      </c>
      <c r="D10628">
        <v>999</v>
      </c>
      <c r="E10628">
        <v>0</v>
      </c>
      <c r="F10628">
        <v>3.2</v>
      </c>
      <c r="G10628" s="3">
        <f t="shared" si="166"/>
        <v>71.303238657642353</v>
      </c>
    </row>
    <row r="10629" spans="1:10" x14ac:dyDescent="0.2">
      <c r="A10629" s="1">
        <v>40530.791666640835</v>
      </c>
      <c r="B10629">
        <v>28.2</v>
      </c>
      <c r="C10629">
        <v>18.2</v>
      </c>
      <c r="D10629">
        <v>401.04</v>
      </c>
      <c r="E10629">
        <v>0</v>
      </c>
      <c r="F10629">
        <v>2.5</v>
      </c>
      <c r="G10629" s="3">
        <f t="shared" si="166"/>
        <v>70.038558737108787</v>
      </c>
    </row>
    <row r="10630" spans="1:10" x14ac:dyDescent="0.2">
      <c r="A10630" s="1">
        <v>40530.833333307499</v>
      </c>
      <c r="B10630">
        <v>24.9</v>
      </c>
      <c r="C10630">
        <v>22.1</v>
      </c>
      <c r="D10630">
        <v>28.8</v>
      </c>
      <c r="E10630">
        <v>0</v>
      </c>
      <c r="F10630">
        <v>1.3</v>
      </c>
      <c r="G10630" s="3">
        <f t="shared" si="166"/>
        <v>66.739240392563488</v>
      </c>
    </row>
    <row r="10631" spans="1:10" x14ac:dyDescent="0.2">
      <c r="A10631" s="1">
        <v>40530.874999974163</v>
      </c>
      <c r="B10631">
        <v>21.8</v>
      </c>
      <c r="C10631">
        <v>26.9</v>
      </c>
      <c r="D10631">
        <v>0</v>
      </c>
      <c r="E10631">
        <v>0</v>
      </c>
      <c r="F10631">
        <v>0.7</v>
      </c>
      <c r="G10631" s="3">
        <f t="shared" si="166"/>
        <v>63.688511869372562</v>
      </c>
    </row>
    <row r="10632" spans="1:10" x14ac:dyDescent="0.2">
      <c r="A10632" s="1">
        <v>40530.916666640827</v>
      </c>
      <c r="B10632">
        <v>21.3</v>
      </c>
      <c r="C10632">
        <v>27.8</v>
      </c>
      <c r="D10632">
        <v>0</v>
      </c>
      <c r="E10632">
        <v>0</v>
      </c>
      <c r="F10632">
        <v>0.7</v>
      </c>
      <c r="G10632" s="3">
        <f t="shared" si="166"/>
        <v>63.200440733125419</v>
      </c>
    </row>
    <row r="10633" spans="1:10" x14ac:dyDescent="0.2">
      <c r="A10633" s="1">
        <v>40530.958333307492</v>
      </c>
      <c r="B10633">
        <v>22.4</v>
      </c>
      <c r="C10633">
        <v>29.8</v>
      </c>
      <c r="D10633">
        <v>-0.36</v>
      </c>
      <c r="E10633">
        <v>0</v>
      </c>
      <c r="F10633">
        <v>1.9</v>
      </c>
      <c r="G10633" s="3">
        <f t="shared" si="166"/>
        <v>64.99342678107628</v>
      </c>
    </row>
    <row r="10634" spans="1:10" x14ac:dyDescent="0.2">
      <c r="A10634" s="1">
        <v>40530.999999974156</v>
      </c>
      <c r="B10634">
        <v>21.2</v>
      </c>
      <c r="C10634">
        <v>34.9</v>
      </c>
      <c r="D10634">
        <v>0</v>
      </c>
      <c r="E10634">
        <v>0</v>
      </c>
      <c r="F10634">
        <v>2.5</v>
      </c>
      <c r="G10634" s="3">
        <f t="shared" si="166"/>
        <v>64.229664400235606</v>
      </c>
      <c r="H10634" s="1"/>
      <c r="I10634" s="3"/>
      <c r="J10634" s="3"/>
    </row>
    <row r="10635" spans="1:10" x14ac:dyDescent="0.2">
      <c r="A10635" s="1">
        <v>40531.04166664082</v>
      </c>
      <c r="B10635">
        <v>19.600000000000001</v>
      </c>
      <c r="C10635">
        <v>43.5</v>
      </c>
      <c r="D10635">
        <v>0.36</v>
      </c>
      <c r="E10635">
        <v>0</v>
      </c>
      <c r="F10635">
        <v>2.2999999999999998</v>
      </c>
      <c r="G10635" s="3">
        <f t="shared" si="166"/>
        <v>63.263111167404702</v>
      </c>
    </row>
    <row r="10636" spans="1:10" x14ac:dyDescent="0.2">
      <c r="A10636" s="1">
        <v>40531.083333307484</v>
      </c>
      <c r="B10636">
        <v>18.2</v>
      </c>
      <c r="C10636">
        <v>50.1</v>
      </c>
      <c r="D10636">
        <v>0</v>
      </c>
      <c r="E10636">
        <v>0</v>
      </c>
      <c r="F10636">
        <v>2.1</v>
      </c>
      <c r="G10636" s="3">
        <f t="shared" si="166"/>
        <v>62.147042856142122</v>
      </c>
    </row>
    <row r="10637" spans="1:10" x14ac:dyDescent="0.2">
      <c r="A10637" s="1">
        <v>40531.124999974149</v>
      </c>
      <c r="B10637">
        <v>16.899999999999999</v>
      </c>
      <c r="C10637">
        <v>55.6</v>
      </c>
      <c r="D10637">
        <v>0</v>
      </c>
      <c r="E10637">
        <v>0</v>
      </c>
      <c r="F10637">
        <v>3</v>
      </c>
      <c r="G10637" s="3">
        <f t="shared" si="166"/>
        <v>60.96461929082561</v>
      </c>
    </row>
    <row r="10638" spans="1:10" x14ac:dyDescent="0.2">
      <c r="A10638" s="1">
        <v>40531.166666640813</v>
      </c>
      <c r="B10638">
        <v>15.7</v>
      </c>
      <c r="C10638">
        <v>60.6</v>
      </c>
      <c r="D10638">
        <v>-0.36</v>
      </c>
      <c r="E10638">
        <v>0</v>
      </c>
      <c r="F10638">
        <v>2.8</v>
      </c>
      <c r="G10638" s="3">
        <f t="shared" si="166"/>
        <v>59.816257622876691</v>
      </c>
    </row>
    <row r="10639" spans="1:10" x14ac:dyDescent="0.2">
      <c r="A10639" s="1">
        <v>40531.208333307477</v>
      </c>
      <c r="B10639">
        <v>14.9</v>
      </c>
      <c r="C10639">
        <v>65</v>
      </c>
      <c r="D10639">
        <v>1.44</v>
      </c>
      <c r="E10639">
        <v>0</v>
      </c>
      <c r="F10639">
        <v>3</v>
      </c>
      <c r="G10639" s="3">
        <f t="shared" si="166"/>
        <v>59.115884355029714</v>
      </c>
    </row>
    <row r="10640" spans="1:10" x14ac:dyDescent="0.2">
      <c r="A10640" s="1">
        <v>40531.249999974141</v>
      </c>
      <c r="B10640">
        <v>15.1</v>
      </c>
      <c r="C10640">
        <v>66</v>
      </c>
      <c r="D10640">
        <v>81.36</v>
      </c>
      <c r="E10640">
        <v>0</v>
      </c>
      <c r="F10640">
        <v>2.5</v>
      </c>
      <c r="G10640" s="3">
        <f t="shared" si="166"/>
        <v>59.46548339700464</v>
      </c>
    </row>
    <row r="10641" spans="1:7" x14ac:dyDescent="0.2">
      <c r="A10641" s="1">
        <v>40531.291666640805</v>
      </c>
      <c r="B10641">
        <v>16.8</v>
      </c>
      <c r="C10641">
        <v>60.5</v>
      </c>
      <c r="D10641">
        <v>865.08</v>
      </c>
      <c r="E10641">
        <v>0</v>
      </c>
      <c r="F10641">
        <v>3.7</v>
      </c>
      <c r="G10641" s="3">
        <f t="shared" si="166"/>
        <v>61.279990797262265</v>
      </c>
    </row>
    <row r="10642" spans="1:7" x14ac:dyDescent="0.2">
      <c r="A10642" s="1">
        <v>40531.33333330747</v>
      </c>
      <c r="B10642">
        <v>19.3</v>
      </c>
      <c r="C10642">
        <v>50.9</v>
      </c>
      <c r="D10642">
        <v>1760.76</v>
      </c>
      <c r="E10642">
        <v>0</v>
      </c>
      <c r="F10642">
        <v>3.6</v>
      </c>
      <c r="G10642" s="3">
        <f t="shared" si="166"/>
        <v>63.695324533221878</v>
      </c>
    </row>
    <row r="10643" spans="1:7" x14ac:dyDescent="0.2">
      <c r="A10643" s="1">
        <v>40531.374999974134</v>
      </c>
      <c r="B10643">
        <v>22.2</v>
      </c>
      <c r="C10643">
        <v>40.6</v>
      </c>
      <c r="D10643">
        <v>2505.2399999999998</v>
      </c>
      <c r="E10643">
        <v>0</v>
      </c>
      <c r="F10643">
        <v>3.5</v>
      </c>
      <c r="G10643" s="3">
        <f t="shared" si="166"/>
        <v>66.340913292792408</v>
      </c>
    </row>
    <row r="10644" spans="1:7" x14ac:dyDescent="0.2">
      <c r="A10644" s="1">
        <v>40531.416666640798</v>
      </c>
      <c r="B10644">
        <v>25</v>
      </c>
      <c r="C10644">
        <v>31.2</v>
      </c>
      <c r="D10644">
        <v>3150.36</v>
      </c>
      <c r="E10644">
        <v>0</v>
      </c>
      <c r="F10644">
        <v>3.8</v>
      </c>
      <c r="G10644" s="3">
        <f t="shared" si="166"/>
        <v>68.640211467194149</v>
      </c>
    </row>
    <row r="10645" spans="1:7" x14ac:dyDescent="0.2">
      <c r="A10645" s="1">
        <v>40531.458333307462</v>
      </c>
      <c r="B10645">
        <v>27.4</v>
      </c>
      <c r="C10645">
        <v>28.1</v>
      </c>
      <c r="D10645">
        <v>3660.48</v>
      </c>
      <c r="E10645">
        <v>0</v>
      </c>
      <c r="F10645">
        <v>3.8</v>
      </c>
      <c r="G10645" s="3">
        <f t="shared" si="166"/>
        <v>71.23366772057841</v>
      </c>
    </row>
    <row r="10646" spans="1:7" x14ac:dyDescent="0.2">
      <c r="A10646" s="1">
        <v>40531.499999974127</v>
      </c>
      <c r="B10646">
        <v>29.1</v>
      </c>
      <c r="C10646">
        <v>22.6</v>
      </c>
      <c r="D10646">
        <v>3709.44</v>
      </c>
      <c r="E10646">
        <v>0</v>
      </c>
      <c r="F10646">
        <v>3.5</v>
      </c>
      <c r="G10646" s="3">
        <f t="shared" si="166"/>
        <v>72.310870024173283</v>
      </c>
    </row>
    <row r="10647" spans="1:7" x14ac:dyDescent="0.2">
      <c r="A10647" s="1">
        <v>40531.541666640791</v>
      </c>
      <c r="B10647">
        <v>29.3</v>
      </c>
      <c r="C10647">
        <v>22.2</v>
      </c>
      <c r="D10647">
        <v>3483.36</v>
      </c>
      <c r="E10647">
        <v>0</v>
      </c>
      <c r="F10647">
        <v>3.5</v>
      </c>
      <c r="G10647" s="3">
        <f t="shared" si="166"/>
        <v>72.478019736951396</v>
      </c>
    </row>
    <row r="10648" spans="1:7" x14ac:dyDescent="0.2">
      <c r="A10648" s="1">
        <v>40531.583333307455</v>
      </c>
      <c r="B10648">
        <v>29.2</v>
      </c>
      <c r="C10648">
        <v>22.5</v>
      </c>
      <c r="D10648">
        <v>1995.84</v>
      </c>
      <c r="E10648">
        <v>0</v>
      </c>
      <c r="F10648">
        <v>3.3</v>
      </c>
      <c r="G10648" s="3">
        <f t="shared" si="166"/>
        <v>72.417776599515108</v>
      </c>
    </row>
    <row r="10649" spans="1:7" x14ac:dyDescent="0.2">
      <c r="A10649" s="1">
        <v>40531.624999974119</v>
      </c>
      <c r="B10649">
        <v>28.8</v>
      </c>
      <c r="C10649">
        <v>21.1</v>
      </c>
      <c r="D10649">
        <v>1064.52</v>
      </c>
      <c r="E10649">
        <v>0</v>
      </c>
      <c r="F10649">
        <v>3.6</v>
      </c>
      <c r="G10649" s="3">
        <f t="shared" si="166"/>
        <v>71.566779452558194</v>
      </c>
    </row>
    <row r="10650" spans="1:7" x14ac:dyDescent="0.2">
      <c r="A10650" s="1">
        <v>40531.666666640784</v>
      </c>
      <c r="B10650">
        <v>28.9</v>
      </c>
      <c r="C10650">
        <v>20.3</v>
      </c>
      <c r="D10650">
        <v>713.16</v>
      </c>
      <c r="E10650">
        <v>0</v>
      </c>
      <c r="F10650">
        <v>3.2</v>
      </c>
      <c r="G10650" s="3">
        <f t="shared" si="166"/>
        <v>71.498207493364689</v>
      </c>
    </row>
    <row r="10651" spans="1:7" x14ac:dyDescent="0.2">
      <c r="A10651" s="1">
        <v>40531.708333307448</v>
      </c>
      <c r="B10651">
        <v>28.8</v>
      </c>
      <c r="C10651">
        <v>21.8</v>
      </c>
      <c r="D10651">
        <v>312.48</v>
      </c>
      <c r="E10651">
        <v>0</v>
      </c>
      <c r="F10651">
        <v>3</v>
      </c>
      <c r="G10651" s="3">
        <f t="shared" si="166"/>
        <v>71.734783438227808</v>
      </c>
    </row>
    <row r="10652" spans="1:7" x14ac:dyDescent="0.2">
      <c r="A10652" s="1">
        <v>40531.749999974112</v>
      </c>
      <c r="B10652">
        <v>27.6</v>
      </c>
      <c r="C10652">
        <v>29.2</v>
      </c>
      <c r="D10652">
        <v>118.08</v>
      </c>
      <c r="E10652">
        <v>0</v>
      </c>
      <c r="F10652">
        <v>2.2999999999999998</v>
      </c>
      <c r="G10652" s="3">
        <f t="shared" si="166"/>
        <v>71.698061204772117</v>
      </c>
    </row>
    <row r="10653" spans="1:7" x14ac:dyDescent="0.2">
      <c r="A10653" s="1">
        <v>40531.791666640776</v>
      </c>
      <c r="B10653">
        <v>26.6</v>
      </c>
      <c r="C10653">
        <v>33</v>
      </c>
      <c r="D10653">
        <v>90</v>
      </c>
      <c r="E10653">
        <v>0</v>
      </c>
      <c r="F10653">
        <v>1.7</v>
      </c>
      <c r="G10653" s="3">
        <f t="shared" si="166"/>
        <v>71.037188929169815</v>
      </c>
    </row>
    <row r="10654" spans="1:7" x14ac:dyDescent="0.2">
      <c r="A10654" s="1">
        <v>40531.833333307441</v>
      </c>
      <c r="B10654">
        <v>26.6</v>
      </c>
      <c r="C10654">
        <v>32.200000000000003</v>
      </c>
      <c r="D10654">
        <v>5.76</v>
      </c>
      <c r="E10654">
        <v>0</v>
      </c>
      <c r="F10654">
        <v>1</v>
      </c>
      <c r="G10654" s="3">
        <f t="shared" si="166"/>
        <v>70.906415099346049</v>
      </c>
    </row>
    <row r="10655" spans="1:7" x14ac:dyDescent="0.2">
      <c r="A10655" s="1">
        <v>40531.874999974105</v>
      </c>
      <c r="B10655">
        <v>22.9</v>
      </c>
      <c r="C10655">
        <v>57.7</v>
      </c>
      <c r="D10655">
        <v>0</v>
      </c>
      <c r="E10655">
        <v>0</v>
      </c>
      <c r="F10655">
        <v>0.5</v>
      </c>
      <c r="G10655" s="3">
        <f t="shared" si="166"/>
        <v>69.179558884100487</v>
      </c>
    </row>
    <row r="10656" spans="1:7" x14ac:dyDescent="0.2">
      <c r="A10656" s="1">
        <v>40531.916666640769</v>
      </c>
      <c r="B10656">
        <v>24.4</v>
      </c>
      <c r="C10656">
        <v>43</v>
      </c>
      <c r="D10656">
        <v>0</v>
      </c>
      <c r="E10656">
        <v>0</v>
      </c>
      <c r="F10656">
        <v>0.8</v>
      </c>
      <c r="G10656" s="3">
        <f t="shared" si="166"/>
        <v>69.559806196389758</v>
      </c>
    </row>
    <row r="10657" spans="1:10" x14ac:dyDescent="0.2">
      <c r="A10657" s="1">
        <v>40531.958333307433</v>
      </c>
      <c r="B10657">
        <v>26</v>
      </c>
      <c r="C10657">
        <v>34.299999999999997</v>
      </c>
      <c r="D10657">
        <v>0</v>
      </c>
      <c r="E10657">
        <v>0</v>
      </c>
      <c r="F10657">
        <v>1.6</v>
      </c>
      <c r="G10657" s="3">
        <f t="shared" si="166"/>
        <v>70.454781037971301</v>
      </c>
    </row>
    <row r="10658" spans="1:10" x14ac:dyDescent="0.2">
      <c r="A10658" s="1">
        <v>40531.999999974098</v>
      </c>
      <c r="B10658">
        <v>24.9</v>
      </c>
      <c r="C10658">
        <v>39.299999999999997</v>
      </c>
      <c r="D10658">
        <v>0</v>
      </c>
      <c r="E10658">
        <v>0</v>
      </c>
      <c r="F10658">
        <v>3.1</v>
      </c>
      <c r="G10658" s="3">
        <f t="shared" si="166"/>
        <v>69.73473505191194</v>
      </c>
      <c r="H10658" s="1"/>
      <c r="I10658" s="3"/>
      <c r="J10658" s="3"/>
    </row>
    <row r="10659" spans="1:10" x14ac:dyDescent="0.2">
      <c r="A10659" s="1">
        <v>40532.041666640762</v>
      </c>
      <c r="B10659">
        <v>23.1</v>
      </c>
      <c r="C10659">
        <v>43.6</v>
      </c>
      <c r="D10659">
        <v>0</v>
      </c>
      <c r="E10659">
        <v>0</v>
      </c>
      <c r="F10659">
        <v>3.6</v>
      </c>
      <c r="G10659" s="3">
        <f t="shared" si="166"/>
        <v>67.912845771493295</v>
      </c>
    </row>
    <row r="10660" spans="1:10" x14ac:dyDescent="0.2">
      <c r="A10660" s="1">
        <v>40532.083333307426</v>
      </c>
      <c r="B10660">
        <v>20.3</v>
      </c>
      <c r="C10660">
        <v>63</v>
      </c>
      <c r="D10660">
        <v>0.36</v>
      </c>
      <c r="E10660">
        <v>0</v>
      </c>
      <c r="F10660">
        <v>3</v>
      </c>
      <c r="G10660" s="3">
        <f t="shared" si="166"/>
        <v>66.187165122920831</v>
      </c>
    </row>
    <row r="10661" spans="1:10" x14ac:dyDescent="0.2">
      <c r="A10661" s="1">
        <v>40532.12499997409</v>
      </c>
      <c r="B10661">
        <v>17.899999999999999</v>
      </c>
      <c r="C10661">
        <v>73.8</v>
      </c>
      <c r="D10661">
        <v>0</v>
      </c>
      <c r="E10661">
        <v>0.6</v>
      </c>
      <c r="F10661">
        <v>1.9</v>
      </c>
      <c r="G10661" s="3">
        <f t="shared" si="166"/>
        <v>63.835781191645864</v>
      </c>
    </row>
    <row r="10662" spans="1:10" x14ac:dyDescent="0.2">
      <c r="A10662" s="1">
        <v>40532.166666640755</v>
      </c>
      <c r="B10662">
        <v>19.100000000000001</v>
      </c>
      <c r="C10662">
        <v>60.3</v>
      </c>
      <c r="D10662">
        <v>-0.36</v>
      </c>
      <c r="E10662">
        <v>0</v>
      </c>
      <c r="F10662">
        <v>2.2999999999999998</v>
      </c>
      <c r="G10662" s="3">
        <f t="shared" si="166"/>
        <v>64.340507483287595</v>
      </c>
    </row>
    <row r="10663" spans="1:10" x14ac:dyDescent="0.2">
      <c r="A10663" s="1">
        <v>40532.208333307419</v>
      </c>
      <c r="B10663">
        <v>19.399999999999999</v>
      </c>
      <c r="C10663">
        <v>55.9</v>
      </c>
      <c r="D10663">
        <v>0</v>
      </c>
      <c r="E10663">
        <v>0</v>
      </c>
      <c r="F10663">
        <v>2.5</v>
      </c>
      <c r="G10663" s="3">
        <f t="shared" si="166"/>
        <v>64.331244776897861</v>
      </c>
    </row>
    <row r="10664" spans="1:10" x14ac:dyDescent="0.2">
      <c r="A10664" s="1">
        <v>40532.249999974083</v>
      </c>
      <c r="B10664">
        <v>16.5</v>
      </c>
      <c r="C10664">
        <v>78.099999999999994</v>
      </c>
      <c r="D10664">
        <v>28.08</v>
      </c>
      <c r="E10664">
        <v>0.4</v>
      </c>
      <c r="F10664">
        <v>2.2000000000000002</v>
      </c>
      <c r="G10664" s="3">
        <f t="shared" si="166"/>
        <v>62.260493281337901</v>
      </c>
    </row>
    <row r="10665" spans="1:10" x14ac:dyDescent="0.2">
      <c r="A10665" s="1">
        <v>40532.291666640747</v>
      </c>
      <c r="B10665">
        <v>15</v>
      </c>
      <c r="C10665">
        <v>89</v>
      </c>
      <c r="D10665">
        <v>116.28</v>
      </c>
      <c r="E10665">
        <v>1.8</v>
      </c>
      <c r="F10665">
        <v>1.2</v>
      </c>
      <c r="G10665" s="3">
        <f t="shared" si="166"/>
        <v>60.952090804582681</v>
      </c>
    </row>
    <row r="10666" spans="1:10" x14ac:dyDescent="0.2">
      <c r="A10666" s="1">
        <v>40532.333333307412</v>
      </c>
      <c r="B10666">
        <v>15.8</v>
      </c>
      <c r="C10666">
        <v>87.1</v>
      </c>
      <c r="D10666">
        <v>307.44</v>
      </c>
      <c r="E10666">
        <v>0.4</v>
      </c>
      <c r="F10666">
        <v>1.4</v>
      </c>
      <c r="G10666" s="3">
        <f t="shared" si="166"/>
        <v>61.916281084931896</v>
      </c>
    </row>
    <row r="10667" spans="1:10" x14ac:dyDescent="0.2">
      <c r="A10667" s="1">
        <v>40532.374999974076</v>
      </c>
      <c r="B10667">
        <v>16.7</v>
      </c>
      <c r="C10667">
        <v>82.1</v>
      </c>
      <c r="D10667">
        <v>257.04000000000002</v>
      </c>
      <c r="E10667">
        <v>0</v>
      </c>
      <c r="F10667">
        <v>1.7</v>
      </c>
      <c r="G10667" s="3">
        <f t="shared" si="166"/>
        <v>62.80616086027824</v>
      </c>
    </row>
    <row r="10668" spans="1:10" x14ac:dyDescent="0.2">
      <c r="A10668" s="1">
        <v>40532.41666664074</v>
      </c>
      <c r="B10668">
        <v>18.600000000000001</v>
      </c>
      <c r="C10668">
        <v>72.3</v>
      </c>
      <c r="D10668">
        <v>405.72</v>
      </c>
      <c r="E10668">
        <v>0</v>
      </c>
      <c r="F10668">
        <v>1.9</v>
      </c>
      <c r="G10668" s="3">
        <f t="shared" ref="G10668:G10731" si="167">B10668+(0.36*(237.7*(((17.271*B10668)/(237.7+B10668))+LN(C10668/100)))/(17.271-(((17.271*B10668)/(237.7+B10668))+LN(C10668/100))))+41.2</f>
        <v>64.664717465925605</v>
      </c>
    </row>
    <row r="10669" spans="1:10" x14ac:dyDescent="0.2">
      <c r="A10669" s="1">
        <v>40532.458333307404</v>
      </c>
      <c r="B10669">
        <v>19</v>
      </c>
      <c r="C10669">
        <v>75.099999999999994</v>
      </c>
      <c r="D10669">
        <v>754.56</v>
      </c>
      <c r="E10669">
        <v>0</v>
      </c>
      <c r="F10669">
        <v>1.9</v>
      </c>
      <c r="G10669" s="3">
        <f t="shared" si="167"/>
        <v>65.414462771596121</v>
      </c>
    </row>
    <row r="10670" spans="1:10" x14ac:dyDescent="0.2">
      <c r="A10670" s="1">
        <v>40532.499999974068</v>
      </c>
      <c r="B10670">
        <v>17.399999999999999</v>
      </c>
      <c r="C10670">
        <v>88.2</v>
      </c>
      <c r="D10670">
        <v>910.44</v>
      </c>
      <c r="E10670">
        <v>1</v>
      </c>
      <c r="F10670">
        <v>2.2999999999999998</v>
      </c>
      <c r="G10670" s="3">
        <f t="shared" si="167"/>
        <v>64.153009441303112</v>
      </c>
    </row>
    <row r="10671" spans="1:10" x14ac:dyDescent="0.2">
      <c r="A10671" s="1">
        <v>40532.541666640733</v>
      </c>
      <c r="B10671">
        <v>18.600000000000001</v>
      </c>
      <c r="C10671">
        <v>88</v>
      </c>
      <c r="D10671">
        <v>1279.08</v>
      </c>
      <c r="E10671">
        <v>2</v>
      </c>
      <c r="F10671">
        <v>2.9</v>
      </c>
      <c r="G10671" s="3">
        <f t="shared" si="167"/>
        <v>65.765458263392446</v>
      </c>
    </row>
    <row r="10672" spans="1:10" x14ac:dyDescent="0.2">
      <c r="A10672" s="1">
        <v>40532.583333307397</v>
      </c>
      <c r="B10672">
        <v>21</v>
      </c>
      <c r="C10672">
        <v>69.5</v>
      </c>
      <c r="D10672">
        <v>2026.8</v>
      </c>
      <c r="E10672">
        <v>0.2</v>
      </c>
      <c r="F10672">
        <v>4.0999999999999996</v>
      </c>
      <c r="G10672" s="3">
        <f t="shared" si="167"/>
        <v>67.672539775414748</v>
      </c>
    </row>
    <row r="10673" spans="1:10" x14ac:dyDescent="0.2">
      <c r="A10673" s="1">
        <v>40532.624999974061</v>
      </c>
      <c r="B10673">
        <v>21.9</v>
      </c>
      <c r="C10673">
        <v>67.3</v>
      </c>
      <c r="D10673">
        <v>2120.7600000000002</v>
      </c>
      <c r="E10673">
        <v>0</v>
      </c>
      <c r="F10673">
        <v>4</v>
      </c>
      <c r="G10673" s="3">
        <f t="shared" si="167"/>
        <v>68.700874590888759</v>
      </c>
    </row>
    <row r="10674" spans="1:10" x14ac:dyDescent="0.2">
      <c r="A10674" s="1">
        <v>40532.666666640725</v>
      </c>
      <c r="B10674">
        <v>21.6</v>
      </c>
      <c r="C10674">
        <v>66.5</v>
      </c>
      <c r="D10674">
        <v>1356.84</v>
      </c>
      <c r="E10674">
        <v>0</v>
      </c>
      <c r="F10674">
        <v>4.5</v>
      </c>
      <c r="G10674" s="3">
        <f t="shared" si="167"/>
        <v>68.231025969678839</v>
      </c>
    </row>
    <row r="10675" spans="1:10" x14ac:dyDescent="0.2">
      <c r="A10675" s="1">
        <v>40532.70833330739</v>
      </c>
      <c r="B10675">
        <v>20.8</v>
      </c>
      <c r="C10675">
        <v>69.3</v>
      </c>
      <c r="D10675">
        <v>746.28</v>
      </c>
      <c r="E10675">
        <v>0</v>
      </c>
      <c r="F10675">
        <v>4.4000000000000004</v>
      </c>
      <c r="G10675" s="3">
        <f t="shared" si="167"/>
        <v>67.38759403260994</v>
      </c>
    </row>
    <row r="10676" spans="1:10" x14ac:dyDescent="0.2">
      <c r="A10676" s="1">
        <v>40532.749999974054</v>
      </c>
      <c r="B10676">
        <v>20.399999999999999</v>
      </c>
      <c r="C10676">
        <v>69.8</v>
      </c>
      <c r="D10676">
        <v>510.84</v>
      </c>
      <c r="E10676">
        <v>0</v>
      </c>
      <c r="F10676">
        <v>4.4000000000000004</v>
      </c>
      <c r="G10676" s="3">
        <f t="shared" si="167"/>
        <v>66.890158229406438</v>
      </c>
    </row>
    <row r="10677" spans="1:10" x14ac:dyDescent="0.2">
      <c r="A10677" s="1">
        <v>40532.791666640718</v>
      </c>
      <c r="B10677">
        <v>19.399999999999999</v>
      </c>
      <c r="C10677">
        <v>74.7</v>
      </c>
      <c r="D10677">
        <v>192.96</v>
      </c>
      <c r="E10677">
        <v>0</v>
      </c>
      <c r="F10677">
        <v>3.9</v>
      </c>
      <c r="G10677" s="3">
        <f t="shared" si="167"/>
        <v>65.923572865120676</v>
      </c>
    </row>
    <row r="10678" spans="1:10" x14ac:dyDescent="0.2">
      <c r="A10678" s="1">
        <v>40532.833333307382</v>
      </c>
      <c r="B10678">
        <v>19.600000000000001</v>
      </c>
      <c r="C10678">
        <v>75.7</v>
      </c>
      <c r="D10678">
        <v>8.64</v>
      </c>
      <c r="E10678">
        <v>0</v>
      </c>
      <c r="F10678">
        <v>3.6</v>
      </c>
      <c r="G10678" s="3">
        <f t="shared" si="167"/>
        <v>66.267526760848781</v>
      </c>
    </row>
    <row r="10679" spans="1:10" x14ac:dyDescent="0.2">
      <c r="A10679" s="1">
        <v>40532.874999974047</v>
      </c>
      <c r="B10679">
        <v>19.5</v>
      </c>
      <c r="C10679">
        <v>73.2</v>
      </c>
      <c r="D10679">
        <v>0.36</v>
      </c>
      <c r="E10679">
        <v>0</v>
      </c>
      <c r="F10679">
        <v>3.2</v>
      </c>
      <c r="G10679" s="3">
        <f t="shared" si="167"/>
        <v>65.944949654410408</v>
      </c>
    </row>
    <row r="10680" spans="1:10" x14ac:dyDescent="0.2">
      <c r="A10680" s="1">
        <v>40532.916666640711</v>
      </c>
      <c r="B10680">
        <v>20.399999999999999</v>
      </c>
      <c r="C10680">
        <v>67.400000000000006</v>
      </c>
      <c r="D10680">
        <v>-0.36</v>
      </c>
      <c r="E10680">
        <v>0</v>
      </c>
      <c r="F10680">
        <v>2.9</v>
      </c>
      <c r="G10680" s="3">
        <f t="shared" si="167"/>
        <v>66.695122067689624</v>
      </c>
    </row>
    <row r="10681" spans="1:10" x14ac:dyDescent="0.2">
      <c r="A10681" s="1">
        <v>40532.958333307375</v>
      </c>
      <c r="B10681">
        <v>20.6</v>
      </c>
      <c r="C10681">
        <v>64.7</v>
      </c>
      <c r="D10681">
        <v>0</v>
      </c>
      <c r="E10681">
        <v>0</v>
      </c>
      <c r="F10681">
        <v>2.5</v>
      </c>
      <c r="G10681" s="3">
        <f t="shared" si="167"/>
        <v>66.736497881084148</v>
      </c>
    </row>
    <row r="10682" spans="1:10" x14ac:dyDescent="0.2">
      <c r="A10682" s="1">
        <v>40532.999999974039</v>
      </c>
      <c r="B10682">
        <v>21.3</v>
      </c>
      <c r="C10682">
        <v>58.8</v>
      </c>
      <c r="D10682">
        <v>0</v>
      </c>
      <c r="E10682">
        <v>0</v>
      </c>
      <c r="F10682">
        <v>2.4</v>
      </c>
      <c r="G10682" s="3">
        <f t="shared" si="167"/>
        <v>67.145531859395419</v>
      </c>
      <c r="H10682" s="1"/>
      <c r="I10682" s="3"/>
      <c r="J10682" s="3"/>
    </row>
    <row r="10683" spans="1:10" x14ac:dyDescent="0.2">
      <c r="A10683" s="1">
        <v>40533.041666640704</v>
      </c>
      <c r="B10683">
        <v>21.3</v>
      </c>
      <c r="C10683">
        <v>53.4</v>
      </c>
      <c r="D10683">
        <v>0</v>
      </c>
      <c r="E10683">
        <v>0</v>
      </c>
      <c r="F10683">
        <v>3.1</v>
      </c>
      <c r="G10683" s="3">
        <f t="shared" si="167"/>
        <v>66.618116319228363</v>
      </c>
    </row>
    <row r="10684" spans="1:10" x14ac:dyDescent="0.2">
      <c r="A10684" s="1">
        <v>40533.083333307368</v>
      </c>
      <c r="B10684">
        <v>21.7</v>
      </c>
      <c r="C10684">
        <v>52.7</v>
      </c>
      <c r="D10684">
        <v>0.36</v>
      </c>
      <c r="E10684">
        <v>0</v>
      </c>
      <c r="F10684">
        <v>3.1</v>
      </c>
      <c r="G10684" s="3">
        <f t="shared" si="167"/>
        <v>67.079374261350935</v>
      </c>
    </row>
    <row r="10685" spans="1:10" x14ac:dyDescent="0.2">
      <c r="A10685" s="1">
        <v>40533.124999974032</v>
      </c>
      <c r="B10685">
        <v>21</v>
      </c>
      <c r="C10685">
        <v>57.1</v>
      </c>
      <c r="D10685">
        <v>0</v>
      </c>
      <c r="E10685">
        <v>0</v>
      </c>
      <c r="F10685">
        <v>0.8</v>
      </c>
      <c r="G10685" s="3">
        <f t="shared" si="167"/>
        <v>66.583496782255693</v>
      </c>
    </row>
    <row r="10686" spans="1:10" x14ac:dyDescent="0.2">
      <c r="A10686" s="1">
        <v>40533.166666640696</v>
      </c>
      <c r="B10686">
        <v>21</v>
      </c>
      <c r="C10686">
        <v>56.4</v>
      </c>
      <c r="D10686">
        <v>0</v>
      </c>
      <c r="E10686">
        <v>0</v>
      </c>
      <c r="F10686">
        <v>1.1000000000000001</v>
      </c>
      <c r="G10686" s="3">
        <f t="shared" si="167"/>
        <v>66.516010114211198</v>
      </c>
    </row>
    <row r="10687" spans="1:10" x14ac:dyDescent="0.2">
      <c r="A10687" s="1">
        <v>40533.208333307361</v>
      </c>
      <c r="B10687">
        <v>20.7</v>
      </c>
      <c r="C10687">
        <v>57.6</v>
      </c>
      <c r="D10687">
        <v>0.36</v>
      </c>
      <c r="E10687">
        <v>0</v>
      </c>
      <c r="F10687">
        <v>0.5</v>
      </c>
      <c r="G10687" s="3">
        <f t="shared" si="167"/>
        <v>66.230388715388983</v>
      </c>
    </row>
    <row r="10688" spans="1:10" x14ac:dyDescent="0.2">
      <c r="A10688" s="1">
        <v>40533.249999974025</v>
      </c>
      <c r="B10688">
        <v>21.8</v>
      </c>
      <c r="C10688">
        <v>54.4</v>
      </c>
      <c r="D10688">
        <v>59.4</v>
      </c>
      <c r="E10688">
        <v>0</v>
      </c>
      <c r="F10688">
        <v>1.6</v>
      </c>
      <c r="G10688" s="3">
        <f t="shared" si="167"/>
        <v>67.386135320475802</v>
      </c>
    </row>
    <row r="10689" spans="1:7" x14ac:dyDescent="0.2">
      <c r="A10689" s="1">
        <v>40533.291666640689</v>
      </c>
      <c r="B10689">
        <v>23.1</v>
      </c>
      <c r="C10689">
        <v>49</v>
      </c>
      <c r="D10689">
        <v>316.44</v>
      </c>
      <c r="E10689">
        <v>0</v>
      </c>
      <c r="F10689">
        <v>1.2</v>
      </c>
      <c r="G10689" s="3">
        <f t="shared" si="167"/>
        <v>68.545708712552155</v>
      </c>
    </row>
    <row r="10690" spans="1:7" x14ac:dyDescent="0.2">
      <c r="A10690" s="1">
        <v>40533.333333307353</v>
      </c>
      <c r="B10690">
        <v>24.5</v>
      </c>
      <c r="C10690">
        <v>42.1</v>
      </c>
      <c r="D10690">
        <v>986.76</v>
      </c>
      <c r="E10690">
        <v>0</v>
      </c>
      <c r="F10690">
        <v>1.4</v>
      </c>
      <c r="G10690" s="3">
        <f t="shared" si="167"/>
        <v>69.577555642315062</v>
      </c>
    </row>
    <row r="10691" spans="1:7" x14ac:dyDescent="0.2">
      <c r="A10691" s="1">
        <v>40533.374999974018</v>
      </c>
      <c r="B10691">
        <v>26.8</v>
      </c>
      <c r="C10691">
        <v>40.9</v>
      </c>
      <c r="D10691">
        <v>1549.8</v>
      </c>
      <c r="E10691">
        <v>0</v>
      </c>
      <c r="F10691">
        <v>2.4</v>
      </c>
      <c r="G10691" s="3">
        <f t="shared" si="167"/>
        <v>72.461886493091328</v>
      </c>
    </row>
    <row r="10692" spans="1:7" x14ac:dyDescent="0.2">
      <c r="A10692" s="1">
        <v>40533.416666640682</v>
      </c>
      <c r="B10692">
        <v>31.1</v>
      </c>
      <c r="C10692">
        <v>27.1</v>
      </c>
      <c r="D10692">
        <v>3020.04</v>
      </c>
      <c r="E10692">
        <v>0</v>
      </c>
      <c r="F10692">
        <v>2.9</v>
      </c>
      <c r="G10692" s="3">
        <f t="shared" si="167"/>
        <v>75.875005847819494</v>
      </c>
    </row>
    <row r="10693" spans="1:7" x14ac:dyDescent="0.2">
      <c r="A10693" s="1">
        <v>40533.458333307346</v>
      </c>
      <c r="B10693">
        <v>33.4</v>
      </c>
      <c r="C10693">
        <v>24.2</v>
      </c>
      <c r="D10693">
        <v>3339.72</v>
      </c>
      <c r="E10693">
        <v>0</v>
      </c>
      <c r="F10693">
        <v>2.4</v>
      </c>
      <c r="G10693" s="3">
        <f t="shared" si="167"/>
        <v>78.263239235597638</v>
      </c>
    </row>
    <row r="10694" spans="1:7" x14ac:dyDescent="0.2">
      <c r="A10694" s="1">
        <v>40533.49999997401</v>
      </c>
      <c r="B10694">
        <v>31.6</v>
      </c>
      <c r="C10694">
        <v>26</v>
      </c>
      <c r="D10694">
        <v>2207.16</v>
      </c>
      <c r="E10694">
        <v>0</v>
      </c>
      <c r="F10694">
        <v>2.1</v>
      </c>
      <c r="G10694" s="3">
        <f t="shared" si="167"/>
        <v>76.30472194331108</v>
      </c>
    </row>
    <row r="10695" spans="1:7" x14ac:dyDescent="0.2">
      <c r="A10695" s="1">
        <v>40533.541666640675</v>
      </c>
      <c r="B10695">
        <v>32.9</v>
      </c>
      <c r="C10695">
        <v>26.6</v>
      </c>
      <c r="D10695">
        <v>1964.16</v>
      </c>
      <c r="E10695">
        <v>0</v>
      </c>
      <c r="F10695">
        <v>1.5</v>
      </c>
      <c r="G10695" s="3">
        <f t="shared" si="167"/>
        <v>78.123405152561503</v>
      </c>
    </row>
    <row r="10696" spans="1:7" x14ac:dyDescent="0.2">
      <c r="A10696" s="1">
        <v>40533.583333307339</v>
      </c>
      <c r="B10696">
        <v>32.1</v>
      </c>
      <c r="C10696">
        <v>28.9</v>
      </c>
      <c r="D10696">
        <v>3323.52</v>
      </c>
      <c r="E10696">
        <v>0</v>
      </c>
      <c r="F10696">
        <v>2.4</v>
      </c>
      <c r="G10696" s="3">
        <f t="shared" si="167"/>
        <v>77.529982336614836</v>
      </c>
    </row>
    <row r="10697" spans="1:7" x14ac:dyDescent="0.2">
      <c r="A10697" s="1">
        <v>40533.624999974003</v>
      </c>
      <c r="B10697">
        <v>27.6</v>
      </c>
      <c r="C10697">
        <v>38.1</v>
      </c>
      <c r="D10697">
        <v>3250.44</v>
      </c>
      <c r="E10697">
        <v>0</v>
      </c>
      <c r="F10697">
        <v>4.2</v>
      </c>
      <c r="G10697" s="3">
        <f t="shared" si="167"/>
        <v>73.129826102712883</v>
      </c>
    </row>
    <row r="10698" spans="1:7" x14ac:dyDescent="0.2">
      <c r="A10698" s="1">
        <v>40533.666666640667</v>
      </c>
      <c r="B10698">
        <v>25.8</v>
      </c>
      <c r="C10698">
        <v>45.2</v>
      </c>
      <c r="D10698">
        <v>2538</v>
      </c>
      <c r="E10698">
        <v>0</v>
      </c>
      <c r="F10698">
        <v>3.9</v>
      </c>
      <c r="G10698" s="3">
        <f t="shared" si="167"/>
        <v>71.687678141923072</v>
      </c>
    </row>
    <row r="10699" spans="1:7" x14ac:dyDescent="0.2">
      <c r="A10699" s="1">
        <v>40533.708333307331</v>
      </c>
      <c r="B10699">
        <v>26.4</v>
      </c>
      <c r="C10699">
        <v>45.1</v>
      </c>
      <c r="D10699">
        <v>1100.1600000000001</v>
      </c>
      <c r="E10699">
        <v>0</v>
      </c>
      <c r="F10699">
        <v>3.4</v>
      </c>
      <c r="G10699" s="3">
        <f t="shared" si="167"/>
        <v>72.470954003084358</v>
      </c>
    </row>
    <row r="10700" spans="1:7" x14ac:dyDescent="0.2">
      <c r="A10700" s="1">
        <v>40533.749999973996</v>
      </c>
      <c r="B10700">
        <v>25.2</v>
      </c>
      <c r="C10700">
        <v>51.7</v>
      </c>
      <c r="D10700">
        <v>775.44</v>
      </c>
      <c r="E10700">
        <v>0</v>
      </c>
      <c r="F10700">
        <v>2.6</v>
      </c>
      <c r="G10700" s="3">
        <f t="shared" si="167"/>
        <v>71.635626395749142</v>
      </c>
    </row>
    <row r="10701" spans="1:7" x14ac:dyDescent="0.2">
      <c r="A10701" s="1">
        <v>40533.79166664066</v>
      </c>
      <c r="B10701">
        <v>24.5</v>
      </c>
      <c r="C10701">
        <v>51.3</v>
      </c>
      <c r="D10701">
        <v>210.6</v>
      </c>
      <c r="E10701">
        <v>0</v>
      </c>
      <c r="F10701">
        <v>1.4</v>
      </c>
      <c r="G10701" s="3">
        <f t="shared" si="167"/>
        <v>70.660522345194352</v>
      </c>
    </row>
    <row r="10702" spans="1:7" x14ac:dyDescent="0.2">
      <c r="A10702" s="1">
        <v>40533.833333307324</v>
      </c>
      <c r="B10702">
        <v>23</v>
      </c>
      <c r="C10702">
        <v>58.3</v>
      </c>
      <c r="D10702">
        <v>16.920000000000002</v>
      </c>
      <c r="E10702">
        <v>0</v>
      </c>
      <c r="F10702">
        <v>0.6</v>
      </c>
      <c r="G10702" s="3">
        <f t="shared" si="167"/>
        <v>69.370771329555197</v>
      </c>
    </row>
    <row r="10703" spans="1:7" x14ac:dyDescent="0.2">
      <c r="A10703" s="1">
        <v>40533.874999973988</v>
      </c>
      <c r="B10703">
        <v>21.3</v>
      </c>
      <c r="C10703">
        <v>67</v>
      </c>
      <c r="D10703">
        <v>0</v>
      </c>
      <c r="E10703">
        <v>0</v>
      </c>
      <c r="F10703">
        <v>0.5</v>
      </c>
      <c r="G10703" s="3">
        <f t="shared" si="167"/>
        <v>67.870279869844126</v>
      </c>
    </row>
    <row r="10704" spans="1:7" x14ac:dyDescent="0.2">
      <c r="A10704" s="1">
        <v>40533.916666640653</v>
      </c>
      <c r="B10704">
        <v>20.399999999999999</v>
      </c>
      <c r="C10704">
        <v>71.7</v>
      </c>
      <c r="D10704">
        <v>0</v>
      </c>
      <c r="E10704">
        <v>0</v>
      </c>
      <c r="F10704">
        <v>0.4</v>
      </c>
      <c r="G10704" s="3">
        <f t="shared" si="167"/>
        <v>67.04043362114291</v>
      </c>
    </row>
    <row r="10705" spans="1:10" x14ac:dyDescent="0.2">
      <c r="A10705" s="1">
        <v>40533.958333307317</v>
      </c>
      <c r="B10705">
        <v>21.2</v>
      </c>
      <c r="C10705">
        <v>67</v>
      </c>
      <c r="D10705">
        <v>0</v>
      </c>
      <c r="E10705">
        <v>0</v>
      </c>
      <c r="F10705">
        <v>0.5</v>
      </c>
      <c r="G10705" s="3">
        <f t="shared" si="167"/>
        <v>67.736031983126807</v>
      </c>
    </row>
    <row r="10706" spans="1:10" x14ac:dyDescent="0.2">
      <c r="A10706" s="1">
        <v>40533.999999973981</v>
      </c>
      <c r="B10706">
        <v>20.8</v>
      </c>
      <c r="C10706">
        <v>70</v>
      </c>
      <c r="D10706">
        <v>0</v>
      </c>
      <c r="E10706">
        <v>0</v>
      </c>
      <c r="F10706">
        <v>0.5</v>
      </c>
      <c r="G10706" s="3">
        <f t="shared" si="167"/>
        <v>67.443892575422012</v>
      </c>
      <c r="H10706" s="1"/>
      <c r="I10706" s="3"/>
      <c r="J10706" s="3"/>
    </row>
    <row r="10707" spans="1:10" x14ac:dyDescent="0.2">
      <c r="A10707" s="1">
        <v>40534.041666640645</v>
      </c>
      <c r="B10707">
        <v>20.8</v>
      </c>
      <c r="C10707">
        <v>73.5</v>
      </c>
      <c r="D10707">
        <v>-0.36</v>
      </c>
      <c r="E10707">
        <v>0</v>
      </c>
      <c r="F10707">
        <v>0.5</v>
      </c>
      <c r="G10707" s="3">
        <f t="shared" si="167"/>
        <v>67.718191727075691</v>
      </c>
    </row>
    <row r="10708" spans="1:10" x14ac:dyDescent="0.2">
      <c r="A10708" s="1">
        <v>40534.08333330731</v>
      </c>
      <c r="B10708">
        <v>21.2</v>
      </c>
      <c r="C10708">
        <v>71.900000000000006</v>
      </c>
      <c r="D10708">
        <v>0</v>
      </c>
      <c r="E10708">
        <v>0</v>
      </c>
      <c r="F10708">
        <v>0.8</v>
      </c>
      <c r="G10708" s="3">
        <f t="shared" si="167"/>
        <v>68.132446088664892</v>
      </c>
    </row>
    <row r="10709" spans="1:10" x14ac:dyDescent="0.2">
      <c r="A10709" s="1">
        <v>40534.124999973974</v>
      </c>
      <c r="B10709">
        <v>21.1</v>
      </c>
      <c r="C10709">
        <v>72.900000000000006</v>
      </c>
      <c r="D10709">
        <v>0</v>
      </c>
      <c r="E10709">
        <v>0</v>
      </c>
      <c r="F10709">
        <v>1.1000000000000001</v>
      </c>
      <c r="G10709" s="3">
        <f t="shared" si="167"/>
        <v>68.075817543936225</v>
      </c>
    </row>
    <row r="10710" spans="1:10" x14ac:dyDescent="0.2">
      <c r="A10710" s="1">
        <v>40534.166666640638</v>
      </c>
      <c r="B10710">
        <v>20.399999999999999</v>
      </c>
      <c r="C10710">
        <v>77.400000000000006</v>
      </c>
      <c r="D10710">
        <v>0</v>
      </c>
      <c r="E10710">
        <v>0</v>
      </c>
      <c r="F10710">
        <v>1.3</v>
      </c>
      <c r="G10710" s="3">
        <f t="shared" si="167"/>
        <v>67.471200090069615</v>
      </c>
    </row>
    <row r="10711" spans="1:10" x14ac:dyDescent="0.2">
      <c r="A10711" s="1">
        <v>40534.208333307302</v>
      </c>
      <c r="B10711">
        <v>20.100000000000001</v>
      </c>
      <c r="C10711">
        <v>76.599999999999994</v>
      </c>
      <c r="D10711">
        <v>0.36</v>
      </c>
      <c r="E10711">
        <v>0</v>
      </c>
      <c r="F10711">
        <v>2</v>
      </c>
      <c r="G10711" s="3">
        <f t="shared" si="167"/>
        <v>67.007983176032099</v>
      </c>
    </row>
    <row r="10712" spans="1:10" x14ac:dyDescent="0.2">
      <c r="A10712" s="1">
        <v>40534.249999973967</v>
      </c>
      <c r="B10712">
        <v>20.8</v>
      </c>
      <c r="C10712">
        <v>74.8</v>
      </c>
      <c r="D10712">
        <v>55.8</v>
      </c>
      <c r="E10712">
        <v>0</v>
      </c>
      <c r="F10712">
        <v>1.3</v>
      </c>
      <c r="G10712" s="3">
        <f t="shared" si="167"/>
        <v>67.817163870981801</v>
      </c>
    </row>
    <row r="10713" spans="1:10" x14ac:dyDescent="0.2">
      <c r="A10713" s="1">
        <v>40534.291666640631</v>
      </c>
      <c r="B10713">
        <v>22.8</v>
      </c>
      <c r="C10713">
        <v>69.099999999999994</v>
      </c>
      <c r="D10713">
        <v>406.08</v>
      </c>
      <c r="E10713">
        <v>0</v>
      </c>
      <c r="F10713">
        <v>0.7</v>
      </c>
      <c r="G10713" s="3">
        <f t="shared" si="167"/>
        <v>70.058916862524214</v>
      </c>
    </row>
    <row r="10714" spans="1:10" x14ac:dyDescent="0.2">
      <c r="A10714" s="1">
        <v>40534.333333307295</v>
      </c>
      <c r="B10714">
        <v>24</v>
      </c>
      <c r="C10714">
        <v>64</v>
      </c>
      <c r="D10714">
        <v>693.36</v>
      </c>
      <c r="E10714">
        <v>0</v>
      </c>
      <c r="F10714">
        <v>0.8</v>
      </c>
      <c r="G10714" s="3">
        <f t="shared" si="167"/>
        <v>71.233878045900269</v>
      </c>
    </row>
    <row r="10715" spans="1:10" x14ac:dyDescent="0.2">
      <c r="A10715" s="1">
        <v>40534.374999973959</v>
      </c>
      <c r="B10715">
        <v>24.3</v>
      </c>
      <c r="C10715">
        <v>63</v>
      </c>
      <c r="D10715">
        <v>679.32</v>
      </c>
      <c r="E10715">
        <v>0</v>
      </c>
      <c r="F10715">
        <v>1.5</v>
      </c>
      <c r="G10715" s="3">
        <f t="shared" si="167"/>
        <v>71.54645082712284</v>
      </c>
    </row>
    <row r="10716" spans="1:10" x14ac:dyDescent="0.2">
      <c r="A10716" s="1">
        <v>40534.416666640624</v>
      </c>
      <c r="B10716">
        <v>26.7</v>
      </c>
      <c r="C10716">
        <v>57.2</v>
      </c>
      <c r="D10716">
        <v>1516.32</v>
      </c>
      <c r="E10716">
        <v>0</v>
      </c>
      <c r="F10716">
        <v>2</v>
      </c>
      <c r="G10716" s="3">
        <f t="shared" si="167"/>
        <v>74.206462427587866</v>
      </c>
    </row>
    <row r="10717" spans="1:10" x14ac:dyDescent="0.2">
      <c r="A10717" s="1">
        <v>40534.458333307288</v>
      </c>
      <c r="B10717">
        <v>28.4</v>
      </c>
      <c r="C10717">
        <v>50.1</v>
      </c>
      <c r="D10717">
        <v>1567.08</v>
      </c>
      <c r="E10717">
        <v>0</v>
      </c>
      <c r="F10717">
        <v>2.8</v>
      </c>
      <c r="G10717" s="3">
        <f t="shared" si="167"/>
        <v>75.716433915979906</v>
      </c>
    </row>
    <row r="10718" spans="1:10" x14ac:dyDescent="0.2">
      <c r="A10718" s="1">
        <v>40534.499999973952</v>
      </c>
      <c r="B10718">
        <v>27.4</v>
      </c>
      <c r="C10718">
        <v>45.2</v>
      </c>
      <c r="D10718">
        <v>1095.1199999999999</v>
      </c>
      <c r="E10718">
        <v>0</v>
      </c>
      <c r="F10718">
        <v>2.4</v>
      </c>
      <c r="G10718" s="3">
        <f t="shared" si="167"/>
        <v>73.809012004611418</v>
      </c>
    </row>
    <row r="10719" spans="1:10" x14ac:dyDescent="0.2">
      <c r="A10719" s="1">
        <v>40534.541666640616</v>
      </c>
      <c r="B10719">
        <v>30.1</v>
      </c>
      <c r="C10719">
        <v>40.9</v>
      </c>
      <c r="D10719">
        <v>1861.56</v>
      </c>
      <c r="E10719">
        <v>0</v>
      </c>
      <c r="F10719">
        <v>3</v>
      </c>
      <c r="G10719" s="3">
        <f t="shared" si="167"/>
        <v>76.823281573613997</v>
      </c>
    </row>
    <row r="10720" spans="1:10" x14ac:dyDescent="0.2">
      <c r="A10720" s="1">
        <v>40534.583333307281</v>
      </c>
      <c r="B10720">
        <v>30</v>
      </c>
      <c r="C10720">
        <v>40.9</v>
      </c>
      <c r="D10720">
        <v>2583</v>
      </c>
      <c r="E10720">
        <v>0</v>
      </c>
      <c r="F10720">
        <v>3.4</v>
      </c>
      <c r="G10720" s="3">
        <f t="shared" si="167"/>
        <v>76.691139265800814</v>
      </c>
    </row>
    <row r="10721" spans="1:10" x14ac:dyDescent="0.2">
      <c r="A10721" s="1">
        <v>40534.624999973945</v>
      </c>
      <c r="B10721">
        <v>31.7</v>
      </c>
      <c r="C10721">
        <v>37.5</v>
      </c>
      <c r="D10721">
        <v>1843.92</v>
      </c>
      <c r="E10721">
        <v>0</v>
      </c>
      <c r="F10721">
        <v>2.5</v>
      </c>
      <c r="G10721" s="3">
        <f t="shared" si="167"/>
        <v>78.447186967338268</v>
      </c>
    </row>
    <row r="10722" spans="1:10" x14ac:dyDescent="0.2">
      <c r="A10722" s="1">
        <v>40534.666666640609</v>
      </c>
      <c r="B10722">
        <v>33</v>
      </c>
      <c r="C10722">
        <v>31.6</v>
      </c>
      <c r="D10722">
        <v>1954.08</v>
      </c>
      <c r="E10722">
        <v>0</v>
      </c>
      <c r="F10722">
        <v>2.8</v>
      </c>
      <c r="G10722" s="3">
        <f t="shared" si="167"/>
        <v>79.199933536563364</v>
      </c>
    </row>
    <row r="10723" spans="1:10" x14ac:dyDescent="0.2">
      <c r="A10723" s="1">
        <v>40534.708333307273</v>
      </c>
      <c r="B10723">
        <v>30.2</v>
      </c>
      <c r="C10723">
        <v>38.6</v>
      </c>
      <c r="D10723">
        <v>1139.76</v>
      </c>
      <c r="E10723">
        <v>0</v>
      </c>
      <c r="F10723">
        <v>3.1</v>
      </c>
      <c r="G10723" s="3">
        <f t="shared" si="167"/>
        <v>76.631371229583976</v>
      </c>
    </row>
    <row r="10724" spans="1:10" x14ac:dyDescent="0.2">
      <c r="A10724" s="1">
        <v>40534.749999973938</v>
      </c>
      <c r="B10724">
        <v>29.1</v>
      </c>
      <c r="C10724">
        <v>41.9</v>
      </c>
      <c r="D10724">
        <v>809.28</v>
      </c>
      <c r="E10724">
        <v>0</v>
      </c>
      <c r="F10724">
        <v>3.2</v>
      </c>
      <c r="G10724" s="3">
        <f t="shared" si="167"/>
        <v>75.636675818123678</v>
      </c>
    </row>
    <row r="10725" spans="1:10" x14ac:dyDescent="0.2">
      <c r="A10725" s="1">
        <v>40534.791666640602</v>
      </c>
      <c r="B10725">
        <v>27.9</v>
      </c>
      <c r="C10725">
        <v>45.3</v>
      </c>
      <c r="D10725">
        <v>460.08</v>
      </c>
      <c r="E10725">
        <v>0</v>
      </c>
      <c r="F10725">
        <v>3</v>
      </c>
      <c r="G10725" s="3">
        <f t="shared" si="167"/>
        <v>74.484235000553809</v>
      </c>
    </row>
    <row r="10726" spans="1:10" x14ac:dyDescent="0.2">
      <c r="A10726" s="1">
        <v>40534.833333307266</v>
      </c>
      <c r="B10726">
        <v>26.1</v>
      </c>
      <c r="C10726">
        <v>54</v>
      </c>
      <c r="D10726">
        <v>24.12</v>
      </c>
      <c r="E10726">
        <v>0</v>
      </c>
      <c r="F10726">
        <v>1.7</v>
      </c>
      <c r="G10726" s="3">
        <f t="shared" si="167"/>
        <v>73.078961166069092</v>
      </c>
    </row>
    <row r="10727" spans="1:10" x14ac:dyDescent="0.2">
      <c r="A10727" s="1">
        <v>40534.87499997393</v>
      </c>
      <c r="B10727">
        <v>25.5</v>
      </c>
      <c r="C10727">
        <v>59.8</v>
      </c>
      <c r="D10727">
        <v>0</v>
      </c>
      <c r="E10727">
        <v>0</v>
      </c>
      <c r="F10727">
        <v>1.8</v>
      </c>
      <c r="G10727" s="3">
        <f t="shared" si="167"/>
        <v>72.856259741133982</v>
      </c>
    </row>
    <row r="10728" spans="1:10" x14ac:dyDescent="0.2">
      <c r="A10728" s="1">
        <v>40534.916666640594</v>
      </c>
      <c r="B10728">
        <v>24.2</v>
      </c>
      <c r="C10728">
        <v>68.2</v>
      </c>
      <c r="D10728">
        <v>0.36</v>
      </c>
      <c r="E10728">
        <v>0</v>
      </c>
      <c r="F10728">
        <v>1.7</v>
      </c>
      <c r="G10728" s="3">
        <f t="shared" si="167"/>
        <v>71.86481942981537</v>
      </c>
    </row>
    <row r="10729" spans="1:10" x14ac:dyDescent="0.2">
      <c r="A10729" s="1">
        <v>40534.958333307259</v>
      </c>
      <c r="B10729">
        <v>23.9</v>
      </c>
      <c r="C10729">
        <v>68.8</v>
      </c>
      <c r="D10729">
        <v>0</v>
      </c>
      <c r="E10729">
        <v>0</v>
      </c>
      <c r="F10729">
        <v>1.8</v>
      </c>
      <c r="G10729" s="3">
        <f t="shared" si="167"/>
        <v>71.512022447547366</v>
      </c>
    </row>
    <row r="10730" spans="1:10" x14ac:dyDescent="0.2">
      <c r="A10730" s="1">
        <v>40534.999999973923</v>
      </c>
      <c r="B10730">
        <v>23.1</v>
      </c>
      <c r="C10730">
        <v>69.7</v>
      </c>
      <c r="D10730">
        <v>0</v>
      </c>
      <c r="E10730">
        <v>0</v>
      </c>
      <c r="F10730">
        <v>2</v>
      </c>
      <c r="G10730" s="3">
        <f t="shared" si="167"/>
        <v>70.511274703966691</v>
      </c>
      <c r="H10730" s="1"/>
      <c r="I10730" s="3"/>
      <c r="J10730" s="3"/>
    </row>
    <row r="10731" spans="1:10" x14ac:dyDescent="0.2">
      <c r="A10731" s="1">
        <v>40535.041666640587</v>
      </c>
      <c r="B10731">
        <v>22.9</v>
      </c>
      <c r="C10731">
        <v>70.7</v>
      </c>
      <c r="D10731">
        <v>0</v>
      </c>
      <c r="E10731">
        <v>0</v>
      </c>
      <c r="F10731">
        <v>2</v>
      </c>
      <c r="G10731" s="3">
        <f t="shared" si="167"/>
        <v>70.323614007806015</v>
      </c>
    </row>
    <row r="10732" spans="1:10" x14ac:dyDescent="0.2">
      <c r="A10732" s="1">
        <v>40535.083333307251</v>
      </c>
      <c r="B10732">
        <v>23.1</v>
      </c>
      <c r="C10732">
        <v>70.3</v>
      </c>
      <c r="D10732">
        <v>0</v>
      </c>
      <c r="E10732">
        <v>0</v>
      </c>
      <c r="F10732">
        <v>1.1000000000000001</v>
      </c>
      <c r="G10732" s="3">
        <f t="shared" ref="G10732:G10795" si="168">B10732+(0.36*(237.7*(((17.271*B10732)/(237.7+B10732))+LN(C10732/100)))/(17.271-(((17.271*B10732)/(237.7+B10732))+LN(C10732/100))))+41.2</f>
        <v>70.560158513565852</v>
      </c>
    </row>
    <row r="10733" spans="1:10" x14ac:dyDescent="0.2">
      <c r="A10733" s="1">
        <v>40535.124999973916</v>
      </c>
      <c r="B10733">
        <v>22.5</v>
      </c>
      <c r="C10733">
        <v>72.5</v>
      </c>
      <c r="D10733">
        <v>0</v>
      </c>
      <c r="E10733">
        <v>0</v>
      </c>
      <c r="F10733">
        <v>0.7</v>
      </c>
      <c r="G10733" s="3">
        <f t="shared" si="168"/>
        <v>69.928881034319971</v>
      </c>
    </row>
    <row r="10734" spans="1:10" x14ac:dyDescent="0.2">
      <c r="A10734" s="1">
        <v>40535.16666664058</v>
      </c>
      <c r="B10734">
        <v>22.3</v>
      </c>
      <c r="C10734">
        <v>73.599999999999994</v>
      </c>
      <c r="D10734">
        <v>0</v>
      </c>
      <c r="E10734">
        <v>0</v>
      </c>
      <c r="F10734">
        <v>0.7</v>
      </c>
      <c r="G10734" s="3">
        <f t="shared" si="168"/>
        <v>69.745545353105257</v>
      </c>
    </row>
    <row r="10735" spans="1:10" x14ac:dyDescent="0.2">
      <c r="A10735" s="1">
        <v>40535.208333307244</v>
      </c>
      <c r="B10735">
        <v>21.6</v>
      </c>
      <c r="C10735">
        <v>76.099999999999994</v>
      </c>
      <c r="D10735">
        <v>0.72</v>
      </c>
      <c r="E10735">
        <v>0</v>
      </c>
      <c r="F10735">
        <v>0.6</v>
      </c>
      <c r="G10735" s="3">
        <f t="shared" si="168"/>
        <v>68.992969315051198</v>
      </c>
    </row>
    <row r="10736" spans="1:10" x14ac:dyDescent="0.2">
      <c r="A10736" s="1">
        <v>40535.249999973908</v>
      </c>
      <c r="B10736">
        <v>22.7</v>
      </c>
      <c r="C10736">
        <v>72.599999999999994</v>
      </c>
      <c r="D10736">
        <v>70.56</v>
      </c>
      <c r="E10736">
        <v>0</v>
      </c>
      <c r="F10736">
        <v>1</v>
      </c>
      <c r="G10736" s="3">
        <f t="shared" si="168"/>
        <v>70.205904511341174</v>
      </c>
    </row>
    <row r="10737" spans="1:7" x14ac:dyDescent="0.2">
      <c r="A10737" s="1">
        <v>40535.291666640573</v>
      </c>
      <c r="B10737">
        <v>24.2</v>
      </c>
      <c r="C10737">
        <v>67.8</v>
      </c>
      <c r="D10737">
        <v>320.04000000000002</v>
      </c>
      <c r="E10737">
        <v>0</v>
      </c>
      <c r="F10737">
        <v>0.8</v>
      </c>
      <c r="G10737" s="3">
        <f t="shared" si="168"/>
        <v>71.831116527215684</v>
      </c>
    </row>
    <row r="10738" spans="1:7" x14ac:dyDescent="0.2">
      <c r="A10738" s="1">
        <v>40535.333333307237</v>
      </c>
      <c r="B10738">
        <v>26.2</v>
      </c>
      <c r="C10738">
        <v>59.9</v>
      </c>
      <c r="D10738">
        <v>694.08</v>
      </c>
      <c r="E10738">
        <v>0</v>
      </c>
      <c r="F10738">
        <v>1.2</v>
      </c>
      <c r="G10738" s="3">
        <f t="shared" si="168"/>
        <v>73.801975108525738</v>
      </c>
    </row>
    <row r="10739" spans="1:7" x14ac:dyDescent="0.2">
      <c r="A10739" s="1">
        <v>40535.374999973901</v>
      </c>
      <c r="B10739">
        <v>29.5</v>
      </c>
      <c r="C10739">
        <v>48.5</v>
      </c>
      <c r="D10739">
        <v>1479.24</v>
      </c>
      <c r="E10739">
        <v>0</v>
      </c>
      <c r="F10739">
        <v>2.5</v>
      </c>
      <c r="G10739" s="3">
        <f t="shared" si="168"/>
        <v>76.993424694026288</v>
      </c>
    </row>
    <row r="10740" spans="1:7" x14ac:dyDescent="0.2">
      <c r="A10740" s="1">
        <v>40535.416666640565</v>
      </c>
      <c r="B10740">
        <v>30.2</v>
      </c>
      <c r="C10740">
        <v>47</v>
      </c>
      <c r="D10740">
        <v>1758.96</v>
      </c>
      <c r="E10740">
        <v>0</v>
      </c>
      <c r="F10740">
        <v>2.6</v>
      </c>
      <c r="G10740" s="3">
        <f t="shared" si="168"/>
        <v>77.743297544964179</v>
      </c>
    </row>
    <row r="10741" spans="1:7" x14ac:dyDescent="0.2">
      <c r="A10741" s="1">
        <v>40535.45833330723</v>
      </c>
      <c r="B10741">
        <v>31</v>
      </c>
      <c r="C10741">
        <v>44.6</v>
      </c>
      <c r="D10741">
        <v>1917.36</v>
      </c>
      <c r="E10741">
        <v>0</v>
      </c>
      <c r="F10741">
        <v>2.6</v>
      </c>
      <c r="G10741" s="3">
        <f t="shared" si="168"/>
        <v>78.504502450153552</v>
      </c>
    </row>
    <row r="10742" spans="1:7" x14ac:dyDescent="0.2">
      <c r="A10742" s="1">
        <v>40535.499999973894</v>
      </c>
      <c r="B10742">
        <v>32.299999999999997</v>
      </c>
      <c r="C10742">
        <v>43.3</v>
      </c>
      <c r="D10742">
        <v>1500.12</v>
      </c>
      <c r="E10742">
        <v>0</v>
      </c>
      <c r="F10742">
        <v>1.8</v>
      </c>
      <c r="G10742" s="3">
        <f t="shared" si="168"/>
        <v>80.056397803189185</v>
      </c>
    </row>
    <row r="10743" spans="1:7" x14ac:dyDescent="0.2">
      <c r="A10743" s="1">
        <v>40535.541666640558</v>
      </c>
      <c r="B10743">
        <v>31.9</v>
      </c>
      <c r="C10743">
        <v>43.8</v>
      </c>
      <c r="D10743">
        <v>2089.08</v>
      </c>
      <c r="E10743">
        <v>0</v>
      </c>
      <c r="F10743">
        <v>2</v>
      </c>
      <c r="G10743" s="3">
        <f t="shared" si="168"/>
        <v>79.592820996148106</v>
      </c>
    </row>
    <row r="10744" spans="1:7" x14ac:dyDescent="0.2">
      <c r="A10744" s="1">
        <v>40535.583333307222</v>
      </c>
      <c r="B10744">
        <v>33.9</v>
      </c>
      <c r="C10744">
        <v>38.9</v>
      </c>
      <c r="D10744">
        <v>2644.92</v>
      </c>
      <c r="E10744">
        <v>0</v>
      </c>
      <c r="F10744">
        <v>1.9</v>
      </c>
      <c r="G10744" s="3">
        <f t="shared" si="168"/>
        <v>81.555511020282069</v>
      </c>
    </row>
    <row r="10745" spans="1:7" x14ac:dyDescent="0.2">
      <c r="A10745" s="1">
        <v>40535.624999973887</v>
      </c>
      <c r="B10745">
        <v>34</v>
      </c>
      <c r="C10745">
        <v>39.200000000000003</v>
      </c>
      <c r="D10745">
        <v>3287.52</v>
      </c>
      <c r="E10745">
        <v>0</v>
      </c>
      <c r="F10745">
        <v>1.6</v>
      </c>
      <c r="G10745" s="3">
        <f t="shared" si="168"/>
        <v>81.731477222004244</v>
      </c>
    </row>
    <row r="10746" spans="1:7" x14ac:dyDescent="0.2">
      <c r="A10746" s="1">
        <v>40535.666666640551</v>
      </c>
      <c r="B10746">
        <v>32.299999999999997</v>
      </c>
      <c r="C10746">
        <v>42.7</v>
      </c>
      <c r="D10746">
        <v>2681.28</v>
      </c>
      <c r="E10746">
        <v>0</v>
      </c>
      <c r="F10746">
        <v>3</v>
      </c>
      <c r="G10746" s="3">
        <f t="shared" si="168"/>
        <v>79.976331437904093</v>
      </c>
    </row>
    <row r="10747" spans="1:7" x14ac:dyDescent="0.2">
      <c r="A10747" s="1">
        <v>40535.708333307215</v>
      </c>
      <c r="B10747">
        <v>32.1</v>
      </c>
      <c r="C10747">
        <v>44.6</v>
      </c>
      <c r="D10747">
        <v>1581.84</v>
      </c>
      <c r="E10747">
        <v>0</v>
      </c>
      <c r="F10747">
        <v>2.7</v>
      </c>
      <c r="G10747" s="3">
        <f t="shared" si="168"/>
        <v>79.961672082076888</v>
      </c>
    </row>
    <row r="10748" spans="1:7" x14ac:dyDescent="0.2">
      <c r="A10748" s="1">
        <v>40535.749999973879</v>
      </c>
      <c r="B10748">
        <v>29</v>
      </c>
      <c r="C10748">
        <v>52.6</v>
      </c>
      <c r="D10748">
        <v>1238.4000000000001</v>
      </c>
      <c r="E10748">
        <v>0</v>
      </c>
      <c r="F10748">
        <v>2.9</v>
      </c>
      <c r="G10748" s="3">
        <f t="shared" si="168"/>
        <v>76.793320783448991</v>
      </c>
    </row>
    <row r="10749" spans="1:7" x14ac:dyDescent="0.2">
      <c r="A10749" s="1">
        <v>40535.791666640544</v>
      </c>
      <c r="B10749">
        <v>26.7</v>
      </c>
      <c r="C10749">
        <v>58.8</v>
      </c>
      <c r="D10749">
        <v>401.76</v>
      </c>
      <c r="E10749">
        <v>0</v>
      </c>
      <c r="F10749">
        <v>2.8</v>
      </c>
      <c r="G10749" s="3">
        <f t="shared" si="168"/>
        <v>74.364311957314413</v>
      </c>
    </row>
    <row r="10750" spans="1:7" x14ac:dyDescent="0.2">
      <c r="A10750" s="1">
        <v>40535.833333307208</v>
      </c>
      <c r="B10750">
        <v>26.6</v>
      </c>
      <c r="C10750">
        <v>61.5</v>
      </c>
      <c r="D10750">
        <v>16.2</v>
      </c>
      <c r="E10750">
        <v>0</v>
      </c>
      <c r="F10750">
        <v>1.4</v>
      </c>
      <c r="G10750" s="3">
        <f t="shared" si="168"/>
        <v>74.48850373044607</v>
      </c>
    </row>
    <row r="10751" spans="1:7" x14ac:dyDescent="0.2">
      <c r="A10751" s="1">
        <v>40535.874999973872</v>
      </c>
      <c r="B10751">
        <v>25.7</v>
      </c>
      <c r="C10751">
        <v>66.400000000000006</v>
      </c>
      <c r="D10751">
        <v>0</v>
      </c>
      <c r="E10751">
        <v>0</v>
      </c>
      <c r="F10751">
        <v>0.4</v>
      </c>
      <c r="G10751" s="3">
        <f t="shared" si="168"/>
        <v>73.724550138214511</v>
      </c>
    </row>
    <row r="10752" spans="1:7" x14ac:dyDescent="0.2">
      <c r="A10752" s="1">
        <v>40535.916666640536</v>
      </c>
      <c r="B10752">
        <v>24.8</v>
      </c>
      <c r="C10752">
        <v>72.3</v>
      </c>
      <c r="D10752">
        <v>0</v>
      </c>
      <c r="E10752">
        <v>0</v>
      </c>
      <c r="F10752">
        <v>0.5</v>
      </c>
      <c r="G10752" s="3">
        <f t="shared" si="168"/>
        <v>73.007968763450165</v>
      </c>
    </row>
    <row r="10753" spans="1:10" x14ac:dyDescent="0.2">
      <c r="A10753" s="1">
        <v>40535.958333307201</v>
      </c>
      <c r="B10753">
        <v>23.5</v>
      </c>
      <c r="C10753">
        <v>78.599999999999994</v>
      </c>
      <c r="D10753">
        <v>0</v>
      </c>
      <c r="E10753">
        <v>0</v>
      </c>
      <c r="F10753">
        <v>1</v>
      </c>
      <c r="G10753" s="3">
        <f t="shared" si="168"/>
        <v>71.741097128399929</v>
      </c>
    </row>
    <row r="10754" spans="1:10" x14ac:dyDescent="0.2">
      <c r="A10754" s="1">
        <v>40535.999999973865</v>
      </c>
      <c r="B10754">
        <v>22.6</v>
      </c>
      <c r="C10754">
        <v>83</v>
      </c>
      <c r="D10754">
        <v>0</v>
      </c>
      <c r="E10754">
        <v>0</v>
      </c>
      <c r="F10754">
        <v>1.2</v>
      </c>
      <c r="G10754" s="3">
        <f t="shared" si="168"/>
        <v>70.841829142100124</v>
      </c>
      <c r="H10754" s="1"/>
      <c r="I10754" s="3"/>
      <c r="J10754" s="3"/>
    </row>
    <row r="10755" spans="1:10" x14ac:dyDescent="0.2">
      <c r="A10755" s="1">
        <v>40536.041666640529</v>
      </c>
      <c r="B10755">
        <v>21.7</v>
      </c>
      <c r="C10755">
        <v>85.8</v>
      </c>
      <c r="D10755">
        <v>0.36</v>
      </c>
      <c r="E10755">
        <v>0</v>
      </c>
      <c r="F10755">
        <v>0.8</v>
      </c>
      <c r="G10755" s="3">
        <f t="shared" si="168"/>
        <v>69.816978159871198</v>
      </c>
    </row>
    <row r="10756" spans="1:10" x14ac:dyDescent="0.2">
      <c r="A10756" s="1">
        <v>40536.083333307193</v>
      </c>
      <c r="B10756">
        <v>21</v>
      </c>
      <c r="C10756">
        <v>88.5</v>
      </c>
      <c r="D10756">
        <v>0.36</v>
      </c>
      <c r="E10756">
        <v>0</v>
      </c>
      <c r="F10756">
        <v>0.5</v>
      </c>
      <c r="G10756" s="3">
        <f t="shared" si="168"/>
        <v>69.048501080978951</v>
      </c>
    </row>
    <row r="10757" spans="1:10" x14ac:dyDescent="0.2">
      <c r="A10757" s="1">
        <v>40536.124999973857</v>
      </c>
      <c r="B10757">
        <v>20.5</v>
      </c>
      <c r="C10757">
        <v>90.1</v>
      </c>
      <c r="D10757">
        <v>0</v>
      </c>
      <c r="E10757">
        <v>0</v>
      </c>
      <c r="F10757">
        <v>0.5</v>
      </c>
      <c r="G10757" s="3">
        <f t="shared" si="168"/>
        <v>68.474511057079638</v>
      </c>
    </row>
    <row r="10758" spans="1:10" x14ac:dyDescent="0.2">
      <c r="A10758" s="1">
        <v>40536.166666640522</v>
      </c>
      <c r="B10758">
        <v>19.8</v>
      </c>
      <c r="C10758">
        <v>91.3</v>
      </c>
      <c r="D10758">
        <v>0</v>
      </c>
      <c r="E10758">
        <v>0</v>
      </c>
      <c r="F10758">
        <v>0.5</v>
      </c>
      <c r="G10758" s="3">
        <f t="shared" si="168"/>
        <v>67.601774487001947</v>
      </c>
    </row>
    <row r="10759" spans="1:10" x14ac:dyDescent="0.2">
      <c r="A10759" s="1">
        <v>40536.208333307186</v>
      </c>
      <c r="B10759">
        <v>19.5</v>
      </c>
      <c r="C10759">
        <v>92.4</v>
      </c>
      <c r="D10759">
        <v>0.72</v>
      </c>
      <c r="E10759">
        <v>0</v>
      </c>
      <c r="F10759">
        <v>0.5</v>
      </c>
      <c r="G10759" s="3">
        <f t="shared" si="168"/>
        <v>67.263735207003066</v>
      </c>
    </row>
    <row r="10760" spans="1:10" x14ac:dyDescent="0.2">
      <c r="A10760" s="1">
        <v>40536.24999997385</v>
      </c>
      <c r="B10760">
        <v>20.100000000000001</v>
      </c>
      <c r="C10760">
        <v>92.7</v>
      </c>
      <c r="D10760">
        <v>66.959999999999994</v>
      </c>
      <c r="E10760">
        <v>0</v>
      </c>
      <c r="F10760">
        <v>0.5</v>
      </c>
      <c r="G10760" s="3">
        <f t="shared" si="168"/>
        <v>68.096318384507782</v>
      </c>
    </row>
    <row r="10761" spans="1:10" x14ac:dyDescent="0.2">
      <c r="A10761" s="1">
        <v>40536.291666640514</v>
      </c>
      <c r="B10761">
        <v>23.8</v>
      </c>
      <c r="C10761">
        <v>82.9</v>
      </c>
      <c r="D10761">
        <v>741.24</v>
      </c>
      <c r="E10761">
        <v>0</v>
      </c>
      <c r="F10761">
        <v>0.7</v>
      </c>
      <c r="G10761" s="3">
        <f t="shared" si="168"/>
        <v>72.456716980686352</v>
      </c>
    </row>
    <row r="10762" spans="1:10" x14ac:dyDescent="0.2">
      <c r="A10762" s="1">
        <v>40536.333333307179</v>
      </c>
      <c r="B10762">
        <v>28.2</v>
      </c>
      <c r="C10762">
        <v>66.400000000000006</v>
      </c>
      <c r="D10762">
        <v>1561.32</v>
      </c>
      <c r="E10762">
        <v>0</v>
      </c>
      <c r="F10762">
        <v>1</v>
      </c>
      <c r="G10762" s="3">
        <f t="shared" si="168"/>
        <v>77.078853214289353</v>
      </c>
    </row>
    <row r="10763" spans="1:10" x14ac:dyDescent="0.2">
      <c r="A10763" s="1">
        <v>40536.374999973843</v>
      </c>
      <c r="B10763">
        <v>28.8</v>
      </c>
      <c r="C10763">
        <v>63</v>
      </c>
      <c r="D10763">
        <v>2319.84</v>
      </c>
      <c r="E10763">
        <v>0</v>
      </c>
      <c r="F10763">
        <v>0.7</v>
      </c>
      <c r="G10763" s="3">
        <f t="shared" si="168"/>
        <v>77.574226956431914</v>
      </c>
    </row>
    <row r="10764" spans="1:10" x14ac:dyDescent="0.2">
      <c r="A10764" s="1">
        <v>40536.416666640507</v>
      </c>
      <c r="B10764">
        <v>29.1</v>
      </c>
      <c r="C10764">
        <v>60.3</v>
      </c>
      <c r="D10764">
        <v>2963.52</v>
      </c>
      <c r="E10764">
        <v>0</v>
      </c>
      <c r="F10764">
        <v>2.2000000000000002</v>
      </c>
      <c r="G10764" s="3">
        <f t="shared" si="168"/>
        <v>77.719026162967893</v>
      </c>
    </row>
    <row r="10765" spans="1:10" x14ac:dyDescent="0.2">
      <c r="A10765" s="1">
        <v>40536.458333307171</v>
      </c>
      <c r="B10765">
        <v>29.5</v>
      </c>
      <c r="C10765">
        <v>59.6</v>
      </c>
      <c r="D10765">
        <v>3462.84</v>
      </c>
      <c r="E10765">
        <v>0</v>
      </c>
      <c r="F10765">
        <v>2.8</v>
      </c>
      <c r="G10765" s="3">
        <f t="shared" si="168"/>
        <v>78.185531341660749</v>
      </c>
    </row>
    <row r="10766" spans="1:10" x14ac:dyDescent="0.2">
      <c r="A10766" s="1">
        <v>40536.499999973836</v>
      </c>
      <c r="B10766">
        <v>28.6</v>
      </c>
      <c r="C10766">
        <v>56</v>
      </c>
      <c r="D10766">
        <v>3736.8</v>
      </c>
      <c r="E10766">
        <v>0</v>
      </c>
      <c r="F10766">
        <v>3.4</v>
      </c>
      <c r="G10766" s="3">
        <f t="shared" si="168"/>
        <v>76.620993638022867</v>
      </c>
    </row>
    <row r="10767" spans="1:10" x14ac:dyDescent="0.2">
      <c r="A10767" s="1">
        <v>40536.5416666405</v>
      </c>
      <c r="B10767">
        <v>29.7</v>
      </c>
      <c r="C10767">
        <v>60.1</v>
      </c>
      <c r="D10767">
        <v>3810.96</v>
      </c>
      <c r="E10767">
        <v>0</v>
      </c>
      <c r="F10767">
        <v>3.3</v>
      </c>
      <c r="G10767" s="3">
        <f t="shared" si="168"/>
        <v>78.501961644485505</v>
      </c>
    </row>
    <row r="10768" spans="1:10" x14ac:dyDescent="0.2">
      <c r="A10768" s="1">
        <v>40536.583333307164</v>
      </c>
      <c r="B10768">
        <v>29</v>
      </c>
      <c r="C10768">
        <v>58.6</v>
      </c>
      <c r="D10768">
        <v>3682.8</v>
      </c>
      <c r="E10768">
        <v>0</v>
      </c>
      <c r="F10768">
        <v>3.4</v>
      </c>
      <c r="G10768" s="3">
        <f t="shared" si="168"/>
        <v>77.418377990829967</v>
      </c>
    </row>
    <row r="10769" spans="1:10" x14ac:dyDescent="0.2">
      <c r="A10769" s="1">
        <v>40536.624999973828</v>
      </c>
      <c r="B10769">
        <v>30.1</v>
      </c>
      <c r="C10769">
        <v>57.7</v>
      </c>
      <c r="D10769">
        <v>3320.28</v>
      </c>
      <c r="E10769">
        <v>0</v>
      </c>
      <c r="F10769">
        <v>3.5</v>
      </c>
      <c r="G10769" s="3">
        <f t="shared" si="168"/>
        <v>78.797396821800163</v>
      </c>
    </row>
    <row r="10770" spans="1:10" x14ac:dyDescent="0.2">
      <c r="A10770" s="1">
        <v>40536.666666640493</v>
      </c>
      <c r="B10770">
        <v>29.7</v>
      </c>
      <c r="C10770">
        <v>58.6</v>
      </c>
      <c r="D10770">
        <v>2757.24</v>
      </c>
      <c r="E10770">
        <v>0</v>
      </c>
      <c r="F10770">
        <v>3</v>
      </c>
      <c r="G10770" s="3">
        <f t="shared" si="168"/>
        <v>78.35372958767752</v>
      </c>
    </row>
    <row r="10771" spans="1:10" x14ac:dyDescent="0.2">
      <c r="A10771" s="1">
        <v>40536.708333307157</v>
      </c>
      <c r="B10771">
        <v>28.3</v>
      </c>
      <c r="C10771">
        <v>64.400000000000006</v>
      </c>
      <c r="D10771">
        <v>2045.88</v>
      </c>
      <c r="E10771">
        <v>0</v>
      </c>
      <c r="F10771">
        <v>3</v>
      </c>
      <c r="G10771" s="3">
        <f t="shared" si="168"/>
        <v>77.033285634226672</v>
      </c>
    </row>
    <row r="10772" spans="1:10" x14ac:dyDescent="0.2">
      <c r="A10772" s="1">
        <v>40536.749999973821</v>
      </c>
      <c r="B10772">
        <v>27.2</v>
      </c>
      <c r="C10772">
        <v>67.599999999999994</v>
      </c>
      <c r="D10772">
        <v>1261.8</v>
      </c>
      <c r="E10772">
        <v>0</v>
      </c>
      <c r="F10772">
        <v>2.5</v>
      </c>
      <c r="G10772" s="3">
        <f t="shared" si="168"/>
        <v>75.841912838699272</v>
      </c>
    </row>
    <row r="10773" spans="1:10" x14ac:dyDescent="0.2">
      <c r="A10773" s="1">
        <v>40536.791666640485</v>
      </c>
      <c r="B10773">
        <v>25.1</v>
      </c>
      <c r="C10773">
        <v>73.900000000000006</v>
      </c>
      <c r="D10773">
        <v>490.32</v>
      </c>
      <c r="E10773">
        <v>0</v>
      </c>
      <c r="F10773">
        <v>0.9</v>
      </c>
      <c r="G10773" s="3">
        <f t="shared" si="168"/>
        <v>73.539023444742071</v>
      </c>
    </row>
    <row r="10774" spans="1:10" x14ac:dyDescent="0.2">
      <c r="A10774" s="1">
        <v>40536.83333330715</v>
      </c>
      <c r="B10774">
        <v>23.5</v>
      </c>
      <c r="C10774">
        <v>81.400000000000006</v>
      </c>
      <c r="D10774">
        <v>26.64</v>
      </c>
      <c r="E10774">
        <v>0</v>
      </c>
      <c r="F10774">
        <v>0.9</v>
      </c>
      <c r="G10774" s="3">
        <f t="shared" si="168"/>
        <v>71.944689593344222</v>
      </c>
    </row>
    <row r="10775" spans="1:10" x14ac:dyDescent="0.2">
      <c r="A10775" s="1">
        <v>40536.874999973814</v>
      </c>
      <c r="B10775">
        <v>21.8</v>
      </c>
      <c r="C10775">
        <v>87</v>
      </c>
      <c r="D10775">
        <v>0</v>
      </c>
      <c r="E10775">
        <v>0</v>
      </c>
      <c r="F10775">
        <v>0.6</v>
      </c>
      <c r="G10775" s="3">
        <f t="shared" si="168"/>
        <v>70.032813282675335</v>
      </c>
    </row>
    <row r="10776" spans="1:10" x14ac:dyDescent="0.2">
      <c r="A10776" s="1">
        <v>40536.916666640478</v>
      </c>
      <c r="B10776">
        <v>20.6</v>
      </c>
      <c r="C10776">
        <v>89.7</v>
      </c>
      <c r="D10776">
        <v>0.36</v>
      </c>
      <c r="E10776">
        <v>0</v>
      </c>
      <c r="F10776">
        <v>0.4</v>
      </c>
      <c r="G10776" s="3">
        <f t="shared" si="168"/>
        <v>68.584356911860596</v>
      </c>
    </row>
    <row r="10777" spans="1:10" x14ac:dyDescent="0.2">
      <c r="A10777" s="1">
        <v>40536.958333307142</v>
      </c>
      <c r="B10777">
        <v>20.2</v>
      </c>
      <c r="C10777">
        <v>91.2</v>
      </c>
      <c r="D10777">
        <v>0.36</v>
      </c>
      <c r="E10777">
        <v>0</v>
      </c>
      <c r="F10777">
        <v>0.5</v>
      </c>
      <c r="G10777" s="3">
        <f t="shared" si="168"/>
        <v>68.137824066019277</v>
      </c>
    </row>
    <row r="10778" spans="1:10" x14ac:dyDescent="0.2">
      <c r="A10778" s="1">
        <v>40536.999999973807</v>
      </c>
      <c r="B10778">
        <v>19.899999999999999</v>
      </c>
      <c r="C10778">
        <v>92.3</v>
      </c>
      <c r="D10778">
        <v>0.72</v>
      </c>
      <c r="E10778">
        <v>0</v>
      </c>
      <c r="F10778">
        <v>0.6</v>
      </c>
      <c r="G10778" s="3">
        <f t="shared" si="168"/>
        <v>67.800079881559427</v>
      </c>
      <c r="H10778" s="1"/>
      <c r="I10778" s="3"/>
      <c r="J10778" s="3"/>
    </row>
    <row r="10779" spans="1:10" x14ac:dyDescent="0.2">
      <c r="A10779" s="1">
        <v>40537.041666640471</v>
      </c>
      <c r="B10779">
        <v>19</v>
      </c>
      <c r="C10779">
        <v>93</v>
      </c>
      <c r="D10779">
        <v>0.36</v>
      </c>
      <c r="E10779">
        <v>0</v>
      </c>
      <c r="F10779">
        <v>0.4</v>
      </c>
      <c r="G10779" s="3">
        <f t="shared" si="168"/>
        <v>66.622551812254329</v>
      </c>
    </row>
    <row r="10780" spans="1:10" x14ac:dyDescent="0.2">
      <c r="A10780" s="1">
        <v>40537.083333307135</v>
      </c>
      <c r="B10780">
        <v>19.600000000000001</v>
      </c>
      <c r="C10780">
        <v>91.6</v>
      </c>
      <c r="D10780">
        <v>0.36</v>
      </c>
      <c r="E10780">
        <v>0</v>
      </c>
      <c r="F10780">
        <v>0.5</v>
      </c>
      <c r="G10780" s="3">
        <f t="shared" si="168"/>
        <v>67.349422365957835</v>
      </c>
    </row>
    <row r="10781" spans="1:10" x14ac:dyDescent="0.2">
      <c r="A10781" s="1">
        <v>40537.124999973799</v>
      </c>
      <c r="B10781">
        <v>23.8</v>
      </c>
      <c r="C10781">
        <v>62.4</v>
      </c>
      <c r="D10781">
        <v>0</v>
      </c>
      <c r="E10781">
        <v>0</v>
      </c>
      <c r="F10781">
        <v>1.6</v>
      </c>
      <c r="G10781" s="3">
        <f t="shared" si="168"/>
        <v>70.822487976414152</v>
      </c>
    </row>
    <row r="10782" spans="1:10" x14ac:dyDescent="0.2">
      <c r="A10782" s="1">
        <v>40537.166666640464</v>
      </c>
      <c r="B10782">
        <v>22.9</v>
      </c>
      <c r="C10782">
        <v>64.8</v>
      </c>
      <c r="D10782">
        <v>0</v>
      </c>
      <c r="E10782">
        <v>0</v>
      </c>
      <c r="F10782">
        <v>1.5</v>
      </c>
      <c r="G10782" s="3">
        <f t="shared" si="168"/>
        <v>69.829453697927718</v>
      </c>
    </row>
    <row r="10783" spans="1:10" x14ac:dyDescent="0.2">
      <c r="A10783" s="1">
        <v>40537.208333307128</v>
      </c>
      <c r="B10783">
        <v>22.2</v>
      </c>
      <c r="C10783">
        <v>66.3</v>
      </c>
      <c r="D10783">
        <v>0.36</v>
      </c>
      <c r="E10783">
        <v>0</v>
      </c>
      <c r="F10783">
        <v>1.5</v>
      </c>
      <c r="G10783" s="3">
        <f t="shared" si="168"/>
        <v>69.019346946847463</v>
      </c>
    </row>
    <row r="10784" spans="1:10" x14ac:dyDescent="0.2">
      <c r="A10784" s="1">
        <v>40537.249999973792</v>
      </c>
      <c r="B10784">
        <v>22</v>
      </c>
      <c r="C10784">
        <v>66.599999999999994</v>
      </c>
      <c r="D10784">
        <v>67.319999999999993</v>
      </c>
      <c r="E10784">
        <v>0</v>
      </c>
      <c r="F10784">
        <v>1.8</v>
      </c>
      <c r="G10784" s="3">
        <f t="shared" si="168"/>
        <v>68.776322928221475</v>
      </c>
    </row>
    <row r="10785" spans="1:7" x14ac:dyDescent="0.2">
      <c r="A10785" s="1">
        <v>40537.291666640456</v>
      </c>
      <c r="B10785">
        <v>24.2</v>
      </c>
      <c r="C10785">
        <v>60.2</v>
      </c>
      <c r="D10785">
        <v>727.2</v>
      </c>
      <c r="E10785">
        <v>0</v>
      </c>
      <c r="F10785">
        <v>2</v>
      </c>
      <c r="G10785" s="3">
        <f t="shared" si="168"/>
        <v>71.155191963968633</v>
      </c>
    </row>
    <row r="10786" spans="1:7" x14ac:dyDescent="0.2">
      <c r="A10786" s="1">
        <v>40537.33333330712</v>
      </c>
      <c r="B10786">
        <v>27</v>
      </c>
      <c r="C10786">
        <v>50</v>
      </c>
      <c r="D10786">
        <v>1597.32</v>
      </c>
      <c r="E10786">
        <v>0</v>
      </c>
      <c r="F10786">
        <v>2.8</v>
      </c>
      <c r="G10786" s="3">
        <f t="shared" si="168"/>
        <v>73.843374812260095</v>
      </c>
    </row>
    <row r="10787" spans="1:7" x14ac:dyDescent="0.2">
      <c r="A10787" s="1">
        <v>40537.374999973785</v>
      </c>
      <c r="B10787">
        <v>29.1</v>
      </c>
      <c r="C10787">
        <v>43.1</v>
      </c>
      <c r="D10787">
        <v>2352.6</v>
      </c>
      <c r="E10787">
        <v>0</v>
      </c>
      <c r="F10787">
        <v>3.4</v>
      </c>
      <c r="G10787" s="3">
        <f t="shared" si="168"/>
        <v>75.794850749467471</v>
      </c>
    </row>
    <row r="10788" spans="1:7" x14ac:dyDescent="0.2">
      <c r="A10788" s="1">
        <v>40537.416666640449</v>
      </c>
      <c r="B10788">
        <v>32.6</v>
      </c>
      <c r="C10788">
        <v>34.6</v>
      </c>
      <c r="D10788">
        <v>3016.8</v>
      </c>
      <c r="E10788">
        <v>0</v>
      </c>
      <c r="F10788">
        <v>2.8</v>
      </c>
      <c r="G10788" s="3">
        <f t="shared" si="168"/>
        <v>79.180373947361687</v>
      </c>
    </row>
    <row r="10789" spans="1:7" x14ac:dyDescent="0.2">
      <c r="A10789" s="1">
        <v>40537.458333307113</v>
      </c>
      <c r="B10789">
        <v>34.9</v>
      </c>
      <c r="C10789">
        <v>31.1</v>
      </c>
      <c r="D10789">
        <v>3505.32</v>
      </c>
      <c r="E10789">
        <v>0</v>
      </c>
      <c r="F10789">
        <v>2.8</v>
      </c>
      <c r="G10789" s="3">
        <f t="shared" si="168"/>
        <v>81.600872140216254</v>
      </c>
    </row>
    <row r="10790" spans="1:7" x14ac:dyDescent="0.2">
      <c r="A10790" s="1">
        <v>40537.499999973777</v>
      </c>
      <c r="B10790">
        <v>37.4</v>
      </c>
      <c r="C10790">
        <v>24.7</v>
      </c>
      <c r="D10790">
        <v>3767.4</v>
      </c>
      <c r="E10790">
        <v>0</v>
      </c>
      <c r="F10790">
        <v>2.2999999999999998</v>
      </c>
      <c r="G10790" s="3">
        <f t="shared" si="168"/>
        <v>83.578884292573747</v>
      </c>
    </row>
    <row r="10791" spans="1:7" x14ac:dyDescent="0.2">
      <c r="A10791" s="1">
        <v>40537.541666640442</v>
      </c>
      <c r="B10791">
        <v>38.9</v>
      </c>
      <c r="C10791">
        <v>23.1</v>
      </c>
      <c r="D10791">
        <v>3817.44</v>
      </c>
      <c r="E10791">
        <v>0</v>
      </c>
      <c r="F10791">
        <v>2.1</v>
      </c>
      <c r="G10791" s="3">
        <f t="shared" si="168"/>
        <v>85.15638226000388</v>
      </c>
    </row>
    <row r="10792" spans="1:7" x14ac:dyDescent="0.2">
      <c r="A10792" s="1">
        <v>40537.583333307106</v>
      </c>
      <c r="B10792">
        <v>40.5</v>
      </c>
      <c r="C10792">
        <v>20.5</v>
      </c>
      <c r="D10792">
        <v>3664.8</v>
      </c>
      <c r="E10792">
        <v>0</v>
      </c>
      <c r="F10792">
        <v>1.7</v>
      </c>
      <c r="G10792" s="3">
        <f t="shared" si="168"/>
        <v>86.567559515000795</v>
      </c>
    </row>
    <row r="10793" spans="1:7" x14ac:dyDescent="0.2">
      <c r="A10793" s="1">
        <v>40537.62499997377</v>
      </c>
      <c r="B10793">
        <v>36.700000000000003</v>
      </c>
      <c r="C10793">
        <v>30.7</v>
      </c>
      <c r="D10793">
        <v>3285.36</v>
      </c>
      <c r="E10793">
        <v>0</v>
      </c>
      <c r="F10793">
        <v>2.8</v>
      </c>
      <c r="G10793" s="3">
        <f t="shared" si="168"/>
        <v>83.88520308071439</v>
      </c>
    </row>
    <row r="10794" spans="1:7" x14ac:dyDescent="0.2">
      <c r="A10794" s="1">
        <v>40537.666666640434</v>
      </c>
      <c r="B10794">
        <v>36.9</v>
      </c>
      <c r="C10794">
        <v>28.7</v>
      </c>
      <c r="D10794">
        <v>2718.72</v>
      </c>
      <c r="E10794">
        <v>0</v>
      </c>
      <c r="F10794">
        <v>2.9</v>
      </c>
      <c r="G10794" s="3">
        <f t="shared" si="168"/>
        <v>83.766028263028716</v>
      </c>
    </row>
    <row r="10795" spans="1:7" x14ac:dyDescent="0.2">
      <c r="A10795" s="1">
        <v>40537.708333307099</v>
      </c>
      <c r="B10795">
        <v>37</v>
      </c>
      <c r="C10795">
        <v>31.4</v>
      </c>
      <c r="D10795">
        <v>2015.28</v>
      </c>
      <c r="E10795">
        <v>0</v>
      </c>
      <c r="F10795">
        <v>2.5</v>
      </c>
      <c r="G10795" s="3">
        <f t="shared" si="168"/>
        <v>84.406286798685414</v>
      </c>
    </row>
    <row r="10796" spans="1:7" x14ac:dyDescent="0.2">
      <c r="A10796" s="1">
        <v>40537.749999973763</v>
      </c>
      <c r="B10796">
        <v>37.200000000000003</v>
      </c>
      <c r="C10796">
        <v>32.9</v>
      </c>
      <c r="D10796">
        <v>1223.6400000000001</v>
      </c>
      <c r="E10796">
        <v>0</v>
      </c>
      <c r="F10796">
        <v>1.5</v>
      </c>
      <c r="G10796" s="3">
        <f t="shared" ref="G10796:G10859" si="169">B10796+(0.36*(237.7*(((17.271*B10796)/(237.7+B10796))+LN(C10796/100)))/(17.271-(((17.271*B10796)/(237.7+B10796))+LN(C10796/100))))+41.2</f>
        <v>84.935393786272627</v>
      </c>
    </row>
    <row r="10797" spans="1:7" x14ac:dyDescent="0.2">
      <c r="A10797" s="1">
        <v>40537.791666640427</v>
      </c>
      <c r="B10797">
        <v>35.4</v>
      </c>
      <c r="C10797">
        <v>24.3</v>
      </c>
      <c r="D10797">
        <v>456.84</v>
      </c>
      <c r="E10797">
        <v>0</v>
      </c>
      <c r="F10797">
        <v>2.2000000000000002</v>
      </c>
      <c r="G10797" s="3">
        <f t="shared" si="169"/>
        <v>80.887307080170814</v>
      </c>
    </row>
    <row r="10798" spans="1:7" x14ac:dyDescent="0.2">
      <c r="A10798" s="1">
        <v>40537.833333307091</v>
      </c>
      <c r="B10798">
        <v>31.8</v>
      </c>
      <c r="C10798">
        <v>30</v>
      </c>
      <c r="D10798">
        <v>27.72</v>
      </c>
      <c r="E10798">
        <v>0</v>
      </c>
      <c r="F10798">
        <v>3.9</v>
      </c>
      <c r="G10798" s="3">
        <f t="shared" si="169"/>
        <v>77.341531485178407</v>
      </c>
    </row>
    <row r="10799" spans="1:7" x14ac:dyDescent="0.2">
      <c r="A10799" s="1">
        <v>40537.874999973756</v>
      </c>
      <c r="B10799">
        <v>29.4</v>
      </c>
      <c r="C10799">
        <v>35.700000000000003</v>
      </c>
      <c r="D10799">
        <v>0</v>
      </c>
      <c r="E10799">
        <v>0</v>
      </c>
      <c r="F10799">
        <v>4</v>
      </c>
      <c r="G10799" s="3">
        <f t="shared" si="169"/>
        <v>75.144812810310086</v>
      </c>
    </row>
    <row r="10800" spans="1:7" x14ac:dyDescent="0.2">
      <c r="A10800" s="1">
        <v>40537.91666664042</v>
      </c>
      <c r="B10800">
        <v>27.1</v>
      </c>
      <c r="C10800">
        <v>42.6</v>
      </c>
      <c r="D10800">
        <v>0.36</v>
      </c>
      <c r="E10800">
        <v>0</v>
      </c>
      <c r="F10800">
        <v>4.8</v>
      </c>
      <c r="G10800" s="3">
        <f t="shared" si="169"/>
        <v>73.08283827619158</v>
      </c>
    </row>
    <row r="10801" spans="1:10" x14ac:dyDescent="0.2">
      <c r="A10801" s="1">
        <v>40537.958333307084</v>
      </c>
      <c r="B10801">
        <v>25</v>
      </c>
      <c r="C10801">
        <v>45.8</v>
      </c>
      <c r="D10801">
        <v>0</v>
      </c>
      <c r="E10801">
        <v>0</v>
      </c>
      <c r="F10801">
        <v>4.4000000000000004</v>
      </c>
      <c r="G10801" s="3">
        <f t="shared" si="169"/>
        <v>70.699226350223668</v>
      </c>
    </row>
    <row r="10802" spans="1:10" x14ac:dyDescent="0.2">
      <c r="A10802" s="1">
        <v>40537.999999973748</v>
      </c>
      <c r="B10802">
        <v>23.6</v>
      </c>
      <c r="C10802">
        <v>50.9</v>
      </c>
      <c r="D10802">
        <v>0.36</v>
      </c>
      <c r="E10802">
        <v>0</v>
      </c>
      <c r="F10802">
        <v>4.7</v>
      </c>
      <c r="G10802" s="3">
        <f t="shared" si="169"/>
        <v>69.419328956570268</v>
      </c>
      <c r="H10802" s="1"/>
      <c r="I10802" s="3"/>
      <c r="J10802" s="3"/>
    </row>
    <row r="10803" spans="1:10" x14ac:dyDescent="0.2">
      <c r="A10803" s="1">
        <v>40538.041666640413</v>
      </c>
      <c r="B10803">
        <v>22.3</v>
      </c>
      <c r="C10803">
        <v>55.7</v>
      </c>
      <c r="D10803">
        <v>0</v>
      </c>
      <c r="E10803">
        <v>0</v>
      </c>
      <c r="F10803">
        <v>4.7</v>
      </c>
      <c r="G10803" s="3">
        <f t="shared" si="169"/>
        <v>68.18300924212339</v>
      </c>
    </row>
    <row r="10804" spans="1:10" x14ac:dyDescent="0.2">
      <c r="A10804" s="1">
        <v>40538.083333307077</v>
      </c>
      <c r="B10804">
        <v>21.4</v>
      </c>
      <c r="C10804">
        <v>58.6</v>
      </c>
      <c r="D10804">
        <v>0</v>
      </c>
      <c r="E10804">
        <v>0</v>
      </c>
      <c r="F10804">
        <v>4.4000000000000004</v>
      </c>
      <c r="G10804" s="3">
        <f t="shared" si="169"/>
        <v>67.260461214919275</v>
      </c>
    </row>
    <row r="10805" spans="1:10" x14ac:dyDescent="0.2">
      <c r="A10805" s="1">
        <v>40538.124999973741</v>
      </c>
      <c r="B10805">
        <v>20.8</v>
      </c>
      <c r="C10805">
        <v>61.2</v>
      </c>
      <c r="D10805">
        <v>0</v>
      </c>
      <c r="E10805">
        <v>0</v>
      </c>
      <c r="F10805">
        <v>4</v>
      </c>
      <c r="G10805" s="3">
        <f t="shared" si="169"/>
        <v>66.697034231524086</v>
      </c>
    </row>
    <row r="10806" spans="1:10" x14ac:dyDescent="0.2">
      <c r="A10806" s="1">
        <v>40538.166666640405</v>
      </c>
      <c r="B10806">
        <v>20.5</v>
      </c>
      <c r="C10806">
        <v>64.2</v>
      </c>
      <c r="D10806">
        <v>0</v>
      </c>
      <c r="E10806">
        <v>0</v>
      </c>
      <c r="F10806">
        <v>4.4000000000000004</v>
      </c>
      <c r="G10806" s="3">
        <f t="shared" si="169"/>
        <v>66.559443568911419</v>
      </c>
    </row>
    <row r="10807" spans="1:10" x14ac:dyDescent="0.2">
      <c r="A10807" s="1">
        <v>40538.20833330707</v>
      </c>
      <c r="B10807">
        <v>20.399999999999999</v>
      </c>
      <c r="C10807">
        <v>67</v>
      </c>
      <c r="D10807">
        <v>0.72</v>
      </c>
      <c r="E10807">
        <v>0</v>
      </c>
      <c r="F10807">
        <v>4.5</v>
      </c>
      <c r="G10807" s="3">
        <f t="shared" si="169"/>
        <v>66.662025425576488</v>
      </c>
    </row>
    <row r="10808" spans="1:10" x14ac:dyDescent="0.2">
      <c r="A10808" s="1">
        <v>40538.249999973734</v>
      </c>
      <c r="B10808">
        <v>20.5</v>
      </c>
      <c r="C10808">
        <v>67.599999999999994</v>
      </c>
      <c r="D10808">
        <v>61.92</v>
      </c>
      <c r="E10808">
        <v>0</v>
      </c>
      <c r="F10808">
        <v>4.2</v>
      </c>
      <c r="G10808" s="3">
        <f t="shared" si="169"/>
        <v>66.845896410402446</v>
      </c>
    </row>
    <row r="10809" spans="1:10" x14ac:dyDescent="0.2">
      <c r="A10809" s="1">
        <v>40538.291666640398</v>
      </c>
      <c r="B10809">
        <v>22.3</v>
      </c>
      <c r="C10809">
        <v>61.3</v>
      </c>
      <c r="D10809">
        <v>709.56</v>
      </c>
      <c r="E10809">
        <v>0</v>
      </c>
      <c r="F10809">
        <v>4.7</v>
      </c>
      <c r="G10809" s="3">
        <f t="shared" si="169"/>
        <v>68.714145386310832</v>
      </c>
    </row>
    <row r="10810" spans="1:10" x14ac:dyDescent="0.2">
      <c r="A10810" s="1">
        <v>40538.333333307062</v>
      </c>
      <c r="B10810">
        <v>24.6</v>
      </c>
      <c r="C10810">
        <v>52.7</v>
      </c>
      <c r="D10810">
        <v>1567.8</v>
      </c>
      <c r="E10810">
        <v>0</v>
      </c>
      <c r="F10810">
        <v>5.2</v>
      </c>
      <c r="G10810" s="3">
        <f t="shared" si="169"/>
        <v>70.943311903744785</v>
      </c>
    </row>
    <row r="10811" spans="1:10" x14ac:dyDescent="0.2">
      <c r="A10811" s="1">
        <v>40538.374999973727</v>
      </c>
      <c r="B10811">
        <v>26.8</v>
      </c>
      <c r="C10811">
        <v>46.4</v>
      </c>
      <c r="D10811">
        <v>2322</v>
      </c>
      <c r="E10811">
        <v>0</v>
      </c>
      <c r="F10811">
        <v>5</v>
      </c>
      <c r="G10811" s="3">
        <f t="shared" si="169"/>
        <v>73.159263807889474</v>
      </c>
    </row>
    <row r="10812" spans="1:10" x14ac:dyDescent="0.2">
      <c r="A10812" s="1">
        <v>40538.416666640391</v>
      </c>
      <c r="B10812">
        <v>28.3</v>
      </c>
      <c r="C10812">
        <v>41.8</v>
      </c>
      <c r="D10812">
        <v>2978.64</v>
      </c>
      <c r="E10812">
        <v>0</v>
      </c>
      <c r="F10812">
        <v>4.7</v>
      </c>
      <c r="G10812" s="3">
        <f t="shared" si="169"/>
        <v>74.565346236238014</v>
      </c>
    </row>
    <row r="10813" spans="1:10" x14ac:dyDescent="0.2">
      <c r="A10813" s="1">
        <v>40538.458333307055</v>
      </c>
      <c r="B10813">
        <v>30.1</v>
      </c>
      <c r="C10813">
        <v>37.700000000000003</v>
      </c>
      <c r="D10813">
        <v>3473.28</v>
      </c>
      <c r="E10813">
        <v>0</v>
      </c>
      <c r="F10813">
        <v>4.8</v>
      </c>
      <c r="G10813" s="3">
        <f t="shared" si="169"/>
        <v>76.368120890138115</v>
      </c>
    </row>
    <row r="10814" spans="1:10" x14ac:dyDescent="0.2">
      <c r="A10814" s="1">
        <v>40538.499999973719</v>
      </c>
      <c r="B10814">
        <v>31.5</v>
      </c>
      <c r="C10814">
        <v>33.9</v>
      </c>
      <c r="D10814">
        <v>3747.6</v>
      </c>
      <c r="E10814">
        <v>0</v>
      </c>
      <c r="F10814">
        <v>4.5999999999999996</v>
      </c>
      <c r="G10814" s="3">
        <f t="shared" si="169"/>
        <v>77.620931266874493</v>
      </c>
    </row>
    <row r="10815" spans="1:10" x14ac:dyDescent="0.2">
      <c r="A10815" s="1">
        <v>40538.541666640383</v>
      </c>
      <c r="B10815">
        <v>33</v>
      </c>
      <c r="C10815">
        <v>30.8</v>
      </c>
      <c r="D10815">
        <v>3809.16</v>
      </c>
      <c r="E10815">
        <v>0</v>
      </c>
      <c r="F10815">
        <v>4.0999999999999996</v>
      </c>
      <c r="G10815" s="3">
        <f t="shared" si="169"/>
        <v>79.057826573121616</v>
      </c>
    </row>
    <row r="10816" spans="1:10" x14ac:dyDescent="0.2">
      <c r="A10816" s="1">
        <v>40538.583333307048</v>
      </c>
      <c r="B10816">
        <v>35.6</v>
      </c>
      <c r="C10816">
        <v>25.2</v>
      </c>
      <c r="D10816">
        <v>3673.08</v>
      </c>
      <c r="E10816">
        <v>0</v>
      </c>
      <c r="F10816">
        <v>3.6</v>
      </c>
      <c r="G10816" s="3">
        <f t="shared" si="169"/>
        <v>81.346854434046406</v>
      </c>
    </row>
    <row r="10817" spans="1:10" x14ac:dyDescent="0.2">
      <c r="A10817" s="1">
        <v>40538.624999973712</v>
      </c>
      <c r="B10817">
        <v>35.9</v>
      </c>
      <c r="C10817">
        <v>24.7</v>
      </c>
      <c r="D10817">
        <v>3309.12</v>
      </c>
      <c r="E10817">
        <v>0</v>
      </c>
      <c r="F10817">
        <v>3.8</v>
      </c>
      <c r="G10817" s="3">
        <f t="shared" si="169"/>
        <v>81.627240649890254</v>
      </c>
    </row>
    <row r="10818" spans="1:10" x14ac:dyDescent="0.2">
      <c r="A10818" s="1">
        <v>40538.666666640376</v>
      </c>
      <c r="B10818">
        <v>35.9</v>
      </c>
      <c r="C10818">
        <v>24.1</v>
      </c>
      <c r="D10818">
        <v>2752.56</v>
      </c>
      <c r="E10818">
        <v>0</v>
      </c>
      <c r="F10818">
        <v>3.6</v>
      </c>
      <c r="G10818" s="3">
        <f t="shared" si="169"/>
        <v>81.492367405673065</v>
      </c>
    </row>
    <row r="10819" spans="1:10" x14ac:dyDescent="0.2">
      <c r="A10819" s="1">
        <v>40538.70833330704</v>
      </c>
      <c r="B10819">
        <v>36.299999999999997</v>
      </c>
      <c r="C10819">
        <v>24.6</v>
      </c>
      <c r="D10819">
        <v>2043.72</v>
      </c>
      <c r="E10819">
        <v>0</v>
      </c>
      <c r="F10819">
        <v>3.6</v>
      </c>
      <c r="G10819" s="3">
        <f t="shared" si="169"/>
        <v>82.125382967979561</v>
      </c>
    </row>
    <row r="10820" spans="1:10" x14ac:dyDescent="0.2">
      <c r="A10820" s="1">
        <v>40538.749999973705</v>
      </c>
      <c r="B10820">
        <v>35.1</v>
      </c>
      <c r="C10820">
        <v>25.5</v>
      </c>
      <c r="D10820">
        <v>1243.8</v>
      </c>
      <c r="E10820">
        <v>0</v>
      </c>
      <c r="F10820">
        <v>3.3</v>
      </c>
      <c r="G10820" s="3">
        <f t="shared" si="169"/>
        <v>80.76067782476332</v>
      </c>
    </row>
    <row r="10821" spans="1:10" x14ac:dyDescent="0.2">
      <c r="A10821" s="1">
        <v>40538.791666640369</v>
      </c>
      <c r="B10821">
        <v>33.6</v>
      </c>
      <c r="C10821">
        <v>28</v>
      </c>
      <c r="D10821">
        <v>532.44000000000005</v>
      </c>
      <c r="E10821">
        <v>0</v>
      </c>
      <c r="F10821">
        <v>3.4</v>
      </c>
      <c r="G10821" s="3">
        <f t="shared" si="169"/>
        <v>79.317327077700654</v>
      </c>
    </row>
    <row r="10822" spans="1:10" x14ac:dyDescent="0.2">
      <c r="A10822" s="1">
        <v>40538.833333307033</v>
      </c>
      <c r="B10822">
        <v>31.4</v>
      </c>
      <c r="C10822">
        <v>31.6</v>
      </c>
      <c r="D10822">
        <v>22.68</v>
      </c>
      <c r="E10822">
        <v>0</v>
      </c>
      <c r="F10822">
        <v>3</v>
      </c>
      <c r="G10822" s="3">
        <f t="shared" si="169"/>
        <v>77.102185550533775</v>
      </c>
    </row>
    <row r="10823" spans="1:10" x14ac:dyDescent="0.2">
      <c r="A10823" s="1">
        <v>40538.874999973697</v>
      </c>
      <c r="B10823">
        <v>29.8</v>
      </c>
      <c r="C10823">
        <v>32.700000000000003</v>
      </c>
      <c r="D10823">
        <v>0</v>
      </c>
      <c r="E10823">
        <v>0</v>
      </c>
      <c r="F10823">
        <v>3</v>
      </c>
      <c r="G10823" s="3">
        <f t="shared" si="169"/>
        <v>75.190183406689044</v>
      </c>
    </row>
    <row r="10824" spans="1:10" x14ac:dyDescent="0.2">
      <c r="A10824" s="1">
        <v>40538.916666640362</v>
      </c>
      <c r="B10824">
        <v>29.3</v>
      </c>
      <c r="C10824">
        <v>31.9</v>
      </c>
      <c r="D10824">
        <v>0.36</v>
      </c>
      <c r="E10824">
        <v>0</v>
      </c>
      <c r="F10824">
        <v>3.2</v>
      </c>
      <c r="G10824" s="3">
        <f t="shared" si="169"/>
        <v>74.399411024825298</v>
      </c>
    </row>
    <row r="10825" spans="1:10" x14ac:dyDescent="0.2">
      <c r="A10825" s="1">
        <v>40538.958333307026</v>
      </c>
      <c r="B10825">
        <v>28.7</v>
      </c>
      <c r="C10825">
        <v>30.6</v>
      </c>
      <c r="D10825">
        <v>-0.36</v>
      </c>
      <c r="E10825">
        <v>0</v>
      </c>
      <c r="F10825">
        <v>3.7</v>
      </c>
      <c r="G10825" s="3">
        <f t="shared" si="169"/>
        <v>73.388375157669572</v>
      </c>
    </row>
    <row r="10826" spans="1:10" x14ac:dyDescent="0.2">
      <c r="A10826" s="1">
        <v>40538.99999997369</v>
      </c>
      <c r="B10826">
        <v>27.6</v>
      </c>
      <c r="C10826">
        <v>31.2</v>
      </c>
      <c r="D10826">
        <v>0</v>
      </c>
      <c r="E10826">
        <v>0</v>
      </c>
      <c r="F10826">
        <v>4.3</v>
      </c>
      <c r="G10826" s="3">
        <f t="shared" si="169"/>
        <v>72.050311272692227</v>
      </c>
      <c r="H10826" s="1"/>
      <c r="I10826" s="3"/>
      <c r="J10826" s="3"/>
    </row>
    <row r="10827" spans="1:10" x14ac:dyDescent="0.2">
      <c r="A10827" s="1">
        <v>40539.041666640354</v>
      </c>
      <c r="B10827">
        <v>26.6</v>
      </c>
      <c r="C10827">
        <v>34.200000000000003</v>
      </c>
      <c r="D10827">
        <v>0</v>
      </c>
      <c r="E10827">
        <v>0</v>
      </c>
      <c r="F10827">
        <v>4.0999999999999996</v>
      </c>
      <c r="G10827" s="3">
        <f t="shared" si="169"/>
        <v>71.228212922657931</v>
      </c>
    </row>
    <row r="10828" spans="1:10" x14ac:dyDescent="0.2">
      <c r="A10828" s="1">
        <v>40539.083333307019</v>
      </c>
      <c r="B10828">
        <v>25.1</v>
      </c>
      <c r="C10828">
        <v>39.200000000000003</v>
      </c>
      <c r="D10828">
        <v>0</v>
      </c>
      <c r="E10828">
        <v>0</v>
      </c>
      <c r="F10828">
        <v>3.7</v>
      </c>
      <c r="G10828" s="3">
        <f t="shared" si="169"/>
        <v>69.985107303064865</v>
      </c>
    </row>
    <row r="10829" spans="1:10" x14ac:dyDescent="0.2">
      <c r="A10829" s="1">
        <v>40539.124999973683</v>
      </c>
      <c r="B10829">
        <v>23.9</v>
      </c>
      <c r="C10829">
        <v>43.3</v>
      </c>
      <c r="D10829">
        <v>0</v>
      </c>
      <c r="E10829">
        <v>0</v>
      </c>
      <c r="F10829">
        <v>3.5</v>
      </c>
      <c r="G10829" s="3">
        <f t="shared" si="169"/>
        <v>68.935314422318427</v>
      </c>
    </row>
    <row r="10830" spans="1:10" x14ac:dyDescent="0.2">
      <c r="A10830" s="1">
        <v>40539.166666640347</v>
      </c>
      <c r="B10830">
        <v>23.3</v>
      </c>
      <c r="C10830">
        <v>46.1</v>
      </c>
      <c r="D10830">
        <v>0.36</v>
      </c>
      <c r="E10830">
        <v>0</v>
      </c>
      <c r="F10830">
        <v>3.3</v>
      </c>
      <c r="G10830" s="3">
        <f t="shared" si="169"/>
        <v>68.479333379567294</v>
      </c>
    </row>
    <row r="10831" spans="1:10" x14ac:dyDescent="0.2">
      <c r="A10831" s="1">
        <v>40539.208333307011</v>
      </c>
      <c r="B10831">
        <v>22.3</v>
      </c>
      <c r="C10831">
        <v>48.9</v>
      </c>
      <c r="D10831">
        <v>0.36</v>
      </c>
      <c r="E10831">
        <v>0</v>
      </c>
      <c r="F10831">
        <v>2.9</v>
      </c>
      <c r="G10831" s="3">
        <f t="shared" si="169"/>
        <v>67.47101900317422</v>
      </c>
    </row>
    <row r="10832" spans="1:10" x14ac:dyDescent="0.2">
      <c r="A10832" s="1">
        <v>40539.249999973676</v>
      </c>
      <c r="B10832">
        <v>22.3</v>
      </c>
      <c r="C10832">
        <v>49.5</v>
      </c>
      <c r="D10832">
        <v>55.8</v>
      </c>
      <c r="E10832">
        <v>0</v>
      </c>
      <c r="F10832">
        <v>2</v>
      </c>
      <c r="G10832" s="3">
        <f t="shared" si="169"/>
        <v>67.537229498872591</v>
      </c>
    </row>
    <row r="10833" spans="1:7" x14ac:dyDescent="0.2">
      <c r="A10833" s="1">
        <v>40539.29166664034</v>
      </c>
      <c r="B10833">
        <v>25.6</v>
      </c>
      <c r="C10833">
        <v>42.2</v>
      </c>
      <c r="D10833">
        <v>699.12</v>
      </c>
      <c r="E10833">
        <v>0</v>
      </c>
      <c r="F10833">
        <v>2.2999999999999998</v>
      </c>
      <c r="G10833" s="3">
        <f t="shared" si="169"/>
        <v>71.046041910336257</v>
      </c>
    </row>
    <row r="10834" spans="1:7" x14ac:dyDescent="0.2">
      <c r="A10834" s="1">
        <v>40539.333333307004</v>
      </c>
      <c r="B10834">
        <v>28</v>
      </c>
      <c r="C10834">
        <v>37.6</v>
      </c>
      <c r="D10834">
        <v>1586.52</v>
      </c>
      <c r="E10834">
        <v>0</v>
      </c>
      <c r="F10834">
        <v>3</v>
      </c>
      <c r="G10834" s="3">
        <f t="shared" si="169"/>
        <v>73.585015452157947</v>
      </c>
    </row>
    <row r="10835" spans="1:7" x14ac:dyDescent="0.2">
      <c r="A10835" s="1">
        <v>40539.374999973668</v>
      </c>
      <c r="B10835">
        <v>32.299999999999997</v>
      </c>
      <c r="C10835">
        <v>31.1</v>
      </c>
      <c r="D10835">
        <v>2345.04</v>
      </c>
      <c r="E10835">
        <v>0</v>
      </c>
      <c r="F10835">
        <v>3</v>
      </c>
      <c r="G10835" s="3">
        <f t="shared" si="169"/>
        <v>78.194203007238329</v>
      </c>
    </row>
    <row r="10836" spans="1:7" x14ac:dyDescent="0.2">
      <c r="A10836" s="1">
        <v>40539.416666640333</v>
      </c>
      <c r="B10836">
        <v>35</v>
      </c>
      <c r="C10836">
        <v>26.9</v>
      </c>
      <c r="D10836">
        <v>3000.24</v>
      </c>
      <c r="E10836">
        <v>0</v>
      </c>
      <c r="F10836">
        <v>2.2000000000000002</v>
      </c>
      <c r="G10836" s="3">
        <f t="shared" si="169"/>
        <v>80.924324877640089</v>
      </c>
    </row>
    <row r="10837" spans="1:7" x14ac:dyDescent="0.2">
      <c r="A10837" s="1">
        <v>40539.458333306997</v>
      </c>
      <c r="B10837">
        <v>38.700000000000003</v>
      </c>
      <c r="C10837">
        <v>23.4</v>
      </c>
      <c r="D10837">
        <v>3475.44</v>
      </c>
      <c r="E10837">
        <v>0</v>
      </c>
      <c r="F10837">
        <v>1.9</v>
      </c>
      <c r="G10837" s="3">
        <f t="shared" si="169"/>
        <v>84.968409424238118</v>
      </c>
    </row>
    <row r="10838" spans="1:7" x14ac:dyDescent="0.2">
      <c r="A10838" s="1">
        <v>40539.499999973661</v>
      </c>
      <c r="B10838">
        <v>39</v>
      </c>
      <c r="C10838">
        <v>20</v>
      </c>
      <c r="D10838">
        <v>3664.8</v>
      </c>
      <c r="E10838">
        <v>0</v>
      </c>
      <c r="F10838">
        <v>2.1</v>
      </c>
      <c r="G10838" s="3">
        <f t="shared" si="169"/>
        <v>84.491859347118918</v>
      </c>
    </row>
    <row r="10839" spans="1:7" x14ac:dyDescent="0.2">
      <c r="A10839" s="1">
        <v>40539.541666640325</v>
      </c>
      <c r="B10839">
        <v>39.799999999999997</v>
      </c>
      <c r="C10839">
        <v>19.600000000000001</v>
      </c>
      <c r="D10839">
        <v>3732.84</v>
      </c>
      <c r="E10839">
        <v>0</v>
      </c>
      <c r="F10839">
        <v>2.5</v>
      </c>
      <c r="G10839" s="3">
        <f t="shared" si="169"/>
        <v>85.415353018655438</v>
      </c>
    </row>
    <row r="10840" spans="1:7" x14ac:dyDescent="0.2">
      <c r="A10840" s="1">
        <v>40539.58333330699</v>
      </c>
      <c r="B10840">
        <v>37.4</v>
      </c>
      <c r="C10840">
        <v>23.3</v>
      </c>
      <c r="D10840">
        <v>3747.6</v>
      </c>
      <c r="E10840">
        <v>0</v>
      </c>
      <c r="F10840">
        <v>3</v>
      </c>
      <c r="G10840" s="3">
        <f t="shared" si="169"/>
        <v>83.256312524727576</v>
      </c>
    </row>
    <row r="10841" spans="1:7" x14ac:dyDescent="0.2">
      <c r="A10841" s="1">
        <v>40539.624999973654</v>
      </c>
      <c r="B10841">
        <v>36.6</v>
      </c>
      <c r="C10841">
        <v>26.1</v>
      </c>
      <c r="D10841">
        <v>3174.48</v>
      </c>
      <c r="E10841">
        <v>0</v>
      </c>
      <c r="F10841">
        <v>3.2</v>
      </c>
      <c r="G10841" s="3">
        <f t="shared" si="169"/>
        <v>82.84333643006309</v>
      </c>
    </row>
    <row r="10842" spans="1:7" x14ac:dyDescent="0.2">
      <c r="A10842" s="1">
        <v>40539.666666640318</v>
      </c>
      <c r="B10842">
        <v>32.200000000000003</v>
      </c>
      <c r="C10842">
        <v>34</v>
      </c>
      <c r="D10842">
        <v>2883.6</v>
      </c>
      <c r="E10842">
        <v>0</v>
      </c>
      <c r="F10842">
        <v>3.9</v>
      </c>
      <c r="G10842" s="3">
        <f t="shared" si="169"/>
        <v>78.557019110640567</v>
      </c>
    </row>
    <row r="10843" spans="1:7" x14ac:dyDescent="0.2">
      <c r="A10843" s="1">
        <v>40539.708333306982</v>
      </c>
      <c r="B10843">
        <v>30.9</v>
      </c>
      <c r="C10843">
        <v>35.1</v>
      </c>
      <c r="D10843">
        <v>2223.36</v>
      </c>
      <c r="E10843">
        <v>0</v>
      </c>
      <c r="F10843">
        <v>4</v>
      </c>
      <c r="G10843" s="3">
        <f t="shared" si="169"/>
        <v>77.024923397071717</v>
      </c>
    </row>
    <row r="10844" spans="1:7" x14ac:dyDescent="0.2">
      <c r="A10844" s="1">
        <v>40539.749999973646</v>
      </c>
      <c r="B10844">
        <v>27.7</v>
      </c>
      <c r="C10844">
        <v>48</v>
      </c>
      <c r="D10844">
        <v>1336.68</v>
      </c>
      <c r="E10844">
        <v>0</v>
      </c>
      <c r="F10844">
        <v>3.9</v>
      </c>
      <c r="G10844" s="3">
        <f t="shared" si="169"/>
        <v>74.543849243942418</v>
      </c>
    </row>
    <row r="10845" spans="1:7" x14ac:dyDescent="0.2">
      <c r="A10845" s="1">
        <v>40539.791666640311</v>
      </c>
      <c r="B10845">
        <v>24.4</v>
      </c>
      <c r="C10845">
        <v>64.8</v>
      </c>
      <c r="D10845">
        <v>529.91999999999996</v>
      </c>
      <c r="E10845">
        <v>0</v>
      </c>
      <c r="F10845">
        <v>3.6</v>
      </c>
      <c r="G10845" s="3">
        <f t="shared" si="169"/>
        <v>71.840815547493037</v>
      </c>
    </row>
    <row r="10846" spans="1:7" x14ac:dyDescent="0.2">
      <c r="A10846" s="1">
        <v>40539.833333306975</v>
      </c>
      <c r="B10846">
        <v>22.9</v>
      </c>
      <c r="C10846">
        <v>72.400000000000006</v>
      </c>
      <c r="D10846">
        <v>30.96</v>
      </c>
      <c r="E10846">
        <v>0</v>
      </c>
      <c r="F10846">
        <v>2.2999999999999998</v>
      </c>
      <c r="G10846" s="3">
        <f t="shared" si="169"/>
        <v>70.45928775601999</v>
      </c>
    </row>
    <row r="10847" spans="1:7" x14ac:dyDescent="0.2">
      <c r="A10847" s="1">
        <v>40539.874999973639</v>
      </c>
      <c r="B10847">
        <v>22.4</v>
      </c>
      <c r="C10847">
        <v>77.5</v>
      </c>
      <c r="D10847">
        <v>0</v>
      </c>
      <c r="E10847">
        <v>0</v>
      </c>
      <c r="F10847">
        <v>2</v>
      </c>
      <c r="G10847" s="3">
        <f t="shared" si="169"/>
        <v>70.175887718190438</v>
      </c>
    </row>
    <row r="10848" spans="1:7" x14ac:dyDescent="0.2">
      <c r="A10848" s="1">
        <v>40539.916666640303</v>
      </c>
      <c r="B10848">
        <v>22.8</v>
      </c>
      <c r="C10848">
        <v>75.099999999999994</v>
      </c>
      <c r="D10848">
        <v>0</v>
      </c>
      <c r="E10848">
        <v>0</v>
      </c>
      <c r="F10848">
        <v>1.8</v>
      </c>
      <c r="G10848" s="3">
        <f t="shared" si="169"/>
        <v>70.534415802568361</v>
      </c>
    </row>
    <row r="10849" spans="1:10" x14ac:dyDescent="0.2">
      <c r="A10849" s="1">
        <v>40539.958333306968</v>
      </c>
      <c r="B10849">
        <v>22.2</v>
      </c>
      <c r="C10849">
        <v>77.099999999999994</v>
      </c>
      <c r="D10849">
        <v>0</v>
      </c>
      <c r="E10849">
        <v>0</v>
      </c>
      <c r="F10849">
        <v>1.3</v>
      </c>
      <c r="G10849" s="3">
        <f t="shared" si="169"/>
        <v>69.876481191632024</v>
      </c>
    </row>
    <row r="10850" spans="1:10" x14ac:dyDescent="0.2">
      <c r="A10850" s="1">
        <v>40539.999999973632</v>
      </c>
      <c r="B10850">
        <v>21.9</v>
      </c>
      <c r="C10850">
        <v>76.2</v>
      </c>
      <c r="D10850">
        <v>0</v>
      </c>
      <c r="E10850">
        <v>0</v>
      </c>
      <c r="F10850">
        <v>1.2</v>
      </c>
      <c r="G10850" s="3">
        <f t="shared" si="169"/>
        <v>69.404835253594868</v>
      </c>
      <c r="H10850" s="1"/>
      <c r="I10850" s="3"/>
      <c r="J10850" s="3"/>
    </row>
    <row r="10851" spans="1:10" x14ac:dyDescent="0.2">
      <c r="A10851" s="1">
        <v>40540.041666640296</v>
      </c>
      <c r="B10851">
        <v>21.4</v>
      </c>
      <c r="C10851">
        <v>76.400000000000006</v>
      </c>
      <c r="D10851">
        <v>0</v>
      </c>
      <c r="E10851">
        <v>0</v>
      </c>
      <c r="F10851">
        <v>1.7</v>
      </c>
      <c r="G10851" s="3">
        <f t="shared" si="169"/>
        <v>68.745778660435803</v>
      </c>
    </row>
    <row r="10852" spans="1:10" x14ac:dyDescent="0.2">
      <c r="A10852" s="1">
        <v>40540.08333330696</v>
      </c>
      <c r="B10852">
        <v>20.8</v>
      </c>
      <c r="C10852">
        <v>80.099999999999994</v>
      </c>
      <c r="D10852">
        <v>0</v>
      </c>
      <c r="E10852">
        <v>0</v>
      </c>
      <c r="F10852">
        <v>1.4</v>
      </c>
      <c r="G10852" s="3">
        <f t="shared" si="169"/>
        <v>68.205677817340586</v>
      </c>
    </row>
    <row r="10853" spans="1:10" x14ac:dyDescent="0.2">
      <c r="A10853" s="1">
        <v>40540.124999973625</v>
      </c>
      <c r="B10853">
        <v>20.3</v>
      </c>
      <c r="C10853">
        <v>80.900000000000006</v>
      </c>
      <c r="D10853">
        <v>0</v>
      </c>
      <c r="E10853">
        <v>0</v>
      </c>
      <c r="F10853">
        <v>2.1</v>
      </c>
      <c r="G10853" s="3">
        <f t="shared" si="169"/>
        <v>67.587058408847469</v>
      </c>
    </row>
    <row r="10854" spans="1:10" x14ac:dyDescent="0.2">
      <c r="A10854" s="1">
        <v>40540.166666640289</v>
      </c>
      <c r="B10854">
        <v>19.600000000000001</v>
      </c>
      <c r="C10854">
        <v>81.599999999999994</v>
      </c>
      <c r="D10854">
        <v>0</v>
      </c>
      <c r="E10854">
        <v>0</v>
      </c>
      <c r="F10854">
        <v>1.8</v>
      </c>
      <c r="G10854" s="3">
        <f t="shared" si="169"/>
        <v>66.690370934473734</v>
      </c>
    </row>
    <row r="10855" spans="1:10" x14ac:dyDescent="0.2">
      <c r="A10855" s="1">
        <v>40540.208333306953</v>
      </c>
      <c r="B10855">
        <v>19</v>
      </c>
      <c r="C10855">
        <v>81.3</v>
      </c>
      <c r="D10855">
        <v>0.36</v>
      </c>
      <c r="E10855">
        <v>0</v>
      </c>
      <c r="F10855">
        <v>1.7</v>
      </c>
      <c r="G10855" s="3">
        <f t="shared" si="169"/>
        <v>65.859019352086321</v>
      </c>
    </row>
    <row r="10856" spans="1:10" x14ac:dyDescent="0.2">
      <c r="A10856" s="1">
        <v>40540.249999973617</v>
      </c>
      <c r="B10856">
        <v>19.100000000000001</v>
      </c>
      <c r="C10856">
        <v>78.099999999999994</v>
      </c>
      <c r="D10856">
        <v>67.319999999999993</v>
      </c>
      <c r="E10856">
        <v>0</v>
      </c>
      <c r="F10856">
        <v>1.7</v>
      </c>
      <c r="G10856" s="3">
        <f t="shared" si="169"/>
        <v>65.768346353863748</v>
      </c>
    </row>
    <row r="10857" spans="1:10" x14ac:dyDescent="0.2">
      <c r="A10857" s="1">
        <v>40540.291666640282</v>
      </c>
      <c r="B10857">
        <v>21.3</v>
      </c>
      <c r="C10857">
        <v>67.3</v>
      </c>
      <c r="D10857">
        <v>698.76</v>
      </c>
      <c r="E10857">
        <v>0</v>
      </c>
      <c r="F10857">
        <v>2</v>
      </c>
      <c r="G10857" s="3">
        <f t="shared" si="169"/>
        <v>67.895287807461358</v>
      </c>
    </row>
    <row r="10858" spans="1:10" x14ac:dyDescent="0.2">
      <c r="A10858" s="1">
        <v>40540.333333306946</v>
      </c>
      <c r="B10858">
        <v>22.7</v>
      </c>
      <c r="C10858">
        <v>61.1</v>
      </c>
      <c r="D10858">
        <v>1580.4</v>
      </c>
      <c r="E10858">
        <v>0</v>
      </c>
      <c r="F10858">
        <v>1.2</v>
      </c>
      <c r="G10858" s="3">
        <f t="shared" si="169"/>
        <v>69.231335433545297</v>
      </c>
    </row>
    <row r="10859" spans="1:10" x14ac:dyDescent="0.2">
      <c r="A10859" s="1">
        <v>40540.37499997361</v>
      </c>
      <c r="B10859">
        <v>25.1</v>
      </c>
      <c r="C10859">
        <v>51.9</v>
      </c>
      <c r="D10859">
        <v>2344.3200000000002</v>
      </c>
      <c r="E10859">
        <v>0</v>
      </c>
      <c r="F10859">
        <v>2.1</v>
      </c>
      <c r="G10859" s="3">
        <f t="shared" si="169"/>
        <v>71.524017130823282</v>
      </c>
    </row>
    <row r="10860" spans="1:10" x14ac:dyDescent="0.2">
      <c r="A10860" s="1">
        <v>40540.416666640274</v>
      </c>
      <c r="B10860">
        <v>28.4</v>
      </c>
      <c r="C10860">
        <v>41.7</v>
      </c>
      <c r="D10860">
        <v>2997.72</v>
      </c>
      <c r="E10860">
        <v>0</v>
      </c>
      <c r="F10860">
        <v>2</v>
      </c>
      <c r="G10860" s="3">
        <f t="shared" ref="G10860:G10923" si="170">B10860+(0.36*(237.7*(((17.271*B10860)/(237.7+B10860))+LN(C10860/100)))/(17.271-(((17.271*B10860)/(237.7+B10860))+LN(C10860/100))))+41.2</f>
        <v>74.684275458553742</v>
      </c>
    </row>
    <row r="10861" spans="1:10" x14ac:dyDescent="0.2">
      <c r="A10861" s="1">
        <v>40540.458333306939</v>
      </c>
      <c r="B10861">
        <v>30</v>
      </c>
      <c r="C10861">
        <v>38</v>
      </c>
      <c r="D10861">
        <v>3491.28</v>
      </c>
      <c r="E10861">
        <v>0</v>
      </c>
      <c r="F10861">
        <v>2.2000000000000002</v>
      </c>
      <c r="G10861" s="3">
        <f t="shared" si="170"/>
        <v>76.280349898648808</v>
      </c>
    </row>
    <row r="10862" spans="1:10" x14ac:dyDescent="0.2">
      <c r="A10862" s="1">
        <v>40540.499999973603</v>
      </c>
      <c r="B10862">
        <v>28.8</v>
      </c>
      <c r="C10862">
        <v>47.1</v>
      </c>
      <c r="D10862">
        <v>3765.24</v>
      </c>
      <c r="E10862">
        <v>0</v>
      </c>
      <c r="F10862">
        <v>3.3</v>
      </c>
      <c r="G10862" s="3">
        <f t="shared" si="170"/>
        <v>75.897436927663179</v>
      </c>
    </row>
    <row r="10863" spans="1:10" x14ac:dyDescent="0.2">
      <c r="A10863" s="1">
        <v>40540.541666640267</v>
      </c>
      <c r="B10863">
        <v>29.1</v>
      </c>
      <c r="C10863">
        <v>47.4</v>
      </c>
      <c r="D10863">
        <v>3826.08</v>
      </c>
      <c r="E10863">
        <v>0</v>
      </c>
      <c r="F10863">
        <v>3.9</v>
      </c>
      <c r="G10863" s="3">
        <f t="shared" si="170"/>
        <v>76.331636370047846</v>
      </c>
    </row>
    <row r="10864" spans="1:10" x14ac:dyDescent="0.2">
      <c r="A10864" s="1">
        <v>40540.583333306931</v>
      </c>
      <c r="B10864">
        <v>29.4</v>
      </c>
      <c r="C10864">
        <v>44.8</v>
      </c>
      <c r="D10864">
        <v>3691.8</v>
      </c>
      <c r="E10864">
        <v>0</v>
      </c>
      <c r="F10864">
        <v>3.9</v>
      </c>
      <c r="G10864" s="3">
        <f t="shared" si="170"/>
        <v>76.409994939938187</v>
      </c>
    </row>
    <row r="10865" spans="1:10" x14ac:dyDescent="0.2">
      <c r="A10865" s="1">
        <v>40540.624999973596</v>
      </c>
      <c r="B10865">
        <v>30.1</v>
      </c>
      <c r="C10865">
        <v>43.6</v>
      </c>
      <c r="D10865">
        <v>3335.4</v>
      </c>
      <c r="E10865">
        <v>0</v>
      </c>
      <c r="F10865">
        <v>4.0999999999999996</v>
      </c>
      <c r="G10865" s="3">
        <f t="shared" si="170"/>
        <v>77.183646201704903</v>
      </c>
    </row>
    <row r="10866" spans="1:10" x14ac:dyDescent="0.2">
      <c r="A10866" s="1">
        <v>40540.66666664026</v>
      </c>
      <c r="B10866">
        <v>28.4</v>
      </c>
      <c r="C10866">
        <v>47.7</v>
      </c>
      <c r="D10866">
        <v>2775.6</v>
      </c>
      <c r="E10866">
        <v>0</v>
      </c>
      <c r="F10866">
        <v>4.3</v>
      </c>
      <c r="G10866" s="3">
        <f t="shared" si="170"/>
        <v>75.438046946256762</v>
      </c>
    </row>
    <row r="10867" spans="1:10" x14ac:dyDescent="0.2">
      <c r="A10867" s="1">
        <v>40540.708333306924</v>
      </c>
      <c r="B10867">
        <v>27.4</v>
      </c>
      <c r="C10867">
        <v>51.3</v>
      </c>
      <c r="D10867">
        <v>2057.04</v>
      </c>
      <c r="E10867">
        <v>0</v>
      </c>
      <c r="F10867">
        <v>4.4000000000000004</v>
      </c>
      <c r="G10867" s="3">
        <f t="shared" si="170"/>
        <v>74.520459954438536</v>
      </c>
    </row>
    <row r="10868" spans="1:10" x14ac:dyDescent="0.2">
      <c r="A10868" s="1">
        <v>40540.749999973588</v>
      </c>
      <c r="B10868">
        <v>27.3</v>
      </c>
      <c r="C10868">
        <v>51.8</v>
      </c>
      <c r="D10868">
        <v>1269.3599999999999</v>
      </c>
      <c r="E10868">
        <v>0</v>
      </c>
      <c r="F10868">
        <v>3.8</v>
      </c>
      <c r="G10868" s="3">
        <f t="shared" si="170"/>
        <v>74.442303505750232</v>
      </c>
    </row>
    <row r="10869" spans="1:10" x14ac:dyDescent="0.2">
      <c r="A10869" s="1">
        <v>40540.791666640253</v>
      </c>
      <c r="B10869">
        <v>26</v>
      </c>
      <c r="C10869">
        <v>59.1</v>
      </c>
      <c r="D10869">
        <v>497.88</v>
      </c>
      <c r="E10869">
        <v>0</v>
      </c>
      <c r="F10869">
        <v>2.8</v>
      </c>
      <c r="G10869" s="3">
        <f t="shared" si="170"/>
        <v>73.457710856505216</v>
      </c>
    </row>
    <row r="10870" spans="1:10" x14ac:dyDescent="0.2">
      <c r="A10870" s="1">
        <v>40540.833333306917</v>
      </c>
      <c r="B10870">
        <v>24.7</v>
      </c>
      <c r="C10870">
        <v>66.3</v>
      </c>
      <c r="D10870">
        <v>32.76</v>
      </c>
      <c r="E10870">
        <v>0</v>
      </c>
      <c r="F10870">
        <v>1</v>
      </c>
      <c r="G10870" s="3">
        <f t="shared" si="170"/>
        <v>72.374071710663159</v>
      </c>
    </row>
    <row r="10871" spans="1:10" x14ac:dyDescent="0.2">
      <c r="A10871" s="1">
        <v>40540.874999973581</v>
      </c>
      <c r="B10871">
        <v>27.1</v>
      </c>
      <c r="C10871">
        <v>42.2</v>
      </c>
      <c r="D10871">
        <v>0</v>
      </c>
      <c r="E10871">
        <v>0</v>
      </c>
      <c r="F10871">
        <v>1.8</v>
      </c>
      <c r="G10871" s="3">
        <f t="shared" si="170"/>
        <v>73.030754723445298</v>
      </c>
    </row>
    <row r="10872" spans="1:10" x14ac:dyDescent="0.2">
      <c r="A10872" s="1">
        <v>40540.916666640245</v>
      </c>
      <c r="B10872">
        <v>24.5</v>
      </c>
      <c r="C10872">
        <v>48.9</v>
      </c>
      <c r="D10872">
        <v>0.36</v>
      </c>
      <c r="E10872">
        <v>0</v>
      </c>
      <c r="F10872">
        <v>3.6</v>
      </c>
      <c r="G10872" s="3">
        <f t="shared" si="170"/>
        <v>70.395584582871493</v>
      </c>
    </row>
    <row r="10873" spans="1:10" x14ac:dyDescent="0.2">
      <c r="A10873" s="1">
        <v>40540.958333306909</v>
      </c>
      <c r="B10873">
        <v>22.9</v>
      </c>
      <c r="C10873">
        <v>52.6</v>
      </c>
      <c r="D10873">
        <v>0</v>
      </c>
      <c r="E10873">
        <v>0</v>
      </c>
      <c r="F10873">
        <v>3.3</v>
      </c>
      <c r="G10873" s="3">
        <f t="shared" si="170"/>
        <v>68.667903393460065</v>
      </c>
    </row>
    <row r="10874" spans="1:10" x14ac:dyDescent="0.2">
      <c r="A10874" s="1">
        <v>40540.999999973574</v>
      </c>
      <c r="B10874">
        <v>21.5</v>
      </c>
      <c r="C10874">
        <v>55</v>
      </c>
      <c r="D10874">
        <v>0</v>
      </c>
      <c r="E10874">
        <v>0</v>
      </c>
      <c r="F10874">
        <v>3</v>
      </c>
      <c r="G10874" s="3">
        <f t="shared" si="170"/>
        <v>67.045955400289557</v>
      </c>
      <c r="H10874" s="1"/>
      <c r="I10874" s="3"/>
      <c r="J10874" s="3"/>
    </row>
    <row r="10875" spans="1:10" x14ac:dyDescent="0.2">
      <c r="A10875" s="1">
        <v>40541.041666640238</v>
      </c>
      <c r="B10875">
        <v>20.399999999999999</v>
      </c>
      <c r="C10875">
        <v>58.2</v>
      </c>
      <c r="D10875">
        <v>0</v>
      </c>
      <c r="E10875">
        <v>0</v>
      </c>
      <c r="F10875">
        <v>2.6</v>
      </c>
      <c r="G10875" s="3">
        <f t="shared" si="170"/>
        <v>65.886092183449421</v>
      </c>
    </row>
    <row r="10876" spans="1:10" x14ac:dyDescent="0.2">
      <c r="A10876" s="1">
        <v>40541.083333306902</v>
      </c>
      <c r="B10876">
        <v>19.2</v>
      </c>
      <c r="C10876">
        <v>63.2</v>
      </c>
      <c r="D10876">
        <v>0</v>
      </c>
      <c r="E10876">
        <v>0</v>
      </c>
      <c r="F10876">
        <v>1.8</v>
      </c>
      <c r="G10876" s="3">
        <f t="shared" si="170"/>
        <v>64.730483542273547</v>
      </c>
    </row>
    <row r="10877" spans="1:10" x14ac:dyDescent="0.2">
      <c r="A10877" s="1">
        <v>40541.124999973566</v>
      </c>
      <c r="B10877">
        <v>18.100000000000001</v>
      </c>
      <c r="C10877">
        <v>68.400000000000006</v>
      </c>
      <c r="D10877">
        <v>0</v>
      </c>
      <c r="E10877">
        <v>0</v>
      </c>
      <c r="F10877">
        <v>0.6</v>
      </c>
      <c r="G10877" s="3">
        <f t="shared" si="170"/>
        <v>63.687120795623329</v>
      </c>
    </row>
    <row r="10878" spans="1:10" x14ac:dyDescent="0.2">
      <c r="A10878" s="1">
        <v>40541.166666640231</v>
      </c>
      <c r="B10878">
        <v>17.8</v>
      </c>
      <c r="C10878">
        <v>71.400000000000006</v>
      </c>
      <c r="D10878">
        <v>-0.36</v>
      </c>
      <c r="E10878">
        <v>0</v>
      </c>
      <c r="F10878">
        <v>1.2</v>
      </c>
      <c r="G10878" s="3">
        <f t="shared" si="170"/>
        <v>63.519174614084953</v>
      </c>
    </row>
    <row r="10879" spans="1:10" x14ac:dyDescent="0.2">
      <c r="A10879" s="1">
        <v>40541.208333306895</v>
      </c>
      <c r="B10879">
        <v>16.899999999999999</v>
      </c>
      <c r="C10879">
        <v>72.7</v>
      </c>
      <c r="D10879">
        <v>0.36</v>
      </c>
      <c r="E10879">
        <v>0</v>
      </c>
      <c r="F10879">
        <v>1</v>
      </c>
      <c r="G10879" s="3">
        <f t="shared" si="170"/>
        <v>62.406839161432032</v>
      </c>
    </row>
    <row r="10880" spans="1:10" x14ac:dyDescent="0.2">
      <c r="A10880" s="1">
        <v>40541.249999973559</v>
      </c>
      <c r="B10880">
        <v>17.100000000000001</v>
      </c>
      <c r="C10880">
        <v>68.3</v>
      </c>
      <c r="D10880">
        <v>64.8</v>
      </c>
      <c r="E10880">
        <v>0</v>
      </c>
      <c r="F10880">
        <v>1.6</v>
      </c>
      <c r="G10880" s="3">
        <f t="shared" si="170"/>
        <v>62.335592707014925</v>
      </c>
    </row>
    <row r="10881" spans="1:7" x14ac:dyDescent="0.2">
      <c r="A10881" s="1">
        <v>40541.291666640223</v>
      </c>
      <c r="B10881">
        <v>19.3</v>
      </c>
      <c r="C10881">
        <v>60</v>
      </c>
      <c r="D10881">
        <v>728.28</v>
      </c>
      <c r="E10881">
        <v>0</v>
      </c>
      <c r="F10881">
        <v>1.7</v>
      </c>
      <c r="G10881" s="3">
        <f t="shared" si="170"/>
        <v>64.581023891686982</v>
      </c>
    </row>
    <row r="10882" spans="1:7" x14ac:dyDescent="0.2">
      <c r="A10882" s="1">
        <v>40541.333333306888</v>
      </c>
      <c r="B10882">
        <v>22</v>
      </c>
      <c r="C10882">
        <v>51.6</v>
      </c>
      <c r="D10882">
        <v>1655.64</v>
      </c>
      <c r="E10882">
        <v>0</v>
      </c>
      <c r="F10882">
        <v>2.6</v>
      </c>
      <c r="G10882" s="3">
        <f t="shared" si="170"/>
        <v>67.364051896875395</v>
      </c>
    </row>
    <row r="10883" spans="1:7" x14ac:dyDescent="0.2">
      <c r="A10883" s="1">
        <v>40541.374999973552</v>
      </c>
      <c r="B10883">
        <v>24.8</v>
      </c>
      <c r="C10883">
        <v>44.8</v>
      </c>
      <c r="D10883">
        <v>2423.16</v>
      </c>
      <c r="E10883">
        <v>0</v>
      </c>
      <c r="F10883">
        <v>2</v>
      </c>
      <c r="G10883" s="3">
        <f t="shared" si="170"/>
        <v>70.313068959831611</v>
      </c>
    </row>
    <row r="10884" spans="1:7" x14ac:dyDescent="0.2">
      <c r="A10884" s="1">
        <v>40541.416666640216</v>
      </c>
      <c r="B10884">
        <v>26.4</v>
      </c>
      <c r="C10884">
        <v>39.4</v>
      </c>
      <c r="D10884">
        <v>3077.28</v>
      </c>
      <c r="E10884">
        <v>0</v>
      </c>
      <c r="F10884">
        <v>1.7</v>
      </c>
      <c r="G10884" s="3">
        <f t="shared" si="170"/>
        <v>71.729247278662768</v>
      </c>
    </row>
    <row r="10885" spans="1:7" x14ac:dyDescent="0.2">
      <c r="A10885" s="1">
        <v>40541.45833330688</v>
      </c>
      <c r="B10885">
        <v>28.2</v>
      </c>
      <c r="C10885">
        <v>36.4</v>
      </c>
      <c r="D10885">
        <v>3574.44</v>
      </c>
      <c r="E10885">
        <v>0</v>
      </c>
      <c r="F10885">
        <v>1.8</v>
      </c>
      <c r="G10885" s="3">
        <f t="shared" si="170"/>
        <v>73.671195244750365</v>
      </c>
    </row>
    <row r="10886" spans="1:7" x14ac:dyDescent="0.2">
      <c r="A10886" s="1">
        <v>40541.499999973545</v>
      </c>
      <c r="B10886">
        <v>28.4</v>
      </c>
      <c r="C10886">
        <v>40.1</v>
      </c>
      <c r="D10886">
        <v>3845.16</v>
      </c>
      <c r="E10886">
        <v>0</v>
      </c>
      <c r="F10886">
        <v>3</v>
      </c>
      <c r="G10886" s="3">
        <f t="shared" si="170"/>
        <v>74.467226545818434</v>
      </c>
    </row>
    <row r="10887" spans="1:7" x14ac:dyDescent="0.2">
      <c r="A10887" s="1">
        <v>40541.541666640209</v>
      </c>
      <c r="B10887">
        <v>26.9</v>
      </c>
      <c r="C10887">
        <v>45.1</v>
      </c>
      <c r="D10887">
        <v>3922.92</v>
      </c>
      <c r="E10887">
        <v>0</v>
      </c>
      <c r="F10887">
        <v>3.4</v>
      </c>
      <c r="G10887" s="3">
        <f t="shared" si="170"/>
        <v>73.133823634566042</v>
      </c>
    </row>
    <row r="10888" spans="1:7" x14ac:dyDescent="0.2">
      <c r="A10888" s="1">
        <v>40541.583333306873</v>
      </c>
      <c r="B10888">
        <v>26.1</v>
      </c>
      <c r="C10888">
        <v>48.3</v>
      </c>
      <c r="D10888">
        <v>3778.2</v>
      </c>
      <c r="E10888">
        <v>0</v>
      </c>
      <c r="F10888">
        <v>3.7</v>
      </c>
      <c r="G10888" s="3">
        <f t="shared" si="170"/>
        <v>72.453396683279948</v>
      </c>
    </row>
    <row r="10889" spans="1:7" x14ac:dyDescent="0.2">
      <c r="A10889" s="1">
        <v>40541.624999973537</v>
      </c>
      <c r="B10889">
        <v>25.5</v>
      </c>
      <c r="C10889">
        <v>51.4</v>
      </c>
      <c r="D10889">
        <v>3412.44</v>
      </c>
      <c r="E10889">
        <v>0</v>
      </c>
      <c r="F10889">
        <v>4.2</v>
      </c>
      <c r="G10889" s="3">
        <f t="shared" si="170"/>
        <v>72.002513720203339</v>
      </c>
    </row>
    <row r="10890" spans="1:7" x14ac:dyDescent="0.2">
      <c r="A10890" s="1">
        <v>40541.666666640202</v>
      </c>
      <c r="B10890">
        <v>26</v>
      </c>
      <c r="C10890">
        <v>45.6</v>
      </c>
      <c r="D10890">
        <v>2834.64</v>
      </c>
      <c r="E10890">
        <v>0</v>
      </c>
      <c r="F10890">
        <v>3.9</v>
      </c>
      <c r="G10890" s="3">
        <f t="shared" si="170"/>
        <v>72.001525497967862</v>
      </c>
    </row>
    <row r="10891" spans="1:7" x14ac:dyDescent="0.2">
      <c r="A10891" s="1">
        <v>40541.708333306866</v>
      </c>
      <c r="B10891">
        <v>24.4</v>
      </c>
      <c r="C10891">
        <v>55.7</v>
      </c>
      <c r="D10891">
        <v>2124</v>
      </c>
      <c r="E10891">
        <v>0</v>
      </c>
      <c r="F10891">
        <v>3.7</v>
      </c>
      <c r="G10891" s="3">
        <f t="shared" si="170"/>
        <v>70.985737453630549</v>
      </c>
    </row>
    <row r="10892" spans="1:7" x14ac:dyDescent="0.2">
      <c r="A10892" s="1">
        <v>40541.74999997353</v>
      </c>
      <c r="B10892">
        <v>23.1</v>
      </c>
      <c r="C10892">
        <v>64.099999999999994</v>
      </c>
      <c r="D10892">
        <v>1299.24</v>
      </c>
      <c r="E10892">
        <v>0</v>
      </c>
      <c r="F10892">
        <v>3.5</v>
      </c>
      <c r="G10892" s="3">
        <f t="shared" si="170"/>
        <v>70.036332805417501</v>
      </c>
    </row>
    <row r="10893" spans="1:7" x14ac:dyDescent="0.2">
      <c r="A10893" s="1">
        <v>40541.791666640194</v>
      </c>
      <c r="B10893">
        <v>22.8</v>
      </c>
      <c r="C10893">
        <v>67</v>
      </c>
      <c r="D10893">
        <v>510.12</v>
      </c>
      <c r="E10893">
        <v>0</v>
      </c>
      <c r="F10893">
        <v>2.7</v>
      </c>
      <c r="G10893" s="3">
        <f t="shared" si="170"/>
        <v>69.883919975755518</v>
      </c>
    </row>
    <row r="10894" spans="1:7" x14ac:dyDescent="0.2">
      <c r="A10894" s="1">
        <v>40541.833333306859</v>
      </c>
      <c r="B10894">
        <v>21.4</v>
      </c>
      <c r="C10894">
        <v>75.900000000000006</v>
      </c>
      <c r="D10894">
        <v>33.479999999999997</v>
      </c>
      <c r="E10894">
        <v>0</v>
      </c>
      <c r="F10894">
        <v>1</v>
      </c>
      <c r="G10894" s="3">
        <f t="shared" si="170"/>
        <v>68.708420746617179</v>
      </c>
    </row>
    <row r="10895" spans="1:7" x14ac:dyDescent="0.2">
      <c r="A10895" s="1">
        <v>40541.874999973523</v>
      </c>
      <c r="B10895">
        <v>20.7</v>
      </c>
      <c r="C10895">
        <v>80.7</v>
      </c>
      <c r="D10895">
        <v>0.36</v>
      </c>
      <c r="E10895">
        <v>0</v>
      </c>
      <c r="F10895">
        <v>1</v>
      </c>
      <c r="G10895" s="3">
        <f t="shared" si="170"/>
        <v>68.113182794723187</v>
      </c>
    </row>
    <row r="10896" spans="1:7" x14ac:dyDescent="0.2">
      <c r="A10896" s="1">
        <v>40541.916666640187</v>
      </c>
      <c r="B10896">
        <v>18.899999999999999</v>
      </c>
      <c r="C10896">
        <v>85.3</v>
      </c>
      <c r="D10896">
        <v>0.36</v>
      </c>
      <c r="E10896">
        <v>0</v>
      </c>
      <c r="F10896">
        <v>0.4</v>
      </c>
      <c r="G10896" s="3">
        <f t="shared" si="170"/>
        <v>65.995008283480743</v>
      </c>
    </row>
    <row r="10897" spans="1:10" x14ac:dyDescent="0.2">
      <c r="A10897" s="1">
        <v>40541.958333306851</v>
      </c>
      <c r="B10897">
        <v>17.899999999999999</v>
      </c>
      <c r="C10897">
        <v>87.2</v>
      </c>
      <c r="D10897">
        <v>0</v>
      </c>
      <c r="E10897">
        <v>0</v>
      </c>
      <c r="F10897">
        <v>0.4</v>
      </c>
      <c r="G10897" s="3">
        <f t="shared" si="170"/>
        <v>64.765959755207348</v>
      </c>
    </row>
    <row r="10898" spans="1:10" x14ac:dyDescent="0.2">
      <c r="A10898" s="1">
        <v>40541.999999973516</v>
      </c>
      <c r="B10898">
        <v>17.399999999999999</v>
      </c>
      <c r="C10898">
        <v>86.4</v>
      </c>
      <c r="D10898">
        <v>0</v>
      </c>
      <c r="E10898">
        <v>0</v>
      </c>
      <c r="F10898">
        <v>0.4</v>
      </c>
      <c r="G10898" s="3">
        <f t="shared" si="170"/>
        <v>64.037305575857815</v>
      </c>
      <c r="H10898" s="1"/>
      <c r="I10898" s="3"/>
      <c r="J10898" s="3"/>
    </row>
    <row r="10899" spans="1:10" x14ac:dyDescent="0.2">
      <c r="A10899" s="1">
        <v>40542.04166664018</v>
      </c>
      <c r="B10899">
        <v>18</v>
      </c>
      <c r="C10899">
        <v>80.8</v>
      </c>
      <c r="D10899">
        <v>0</v>
      </c>
      <c r="E10899">
        <v>0</v>
      </c>
      <c r="F10899">
        <v>0.5</v>
      </c>
      <c r="G10899" s="3">
        <f t="shared" si="170"/>
        <v>64.473682182041202</v>
      </c>
    </row>
    <row r="10900" spans="1:10" x14ac:dyDescent="0.2">
      <c r="A10900" s="1">
        <v>40542.083333306844</v>
      </c>
      <c r="B10900">
        <v>16.899999999999999</v>
      </c>
      <c r="C10900">
        <v>82.8</v>
      </c>
      <c r="D10900">
        <v>0</v>
      </c>
      <c r="E10900">
        <v>0</v>
      </c>
      <c r="F10900">
        <v>0.5</v>
      </c>
      <c r="G10900" s="3">
        <f t="shared" si="170"/>
        <v>63.123556655730326</v>
      </c>
    </row>
    <row r="10901" spans="1:10" x14ac:dyDescent="0.2">
      <c r="A10901" s="1">
        <v>40542.124999973508</v>
      </c>
      <c r="B10901">
        <v>15.2</v>
      </c>
      <c r="C10901">
        <v>87.7</v>
      </c>
      <c r="D10901">
        <v>0</v>
      </c>
      <c r="E10901">
        <v>0</v>
      </c>
      <c r="F10901">
        <v>0.4</v>
      </c>
      <c r="G10901" s="3">
        <f t="shared" si="170"/>
        <v>61.14178650145881</v>
      </c>
    </row>
    <row r="10902" spans="1:10" x14ac:dyDescent="0.2">
      <c r="A10902" s="1">
        <v>40542.166666640172</v>
      </c>
      <c r="B10902">
        <v>14.6</v>
      </c>
      <c r="C10902">
        <v>89</v>
      </c>
      <c r="D10902">
        <v>0.36</v>
      </c>
      <c r="E10902">
        <v>0</v>
      </c>
      <c r="F10902">
        <v>0.5</v>
      </c>
      <c r="G10902" s="3">
        <f t="shared" si="170"/>
        <v>60.410133056899355</v>
      </c>
    </row>
    <row r="10903" spans="1:10" x14ac:dyDescent="0.2">
      <c r="A10903" s="1">
        <v>40542.208333306837</v>
      </c>
      <c r="B10903">
        <v>14.9</v>
      </c>
      <c r="C10903">
        <v>89.7</v>
      </c>
      <c r="D10903">
        <v>1.08</v>
      </c>
      <c r="E10903">
        <v>0</v>
      </c>
      <c r="F10903">
        <v>0.4</v>
      </c>
      <c r="G10903" s="3">
        <f t="shared" si="170"/>
        <v>60.859836154009813</v>
      </c>
    </row>
    <row r="10904" spans="1:10" x14ac:dyDescent="0.2">
      <c r="A10904" s="1">
        <v>40542.249999973501</v>
      </c>
      <c r="B10904">
        <v>16</v>
      </c>
      <c r="C10904">
        <v>86.3</v>
      </c>
      <c r="D10904">
        <v>67.319999999999993</v>
      </c>
      <c r="E10904">
        <v>0</v>
      </c>
      <c r="F10904">
        <v>0.5</v>
      </c>
      <c r="G10904" s="3">
        <f t="shared" si="170"/>
        <v>62.135894783827396</v>
      </c>
    </row>
    <row r="10905" spans="1:10" x14ac:dyDescent="0.2">
      <c r="A10905" s="1">
        <v>40542.291666640165</v>
      </c>
      <c r="B10905">
        <v>21.6</v>
      </c>
      <c r="C10905">
        <v>63.8</v>
      </c>
      <c r="D10905">
        <v>688.68</v>
      </c>
      <c r="E10905">
        <v>0</v>
      </c>
      <c r="F10905">
        <v>0.9</v>
      </c>
      <c r="G10905" s="3">
        <f t="shared" si="170"/>
        <v>67.999357456548665</v>
      </c>
    </row>
    <row r="10906" spans="1:10" x14ac:dyDescent="0.2">
      <c r="A10906" s="1">
        <v>40542.333333306829</v>
      </c>
      <c r="B10906">
        <v>25</v>
      </c>
      <c r="C10906">
        <v>49.4</v>
      </c>
      <c r="D10906">
        <v>1579.68</v>
      </c>
      <c r="E10906">
        <v>0</v>
      </c>
      <c r="F10906">
        <v>0.7</v>
      </c>
      <c r="G10906" s="3">
        <f t="shared" si="170"/>
        <v>71.116511607946507</v>
      </c>
    </row>
    <row r="10907" spans="1:10" x14ac:dyDescent="0.2">
      <c r="A10907" s="1">
        <v>40542.374999973494</v>
      </c>
      <c r="B10907">
        <v>28.4</v>
      </c>
      <c r="C10907">
        <v>41</v>
      </c>
      <c r="D10907">
        <v>2358</v>
      </c>
      <c r="E10907">
        <v>0</v>
      </c>
      <c r="F10907">
        <v>1.3</v>
      </c>
      <c r="G10907" s="3">
        <f t="shared" si="170"/>
        <v>74.590231972078243</v>
      </c>
    </row>
    <row r="10908" spans="1:10" x14ac:dyDescent="0.2">
      <c r="A10908" s="1">
        <v>40542.416666640158</v>
      </c>
      <c r="B10908">
        <v>30.8</v>
      </c>
      <c r="C10908">
        <v>34.799999999999997</v>
      </c>
      <c r="D10908">
        <v>3045.24</v>
      </c>
      <c r="E10908">
        <v>0</v>
      </c>
      <c r="F10908">
        <v>1.1000000000000001</v>
      </c>
      <c r="G10908" s="3">
        <f t="shared" si="170"/>
        <v>76.845882788766062</v>
      </c>
    </row>
    <row r="10909" spans="1:10" x14ac:dyDescent="0.2">
      <c r="A10909" s="1">
        <v>40542.458333306822</v>
      </c>
      <c r="B10909">
        <v>29.6</v>
      </c>
      <c r="C10909">
        <v>41.2</v>
      </c>
      <c r="D10909">
        <v>3537.36</v>
      </c>
      <c r="E10909">
        <v>0</v>
      </c>
      <c r="F10909">
        <v>2.5</v>
      </c>
      <c r="G10909" s="3">
        <f t="shared" si="170"/>
        <v>76.203465356280233</v>
      </c>
    </row>
    <row r="10910" spans="1:10" x14ac:dyDescent="0.2">
      <c r="A10910" s="1">
        <v>40542.499999973486</v>
      </c>
      <c r="B10910">
        <v>30.8</v>
      </c>
      <c r="C10910">
        <v>39.700000000000003</v>
      </c>
      <c r="D10910">
        <v>3836.88</v>
      </c>
      <c r="E10910">
        <v>0</v>
      </c>
      <c r="F10910">
        <v>3.4</v>
      </c>
      <c r="G10910" s="3">
        <f t="shared" si="170"/>
        <v>77.58051683911188</v>
      </c>
    </row>
    <row r="10911" spans="1:10" x14ac:dyDescent="0.2">
      <c r="A10911" s="1">
        <v>40542.541666640151</v>
      </c>
      <c r="B10911">
        <v>27.7</v>
      </c>
      <c r="C10911">
        <v>49</v>
      </c>
      <c r="D10911">
        <v>3917.16</v>
      </c>
      <c r="E10911">
        <v>0</v>
      </c>
      <c r="F10911">
        <v>4</v>
      </c>
      <c r="G10911" s="3">
        <f t="shared" si="170"/>
        <v>74.660079215565133</v>
      </c>
    </row>
    <row r="10912" spans="1:10" x14ac:dyDescent="0.2">
      <c r="A10912" s="1">
        <v>40542.583333306815</v>
      </c>
      <c r="B10912">
        <v>28.7</v>
      </c>
      <c r="C10912">
        <v>44.9</v>
      </c>
      <c r="D10912">
        <v>3779.64</v>
      </c>
      <c r="E10912">
        <v>0</v>
      </c>
      <c r="F10912">
        <v>4.0999999999999996</v>
      </c>
      <c r="G10912" s="3">
        <f t="shared" si="170"/>
        <v>75.494904289895644</v>
      </c>
    </row>
    <row r="10913" spans="1:10" x14ac:dyDescent="0.2">
      <c r="A10913" s="1">
        <v>40542.624999973479</v>
      </c>
      <c r="B10913">
        <v>27</v>
      </c>
      <c r="C10913">
        <v>51.2</v>
      </c>
      <c r="D10913">
        <v>3429</v>
      </c>
      <c r="E10913">
        <v>0</v>
      </c>
      <c r="F10913">
        <v>4.5999999999999996</v>
      </c>
      <c r="G10913" s="3">
        <f t="shared" si="170"/>
        <v>73.977087981124697</v>
      </c>
    </row>
    <row r="10914" spans="1:10" x14ac:dyDescent="0.2">
      <c r="A10914" s="1">
        <v>40542.666666640143</v>
      </c>
      <c r="B10914">
        <v>27.9</v>
      </c>
      <c r="C10914">
        <v>51.4</v>
      </c>
      <c r="D10914">
        <v>2868.48</v>
      </c>
      <c r="E10914">
        <v>0</v>
      </c>
      <c r="F10914">
        <v>4</v>
      </c>
      <c r="G10914" s="3">
        <f t="shared" si="170"/>
        <v>75.196950134815324</v>
      </c>
    </row>
    <row r="10915" spans="1:10" x14ac:dyDescent="0.2">
      <c r="A10915" s="1">
        <v>40542.708333306808</v>
      </c>
      <c r="B10915">
        <v>26.2</v>
      </c>
      <c r="C10915">
        <v>58.9</v>
      </c>
      <c r="D10915">
        <v>2147.4</v>
      </c>
      <c r="E10915">
        <v>0</v>
      </c>
      <c r="F10915">
        <v>3.9</v>
      </c>
      <c r="G10915" s="3">
        <f t="shared" si="170"/>
        <v>73.705714237944846</v>
      </c>
    </row>
    <row r="10916" spans="1:10" x14ac:dyDescent="0.2">
      <c r="A10916" s="1">
        <v>40542.749999973472</v>
      </c>
      <c r="B10916">
        <v>26</v>
      </c>
      <c r="C10916">
        <v>59.9</v>
      </c>
      <c r="D10916">
        <v>1351.8</v>
      </c>
      <c r="E10916">
        <v>0</v>
      </c>
      <c r="F10916">
        <v>3.6</v>
      </c>
      <c r="G10916" s="3">
        <f t="shared" si="170"/>
        <v>73.534492925091058</v>
      </c>
    </row>
    <row r="10917" spans="1:10" x14ac:dyDescent="0.2">
      <c r="A10917" s="1">
        <v>40542.791666640136</v>
      </c>
      <c r="B10917">
        <v>24.7</v>
      </c>
      <c r="C10917">
        <v>62.1</v>
      </c>
      <c r="D10917">
        <v>545.04</v>
      </c>
      <c r="E10917">
        <v>0</v>
      </c>
      <c r="F10917">
        <v>3</v>
      </c>
      <c r="G10917" s="3">
        <f t="shared" si="170"/>
        <v>72.000422536011854</v>
      </c>
    </row>
    <row r="10918" spans="1:10" x14ac:dyDescent="0.2">
      <c r="A10918" s="1">
        <v>40542.8333333068</v>
      </c>
      <c r="B10918">
        <v>23.1</v>
      </c>
      <c r="C10918">
        <v>62.5</v>
      </c>
      <c r="D10918">
        <v>33.840000000000003</v>
      </c>
      <c r="E10918">
        <v>0</v>
      </c>
      <c r="F10918">
        <v>1.4</v>
      </c>
      <c r="G10918" s="3">
        <f t="shared" si="170"/>
        <v>69.893957934636433</v>
      </c>
    </row>
    <row r="10919" spans="1:10" x14ac:dyDescent="0.2">
      <c r="A10919" s="1">
        <v>40542.874999973465</v>
      </c>
      <c r="B10919">
        <v>23</v>
      </c>
      <c r="C10919">
        <v>59.5</v>
      </c>
      <c r="D10919">
        <v>0</v>
      </c>
      <c r="E10919">
        <v>0</v>
      </c>
      <c r="F10919">
        <v>1.2</v>
      </c>
      <c r="G10919" s="3">
        <f t="shared" si="170"/>
        <v>69.484429198943872</v>
      </c>
    </row>
    <row r="10920" spans="1:10" x14ac:dyDescent="0.2">
      <c r="A10920" s="1">
        <v>40542.916666640129</v>
      </c>
      <c r="B10920">
        <v>22.4</v>
      </c>
      <c r="C10920">
        <v>62.1</v>
      </c>
      <c r="D10920">
        <v>0</v>
      </c>
      <c r="E10920">
        <v>0</v>
      </c>
      <c r="F10920">
        <v>1.2</v>
      </c>
      <c r="G10920" s="3">
        <f t="shared" si="170"/>
        <v>68.920435114016954</v>
      </c>
    </row>
    <row r="10921" spans="1:10" x14ac:dyDescent="0.2">
      <c r="A10921" s="1">
        <v>40542.958333306793</v>
      </c>
      <c r="B10921">
        <v>22.2</v>
      </c>
      <c r="C10921">
        <v>54.4</v>
      </c>
      <c r="D10921">
        <v>-0.36</v>
      </c>
      <c r="E10921">
        <v>0</v>
      </c>
      <c r="F10921">
        <v>1.8</v>
      </c>
      <c r="G10921" s="3">
        <f t="shared" si="170"/>
        <v>67.919653022496021</v>
      </c>
    </row>
    <row r="10922" spans="1:10" x14ac:dyDescent="0.2">
      <c r="A10922" s="1">
        <v>40542.999999973457</v>
      </c>
      <c r="B10922">
        <v>21.8</v>
      </c>
      <c r="C10922">
        <v>49.2</v>
      </c>
      <c r="D10922">
        <v>0.36</v>
      </c>
      <c r="E10922">
        <v>0</v>
      </c>
      <c r="F10922">
        <v>1.9</v>
      </c>
      <c r="G10922" s="3">
        <f t="shared" si="170"/>
        <v>66.839342768943226</v>
      </c>
      <c r="H10922" s="1"/>
      <c r="I10922" s="3"/>
      <c r="J10922" s="3"/>
    </row>
    <row r="10923" spans="1:10" x14ac:dyDescent="0.2">
      <c r="A10923" s="1">
        <v>40543.041666640122</v>
      </c>
      <c r="B10923">
        <v>21.1</v>
      </c>
      <c r="C10923">
        <v>52.9</v>
      </c>
      <c r="D10923">
        <v>-0.36</v>
      </c>
      <c r="E10923">
        <v>0</v>
      </c>
      <c r="F10923">
        <v>1.8</v>
      </c>
      <c r="G10923" s="3">
        <f t="shared" si="170"/>
        <v>66.300392922083205</v>
      </c>
    </row>
    <row r="10924" spans="1:10" x14ac:dyDescent="0.2">
      <c r="A10924" s="1">
        <v>40543.083333306786</v>
      </c>
      <c r="B10924">
        <v>20.8</v>
      </c>
      <c r="C10924">
        <v>60.7</v>
      </c>
      <c r="D10924">
        <v>0.36</v>
      </c>
      <c r="E10924">
        <v>0</v>
      </c>
      <c r="F10924">
        <v>1.7</v>
      </c>
      <c r="G10924" s="3">
        <f t="shared" ref="G10924:G10987" si="171">B10924+(0.36*(237.7*(((17.271*B10924)/(237.7+B10924))+LN(C10924/100)))/(17.271-(((17.271*B10924)/(237.7+B10924))+LN(C10924/100))))+41.2</f>
        <v>66.651826823957236</v>
      </c>
    </row>
    <row r="10925" spans="1:10" x14ac:dyDescent="0.2">
      <c r="A10925" s="1">
        <v>40543.12499997345</v>
      </c>
      <c r="B10925">
        <v>19.2</v>
      </c>
      <c r="C10925">
        <v>69</v>
      </c>
      <c r="D10925">
        <v>0</v>
      </c>
      <c r="E10925">
        <v>0</v>
      </c>
      <c r="F10925">
        <v>0.8</v>
      </c>
      <c r="G10925" s="3">
        <f t="shared" si="171"/>
        <v>65.213237050820226</v>
      </c>
    </row>
    <row r="10926" spans="1:10" x14ac:dyDescent="0.2">
      <c r="A10926" s="1">
        <v>40543.166666640114</v>
      </c>
      <c r="B10926">
        <v>19.600000000000001</v>
      </c>
      <c r="C10926">
        <v>70.5</v>
      </c>
      <c r="D10926">
        <v>0</v>
      </c>
      <c r="E10926">
        <v>0</v>
      </c>
      <c r="F10926">
        <v>0.6</v>
      </c>
      <c r="G10926" s="3">
        <f t="shared" si="171"/>
        <v>65.870170258794275</v>
      </c>
    </row>
    <row r="10927" spans="1:10" x14ac:dyDescent="0.2">
      <c r="A10927" s="1">
        <v>40543.208333306779</v>
      </c>
      <c r="B10927">
        <v>18.3</v>
      </c>
      <c r="C10927">
        <v>70.7</v>
      </c>
      <c r="D10927">
        <v>0.36</v>
      </c>
      <c r="E10927">
        <v>0</v>
      </c>
      <c r="F10927">
        <v>0.7</v>
      </c>
      <c r="G10927" s="3">
        <f t="shared" si="171"/>
        <v>64.137569050550738</v>
      </c>
    </row>
    <row r="10928" spans="1:10" x14ac:dyDescent="0.2">
      <c r="A10928" s="1">
        <v>40543.249999973443</v>
      </c>
      <c r="B10928">
        <v>18.399999999999999</v>
      </c>
      <c r="C10928">
        <v>70.2</v>
      </c>
      <c r="D10928">
        <v>58.32</v>
      </c>
      <c r="E10928">
        <v>0</v>
      </c>
      <c r="F10928">
        <v>0.9</v>
      </c>
      <c r="G10928" s="3">
        <f t="shared" si="171"/>
        <v>64.232968857559712</v>
      </c>
    </row>
    <row r="10929" spans="1:7" x14ac:dyDescent="0.2">
      <c r="A10929" s="1">
        <v>40543.291666640107</v>
      </c>
      <c r="B10929">
        <v>20.399999999999999</v>
      </c>
      <c r="C10929">
        <v>62.9</v>
      </c>
      <c r="D10929">
        <v>673.92</v>
      </c>
      <c r="E10929">
        <v>0</v>
      </c>
      <c r="F10929">
        <v>1</v>
      </c>
      <c r="G10929" s="3">
        <f t="shared" si="171"/>
        <v>66.312399366460994</v>
      </c>
    </row>
    <row r="10930" spans="1:7" x14ac:dyDescent="0.2">
      <c r="A10930" s="1">
        <v>40543.333333306771</v>
      </c>
      <c r="B10930">
        <v>22.8</v>
      </c>
      <c r="C10930">
        <v>53.6</v>
      </c>
      <c r="D10930">
        <v>1573.92</v>
      </c>
      <c r="E10930">
        <v>0</v>
      </c>
      <c r="F10930">
        <v>1.9</v>
      </c>
      <c r="G10930" s="3">
        <f t="shared" si="171"/>
        <v>68.638250321904209</v>
      </c>
    </row>
    <row r="10931" spans="1:7" x14ac:dyDescent="0.2">
      <c r="A10931" s="1">
        <v>40543.374999973435</v>
      </c>
      <c r="B10931">
        <v>25.6</v>
      </c>
      <c r="C10931">
        <v>43.8</v>
      </c>
      <c r="D10931">
        <v>2351.52</v>
      </c>
      <c r="E10931">
        <v>0</v>
      </c>
      <c r="F10931">
        <v>2.2000000000000002</v>
      </c>
      <c r="G10931" s="3">
        <f t="shared" si="171"/>
        <v>71.249634963387905</v>
      </c>
    </row>
    <row r="10932" spans="1:7" x14ac:dyDescent="0.2">
      <c r="A10932" s="1">
        <v>40543.4166666401</v>
      </c>
      <c r="B10932">
        <v>29</v>
      </c>
      <c r="C10932">
        <v>35</v>
      </c>
      <c r="D10932">
        <v>3024.72</v>
      </c>
      <c r="E10932">
        <v>0</v>
      </c>
      <c r="F10932">
        <v>2.2999999999999998</v>
      </c>
      <c r="G10932" s="3">
        <f t="shared" si="171"/>
        <v>74.509942865722508</v>
      </c>
    </row>
    <row r="10933" spans="1:7" x14ac:dyDescent="0.2">
      <c r="A10933" s="1">
        <v>40543.458333306764</v>
      </c>
      <c r="B10933">
        <v>31.4</v>
      </c>
      <c r="C10933">
        <v>29.8</v>
      </c>
      <c r="D10933">
        <v>3524.04</v>
      </c>
      <c r="E10933">
        <v>0</v>
      </c>
      <c r="F10933">
        <v>2.1</v>
      </c>
      <c r="G10933" s="3">
        <f t="shared" si="171"/>
        <v>76.781366230689883</v>
      </c>
    </row>
    <row r="10934" spans="1:7" x14ac:dyDescent="0.2">
      <c r="A10934" s="1">
        <v>40543.499999973428</v>
      </c>
      <c r="B10934">
        <v>33.4</v>
      </c>
      <c r="C10934">
        <v>26.2</v>
      </c>
      <c r="D10934">
        <v>3807.36</v>
      </c>
      <c r="E10934">
        <v>0</v>
      </c>
      <c r="F10934">
        <v>2.5</v>
      </c>
      <c r="G10934" s="3">
        <f t="shared" si="171"/>
        <v>78.693140210417639</v>
      </c>
    </row>
    <row r="10935" spans="1:7" x14ac:dyDescent="0.2">
      <c r="A10935" s="1">
        <v>40543.541666640092</v>
      </c>
      <c r="B10935">
        <v>32</v>
      </c>
      <c r="C10935">
        <v>36.200000000000003</v>
      </c>
      <c r="D10935">
        <v>3828.24</v>
      </c>
      <c r="E10935">
        <v>0</v>
      </c>
      <c r="F10935">
        <v>2.8</v>
      </c>
      <c r="G10935" s="3">
        <f t="shared" si="171"/>
        <v>78.644322069486662</v>
      </c>
    </row>
    <row r="10936" spans="1:7" x14ac:dyDescent="0.2">
      <c r="A10936" s="1">
        <v>40543.583333306757</v>
      </c>
      <c r="B10936">
        <v>30.5</v>
      </c>
      <c r="C10936">
        <v>41.8</v>
      </c>
      <c r="D10936">
        <v>3742.2</v>
      </c>
      <c r="E10936">
        <v>0</v>
      </c>
      <c r="F10936">
        <v>3.8</v>
      </c>
      <c r="G10936" s="3">
        <f t="shared" si="171"/>
        <v>77.474563279891058</v>
      </c>
    </row>
    <row r="10937" spans="1:7" x14ac:dyDescent="0.2">
      <c r="A10937" s="1">
        <v>40543.624999973421</v>
      </c>
      <c r="B10937">
        <v>28.4</v>
      </c>
      <c r="C10937">
        <v>44.2</v>
      </c>
      <c r="D10937">
        <v>3386.88</v>
      </c>
      <c r="E10937">
        <v>0</v>
      </c>
      <c r="F10937">
        <v>4.4000000000000004</v>
      </c>
      <c r="G10937" s="3">
        <f t="shared" si="171"/>
        <v>75.00921303196958</v>
      </c>
    </row>
    <row r="10938" spans="1:7" x14ac:dyDescent="0.2">
      <c r="A10938" s="1">
        <v>40543.666666640085</v>
      </c>
      <c r="B10938">
        <v>28.1</v>
      </c>
      <c r="C10938">
        <v>43.3</v>
      </c>
      <c r="D10938">
        <v>2819.52</v>
      </c>
      <c r="E10938">
        <v>0</v>
      </c>
      <c r="F10938">
        <v>4.3</v>
      </c>
      <c r="G10938" s="3">
        <f t="shared" si="171"/>
        <v>74.496961282357063</v>
      </c>
    </row>
    <row r="10939" spans="1:7" x14ac:dyDescent="0.2">
      <c r="A10939" s="1">
        <v>40543.708333306749</v>
      </c>
      <c r="B10939">
        <v>28.4</v>
      </c>
      <c r="C10939">
        <v>43.8</v>
      </c>
      <c r="D10939">
        <v>2096.2800000000002</v>
      </c>
      <c r="E10939">
        <v>0</v>
      </c>
      <c r="F10939">
        <v>4.3</v>
      </c>
      <c r="G10939" s="3">
        <f t="shared" si="171"/>
        <v>74.958324303198197</v>
      </c>
    </row>
    <row r="10940" spans="1:7" x14ac:dyDescent="0.2">
      <c r="A10940" s="1">
        <v>40543.749999973414</v>
      </c>
      <c r="B10940">
        <v>27.3</v>
      </c>
      <c r="C10940">
        <v>49.2</v>
      </c>
      <c r="D10940">
        <v>1281.24</v>
      </c>
      <c r="E10940">
        <v>0</v>
      </c>
      <c r="F10940">
        <v>4</v>
      </c>
      <c r="G10940" s="3">
        <f t="shared" si="171"/>
        <v>74.151416663969115</v>
      </c>
    </row>
    <row r="10941" spans="1:7" x14ac:dyDescent="0.2">
      <c r="A10941" s="1">
        <v>40543.791666640078</v>
      </c>
      <c r="B10941">
        <v>26.6</v>
      </c>
      <c r="C10941">
        <v>49.4</v>
      </c>
      <c r="D10941">
        <v>501.48</v>
      </c>
      <c r="E10941">
        <v>0</v>
      </c>
      <c r="F10941">
        <v>3.1</v>
      </c>
      <c r="G10941" s="3">
        <f t="shared" si="171"/>
        <v>73.243705085649765</v>
      </c>
    </row>
    <row r="10942" spans="1:7" x14ac:dyDescent="0.2">
      <c r="A10942" s="1">
        <v>40543.833333306742</v>
      </c>
      <c r="B10942">
        <v>25.1</v>
      </c>
      <c r="C10942">
        <v>55.4</v>
      </c>
      <c r="D10942">
        <v>32.76</v>
      </c>
      <c r="E10942">
        <v>0</v>
      </c>
      <c r="F10942">
        <v>2.5</v>
      </c>
      <c r="G10942" s="3">
        <f t="shared" si="171"/>
        <v>71.889512239653925</v>
      </c>
    </row>
    <row r="10943" spans="1:7" x14ac:dyDescent="0.2">
      <c r="A10943" s="1">
        <v>40543.874999973406</v>
      </c>
      <c r="B10943">
        <v>24.1</v>
      </c>
      <c r="C10943">
        <v>56.8</v>
      </c>
      <c r="D10943">
        <v>0</v>
      </c>
      <c r="E10943">
        <v>0</v>
      </c>
      <c r="F10943">
        <v>1.6</v>
      </c>
      <c r="G10943" s="3">
        <f t="shared" si="171"/>
        <v>70.694737355925454</v>
      </c>
    </row>
    <row r="10944" spans="1:7" x14ac:dyDescent="0.2">
      <c r="A10944" s="1">
        <v>40543.916666640071</v>
      </c>
      <c r="B10944">
        <v>27.2</v>
      </c>
      <c r="C10944">
        <v>33.799999999999997</v>
      </c>
      <c r="D10944">
        <v>0</v>
      </c>
      <c r="E10944">
        <v>0</v>
      </c>
      <c r="F10944">
        <v>2.2999999999999998</v>
      </c>
      <c r="G10944" s="3">
        <f t="shared" si="171"/>
        <v>71.953896167451319</v>
      </c>
    </row>
    <row r="10945" spans="1:10" x14ac:dyDescent="0.2">
      <c r="A10945" s="1">
        <v>40543.958333306735</v>
      </c>
      <c r="B10945">
        <v>24.8</v>
      </c>
      <c r="C10945">
        <v>40.4</v>
      </c>
      <c r="D10945">
        <v>0.36</v>
      </c>
      <c r="E10945">
        <v>0</v>
      </c>
      <c r="F10945">
        <v>3.8</v>
      </c>
      <c r="G10945" s="3">
        <f t="shared" si="171"/>
        <v>69.751460624882753</v>
      </c>
    </row>
    <row r="10946" spans="1:10" x14ac:dyDescent="0.2">
      <c r="A10946" s="1">
        <v>40543.999999973399</v>
      </c>
      <c r="B10946">
        <v>22.8</v>
      </c>
      <c r="C10946">
        <v>44.6</v>
      </c>
      <c r="D10946">
        <v>0</v>
      </c>
      <c r="E10946">
        <v>0</v>
      </c>
      <c r="F10946">
        <v>3.1</v>
      </c>
      <c r="G10946" s="3">
        <f t="shared" si="171"/>
        <v>67.637332428454656</v>
      </c>
      <c r="H10946" s="1"/>
      <c r="I10946" s="3"/>
      <c r="J10946" s="3"/>
    </row>
    <row r="10947" spans="1:10" x14ac:dyDescent="0.2">
      <c r="A10947" s="1">
        <v>40544.041666640063</v>
      </c>
      <c r="B10947">
        <v>20.8</v>
      </c>
      <c r="C10947">
        <v>51.2</v>
      </c>
      <c r="D10947">
        <v>0</v>
      </c>
      <c r="E10947">
        <v>0</v>
      </c>
      <c r="F10947">
        <v>3.1</v>
      </c>
      <c r="G10947" s="3">
        <f t="shared" si="171"/>
        <v>65.72398447139139</v>
      </c>
    </row>
    <row r="10948" spans="1:10" x14ac:dyDescent="0.2">
      <c r="A10948" s="1">
        <v>40544.083333306728</v>
      </c>
      <c r="B10948">
        <v>19.399999999999999</v>
      </c>
      <c r="C10948">
        <v>55.1</v>
      </c>
      <c r="D10948">
        <v>0</v>
      </c>
      <c r="E10948">
        <v>0</v>
      </c>
      <c r="F10948">
        <v>3</v>
      </c>
      <c r="G10948" s="3">
        <f t="shared" si="171"/>
        <v>64.253528546830069</v>
      </c>
    </row>
    <row r="10949" spans="1:10" x14ac:dyDescent="0.2">
      <c r="A10949" s="1">
        <v>40544.124999973392</v>
      </c>
      <c r="B10949">
        <v>18.5</v>
      </c>
      <c r="C10949">
        <v>58.3</v>
      </c>
      <c r="D10949">
        <v>0.36</v>
      </c>
      <c r="E10949">
        <v>0</v>
      </c>
      <c r="F10949">
        <v>2.4</v>
      </c>
      <c r="G10949" s="3">
        <f t="shared" si="171"/>
        <v>63.355464957325935</v>
      </c>
    </row>
    <row r="10950" spans="1:10" x14ac:dyDescent="0.2">
      <c r="A10950" s="1">
        <v>40544.166666640056</v>
      </c>
      <c r="B10950">
        <v>17.3</v>
      </c>
      <c r="C10950">
        <v>65.400000000000006</v>
      </c>
      <c r="D10950">
        <v>0.36</v>
      </c>
      <c r="E10950">
        <v>0</v>
      </c>
      <c r="F10950">
        <v>2</v>
      </c>
      <c r="G10950" s="3">
        <f t="shared" si="171"/>
        <v>62.36883472511613</v>
      </c>
    </row>
    <row r="10951" spans="1:10" x14ac:dyDescent="0.2">
      <c r="A10951" s="1">
        <v>40544.20833330672</v>
      </c>
      <c r="B10951">
        <v>17</v>
      </c>
      <c r="C10951">
        <v>68.5</v>
      </c>
      <c r="D10951">
        <v>0.36</v>
      </c>
      <c r="E10951">
        <v>0</v>
      </c>
      <c r="F10951">
        <v>1.5</v>
      </c>
      <c r="G10951" s="3">
        <f t="shared" si="171"/>
        <v>62.217114166566503</v>
      </c>
    </row>
    <row r="10952" spans="1:10" x14ac:dyDescent="0.2">
      <c r="A10952" s="1">
        <v>40544.249999973385</v>
      </c>
      <c r="B10952">
        <v>17.3</v>
      </c>
      <c r="C10952">
        <v>68.400000000000006</v>
      </c>
      <c r="D10952">
        <v>56.16</v>
      </c>
      <c r="E10952">
        <v>0</v>
      </c>
      <c r="F10952">
        <v>1.1000000000000001</v>
      </c>
      <c r="G10952" s="3">
        <f t="shared" si="171"/>
        <v>62.61226290385283</v>
      </c>
    </row>
    <row r="10953" spans="1:10" x14ac:dyDescent="0.2">
      <c r="A10953" s="1">
        <v>40544.291666640049</v>
      </c>
      <c r="B10953">
        <v>20</v>
      </c>
      <c r="C10953">
        <v>58</v>
      </c>
      <c r="D10953">
        <v>685.08</v>
      </c>
      <c r="E10953">
        <v>0</v>
      </c>
      <c r="F10953">
        <v>1.6</v>
      </c>
      <c r="G10953" s="3">
        <f t="shared" si="171"/>
        <v>65.332660812925695</v>
      </c>
    </row>
    <row r="10954" spans="1:10" x14ac:dyDescent="0.2">
      <c r="A10954" s="1">
        <v>40544.333333306713</v>
      </c>
      <c r="B10954">
        <v>22.3</v>
      </c>
      <c r="C10954">
        <v>50.1</v>
      </c>
      <c r="D10954">
        <v>1607.4</v>
      </c>
      <c r="E10954">
        <v>0</v>
      </c>
      <c r="F10954">
        <v>2.9</v>
      </c>
      <c r="G10954" s="3">
        <f t="shared" si="171"/>
        <v>67.602738481747053</v>
      </c>
    </row>
    <row r="10955" spans="1:10" x14ac:dyDescent="0.2">
      <c r="A10955" s="1">
        <v>40544.374999973377</v>
      </c>
      <c r="B10955">
        <v>25.4</v>
      </c>
      <c r="C10955">
        <v>38.700000000000003</v>
      </c>
      <c r="D10955">
        <v>2381.7600000000002</v>
      </c>
      <c r="E10955">
        <v>0</v>
      </c>
      <c r="F10955">
        <v>2.6</v>
      </c>
      <c r="G10955" s="3">
        <f t="shared" si="171"/>
        <v>70.311934762632944</v>
      </c>
    </row>
    <row r="10956" spans="1:10" x14ac:dyDescent="0.2">
      <c r="A10956" s="1">
        <v>40544.416666640042</v>
      </c>
      <c r="B10956">
        <v>28.6</v>
      </c>
      <c r="C10956">
        <v>32.6</v>
      </c>
      <c r="D10956">
        <v>2993.76</v>
      </c>
      <c r="E10956">
        <v>0</v>
      </c>
      <c r="F10956">
        <v>2.5</v>
      </c>
      <c r="G10956" s="3">
        <f t="shared" si="171"/>
        <v>73.598179820352385</v>
      </c>
    </row>
    <row r="10957" spans="1:10" x14ac:dyDescent="0.2">
      <c r="A10957" s="1">
        <v>40544.458333306706</v>
      </c>
      <c r="B10957">
        <v>30.9</v>
      </c>
      <c r="C10957">
        <v>29.9</v>
      </c>
      <c r="D10957">
        <v>3537.72</v>
      </c>
      <c r="E10957">
        <v>0</v>
      </c>
      <c r="F10957">
        <v>2.5</v>
      </c>
      <c r="G10957" s="3">
        <f t="shared" si="171"/>
        <v>76.145041649639921</v>
      </c>
    </row>
    <row r="10958" spans="1:10" x14ac:dyDescent="0.2">
      <c r="A10958" s="1">
        <v>40544.49999997337</v>
      </c>
      <c r="B10958">
        <v>32.5</v>
      </c>
      <c r="C10958">
        <v>26</v>
      </c>
      <c r="D10958">
        <v>3824.64</v>
      </c>
      <c r="E10958">
        <v>0</v>
      </c>
      <c r="F10958">
        <v>2.5</v>
      </c>
      <c r="G10958" s="3">
        <f t="shared" si="171"/>
        <v>77.478171944516646</v>
      </c>
    </row>
    <row r="10959" spans="1:10" x14ac:dyDescent="0.2">
      <c r="A10959" s="1">
        <v>40544.541666640034</v>
      </c>
      <c r="B10959">
        <v>34.4</v>
      </c>
      <c r="C10959">
        <v>22.9</v>
      </c>
      <c r="D10959">
        <v>3885.84</v>
      </c>
      <c r="E10959">
        <v>0</v>
      </c>
      <c r="F10959">
        <v>2.5</v>
      </c>
      <c r="G10959" s="3">
        <f t="shared" si="171"/>
        <v>79.26559534511965</v>
      </c>
    </row>
    <row r="10960" spans="1:10" x14ac:dyDescent="0.2">
      <c r="A10960" s="1">
        <v>40544.583333306698</v>
      </c>
      <c r="B10960">
        <v>35.299999999999997</v>
      </c>
      <c r="C10960">
        <v>21.2</v>
      </c>
      <c r="D10960">
        <v>3747.24</v>
      </c>
      <c r="E10960">
        <v>0</v>
      </c>
      <c r="F10960">
        <v>2.6</v>
      </c>
      <c r="G10960" s="3">
        <f t="shared" si="171"/>
        <v>80.01821969527299</v>
      </c>
    </row>
    <row r="10961" spans="1:10" x14ac:dyDescent="0.2">
      <c r="A10961" s="1">
        <v>40544.624999973363</v>
      </c>
      <c r="B10961">
        <v>37.5</v>
      </c>
      <c r="C10961">
        <v>18.2</v>
      </c>
      <c r="D10961">
        <v>3385.44</v>
      </c>
      <c r="E10961">
        <v>0</v>
      </c>
      <c r="F10961">
        <v>2.6</v>
      </c>
      <c r="G10961" s="3">
        <f t="shared" si="171"/>
        <v>82.044745074010379</v>
      </c>
    </row>
    <row r="10962" spans="1:10" x14ac:dyDescent="0.2">
      <c r="A10962" s="1">
        <v>40544.666666640027</v>
      </c>
      <c r="B10962">
        <v>36.9</v>
      </c>
      <c r="C10962">
        <v>18.600000000000001</v>
      </c>
      <c r="D10962">
        <v>2814.84</v>
      </c>
      <c r="E10962">
        <v>0</v>
      </c>
      <c r="F10962">
        <v>2.4</v>
      </c>
      <c r="G10962" s="3">
        <f t="shared" si="171"/>
        <v>81.386714258102671</v>
      </c>
    </row>
    <row r="10963" spans="1:10" x14ac:dyDescent="0.2">
      <c r="A10963" s="1">
        <v>40544.708333306691</v>
      </c>
      <c r="B10963">
        <v>32.4</v>
      </c>
      <c r="C10963">
        <v>34.9</v>
      </c>
      <c r="D10963">
        <v>2097</v>
      </c>
      <c r="E10963">
        <v>0</v>
      </c>
      <c r="F10963">
        <v>2.4</v>
      </c>
      <c r="G10963" s="3">
        <f t="shared" si="171"/>
        <v>78.965750214054552</v>
      </c>
    </row>
    <row r="10964" spans="1:10" x14ac:dyDescent="0.2">
      <c r="A10964" s="1">
        <v>40544.749999973355</v>
      </c>
      <c r="B10964">
        <v>31.6</v>
      </c>
      <c r="C10964">
        <v>40.5</v>
      </c>
      <c r="D10964">
        <v>1306.08</v>
      </c>
      <c r="E10964">
        <v>0</v>
      </c>
      <c r="F10964">
        <v>2.5</v>
      </c>
      <c r="G10964" s="3">
        <f t="shared" si="171"/>
        <v>78.749522145641578</v>
      </c>
    </row>
    <row r="10965" spans="1:10" x14ac:dyDescent="0.2">
      <c r="A10965" s="1">
        <v>40544.79166664002</v>
      </c>
      <c r="B10965">
        <v>29.4</v>
      </c>
      <c r="C10965">
        <v>47.5</v>
      </c>
      <c r="D10965">
        <v>525.96</v>
      </c>
      <c r="E10965">
        <v>0</v>
      </c>
      <c r="F10965">
        <v>1.4</v>
      </c>
      <c r="G10965" s="3">
        <f t="shared" si="171"/>
        <v>76.741860682807584</v>
      </c>
    </row>
    <row r="10966" spans="1:10" x14ac:dyDescent="0.2">
      <c r="A10966" s="1">
        <v>40544.833333306684</v>
      </c>
      <c r="B10966">
        <v>30.9</v>
      </c>
      <c r="C10966">
        <v>28.1</v>
      </c>
      <c r="D10966">
        <v>33.119999999999997</v>
      </c>
      <c r="E10966">
        <v>0</v>
      </c>
      <c r="F10966">
        <v>1.1000000000000001</v>
      </c>
      <c r="G10966" s="3">
        <f t="shared" si="171"/>
        <v>75.808906428372097</v>
      </c>
    </row>
    <row r="10967" spans="1:10" x14ac:dyDescent="0.2">
      <c r="A10967" s="1">
        <v>40544.874999973348</v>
      </c>
      <c r="B10967">
        <v>29.8</v>
      </c>
      <c r="C10967">
        <v>30.2</v>
      </c>
      <c r="D10967">
        <v>0</v>
      </c>
      <c r="E10967">
        <v>0</v>
      </c>
      <c r="F10967">
        <v>1.4</v>
      </c>
      <c r="G10967" s="3">
        <f t="shared" si="171"/>
        <v>74.758671243931317</v>
      </c>
    </row>
    <row r="10968" spans="1:10" x14ac:dyDescent="0.2">
      <c r="A10968" s="1">
        <v>40544.916666640012</v>
      </c>
      <c r="B10968">
        <v>27.9</v>
      </c>
      <c r="C10968">
        <v>35.799999999999997</v>
      </c>
      <c r="D10968">
        <v>0.36</v>
      </c>
      <c r="E10968">
        <v>0</v>
      </c>
      <c r="F10968">
        <v>2.8</v>
      </c>
      <c r="G10968" s="3">
        <f t="shared" si="171"/>
        <v>73.185557611724391</v>
      </c>
    </row>
    <row r="10969" spans="1:10" x14ac:dyDescent="0.2">
      <c r="A10969" s="1">
        <v>40544.958333306677</v>
      </c>
      <c r="B10969">
        <v>25.6</v>
      </c>
      <c r="C10969">
        <v>40.9</v>
      </c>
      <c r="D10969">
        <v>-0.36</v>
      </c>
      <c r="E10969">
        <v>0</v>
      </c>
      <c r="F10969">
        <v>3.3</v>
      </c>
      <c r="G10969" s="3">
        <f t="shared" si="171"/>
        <v>70.875566918084246</v>
      </c>
    </row>
    <row r="10970" spans="1:10" x14ac:dyDescent="0.2">
      <c r="A10970" s="1">
        <v>40544.999999973341</v>
      </c>
      <c r="B10970">
        <v>23.5</v>
      </c>
      <c r="C10970">
        <v>46.3</v>
      </c>
      <c r="D10970">
        <v>0.36</v>
      </c>
      <c r="E10970">
        <v>0</v>
      </c>
      <c r="F10970">
        <v>3.5</v>
      </c>
      <c r="G10970" s="3">
        <f t="shared" si="171"/>
        <v>68.768263495477356</v>
      </c>
      <c r="H10970" s="1"/>
      <c r="I10970" s="3"/>
      <c r="J10970" s="3"/>
    </row>
    <row r="10971" spans="1:10" x14ac:dyDescent="0.2">
      <c r="A10971" s="1">
        <v>40545.041666640005</v>
      </c>
      <c r="B10971">
        <v>21.5</v>
      </c>
      <c r="C10971">
        <v>51.6</v>
      </c>
      <c r="D10971">
        <v>0</v>
      </c>
      <c r="E10971">
        <v>0</v>
      </c>
      <c r="F10971">
        <v>3.6</v>
      </c>
      <c r="G10971" s="3">
        <f t="shared" si="171"/>
        <v>66.698211200383753</v>
      </c>
    </row>
    <row r="10972" spans="1:10" x14ac:dyDescent="0.2">
      <c r="A10972" s="1">
        <v>40545.083333306669</v>
      </c>
      <c r="B10972">
        <v>20.6</v>
      </c>
      <c r="C10972">
        <v>55.8</v>
      </c>
      <c r="D10972">
        <v>0</v>
      </c>
      <c r="E10972">
        <v>0</v>
      </c>
      <c r="F10972">
        <v>3.6</v>
      </c>
      <c r="G10972" s="3">
        <f t="shared" si="171"/>
        <v>65.923600223969444</v>
      </c>
    </row>
    <row r="10973" spans="1:10" x14ac:dyDescent="0.2">
      <c r="A10973" s="1">
        <v>40545.124999973334</v>
      </c>
      <c r="B10973">
        <v>19.8</v>
      </c>
      <c r="C10973">
        <v>59.8</v>
      </c>
      <c r="D10973">
        <v>0.36</v>
      </c>
      <c r="E10973">
        <v>0</v>
      </c>
      <c r="F10973">
        <v>3.9</v>
      </c>
      <c r="G10973" s="3">
        <f t="shared" si="171"/>
        <v>65.231807485636295</v>
      </c>
    </row>
    <row r="10974" spans="1:10" x14ac:dyDescent="0.2">
      <c r="A10974" s="1">
        <v>40545.166666639998</v>
      </c>
      <c r="B10974">
        <v>19.100000000000001</v>
      </c>
      <c r="C10974">
        <v>63.1</v>
      </c>
      <c r="D10974">
        <v>0</v>
      </c>
      <c r="E10974">
        <v>0</v>
      </c>
      <c r="F10974">
        <v>2.5</v>
      </c>
      <c r="G10974" s="3">
        <f t="shared" si="171"/>
        <v>64.587812192619012</v>
      </c>
    </row>
    <row r="10975" spans="1:10" x14ac:dyDescent="0.2">
      <c r="A10975" s="1">
        <v>40545.208333306662</v>
      </c>
      <c r="B10975">
        <v>19</v>
      </c>
      <c r="C10975">
        <v>64.400000000000006</v>
      </c>
      <c r="D10975">
        <v>0</v>
      </c>
      <c r="E10975">
        <v>0</v>
      </c>
      <c r="F10975">
        <v>2.1</v>
      </c>
      <c r="G10975" s="3">
        <f t="shared" si="171"/>
        <v>64.565272369344044</v>
      </c>
    </row>
    <row r="10976" spans="1:10" x14ac:dyDescent="0.2">
      <c r="A10976" s="1">
        <v>40545.249999973326</v>
      </c>
      <c r="B10976">
        <v>19.3</v>
      </c>
      <c r="C10976">
        <v>64.099999999999994</v>
      </c>
      <c r="D10976">
        <v>56.52</v>
      </c>
      <c r="E10976">
        <v>0</v>
      </c>
      <c r="F10976">
        <v>2.2000000000000002</v>
      </c>
      <c r="G10976" s="3">
        <f t="shared" si="171"/>
        <v>64.941956219286766</v>
      </c>
    </row>
    <row r="10977" spans="1:7" x14ac:dyDescent="0.2">
      <c r="A10977" s="1">
        <v>40545.291666639991</v>
      </c>
      <c r="B10977">
        <v>21.6</v>
      </c>
      <c r="C10977">
        <v>56.4</v>
      </c>
      <c r="D10977">
        <v>621</v>
      </c>
      <c r="E10977">
        <v>0</v>
      </c>
      <c r="F10977">
        <v>2.9</v>
      </c>
      <c r="G10977" s="3">
        <f t="shared" si="171"/>
        <v>67.317208430258688</v>
      </c>
    </row>
    <row r="10978" spans="1:7" x14ac:dyDescent="0.2">
      <c r="A10978" s="1">
        <v>40545.333333306655</v>
      </c>
      <c r="B10978">
        <v>24.6</v>
      </c>
      <c r="C10978">
        <v>47</v>
      </c>
      <c r="D10978">
        <v>1502.64</v>
      </c>
      <c r="E10978">
        <v>0</v>
      </c>
      <c r="F10978">
        <v>3.2</v>
      </c>
      <c r="G10978" s="3">
        <f t="shared" si="171"/>
        <v>70.3103831314898</v>
      </c>
    </row>
    <row r="10979" spans="1:7" x14ac:dyDescent="0.2">
      <c r="A10979" s="1">
        <v>40545.374999973319</v>
      </c>
      <c r="B10979">
        <v>27.6</v>
      </c>
      <c r="C10979">
        <v>40</v>
      </c>
      <c r="D10979">
        <v>2255.4</v>
      </c>
      <c r="E10979">
        <v>0</v>
      </c>
      <c r="F10979">
        <v>3.1</v>
      </c>
      <c r="G10979" s="3">
        <f t="shared" si="171"/>
        <v>73.396753822578091</v>
      </c>
    </row>
    <row r="10980" spans="1:7" x14ac:dyDescent="0.2">
      <c r="A10980" s="1">
        <v>40545.416666639983</v>
      </c>
      <c r="B10980">
        <v>30.2</v>
      </c>
      <c r="C10980">
        <v>34.1</v>
      </c>
      <c r="D10980">
        <v>2873.88</v>
      </c>
      <c r="E10980">
        <v>0</v>
      </c>
      <c r="F10980">
        <v>3.4</v>
      </c>
      <c r="G10980" s="3">
        <f t="shared" si="171"/>
        <v>75.945056255119155</v>
      </c>
    </row>
    <row r="10981" spans="1:7" x14ac:dyDescent="0.2">
      <c r="A10981" s="1">
        <v>40545.458333306648</v>
      </c>
      <c r="B10981">
        <v>33</v>
      </c>
      <c r="C10981">
        <v>28.5</v>
      </c>
      <c r="D10981">
        <v>3414.6</v>
      </c>
      <c r="E10981">
        <v>0</v>
      </c>
      <c r="F10981">
        <v>3.2</v>
      </c>
      <c r="G10981" s="3">
        <f t="shared" si="171"/>
        <v>78.630423352383957</v>
      </c>
    </row>
    <row r="10982" spans="1:7" x14ac:dyDescent="0.2">
      <c r="A10982" s="1">
        <v>40545.499999973312</v>
      </c>
      <c r="B10982">
        <v>34.299999999999997</v>
      </c>
      <c r="C10982">
        <v>26.8</v>
      </c>
      <c r="D10982">
        <v>3641.76</v>
      </c>
      <c r="E10982">
        <v>0</v>
      </c>
      <c r="F10982">
        <v>2.7</v>
      </c>
      <c r="G10982" s="3">
        <f t="shared" si="171"/>
        <v>79.990646290100742</v>
      </c>
    </row>
    <row r="10983" spans="1:7" x14ac:dyDescent="0.2">
      <c r="A10983" s="1">
        <v>40545.541666639976</v>
      </c>
      <c r="B10983">
        <v>35.799999999999997</v>
      </c>
      <c r="C10983">
        <v>24.6</v>
      </c>
      <c r="D10983">
        <v>3262.32</v>
      </c>
      <c r="E10983">
        <v>0</v>
      </c>
      <c r="F10983">
        <v>2.2999999999999998</v>
      </c>
      <c r="G10983" s="3">
        <f t="shared" si="171"/>
        <v>81.474853305471555</v>
      </c>
    </row>
    <row r="10984" spans="1:7" x14ac:dyDescent="0.2">
      <c r="A10984" s="1">
        <v>40545.58333330664</v>
      </c>
      <c r="B10984">
        <v>38.1</v>
      </c>
      <c r="C10984">
        <v>22.3</v>
      </c>
      <c r="D10984">
        <v>3032.28</v>
      </c>
      <c r="E10984">
        <v>0</v>
      </c>
      <c r="F10984">
        <v>2</v>
      </c>
      <c r="G10984" s="3">
        <f t="shared" si="171"/>
        <v>83.923322635640687</v>
      </c>
    </row>
    <row r="10985" spans="1:7" x14ac:dyDescent="0.2">
      <c r="A10985" s="1">
        <v>40545.624999973305</v>
      </c>
      <c r="B10985">
        <v>37.5</v>
      </c>
      <c r="C10985">
        <v>28.4</v>
      </c>
      <c r="D10985">
        <v>3390.12</v>
      </c>
      <c r="E10985">
        <v>0</v>
      </c>
      <c r="F10985">
        <v>2.2000000000000002</v>
      </c>
      <c r="G10985" s="3">
        <f t="shared" si="171"/>
        <v>84.49060282299186</v>
      </c>
    </row>
    <row r="10986" spans="1:7" x14ac:dyDescent="0.2">
      <c r="A10986" s="1">
        <v>40545.666666639969</v>
      </c>
      <c r="B10986">
        <v>35.5</v>
      </c>
      <c r="C10986">
        <v>29.7</v>
      </c>
      <c r="D10986">
        <v>2626.92</v>
      </c>
      <c r="E10986">
        <v>0</v>
      </c>
      <c r="F10986">
        <v>2.7</v>
      </c>
      <c r="G10986" s="3">
        <f t="shared" si="171"/>
        <v>82.128048746081731</v>
      </c>
    </row>
    <row r="10987" spans="1:7" x14ac:dyDescent="0.2">
      <c r="A10987" s="1">
        <v>40545.708333306633</v>
      </c>
      <c r="B10987">
        <v>32.5</v>
      </c>
      <c r="C10987">
        <v>37.1</v>
      </c>
      <c r="D10987">
        <v>1990.8</v>
      </c>
      <c r="E10987">
        <v>0</v>
      </c>
      <c r="F10987">
        <v>3.3</v>
      </c>
      <c r="G10987" s="3">
        <f t="shared" si="171"/>
        <v>79.440820541721848</v>
      </c>
    </row>
    <row r="10988" spans="1:7" x14ac:dyDescent="0.2">
      <c r="A10988" s="1">
        <v>40545.749999973297</v>
      </c>
      <c r="B10988">
        <v>30</v>
      </c>
      <c r="C10988">
        <v>47.4</v>
      </c>
      <c r="D10988">
        <v>1262.8800000000001</v>
      </c>
      <c r="E10988">
        <v>0</v>
      </c>
      <c r="F10988">
        <v>2.7</v>
      </c>
      <c r="G10988" s="3">
        <f t="shared" ref="G10988:G11051" si="172">B10988+(0.36*(237.7*(((17.271*B10988)/(237.7+B10988))+LN(C10988/100)))/(17.271-(((17.271*B10988)/(237.7+B10988))+LN(C10988/100))))+41.2</f>
        <v>77.52629963877547</v>
      </c>
    </row>
    <row r="10989" spans="1:7" x14ac:dyDescent="0.2">
      <c r="A10989" s="1">
        <v>40545.791666639961</v>
      </c>
      <c r="B10989">
        <v>27.2</v>
      </c>
      <c r="C10989">
        <v>58.8</v>
      </c>
      <c r="D10989">
        <v>384.48</v>
      </c>
      <c r="E10989">
        <v>0</v>
      </c>
      <c r="F10989">
        <v>2.4</v>
      </c>
      <c r="G10989" s="3">
        <f t="shared" si="172"/>
        <v>75.032593257294621</v>
      </c>
    </row>
    <row r="10990" spans="1:7" x14ac:dyDescent="0.2">
      <c r="A10990" s="1">
        <v>40545.833333306626</v>
      </c>
      <c r="B10990">
        <v>26.1</v>
      </c>
      <c r="C10990">
        <v>66.599999999999994</v>
      </c>
      <c r="D10990">
        <v>83.88</v>
      </c>
      <c r="E10990">
        <v>0</v>
      </c>
      <c r="F10990">
        <v>1.5</v>
      </c>
      <c r="G10990" s="3">
        <f t="shared" si="172"/>
        <v>74.278694106932591</v>
      </c>
    </row>
    <row r="10991" spans="1:7" x14ac:dyDescent="0.2">
      <c r="A10991" s="1">
        <v>40545.87499997329</v>
      </c>
      <c r="B10991">
        <v>25.5</v>
      </c>
      <c r="C10991">
        <v>69.8</v>
      </c>
      <c r="D10991">
        <v>0</v>
      </c>
      <c r="E10991">
        <v>0</v>
      </c>
      <c r="F10991">
        <v>0.5</v>
      </c>
      <c r="G10991" s="3">
        <f t="shared" si="172"/>
        <v>73.745121836650497</v>
      </c>
    </row>
    <row r="10992" spans="1:7" x14ac:dyDescent="0.2">
      <c r="A10992" s="1">
        <v>40545.916666639954</v>
      </c>
      <c r="B10992">
        <v>24.9</v>
      </c>
      <c r="C10992">
        <v>71.8</v>
      </c>
      <c r="D10992">
        <v>0</v>
      </c>
      <c r="E10992">
        <v>0</v>
      </c>
      <c r="F10992">
        <v>0.5</v>
      </c>
      <c r="G10992" s="3">
        <f t="shared" si="172"/>
        <v>73.10226194418135</v>
      </c>
    </row>
    <row r="10993" spans="1:10" x14ac:dyDescent="0.2">
      <c r="A10993" s="1">
        <v>40545.958333306618</v>
      </c>
      <c r="B10993">
        <v>25.6</v>
      </c>
      <c r="C10993">
        <v>68.400000000000006</v>
      </c>
      <c r="D10993">
        <v>0</v>
      </c>
      <c r="E10993">
        <v>0</v>
      </c>
      <c r="F10993">
        <v>0.7</v>
      </c>
      <c r="G10993" s="3">
        <f t="shared" si="172"/>
        <v>73.76198195965128</v>
      </c>
    </row>
    <row r="10994" spans="1:10" x14ac:dyDescent="0.2">
      <c r="A10994" s="1">
        <v>40545.999999973283</v>
      </c>
      <c r="B10994">
        <v>26.4</v>
      </c>
      <c r="C10994">
        <v>61.5</v>
      </c>
      <c r="D10994">
        <v>0</v>
      </c>
      <c r="E10994">
        <v>0</v>
      </c>
      <c r="F10994">
        <v>0.6</v>
      </c>
      <c r="G10994" s="3">
        <f t="shared" si="172"/>
        <v>74.220805894671514</v>
      </c>
      <c r="H10994" s="1"/>
      <c r="I10994" s="3"/>
      <c r="J10994" s="3"/>
    </row>
    <row r="10995" spans="1:10" x14ac:dyDescent="0.2">
      <c r="A10995" s="1">
        <v>40546.041666639947</v>
      </c>
      <c r="B10995">
        <v>28</v>
      </c>
      <c r="C10995">
        <v>41.6</v>
      </c>
      <c r="D10995">
        <v>0</v>
      </c>
      <c r="E10995">
        <v>0</v>
      </c>
      <c r="F10995">
        <v>1.7</v>
      </c>
      <c r="G10995" s="3">
        <f t="shared" si="172"/>
        <v>74.141990911273467</v>
      </c>
    </row>
    <row r="10996" spans="1:10" x14ac:dyDescent="0.2">
      <c r="A10996" s="1">
        <v>40546.083333306611</v>
      </c>
      <c r="B10996">
        <v>26.9</v>
      </c>
      <c r="C10996">
        <v>44.7</v>
      </c>
      <c r="D10996">
        <v>0</v>
      </c>
      <c r="E10996">
        <v>0</v>
      </c>
      <c r="F10996">
        <v>1.9</v>
      </c>
      <c r="G10996" s="3">
        <f t="shared" si="172"/>
        <v>73.084364962724052</v>
      </c>
    </row>
    <row r="10997" spans="1:10" x14ac:dyDescent="0.2">
      <c r="A10997" s="1">
        <v>40546.124999973275</v>
      </c>
      <c r="B10997">
        <v>25.6</v>
      </c>
      <c r="C10997">
        <v>48.5</v>
      </c>
      <c r="D10997">
        <v>-0.36</v>
      </c>
      <c r="E10997">
        <v>0</v>
      </c>
      <c r="F10997">
        <v>2.5</v>
      </c>
      <c r="G10997" s="3">
        <f t="shared" si="172"/>
        <v>71.812042809093754</v>
      </c>
    </row>
    <row r="10998" spans="1:10" x14ac:dyDescent="0.2">
      <c r="A10998" s="1">
        <v>40546.16666663994</v>
      </c>
      <c r="B10998">
        <v>25.3</v>
      </c>
      <c r="C10998">
        <v>51.1</v>
      </c>
      <c r="D10998">
        <v>0</v>
      </c>
      <c r="E10998">
        <v>0</v>
      </c>
      <c r="F10998">
        <v>1.7</v>
      </c>
      <c r="G10998" s="3">
        <f t="shared" si="172"/>
        <v>71.703634596259661</v>
      </c>
    </row>
    <row r="10999" spans="1:10" x14ac:dyDescent="0.2">
      <c r="A10999" s="1">
        <v>40546.208333306604</v>
      </c>
      <c r="B10999">
        <v>24</v>
      </c>
      <c r="C10999">
        <v>56.7</v>
      </c>
      <c r="D10999">
        <v>0</v>
      </c>
      <c r="E10999">
        <v>0</v>
      </c>
      <c r="F10999">
        <v>0.7</v>
      </c>
      <c r="G10999" s="3">
        <f t="shared" si="172"/>
        <v>70.551342101772818</v>
      </c>
    </row>
    <row r="11000" spans="1:10" x14ac:dyDescent="0.2">
      <c r="A11000" s="1">
        <v>40546.249999973268</v>
      </c>
      <c r="B11000">
        <v>24.4</v>
      </c>
      <c r="C11000">
        <v>55.1</v>
      </c>
      <c r="D11000">
        <v>39.24</v>
      </c>
      <c r="E11000">
        <v>0</v>
      </c>
      <c r="F11000">
        <v>0.5</v>
      </c>
      <c r="G11000" s="3">
        <f t="shared" si="172"/>
        <v>70.925149473127732</v>
      </c>
    </row>
    <row r="11001" spans="1:10" x14ac:dyDescent="0.2">
      <c r="A11001" s="1">
        <v>40546.291666639932</v>
      </c>
      <c r="B11001">
        <v>25.7</v>
      </c>
      <c r="C11001">
        <v>54.4</v>
      </c>
      <c r="D11001">
        <v>216.72</v>
      </c>
      <c r="E11001">
        <v>0</v>
      </c>
      <c r="F11001">
        <v>0.5</v>
      </c>
      <c r="G11001" s="3">
        <f t="shared" si="172"/>
        <v>72.587282631920502</v>
      </c>
    </row>
    <row r="11002" spans="1:10" x14ac:dyDescent="0.2">
      <c r="A11002" s="1">
        <v>40546.333333306597</v>
      </c>
      <c r="B11002">
        <v>28.4</v>
      </c>
      <c r="C11002">
        <v>50.6</v>
      </c>
      <c r="D11002">
        <v>600.48</v>
      </c>
      <c r="E11002">
        <v>0</v>
      </c>
      <c r="F11002">
        <v>0.9</v>
      </c>
      <c r="G11002" s="3">
        <f t="shared" si="172"/>
        <v>75.772956458016324</v>
      </c>
    </row>
    <row r="11003" spans="1:10" x14ac:dyDescent="0.2">
      <c r="A11003" s="1">
        <v>40546.374999973261</v>
      </c>
      <c r="B11003">
        <v>31.8</v>
      </c>
      <c r="C11003">
        <v>44.8</v>
      </c>
      <c r="D11003">
        <v>970.2</v>
      </c>
      <c r="E11003">
        <v>0</v>
      </c>
      <c r="F11003">
        <v>1.8</v>
      </c>
      <c r="G11003" s="3">
        <f t="shared" si="172"/>
        <v>79.589984040137423</v>
      </c>
    </row>
    <row r="11004" spans="1:10" x14ac:dyDescent="0.2">
      <c r="A11004" s="1">
        <v>40546.416666639925</v>
      </c>
      <c r="B11004">
        <v>32.9</v>
      </c>
      <c r="C11004">
        <v>38.700000000000003</v>
      </c>
      <c r="D11004">
        <v>1406.88</v>
      </c>
      <c r="E11004">
        <v>0</v>
      </c>
      <c r="F11004">
        <v>2.2999999999999998</v>
      </c>
      <c r="G11004" s="3">
        <f t="shared" si="172"/>
        <v>80.207203664738572</v>
      </c>
    </row>
    <row r="11005" spans="1:10" x14ac:dyDescent="0.2">
      <c r="A11005" s="1">
        <v>40546.458333306589</v>
      </c>
      <c r="B11005">
        <v>34.5</v>
      </c>
      <c r="C11005">
        <v>35.9</v>
      </c>
      <c r="D11005">
        <v>1841.76</v>
      </c>
      <c r="E11005">
        <v>0</v>
      </c>
      <c r="F11005">
        <v>3</v>
      </c>
      <c r="G11005" s="3">
        <f t="shared" si="172"/>
        <v>81.887315630448057</v>
      </c>
    </row>
    <row r="11006" spans="1:10" x14ac:dyDescent="0.2">
      <c r="A11006" s="1">
        <v>40546.499999973254</v>
      </c>
      <c r="B11006">
        <v>35.6</v>
      </c>
      <c r="C11006">
        <v>34.9</v>
      </c>
      <c r="D11006">
        <v>2801.52</v>
      </c>
      <c r="E11006">
        <v>0</v>
      </c>
      <c r="F11006">
        <v>3.2</v>
      </c>
      <c r="G11006" s="3">
        <f t="shared" si="172"/>
        <v>83.172574246497504</v>
      </c>
    </row>
    <row r="11007" spans="1:10" x14ac:dyDescent="0.2">
      <c r="A11007" s="1">
        <v>40546.541666639918</v>
      </c>
      <c r="B11007">
        <v>34.799999999999997</v>
      </c>
      <c r="C11007">
        <v>36.9</v>
      </c>
      <c r="D11007">
        <v>2990.52</v>
      </c>
      <c r="E11007">
        <v>0</v>
      </c>
      <c r="F11007">
        <v>3.2</v>
      </c>
      <c r="G11007" s="3">
        <f t="shared" si="172"/>
        <v>82.439121550439324</v>
      </c>
    </row>
    <row r="11008" spans="1:10" x14ac:dyDescent="0.2">
      <c r="A11008" s="1">
        <v>40546.583333306582</v>
      </c>
      <c r="B11008">
        <v>35</v>
      </c>
      <c r="C11008">
        <v>36.299999999999997</v>
      </c>
      <c r="D11008">
        <v>3547.44</v>
      </c>
      <c r="E11008">
        <v>0</v>
      </c>
      <c r="F11008">
        <v>3.2</v>
      </c>
      <c r="G11008" s="3">
        <f t="shared" si="172"/>
        <v>82.608514954985949</v>
      </c>
    </row>
    <row r="11009" spans="1:10" x14ac:dyDescent="0.2">
      <c r="A11009" s="1">
        <v>40546.624999973246</v>
      </c>
      <c r="B11009">
        <v>31.1</v>
      </c>
      <c r="C11009">
        <v>50.7</v>
      </c>
      <c r="D11009">
        <v>2532.96</v>
      </c>
      <c r="E11009">
        <v>0</v>
      </c>
      <c r="F11009">
        <v>2.7</v>
      </c>
      <c r="G11009" s="3">
        <f t="shared" si="172"/>
        <v>79.375569293166265</v>
      </c>
    </row>
    <row r="11010" spans="1:10" x14ac:dyDescent="0.2">
      <c r="A11010" s="1">
        <v>40546.666666639911</v>
      </c>
      <c r="B11010">
        <v>29.6</v>
      </c>
      <c r="C11010">
        <v>56.5</v>
      </c>
      <c r="D11010">
        <v>2557.44</v>
      </c>
      <c r="E11010">
        <v>0</v>
      </c>
      <c r="F11010">
        <v>2.7</v>
      </c>
      <c r="G11010" s="3">
        <f t="shared" si="172"/>
        <v>78.007066570920728</v>
      </c>
    </row>
    <row r="11011" spans="1:10" x14ac:dyDescent="0.2">
      <c r="A11011" s="1">
        <v>40546.708333306575</v>
      </c>
      <c r="B11011">
        <v>30.4</v>
      </c>
      <c r="C11011">
        <v>54.8</v>
      </c>
      <c r="D11011">
        <v>1956.6</v>
      </c>
      <c r="E11011">
        <v>0</v>
      </c>
      <c r="F11011">
        <v>2.9</v>
      </c>
      <c r="G11011" s="3">
        <f t="shared" si="172"/>
        <v>78.896140658997609</v>
      </c>
    </row>
    <row r="11012" spans="1:10" x14ac:dyDescent="0.2">
      <c r="A11012" s="1">
        <v>40546.749999973239</v>
      </c>
      <c r="B11012">
        <v>28.5</v>
      </c>
      <c r="C11012">
        <v>57.8</v>
      </c>
      <c r="D11012">
        <v>1252.08</v>
      </c>
      <c r="E11012">
        <v>0</v>
      </c>
      <c r="F11012">
        <v>2.9</v>
      </c>
      <c r="G11012" s="3">
        <f t="shared" si="172"/>
        <v>76.670521753052213</v>
      </c>
    </row>
    <row r="11013" spans="1:10" x14ac:dyDescent="0.2">
      <c r="A11013" s="1">
        <v>40546.791666639903</v>
      </c>
      <c r="B11013">
        <v>27.1</v>
      </c>
      <c r="C11013">
        <v>64</v>
      </c>
      <c r="D11013">
        <v>543.24</v>
      </c>
      <c r="E11013">
        <v>0</v>
      </c>
      <c r="F11013">
        <v>2.1</v>
      </c>
      <c r="G11013" s="3">
        <f t="shared" si="172"/>
        <v>75.388644104658709</v>
      </c>
    </row>
    <row r="11014" spans="1:10" x14ac:dyDescent="0.2">
      <c r="A11014" s="1">
        <v>40546.833333306568</v>
      </c>
      <c r="B11014">
        <v>26.1</v>
      </c>
      <c r="C11014">
        <v>66.900000000000006</v>
      </c>
      <c r="D11014">
        <v>59.04</v>
      </c>
      <c r="E11014">
        <v>0</v>
      </c>
      <c r="F11014">
        <v>0.8</v>
      </c>
      <c r="G11014" s="3">
        <f t="shared" si="172"/>
        <v>74.304749831748552</v>
      </c>
    </row>
    <row r="11015" spans="1:10" x14ac:dyDescent="0.2">
      <c r="A11015" s="1">
        <v>40546.874999973232</v>
      </c>
      <c r="B11015">
        <v>25.4</v>
      </c>
      <c r="C11015">
        <v>70.8</v>
      </c>
      <c r="D11015">
        <v>0.36</v>
      </c>
      <c r="E11015">
        <v>0</v>
      </c>
      <c r="F11015">
        <v>0.4</v>
      </c>
      <c r="G11015" s="3">
        <f t="shared" si="172"/>
        <v>73.693300771225097</v>
      </c>
    </row>
    <row r="11016" spans="1:10" x14ac:dyDescent="0.2">
      <c r="A11016" s="1">
        <v>40546.916666639896</v>
      </c>
      <c r="B11016">
        <v>24.4</v>
      </c>
      <c r="C11016">
        <v>72.5</v>
      </c>
      <c r="D11016">
        <v>0</v>
      </c>
      <c r="E11016">
        <v>0</v>
      </c>
      <c r="F11016">
        <v>0.4</v>
      </c>
      <c r="G11016" s="3">
        <f t="shared" si="172"/>
        <v>72.48573204487505</v>
      </c>
    </row>
    <row r="11017" spans="1:10" x14ac:dyDescent="0.2">
      <c r="A11017" s="1">
        <v>40546.95833330656</v>
      </c>
      <c r="B11017">
        <v>24.7</v>
      </c>
      <c r="C11017">
        <v>73.3</v>
      </c>
      <c r="D11017">
        <v>0</v>
      </c>
      <c r="E11017">
        <v>0</v>
      </c>
      <c r="F11017">
        <v>0.4</v>
      </c>
      <c r="G11017" s="3">
        <f t="shared" si="172"/>
        <v>72.953089271058076</v>
      </c>
    </row>
    <row r="11018" spans="1:10" x14ac:dyDescent="0.2">
      <c r="A11018" s="1">
        <v>40546.999999973224</v>
      </c>
      <c r="B11018">
        <v>23.7</v>
      </c>
      <c r="C11018">
        <v>76.400000000000006</v>
      </c>
      <c r="D11018">
        <v>-0.36</v>
      </c>
      <c r="E11018">
        <v>0</v>
      </c>
      <c r="F11018">
        <v>0.5</v>
      </c>
      <c r="G11018" s="3">
        <f t="shared" si="172"/>
        <v>71.846226740244106</v>
      </c>
      <c r="H11018" s="1"/>
      <c r="I11018" s="3"/>
      <c r="J11018" s="3"/>
    </row>
    <row r="11019" spans="1:10" x14ac:dyDescent="0.2">
      <c r="A11019" s="1">
        <v>40547.041666639889</v>
      </c>
      <c r="B11019">
        <v>22.8</v>
      </c>
      <c r="C11019">
        <v>78.400000000000006</v>
      </c>
      <c r="D11019">
        <v>0.36</v>
      </c>
      <c r="E11019">
        <v>0</v>
      </c>
      <c r="F11019">
        <v>0.5</v>
      </c>
      <c r="G11019" s="3">
        <f t="shared" si="172"/>
        <v>70.78192911902876</v>
      </c>
    </row>
    <row r="11020" spans="1:10" x14ac:dyDescent="0.2">
      <c r="A11020" s="1">
        <v>40547.083333306553</v>
      </c>
      <c r="B11020">
        <v>22</v>
      </c>
      <c r="C11020">
        <v>80.5</v>
      </c>
      <c r="D11020">
        <v>0.36</v>
      </c>
      <c r="E11020">
        <v>0</v>
      </c>
      <c r="F11020">
        <v>0.4</v>
      </c>
      <c r="G11020" s="3">
        <f t="shared" si="172"/>
        <v>69.854487220899443</v>
      </c>
    </row>
    <row r="11021" spans="1:10" x14ac:dyDescent="0.2">
      <c r="A11021" s="1">
        <v>40547.124999973217</v>
      </c>
      <c r="B11021">
        <v>23.1</v>
      </c>
      <c r="C11021">
        <v>78</v>
      </c>
      <c r="D11021">
        <v>0.36</v>
      </c>
      <c r="E11021">
        <v>0</v>
      </c>
      <c r="F11021">
        <v>0.6</v>
      </c>
      <c r="G11021" s="3">
        <f t="shared" si="172"/>
        <v>71.157090151672747</v>
      </c>
    </row>
    <row r="11022" spans="1:10" x14ac:dyDescent="0.2">
      <c r="A11022" s="1">
        <v>40547.166666639881</v>
      </c>
      <c r="B11022">
        <v>22.1</v>
      </c>
      <c r="C11022">
        <v>80.5</v>
      </c>
      <c r="D11022">
        <v>0.36</v>
      </c>
      <c r="E11022">
        <v>0</v>
      </c>
      <c r="F11022">
        <v>0.6</v>
      </c>
      <c r="G11022" s="3">
        <f t="shared" si="172"/>
        <v>69.989519038496212</v>
      </c>
    </row>
    <row r="11023" spans="1:10" x14ac:dyDescent="0.2">
      <c r="A11023" s="1">
        <v>40547.208333306546</v>
      </c>
      <c r="B11023">
        <v>22</v>
      </c>
      <c r="C11023">
        <v>81.599999999999994</v>
      </c>
      <c r="D11023">
        <v>0</v>
      </c>
      <c r="E11023">
        <v>0</v>
      </c>
      <c r="F11023">
        <v>0.4</v>
      </c>
      <c r="G11023" s="3">
        <f t="shared" si="172"/>
        <v>69.932663766743175</v>
      </c>
    </row>
    <row r="11024" spans="1:10" x14ac:dyDescent="0.2">
      <c r="A11024" s="1">
        <v>40547.24999997321</v>
      </c>
      <c r="B11024">
        <v>23.1</v>
      </c>
      <c r="C11024">
        <v>78.7</v>
      </c>
      <c r="D11024">
        <v>48.24</v>
      </c>
      <c r="E11024">
        <v>0</v>
      </c>
      <c r="F11024">
        <v>0.5</v>
      </c>
      <c r="G11024" s="3">
        <f t="shared" si="172"/>
        <v>71.208764243112512</v>
      </c>
    </row>
    <row r="11025" spans="1:7" x14ac:dyDescent="0.2">
      <c r="A11025" s="1">
        <v>40547.291666639874</v>
      </c>
      <c r="B11025">
        <v>26.6</v>
      </c>
      <c r="C11025">
        <v>65.8</v>
      </c>
      <c r="D11025">
        <v>583.55999999999995</v>
      </c>
      <c r="E11025">
        <v>0</v>
      </c>
      <c r="F11025">
        <v>0.8</v>
      </c>
      <c r="G11025" s="3">
        <f t="shared" si="172"/>
        <v>74.87939314761536</v>
      </c>
    </row>
    <row r="11026" spans="1:7" x14ac:dyDescent="0.2">
      <c r="A11026" s="1">
        <v>40547.333333306538</v>
      </c>
      <c r="B11026">
        <v>29.6</v>
      </c>
      <c r="C11026">
        <v>55.6</v>
      </c>
      <c r="D11026">
        <v>1454.04</v>
      </c>
      <c r="E11026">
        <v>0</v>
      </c>
      <c r="F11026">
        <v>0.7</v>
      </c>
      <c r="G11026" s="3">
        <f t="shared" si="172"/>
        <v>77.913635895154471</v>
      </c>
    </row>
    <row r="11027" spans="1:7" x14ac:dyDescent="0.2">
      <c r="A11027" s="1">
        <v>40547.374999973203</v>
      </c>
      <c r="B11027">
        <v>32.200000000000003</v>
      </c>
      <c r="C11027">
        <v>45.3</v>
      </c>
      <c r="D11027">
        <v>2212.56</v>
      </c>
      <c r="E11027">
        <v>0</v>
      </c>
      <c r="F11027">
        <v>1.3</v>
      </c>
      <c r="G11027" s="3">
        <f t="shared" si="172"/>
        <v>80.183926234938809</v>
      </c>
    </row>
    <row r="11028" spans="1:7" x14ac:dyDescent="0.2">
      <c r="A11028" s="1">
        <v>40547.416666639867</v>
      </c>
      <c r="B11028">
        <v>33.1</v>
      </c>
      <c r="C11028">
        <v>45.2</v>
      </c>
      <c r="D11028">
        <v>2868.48</v>
      </c>
      <c r="E11028">
        <v>0</v>
      </c>
      <c r="F11028">
        <v>1.4</v>
      </c>
      <c r="G11028" s="3">
        <f t="shared" si="172"/>
        <v>81.363771964962709</v>
      </c>
    </row>
    <row r="11029" spans="1:7" x14ac:dyDescent="0.2">
      <c r="A11029" s="1">
        <v>40547.458333306531</v>
      </c>
      <c r="B11029">
        <v>33</v>
      </c>
      <c r="C11029">
        <v>44.7</v>
      </c>
      <c r="D11029">
        <v>3357</v>
      </c>
      <c r="E11029">
        <v>0</v>
      </c>
      <c r="F11029">
        <v>2.1</v>
      </c>
      <c r="G11029" s="3">
        <f t="shared" si="172"/>
        <v>81.16676790018812</v>
      </c>
    </row>
    <row r="11030" spans="1:7" x14ac:dyDescent="0.2">
      <c r="A11030" s="1">
        <v>40547.499999973195</v>
      </c>
      <c r="B11030">
        <v>31.8</v>
      </c>
      <c r="C11030">
        <v>48.9</v>
      </c>
      <c r="D11030">
        <v>3652.56</v>
      </c>
      <c r="E11030">
        <v>0</v>
      </c>
      <c r="F11030">
        <v>2.5</v>
      </c>
      <c r="G11030" s="3">
        <f t="shared" si="172"/>
        <v>80.096023301617507</v>
      </c>
    </row>
    <row r="11031" spans="1:7" x14ac:dyDescent="0.2">
      <c r="A11031" s="1">
        <v>40547.54166663986</v>
      </c>
      <c r="B11031">
        <v>30</v>
      </c>
      <c r="C11031">
        <v>53.6</v>
      </c>
      <c r="D11031">
        <v>3722.04</v>
      </c>
      <c r="E11031">
        <v>0</v>
      </c>
      <c r="F11031">
        <v>3.6</v>
      </c>
      <c r="G11031" s="3">
        <f t="shared" si="172"/>
        <v>78.234155577521634</v>
      </c>
    </row>
    <row r="11032" spans="1:7" x14ac:dyDescent="0.2">
      <c r="A11032" s="1">
        <v>40547.583333306524</v>
      </c>
      <c r="B11032">
        <v>30.1</v>
      </c>
      <c r="C11032">
        <v>54</v>
      </c>
      <c r="D11032">
        <v>3605.04</v>
      </c>
      <c r="E11032">
        <v>0</v>
      </c>
      <c r="F11032">
        <v>3.8</v>
      </c>
      <c r="G11032" s="3">
        <f t="shared" si="172"/>
        <v>78.410590681447474</v>
      </c>
    </row>
    <row r="11033" spans="1:7" x14ac:dyDescent="0.2">
      <c r="A11033" s="1">
        <v>40547.624999973188</v>
      </c>
      <c r="B11033">
        <v>30.9</v>
      </c>
      <c r="C11033">
        <v>54.3</v>
      </c>
      <c r="D11033">
        <v>3259.8</v>
      </c>
      <c r="E11033">
        <v>0</v>
      </c>
      <c r="F11033">
        <v>3.6</v>
      </c>
      <c r="G11033" s="3">
        <f t="shared" si="172"/>
        <v>79.509129758638949</v>
      </c>
    </row>
    <row r="11034" spans="1:7" x14ac:dyDescent="0.2">
      <c r="A11034" s="1">
        <v>40547.666666639852</v>
      </c>
      <c r="B11034">
        <v>30.5</v>
      </c>
      <c r="C11034">
        <v>51.5</v>
      </c>
      <c r="D11034">
        <v>2705.4</v>
      </c>
      <c r="E11034">
        <v>0</v>
      </c>
      <c r="F11034">
        <v>3.8</v>
      </c>
      <c r="G11034" s="3">
        <f t="shared" si="172"/>
        <v>78.668181949054272</v>
      </c>
    </row>
    <row r="11035" spans="1:7" x14ac:dyDescent="0.2">
      <c r="A11035" s="1">
        <v>40547.708333306517</v>
      </c>
      <c r="B11035">
        <v>30.7</v>
      </c>
      <c r="C11035">
        <v>50.4</v>
      </c>
      <c r="D11035">
        <v>2032.56</v>
      </c>
      <c r="E11035">
        <v>0</v>
      </c>
      <c r="F11035">
        <v>3.5</v>
      </c>
      <c r="G11035" s="3">
        <f t="shared" si="172"/>
        <v>78.809205613925172</v>
      </c>
    </row>
    <row r="11036" spans="1:7" x14ac:dyDescent="0.2">
      <c r="A11036" s="1">
        <v>40547.749999973181</v>
      </c>
      <c r="B11036">
        <v>31.3</v>
      </c>
      <c r="C11036">
        <v>46.7</v>
      </c>
      <c r="D11036">
        <v>1271.8800000000001</v>
      </c>
      <c r="E11036">
        <v>0</v>
      </c>
      <c r="F11036">
        <v>2.9</v>
      </c>
      <c r="G11036" s="3">
        <f t="shared" si="172"/>
        <v>79.166034398231403</v>
      </c>
    </row>
    <row r="11037" spans="1:7" x14ac:dyDescent="0.2">
      <c r="A11037" s="1">
        <v>40547.791666639845</v>
      </c>
      <c r="B11037">
        <v>29.5</v>
      </c>
      <c r="C11037">
        <v>52.7</v>
      </c>
      <c r="D11037">
        <v>517.67999999999995</v>
      </c>
      <c r="E11037">
        <v>0</v>
      </c>
      <c r="F11037">
        <v>2.7</v>
      </c>
      <c r="G11037" s="3">
        <f t="shared" si="172"/>
        <v>77.470131243859981</v>
      </c>
    </row>
    <row r="11038" spans="1:7" x14ac:dyDescent="0.2">
      <c r="A11038" s="1">
        <v>40547.833333306509</v>
      </c>
      <c r="B11038">
        <v>27.9</v>
      </c>
      <c r="C11038">
        <v>59</v>
      </c>
      <c r="D11038">
        <v>32.04</v>
      </c>
      <c r="E11038">
        <v>0</v>
      </c>
      <c r="F11038">
        <v>1.6</v>
      </c>
      <c r="G11038" s="3">
        <f t="shared" si="172"/>
        <v>75.987788919720984</v>
      </c>
    </row>
    <row r="11039" spans="1:7" x14ac:dyDescent="0.2">
      <c r="A11039" s="1">
        <v>40547.874999973174</v>
      </c>
      <c r="B11039">
        <v>27.5</v>
      </c>
      <c r="C11039">
        <v>60.7</v>
      </c>
      <c r="D11039">
        <v>0.36</v>
      </c>
      <c r="E11039">
        <v>0</v>
      </c>
      <c r="F11039">
        <v>0.5</v>
      </c>
      <c r="G11039" s="3">
        <f t="shared" si="172"/>
        <v>75.617257470184953</v>
      </c>
    </row>
    <row r="11040" spans="1:7" x14ac:dyDescent="0.2">
      <c r="A11040" s="1">
        <v>40547.916666639838</v>
      </c>
      <c r="B11040">
        <v>26.7</v>
      </c>
      <c r="C11040">
        <v>61.9</v>
      </c>
      <c r="D11040">
        <v>0</v>
      </c>
      <c r="E11040">
        <v>0</v>
      </c>
      <c r="F11040">
        <v>0.5</v>
      </c>
      <c r="G11040" s="3">
        <f t="shared" si="172"/>
        <v>74.659732686752974</v>
      </c>
    </row>
    <row r="11041" spans="1:10" x14ac:dyDescent="0.2">
      <c r="A11041" s="1">
        <v>40547.958333306502</v>
      </c>
      <c r="B11041">
        <v>26.4</v>
      </c>
      <c r="C11041">
        <v>61.4</v>
      </c>
      <c r="D11041">
        <v>0</v>
      </c>
      <c r="E11041">
        <v>0</v>
      </c>
      <c r="F11041">
        <v>0.5</v>
      </c>
      <c r="G11041" s="3">
        <f t="shared" si="172"/>
        <v>74.211447981243523</v>
      </c>
    </row>
    <row r="11042" spans="1:10" x14ac:dyDescent="0.2">
      <c r="A11042" s="1">
        <v>40547.999999973166</v>
      </c>
      <c r="B11042">
        <v>25.5</v>
      </c>
      <c r="C11042">
        <v>65.099999999999994</v>
      </c>
      <c r="D11042">
        <v>0</v>
      </c>
      <c r="E11042">
        <v>0</v>
      </c>
      <c r="F11042">
        <v>0.5</v>
      </c>
      <c r="G11042" s="3">
        <f t="shared" si="172"/>
        <v>73.342282356522617</v>
      </c>
      <c r="H11042" s="1"/>
      <c r="I11042" s="3"/>
      <c r="J11042" s="3"/>
    </row>
    <row r="11043" spans="1:10" x14ac:dyDescent="0.2">
      <c r="A11043" s="1">
        <v>40548.041666639831</v>
      </c>
      <c r="B11043">
        <v>25.2</v>
      </c>
      <c r="C11043">
        <v>66.2</v>
      </c>
      <c r="D11043">
        <v>0</v>
      </c>
      <c r="E11043">
        <v>0</v>
      </c>
      <c r="F11043">
        <v>0.5</v>
      </c>
      <c r="G11043" s="3">
        <f t="shared" si="172"/>
        <v>73.036282120898875</v>
      </c>
    </row>
    <row r="11044" spans="1:10" x14ac:dyDescent="0.2">
      <c r="A11044" s="1">
        <v>40548.083333306495</v>
      </c>
      <c r="B11044">
        <v>24.9</v>
      </c>
      <c r="C11044">
        <v>66.099999999999994</v>
      </c>
      <c r="D11044">
        <v>0</v>
      </c>
      <c r="E11044">
        <v>0</v>
      </c>
      <c r="F11044">
        <v>0.5</v>
      </c>
      <c r="G11044" s="3">
        <f t="shared" si="172"/>
        <v>72.625089779923144</v>
      </c>
    </row>
    <row r="11045" spans="1:10" x14ac:dyDescent="0.2">
      <c r="A11045" s="1">
        <v>40548.124999973159</v>
      </c>
      <c r="B11045">
        <v>25.5</v>
      </c>
      <c r="C11045">
        <v>62.7</v>
      </c>
      <c r="D11045">
        <v>0.36</v>
      </c>
      <c r="E11045">
        <v>0</v>
      </c>
      <c r="F11045">
        <v>0.5</v>
      </c>
      <c r="G11045" s="3">
        <f t="shared" si="172"/>
        <v>73.12666090032458</v>
      </c>
    </row>
    <row r="11046" spans="1:10" x14ac:dyDescent="0.2">
      <c r="A11046" s="1">
        <v>40548.166666639823</v>
      </c>
      <c r="B11046">
        <v>25.7</v>
      </c>
      <c r="C11046">
        <v>61.7</v>
      </c>
      <c r="D11046">
        <v>0</v>
      </c>
      <c r="E11046">
        <v>0</v>
      </c>
      <c r="F11046">
        <v>0.7</v>
      </c>
      <c r="G11046" s="3">
        <f t="shared" si="172"/>
        <v>73.302419030705124</v>
      </c>
    </row>
    <row r="11047" spans="1:10" x14ac:dyDescent="0.2">
      <c r="A11047" s="1">
        <v>40548.208333306487</v>
      </c>
      <c r="B11047">
        <v>27.1</v>
      </c>
      <c r="C11047">
        <v>57.7</v>
      </c>
      <c r="D11047">
        <v>0.36</v>
      </c>
      <c r="E11047">
        <v>0</v>
      </c>
      <c r="F11047">
        <v>0.9</v>
      </c>
      <c r="G11047" s="3">
        <f t="shared" si="172"/>
        <v>74.790511710087713</v>
      </c>
    </row>
    <row r="11048" spans="1:10" x14ac:dyDescent="0.2">
      <c r="A11048" s="1">
        <v>40548.249999973152</v>
      </c>
      <c r="B11048">
        <v>27.4</v>
      </c>
      <c r="C11048">
        <v>56.5</v>
      </c>
      <c r="D11048">
        <v>68.760000000000005</v>
      </c>
      <c r="E11048">
        <v>0</v>
      </c>
      <c r="F11048">
        <v>1.7</v>
      </c>
      <c r="G11048" s="3">
        <f t="shared" si="172"/>
        <v>75.070604488456866</v>
      </c>
    </row>
    <row r="11049" spans="1:10" x14ac:dyDescent="0.2">
      <c r="A11049" s="1">
        <v>40548.291666639816</v>
      </c>
      <c r="B11049">
        <v>29.2</v>
      </c>
      <c r="C11049">
        <v>53.3</v>
      </c>
      <c r="D11049">
        <v>244.08</v>
      </c>
      <c r="E11049">
        <v>0</v>
      </c>
      <c r="F11049">
        <v>1.2</v>
      </c>
      <c r="G11049" s="3">
        <f t="shared" si="172"/>
        <v>77.135821706597568</v>
      </c>
    </row>
    <row r="11050" spans="1:10" x14ac:dyDescent="0.2">
      <c r="A11050" s="1">
        <v>40548.33333330648</v>
      </c>
      <c r="B11050">
        <v>31.5</v>
      </c>
      <c r="C11050">
        <v>53.3</v>
      </c>
      <c r="D11050">
        <v>688.32</v>
      </c>
      <c r="E11050">
        <v>0</v>
      </c>
      <c r="F11050">
        <v>2</v>
      </c>
      <c r="G11050" s="3">
        <f t="shared" si="172"/>
        <v>80.199759742588768</v>
      </c>
    </row>
    <row r="11051" spans="1:10" x14ac:dyDescent="0.2">
      <c r="A11051" s="1">
        <v>40548.374999973144</v>
      </c>
      <c r="B11051">
        <v>30.7</v>
      </c>
      <c r="C11051">
        <v>55.9</v>
      </c>
      <c r="D11051">
        <v>1278.72</v>
      </c>
      <c r="E11051">
        <v>0</v>
      </c>
      <c r="F11051">
        <v>2.9</v>
      </c>
      <c r="G11051" s="3">
        <f t="shared" si="172"/>
        <v>79.412499745597728</v>
      </c>
    </row>
    <row r="11052" spans="1:10" x14ac:dyDescent="0.2">
      <c r="A11052" s="1">
        <v>40548.416666639809</v>
      </c>
      <c r="B11052">
        <v>25.6</v>
      </c>
      <c r="C11052">
        <v>83.1</v>
      </c>
      <c r="D11052">
        <v>669.6</v>
      </c>
      <c r="E11052">
        <v>1.2</v>
      </c>
      <c r="F11052">
        <v>1.8</v>
      </c>
      <c r="G11052" s="3">
        <f t="shared" ref="G11052:G11115" si="173">B11052+(0.36*(237.7*(((17.271*B11052)/(237.7+B11052))+LN(C11052/100)))/(17.271-(((17.271*B11052)/(237.7+B11052))+LN(C11052/100))))+41.2</f>
        <v>74.903762237467717</v>
      </c>
    </row>
    <row r="11053" spans="1:10" x14ac:dyDescent="0.2">
      <c r="A11053" s="1">
        <v>40548.458333306473</v>
      </c>
      <c r="B11053">
        <v>23.2</v>
      </c>
      <c r="C11053">
        <v>92</v>
      </c>
      <c r="D11053">
        <v>286.56</v>
      </c>
      <c r="E11053">
        <v>7</v>
      </c>
      <c r="F11053">
        <v>2.1</v>
      </c>
      <c r="G11053" s="3">
        <f t="shared" si="173"/>
        <v>72.256915883051704</v>
      </c>
    </row>
    <row r="11054" spans="1:10" x14ac:dyDescent="0.2">
      <c r="A11054" s="1">
        <v>40548.499999973137</v>
      </c>
      <c r="B11054">
        <v>25.1</v>
      </c>
      <c r="C11054">
        <v>86</v>
      </c>
      <c r="D11054">
        <v>1873.44</v>
      </c>
      <c r="E11054">
        <v>0.2</v>
      </c>
      <c r="F11054">
        <v>2.2000000000000002</v>
      </c>
      <c r="G11054" s="3">
        <f t="shared" si="173"/>
        <v>74.431307740928006</v>
      </c>
    </row>
    <row r="11055" spans="1:10" x14ac:dyDescent="0.2">
      <c r="A11055" s="1">
        <v>40548.541666639801</v>
      </c>
      <c r="B11055">
        <v>25.7</v>
      </c>
      <c r="C11055">
        <v>78.5</v>
      </c>
      <c r="D11055">
        <v>1282.32</v>
      </c>
      <c r="E11055">
        <v>0</v>
      </c>
      <c r="F11055">
        <v>1.9</v>
      </c>
      <c r="G11055" s="3">
        <f t="shared" si="173"/>
        <v>74.701767090184518</v>
      </c>
    </row>
    <row r="11056" spans="1:10" x14ac:dyDescent="0.2">
      <c r="A11056" s="1">
        <v>40548.583333306466</v>
      </c>
      <c r="B11056">
        <v>25.6</v>
      </c>
      <c r="C11056">
        <v>74.8</v>
      </c>
      <c r="D11056">
        <v>1249.56</v>
      </c>
      <c r="E11056">
        <v>0</v>
      </c>
      <c r="F11056">
        <v>1.9</v>
      </c>
      <c r="G11056" s="3">
        <f t="shared" si="173"/>
        <v>74.283115105593055</v>
      </c>
    </row>
    <row r="11057" spans="1:10" x14ac:dyDescent="0.2">
      <c r="A11057" s="1">
        <v>40548.62499997313</v>
      </c>
      <c r="B11057">
        <v>26.3</v>
      </c>
      <c r="C11057">
        <v>70.599999999999994</v>
      </c>
      <c r="D11057">
        <v>2211.48</v>
      </c>
      <c r="E11057">
        <v>0</v>
      </c>
      <c r="F11057">
        <v>1.7</v>
      </c>
      <c r="G11057" s="3">
        <f t="shared" si="173"/>
        <v>74.886856577136072</v>
      </c>
    </row>
    <row r="11058" spans="1:10" x14ac:dyDescent="0.2">
      <c r="A11058" s="1">
        <v>40548.666666639794</v>
      </c>
      <c r="B11058">
        <v>25.5</v>
      </c>
      <c r="C11058">
        <v>74.099999999999994</v>
      </c>
      <c r="D11058">
        <v>1176.1199999999999</v>
      </c>
      <c r="E11058">
        <v>0</v>
      </c>
      <c r="F11058">
        <v>1.6</v>
      </c>
      <c r="G11058" s="3">
        <f t="shared" si="173"/>
        <v>74.093403366668269</v>
      </c>
    </row>
    <row r="11059" spans="1:10" x14ac:dyDescent="0.2">
      <c r="A11059" s="1">
        <v>40548.708333306458</v>
      </c>
      <c r="B11059">
        <v>25.1</v>
      </c>
      <c r="C11059">
        <v>73</v>
      </c>
      <c r="D11059">
        <v>478.8</v>
      </c>
      <c r="E11059">
        <v>0</v>
      </c>
      <c r="F11059">
        <v>1.3</v>
      </c>
      <c r="G11059" s="3">
        <f t="shared" si="173"/>
        <v>73.467660618646534</v>
      </c>
    </row>
    <row r="11060" spans="1:10" x14ac:dyDescent="0.2">
      <c r="A11060" s="1">
        <v>40548.749999973123</v>
      </c>
      <c r="B11060">
        <v>23.5</v>
      </c>
      <c r="C11060">
        <v>81.599999999999994</v>
      </c>
      <c r="D11060">
        <v>217.08</v>
      </c>
      <c r="E11060">
        <v>0</v>
      </c>
      <c r="F11060">
        <v>1.4</v>
      </c>
      <c r="G11060" s="3">
        <f t="shared" si="173"/>
        <v>71.958996393966487</v>
      </c>
    </row>
    <row r="11061" spans="1:10" x14ac:dyDescent="0.2">
      <c r="A11061" s="1">
        <v>40548.791666639787</v>
      </c>
      <c r="B11061">
        <v>22.7</v>
      </c>
      <c r="C11061">
        <v>90.1</v>
      </c>
      <c r="D11061">
        <v>47.52</v>
      </c>
      <c r="E11061">
        <v>1.6</v>
      </c>
      <c r="F11061">
        <v>0.5</v>
      </c>
      <c r="G11061" s="3">
        <f t="shared" si="173"/>
        <v>71.45618310900781</v>
      </c>
    </row>
    <row r="11062" spans="1:10" x14ac:dyDescent="0.2">
      <c r="A11062" s="1">
        <v>40548.833333306451</v>
      </c>
      <c r="B11062">
        <v>22.3</v>
      </c>
      <c r="C11062">
        <v>92.3</v>
      </c>
      <c r="D11062">
        <v>6.12</v>
      </c>
      <c r="E11062">
        <v>0</v>
      </c>
      <c r="F11062">
        <v>0.8</v>
      </c>
      <c r="G11062" s="3">
        <f t="shared" si="173"/>
        <v>71.055417164141545</v>
      </c>
    </row>
    <row r="11063" spans="1:10" x14ac:dyDescent="0.2">
      <c r="A11063" s="1">
        <v>40548.874999973115</v>
      </c>
      <c r="B11063">
        <v>21.9</v>
      </c>
      <c r="C11063">
        <v>92.7</v>
      </c>
      <c r="D11063">
        <v>0.36</v>
      </c>
      <c r="E11063">
        <v>0.4</v>
      </c>
      <c r="F11063">
        <v>0.8</v>
      </c>
      <c r="G11063" s="3">
        <f t="shared" si="173"/>
        <v>70.538171845133263</v>
      </c>
    </row>
    <row r="11064" spans="1:10" x14ac:dyDescent="0.2">
      <c r="A11064" s="1">
        <v>40548.91666663978</v>
      </c>
      <c r="B11064">
        <v>21.8</v>
      </c>
      <c r="C11064">
        <v>93.1</v>
      </c>
      <c r="D11064">
        <v>0.36</v>
      </c>
      <c r="E11064">
        <v>0.2</v>
      </c>
      <c r="F11064">
        <v>0.9</v>
      </c>
      <c r="G11064" s="3">
        <f t="shared" si="173"/>
        <v>70.427705193622714</v>
      </c>
    </row>
    <row r="11065" spans="1:10" x14ac:dyDescent="0.2">
      <c r="A11065" s="1">
        <v>40548.958333306444</v>
      </c>
      <c r="B11065">
        <v>21.8</v>
      </c>
      <c r="C11065">
        <v>93.1</v>
      </c>
      <c r="D11065">
        <v>0.36</v>
      </c>
      <c r="E11065">
        <v>0.2</v>
      </c>
      <c r="F11065">
        <v>1.4</v>
      </c>
      <c r="G11065" s="3">
        <f t="shared" si="173"/>
        <v>70.427705193622714</v>
      </c>
    </row>
    <row r="11066" spans="1:10" x14ac:dyDescent="0.2">
      <c r="A11066" s="1">
        <v>40548.999999973108</v>
      </c>
      <c r="B11066">
        <v>20.8</v>
      </c>
      <c r="C11066">
        <v>93.5</v>
      </c>
      <c r="D11066">
        <v>0.72</v>
      </c>
      <c r="E11066">
        <v>0.8</v>
      </c>
      <c r="F11066">
        <v>2.5</v>
      </c>
      <c r="G11066" s="3">
        <f t="shared" si="173"/>
        <v>69.095835104928454</v>
      </c>
      <c r="H11066" s="1"/>
      <c r="I11066" s="3"/>
      <c r="J11066" s="3"/>
    </row>
    <row r="11067" spans="1:10" x14ac:dyDescent="0.2">
      <c r="A11067" s="1">
        <v>40549.041666639772</v>
      </c>
      <c r="B11067">
        <v>20.5</v>
      </c>
      <c r="C11067">
        <v>92.6</v>
      </c>
      <c r="D11067">
        <v>0.36</v>
      </c>
      <c r="E11067">
        <v>0</v>
      </c>
      <c r="F11067">
        <v>2.1</v>
      </c>
      <c r="G11067" s="3">
        <f t="shared" si="173"/>
        <v>68.632706409264671</v>
      </c>
    </row>
    <row r="11068" spans="1:10" x14ac:dyDescent="0.2">
      <c r="A11068" s="1">
        <v>40549.083333306437</v>
      </c>
      <c r="B11068">
        <v>20.399999999999999</v>
      </c>
      <c r="C11068">
        <v>87.1</v>
      </c>
      <c r="D11068">
        <v>0.36</v>
      </c>
      <c r="E11068">
        <v>0</v>
      </c>
      <c r="F11068">
        <v>2</v>
      </c>
      <c r="G11068" s="3">
        <f t="shared" si="173"/>
        <v>68.144142556488674</v>
      </c>
    </row>
    <row r="11069" spans="1:10" x14ac:dyDescent="0.2">
      <c r="A11069" s="1">
        <v>40549.124999973101</v>
      </c>
      <c r="B11069">
        <v>20.100000000000001</v>
      </c>
      <c r="C11069">
        <v>80.5</v>
      </c>
      <c r="D11069">
        <v>0.36</v>
      </c>
      <c r="E11069">
        <v>0</v>
      </c>
      <c r="F11069">
        <v>1.7</v>
      </c>
      <c r="G11069" s="3">
        <f t="shared" si="173"/>
        <v>67.288813294559631</v>
      </c>
    </row>
    <row r="11070" spans="1:10" x14ac:dyDescent="0.2">
      <c r="A11070" s="1">
        <v>40549.166666639765</v>
      </c>
      <c r="B11070">
        <v>19.100000000000001</v>
      </c>
      <c r="C11070">
        <v>79.900000000000006</v>
      </c>
      <c r="D11070">
        <v>0</v>
      </c>
      <c r="E11070">
        <v>0</v>
      </c>
      <c r="F11070">
        <v>1.4</v>
      </c>
      <c r="G11070" s="3">
        <f t="shared" si="173"/>
        <v>65.896311840069899</v>
      </c>
    </row>
    <row r="11071" spans="1:10" x14ac:dyDescent="0.2">
      <c r="A11071" s="1">
        <v>40549.208333306429</v>
      </c>
      <c r="B11071">
        <v>18.3</v>
      </c>
      <c r="C11071">
        <v>84.6</v>
      </c>
      <c r="D11071">
        <v>0.36</v>
      </c>
      <c r="E11071">
        <v>0</v>
      </c>
      <c r="F11071">
        <v>0.5</v>
      </c>
      <c r="G11071" s="3">
        <f t="shared" si="173"/>
        <v>65.136826527406697</v>
      </c>
    </row>
    <row r="11072" spans="1:10" x14ac:dyDescent="0.2">
      <c r="A11072" s="1">
        <v>40549.249999973094</v>
      </c>
      <c r="B11072">
        <v>20.2</v>
      </c>
      <c r="C11072">
        <v>75.900000000000006</v>
      </c>
      <c r="D11072">
        <v>60.12</v>
      </c>
      <c r="E11072">
        <v>0</v>
      </c>
      <c r="F11072">
        <v>1.1000000000000001</v>
      </c>
      <c r="G11072" s="3">
        <f t="shared" si="173"/>
        <v>67.091040853885431</v>
      </c>
    </row>
    <row r="11073" spans="1:7" x14ac:dyDescent="0.2">
      <c r="A11073" s="1">
        <v>40549.291666639758</v>
      </c>
      <c r="B11073">
        <v>21.1</v>
      </c>
      <c r="C11073">
        <v>71</v>
      </c>
      <c r="D11073">
        <v>561.96</v>
      </c>
      <c r="E11073">
        <v>0</v>
      </c>
      <c r="F11073">
        <v>1.9</v>
      </c>
      <c r="G11073" s="3">
        <f t="shared" si="173"/>
        <v>67.926954494593971</v>
      </c>
    </row>
    <row r="11074" spans="1:7" x14ac:dyDescent="0.2">
      <c r="A11074" s="1">
        <v>40549.333333306422</v>
      </c>
      <c r="B11074">
        <v>21.4</v>
      </c>
      <c r="C11074">
        <v>64.400000000000006</v>
      </c>
      <c r="D11074">
        <v>924.84</v>
      </c>
      <c r="E11074">
        <v>0</v>
      </c>
      <c r="F11074">
        <v>2.1</v>
      </c>
      <c r="G11074" s="3">
        <f t="shared" si="173"/>
        <v>67.783412520241981</v>
      </c>
    </row>
    <row r="11075" spans="1:7" x14ac:dyDescent="0.2">
      <c r="A11075" s="1">
        <v>40549.374999973086</v>
      </c>
      <c r="B11075">
        <v>22.2</v>
      </c>
      <c r="C11075">
        <v>62.4</v>
      </c>
      <c r="D11075">
        <v>1735.56</v>
      </c>
      <c r="E11075">
        <v>0</v>
      </c>
      <c r="F11075">
        <v>1.8</v>
      </c>
      <c r="G11075" s="3">
        <f t="shared" si="173"/>
        <v>68.67949825695564</v>
      </c>
    </row>
    <row r="11076" spans="1:7" x14ac:dyDescent="0.2">
      <c r="A11076" s="1">
        <v>40549.41666663975</v>
      </c>
      <c r="B11076">
        <v>22.3</v>
      </c>
      <c r="C11076">
        <v>56.2</v>
      </c>
      <c r="D11076">
        <v>2670.48</v>
      </c>
      <c r="E11076">
        <v>0</v>
      </c>
      <c r="F11076">
        <v>2.8</v>
      </c>
      <c r="G11076" s="3">
        <f t="shared" si="173"/>
        <v>68.232292947056038</v>
      </c>
    </row>
    <row r="11077" spans="1:7" x14ac:dyDescent="0.2">
      <c r="A11077" s="1">
        <v>40549.458333306415</v>
      </c>
      <c r="B11077">
        <v>24</v>
      </c>
      <c r="C11077">
        <v>48.8</v>
      </c>
      <c r="D11077">
        <v>3352.32</v>
      </c>
      <c r="E11077">
        <v>0</v>
      </c>
      <c r="F11077">
        <v>2.6</v>
      </c>
      <c r="G11077" s="3">
        <f t="shared" si="173"/>
        <v>69.719713515744274</v>
      </c>
    </row>
    <row r="11078" spans="1:7" x14ac:dyDescent="0.2">
      <c r="A11078" s="1">
        <v>40549.499999973079</v>
      </c>
      <c r="B11078">
        <v>24</v>
      </c>
      <c r="C11078">
        <v>48.4</v>
      </c>
      <c r="D11078">
        <v>3850.56</v>
      </c>
      <c r="E11078">
        <v>0.2</v>
      </c>
      <c r="F11078">
        <v>2.6</v>
      </c>
      <c r="G11078" s="3">
        <f t="shared" si="173"/>
        <v>69.674535322212407</v>
      </c>
    </row>
    <row r="11079" spans="1:7" x14ac:dyDescent="0.2">
      <c r="A11079" s="1">
        <v>40549.541666639743</v>
      </c>
      <c r="B11079">
        <v>25.2</v>
      </c>
      <c r="C11079">
        <v>45.8</v>
      </c>
      <c r="D11079">
        <v>3933.72</v>
      </c>
      <c r="E11079">
        <v>0</v>
      </c>
      <c r="F11079">
        <v>2.8</v>
      </c>
      <c r="G11079" s="3">
        <f t="shared" si="173"/>
        <v>70.964533956506315</v>
      </c>
    </row>
    <row r="11080" spans="1:7" x14ac:dyDescent="0.2">
      <c r="A11080" s="1">
        <v>40549.583333306407</v>
      </c>
      <c r="B11080">
        <v>24.4</v>
      </c>
      <c r="C11080">
        <v>50.1</v>
      </c>
      <c r="D11080">
        <v>3812.4</v>
      </c>
      <c r="E11080">
        <v>0</v>
      </c>
      <c r="F11080">
        <v>2.9</v>
      </c>
      <c r="G11080" s="3">
        <f t="shared" si="173"/>
        <v>70.396425004741218</v>
      </c>
    </row>
    <row r="11081" spans="1:7" x14ac:dyDescent="0.2">
      <c r="A11081" s="1">
        <v>40549.624999973072</v>
      </c>
      <c r="B11081">
        <v>25.4</v>
      </c>
      <c r="C11081">
        <v>51.3</v>
      </c>
      <c r="D11081">
        <v>3478.68</v>
      </c>
      <c r="E11081">
        <v>0</v>
      </c>
      <c r="F11081">
        <v>3.1</v>
      </c>
      <c r="G11081" s="3">
        <f t="shared" si="173"/>
        <v>71.858526917351355</v>
      </c>
    </row>
    <row r="11082" spans="1:7" x14ac:dyDescent="0.2">
      <c r="A11082" s="1">
        <v>40549.666666639736</v>
      </c>
      <c r="B11082">
        <v>24.1</v>
      </c>
      <c r="C11082">
        <v>54.5</v>
      </c>
      <c r="D11082">
        <v>2879.64</v>
      </c>
      <c r="E11082">
        <v>0</v>
      </c>
      <c r="F11082">
        <v>2.8</v>
      </c>
      <c r="G11082" s="3">
        <f t="shared" si="173"/>
        <v>70.463883558385547</v>
      </c>
    </row>
    <row r="11083" spans="1:7" x14ac:dyDescent="0.2">
      <c r="A11083" s="1">
        <v>40549.7083333064</v>
      </c>
      <c r="B11083">
        <v>23.8</v>
      </c>
      <c r="C11083">
        <v>56</v>
      </c>
      <c r="D11083">
        <v>1961.28</v>
      </c>
      <c r="E11083">
        <v>0</v>
      </c>
      <c r="F11083">
        <v>2.8</v>
      </c>
      <c r="G11083" s="3">
        <f t="shared" si="173"/>
        <v>70.214946363596567</v>
      </c>
    </row>
    <row r="11084" spans="1:7" x14ac:dyDescent="0.2">
      <c r="A11084" s="1">
        <v>40549.749999973064</v>
      </c>
      <c r="B11084">
        <v>22.4</v>
      </c>
      <c r="C11084">
        <v>57.5</v>
      </c>
      <c r="D11084">
        <v>1097.6400000000001</v>
      </c>
      <c r="E11084">
        <v>0</v>
      </c>
      <c r="F11084">
        <v>3.2</v>
      </c>
      <c r="G11084" s="3">
        <f t="shared" si="173"/>
        <v>68.492254976516236</v>
      </c>
    </row>
    <row r="11085" spans="1:7" x14ac:dyDescent="0.2">
      <c r="A11085" s="1">
        <v>40549.791666639729</v>
      </c>
      <c r="B11085">
        <v>21.2</v>
      </c>
      <c r="C11085">
        <v>66.400000000000006</v>
      </c>
      <c r="D11085">
        <v>414.36</v>
      </c>
      <c r="E11085">
        <v>0</v>
      </c>
      <c r="F11085">
        <v>2.2999999999999998</v>
      </c>
      <c r="G11085" s="3">
        <f t="shared" si="173"/>
        <v>67.685757982021372</v>
      </c>
    </row>
    <row r="11086" spans="1:7" x14ac:dyDescent="0.2">
      <c r="A11086" s="1">
        <v>40549.833333306393</v>
      </c>
      <c r="B11086">
        <v>20.8</v>
      </c>
      <c r="C11086">
        <v>57.5</v>
      </c>
      <c r="D11086">
        <v>27.36</v>
      </c>
      <c r="E11086">
        <v>0</v>
      </c>
      <c r="F11086">
        <v>1.7</v>
      </c>
      <c r="G11086" s="3">
        <f t="shared" si="173"/>
        <v>66.354503882494384</v>
      </c>
    </row>
    <row r="11087" spans="1:7" x14ac:dyDescent="0.2">
      <c r="A11087" s="1">
        <v>40549.874999973057</v>
      </c>
      <c r="B11087">
        <v>20.100000000000001</v>
      </c>
      <c r="C11087">
        <v>62.3</v>
      </c>
      <c r="D11087">
        <v>0</v>
      </c>
      <c r="E11087">
        <v>0</v>
      </c>
      <c r="F11087">
        <v>1.2</v>
      </c>
      <c r="G11087" s="3">
        <f t="shared" si="173"/>
        <v>65.857713612238143</v>
      </c>
    </row>
    <row r="11088" spans="1:7" x14ac:dyDescent="0.2">
      <c r="A11088" s="1">
        <v>40549.916666639721</v>
      </c>
      <c r="B11088">
        <v>20.100000000000001</v>
      </c>
      <c r="C11088">
        <v>67.8</v>
      </c>
      <c r="D11088">
        <v>0</v>
      </c>
      <c r="E11088">
        <v>0</v>
      </c>
      <c r="F11088">
        <v>0.6</v>
      </c>
      <c r="G11088" s="3">
        <f t="shared" si="173"/>
        <v>66.325133939112334</v>
      </c>
    </row>
    <row r="11089" spans="1:10" x14ac:dyDescent="0.2">
      <c r="A11089" s="1">
        <v>40549.958333306386</v>
      </c>
      <c r="B11089">
        <v>19.3</v>
      </c>
      <c r="C11089">
        <v>67.5</v>
      </c>
      <c r="D11089">
        <v>0</v>
      </c>
      <c r="E11089">
        <v>0</v>
      </c>
      <c r="F11089">
        <v>1.1000000000000001</v>
      </c>
      <c r="G11089" s="3">
        <f t="shared" si="173"/>
        <v>65.226199006031734</v>
      </c>
    </row>
    <row r="11090" spans="1:10" x14ac:dyDescent="0.2">
      <c r="A11090" s="1">
        <v>40549.99999997305</v>
      </c>
      <c r="B11090">
        <v>20.2</v>
      </c>
      <c r="C11090">
        <v>59.6</v>
      </c>
      <c r="D11090">
        <v>0</v>
      </c>
      <c r="E11090">
        <v>0</v>
      </c>
      <c r="F11090">
        <v>1.2</v>
      </c>
      <c r="G11090" s="3">
        <f t="shared" si="173"/>
        <v>65.748611433666994</v>
      </c>
      <c r="H11090" s="1"/>
      <c r="I11090" s="3"/>
      <c r="J11090" s="3"/>
    </row>
    <row r="11091" spans="1:10" x14ac:dyDescent="0.2">
      <c r="A11091" s="1">
        <v>40550.041666639714</v>
      </c>
      <c r="B11091">
        <v>20.100000000000001</v>
      </c>
      <c r="C11091">
        <v>54.4</v>
      </c>
      <c r="D11091">
        <v>0</v>
      </c>
      <c r="E11091">
        <v>0</v>
      </c>
      <c r="F11091">
        <v>2.4</v>
      </c>
      <c r="G11091" s="3">
        <f t="shared" si="173"/>
        <v>65.11851487676914</v>
      </c>
    </row>
    <row r="11092" spans="1:10" x14ac:dyDescent="0.2">
      <c r="A11092" s="1">
        <v>40550.083333306378</v>
      </c>
      <c r="B11092">
        <v>19.399999999999999</v>
      </c>
      <c r="C11092">
        <v>60</v>
      </c>
      <c r="D11092">
        <v>-0.36</v>
      </c>
      <c r="E11092">
        <v>0</v>
      </c>
      <c r="F11092">
        <v>2</v>
      </c>
      <c r="G11092" s="3">
        <f t="shared" si="173"/>
        <v>64.714826942706281</v>
      </c>
    </row>
    <row r="11093" spans="1:10" x14ac:dyDescent="0.2">
      <c r="A11093" s="1">
        <v>40550.124999973043</v>
      </c>
      <c r="B11093">
        <v>20.2</v>
      </c>
      <c r="C11093">
        <v>60.3</v>
      </c>
      <c r="D11093">
        <v>-0.36</v>
      </c>
      <c r="E11093">
        <v>0</v>
      </c>
      <c r="F11093">
        <v>0.7</v>
      </c>
      <c r="G11093" s="3">
        <f t="shared" si="173"/>
        <v>65.812539529714712</v>
      </c>
    </row>
    <row r="11094" spans="1:10" x14ac:dyDescent="0.2">
      <c r="A11094" s="1">
        <v>40550.166666639707</v>
      </c>
      <c r="B11094">
        <v>19.8</v>
      </c>
      <c r="C11094">
        <v>63.5</v>
      </c>
      <c r="D11094">
        <v>0</v>
      </c>
      <c r="E11094">
        <v>0</v>
      </c>
      <c r="F11094">
        <v>0.9</v>
      </c>
      <c r="G11094" s="3">
        <f t="shared" si="173"/>
        <v>65.560603505983835</v>
      </c>
    </row>
    <row r="11095" spans="1:10" x14ac:dyDescent="0.2">
      <c r="A11095" s="1">
        <v>40550.208333306371</v>
      </c>
      <c r="B11095">
        <v>17.8</v>
      </c>
      <c r="C11095">
        <v>86.7</v>
      </c>
      <c r="D11095">
        <v>0.36</v>
      </c>
      <c r="E11095">
        <v>0.4</v>
      </c>
      <c r="F11095">
        <v>1</v>
      </c>
      <c r="G11095" s="3">
        <f t="shared" si="173"/>
        <v>64.59821301467565</v>
      </c>
    </row>
    <row r="11096" spans="1:10" x14ac:dyDescent="0.2">
      <c r="A11096" s="1">
        <v>40550.249999973035</v>
      </c>
      <c r="B11096">
        <v>19.399999999999999</v>
      </c>
      <c r="C11096">
        <v>70.7</v>
      </c>
      <c r="D11096">
        <v>50.04</v>
      </c>
      <c r="E11096">
        <v>0</v>
      </c>
      <c r="F11096">
        <v>1.9</v>
      </c>
      <c r="G11096" s="3">
        <f t="shared" si="173"/>
        <v>65.616950401185591</v>
      </c>
    </row>
    <row r="11097" spans="1:10" x14ac:dyDescent="0.2">
      <c r="A11097" s="1">
        <v>40550.2916666397</v>
      </c>
      <c r="B11097">
        <v>20.8</v>
      </c>
      <c r="C11097">
        <v>67.3</v>
      </c>
      <c r="D11097">
        <v>398.52</v>
      </c>
      <c r="E11097">
        <v>0</v>
      </c>
      <c r="F11097">
        <v>1.2</v>
      </c>
      <c r="G11097" s="3">
        <f t="shared" si="173"/>
        <v>67.223947751374936</v>
      </c>
    </row>
    <row r="11098" spans="1:10" x14ac:dyDescent="0.2">
      <c r="A11098" s="1">
        <v>40550.333333306364</v>
      </c>
      <c r="B11098">
        <v>21.7</v>
      </c>
      <c r="C11098">
        <v>63.9</v>
      </c>
      <c r="D11098">
        <v>1432.44</v>
      </c>
      <c r="E11098">
        <v>0</v>
      </c>
      <c r="F11098">
        <v>0.8</v>
      </c>
      <c r="G11098" s="3">
        <f t="shared" si="173"/>
        <v>68.142136006413054</v>
      </c>
    </row>
    <row r="11099" spans="1:10" x14ac:dyDescent="0.2">
      <c r="A11099" s="1">
        <v>40550.374999973028</v>
      </c>
      <c r="B11099">
        <v>22.9</v>
      </c>
      <c r="C11099">
        <v>50.3</v>
      </c>
      <c r="D11099">
        <v>1864.8</v>
      </c>
      <c r="E11099">
        <v>0</v>
      </c>
      <c r="F11099">
        <v>2</v>
      </c>
      <c r="G11099" s="3">
        <f t="shared" si="173"/>
        <v>68.422761743516773</v>
      </c>
    </row>
    <row r="11100" spans="1:10" x14ac:dyDescent="0.2">
      <c r="A11100" s="1">
        <v>40550.416666639692</v>
      </c>
      <c r="B11100">
        <v>22.5</v>
      </c>
      <c r="C11100">
        <v>53.9</v>
      </c>
      <c r="D11100">
        <v>1845</v>
      </c>
      <c r="E11100">
        <v>0</v>
      </c>
      <c r="F11100">
        <v>3.2</v>
      </c>
      <c r="G11100" s="3">
        <f t="shared" si="173"/>
        <v>68.268987018593833</v>
      </c>
    </row>
    <row r="11101" spans="1:10" x14ac:dyDescent="0.2">
      <c r="A11101" s="1">
        <v>40550.458333306357</v>
      </c>
      <c r="B11101">
        <v>22.9</v>
      </c>
      <c r="C11101">
        <v>48.5</v>
      </c>
      <c r="D11101">
        <v>2594.88</v>
      </c>
      <c r="E11101">
        <v>0</v>
      </c>
      <c r="F11101">
        <v>3.4</v>
      </c>
      <c r="G11101" s="3">
        <f t="shared" si="173"/>
        <v>68.223945600245159</v>
      </c>
    </row>
    <row r="11102" spans="1:10" x14ac:dyDescent="0.2">
      <c r="A11102" s="1">
        <v>40550.499999973021</v>
      </c>
      <c r="B11102">
        <v>22.6</v>
      </c>
      <c r="C11102">
        <v>52.7</v>
      </c>
      <c r="D11102">
        <v>2497.3200000000002</v>
      </c>
      <c r="E11102">
        <v>0.2</v>
      </c>
      <c r="F11102">
        <v>3.3</v>
      </c>
      <c r="G11102" s="3">
        <f t="shared" si="173"/>
        <v>68.278617033236216</v>
      </c>
    </row>
    <row r="11103" spans="1:10" x14ac:dyDescent="0.2">
      <c r="A11103" s="1">
        <v>40550.541666639685</v>
      </c>
      <c r="B11103">
        <v>24.6</v>
      </c>
      <c r="C11103">
        <v>49.5</v>
      </c>
      <c r="D11103">
        <v>2562.84</v>
      </c>
      <c r="E11103">
        <v>0</v>
      </c>
      <c r="F11103">
        <v>3.6</v>
      </c>
      <c r="G11103" s="3">
        <f t="shared" si="173"/>
        <v>70.595842627123801</v>
      </c>
    </row>
    <row r="11104" spans="1:10" x14ac:dyDescent="0.2">
      <c r="A11104" s="1">
        <v>40550.583333306349</v>
      </c>
      <c r="B11104">
        <v>24.4</v>
      </c>
      <c r="C11104">
        <v>47.6</v>
      </c>
      <c r="D11104">
        <v>2813.04</v>
      </c>
      <c r="E11104">
        <v>0</v>
      </c>
      <c r="F11104">
        <v>3.5</v>
      </c>
      <c r="G11104" s="3">
        <f t="shared" si="173"/>
        <v>70.114458632349653</v>
      </c>
    </row>
    <row r="11105" spans="1:10" x14ac:dyDescent="0.2">
      <c r="A11105" s="1">
        <v>40550.624999973013</v>
      </c>
      <c r="B11105">
        <v>24.7</v>
      </c>
      <c r="C11105">
        <v>48.4</v>
      </c>
      <c r="D11105">
        <v>3013.2</v>
      </c>
      <c r="E11105">
        <v>0</v>
      </c>
      <c r="F11105">
        <v>3.4</v>
      </c>
      <c r="G11105" s="3">
        <f t="shared" si="173"/>
        <v>70.604716999518402</v>
      </c>
    </row>
    <row r="11106" spans="1:10" x14ac:dyDescent="0.2">
      <c r="A11106" s="1">
        <v>40550.666666639678</v>
      </c>
      <c r="B11106">
        <v>22.6</v>
      </c>
      <c r="C11106">
        <v>55.7</v>
      </c>
      <c r="D11106">
        <v>2629.8</v>
      </c>
      <c r="E11106">
        <v>0</v>
      </c>
      <c r="F11106">
        <v>3.6</v>
      </c>
      <c r="G11106" s="3">
        <f t="shared" si="173"/>
        <v>68.583423823083081</v>
      </c>
    </row>
    <row r="11107" spans="1:10" x14ac:dyDescent="0.2">
      <c r="A11107" s="1">
        <v>40550.708333306342</v>
      </c>
      <c r="B11107">
        <v>23.7</v>
      </c>
      <c r="C11107">
        <v>50.7</v>
      </c>
      <c r="D11107">
        <v>2160.7199999999998</v>
      </c>
      <c r="E11107">
        <v>0</v>
      </c>
      <c r="F11107">
        <v>3.9</v>
      </c>
      <c r="G11107" s="3">
        <f t="shared" si="173"/>
        <v>69.530742245286831</v>
      </c>
    </row>
    <row r="11108" spans="1:10" x14ac:dyDescent="0.2">
      <c r="A11108" s="1">
        <v>40550.749999973006</v>
      </c>
      <c r="B11108">
        <v>22.5</v>
      </c>
      <c r="C11108">
        <v>60.1</v>
      </c>
      <c r="D11108">
        <v>1348.2</v>
      </c>
      <c r="E11108">
        <v>0</v>
      </c>
      <c r="F11108">
        <v>3.7</v>
      </c>
      <c r="G11108" s="3">
        <f t="shared" si="173"/>
        <v>68.871594745231619</v>
      </c>
    </row>
    <row r="11109" spans="1:10" x14ac:dyDescent="0.2">
      <c r="A11109" s="1">
        <v>40550.79166663967</v>
      </c>
      <c r="B11109">
        <v>21.4</v>
      </c>
      <c r="C11109">
        <v>64</v>
      </c>
      <c r="D11109">
        <v>564.48</v>
      </c>
      <c r="E11109">
        <v>0</v>
      </c>
      <c r="F11109">
        <v>3</v>
      </c>
      <c r="G11109" s="3">
        <f t="shared" si="173"/>
        <v>67.748702398194084</v>
      </c>
    </row>
    <row r="11110" spans="1:10" x14ac:dyDescent="0.2">
      <c r="A11110" s="1">
        <v>40550.833333306335</v>
      </c>
      <c r="B11110">
        <v>20.2</v>
      </c>
      <c r="C11110">
        <v>67.900000000000006</v>
      </c>
      <c r="D11110">
        <v>36.72</v>
      </c>
      <c r="E11110">
        <v>0</v>
      </c>
      <c r="F11110">
        <v>1.8</v>
      </c>
      <c r="G11110" s="3">
        <f t="shared" si="173"/>
        <v>66.467631025477203</v>
      </c>
    </row>
    <row r="11111" spans="1:10" x14ac:dyDescent="0.2">
      <c r="A11111" s="1">
        <v>40550.874999972999</v>
      </c>
      <c r="B11111">
        <v>19.3</v>
      </c>
      <c r="C11111">
        <v>70.8</v>
      </c>
      <c r="D11111">
        <v>0</v>
      </c>
      <c r="E11111">
        <v>0</v>
      </c>
      <c r="F11111">
        <v>1</v>
      </c>
      <c r="G11111" s="3">
        <f t="shared" si="173"/>
        <v>65.490307031046001</v>
      </c>
    </row>
    <row r="11112" spans="1:10" x14ac:dyDescent="0.2">
      <c r="A11112" s="1">
        <v>40550.916666639663</v>
      </c>
      <c r="B11112">
        <v>18.600000000000001</v>
      </c>
      <c r="C11112">
        <v>71.7</v>
      </c>
      <c r="D11112">
        <v>-0.36</v>
      </c>
      <c r="E11112">
        <v>0</v>
      </c>
      <c r="F11112">
        <v>0.9</v>
      </c>
      <c r="G11112" s="3">
        <f t="shared" si="173"/>
        <v>64.618623903441943</v>
      </c>
    </row>
    <row r="11113" spans="1:10" x14ac:dyDescent="0.2">
      <c r="A11113" s="1">
        <v>40550.958333306327</v>
      </c>
      <c r="B11113">
        <v>17.7</v>
      </c>
      <c r="C11113">
        <v>73.3</v>
      </c>
      <c r="D11113">
        <v>0</v>
      </c>
      <c r="E11113">
        <v>0</v>
      </c>
      <c r="F11113">
        <v>0.7</v>
      </c>
      <c r="G11113" s="3">
        <f t="shared" si="173"/>
        <v>63.52898805206074</v>
      </c>
    </row>
    <row r="11114" spans="1:10" x14ac:dyDescent="0.2">
      <c r="A11114" s="1">
        <v>40550.999999972992</v>
      </c>
      <c r="B11114">
        <v>18</v>
      </c>
      <c r="C11114">
        <v>66.8</v>
      </c>
      <c r="D11114">
        <v>0</v>
      </c>
      <c r="E11114">
        <v>0</v>
      </c>
      <c r="F11114">
        <v>1.1000000000000001</v>
      </c>
      <c r="G11114" s="3">
        <f t="shared" si="173"/>
        <v>63.423442067757932</v>
      </c>
      <c r="H11114" s="1"/>
      <c r="I11114" s="3"/>
      <c r="J11114" s="3"/>
    </row>
    <row r="11115" spans="1:10" x14ac:dyDescent="0.2">
      <c r="A11115" s="1">
        <v>40551.041666639656</v>
      </c>
      <c r="B11115">
        <v>17.2</v>
      </c>
      <c r="C11115">
        <v>70.599999999999994</v>
      </c>
      <c r="D11115">
        <v>0</v>
      </c>
      <c r="E11115">
        <v>0</v>
      </c>
      <c r="F11115">
        <v>0.9</v>
      </c>
      <c r="G11115" s="3">
        <f t="shared" si="173"/>
        <v>62.650391081704512</v>
      </c>
    </row>
    <row r="11116" spans="1:10" x14ac:dyDescent="0.2">
      <c r="A11116" s="1">
        <v>40551.08333330632</v>
      </c>
      <c r="B11116">
        <v>15.9</v>
      </c>
      <c r="C11116">
        <v>74.2</v>
      </c>
      <c r="D11116">
        <v>0.36</v>
      </c>
      <c r="E11116">
        <v>0</v>
      </c>
      <c r="F11116">
        <v>0.6</v>
      </c>
      <c r="G11116" s="3">
        <f t="shared" ref="G11116:G11179" si="174">B11116+(0.36*(237.7*(((17.271*B11116)/(237.7+B11116))+LN(C11116/100)))/(17.271-(((17.271*B11116)/(237.7+B11116))+LN(C11116/100))))+41.2</f>
        <v>61.171546615143114</v>
      </c>
    </row>
    <row r="11117" spans="1:10" x14ac:dyDescent="0.2">
      <c r="A11117" s="1">
        <v>40551.124999972984</v>
      </c>
      <c r="B11117">
        <v>15.9</v>
      </c>
      <c r="C11117">
        <v>74.5</v>
      </c>
      <c r="D11117">
        <v>0</v>
      </c>
      <c r="E11117">
        <v>0</v>
      </c>
      <c r="F11117">
        <v>1</v>
      </c>
      <c r="G11117" s="3">
        <f t="shared" si="174"/>
        <v>61.193491639586924</v>
      </c>
    </row>
    <row r="11118" spans="1:10" x14ac:dyDescent="0.2">
      <c r="A11118" s="1">
        <v>40551.166666639649</v>
      </c>
      <c r="B11118">
        <v>15.2</v>
      </c>
      <c r="C11118">
        <v>75.900000000000006</v>
      </c>
      <c r="D11118">
        <v>0</v>
      </c>
      <c r="E11118">
        <v>0</v>
      </c>
      <c r="F11118">
        <v>0.8</v>
      </c>
      <c r="G11118" s="3">
        <f t="shared" si="174"/>
        <v>60.35124581856558</v>
      </c>
    </row>
    <row r="11119" spans="1:10" x14ac:dyDescent="0.2">
      <c r="A11119" s="1">
        <v>40551.208333306313</v>
      </c>
      <c r="B11119">
        <v>14.6</v>
      </c>
      <c r="C11119">
        <v>78</v>
      </c>
      <c r="D11119">
        <v>0</v>
      </c>
      <c r="E11119">
        <v>0</v>
      </c>
      <c r="F11119">
        <v>0.7</v>
      </c>
      <c r="G11119" s="3">
        <f t="shared" si="174"/>
        <v>59.689946263365826</v>
      </c>
    </row>
    <row r="11120" spans="1:10" x14ac:dyDescent="0.2">
      <c r="A11120" s="1">
        <v>40551.249999972977</v>
      </c>
      <c r="B11120">
        <v>16.899999999999999</v>
      </c>
      <c r="C11120">
        <v>69.7</v>
      </c>
      <c r="D11120">
        <v>46.44</v>
      </c>
      <c r="E11120">
        <v>0</v>
      </c>
      <c r="F11120">
        <v>1.3</v>
      </c>
      <c r="G11120" s="3">
        <f t="shared" si="174"/>
        <v>62.177086958603063</v>
      </c>
    </row>
    <row r="11121" spans="1:7" x14ac:dyDescent="0.2">
      <c r="A11121" s="1">
        <v>40551.291666639641</v>
      </c>
      <c r="B11121">
        <v>19.7</v>
      </c>
      <c r="C11121">
        <v>62.8</v>
      </c>
      <c r="D11121">
        <v>595.44000000000005</v>
      </c>
      <c r="E11121">
        <v>0</v>
      </c>
      <c r="F11121">
        <v>1.2</v>
      </c>
      <c r="G11121" s="3">
        <f t="shared" si="174"/>
        <v>65.365724973488639</v>
      </c>
    </row>
    <row r="11122" spans="1:7" x14ac:dyDescent="0.2">
      <c r="A11122" s="1">
        <v>40551.333333306306</v>
      </c>
      <c r="B11122">
        <v>21.1</v>
      </c>
      <c r="C11122">
        <v>57</v>
      </c>
      <c r="D11122">
        <v>1502.64</v>
      </c>
      <c r="E11122">
        <v>0</v>
      </c>
      <c r="F11122">
        <v>2.6</v>
      </c>
      <c r="G11122" s="3">
        <f t="shared" si="174"/>
        <v>66.707478997337134</v>
      </c>
    </row>
    <row r="11123" spans="1:7" x14ac:dyDescent="0.2">
      <c r="A11123" s="1">
        <v>40551.37499997297</v>
      </c>
      <c r="B11123">
        <v>23.9</v>
      </c>
      <c r="C11123">
        <v>50.9</v>
      </c>
      <c r="D11123">
        <v>2289.6</v>
      </c>
      <c r="E11123">
        <v>0</v>
      </c>
      <c r="F11123">
        <v>2.9</v>
      </c>
      <c r="G11123" s="3">
        <f t="shared" si="174"/>
        <v>69.818606028314633</v>
      </c>
    </row>
    <row r="11124" spans="1:7" x14ac:dyDescent="0.2">
      <c r="A11124" s="1">
        <v>40551.416666639634</v>
      </c>
      <c r="B11124">
        <v>27.1</v>
      </c>
      <c r="C11124">
        <v>40.200000000000003</v>
      </c>
      <c r="D11124">
        <v>2976.12</v>
      </c>
      <c r="E11124">
        <v>0</v>
      </c>
      <c r="F11124">
        <v>2.5</v>
      </c>
      <c r="G11124" s="3">
        <f t="shared" si="174"/>
        <v>72.763648249917168</v>
      </c>
    </row>
    <row r="11125" spans="1:7" x14ac:dyDescent="0.2">
      <c r="A11125" s="1">
        <v>40551.458333306298</v>
      </c>
      <c r="B11125">
        <v>28.8</v>
      </c>
      <c r="C11125">
        <v>33.5</v>
      </c>
      <c r="D11125">
        <v>3495.6</v>
      </c>
      <c r="E11125">
        <v>0</v>
      </c>
      <c r="F11125">
        <v>2.2000000000000002</v>
      </c>
      <c r="G11125" s="3">
        <f t="shared" si="174"/>
        <v>74.008371652427485</v>
      </c>
    </row>
    <row r="11126" spans="1:7" x14ac:dyDescent="0.2">
      <c r="A11126" s="1">
        <v>40551.499999972963</v>
      </c>
      <c r="B11126">
        <v>30.1</v>
      </c>
      <c r="C11126">
        <v>31.2</v>
      </c>
      <c r="D11126">
        <v>3833.64</v>
      </c>
      <c r="E11126">
        <v>0</v>
      </c>
      <c r="F11126">
        <v>1.7</v>
      </c>
      <c r="G11126" s="3">
        <f t="shared" si="174"/>
        <v>75.328205883474055</v>
      </c>
    </row>
    <row r="11127" spans="1:7" x14ac:dyDescent="0.2">
      <c r="A11127" s="1">
        <v>40551.541666639627</v>
      </c>
      <c r="B11127">
        <v>27.7</v>
      </c>
      <c r="C11127">
        <v>42.4</v>
      </c>
      <c r="D11127">
        <v>3860.64</v>
      </c>
      <c r="E11127">
        <v>0</v>
      </c>
      <c r="F11127">
        <v>3.1</v>
      </c>
      <c r="G11127" s="3">
        <f t="shared" si="174"/>
        <v>73.850766638380833</v>
      </c>
    </row>
    <row r="11128" spans="1:7" x14ac:dyDescent="0.2">
      <c r="A11128" s="1">
        <v>40551.583333306291</v>
      </c>
      <c r="B11128">
        <v>28.1</v>
      </c>
      <c r="C11128">
        <v>44</v>
      </c>
      <c r="D11128">
        <v>3734.64</v>
      </c>
      <c r="E11128">
        <v>0</v>
      </c>
      <c r="F11128">
        <v>3.6</v>
      </c>
      <c r="G11128" s="3">
        <f t="shared" si="174"/>
        <v>74.586451719707256</v>
      </c>
    </row>
    <row r="11129" spans="1:7" x14ac:dyDescent="0.2">
      <c r="A11129" s="1">
        <v>40551.624999972955</v>
      </c>
      <c r="B11129">
        <v>27</v>
      </c>
      <c r="C11129">
        <v>46.4</v>
      </c>
      <c r="D11129">
        <v>3395.52</v>
      </c>
      <c r="E11129">
        <v>0</v>
      </c>
      <c r="F11129">
        <v>3.7</v>
      </c>
      <c r="G11129" s="3">
        <f t="shared" si="174"/>
        <v>73.424633220489483</v>
      </c>
    </row>
    <row r="11130" spans="1:7" x14ac:dyDescent="0.2">
      <c r="A11130" s="1">
        <v>40551.66666663962</v>
      </c>
      <c r="B11130">
        <v>27</v>
      </c>
      <c r="C11130">
        <v>48.6</v>
      </c>
      <c r="D11130">
        <v>2841.48</v>
      </c>
      <c r="E11130">
        <v>0</v>
      </c>
      <c r="F11130">
        <v>3.9</v>
      </c>
      <c r="G11130" s="3">
        <f t="shared" si="174"/>
        <v>73.683773421199788</v>
      </c>
    </row>
    <row r="11131" spans="1:7" x14ac:dyDescent="0.2">
      <c r="A11131" s="1">
        <v>40551.708333306284</v>
      </c>
      <c r="B11131">
        <v>25.6</v>
      </c>
      <c r="C11131">
        <v>54.1</v>
      </c>
      <c r="D11131">
        <v>2130.84</v>
      </c>
      <c r="E11131">
        <v>0</v>
      </c>
      <c r="F11131">
        <v>4</v>
      </c>
      <c r="G11131" s="3">
        <f t="shared" si="174"/>
        <v>72.42280920840011</v>
      </c>
    </row>
    <row r="11132" spans="1:7" x14ac:dyDescent="0.2">
      <c r="A11132" s="1">
        <v>40551.749999972948</v>
      </c>
      <c r="B11132">
        <v>24.6</v>
      </c>
      <c r="C11132">
        <v>61</v>
      </c>
      <c r="D11132">
        <v>1328.04</v>
      </c>
      <c r="E11132">
        <v>0</v>
      </c>
      <c r="F11132">
        <v>3.6</v>
      </c>
      <c r="G11132" s="3">
        <f t="shared" si="174"/>
        <v>71.765080101516077</v>
      </c>
    </row>
    <row r="11133" spans="1:7" x14ac:dyDescent="0.2">
      <c r="A11133" s="1">
        <v>40551.791666639612</v>
      </c>
      <c r="B11133">
        <v>23.6</v>
      </c>
      <c r="C11133">
        <v>65</v>
      </c>
      <c r="D11133">
        <v>534.96</v>
      </c>
      <c r="E11133">
        <v>0</v>
      </c>
      <c r="F11133">
        <v>2.9</v>
      </c>
      <c r="G11133" s="3">
        <f t="shared" si="174"/>
        <v>70.785584869175835</v>
      </c>
    </row>
    <row r="11134" spans="1:7" x14ac:dyDescent="0.2">
      <c r="A11134" s="1">
        <v>40551.833333306276</v>
      </c>
      <c r="B11134">
        <v>22.8</v>
      </c>
      <c r="C11134">
        <v>62.3</v>
      </c>
      <c r="D11134">
        <v>37.44</v>
      </c>
      <c r="E11134">
        <v>0</v>
      </c>
      <c r="F11134">
        <v>1.1000000000000001</v>
      </c>
      <c r="G11134" s="3">
        <f t="shared" si="174"/>
        <v>69.47414546995175</v>
      </c>
    </row>
    <row r="11135" spans="1:7" x14ac:dyDescent="0.2">
      <c r="A11135" s="1">
        <v>40551.874999972941</v>
      </c>
      <c r="B11135">
        <v>22.2</v>
      </c>
      <c r="C11135">
        <v>63.8</v>
      </c>
      <c r="D11135">
        <v>-0.36</v>
      </c>
      <c r="E11135">
        <v>0</v>
      </c>
      <c r="F11135">
        <v>0.6</v>
      </c>
      <c r="G11135" s="3">
        <f t="shared" si="174"/>
        <v>68.803584682814858</v>
      </c>
    </row>
    <row r="11136" spans="1:7" x14ac:dyDescent="0.2">
      <c r="A11136" s="1">
        <v>40551.916666639605</v>
      </c>
      <c r="B11136">
        <v>21.2</v>
      </c>
      <c r="C11136">
        <v>69.099999999999994</v>
      </c>
      <c r="D11136">
        <v>0</v>
      </c>
      <c r="E11136">
        <v>0</v>
      </c>
      <c r="F11136">
        <v>0.6</v>
      </c>
      <c r="G11136" s="3">
        <f t="shared" si="174"/>
        <v>67.90893644910436</v>
      </c>
    </row>
    <row r="11137" spans="1:10" x14ac:dyDescent="0.2">
      <c r="A11137" s="1">
        <v>40551.958333306269</v>
      </c>
      <c r="B11137">
        <v>20.9</v>
      </c>
      <c r="C11137">
        <v>70</v>
      </c>
      <c r="D11137">
        <v>0</v>
      </c>
      <c r="E11137">
        <v>0</v>
      </c>
      <c r="F11137">
        <v>0.7</v>
      </c>
      <c r="G11137" s="3">
        <f t="shared" si="174"/>
        <v>67.57832813772562</v>
      </c>
    </row>
    <row r="11138" spans="1:10" x14ac:dyDescent="0.2">
      <c r="A11138" s="1">
        <v>40551.999999972933</v>
      </c>
      <c r="B11138">
        <v>20.5</v>
      </c>
      <c r="C11138">
        <v>70.5</v>
      </c>
      <c r="D11138">
        <v>0.36</v>
      </c>
      <c r="E11138">
        <v>0</v>
      </c>
      <c r="F11138">
        <v>0.9</v>
      </c>
      <c r="G11138" s="3">
        <f t="shared" si="174"/>
        <v>67.08040359306824</v>
      </c>
      <c r="H11138" s="1"/>
      <c r="I11138" s="3"/>
      <c r="J11138" s="3"/>
    </row>
    <row r="11139" spans="1:10" x14ac:dyDescent="0.2">
      <c r="A11139" s="1">
        <v>40552.041666639598</v>
      </c>
      <c r="B11139">
        <v>18.899999999999999</v>
      </c>
      <c r="C11139">
        <v>72.599999999999994</v>
      </c>
      <c r="D11139">
        <v>0</v>
      </c>
      <c r="E11139">
        <v>0</v>
      </c>
      <c r="F11139">
        <v>0.7</v>
      </c>
      <c r="G11139" s="3">
        <f t="shared" si="174"/>
        <v>65.091444204244738</v>
      </c>
    </row>
    <row r="11140" spans="1:10" x14ac:dyDescent="0.2">
      <c r="A11140" s="1">
        <v>40552.083333306262</v>
      </c>
      <c r="B11140">
        <v>18.3</v>
      </c>
      <c r="C11140">
        <v>74.8</v>
      </c>
      <c r="D11140">
        <v>0</v>
      </c>
      <c r="E11140">
        <v>0</v>
      </c>
      <c r="F11140">
        <v>0.5</v>
      </c>
      <c r="G11140" s="3">
        <f t="shared" si="174"/>
        <v>64.449040919146725</v>
      </c>
    </row>
    <row r="11141" spans="1:10" x14ac:dyDescent="0.2">
      <c r="A11141" s="1">
        <v>40552.124999972926</v>
      </c>
      <c r="B11141">
        <v>20.5</v>
      </c>
      <c r="C11141">
        <v>64.3</v>
      </c>
      <c r="D11141">
        <v>0</v>
      </c>
      <c r="E11141">
        <v>0</v>
      </c>
      <c r="F11141">
        <v>1</v>
      </c>
      <c r="G11141" s="3">
        <f t="shared" si="174"/>
        <v>66.568056640923132</v>
      </c>
    </row>
    <row r="11142" spans="1:10" x14ac:dyDescent="0.2">
      <c r="A11142" s="1">
        <v>40552.16666663959</v>
      </c>
      <c r="B11142">
        <v>20.2</v>
      </c>
      <c r="C11142">
        <v>63.1</v>
      </c>
      <c r="D11142">
        <v>0.36</v>
      </c>
      <c r="E11142">
        <v>0</v>
      </c>
      <c r="F11142">
        <v>0.8</v>
      </c>
      <c r="G11142" s="3">
        <f t="shared" si="174"/>
        <v>66.061904761051153</v>
      </c>
    </row>
    <row r="11143" spans="1:10" x14ac:dyDescent="0.2">
      <c r="A11143" s="1">
        <v>40552.208333306255</v>
      </c>
      <c r="B11143">
        <v>20.100000000000001</v>
      </c>
      <c r="C11143">
        <v>60.4</v>
      </c>
      <c r="D11143">
        <v>0</v>
      </c>
      <c r="E11143">
        <v>0</v>
      </c>
      <c r="F11143">
        <v>1</v>
      </c>
      <c r="G11143" s="3">
        <f t="shared" si="174"/>
        <v>65.687794969267131</v>
      </c>
    </row>
    <row r="11144" spans="1:10" x14ac:dyDescent="0.2">
      <c r="A11144" s="1">
        <v>40552.249999972919</v>
      </c>
      <c r="B11144">
        <v>19.8</v>
      </c>
      <c r="C11144">
        <v>60.9</v>
      </c>
      <c r="D11144">
        <v>41.4</v>
      </c>
      <c r="E11144">
        <v>0</v>
      </c>
      <c r="F11144">
        <v>0.9</v>
      </c>
      <c r="G11144" s="3">
        <f t="shared" si="174"/>
        <v>65.331382195260431</v>
      </c>
    </row>
    <row r="11145" spans="1:10" x14ac:dyDescent="0.2">
      <c r="A11145" s="1">
        <v>40552.291666639583</v>
      </c>
      <c r="B11145">
        <v>22.8</v>
      </c>
      <c r="C11145">
        <v>50.9</v>
      </c>
      <c r="D11145">
        <v>579.96</v>
      </c>
      <c r="E11145">
        <v>0</v>
      </c>
      <c r="F11145">
        <v>1.2</v>
      </c>
      <c r="G11145" s="3">
        <f t="shared" si="174"/>
        <v>68.354544163682036</v>
      </c>
    </row>
    <row r="11146" spans="1:10" x14ac:dyDescent="0.2">
      <c r="A11146" s="1">
        <v>40552.333333306247</v>
      </c>
      <c r="B11146">
        <v>25.8</v>
      </c>
      <c r="C11146">
        <v>42.6</v>
      </c>
      <c r="D11146">
        <v>1475.64</v>
      </c>
      <c r="E11146">
        <v>0</v>
      </c>
      <c r="F11146">
        <v>2.2000000000000002</v>
      </c>
      <c r="G11146" s="3">
        <f t="shared" si="174"/>
        <v>71.362286995339417</v>
      </c>
    </row>
    <row r="11147" spans="1:10" x14ac:dyDescent="0.2">
      <c r="A11147" s="1">
        <v>40552.374999972912</v>
      </c>
      <c r="B11147">
        <v>29.3</v>
      </c>
      <c r="C11147">
        <v>35.299999999999997</v>
      </c>
      <c r="D11147">
        <v>2262.96</v>
      </c>
      <c r="E11147">
        <v>0</v>
      </c>
      <c r="F11147">
        <v>3.1</v>
      </c>
      <c r="G11147" s="3">
        <f t="shared" si="174"/>
        <v>74.951362606846601</v>
      </c>
    </row>
    <row r="11148" spans="1:10" x14ac:dyDescent="0.2">
      <c r="A11148" s="1">
        <v>40552.416666639576</v>
      </c>
      <c r="B11148">
        <v>31.8</v>
      </c>
      <c r="C11148">
        <v>28.8</v>
      </c>
      <c r="D11148">
        <v>2947.68</v>
      </c>
      <c r="E11148">
        <v>0</v>
      </c>
      <c r="F11148">
        <v>2.5</v>
      </c>
      <c r="G11148" s="3">
        <f t="shared" si="174"/>
        <v>77.118781380636349</v>
      </c>
    </row>
    <row r="11149" spans="1:10" x14ac:dyDescent="0.2">
      <c r="A11149" s="1">
        <v>40552.45833330624</v>
      </c>
      <c r="B11149">
        <v>32.799999999999997</v>
      </c>
      <c r="C11149">
        <v>26.3</v>
      </c>
      <c r="D11149">
        <v>3493.08</v>
      </c>
      <c r="E11149">
        <v>0</v>
      </c>
      <c r="F11149">
        <v>2.7</v>
      </c>
      <c r="G11149" s="3">
        <f t="shared" si="174"/>
        <v>77.931430645687556</v>
      </c>
    </row>
    <row r="11150" spans="1:10" x14ac:dyDescent="0.2">
      <c r="A11150" s="1">
        <v>40552.499999972904</v>
      </c>
      <c r="B11150">
        <v>34.700000000000003</v>
      </c>
      <c r="C11150">
        <v>22.4</v>
      </c>
      <c r="D11150">
        <v>3795.12</v>
      </c>
      <c r="E11150">
        <v>0</v>
      </c>
      <c r="F11150">
        <v>2.2999999999999998</v>
      </c>
      <c r="G11150" s="3">
        <f t="shared" si="174"/>
        <v>79.536186729720725</v>
      </c>
    </row>
    <row r="11151" spans="1:10" x14ac:dyDescent="0.2">
      <c r="A11151" s="1">
        <v>40552.541666639569</v>
      </c>
      <c r="B11151">
        <v>36.6</v>
      </c>
      <c r="C11151">
        <v>18.2</v>
      </c>
      <c r="D11151">
        <v>3867.12</v>
      </c>
      <c r="E11151">
        <v>0</v>
      </c>
      <c r="F11151">
        <v>2.1</v>
      </c>
      <c r="G11151" s="3">
        <f t="shared" si="174"/>
        <v>80.883675733442814</v>
      </c>
    </row>
    <row r="11152" spans="1:10" x14ac:dyDescent="0.2">
      <c r="A11152" s="1">
        <v>40552.583333306233</v>
      </c>
      <c r="B11152">
        <v>35.200000000000003</v>
      </c>
      <c r="C11152">
        <v>27.1</v>
      </c>
      <c r="D11152">
        <v>3729.96</v>
      </c>
      <c r="E11152">
        <v>0</v>
      </c>
      <c r="F11152">
        <v>2.7</v>
      </c>
      <c r="G11152" s="3">
        <f t="shared" si="174"/>
        <v>81.226171937663395</v>
      </c>
    </row>
    <row r="11153" spans="1:10" x14ac:dyDescent="0.2">
      <c r="A11153" s="1">
        <v>40552.624999972897</v>
      </c>
      <c r="B11153">
        <v>32.200000000000003</v>
      </c>
      <c r="C11153">
        <v>34</v>
      </c>
      <c r="D11153">
        <v>3363.48</v>
      </c>
      <c r="E11153">
        <v>0</v>
      </c>
      <c r="F11153">
        <v>3.6</v>
      </c>
      <c r="G11153" s="3">
        <f t="shared" si="174"/>
        <v>78.557019110640567</v>
      </c>
    </row>
    <row r="11154" spans="1:10" x14ac:dyDescent="0.2">
      <c r="A11154" s="1">
        <v>40552.666666639561</v>
      </c>
      <c r="B11154">
        <v>31.9</v>
      </c>
      <c r="C11154">
        <v>29.8</v>
      </c>
      <c r="D11154">
        <v>2804.04</v>
      </c>
      <c r="E11154">
        <v>0</v>
      </c>
      <c r="F11154">
        <v>3.7</v>
      </c>
      <c r="G11154" s="3">
        <f t="shared" si="174"/>
        <v>77.435849792897969</v>
      </c>
    </row>
    <row r="11155" spans="1:10" x14ac:dyDescent="0.2">
      <c r="A11155" s="1">
        <v>40552.708333306226</v>
      </c>
      <c r="B11155">
        <v>31.6</v>
      </c>
      <c r="C11155">
        <v>29.4</v>
      </c>
      <c r="D11155">
        <v>2098.44</v>
      </c>
      <c r="E11155">
        <v>0</v>
      </c>
      <c r="F11155">
        <v>4.0999999999999996</v>
      </c>
      <c r="G11155" s="3">
        <f t="shared" si="174"/>
        <v>76.969464540624301</v>
      </c>
    </row>
    <row r="11156" spans="1:10" x14ac:dyDescent="0.2">
      <c r="A11156" s="1">
        <v>40552.74999997289</v>
      </c>
      <c r="B11156">
        <v>30.9</v>
      </c>
      <c r="C11156">
        <v>26.7</v>
      </c>
      <c r="D11156">
        <v>1308.96</v>
      </c>
      <c r="E11156">
        <v>0</v>
      </c>
      <c r="F11156">
        <v>3.7</v>
      </c>
      <c r="G11156" s="3">
        <f t="shared" si="174"/>
        <v>75.534116216662937</v>
      </c>
    </row>
    <row r="11157" spans="1:10" x14ac:dyDescent="0.2">
      <c r="A11157" s="1">
        <v>40552.791666639554</v>
      </c>
      <c r="B11157">
        <v>29</v>
      </c>
      <c r="C11157">
        <v>36.5</v>
      </c>
      <c r="D11157">
        <v>524.52</v>
      </c>
      <c r="E11157">
        <v>0</v>
      </c>
      <c r="F11157">
        <v>3</v>
      </c>
      <c r="G11157" s="3">
        <f t="shared" si="174"/>
        <v>74.73991989855088</v>
      </c>
    </row>
    <row r="11158" spans="1:10" x14ac:dyDescent="0.2">
      <c r="A11158" s="1">
        <v>40552.833333306218</v>
      </c>
      <c r="B11158">
        <v>27.1</v>
      </c>
      <c r="C11158">
        <v>39.4</v>
      </c>
      <c r="D11158">
        <v>30.24</v>
      </c>
      <c r="E11158">
        <v>0</v>
      </c>
      <c r="F11158">
        <v>2.2999999999999998</v>
      </c>
      <c r="G11158" s="3">
        <f t="shared" si="174"/>
        <v>72.653527322512673</v>
      </c>
    </row>
    <row r="11159" spans="1:10" x14ac:dyDescent="0.2">
      <c r="A11159" s="1">
        <v>40552.874999972883</v>
      </c>
      <c r="B11159">
        <v>26.5</v>
      </c>
      <c r="C11159">
        <v>45</v>
      </c>
      <c r="D11159">
        <v>0</v>
      </c>
      <c r="E11159">
        <v>0</v>
      </c>
      <c r="F11159">
        <v>2.2000000000000002</v>
      </c>
      <c r="G11159" s="3">
        <f t="shared" si="174"/>
        <v>72.591237288248138</v>
      </c>
    </row>
    <row r="11160" spans="1:10" x14ac:dyDescent="0.2">
      <c r="A11160" s="1">
        <v>40552.916666639547</v>
      </c>
      <c r="B11160">
        <v>25.7</v>
      </c>
      <c r="C11160">
        <v>50.8</v>
      </c>
      <c r="D11160">
        <v>0</v>
      </c>
      <c r="E11160">
        <v>0</v>
      </c>
      <c r="F11160">
        <v>1.8</v>
      </c>
      <c r="G11160" s="3">
        <f t="shared" si="174"/>
        <v>72.203081124702962</v>
      </c>
    </row>
    <row r="11161" spans="1:10" x14ac:dyDescent="0.2">
      <c r="A11161" s="1">
        <v>40552.958333306211</v>
      </c>
      <c r="B11161">
        <v>24.5</v>
      </c>
      <c r="C11161">
        <v>57.2</v>
      </c>
      <c r="D11161">
        <v>0.36</v>
      </c>
      <c r="E11161">
        <v>0</v>
      </c>
      <c r="F11161">
        <v>1.5</v>
      </c>
      <c r="G11161" s="3">
        <f t="shared" si="174"/>
        <v>71.26830290242701</v>
      </c>
    </row>
    <row r="11162" spans="1:10" x14ac:dyDescent="0.2">
      <c r="A11162" s="1">
        <v>40552.999999972875</v>
      </c>
      <c r="B11162">
        <v>24.3</v>
      </c>
      <c r="C11162">
        <v>48.5</v>
      </c>
      <c r="D11162">
        <v>-0.36</v>
      </c>
      <c r="E11162">
        <v>0</v>
      </c>
      <c r="F11162">
        <v>1.5</v>
      </c>
      <c r="G11162" s="3">
        <f t="shared" si="174"/>
        <v>70.084541308892653</v>
      </c>
      <c r="H11162" s="1"/>
      <c r="I11162" s="3"/>
      <c r="J11162" s="3"/>
    </row>
    <row r="11163" spans="1:10" x14ac:dyDescent="0.2">
      <c r="A11163" s="1">
        <v>40553.041666639539</v>
      </c>
      <c r="B11163">
        <v>26</v>
      </c>
      <c r="C11163">
        <v>41</v>
      </c>
      <c r="D11163">
        <v>0</v>
      </c>
      <c r="E11163">
        <v>0</v>
      </c>
      <c r="F11163">
        <v>2.5</v>
      </c>
      <c r="G11163" s="3">
        <f t="shared" si="174"/>
        <v>71.417680754176061</v>
      </c>
    </row>
    <row r="11164" spans="1:10" x14ac:dyDescent="0.2">
      <c r="A11164" s="1">
        <v>40553.083333306204</v>
      </c>
      <c r="B11164">
        <v>25.2</v>
      </c>
      <c r="C11164">
        <v>38.4</v>
      </c>
      <c r="D11164">
        <v>0</v>
      </c>
      <c r="E11164">
        <v>0</v>
      </c>
      <c r="F11164">
        <v>3.3</v>
      </c>
      <c r="G11164" s="3">
        <f t="shared" si="174"/>
        <v>70.006057967309459</v>
      </c>
    </row>
    <row r="11165" spans="1:10" x14ac:dyDescent="0.2">
      <c r="A11165" s="1">
        <v>40553.124999972868</v>
      </c>
      <c r="B11165">
        <v>24.5</v>
      </c>
      <c r="C11165">
        <v>36.4</v>
      </c>
      <c r="D11165">
        <v>0</v>
      </c>
      <c r="E11165">
        <v>0</v>
      </c>
      <c r="F11165">
        <v>3.1</v>
      </c>
      <c r="G11165" s="3">
        <f t="shared" si="174"/>
        <v>68.796826862231242</v>
      </c>
    </row>
    <row r="11166" spans="1:10" x14ac:dyDescent="0.2">
      <c r="A11166" s="1">
        <v>40553.166666639532</v>
      </c>
      <c r="B11166">
        <v>23.6</v>
      </c>
      <c r="C11166">
        <v>38.1</v>
      </c>
      <c r="D11166">
        <v>0</v>
      </c>
      <c r="E11166">
        <v>0</v>
      </c>
      <c r="F11166">
        <v>3.6</v>
      </c>
      <c r="G11166" s="3">
        <f t="shared" si="174"/>
        <v>67.852785976548077</v>
      </c>
    </row>
    <row r="11167" spans="1:10" x14ac:dyDescent="0.2">
      <c r="A11167" s="1">
        <v>40553.208333306196</v>
      </c>
      <c r="B11167">
        <v>23.6</v>
      </c>
      <c r="C11167">
        <v>37.9</v>
      </c>
      <c r="D11167">
        <v>0.36</v>
      </c>
      <c r="E11167">
        <v>0</v>
      </c>
      <c r="F11167">
        <v>3.4</v>
      </c>
      <c r="G11167" s="3">
        <f t="shared" si="174"/>
        <v>67.824823760508636</v>
      </c>
    </row>
    <row r="11168" spans="1:10" x14ac:dyDescent="0.2">
      <c r="A11168" s="1">
        <v>40553.249999972861</v>
      </c>
      <c r="B11168">
        <v>23.4</v>
      </c>
      <c r="C11168">
        <v>41.3</v>
      </c>
      <c r="D11168">
        <v>42.12</v>
      </c>
      <c r="E11168">
        <v>0</v>
      </c>
      <c r="F11168">
        <v>3.6</v>
      </c>
      <c r="G11168" s="3">
        <f t="shared" si="174"/>
        <v>68.018938780895553</v>
      </c>
    </row>
    <row r="11169" spans="1:7" x14ac:dyDescent="0.2">
      <c r="A11169" s="1">
        <v>40553.291666639525</v>
      </c>
      <c r="B11169">
        <v>25.4</v>
      </c>
      <c r="C11169">
        <v>41.1</v>
      </c>
      <c r="D11169">
        <v>619.55999999999995</v>
      </c>
      <c r="E11169">
        <v>0</v>
      </c>
      <c r="F11169">
        <v>3.2</v>
      </c>
      <c r="G11169" s="3">
        <f t="shared" si="174"/>
        <v>70.637657677549498</v>
      </c>
    </row>
    <row r="11170" spans="1:7" x14ac:dyDescent="0.2">
      <c r="A11170" s="1">
        <v>40553.333333306189</v>
      </c>
      <c r="B11170">
        <v>28.6</v>
      </c>
      <c r="C11170">
        <v>34.200000000000003</v>
      </c>
      <c r="D11170">
        <v>1499.76</v>
      </c>
      <c r="E11170">
        <v>0</v>
      </c>
      <c r="F11170">
        <v>3.4</v>
      </c>
      <c r="G11170" s="3">
        <f t="shared" si="174"/>
        <v>73.857868376811766</v>
      </c>
    </row>
    <row r="11171" spans="1:7" x14ac:dyDescent="0.2">
      <c r="A11171" s="1">
        <v>40553.374999972853</v>
      </c>
      <c r="B11171">
        <v>30.5</v>
      </c>
      <c r="C11171">
        <v>29.5</v>
      </c>
      <c r="D11171">
        <v>2283.12</v>
      </c>
      <c r="E11171">
        <v>0</v>
      </c>
      <c r="F11171">
        <v>3.1</v>
      </c>
      <c r="G11171" s="3">
        <f t="shared" si="174"/>
        <v>75.548413418673789</v>
      </c>
    </row>
    <row r="11172" spans="1:7" x14ac:dyDescent="0.2">
      <c r="A11172" s="1">
        <v>40553.416666639518</v>
      </c>
      <c r="B11172">
        <v>33.200000000000003</v>
      </c>
      <c r="C11172">
        <v>25.5</v>
      </c>
      <c r="D11172">
        <v>2968.2</v>
      </c>
      <c r="E11172">
        <v>0</v>
      </c>
      <c r="F11172">
        <v>3.3</v>
      </c>
      <c r="G11172" s="3">
        <f t="shared" si="174"/>
        <v>78.285483524630465</v>
      </c>
    </row>
    <row r="11173" spans="1:7" x14ac:dyDescent="0.2">
      <c r="A11173" s="1">
        <v>40553.458333306182</v>
      </c>
      <c r="B11173">
        <v>33.4</v>
      </c>
      <c r="C11173">
        <v>24.1</v>
      </c>
      <c r="D11173">
        <v>3477.6</v>
      </c>
      <c r="E11173">
        <v>0</v>
      </c>
      <c r="F11173">
        <v>3.1</v>
      </c>
      <c r="G11173" s="3">
        <f t="shared" si="174"/>
        <v>78.240934425210185</v>
      </c>
    </row>
    <row r="11174" spans="1:7" x14ac:dyDescent="0.2">
      <c r="A11174" s="1">
        <v>40553.499999972846</v>
      </c>
      <c r="B11174">
        <v>34.700000000000003</v>
      </c>
      <c r="C11174">
        <v>22.6</v>
      </c>
      <c r="D11174">
        <v>3776.76</v>
      </c>
      <c r="E11174">
        <v>0</v>
      </c>
      <c r="F11174">
        <v>3.4</v>
      </c>
      <c r="G11174" s="3">
        <f t="shared" si="174"/>
        <v>79.584076601594802</v>
      </c>
    </row>
    <row r="11175" spans="1:7" x14ac:dyDescent="0.2">
      <c r="A11175" s="1">
        <v>40553.54166663951</v>
      </c>
      <c r="B11175">
        <v>35.6</v>
      </c>
      <c r="C11175">
        <v>21.1</v>
      </c>
      <c r="D11175">
        <v>3861.72</v>
      </c>
      <c r="E11175">
        <v>0</v>
      </c>
      <c r="F11175">
        <v>3.2</v>
      </c>
      <c r="G11175" s="3">
        <f t="shared" si="174"/>
        <v>80.381521933596247</v>
      </c>
    </row>
    <row r="11176" spans="1:7" x14ac:dyDescent="0.2">
      <c r="A11176" s="1">
        <v>40553.583333306175</v>
      </c>
      <c r="B11176">
        <v>37.1</v>
      </c>
      <c r="C11176">
        <v>16.8</v>
      </c>
      <c r="D11176">
        <v>3746.16</v>
      </c>
      <c r="E11176">
        <v>0</v>
      </c>
      <c r="F11176">
        <v>3.2</v>
      </c>
      <c r="G11176" s="3">
        <f t="shared" si="174"/>
        <v>81.103703452714399</v>
      </c>
    </row>
    <row r="11177" spans="1:7" x14ac:dyDescent="0.2">
      <c r="A11177" s="1">
        <v>40553.624999972839</v>
      </c>
      <c r="B11177">
        <v>37.5</v>
      </c>
      <c r="C11177">
        <v>16.100000000000001</v>
      </c>
      <c r="D11177">
        <v>3389.04</v>
      </c>
      <c r="E11177">
        <v>0</v>
      </c>
      <c r="F11177">
        <v>2.7</v>
      </c>
      <c r="G11177" s="3">
        <f t="shared" si="174"/>
        <v>81.39367916909589</v>
      </c>
    </row>
    <row r="11178" spans="1:7" x14ac:dyDescent="0.2">
      <c r="A11178" s="1">
        <v>40553.666666639503</v>
      </c>
      <c r="B11178">
        <v>37.200000000000003</v>
      </c>
      <c r="C11178">
        <v>16.100000000000001</v>
      </c>
      <c r="D11178">
        <v>2827.08</v>
      </c>
      <c r="E11178">
        <v>0</v>
      </c>
      <c r="F11178">
        <v>2.6</v>
      </c>
      <c r="G11178" s="3">
        <f t="shared" si="174"/>
        <v>81.007944342816216</v>
      </c>
    </row>
    <row r="11179" spans="1:7" x14ac:dyDescent="0.2">
      <c r="A11179" s="1">
        <v>40553.708333306167</v>
      </c>
      <c r="B11179">
        <v>36.1</v>
      </c>
      <c r="C11179">
        <v>16.600000000000001</v>
      </c>
      <c r="D11179">
        <v>2111.04</v>
      </c>
      <c r="E11179">
        <v>0</v>
      </c>
      <c r="F11179">
        <v>2.8</v>
      </c>
      <c r="G11179" s="3">
        <f t="shared" si="174"/>
        <v>79.753461543287969</v>
      </c>
    </row>
    <row r="11180" spans="1:7" x14ac:dyDescent="0.2">
      <c r="A11180" s="1">
        <v>40553.749999972832</v>
      </c>
      <c r="B11180">
        <v>35.200000000000003</v>
      </c>
      <c r="C11180">
        <v>17.3</v>
      </c>
      <c r="D11180">
        <v>1317.24</v>
      </c>
      <c r="E11180">
        <v>0</v>
      </c>
      <c r="F11180">
        <v>3</v>
      </c>
      <c r="G11180" s="3">
        <f t="shared" ref="G11180:G11243" si="175">B11180+(0.36*(237.7*(((17.271*B11180)/(237.7+B11180))+LN(C11180/100)))/(17.271-(((17.271*B11180)/(237.7+B11180))+LN(C11180/100))))+41.2</f>
        <v>78.81078138971526</v>
      </c>
    </row>
    <row r="11181" spans="1:7" x14ac:dyDescent="0.2">
      <c r="A11181" s="1">
        <v>40553.791666639496</v>
      </c>
      <c r="B11181">
        <v>33.200000000000003</v>
      </c>
      <c r="C11181">
        <v>18.100000000000001</v>
      </c>
      <c r="D11181">
        <v>512.64</v>
      </c>
      <c r="E11181">
        <v>0</v>
      </c>
      <c r="F11181">
        <v>2.8</v>
      </c>
      <c r="G11181" s="3">
        <f t="shared" si="175"/>
        <v>76.467188930150229</v>
      </c>
    </row>
    <row r="11182" spans="1:7" x14ac:dyDescent="0.2">
      <c r="A11182" s="1">
        <v>40553.83333330616</v>
      </c>
      <c r="B11182">
        <v>30.4</v>
      </c>
      <c r="C11182">
        <v>21.4</v>
      </c>
      <c r="D11182">
        <v>30.6</v>
      </c>
      <c r="E11182">
        <v>0</v>
      </c>
      <c r="F11182">
        <v>1.8</v>
      </c>
      <c r="G11182" s="3">
        <f t="shared" si="175"/>
        <v>73.715073073531229</v>
      </c>
    </row>
    <row r="11183" spans="1:7" x14ac:dyDescent="0.2">
      <c r="A11183" s="1">
        <v>40553.874999972824</v>
      </c>
      <c r="B11183">
        <v>28.8</v>
      </c>
      <c r="C11183">
        <v>23.1</v>
      </c>
      <c r="D11183">
        <v>0</v>
      </c>
      <c r="E11183">
        <v>0</v>
      </c>
      <c r="F11183">
        <v>1.3</v>
      </c>
      <c r="G11183" s="3">
        <f t="shared" si="175"/>
        <v>72.034550428453741</v>
      </c>
    </row>
    <row r="11184" spans="1:7" x14ac:dyDescent="0.2">
      <c r="A11184" s="1">
        <v>40553.916666639489</v>
      </c>
      <c r="B11184">
        <v>28.2</v>
      </c>
      <c r="C11184">
        <v>27.7</v>
      </c>
      <c r="D11184">
        <v>0</v>
      </c>
      <c r="E11184">
        <v>0</v>
      </c>
      <c r="F11184">
        <v>1.9</v>
      </c>
      <c r="G11184" s="3">
        <f t="shared" si="175"/>
        <v>72.203794041012003</v>
      </c>
    </row>
    <row r="11185" spans="1:10" x14ac:dyDescent="0.2">
      <c r="A11185" s="1">
        <v>40553.958333306153</v>
      </c>
      <c r="B11185">
        <v>25.9</v>
      </c>
      <c r="C11185">
        <v>35.799999999999997</v>
      </c>
      <c r="D11185">
        <v>0</v>
      </c>
      <c r="E11185">
        <v>0</v>
      </c>
      <c r="F11185">
        <v>2.7</v>
      </c>
      <c r="G11185" s="3">
        <f t="shared" si="175"/>
        <v>70.552199989011072</v>
      </c>
    </row>
    <row r="11186" spans="1:10" x14ac:dyDescent="0.2">
      <c r="A11186" s="1">
        <v>40553.999999972817</v>
      </c>
      <c r="B11186">
        <v>23.6</v>
      </c>
      <c r="C11186">
        <v>45.3</v>
      </c>
      <c r="D11186">
        <v>0</v>
      </c>
      <c r="E11186">
        <v>0</v>
      </c>
      <c r="F11186">
        <v>2.4</v>
      </c>
      <c r="G11186" s="3">
        <f t="shared" si="175"/>
        <v>68.782333325522316</v>
      </c>
      <c r="H11186" s="1"/>
      <c r="I11186" s="3"/>
      <c r="J11186" s="3"/>
    </row>
    <row r="11187" spans="1:10" x14ac:dyDescent="0.2">
      <c r="A11187" s="1">
        <v>40554.041666639481</v>
      </c>
      <c r="B11187">
        <v>22</v>
      </c>
      <c r="C11187">
        <v>50.9</v>
      </c>
      <c r="D11187">
        <v>0</v>
      </c>
      <c r="E11187">
        <v>0</v>
      </c>
      <c r="F11187">
        <v>2.6</v>
      </c>
      <c r="G11187" s="3">
        <f t="shared" si="175"/>
        <v>67.289692536362267</v>
      </c>
    </row>
    <row r="11188" spans="1:10" x14ac:dyDescent="0.2">
      <c r="A11188" s="1">
        <v>40554.083333306146</v>
      </c>
      <c r="B11188">
        <v>21</v>
      </c>
      <c r="C11188">
        <v>57.4</v>
      </c>
      <c r="D11188">
        <v>0.36</v>
      </c>
      <c r="E11188">
        <v>0</v>
      </c>
      <c r="F11188">
        <v>3.2</v>
      </c>
      <c r="G11188" s="3">
        <f t="shared" si="175"/>
        <v>66.612197419835582</v>
      </c>
    </row>
    <row r="11189" spans="1:10" x14ac:dyDescent="0.2">
      <c r="A11189" s="1">
        <v>40554.12499997281</v>
      </c>
      <c r="B11189">
        <v>19.7</v>
      </c>
      <c r="C11189">
        <v>62.9</v>
      </c>
      <c r="D11189">
        <v>0</v>
      </c>
      <c r="E11189">
        <v>0</v>
      </c>
      <c r="F11189">
        <v>3</v>
      </c>
      <c r="G11189" s="3">
        <f t="shared" si="175"/>
        <v>65.374453416247803</v>
      </c>
    </row>
    <row r="11190" spans="1:10" x14ac:dyDescent="0.2">
      <c r="A11190" s="1">
        <v>40554.166666639474</v>
      </c>
      <c r="B11190">
        <v>18.899999999999999</v>
      </c>
      <c r="C11190">
        <v>64.599999999999994</v>
      </c>
      <c r="D11190">
        <v>0</v>
      </c>
      <c r="E11190">
        <v>0</v>
      </c>
      <c r="F11190">
        <v>2.5</v>
      </c>
      <c r="G11190" s="3">
        <f t="shared" si="175"/>
        <v>64.448135383302642</v>
      </c>
    </row>
    <row r="11191" spans="1:10" x14ac:dyDescent="0.2">
      <c r="A11191" s="1">
        <v>40554.208333306138</v>
      </c>
      <c r="B11191">
        <v>18.600000000000001</v>
      </c>
      <c r="C11191">
        <v>65.599999999999994</v>
      </c>
      <c r="D11191">
        <v>0</v>
      </c>
      <c r="E11191">
        <v>0</v>
      </c>
      <c r="F11191">
        <v>2.6</v>
      </c>
      <c r="G11191" s="3">
        <f t="shared" si="175"/>
        <v>64.129726719540471</v>
      </c>
    </row>
    <row r="11192" spans="1:10" x14ac:dyDescent="0.2">
      <c r="A11192" s="1">
        <v>40554.249999972802</v>
      </c>
      <c r="B11192">
        <v>18.899999999999999</v>
      </c>
      <c r="C11192">
        <v>64.7</v>
      </c>
      <c r="D11192">
        <v>46.8</v>
      </c>
      <c r="E11192">
        <v>0</v>
      </c>
      <c r="F11192">
        <v>2.9</v>
      </c>
      <c r="G11192" s="3">
        <f t="shared" si="175"/>
        <v>64.456598633277565</v>
      </c>
    </row>
    <row r="11193" spans="1:10" x14ac:dyDescent="0.2">
      <c r="A11193" s="1">
        <v>40554.291666639467</v>
      </c>
      <c r="B11193">
        <v>20.8</v>
      </c>
      <c r="C11193">
        <v>57.8</v>
      </c>
      <c r="D11193">
        <v>633.24</v>
      </c>
      <c r="E11193">
        <v>0</v>
      </c>
      <c r="F11193">
        <v>3.4</v>
      </c>
      <c r="G11193" s="3">
        <f t="shared" si="175"/>
        <v>66.382986946828538</v>
      </c>
    </row>
    <row r="11194" spans="1:10" x14ac:dyDescent="0.2">
      <c r="A11194" s="1">
        <v>40554.333333306131</v>
      </c>
      <c r="B11194">
        <v>23.8</v>
      </c>
      <c r="C11194">
        <v>46.6</v>
      </c>
      <c r="D11194">
        <v>1528.2</v>
      </c>
      <c r="E11194">
        <v>0</v>
      </c>
      <c r="F11194">
        <v>3.5</v>
      </c>
      <c r="G11194" s="3">
        <f t="shared" si="175"/>
        <v>69.20161145624192</v>
      </c>
    </row>
    <row r="11195" spans="1:10" x14ac:dyDescent="0.2">
      <c r="A11195" s="1">
        <v>40554.374999972795</v>
      </c>
      <c r="B11195">
        <v>26.7</v>
      </c>
      <c r="C11195">
        <v>38.5</v>
      </c>
      <c r="D11195">
        <v>2316.96</v>
      </c>
      <c r="E11195">
        <v>0</v>
      </c>
      <c r="F11195">
        <v>3.9</v>
      </c>
      <c r="G11195" s="3">
        <f t="shared" si="175"/>
        <v>71.999476269435476</v>
      </c>
    </row>
    <row r="11196" spans="1:10" x14ac:dyDescent="0.2">
      <c r="A11196" s="1">
        <v>40554.416666639459</v>
      </c>
      <c r="B11196">
        <v>29.4</v>
      </c>
      <c r="C11196">
        <v>31.4</v>
      </c>
      <c r="D11196">
        <v>3003.48</v>
      </c>
      <c r="E11196">
        <v>0</v>
      </c>
      <c r="F11196">
        <v>4</v>
      </c>
      <c r="G11196" s="3">
        <f t="shared" si="175"/>
        <v>74.445053784560571</v>
      </c>
    </row>
    <row r="11197" spans="1:10" x14ac:dyDescent="0.2">
      <c r="A11197" s="1">
        <v>40554.458333306124</v>
      </c>
      <c r="B11197">
        <v>30</v>
      </c>
      <c r="C11197">
        <v>28.1</v>
      </c>
      <c r="D11197">
        <v>3534.48</v>
      </c>
      <c r="E11197">
        <v>0</v>
      </c>
      <c r="F11197">
        <v>3.6</v>
      </c>
      <c r="G11197" s="3">
        <f t="shared" si="175"/>
        <v>74.632621764292907</v>
      </c>
    </row>
    <row r="11198" spans="1:10" x14ac:dyDescent="0.2">
      <c r="A11198" s="1">
        <v>40554.499999972788</v>
      </c>
      <c r="B11198">
        <v>31.9</v>
      </c>
      <c r="C11198">
        <v>25.4</v>
      </c>
      <c r="D11198">
        <v>3849.84</v>
      </c>
      <c r="E11198">
        <v>0</v>
      </c>
      <c r="F11198">
        <v>3.3</v>
      </c>
      <c r="G11198" s="3">
        <f t="shared" si="175"/>
        <v>76.570460481213075</v>
      </c>
    </row>
    <row r="11199" spans="1:10" x14ac:dyDescent="0.2">
      <c r="A11199" s="1">
        <v>40554.541666639452</v>
      </c>
      <c r="B11199">
        <v>33.6</v>
      </c>
      <c r="C11199">
        <v>20.8</v>
      </c>
      <c r="D11199">
        <v>3933.72</v>
      </c>
      <c r="E11199">
        <v>0</v>
      </c>
      <c r="F11199">
        <v>2.8</v>
      </c>
      <c r="G11199" s="3">
        <f t="shared" si="175"/>
        <v>77.713997456097843</v>
      </c>
    </row>
    <row r="11200" spans="1:10" x14ac:dyDescent="0.2">
      <c r="A11200" s="1">
        <v>40554.583333306116</v>
      </c>
      <c r="B11200">
        <v>35.6</v>
      </c>
      <c r="C11200">
        <v>16.7</v>
      </c>
      <c r="D11200">
        <v>3821.4</v>
      </c>
      <c r="E11200">
        <v>0</v>
      </c>
      <c r="F11200">
        <v>3</v>
      </c>
      <c r="G11200" s="3">
        <f t="shared" si="175"/>
        <v>79.141276114014346</v>
      </c>
    </row>
    <row r="11201" spans="1:10" x14ac:dyDescent="0.2">
      <c r="A11201" s="1">
        <v>40554.624999972781</v>
      </c>
      <c r="B11201">
        <v>34.799999999999997</v>
      </c>
      <c r="C11201">
        <v>15.1</v>
      </c>
      <c r="D11201">
        <v>3471.84</v>
      </c>
      <c r="E11201">
        <v>0</v>
      </c>
      <c r="F11201">
        <v>2.5</v>
      </c>
      <c r="G11201" s="3">
        <f t="shared" si="175"/>
        <v>77.590444214650788</v>
      </c>
    </row>
    <row r="11202" spans="1:10" x14ac:dyDescent="0.2">
      <c r="A11202" s="1">
        <v>40554.666666639445</v>
      </c>
      <c r="B11202">
        <v>35.5</v>
      </c>
      <c r="C11202">
        <v>14.4</v>
      </c>
      <c r="D11202">
        <v>2899.08</v>
      </c>
      <c r="E11202">
        <v>0</v>
      </c>
      <c r="F11202">
        <v>2.4</v>
      </c>
      <c r="G11202" s="3">
        <f t="shared" si="175"/>
        <v>78.244893808705683</v>
      </c>
    </row>
    <row r="11203" spans="1:10" x14ac:dyDescent="0.2">
      <c r="A11203" s="1">
        <v>40554.708333306109</v>
      </c>
      <c r="B11203">
        <v>35.5</v>
      </c>
      <c r="C11203">
        <v>13.2</v>
      </c>
      <c r="D11203">
        <v>2189.88</v>
      </c>
      <c r="E11203">
        <v>0</v>
      </c>
      <c r="F11203">
        <v>2.8</v>
      </c>
      <c r="G11203" s="3">
        <f t="shared" si="175"/>
        <v>77.800354824102044</v>
      </c>
    </row>
    <row r="11204" spans="1:10" x14ac:dyDescent="0.2">
      <c r="A11204" s="1">
        <v>40554.749999972773</v>
      </c>
      <c r="B11204">
        <v>34.1</v>
      </c>
      <c r="C11204">
        <v>13.9</v>
      </c>
      <c r="D11204">
        <v>1377.36</v>
      </c>
      <c r="E11204">
        <v>0</v>
      </c>
      <c r="F11204">
        <v>3</v>
      </c>
      <c r="G11204" s="3">
        <f t="shared" si="175"/>
        <v>76.269775657962995</v>
      </c>
    </row>
    <row r="11205" spans="1:10" x14ac:dyDescent="0.2">
      <c r="A11205" s="1">
        <v>40554.791666639438</v>
      </c>
      <c r="B11205">
        <v>32.1</v>
      </c>
      <c r="C11205">
        <v>16</v>
      </c>
      <c r="D11205">
        <v>567.36</v>
      </c>
      <c r="E11205">
        <v>0</v>
      </c>
      <c r="F11205">
        <v>2.5</v>
      </c>
      <c r="G11205" s="3">
        <f t="shared" si="175"/>
        <v>74.415634108465042</v>
      </c>
    </row>
    <row r="11206" spans="1:10" x14ac:dyDescent="0.2">
      <c r="A11206" s="1">
        <v>40554.833333306102</v>
      </c>
      <c r="B11206">
        <v>28.9</v>
      </c>
      <c r="C11206">
        <v>19.899999999999999</v>
      </c>
      <c r="D11206">
        <v>36.36</v>
      </c>
      <c r="E11206">
        <v>0</v>
      </c>
      <c r="F11206">
        <v>1.6</v>
      </c>
      <c r="G11206" s="3">
        <f t="shared" si="175"/>
        <v>71.396474505022795</v>
      </c>
    </row>
    <row r="11207" spans="1:10" x14ac:dyDescent="0.2">
      <c r="A11207" s="1">
        <v>40554.874999972766</v>
      </c>
      <c r="B11207">
        <v>27.3</v>
      </c>
      <c r="C11207">
        <v>23.1</v>
      </c>
      <c r="D11207">
        <v>0</v>
      </c>
      <c r="E11207">
        <v>0</v>
      </c>
      <c r="F11207">
        <v>1</v>
      </c>
      <c r="G11207" s="3">
        <f t="shared" si="175"/>
        <v>70.084065910809414</v>
      </c>
    </row>
    <row r="11208" spans="1:10" x14ac:dyDescent="0.2">
      <c r="A11208" s="1">
        <v>40554.91666663943</v>
      </c>
      <c r="B11208">
        <v>25.3</v>
      </c>
      <c r="C11208">
        <v>27.3</v>
      </c>
      <c r="D11208">
        <v>0</v>
      </c>
      <c r="E11208">
        <v>0</v>
      </c>
      <c r="F11208">
        <v>0.8</v>
      </c>
      <c r="G11208" s="3">
        <f t="shared" si="175"/>
        <v>68.337917717306865</v>
      </c>
    </row>
    <row r="11209" spans="1:10" x14ac:dyDescent="0.2">
      <c r="A11209" s="1">
        <v>40554.958333306095</v>
      </c>
      <c r="B11209">
        <v>24.5</v>
      </c>
      <c r="C11209">
        <v>29.4</v>
      </c>
      <c r="D11209">
        <v>0.36</v>
      </c>
      <c r="E11209">
        <v>0</v>
      </c>
      <c r="F11209">
        <v>0.9</v>
      </c>
      <c r="G11209" s="3">
        <f t="shared" si="175"/>
        <v>67.675036177231988</v>
      </c>
    </row>
    <row r="11210" spans="1:10" x14ac:dyDescent="0.2">
      <c r="A11210" s="1">
        <v>40554.999999972759</v>
      </c>
      <c r="B11210">
        <v>24.5</v>
      </c>
      <c r="C11210">
        <v>31.3</v>
      </c>
      <c r="D11210">
        <v>0</v>
      </c>
      <c r="E11210">
        <v>0</v>
      </c>
      <c r="F11210">
        <v>1.5</v>
      </c>
      <c r="G11210" s="3">
        <f t="shared" si="175"/>
        <v>68.001011403278198</v>
      </c>
      <c r="H11210" s="1"/>
      <c r="I11210" s="3"/>
      <c r="J11210" s="3"/>
    </row>
    <row r="11211" spans="1:10" x14ac:dyDescent="0.2">
      <c r="A11211" s="1">
        <v>40555.041666639423</v>
      </c>
      <c r="B11211">
        <v>24</v>
      </c>
      <c r="C11211">
        <v>41.4</v>
      </c>
      <c r="D11211">
        <v>0.36</v>
      </c>
      <c r="E11211">
        <v>0</v>
      </c>
      <c r="F11211">
        <v>1.9</v>
      </c>
      <c r="G11211" s="3">
        <f t="shared" si="175"/>
        <v>68.825541767602004</v>
      </c>
    </row>
    <row r="11212" spans="1:10" x14ac:dyDescent="0.2">
      <c r="A11212" s="1">
        <v>40555.083333306087</v>
      </c>
      <c r="B11212">
        <v>22.6</v>
      </c>
      <c r="C11212">
        <v>47.8</v>
      </c>
      <c r="D11212">
        <v>-0.36</v>
      </c>
      <c r="E11212">
        <v>0</v>
      </c>
      <c r="F11212">
        <v>2.6</v>
      </c>
      <c r="G11212" s="3">
        <f t="shared" si="175"/>
        <v>67.746320117929855</v>
      </c>
    </row>
    <row r="11213" spans="1:10" x14ac:dyDescent="0.2">
      <c r="A11213" s="1">
        <v>40555.124999972752</v>
      </c>
      <c r="B11213">
        <v>21.5</v>
      </c>
      <c r="C11213">
        <v>51.3</v>
      </c>
      <c r="D11213">
        <v>0</v>
      </c>
      <c r="E11213">
        <v>0</v>
      </c>
      <c r="F11213">
        <v>2.8</v>
      </c>
      <c r="G11213" s="3">
        <f t="shared" si="175"/>
        <v>66.666569363405102</v>
      </c>
    </row>
    <row r="11214" spans="1:10" x14ac:dyDescent="0.2">
      <c r="A11214" s="1">
        <v>40555.166666639416</v>
      </c>
      <c r="B11214">
        <v>20.9</v>
      </c>
      <c r="C11214">
        <v>52.4</v>
      </c>
      <c r="D11214">
        <v>-0.36</v>
      </c>
      <c r="E11214">
        <v>0</v>
      </c>
      <c r="F11214">
        <v>2.7</v>
      </c>
      <c r="G11214" s="3">
        <f t="shared" si="175"/>
        <v>65.982391835831891</v>
      </c>
    </row>
    <row r="11215" spans="1:10" x14ac:dyDescent="0.2">
      <c r="A11215" s="1">
        <v>40555.20833330608</v>
      </c>
      <c r="B11215">
        <v>20.3</v>
      </c>
      <c r="C11215">
        <v>54</v>
      </c>
      <c r="D11215">
        <v>0</v>
      </c>
      <c r="E11215">
        <v>0</v>
      </c>
      <c r="F11215">
        <v>3</v>
      </c>
      <c r="G11215" s="3">
        <f t="shared" si="175"/>
        <v>65.34536409241926</v>
      </c>
    </row>
    <row r="11216" spans="1:10" x14ac:dyDescent="0.2">
      <c r="A11216" s="1">
        <v>40555.249999972744</v>
      </c>
      <c r="B11216">
        <v>20.2</v>
      </c>
      <c r="C11216">
        <v>54.4</v>
      </c>
      <c r="D11216">
        <v>42.12</v>
      </c>
      <c r="E11216">
        <v>0</v>
      </c>
      <c r="F11216">
        <v>3.4</v>
      </c>
      <c r="G11216" s="3">
        <f t="shared" si="175"/>
        <v>65.251911945278238</v>
      </c>
    </row>
    <row r="11217" spans="1:7" x14ac:dyDescent="0.2">
      <c r="A11217" s="1">
        <v>40555.291666639409</v>
      </c>
      <c r="B11217">
        <v>22.9</v>
      </c>
      <c r="C11217">
        <v>45.1</v>
      </c>
      <c r="D11217">
        <v>654.84</v>
      </c>
      <c r="E11217">
        <v>0</v>
      </c>
      <c r="F11217">
        <v>3.3</v>
      </c>
      <c r="G11217" s="3">
        <f t="shared" si="175"/>
        <v>67.830024594503115</v>
      </c>
    </row>
    <row r="11218" spans="1:7" x14ac:dyDescent="0.2">
      <c r="A11218" s="1">
        <v>40555.333333306073</v>
      </c>
      <c r="B11218">
        <v>25.3</v>
      </c>
      <c r="C11218">
        <v>39.1</v>
      </c>
      <c r="D11218">
        <v>1540.44</v>
      </c>
      <c r="E11218">
        <v>0</v>
      </c>
      <c r="F11218">
        <v>3.3</v>
      </c>
      <c r="G11218" s="3">
        <f t="shared" si="175"/>
        <v>70.235403700161726</v>
      </c>
    </row>
    <row r="11219" spans="1:7" x14ac:dyDescent="0.2">
      <c r="A11219" s="1">
        <v>40555.374999972737</v>
      </c>
      <c r="B11219">
        <v>28.4</v>
      </c>
      <c r="C11219">
        <v>32.200000000000003</v>
      </c>
      <c r="D11219">
        <v>2340.7199999999998</v>
      </c>
      <c r="E11219">
        <v>0</v>
      </c>
      <c r="F11219">
        <v>3.4</v>
      </c>
      <c r="G11219" s="3">
        <f t="shared" si="175"/>
        <v>73.269029000480543</v>
      </c>
    </row>
    <row r="11220" spans="1:7" x14ac:dyDescent="0.2">
      <c r="A11220" s="1">
        <v>40555.416666639401</v>
      </c>
      <c r="B11220">
        <v>31.4</v>
      </c>
      <c r="C11220">
        <v>28.3</v>
      </c>
      <c r="D11220">
        <v>3032.64</v>
      </c>
      <c r="E11220">
        <v>0</v>
      </c>
      <c r="F11220">
        <v>3.4</v>
      </c>
      <c r="G11220" s="3">
        <f t="shared" si="175"/>
        <v>76.500736330752105</v>
      </c>
    </row>
    <row r="11221" spans="1:7" x14ac:dyDescent="0.2">
      <c r="A11221" s="1">
        <v>40555.458333306065</v>
      </c>
      <c r="B11221">
        <v>33.799999999999997</v>
      </c>
      <c r="C11221">
        <v>22.3</v>
      </c>
      <c r="D11221">
        <v>3560.04</v>
      </c>
      <c r="E11221">
        <v>0</v>
      </c>
      <c r="F11221">
        <v>2.8</v>
      </c>
      <c r="G11221" s="3">
        <f t="shared" si="175"/>
        <v>78.344041501367627</v>
      </c>
    </row>
    <row r="11222" spans="1:7" x14ac:dyDescent="0.2">
      <c r="A11222" s="1">
        <v>40555.49999997273</v>
      </c>
      <c r="B11222">
        <v>36.1</v>
      </c>
      <c r="C11222">
        <v>15.9</v>
      </c>
      <c r="D11222">
        <v>3863.88</v>
      </c>
      <c r="E11222">
        <v>0</v>
      </c>
      <c r="F11222">
        <v>2.2000000000000002</v>
      </c>
      <c r="G11222" s="3">
        <f t="shared" si="175"/>
        <v>79.52815889766643</v>
      </c>
    </row>
    <row r="11223" spans="1:7" x14ac:dyDescent="0.2">
      <c r="A11223" s="1">
        <v>40555.541666639394</v>
      </c>
      <c r="B11223">
        <v>36</v>
      </c>
      <c r="C11223">
        <v>16</v>
      </c>
      <c r="D11223">
        <v>3945.24</v>
      </c>
      <c r="E11223">
        <v>0</v>
      </c>
      <c r="F11223">
        <v>2.2000000000000002</v>
      </c>
      <c r="G11223" s="3">
        <f t="shared" si="175"/>
        <v>79.432287103070308</v>
      </c>
    </row>
    <row r="11224" spans="1:7" x14ac:dyDescent="0.2">
      <c r="A11224" s="1">
        <v>40555.583333306058</v>
      </c>
      <c r="B11224">
        <v>35.700000000000003</v>
      </c>
      <c r="C11224">
        <v>20.7</v>
      </c>
      <c r="D11224">
        <v>3817.44</v>
      </c>
      <c r="E11224">
        <v>0</v>
      </c>
      <c r="F11224">
        <v>1.9</v>
      </c>
      <c r="G11224" s="3">
        <f t="shared" si="175"/>
        <v>80.408197810394171</v>
      </c>
    </row>
    <row r="11225" spans="1:7" x14ac:dyDescent="0.2">
      <c r="A11225" s="1">
        <v>40555.624999972722</v>
      </c>
      <c r="B11225">
        <v>34.1</v>
      </c>
      <c r="C11225">
        <v>22.9</v>
      </c>
      <c r="D11225">
        <v>3436.56</v>
      </c>
      <c r="E11225">
        <v>0</v>
      </c>
      <c r="F11225">
        <v>3.3</v>
      </c>
      <c r="G11225" s="3">
        <f t="shared" si="175"/>
        <v>78.875955724983498</v>
      </c>
    </row>
    <row r="11226" spans="1:7" x14ac:dyDescent="0.2">
      <c r="A11226" s="1">
        <v>40555.666666639387</v>
      </c>
      <c r="B11226">
        <v>32.9</v>
      </c>
      <c r="C11226">
        <v>23.7</v>
      </c>
      <c r="D11226">
        <v>2885.76</v>
      </c>
      <c r="E11226">
        <v>0</v>
      </c>
      <c r="F11226">
        <v>3.4</v>
      </c>
      <c r="G11226" s="3">
        <f t="shared" si="175"/>
        <v>77.500767228519777</v>
      </c>
    </row>
    <row r="11227" spans="1:7" x14ac:dyDescent="0.2">
      <c r="A11227" s="1">
        <v>40555.708333306051</v>
      </c>
      <c r="B11227">
        <v>32.200000000000003</v>
      </c>
      <c r="C11227">
        <v>24.1</v>
      </c>
      <c r="D11227">
        <v>2170.8000000000002</v>
      </c>
      <c r="E11227">
        <v>0</v>
      </c>
      <c r="F11227">
        <v>3.4</v>
      </c>
      <c r="G11227" s="3">
        <f t="shared" si="175"/>
        <v>76.67982359524251</v>
      </c>
    </row>
    <row r="11228" spans="1:7" x14ac:dyDescent="0.2">
      <c r="A11228" s="1">
        <v>40555.749999972715</v>
      </c>
      <c r="B11228">
        <v>30.5</v>
      </c>
      <c r="C11228">
        <v>27.9</v>
      </c>
      <c r="D11228">
        <v>1361.88</v>
      </c>
      <c r="E11228">
        <v>0</v>
      </c>
      <c r="F11228">
        <v>3.4</v>
      </c>
      <c r="G11228" s="3">
        <f t="shared" si="175"/>
        <v>75.247728278900183</v>
      </c>
    </row>
    <row r="11229" spans="1:7" x14ac:dyDescent="0.2">
      <c r="A11229" s="1">
        <v>40555.791666639379</v>
      </c>
      <c r="B11229">
        <v>29.9</v>
      </c>
      <c r="C11229">
        <v>25.5</v>
      </c>
      <c r="D11229">
        <v>554.76</v>
      </c>
      <c r="E11229">
        <v>0</v>
      </c>
      <c r="F11229">
        <v>2.7</v>
      </c>
      <c r="G11229" s="3">
        <f t="shared" si="175"/>
        <v>73.984874097440439</v>
      </c>
    </row>
    <row r="11230" spans="1:7" x14ac:dyDescent="0.2">
      <c r="A11230" s="1">
        <v>40555.833333306044</v>
      </c>
      <c r="B11230">
        <v>27.7</v>
      </c>
      <c r="C11230">
        <v>32</v>
      </c>
      <c r="D11230">
        <v>35.28</v>
      </c>
      <c r="E11230">
        <v>0</v>
      </c>
      <c r="F11230">
        <v>1.6</v>
      </c>
      <c r="G11230" s="3">
        <f t="shared" si="175"/>
        <v>72.316899268493685</v>
      </c>
    </row>
    <row r="11231" spans="1:7" x14ac:dyDescent="0.2">
      <c r="A11231" s="1">
        <v>40555.874999972708</v>
      </c>
      <c r="B11231">
        <v>27.3</v>
      </c>
      <c r="C11231">
        <v>30.5</v>
      </c>
      <c r="D11231">
        <v>0</v>
      </c>
      <c r="E11231">
        <v>0</v>
      </c>
      <c r="F11231">
        <v>1.6</v>
      </c>
      <c r="G11231" s="3">
        <f t="shared" si="175"/>
        <v>71.536182727576275</v>
      </c>
    </row>
    <row r="11232" spans="1:7" x14ac:dyDescent="0.2">
      <c r="A11232" s="1">
        <v>40555.916666639372</v>
      </c>
      <c r="B11232">
        <v>26.2</v>
      </c>
      <c r="C11232">
        <v>30</v>
      </c>
      <c r="D11232">
        <v>0</v>
      </c>
      <c r="E11232">
        <v>0</v>
      </c>
      <c r="F11232">
        <v>1.8</v>
      </c>
      <c r="G11232" s="3">
        <f t="shared" si="175"/>
        <v>70.007409640937297</v>
      </c>
    </row>
    <row r="11233" spans="1:10" x14ac:dyDescent="0.2">
      <c r="A11233" s="1">
        <v>40555.958333306036</v>
      </c>
      <c r="B11233">
        <v>24.7</v>
      </c>
      <c r="C11233">
        <v>34.200000000000003</v>
      </c>
      <c r="D11233">
        <v>0</v>
      </c>
      <c r="E11233">
        <v>0</v>
      </c>
      <c r="F11233">
        <v>1.2</v>
      </c>
      <c r="G11233" s="3">
        <f t="shared" si="175"/>
        <v>68.729469663314006</v>
      </c>
    </row>
    <row r="11234" spans="1:10" x14ac:dyDescent="0.2">
      <c r="A11234" s="1">
        <v>40555.999999972701</v>
      </c>
      <c r="B11234">
        <v>22.9</v>
      </c>
      <c r="C11234">
        <v>38.799999999999997</v>
      </c>
      <c r="D11234">
        <v>0</v>
      </c>
      <c r="E11234">
        <v>0</v>
      </c>
      <c r="F11234">
        <v>0.6</v>
      </c>
      <c r="G11234" s="3">
        <f t="shared" si="175"/>
        <v>67.025443739049535</v>
      </c>
      <c r="H11234" s="1"/>
      <c r="I11234" s="3"/>
      <c r="J11234" s="3"/>
    </row>
    <row r="11235" spans="1:10" x14ac:dyDescent="0.2">
      <c r="A11235" s="1">
        <v>40556.041666639365</v>
      </c>
      <c r="B11235">
        <v>21</v>
      </c>
      <c r="C11235">
        <v>43.9</v>
      </c>
      <c r="D11235">
        <v>0</v>
      </c>
      <c r="E11235">
        <v>0</v>
      </c>
      <c r="F11235">
        <v>0.6</v>
      </c>
      <c r="G11235" s="3">
        <f t="shared" si="175"/>
        <v>65.166771122650488</v>
      </c>
    </row>
    <row r="11236" spans="1:10" x14ac:dyDescent="0.2">
      <c r="A11236" s="1">
        <v>40556.083333306029</v>
      </c>
      <c r="B11236">
        <v>20.100000000000001</v>
      </c>
      <c r="C11236">
        <v>46.6</v>
      </c>
      <c r="D11236">
        <v>0</v>
      </c>
      <c r="E11236">
        <v>0</v>
      </c>
      <c r="F11236">
        <v>1</v>
      </c>
      <c r="G11236" s="3">
        <f t="shared" si="175"/>
        <v>64.289511780256674</v>
      </c>
    </row>
    <row r="11237" spans="1:10" x14ac:dyDescent="0.2">
      <c r="A11237" s="1">
        <v>40556.124999972693</v>
      </c>
      <c r="B11237">
        <v>20.3</v>
      </c>
      <c r="C11237">
        <v>44.4</v>
      </c>
      <c r="D11237">
        <v>0.36</v>
      </c>
      <c r="E11237">
        <v>0</v>
      </c>
      <c r="F11237">
        <v>0.6</v>
      </c>
      <c r="G11237" s="3">
        <f t="shared" si="175"/>
        <v>64.298787157301064</v>
      </c>
    </row>
    <row r="11238" spans="1:10" x14ac:dyDescent="0.2">
      <c r="A11238" s="1">
        <v>40556.166666639358</v>
      </c>
      <c r="B11238">
        <v>26</v>
      </c>
      <c r="C11238">
        <v>26.6</v>
      </c>
      <c r="D11238">
        <v>0</v>
      </c>
      <c r="E11238">
        <v>0</v>
      </c>
      <c r="F11238">
        <v>1.6</v>
      </c>
      <c r="G11238" s="3">
        <f t="shared" si="175"/>
        <v>69.117918855218889</v>
      </c>
    </row>
    <row r="11239" spans="1:10" x14ac:dyDescent="0.2">
      <c r="A11239" s="1">
        <v>40556.208333306022</v>
      </c>
      <c r="B11239">
        <v>23.4</v>
      </c>
      <c r="C11239">
        <v>32.4</v>
      </c>
      <c r="D11239">
        <v>0.36</v>
      </c>
      <c r="E11239">
        <v>0</v>
      </c>
      <c r="F11239">
        <v>1</v>
      </c>
      <c r="G11239" s="3">
        <f t="shared" si="175"/>
        <v>66.73714380440515</v>
      </c>
    </row>
    <row r="11240" spans="1:10" x14ac:dyDescent="0.2">
      <c r="A11240" s="1">
        <v>40556.249999972686</v>
      </c>
      <c r="B11240">
        <v>23.2</v>
      </c>
      <c r="C11240">
        <v>35.4</v>
      </c>
      <c r="D11240">
        <v>39.96</v>
      </c>
      <c r="E11240">
        <v>0</v>
      </c>
      <c r="F11240">
        <v>1.2</v>
      </c>
      <c r="G11240" s="3">
        <f t="shared" si="175"/>
        <v>66.937162585405588</v>
      </c>
    </row>
    <row r="11241" spans="1:10" x14ac:dyDescent="0.2">
      <c r="A11241" s="1">
        <v>40556.29166663935</v>
      </c>
      <c r="B11241">
        <v>28.2</v>
      </c>
      <c r="C11241">
        <v>28.2</v>
      </c>
      <c r="D11241">
        <v>601.55999999999995</v>
      </c>
      <c r="E11241">
        <v>0</v>
      </c>
      <c r="F11241">
        <v>1.1000000000000001</v>
      </c>
      <c r="G11241" s="3">
        <f t="shared" si="175"/>
        <v>72.298435647252859</v>
      </c>
    </row>
    <row r="11242" spans="1:10" x14ac:dyDescent="0.2">
      <c r="A11242" s="1">
        <v>40556.333333306015</v>
      </c>
      <c r="B11242">
        <v>30.5</v>
      </c>
      <c r="C11242">
        <v>23.3</v>
      </c>
      <c r="D11242">
        <v>1381.68</v>
      </c>
      <c r="E11242">
        <v>0</v>
      </c>
      <c r="F11242">
        <v>1.3</v>
      </c>
      <c r="G11242" s="3">
        <f t="shared" si="175"/>
        <v>74.289881510653913</v>
      </c>
    </row>
    <row r="11243" spans="1:10" x14ac:dyDescent="0.2">
      <c r="A11243" s="1">
        <v>40556.374999972679</v>
      </c>
      <c r="B11243">
        <v>32.6</v>
      </c>
      <c r="C11243">
        <v>21.6</v>
      </c>
      <c r="D11243">
        <v>2210.4</v>
      </c>
      <c r="E11243">
        <v>0</v>
      </c>
      <c r="F11243">
        <v>2</v>
      </c>
      <c r="G11243" s="3">
        <f t="shared" si="175"/>
        <v>76.61745953960488</v>
      </c>
    </row>
    <row r="11244" spans="1:10" x14ac:dyDescent="0.2">
      <c r="A11244" s="1">
        <v>40556.416666639343</v>
      </c>
      <c r="B11244">
        <v>33.5</v>
      </c>
      <c r="C11244">
        <v>21.9</v>
      </c>
      <c r="D11244">
        <v>2876.04</v>
      </c>
      <c r="E11244">
        <v>0</v>
      </c>
      <c r="F11244">
        <v>2.2999999999999998</v>
      </c>
      <c r="G11244" s="3">
        <f t="shared" ref="G11244:G11307" si="176">B11244+(0.36*(237.7*(((17.271*B11244)/(237.7+B11244))+LN(C11244/100)))/(17.271-(((17.271*B11244)/(237.7+B11244))+LN(C11244/100))))+41.2</f>
        <v>77.858126684709703</v>
      </c>
    </row>
    <row r="11245" spans="1:10" x14ac:dyDescent="0.2">
      <c r="A11245" s="1">
        <v>40556.458333306007</v>
      </c>
      <c r="B11245">
        <v>33.5</v>
      </c>
      <c r="C11245">
        <v>25.1</v>
      </c>
      <c r="D11245">
        <v>3385.8</v>
      </c>
      <c r="E11245">
        <v>0</v>
      </c>
      <c r="F11245">
        <v>2.8</v>
      </c>
      <c r="G11245" s="3">
        <f t="shared" si="176"/>
        <v>78.590644520798733</v>
      </c>
    </row>
    <row r="11246" spans="1:10" x14ac:dyDescent="0.2">
      <c r="A11246" s="1">
        <v>40556.499999972672</v>
      </c>
      <c r="B11246">
        <v>28.4</v>
      </c>
      <c r="C11246">
        <v>52.1</v>
      </c>
      <c r="D11246">
        <v>3727.08</v>
      </c>
      <c r="E11246">
        <v>0</v>
      </c>
      <c r="F11246">
        <v>4.0999999999999996</v>
      </c>
      <c r="G11246" s="3">
        <f t="shared" si="176"/>
        <v>75.939637125115411</v>
      </c>
    </row>
    <row r="11247" spans="1:10" x14ac:dyDescent="0.2">
      <c r="A11247" s="1">
        <v>40556.541666639336</v>
      </c>
      <c r="B11247">
        <v>27.1</v>
      </c>
      <c r="C11247">
        <v>63.4</v>
      </c>
      <c r="D11247">
        <v>3785.4</v>
      </c>
      <c r="E11247">
        <v>0</v>
      </c>
      <c r="F11247">
        <v>4.8</v>
      </c>
      <c r="G11247" s="3">
        <f t="shared" si="176"/>
        <v>75.333955090810164</v>
      </c>
    </row>
    <row r="11248" spans="1:10" x14ac:dyDescent="0.2">
      <c r="A11248" s="1">
        <v>40556.583333306</v>
      </c>
      <c r="B11248">
        <v>27.2</v>
      </c>
      <c r="C11248">
        <v>60.9</v>
      </c>
      <c r="D11248">
        <v>3691.8</v>
      </c>
      <c r="E11248">
        <v>0</v>
      </c>
      <c r="F11248">
        <v>5.0999999999999996</v>
      </c>
      <c r="G11248" s="3">
        <f t="shared" si="176"/>
        <v>75.234898662850966</v>
      </c>
    </row>
    <row r="11249" spans="1:10" x14ac:dyDescent="0.2">
      <c r="A11249" s="1">
        <v>40556.624999972664</v>
      </c>
      <c r="B11249">
        <v>26.4</v>
      </c>
      <c r="C11249">
        <v>61.4</v>
      </c>
      <c r="D11249">
        <v>3444.48</v>
      </c>
      <c r="E11249">
        <v>0</v>
      </c>
      <c r="F11249">
        <v>5</v>
      </c>
      <c r="G11249" s="3">
        <f t="shared" si="176"/>
        <v>74.211447981243523</v>
      </c>
    </row>
    <row r="11250" spans="1:10" x14ac:dyDescent="0.2">
      <c r="A11250" s="1">
        <v>40556.666666639328</v>
      </c>
      <c r="B11250">
        <v>25.3</v>
      </c>
      <c r="C11250">
        <v>66.400000000000006</v>
      </c>
      <c r="D11250">
        <v>2554.92</v>
      </c>
      <c r="E11250">
        <v>0</v>
      </c>
      <c r="F11250">
        <v>4.3</v>
      </c>
      <c r="G11250" s="3">
        <f t="shared" si="176"/>
        <v>73.187823119231666</v>
      </c>
    </row>
    <row r="11251" spans="1:10" x14ac:dyDescent="0.2">
      <c r="A11251" s="1">
        <v>40556.708333305993</v>
      </c>
      <c r="B11251">
        <v>23.9</v>
      </c>
      <c r="C11251">
        <v>70.099999999999994</v>
      </c>
      <c r="D11251">
        <v>1431</v>
      </c>
      <c r="E11251">
        <v>0</v>
      </c>
      <c r="F11251">
        <v>4.4000000000000004</v>
      </c>
      <c r="G11251" s="3">
        <f t="shared" si="176"/>
        <v>71.619314038203811</v>
      </c>
    </row>
    <row r="11252" spans="1:10" x14ac:dyDescent="0.2">
      <c r="A11252" s="1">
        <v>40556.749999972657</v>
      </c>
      <c r="B11252">
        <v>24.3</v>
      </c>
      <c r="C11252">
        <v>64.099999999999994</v>
      </c>
      <c r="D11252">
        <v>733.68</v>
      </c>
      <c r="E11252">
        <v>0</v>
      </c>
      <c r="F11252">
        <v>4.0999999999999996</v>
      </c>
      <c r="G11252" s="3">
        <f t="shared" si="176"/>
        <v>71.64486801850741</v>
      </c>
    </row>
    <row r="11253" spans="1:10" x14ac:dyDescent="0.2">
      <c r="A11253" s="1">
        <v>40556.791666639321</v>
      </c>
      <c r="B11253">
        <v>22.7</v>
      </c>
      <c r="C11253">
        <v>71.900000000000006</v>
      </c>
      <c r="D11253">
        <v>360</v>
      </c>
      <c r="E11253">
        <v>0</v>
      </c>
      <c r="F11253">
        <v>3.7</v>
      </c>
      <c r="G11253" s="3">
        <f t="shared" si="176"/>
        <v>70.150598151137672</v>
      </c>
    </row>
    <row r="11254" spans="1:10" x14ac:dyDescent="0.2">
      <c r="A11254" s="1">
        <v>40556.833333305985</v>
      </c>
      <c r="B11254">
        <v>22</v>
      </c>
      <c r="C11254">
        <v>72.599999999999994</v>
      </c>
      <c r="D11254">
        <v>27.72</v>
      </c>
      <c r="E11254">
        <v>0</v>
      </c>
      <c r="F11254">
        <v>3.3</v>
      </c>
      <c r="G11254" s="3">
        <f t="shared" si="176"/>
        <v>69.263824471068318</v>
      </c>
    </row>
    <row r="11255" spans="1:10" x14ac:dyDescent="0.2">
      <c r="A11255" s="1">
        <v>40556.87499997265</v>
      </c>
      <c r="B11255">
        <v>21.3</v>
      </c>
      <c r="C11255">
        <v>70.599999999999994</v>
      </c>
      <c r="D11255">
        <v>0</v>
      </c>
      <c r="E11255">
        <v>0</v>
      </c>
      <c r="F11255">
        <v>3.5</v>
      </c>
      <c r="G11255" s="3">
        <f t="shared" si="176"/>
        <v>68.164110193947892</v>
      </c>
    </row>
    <row r="11256" spans="1:10" x14ac:dyDescent="0.2">
      <c r="A11256" s="1">
        <v>40556.916666639314</v>
      </c>
      <c r="B11256">
        <v>20.9</v>
      </c>
      <c r="C11256">
        <v>66.400000000000006</v>
      </c>
      <c r="D11256">
        <v>0</v>
      </c>
      <c r="E11256">
        <v>0</v>
      </c>
      <c r="F11256">
        <v>2.9</v>
      </c>
      <c r="G11256" s="3">
        <f t="shared" si="176"/>
        <v>67.283123958862205</v>
      </c>
    </row>
    <row r="11257" spans="1:10" x14ac:dyDescent="0.2">
      <c r="A11257" s="1">
        <v>40556.958333305978</v>
      </c>
      <c r="B11257">
        <v>20.399999999999999</v>
      </c>
      <c r="C11257">
        <v>65.7</v>
      </c>
      <c r="D11257">
        <v>-0.36</v>
      </c>
      <c r="E11257">
        <v>0</v>
      </c>
      <c r="F11257">
        <v>2.5</v>
      </c>
      <c r="G11257" s="3">
        <f t="shared" si="176"/>
        <v>66.553250659593672</v>
      </c>
    </row>
    <row r="11258" spans="1:10" x14ac:dyDescent="0.2">
      <c r="A11258" s="1">
        <v>40556.999999972642</v>
      </c>
      <c r="B11258">
        <v>19.5</v>
      </c>
      <c r="C11258">
        <v>66.599999999999994</v>
      </c>
      <c r="D11258">
        <v>0</v>
      </c>
      <c r="E11258">
        <v>0</v>
      </c>
      <c r="F11258">
        <v>2.2000000000000002</v>
      </c>
      <c r="G11258" s="3">
        <f t="shared" si="176"/>
        <v>65.42067364789132</v>
      </c>
      <c r="H11258" s="1"/>
      <c r="I11258" s="3"/>
      <c r="J11258" s="3"/>
    </row>
    <row r="11259" spans="1:10" x14ac:dyDescent="0.2">
      <c r="A11259" s="1">
        <v>40557.041666639307</v>
      </c>
      <c r="B11259">
        <v>18.899999999999999</v>
      </c>
      <c r="C11259">
        <v>68.099999999999994</v>
      </c>
      <c r="D11259">
        <v>0</v>
      </c>
      <c r="E11259">
        <v>0</v>
      </c>
      <c r="F11259">
        <v>1.1000000000000001</v>
      </c>
      <c r="G11259" s="3">
        <f t="shared" si="176"/>
        <v>64.737729021916905</v>
      </c>
    </row>
    <row r="11260" spans="1:10" x14ac:dyDescent="0.2">
      <c r="A11260" s="1">
        <v>40557.083333305971</v>
      </c>
      <c r="B11260">
        <v>17.7</v>
      </c>
      <c r="C11260">
        <v>69.5</v>
      </c>
      <c r="D11260">
        <v>0</v>
      </c>
      <c r="E11260">
        <v>0</v>
      </c>
      <c r="F11260">
        <v>0.8</v>
      </c>
      <c r="G11260" s="3">
        <f t="shared" si="176"/>
        <v>63.236873888828185</v>
      </c>
    </row>
    <row r="11261" spans="1:10" x14ac:dyDescent="0.2">
      <c r="A11261" s="1">
        <v>40557.124999972635</v>
      </c>
      <c r="B11261">
        <v>17.899999999999999</v>
      </c>
      <c r="C11261">
        <v>68.400000000000006</v>
      </c>
      <c r="D11261">
        <v>0</v>
      </c>
      <c r="E11261">
        <v>0</v>
      </c>
      <c r="F11261">
        <v>0.6</v>
      </c>
      <c r="G11261" s="3">
        <f t="shared" si="176"/>
        <v>63.418410048782867</v>
      </c>
    </row>
    <row r="11262" spans="1:10" x14ac:dyDescent="0.2">
      <c r="A11262" s="1">
        <v>40557.166666639299</v>
      </c>
      <c r="B11262">
        <v>17.600000000000001</v>
      </c>
      <c r="C11262">
        <v>69.400000000000006</v>
      </c>
      <c r="D11262">
        <v>0</v>
      </c>
      <c r="E11262">
        <v>0</v>
      </c>
      <c r="F11262">
        <v>0.5</v>
      </c>
      <c r="G11262" s="3">
        <f t="shared" si="176"/>
        <v>63.094580746807431</v>
      </c>
    </row>
    <row r="11263" spans="1:10" x14ac:dyDescent="0.2">
      <c r="A11263" s="1">
        <v>40557.208333305964</v>
      </c>
      <c r="B11263">
        <v>17.2</v>
      </c>
      <c r="C11263">
        <v>71.900000000000006</v>
      </c>
      <c r="D11263">
        <v>0.36</v>
      </c>
      <c r="E11263">
        <v>0</v>
      </c>
      <c r="F11263">
        <v>0.5</v>
      </c>
      <c r="G11263" s="3">
        <f t="shared" si="176"/>
        <v>62.750108829413705</v>
      </c>
    </row>
    <row r="11264" spans="1:10" x14ac:dyDescent="0.2">
      <c r="A11264" s="1">
        <v>40557.249999972628</v>
      </c>
      <c r="B11264">
        <v>16.600000000000001</v>
      </c>
      <c r="C11264">
        <v>73.099999999999994</v>
      </c>
      <c r="D11264">
        <v>46.08</v>
      </c>
      <c r="E11264">
        <v>0</v>
      </c>
      <c r="F11264">
        <v>0.5</v>
      </c>
      <c r="G11264" s="3">
        <f t="shared" si="176"/>
        <v>62.032916593092565</v>
      </c>
    </row>
    <row r="11265" spans="1:7" x14ac:dyDescent="0.2">
      <c r="A11265" s="1">
        <v>40557.291666639292</v>
      </c>
      <c r="B11265">
        <v>18</v>
      </c>
      <c r="C11265">
        <v>67.099999999999994</v>
      </c>
      <c r="D11265">
        <v>216.36</v>
      </c>
      <c r="E11265">
        <v>0</v>
      </c>
      <c r="F11265">
        <v>0.5</v>
      </c>
      <c r="G11265" s="3">
        <f t="shared" si="176"/>
        <v>63.447896020816266</v>
      </c>
    </row>
    <row r="11266" spans="1:7" x14ac:dyDescent="0.2">
      <c r="A11266" s="1">
        <v>40557.333333305956</v>
      </c>
      <c r="B11266">
        <v>20.3</v>
      </c>
      <c r="C11266">
        <v>58.1</v>
      </c>
      <c r="D11266">
        <v>813.6</v>
      </c>
      <c r="E11266">
        <v>0</v>
      </c>
      <c r="F11266">
        <v>0.5</v>
      </c>
      <c r="G11266" s="3">
        <f t="shared" si="176"/>
        <v>65.743034928879013</v>
      </c>
    </row>
    <row r="11267" spans="1:7" x14ac:dyDescent="0.2">
      <c r="A11267" s="1">
        <v>40557.374999972621</v>
      </c>
      <c r="B11267">
        <v>23.2</v>
      </c>
      <c r="C11267">
        <v>35.799999999999997</v>
      </c>
      <c r="D11267">
        <v>1664.28</v>
      </c>
      <c r="E11267">
        <v>0</v>
      </c>
      <c r="F11267">
        <v>1.3</v>
      </c>
      <c r="G11267" s="3">
        <f t="shared" si="176"/>
        <v>66.996223281131464</v>
      </c>
    </row>
    <row r="11268" spans="1:7" x14ac:dyDescent="0.2">
      <c r="A11268" s="1">
        <v>40557.416666639285</v>
      </c>
      <c r="B11268">
        <v>22.7</v>
      </c>
      <c r="C11268">
        <v>39</v>
      </c>
      <c r="D11268">
        <v>1604.88</v>
      </c>
      <c r="E11268">
        <v>0</v>
      </c>
      <c r="F11268">
        <v>2.7</v>
      </c>
      <c r="G11268" s="3">
        <f t="shared" si="176"/>
        <v>66.788587469510162</v>
      </c>
    </row>
    <row r="11269" spans="1:7" x14ac:dyDescent="0.2">
      <c r="A11269" s="1">
        <v>40557.458333305949</v>
      </c>
      <c r="B11269">
        <v>22.9</v>
      </c>
      <c r="C11269">
        <v>47.6</v>
      </c>
      <c r="D11269">
        <v>2978.64</v>
      </c>
      <c r="E11269">
        <v>0</v>
      </c>
      <c r="F11269">
        <v>3.1</v>
      </c>
      <c r="G11269" s="3">
        <f t="shared" si="176"/>
        <v>68.122094705989355</v>
      </c>
    </row>
    <row r="11270" spans="1:7" x14ac:dyDescent="0.2">
      <c r="A11270" s="1">
        <v>40557.499999972613</v>
      </c>
      <c r="B11270">
        <v>24.2</v>
      </c>
      <c r="C11270">
        <v>42.1</v>
      </c>
      <c r="D11270">
        <v>3698.28</v>
      </c>
      <c r="E11270">
        <v>0</v>
      </c>
      <c r="F11270">
        <v>3.6</v>
      </c>
      <c r="G11270" s="3">
        <f t="shared" si="176"/>
        <v>69.18056367389282</v>
      </c>
    </row>
    <row r="11271" spans="1:7" x14ac:dyDescent="0.2">
      <c r="A11271" s="1">
        <v>40557.541666639278</v>
      </c>
      <c r="B11271">
        <v>23.8</v>
      </c>
      <c r="C11271">
        <v>40.700000000000003</v>
      </c>
      <c r="D11271">
        <v>3963.24</v>
      </c>
      <c r="E11271">
        <v>0</v>
      </c>
      <c r="F11271">
        <v>3.8</v>
      </c>
      <c r="G11271" s="3">
        <f t="shared" si="176"/>
        <v>68.469424623507848</v>
      </c>
    </row>
    <row r="11272" spans="1:7" x14ac:dyDescent="0.2">
      <c r="A11272" s="1">
        <v>40557.583333305942</v>
      </c>
      <c r="B11272">
        <v>24.6</v>
      </c>
      <c r="C11272">
        <v>35</v>
      </c>
      <c r="D11272">
        <v>3820.32</v>
      </c>
      <c r="E11272">
        <v>0</v>
      </c>
      <c r="F11272">
        <v>4</v>
      </c>
      <c r="G11272" s="3">
        <f t="shared" si="176"/>
        <v>68.720288653436</v>
      </c>
    </row>
    <row r="11273" spans="1:7" x14ac:dyDescent="0.2">
      <c r="A11273" s="1">
        <v>40557.624999972606</v>
      </c>
      <c r="B11273">
        <v>24.1</v>
      </c>
      <c r="C11273">
        <v>39.700000000000003</v>
      </c>
      <c r="D11273">
        <v>3477.96</v>
      </c>
      <c r="E11273">
        <v>0</v>
      </c>
      <c r="F11273">
        <v>4</v>
      </c>
      <c r="G11273" s="3">
        <f t="shared" si="176"/>
        <v>68.732493637523305</v>
      </c>
    </row>
    <row r="11274" spans="1:7" x14ac:dyDescent="0.2">
      <c r="A11274" s="1">
        <v>40557.66666663927</v>
      </c>
      <c r="B11274">
        <v>23.2</v>
      </c>
      <c r="C11274">
        <v>46</v>
      </c>
      <c r="D11274">
        <v>2912.04</v>
      </c>
      <c r="E11274">
        <v>0</v>
      </c>
      <c r="F11274">
        <v>4</v>
      </c>
      <c r="G11274" s="3">
        <f t="shared" si="176"/>
        <v>68.334858716678951</v>
      </c>
    </row>
    <row r="11275" spans="1:7" x14ac:dyDescent="0.2">
      <c r="A11275" s="1">
        <v>40557.708333305935</v>
      </c>
      <c r="B11275">
        <v>22.9</v>
      </c>
      <c r="C11275">
        <v>46.9</v>
      </c>
      <c r="D11275">
        <v>2178.7199999999998</v>
      </c>
      <c r="E11275">
        <v>0</v>
      </c>
      <c r="F11275">
        <v>3.8</v>
      </c>
      <c r="G11275" s="3">
        <f t="shared" si="176"/>
        <v>68.041700657130235</v>
      </c>
    </row>
    <row r="11276" spans="1:7" x14ac:dyDescent="0.2">
      <c r="A11276" s="1">
        <v>40557.749999972599</v>
      </c>
      <c r="B11276">
        <v>22.2</v>
      </c>
      <c r="C11276">
        <v>47.5</v>
      </c>
      <c r="D11276">
        <v>1339.2</v>
      </c>
      <c r="E11276">
        <v>0</v>
      </c>
      <c r="F11276">
        <v>3.3</v>
      </c>
      <c r="G11276" s="3">
        <f t="shared" si="176"/>
        <v>67.180875101237049</v>
      </c>
    </row>
    <row r="11277" spans="1:7" x14ac:dyDescent="0.2">
      <c r="A11277" s="1">
        <v>40557.791666639263</v>
      </c>
      <c r="B11277">
        <v>20.7</v>
      </c>
      <c r="C11277">
        <v>58.6</v>
      </c>
      <c r="D11277">
        <v>535.32000000000005</v>
      </c>
      <c r="E11277">
        <v>0</v>
      </c>
      <c r="F11277">
        <v>3.2</v>
      </c>
      <c r="G11277" s="3">
        <f t="shared" si="176"/>
        <v>66.324617337361758</v>
      </c>
    </row>
    <row r="11278" spans="1:7" x14ac:dyDescent="0.2">
      <c r="A11278" s="1">
        <v>40557.833333305927</v>
      </c>
      <c r="B11278">
        <v>19.899999999999999</v>
      </c>
      <c r="C11278">
        <v>60.1</v>
      </c>
      <c r="D11278">
        <v>32.76</v>
      </c>
      <c r="E11278">
        <v>0</v>
      </c>
      <c r="F11278">
        <v>2.7</v>
      </c>
      <c r="G11278" s="3">
        <f t="shared" si="176"/>
        <v>65.39292856803857</v>
      </c>
    </row>
    <row r="11279" spans="1:7" x14ac:dyDescent="0.2">
      <c r="A11279" s="1">
        <v>40557.874999972591</v>
      </c>
      <c r="B11279">
        <v>19.399999999999999</v>
      </c>
      <c r="C11279">
        <v>59</v>
      </c>
      <c r="D11279">
        <v>0</v>
      </c>
      <c r="E11279">
        <v>0</v>
      </c>
      <c r="F11279">
        <v>2.2000000000000002</v>
      </c>
      <c r="G11279" s="3">
        <f t="shared" si="176"/>
        <v>64.623445358552786</v>
      </c>
    </row>
    <row r="11280" spans="1:7" x14ac:dyDescent="0.2">
      <c r="A11280" s="1">
        <v>40557.916666639256</v>
      </c>
      <c r="B11280">
        <v>18.7</v>
      </c>
      <c r="C11280">
        <v>60.4</v>
      </c>
      <c r="D11280">
        <v>0</v>
      </c>
      <c r="E11280">
        <v>0</v>
      </c>
      <c r="F11280">
        <v>1.8</v>
      </c>
      <c r="G11280" s="3">
        <f t="shared" si="176"/>
        <v>63.814176087312958</v>
      </c>
    </row>
    <row r="11281" spans="1:10" x14ac:dyDescent="0.2">
      <c r="A11281" s="1">
        <v>40557.95833330592</v>
      </c>
      <c r="B11281">
        <v>18.3</v>
      </c>
      <c r="C11281">
        <v>59.3</v>
      </c>
      <c r="D11281">
        <v>0</v>
      </c>
      <c r="E11281">
        <v>0</v>
      </c>
      <c r="F11281">
        <v>1.5</v>
      </c>
      <c r="G11281" s="3">
        <f t="shared" si="176"/>
        <v>63.17965144107395</v>
      </c>
    </row>
    <row r="11282" spans="1:10" x14ac:dyDescent="0.2">
      <c r="A11282" s="1">
        <v>40557.999999972584</v>
      </c>
      <c r="B11282">
        <v>17.7</v>
      </c>
      <c r="C11282">
        <v>56.5</v>
      </c>
      <c r="D11282">
        <v>0</v>
      </c>
      <c r="E11282">
        <v>0</v>
      </c>
      <c r="F11282">
        <v>1.6</v>
      </c>
      <c r="G11282" s="3">
        <f t="shared" si="176"/>
        <v>62.118286730006034</v>
      </c>
      <c r="H11282" s="1"/>
      <c r="I11282" s="3"/>
      <c r="J11282" s="3"/>
    </row>
    <row r="11283" spans="1:10" x14ac:dyDescent="0.2">
      <c r="A11283" s="1">
        <v>40558.041666639248</v>
      </c>
      <c r="B11283">
        <v>15.8</v>
      </c>
      <c r="C11283">
        <v>63.5</v>
      </c>
      <c r="D11283">
        <v>0</v>
      </c>
      <c r="E11283">
        <v>0</v>
      </c>
      <c r="F11283">
        <v>1</v>
      </c>
      <c r="G11283" s="3">
        <f t="shared" si="176"/>
        <v>60.198676786213014</v>
      </c>
    </row>
    <row r="11284" spans="1:10" x14ac:dyDescent="0.2">
      <c r="A11284" s="1">
        <v>40558.083333305913</v>
      </c>
      <c r="B11284">
        <v>15.4</v>
      </c>
      <c r="C11284">
        <v>64.3</v>
      </c>
      <c r="D11284">
        <v>0</v>
      </c>
      <c r="E11284">
        <v>0</v>
      </c>
      <c r="F11284">
        <v>0.5</v>
      </c>
      <c r="G11284" s="3">
        <f t="shared" si="176"/>
        <v>59.729020002704281</v>
      </c>
    </row>
    <row r="11285" spans="1:10" x14ac:dyDescent="0.2">
      <c r="A11285" s="1">
        <v>40558.124999972577</v>
      </c>
      <c r="B11285">
        <v>14.6</v>
      </c>
      <c r="C11285">
        <v>67.599999999999994</v>
      </c>
      <c r="D11285">
        <v>0</v>
      </c>
      <c r="E11285">
        <v>0</v>
      </c>
      <c r="F11285">
        <v>0.6</v>
      </c>
      <c r="G11285" s="3">
        <f t="shared" si="176"/>
        <v>58.921658460108944</v>
      </c>
    </row>
    <row r="11286" spans="1:10" x14ac:dyDescent="0.2">
      <c r="A11286" s="1">
        <v>40558.166666639241</v>
      </c>
      <c r="B11286">
        <v>13.9</v>
      </c>
      <c r="C11286">
        <v>68.900000000000006</v>
      </c>
      <c r="D11286">
        <v>0</v>
      </c>
      <c r="E11286">
        <v>0</v>
      </c>
      <c r="F11286">
        <v>0.5</v>
      </c>
      <c r="G11286" s="3">
        <f t="shared" si="176"/>
        <v>58.082302172134881</v>
      </c>
    </row>
    <row r="11287" spans="1:10" x14ac:dyDescent="0.2">
      <c r="A11287" s="1">
        <v>40558.208333305905</v>
      </c>
      <c r="B11287">
        <v>12.7</v>
      </c>
      <c r="C11287">
        <v>73.8</v>
      </c>
      <c r="D11287">
        <v>0.36</v>
      </c>
      <c r="E11287">
        <v>0</v>
      </c>
      <c r="F11287">
        <v>0.5</v>
      </c>
      <c r="G11287" s="3">
        <f t="shared" si="176"/>
        <v>56.831959759030283</v>
      </c>
    </row>
    <row r="11288" spans="1:10" x14ac:dyDescent="0.2">
      <c r="A11288" s="1">
        <v>40558.24999997257</v>
      </c>
      <c r="B11288">
        <v>13.2</v>
      </c>
      <c r="C11288">
        <v>72.7</v>
      </c>
      <c r="D11288">
        <v>41.76</v>
      </c>
      <c r="E11288">
        <v>0</v>
      </c>
      <c r="F11288">
        <v>0.5</v>
      </c>
      <c r="G11288" s="3">
        <f t="shared" si="176"/>
        <v>57.425630911949298</v>
      </c>
    </row>
    <row r="11289" spans="1:10" x14ac:dyDescent="0.2">
      <c r="A11289" s="1">
        <v>40558.291666639234</v>
      </c>
      <c r="B11289">
        <v>17.899999999999999</v>
      </c>
      <c r="C11289">
        <v>56.9</v>
      </c>
      <c r="D11289">
        <v>613.44000000000005</v>
      </c>
      <c r="E11289">
        <v>0</v>
      </c>
      <c r="F11289">
        <v>0.8</v>
      </c>
      <c r="G11289" s="3">
        <f t="shared" si="176"/>
        <v>62.423135587900219</v>
      </c>
    </row>
    <row r="11290" spans="1:10" x14ac:dyDescent="0.2">
      <c r="A11290" s="1">
        <v>40558.333333305898</v>
      </c>
      <c r="B11290">
        <v>20.3</v>
      </c>
      <c r="C11290">
        <v>49.8</v>
      </c>
      <c r="D11290">
        <v>1479.24</v>
      </c>
      <c r="E11290">
        <v>0</v>
      </c>
      <c r="F11290">
        <v>1.8</v>
      </c>
      <c r="G11290" s="3">
        <f t="shared" si="176"/>
        <v>64.909459611846401</v>
      </c>
    </row>
    <row r="11291" spans="1:10" x14ac:dyDescent="0.2">
      <c r="A11291" s="1">
        <v>40558.374999972562</v>
      </c>
      <c r="B11291">
        <v>22.4</v>
      </c>
      <c r="C11291">
        <v>43.1</v>
      </c>
      <c r="D11291">
        <v>2266.92</v>
      </c>
      <c r="E11291">
        <v>0</v>
      </c>
      <c r="F11291">
        <v>2.2000000000000002</v>
      </c>
      <c r="G11291" s="3">
        <f t="shared" si="176"/>
        <v>66.923713576808581</v>
      </c>
    </row>
    <row r="11292" spans="1:10" x14ac:dyDescent="0.2">
      <c r="A11292" s="1">
        <v>40558.416666639227</v>
      </c>
      <c r="B11292">
        <v>23.7</v>
      </c>
      <c r="C11292">
        <v>39.1</v>
      </c>
      <c r="D11292">
        <v>2962.08</v>
      </c>
      <c r="E11292">
        <v>0</v>
      </c>
      <c r="F11292">
        <v>2.4</v>
      </c>
      <c r="G11292" s="3">
        <f t="shared" si="176"/>
        <v>68.122742011321918</v>
      </c>
    </row>
    <row r="11293" spans="1:10" x14ac:dyDescent="0.2">
      <c r="A11293" s="1">
        <v>40558.458333305891</v>
      </c>
      <c r="B11293">
        <v>25.3</v>
      </c>
      <c r="C11293">
        <v>36.1</v>
      </c>
      <c r="D11293">
        <v>3482.64</v>
      </c>
      <c r="E11293">
        <v>0</v>
      </c>
      <c r="F11293">
        <v>2.2000000000000002</v>
      </c>
      <c r="G11293" s="3">
        <f t="shared" si="176"/>
        <v>69.806658029151748</v>
      </c>
    </row>
    <row r="11294" spans="1:10" x14ac:dyDescent="0.2">
      <c r="A11294" s="1">
        <v>40558.499999972555</v>
      </c>
      <c r="B11294">
        <v>27.2</v>
      </c>
      <c r="C11294">
        <v>32</v>
      </c>
      <c r="D11294">
        <v>3794.76</v>
      </c>
      <c r="E11294">
        <v>0</v>
      </c>
      <c r="F11294">
        <v>2.2999999999999998</v>
      </c>
      <c r="G11294" s="3">
        <f t="shared" si="176"/>
        <v>71.660730755757768</v>
      </c>
    </row>
    <row r="11295" spans="1:10" x14ac:dyDescent="0.2">
      <c r="A11295" s="1">
        <v>40558.541666639219</v>
      </c>
      <c r="B11295">
        <v>24.8</v>
      </c>
      <c r="C11295">
        <v>40.799999999999997</v>
      </c>
      <c r="D11295">
        <v>3885.84</v>
      </c>
      <c r="E11295">
        <v>0</v>
      </c>
      <c r="F11295">
        <v>3.7</v>
      </c>
      <c r="G11295" s="3">
        <f t="shared" si="176"/>
        <v>69.804681016713573</v>
      </c>
    </row>
    <row r="11296" spans="1:10" x14ac:dyDescent="0.2">
      <c r="A11296" s="1">
        <v>40558.583333305884</v>
      </c>
      <c r="B11296">
        <v>23.9</v>
      </c>
      <c r="C11296">
        <v>43.6</v>
      </c>
      <c r="D11296">
        <v>3771.72</v>
      </c>
      <c r="E11296">
        <v>0</v>
      </c>
      <c r="F11296">
        <v>4.5999999999999996</v>
      </c>
      <c r="G11296" s="3">
        <f t="shared" si="176"/>
        <v>68.972674827022573</v>
      </c>
    </row>
    <row r="11297" spans="1:10" x14ac:dyDescent="0.2">
      <c r="A11297" s="1">
        <v>40558.624999972548</v>
      </c>
      <c r="B11297">
        <v>24.7</v>
      </c>
      <c r="C11297">
        <v>44.9</v>
      </c>
      <c r="D11297">
        <v>3415.68</v>
      </c>
      <c r="E11297">
        <v>0</v>
      </c>
      <c r="F11297">
        <v>4.7</v>
      </c>
      <c r="G11297" s="3">
        <f t="shared" si="176"/>
        <v>70.192680332121711</v>
      </c>
    </row>
    <row r="11298" spans="1:10" x14ac:dyDescent="0.2">
      <c r="A11298" s="1">
        <v>40558.666666639212</v>
      </c>
      <c r="B11298">
        <v>24.1</v>
      </c>
      <c r="C11298">
        <v>47.7</v>
      </c>
      <c r="D11298">
        <v>2849.76</v>
      </c>
      <c r="E11298">
        <v>0</v>
      </c>
      <c r="F11298">
        <v>4.4000000000000004</v>
      </c>
      <c r="G11298" s="3">
        <f t="shared" si="176"/>
        <v>69.727506646057748</v>
      </c>
    </row>
    <row r="11299" spans="1:10" x14ac:dyDescent="0.2">
      <c r="A11299" s="1">
        <v>40558.708333305876</v>
      </c>
      <c r="B11299">
        <v>24.9</v>
      </c>
      <c r="C11299">
        <v>50.3</v>
      </c>
      <c r="D11299">
        <v>2129.04</v>
      </c>
      <c r="E11299">
        <v>0</v>
      </c>
      <c r="F11299">
        <v>4.5</v>
      </c>
      <c r="G11299" s="3">
        <f t="shared" si="176"/>
        <v>71.083619747963354</v>
      </c>
    </row>
    <row r="11300" spans="1:10" x14ac:dyDescent="0.2">
      <c r="A11300" s="1">
        <v>40558.749999972541</v>
      </c>
      <c r="B11300">
        <v>24</v>
      </c>
      <c r="C11300">
        <v>54.4</v>
      </c>
      <c r="D11300">
        <v>1317.6</v>
      </c>
      <c r="E11300">
        <v>0</v>
      </c>
      <c r="F11300">
        <v>4</v>
      </c>
      <c r="G11300" s="3">
        <f t="shared" si="176"/>
        <v>70.32029398220044</v>
      </c>
    </row>
    <row r="11301" spans="1:10" x14ac:dyDescent="0.2">
      <c r="A11301" s="1">
        <v>40558.791666639205</v>
      </c>
      <c r="B11301">
        <v>22.6</v>
      </c>
      <c r="C11301">
        <v>64.8</v>
      </c>
      <c r="D11301">
        <v>521.28</v>
      </c>
      <c r="E11301">
        <v>0</v>
      </c>
      <c r="F11301">
        <v>3.4</v>
      </c>
      <c r="G11301" s="3">
        <f t="shared" si="176"/>
        <v>69.42716239357145</v>
      </c>
    </row>
    <row r="11302" spans="1:10" x14ac:dyDescent="0.2">
      <c r="A11302" s="1">
        <v>40558.833333305869</v>
      </c>
      <c r="B11302">
        <v>22</v>
      </c>
      <c r="C11302">
        <v>63.9</v>
      </c>
      <c r="D11302">
        <v>33.840000000000003</v>
      </c>
      <c r="E11302">
        <v>0</v>
      </c>
      <c r="F11302">
        <v>1.7</v>
      </c>
      <c r="G11302" s="3">
        <f t="shared" si="176"/>
        <v>68.544270372931038</v>
      </c>
    </row>
    <row r="11303" spans="1:10" x14ac:dyDescent="0.2">
      <c r="A11303" s="1">
        <v>40558.874999972533</v>
      </c>
      <c r="B11303">
        <v>21.2</v>
      </c>
      <c r="C11303">
        <v>63.4</v>
      </c>
      <c r="D11303">
        <v>0.36</v>
      </c>
      <c r="E11303">
        <v>0</v>
      </c>
      <c r="F11303">
        <v>0.5</v>
      </c>
      <c r="G11303" s="3">
        <f t="shared" si="176"/>
        <v>67.428246773460174</v>
      </c>
    </row>
    <row r="11304" spans="1:10" x14ac:dyDescent="0.2">
      <c r="A11304" s="1">
        <v>40558.916666639198</v>
      </c>
      <c r="B11304">
        <v>20.7</v>
      </c>
      <c r="C11304">
        <v>64.3</v>
      </c>
      <c r="D11304">
        <v>0</v>
      </c>
      <c r="E11304">
        <v>0</v>
      </c>
      <c r="F11304">
        <v>0.6</v>
      </c>
      <c r="G11304" s="3">
        <f t="shared" si="176"/>
        <v>66.836216326682688</v>
      </c>
    </row>
    <row r="11305" spans="1:10" x14ac:dyDescent="0.2">
      <c r="A11305" s="1">
        <v>40558.958333305862</v>
      </c>
      <c r="B11305">
        <v>20.3</v>
      </c>
      <c r="C11305">
        <v>58.9</v>
      </c>
      <c r="D11305">
        <v>0.36</v>
      </c>
      <c r="E11305">
        <v>0</v>
      </c>
      <c r="F11305">
        <v>1.3</v>
      </c>
      <c r="G11305" s="3">
        <f t="shared" si="176"/>
        <v>65.817740138826963</v>
      </c>
    </row>
    <row r="11306" spans="1:10" x14ac:dyDescent="0.2">
      <c r="A11306" s="1">
        <v>40558.999999972526</v>
      </c>
      <c r="B11306">
        <v>18.899999999999999</v>
      </c>
      <c r="C11306">
        <v>62.1</v>
      </c>
      <c r="D11306">
        <v>0.36</v>
      </c>
      <c r="E11306">
        <v>0</v>
      </c>
      <c r="F11306">
        <v>1.3</v>
      </c>
      <c r="G11306" s="3">
        <f t="shared" si="176"/>
        <v>64.232721916067504</v>
      </c>
      <c r="H11306" s="1"/>
      <c r="I11306" s="3"/>
      <c r="J11306" s="3"/>
    </row>
    <row r="11307" spans="1:10" x14ac:dyDescent="0.2">
      <c r="A11307" s="1">
        <v>40559.04166663919</v>
      </c>
      <c r="B11307">
        <v>20.6</v>
      </c>
      <c r="C11307">
        <v>52.7</v>
      </c>
      <c r="D11307">
        <v>0</v>
      </c>
      <c r="E11307">
        <v>0</v>
      </c>
      <c r="F11307">
        <v>1</v>
      </c>
      <c r="G11307" s="3">
        <f t="shared" si="176"/>
        <v>65.613523383823122</v>
      </c>
    </row>
    <row r="11308" spans="1:10" x14ac:dyDescent="0.2">
      <c r="A11308" s="1">
        <v>40559.083333305854</v>
      </c>
      <c r="B11308">
        <v>20</v>
      </c>
      <c r="C11308">
        <v>55</v>
      </c>
      <c r="D11308">
        <v>0</v>
      </c>
      <c r="E11308">
        <v>0</v>
      </c>
      <c r="F11308">
        <v>3.2</v>
      </c>
      <c r="G11308" s="3">
        <f t="shared" ref="G11308:G11371" si="177">B11308+(0.36*(237.7*(((17.271*B11308)/(237.7+B11308))+LN(C11308/100)))/(17.271-(((17.271*B11308)/(237.7+B11308))+LN(C11308/100))))+41.2</f>
        <v>65.044418333772782</v>
      </c>
    </row>
    <row r="11309" spans="1:10" x14ac:dyDescent="0.2">
      <c r="A11309" s="1">
        <v>40559.124999972519</v>
      </c>
      <c r="B11309">
        <v>19</v>
      </c>
      <c r="C11309">
        <v>57.2</v>
      </c>
      <c r="D11309">
        <v>0</v>
      </c>
      <c r="E11309">
        <v>0</v>
      </c>
      <c r="F11309">
        <v>2.7</v>
      </c>
      <c r="G11309" s="3">
        <f t="shared" si="177"/>
        <v>63.921035830410688</v>
      </c>
    </row>
    <row r="11310" spans="1:10" x14ac:dyDescent="0.2">
      <c r="A11310" s="1">
        <v>40559.166666639183</v>
      </c>
      <c r="B11310">
        <v>18.100000000000001</v>
      </c>
      <c r="C11310">
        <v>56</v>
      </c>
      <c r="D11310">
        <v>0</v>
      </c>
      <c r="E11310">
        <v>0</v>
      </c>
      <c r="F11310">
        <v>2.6</v>
      </c>
      <c r="G11310" s="3">
        <f t="shared" si="177"/>
        <v>62.605035536274727</v>
      </c>
    </row>
    <row r="11311" spans="1:10" x14ac:dyDescent="0.2">
      <c r="A11311" s="1">
        <v>40559.208333305847</v>
      </c>
      <c r="B11311">
        <v>17.7</v>
      </c>
      <c r="C11311">
        <v>57.2</v>
      </c>
      <c r="D11311">
        <v>0</v>
      </c>
      <c r="E11311">
        <v>0</v>
      </c>
      <c r="F11311">
        <v>2.6</v>
      </c>
      <c r="G11311" s="3">
        <f t="shared" si="177"/>
        <v>62.184018632119077</v>
      </c>
    </row>
    <row r="11312" spans="1:10" x14ac:dyDescent="0.2">
      <c r="A11312" s="1">
        <v>40559.249999972511</v>
      </c>
      <c r="B11312">
        <v>17.7</v>
      </c>
      <c r="C11312">
        <v>62.1</v>
      </c>
      <c r="D11312">
        <v>36</v>
      </c>
      <c r="E11312">
        <v>0</v>
      </c>
      <c r="F11312">
        <v>2.8</v>
      </c>
      <c r="G11312" s="3">
        <f t="shared" si="177"/>
        <v>62.625290245335044</v>
      </c>
    </row>
    <row r="11313" spans="1:7" x14ac:dyDescent="0.2">
      <c r="A11313" s="1">
        <v>40559.291666639176</v>
      </c>
      <c r="B11313">
        <v>19.100000000000001</v>
      </c>
      <c r="C11313">
        <v>59.8</v>
      </c>
      <c r="D11313">
        <v>588.96</v>
      </c>
      <c r="E11313">
        <v>0</v>
      </c>
      <c r="F11313">
        <v>3.3</v>
      </c>
      <c r="G11313" s="3">
        <f t="shared" si="177"/>
        <v>64.295287709261686</v>
      </c>
    </row>
    <row r="11314" spans="1:7" x14ac:dyDescent="0.2">
      <c r="A11314" s="1">
        <v>40559.33333330584</v>
      </c>
      <c r="B11314">
        <v>22.1</v>
      </c>
      <c r="C11314">
        <v>49.3</v>
      </c>
      <c r="D11314">
        <v>1475.28</v>
      </c>
      <c r="E11314">
        <v>0</v>
      </c>
      <c r="F11314">
        <v>3.5</v>
      </c>
      <c r="G11314" s="3">
        <f t="shared" si="177"/>
        <v>67.249277046054203</v>
      </c>
    </row>
    <row r="11315" spans="1:7" x14ac:dyDescent="0.2">
      <c r="A11315" s="1">
        <v>40559.374999972504</v>
      </c>
      <c r="B11315">
        <v>24.5</v>
      </c>
      <c r="C11315">
        <v>41.4</v>
      </c>
      <c r="D11315">
        <v>2239.56</v>
      </c>
      <c r="E11315">
        <v>0</v>
      </c>
      <c r="F11315">
        <v>3.4</v>
      </c>
      <c r="G11315" s="3">
        <f t="shared" si="177"/>
        <v>69.486874194846777</v>
      </c>
    </row>
    <row r="11316" spans="1:7" x14ac:dyDescent="0.2">
      <c r="A11316" s="1">
        <v>40559.416666639168</v>
      </c>
      <c r="B11316">
        <v>27.1</v>
      </c>
      <c r="C11316">
        <v>35.1</v>
      </c>
      <c r="D11316">
        <v>2942.64</v>
      </c>
      <c r="E11316">
        <v>0</v>
      </c>
      <c r="F11316">
        <v>3.5</v>
      </c>
      <c r="G11316" s="3">
        <f t="shared" si="177"/>
        <v>72.025615253781083</v>
      </c>
    </row>
    <row r="11317" spans="1:7" x14ac:dyDescent="0.2">
      <c r="A11317" s="1">
        <v>40559.458333305833</v>
      </c>
      <c r="B11317">
        <v>31</v>
      </c>
      <c r="C11317">
        <v>28.5</v>
      </c>
      <c r="D11317">
        <v>3461.4</v>
      </c>
      <c r="E11317">
        <v>0</v>
      </c>
      <c r="F11317">
        <v>3.2</v>
      </c>
      <c r="G11317" s="3">
        <f t="shared" si="177"/>
        <v>76.015947611850294</v>
      </c>
    </row>
    <row r="11318" spans="1:7" x14ac:dyDescent="0.2">
      <c r="A11318" s="1">
        <v>40559.499999972497</v>
      </c>
      <c r="B11318">
        <v>32.200000000000003</v>
      </c>
      <c r="C11318">
        <v>27</v>
      </c>
      <c r="D11318">
        <v>3771</v>
      </c>
      <c r="E11318">
        <v>0</v>
      </c>
      <c r="F11318">
        <v>2.9</v>
      </c>
      <c r="G11318" s="3">
        <f t="shared" si="177"/>
        <v>77.290954730773663</v>
      </c>
    </row>
    <row r="11319" spans="1:7" x14ac:dyDescent="0.2">
      <c r="A11319" s="1">
        <v>40559.541666639161</v>
      </c>
      <c r="B11319">
        <v>36.4</v>
      </c>
      <c r="C11319">
        <v>21.5</v>
      </c>
      <c r="D11319">
        <v>3848.76</v>
      </c>
      <c r="E11319">
        <v>0</v>
      </c>
      <c r="F11319">
        <v>2.2000000000000002</v>
      </c>
      <c r="G11319" s="3">
        <f t="shared" si="177"/>
        <v>81.519583713666748</v>
      </c>
    </row>
    <row r="11320" spans="1:7" x14ac:dyDescent="0.2">
      <c r="A11320" s="1">
        <v>40559.583333305825</v>
      </c>
      <c r="B11320">
        <v>35.1</v>
      </c>
      <c r="C11320">
        <v>22.9</v>
      </c>
      <c r="D11320">
        <v>3720.24</v>
      </c>
      <c r="E11320">
        <v>0</v>
      </c>
      <c r="F11320">
        <v>2.1</v>
      </c>
      <c r="G11320" s="3">
        <f t="shared" si="177"/>
        <v>80.174686058975254</v>
      </c>
    </row>
    <row r="11321" spans="1:7" x14ac:dyDescent="0.2">
      <c r="A11321" s="1">
        <v>40559.62499997249</v>
      </c>
      <c r="B11321">
        <v>34.200000000000003</v>
      </c>
      <c r="C11321">
        <v>29.2</v>
      </c>
      <c r="D11321">
        <v>3368.52</v>
      </c>
      <c r="E11321">
        <v>0</v>
      </c>
      <c r="F11321">
        <v>2.4</v>
      </c>
      <c r="G11321" s="3">
        <f t="shared" si="177"/>
        <v>80.333060043650278</v>
      </c>
    </row>
    <row r="11322" spans="1:7" x14ac:dyDescent="0.2">
      <c r="A11322" s="1">
        <v>40559.666666639154</v>
      </c>
      <c r="B11322">
        <v>33.6</v>
      </c>
      <c r="C11322">
        <v>28.8</v>
      </c>
      <c r="D11322">
        <v>2825.28</v>
      </c>
      <c r="E11322">
        <v>0</v>
      </c>
      <c r="F11322">
        <v>3.5</v>
      </c>
      <c r="G11322" s="3">
        <f t="shared" si="177"/>
        <v>79.472295889799028</v>
      </c>
    </row>
    <row r="11323" spans="1:7" x14ac:dyDescent="0.2">
      <c r="A11323" s="1">
        <v>40559.708333305818</v>
      </c>
      <c r="B11323">
        <v>30.8</v>
      </c>
      <c r="C11323">
        <v>35.4</v>
      </c>
      <c r="D11323">
        <v>2110.3200000000002</v>
      </c>
      <c r="E11323">
        <v>0</v>
      </c>
      <c r="F11323">
        <v>3.5</v>
      </c>
      <c r="G11323" s="3">
        <f t="shared" si="177"/>
        <v>76.940543256122965</v>
      </c>
    </row>
    <row r="11324" spans="1:7" x14ac:dyDescent="0.2">
      <c r="A11324" s="1">
        <v>40559.749999972482</v>
      </c>
      <c r="B11324">
        <v>28.7</v>
      </c>
      <c r="C11324">
        <v>48.4</v>
      </c>
      <c r="D11324">
        <v>1306.08</v>
      </c>
      <c r="E11324">
        <v>0</v>
      </c>
      <c r="F11324">
        <v>3.4</v>
      </c>
      <c r="G11324" s="3">
        <f t="shared" si="177"/>
        <v>75.918997257146316</v>
      </c>
    </row>
    <row r="11325" spans="1:7" x14ac:dyDescent="0.2">
      <c r="A11325" s="1">
        <v>40559.791666639147</v>
      </c>
      <c r="B11325">
        <v>27.1</v>
      </c>
      <c r="C11325">
        <v>52.9</v>
      </c>
      <c r="D11325">
        <v>513.72</v>
      </c>
      <c r="E11325">
        <v>0</v>
      </c>
      <c r="F11325">
        <v>2.6</v>
      </c>
      <c r="G11325" s="3">
        <f t="shared" si="177"/>
        <v>74.295104717064618</v>
      </c>
    </row>
    <row r="11326" spans="1:7" x14ac:dyDescent="0.2">
      <c r="A11326" s="1">
        <v>40559.833333305811</v>
      </c>
      <c r="B11326">
        <v>25</v>
      </c>
      <c r="C11326">
        <v>63.3</v>
      </c>
      <c r="D11326">
        <v>34.92</v>
      </c>
      <c r="E11326">
        <v>0</v>
      </c>
      <c r="F11326">
        <v>1.7</v>
      </c>
      <c r="G11326" s="3">
        <f t="shared" si="177"/>
        <v>72.511333298335387</v>
      </c>
    </row>
    <row r="11327" spans="1:7" x14ac:dyDescent="0.2">
      <c r="A11327" s="1">
        <v>40559.874999972475</v>
      </c>
      <c r="B11327">
        <v>25.4</v>
      </c>
      <c r="C11327">
        <v>53.2</v>
      </c>
      <c r="D11327">
        <v>0</v>
      </c>
      <c r="E11327">
        <v>0</v>
      </c>
      <c r="F11327">
        <v>1.1000000000000001</v>
      </c>
      <c r="G11327" s="3">
        <f t="shared" si="177"/>
        <v>72.061997416104248</v>
      </c>
    </row>
    <row r="11328" spans="1:7" x14ac:dyDescent="0.2">
      <c r="A11328" s="1">
        <v>40559.916666639139</v>
      </c>
      <c r="B11328">
        <v>24.5</v>
      </c>
      <c r="C11328">
        <v>55</v>
      </c>
      <c r="D11328">
        <v>0.36</v>
      </c>
      <c r="E11328">
        <v>0</v>
      </c>
      <c r="F11328">
        <v>1</v>
      </c>
      <c r="G11328" s="3">
        <f t="shared" si="177"/>
        <v>71.048396381587438</v>
      </c>
    </row>
    <row r="11329" spans="1:10" x14ac:dyDescent="0.2">
      <c r="A11329" s="1">
        <v>40559.958333305804</v>
      </c>
      <c r="B11329">
        <v>21.7</v>
      </c>
      <c r="C11329">
        <v>66.099999999999994</v>
      </c>
      <c r="D11329">
        <v>0</v>
      </c>
      <c r="E11329">
        <v>0</v>
      </c>
      <c r="F11329">
        <v>0.5</v>
      </c>
      <c r="G11329" s="3">
        <f t="shared" si="177"/>
        <v>68.331419519997041</v>
      </c>
    </row>
    <row r="11330" spans="1:10" x14ac:dyDescent="0.2">
      <c r="A11330" s="1">
        <v>40559.999999972468</v>
      </c>
      <c r="B11330">
        <v>20</v>
      </c>
      <c r="C11330">
        <v>71.5</v>
      </c>
      <c r="D11330">
        <v>0.36</v>
      </c>
      <c r="E11330">
        <v>0</v>
      </c>
      <c r="F11330">
        <v>0.4</v>
      </c>
      <c r="G11330" s="3">
        <f t="shared" si="177"/>
        <v>66.486663623306455</v>
      </c>
      <c r="H11330" s="1"/>
      <c r="I11330" s="3"/>
      <c r="J11330" s="3"/>
    </row>
    <row r="11331" spans="1:10" x14ac:dyDescent="0.2">
      <c r="A11331" s="1">
        <v>40560.041666639132</v>
      </c>
      <c r="B11331">
        <v>18.7</v>
      </c>
      <c r="C11331">
        <v>76.2</v>
      </c>
      <c r="D11331">
        <v>0.36</v>
      </c>
      <c r="E11331">
        <v>0</v>
      </c>
      <c r="F11331">
        <v>0.4</v>
      </c>
      <c r="G11331" s="3">
        <f t="shared" si="177"/>
        <v>65.091206017692173</v>
      </c>
    </row>
    <row r="11332" spans="1:10" x14ac:dyDescent="0.2">
      <c r="A11332" s="1">
        <v>40560.083333305796</v>
      </c>
      <c r="B11332">
        <v>18</v>
      </c>
      <c r="C11332">
        <v>79.099999999999994</v>
      </c>
      <c r="D11332">
        <v>0.36</v>
      </c>
      <c r="E11332">
        <v>0</v>
      </c>
      <c r="F11332">
        <v>0.5</v>
      </c>
      <c r="G11332" s="3">
        <f t="shared" si="177"/>
        <v>64.355094673526281</v>
      </c>
    </row>
    <row r="11333" spans="1:10" x14ac:dyDescent="0.2">
      <c r="A11333" s="1">
        <v>40560.124999972461</v>
      </c>
      <c r="B11333">
        <v>18.399999999999999</v>
      </c>
      <c r="C11333">
        <v>70.900000000000006</v>
      </c>
      <c r="D11333">
        <v>0</v>
      </c>
      <c r="E11333">
        <v>0</v>
      </c>
      <c r="F11333">
        <v>0.5</v>
      </c>
      <c r="G11333" s="3">
        <f t="shared" si="177"/>
        <v>64.28763009113176</v>
      </c>
    </row>
    <row r="11334" spans="1:10" x14ac:dyDescent="0.2">
      <c r="A11334" s="1">
        <v>40560.166666639125</v>
      </c>
      <c r="B11334">
        <v>17.8</v>
      </c>
      <c r="C11334">
        <v>72.599999999999994</v>
      </c>
      <c r="D11334">
        <v>-0.36</v>
      </c>
      <c r="E11334">
        <v>0</v>
      </c>
      <c r="F11334">
        <v>0.5</v>
      </c>
      <c r="G11334" s="3">
        <f t="shared" si="177"/>
        <v>63.610799954383396</v>
      </c>
    </row>
    <row r="11335" spans="1:10" x14ac:dyDescent="0.2">
      <c r="A11335" s="1">
        <v>40560.208333305789</v>
      </c>
      <c r="B11335">
        <v>16.7</v>
      </c>
      <c r="C11335">
        <v>75.3</v>
      </c>
      <c r="D11335">
        <v>0.36</v>
      </c>
      <c r="E11335">
        <v>0</v>
      </c>
      <c r="F11335">
        <v>0.4</v>
      </c>
      <c r="G11335" s="3">
        <f t="shared" si="177"/>
        <v>62.329784383800629</v>
      </c>
    </row>
    <row r="11336" spans="1:10" x14ac:dyDescent="0.2">
      <c r="A11336" s="1">
        <v>40560.249999972453</v>
      </c>
      <c r="B11336">
        <v>17.399999999999999</v>
      </c>
      <c r="C11336">
        <v>73.3</v>
      </c>
      <c r="D11336">
        <v>35.28</v>
      </c>
      <c r="E11336">
        <v>0</v>
      </c>
      <c r="F11336">
        <v>0.5</v>
      </c>
      <c r="G11336" s="3">
        <f t="shared" si="177"/>
        <v>63.125041705757802</v>
      </c>
    </row>
    <row r="11337" spans="1:10" x14ac:dyDescent="0.2">
      <c r="A11337" s="1">
        <v>40560.291666639117</v>
      </c>
      <c r="B11337">
        <v>23.9</v>
      </c>
      <c r="C11337">
        <v>50.5</v>
      </c>
      <c r="D11337">
        <v>479.88</v>
      </c>
      <c r="E11337">
        <v>0</v>
      </c>
      <c r="F11337">
        <v>0.6</v>
      </c>
      <c r="G11337" s="3">
        <f t="shared" si="177"/>
        <v>69.775106857922438</v>
      </c>
    </row>
    <row r="11338" spans="1:10" x14ac:dyDescent="0.2">
      <c r="A11338" s="1">
        <v>40560.333333305782</v>
      </c>
      <c r="B11338">
        <v>26.2</v>
      </c>
      <c r="C11338">
        <v>43.8</v>
      </c>
      <c r="D11338">
        <v>1074.24</v>
      </c>
      <c r="E11338">
        <v>0</v>
      </c>
      <c r="F11338">
        <v>1.4</v>
      </c>
      <c r="G11338" s="3">
        <f t="shared" si="177"/>
        <v>72.044435909770598</v>
      </c>
    </row>
    <row r="11339" spans="1:10" x14ac:dyDescent="0.2">
      <c r="A11339" s="1">
        <v>40560.374999972446</v>
      </c>
      <c r="B11339">
        <v>27.8</v>
      </c>
      <c r="C11339">
        <v>37.5</v>
      </c>
      <c r="D11339">
        <v>1401.84</v>
      </c>
      <c r="E11339">
        <v>0</v>
      </c>
      <c r="F11339">
        <v>1.5</v>
      </c>
      <c r="G11339" s="3">
        <f t="shared" si="177"/>
        <v>73.306772119539787</v>
      </c>
    </row>
    <row r="11340" spans="1:10" x14ac:dyDescent="0.2">
      <c r="A11340" s="1">
        <v>40560.41666663911</v>
      </c>
      <c r="B11340">
        <v>31.1</v>
      </c>
      <c r="C11340">
        <v>30.3</v>
      </c>
      <c r="D11340">
        <v>1931.76</v>
      </c>
      <c r="E11340">
        <v>0</v>
      </c>
      <c r="F11340">
        <v>1.3</v>
      </c>
      <c r="G11340" s="3">
        <f t="shared" si="177"/>
        <v>76.479255963291536</v>
      </c>
    </row>
    <row r="11341" spans="1:10" x14ac:dyDescent="0.2">
      <c r="A11341" s="1">
        <v>40560.458333305774</v>
      </c>
      <c r="B11341">
        <v>30.1</v>
      </c>
      <c r="C11341">
        <v>33.1</v>
      </c>
      <c r="D11341">
        <v>2619.7199999999998</v>
      </c>
      <c r="E11341">
        <v>0</v>
      </c>
      <c r="F11341">
        <v>2.1</v>
      </c>
      <c r="G11341" s="3">
        <f t="shared" si="177"/>
        <v>75.650481312399108</v>
      </c>
    </row>
    <row r="11342" spans="1:10" x14ac:dyDescent="0.2">
      <c r="A11342" s="1">
        <v>40560.499999972439</v>
      </c>
      <c r="B11342">
        <v>31.8</v>
      </c>
      <c r="C11342">
        <v>29.5</v>
      </c>
      <c r="D11342">
        <v>3201.48</v>
      </c>
      <c r="E11342">
        <v>0</v>
      </c>
      <c r="F11342">
        <v>3.1</v>
      </c>
      <c r="G11342" s="3">
        <f t="shared" si="177"/>
        <v>77.249687576811738</v>
      </c>
    </row>
    <row r="11343" spans="1:10" x14ac:dyDescent="0.2">
      <c r="A11343" s="1">
        <v>40560.541666639103</v>
      </c>
      <c r="B11343">
        <v>29.6</v>
      </c>
      <c r="C11343">
        <v>41.3</v>
      </c>
      <c r="D11343">
        <v>2941.2</v>
      </c>
      <c r="E11343">
        <v>0</v>
      </c>
      <c r="F11343">
        <v>3.4</v>
      </c>
      <c r="G11343" s="3">
        <f t="shared" si="177"/>
        <v>76.217043502417908</v>
      </c>
    </row>
    <row r="11344" spans="1:10" x14ac:dyDescent="0.2">
      <c r="A11344" s="1">
        <v>40560.583333305767</v>
      </c>
      <c r="B11344">
        <v>28</v>
      </c>
      <c r="C11344">
        <v>44.1</v>
      </c>
      <c r="D11344">
        <v>3525.84</v>
      </c>
      <c r="E11344">
        <v>0</v>
      </c>
      <c r="F11344">
        <v>3.8</v>
      </c>
      <c r="G11344" s="3">
        <f t="shared" si="177"/>
        <v>74.466666560376098</v>
      </c>
    </row>
    <row r="11345" spans="1:10" x14ac:dyDescent="0.2">
      <c r="A11345" s="1">
        <v>40560.624999972431</v>
      </c>
      <c r="B11345">
        <v>27.3</v>
      </c>
      <c r="C11345">
        <v>48</v>
      </c>
      <c r="D11345">
        <v>2318.7600000000002</v>
      </c>
      <c r="E11345">
        <v>0</v>
      </c>
      <c r="F11345">
        <v>3.8</v>
      </c>
      <c r="G11345" s="3">
        <f t="shared" si="177"/>
        <v>74.012591203160127</v>
      </c>
    </row>
    <row r="11346" spans="1:10" x14ac:dyDescent="0.2">
      <c r="A11346" s="1">
        <v>40560.666666639096</v>
      </c>
      <c r="B11346">
        <v>28.6</v>
      </c>
      <c r="C11346">
        <v>44.7</v>
      </c>
      <c r="D11346">
        <v>2484</v>
      </c>
      <c r="E11346">
        <v>0</v>
      </c>
      <c r="F11346">
        <v>3.6</v>
      </c>
      <c r="G11346" s="3">
        <f t="shared" si="177"/>
        <v>75.33729102705837</v>
      </c>
    </row>
    <row r="11347" spans="1:10" x14ac:dyDescent="0.2">
      <c r="A11347" s="1">
        <v>40560.70833330576</v>
      </c>
      <c r="B11347">
        <v>26.5</v>
      </c>
      <c r="C11347">
        <v>61.6</v>
      </c>
      <c r="D11347">
        <v>2077.1999999999998</v>
      </c>
      <c r="E11347">
        <v>0</v>
      </c>
      <c r="F11347">
        <v>4.0999999999999996</v>
      </c>
      <c r="G11347" s="3">
        <f t="shared" si="177"/>
        <v>74.364006669865788</v>
      </c>
    </row>
    <row r="11348" spans="1:10" x14ac:dyDescent="0.2">
      <c r="A11348" s="1">
        <v>40560.749999972424</v>
      </c>
      <c r="B11348">
        <v>26.8</v>
      </c>
      <c r="C11348">
        <v>57.8</v>
      </c>
      <c r="D11348">
        <v>1287.72</v>
      </c>
      <c r="E11348">
        <v>0</v>
      </c>
      <c r="F11348">
        <v>3.7</v>
      </c>
      <c r="G11348" s="3">
        <f t="shared" si="177"/>
        <v>74.39968991317312</v>
      </c>
    </row>
    <row r="11349" spans="1:10" x14ac:dyDescent="0.2">
      <c r="A11349" s="1">
        <v>40560.791666639088</v>
      </c>
      <c r="B11349">
        <v>24.4</v>
      </c>
      <c r="C11349">
        <v>71.599999999999994</v>
      </c>
      <c r="D11349">
        <v>511.92</v>
      </c>
      <c r="E11349">
        <v>0</v>
      </c>
      <c r="F11349">
        <v>2.9</v>
      </c>
      <c r="G11349" s="3">
        <f t="shared" si="177"/>
        <v>72.41353619642075</v>
      </c>
    </row>
    <row r="11350" spans="1:10" x14ac:dyDescent="0.2">
      <c r="A11350" s="1">
        <v>40560.833333305753</v>
      </c>
      <c r="B11350">
        <v>23.6</v>
      </c>
      <c r="C11350">
        <v>72.2</v>
      </c>
      <c r="D11350">
        <v>35.28</v>
      </c>
      <c r="E11350">
        <v>0</v>
      </c>
      <c r="F11350">
        <v>2.2999999999999998</v>
      </c>
      <c r="G11350" s="3">
        <f t="shared" si="177"/>
        <v>71.385352028830937</v>
      </c>
    </row>
    <row r="11351" spans="1:10" x14ac:dyDescent="0.2">
      <c r="A11351" s="1">
        <v>40560.874999972417</v>
      </c>
      <c r="B11351">
        <v>22.8</v>
      </c>
      <c r="C11351">
        <v>73.5</v>
      </c>
      <c r="D11351">
        <v>0</v>
      </c>
      <c r="E11351">
        <v>0</v>
      </c>
      <c r="F11351">
        <v>1.8</v>
      </c>
      <c r="G11351" s="3">
        <f t="shared" si="177"/>
        <v>70.410964388109619</v>
      </c>
    </row>
    <row r="11352" spans="1:10" x14ac:dyDescent="0.2">
      <c r="A11352" s="1">
        <v>40560.916666639081</v>
      </c>
      <c r="B11352">
        <v>22.1</v>
      </c>
      <c r="C11352">
        <v>75</v>
      </c>
      <c r="D11352">
        <v>0</v>
      </c>
      <c r="E11352">
        <v>0</v>
      </c>
      <c r="F11352">
        <v>1.4</v>
      </c>
      <c r="G11352" s="3">
        <f t="shared" si="177"/>
        <v>69.583710585499531</v>
      </c>
    </row>
    <row r="11353" spans="1:10" x14ac:dyDescent="0.2">
      <c r="A11353" s="1">
        <v>40560.958333305745</v>
      </c>
      <c r="B11353">
        <v>19.899999999999999</v>
      </c>
      <c r="C11353">
        <v>81.7</v>
      </c>
      <c r="D11353">
        <v>0.36</v>
      </c>
      <c r="E11353">
        <v>0</v>
      </c>
      <c r="F11353">
        <v>0.6</v>
      </c>
      <c r="G11353" s="3">
        <f t="shared" si="177"/>
        <v>67.102617186422833</v>
      </c>
    </row>
    <row r="11354" spans="1:10" x14ac:dyDescent="0.2">
      <c r="A11354" s="1">
        <v>40560.99999997241</v>
      </c>
      <c r="B11354">
        <v>19.399999999999999</v>
      </c>
      <c r="C11354">
        <v>82.5</v>
      </c>
      <c r="D11354">
        <v>-0.36</v>
      </c>
      <c r="E11354">
        <v>0</v>
      </c>
      <c r="F11354">
        <v>0.5</v>
      </c>
      <c r="G11354" s="3">
        <f t="shared" si="177"/>
        <v>66.482205225156889</v>
      </c>
      <c r="H11354" s="1"/>
      <c r="I11354" s="3"/>
      <c r="J11354" s="3"/>
    </row>
    <row r="11355" spans="1:10" x14ac:dyDescent="0.2">
      <c r="A11355" s="1">
        <v>40561.041666639074</v>
      </c>
      <c r="B11355">
        <v>20.3</v>
      </c>
      <c r="C11355">
        <v>75.900000000000006</v>
      </c>
      <c r="D11355">
        <v>-0.36</v>
      </c>
      <c r="E11355">
        <v>0</v>
      </c>
      <c r="F11355">
        <v>1.2</v>
      </c>
      <c r="G11355" s="3">
        <f t="shared" si="177"/>
        <v>67.225825037742268</v>
      </c>
    </row>
    <row r="11356" spans="1:10" x14ac:dyDescent="0.2">
      <c r="A11356" s="1">
        <v>40561.083333305738</v>
      </c>
      <c r="B11356">
        <v>20.100000000000001</v>
      </c>
      <c r="C11356">
        <v>75.5</v>
      </c>
      <c r="D11356">
        <v>0.36</v>
      </c>
      <c r="E11356">
        <v>0</v>
      </c>
      <c r="F11356">
        <v>1.3</v>
      </c>
      <c r="G11356" s="3">
        <f t="shared" si="177"/>
        <v>66.926509902607108</v>
      </c>
    </row>
    <row r="11357" spans="1:10" x14ac:dyDescent="0.2">
      <c r="A11357" s="1">
        <v>40561.124999972402</v>
      </c>
      <c r="B11357">
        <v>18.899999999999999</v>
      </c>
      <c r="C11357">
        <v>78.099999999999994</v>
      </c>
      <c r="D11357">
        <v>0.36</v>
      </c>
      <c r="E11357">
        <v>0</v>
      </c>
      <c r="F11357">
        <v>1.3</v>
      </c>
      <c r="G11357" s="3">
        <f t="shared" si="177"/>
        <v>65.498521439968187</v>
      </c>
    </row>
    <row r="11358" spans="1:10" x14ac:dyDescent="0.2">
      <c r="A11358" s="1">
        <v>40561.166666639067</v>
      </c>
      <c r="B11358">
        <v>18.3</v>
      </c>
      <c r="C11358">
        <v>77.900000000000006</v>
      </c>
      <c r="D11358">
        <v>0</v>
      </c>
      <c r="E11358">
        <v>0</v>
      </c>
      <c r="F11358">
        <v>1.5</v>
      </c>
      <c r="G11358" s="3">
        <f t="shared" si="177"/>
        <v>64.674747263257544</v>
      </c>
    </row>
    <row r="11359" spans="1:10" x14ac:dyDescent="0.2">
      <c r="A11359" s="1">
        <v>40561.208333305731</v>
      </c>
      <c r="B11359">
        <v>17.7</v>
      </c>
      <c r="C11359">
        <v>79.2</v>
      </c>
      <c r="D11359">
        <v>0.36</v>
      </c>
      <c r="E11359">
        <v>0</v>
      </c>
      <c r="F11359">
        <v>1.1000000000000001</v>
      </c>
      <c r="G11359" s="3">
        <f t="shared" si="177"/>
        <v>63.957200477821118</v>
      </c>
    </row>
    <row r="11360" spans="1:10" x14ac:dyDescent="0.2">
      <c r="A11360" s="1">
        <v>40561.249999972395</v>
      </c>
      <c r="B11360">
        <v>17.3</v>
      </c>
      <c r="C11360">
        <v>79</v>
      </c>
      <c r="D11360">
        <v>36.72</v>
      </c>
      <c r="E11360">
        <v>0</v>
      </c>
      <c r="F11360">
        <v>1.2</v>
      </c>
      <c r="G11360" s="3">
        <f t="shared" si="177"/>
        <v>63.403279732630729</v>
      </c>
    </row>
    <row r="11361" spans="1:7" x14ac:dyDescent="0.2">
      <c r="A11361" s="1">
        <v>40561.291666639059</v>
      </c>
      <c r="B11361">
        <v>19.399999999999999</v>
      </c>
      <c r="C11361">
        <v>67.8</v>
      </c>
      <c r="D11361">
        <v>551.88</v>
      </c>
      <c r="E11361">
        <v>0</v>
      </c>
      <c r="F11361">
        <v>1.6</v>
      </c>
      <c r="G11361" s="3">
        <f t="shared" si="177"/>
        <v>65.384981653957027</v>
      </c>
    </row>
    <row r="11362" spans="1:7" x14ac:dyDescent="0.2">
      <c r="A11362" s="1">
        <v>40561.333333305723</v>
      </c>
      <c r="B11362">
        <v>22.9</v>
      </c>
      <c r="C11362">
        <v>55.2</v>
      </c>
      <c r="D11362">
        <v>1443.24</v>
      </c>
      <c r="E11362">
        <v>0</v>
      </c>
      <c r="F11362">
        <v>0.9</v>
      </c>
      <c r="G11362" s="3">
        <f t="shared" si="177"/>
        <v>68.93393527173383</v>
      </c>
    </row>
    <row r="11363" spans="1:7" x14ac:dyDescent="0.2">
      <c r="A11363" s="1">
        <v>40561.374999972388</v>
      </c>
      <c r="B11363">
        <v>24.9</v>
      </c>
      <c r="C11363">
        <v>46.9</v>
      </c>
      <c r="D11363">
        <v>2243.52</v>
      </c>
      <c r="E11363">
        <v>0</v>
      </c>
      <c r="F11363">
        <v>2</v>
      </c>
      <c r="G11363" s="3">
        <f t="shared" si="177"/>
        <v>70.696947404366441</v>
      </c>
    </row>
    <row r="11364" spans="1:7" x14ac:dyDescent="0.2">
      <c r="A11364" s="1">
        <v>40561.416666639052</v>
      </c>
      <c r="B11364">
        <v>26.6</v>
      </c>
      <c r="C11364">
        <v>41.2</v>
      </c>
      <c r="D11364">
        <v>2946.6</v>
      </c>
      <c r="E11364">
        <v>0</v>
      </c>
      <c r="F11364">
        <v>2.2000000000000002</v>
      </c>
      <c r="G11364" s="3">
        <f t="shared" si="177"/>
        <v>72.237557838807589</v>
      </c>
    </row>
    <row r="11365" spans="1:7" x14ac:dyDescent="0.2">
      <c r="A11365" s="1">
        <v>40561.458333305716</v>
      </c>
      <c r="B11365">
        <v>30.1</v>
      </c>
      <c r="C11365">
        <v>33.5</v>
      </c>
      <c r="D11365">
        <v>3481.2</v>
      </c>
      <c r="E11365">
        <v>0</v>
      </c>
      <c r="F11365">
        <v>2</v>
      </c>
      <c r="G11365" s="3">
        <f t="shared" si="177"/>
        <v>75.71625101931852</v>
      </c>
    </row>
    <row r="11366" spans="1:7" x14ac:dyDescent="0.2">
      <c r="A11366" s="1">
        <v>40561.49999997238</v>
      </c>
      <c r="B11366">
        <v>31.4</v>
      </c>
      <c r="C11366">
        <v>29.3</v>
      </c>
      <c r="D11366">
        <v>3803.04</v>
      </c>
      <c r="E11366">
        <v>0</v>
      </c>
      <c r="F11366">
        <v>2</v>
      </c>
      <c r="G11366" s="3">
        <f t="shared" si="177"/>
        <v>76.689230273084576</v>
      </c>
    </row>
    <row r="11367" spans="1:7" x14ac:dyDescent="0.2">
      <c r="A11367" s="1">
        <v>40561.541666639045</v>
      </c>
      <c r="B11367">
        <v>29.1</v>
      </c>
      <c r="C11367">
        <v>44</v>
      </c>
      <c r="D11367">
        <v>3879</v>
      </c>
      <c r="E11367">
        <v>0</v>
      </c>
      <c r="F11367">
        <v>2.6</v>
      </c>
      <c r="G11367" s="3">
        <f t="shared" si="177"/>
        <v>75.910967448328847</v>
      </c>
    </row>
    <row r="11368" spans="1:7" x14ac:dyDescent="0.2">
      <c r="A11368" s="1">
        <v>40561.583333305709</v>
      </c>
      <c r="B11368">
        <v>28.2</v>
      </c>
      <c r="C11368">
        <v>44.8</v>
      </c>
      <c r="D11368">
        <v>3748.32</v>
      </c>
      <c r="E11368">
        <v>0</v>
      </c>
      <c r="F11368">
        <v>3.9</v>
      </c>
      <c r="G11368" s="3">
        <f t="shared" si="177"/>
        <v>74.819739359780598</v>
      </c>
    </row>
    <row r="11369" spans="1:7" x14ac:dyDescent="0.2">
      <c r="A11369" s="1">
        <v>40561.624999972373</v>
      </c>
      <c r="B11369">
        <v>28.2</v>
      </c>
      <c r="C11369">
        <v>44.3</v>
      </c>
      <c r="D11369">
        <v>3408.48</v>
      </c>
      <c r="E11369">
        <v>0</v>
      </c>
      <c r="F11369">
        <v>4.0999999999999996</v>
      </c>
      <c r="G11369" s="3">
        <f t="shared" si="177"/>
        <v>74.756907252280769</v>
      </c>
    </row>
    <row r="11370" spans="1:7" x14ac:dyDescent="0.2">
      <c r="A11370" s="1">
        <v>40561.666666639037</v>
      </c>
      <c r="B11370">
        <v>28.7</v>
      </c>
      <c r="C11370">
        <v>44.7</v>
      </c>
      <c r="D11370">
        <v>2856.96</v>
      </c>
      <c r="E11370">
        <v>0</v>
      </c>
      <c r="F11370">
        <v>3.9</v>
      </c>
      <c r="G11370" s="3">
        <f t="shared" si="177"/>
        <v>75.469805177100767</v>
      </c>
    </row>
    <row r="11371" spans="1:7" x14ac:dyDescent="0.2">
      <c r="A11371" s="1">
        <v>40561.708333305702</v>
      </c>
      <c r="B11371">
        <v>28.2</v>
      </c>
      <c r="C11371">
        <v>46</v>
      </c>
      <c r="D11371">
        <v>2139.12</v>
      </c>
      <c r="E11371">
        <v>0</v>
      </c>
      <c r="F11371">
        <v>4</v>
      </c>
      <c r="G11371" s="3">
        <f t="shared" si="177"/>
        <v>74.968063830819602</v>
      </c>
    </row>
    <row r="11372" spans="1:7" x14ac:dyDescent="0.2">
      <c r="A11372" s="1">
        <v>40561.749999972366</v>
      </c>
      <c r="B11372">
        <v>25.9</v>
      </c>
      <c r="C11372">
        <v>58.1</v>
      </c>
      <c r="D11372">
        <v>1324.8</v>
      </c>
      <c r="E11372">
        <v>0</v>
      </c>
      <c r="F11372">
        <v>3.6</v>
      </c>
      <c r="G11372" s="3">
        <f t="shared" ref="G11372:G11435" si="178">B11372+(0.36*(237.7*(((17.271*B11372)/(237.7+B11372))+LN(C11372/100)))/(17.271-(((17.271*B11372)/(237.7+B11372))+LN(C11372/100))))+41.2</f>
        <v>73.226828209554071</v>
      </c>
    </row>
    <row r="11373" spans="1:7" x14ac:dyDescent="0.2">
      <c r="A11373" s="1">
        <v>40561.79166663903</v>
      </c>
      <c r="B11373">
        <v>24.8</v>
      </c>
      <c r="C11373">
        <v>63.3</v>
      </c>
      <c r="D11373">
        <v>527.4</v>
      </c>
      <c r="E11373">
        <v>0</v>
      </c>
      <c r="F11373">
        <v>2.6</v>
      </c>
      <c r="G11373" s="3">
        <f t="shared" si="178"/>
        <v>72.243367529615909</v>
      </c>
    </row>
    <row r="11374" spans="1:7" x14ac:dyDescent="0.2">
      <c r="A11374" s="1">
        <v>40561.833333305694</v>
      </c>
      <c r="B11374">
        <v>23.6</v>
      </c>
      <c r="C11374">
        <v>69.3</v>
      </c>
      <c r="D11374">
        <v>33.479999999999997</v>
      </c>
      <c r="E11374">
        <v>0</v>
      </c>
      <c r="F11374">
        <v>1</v>
      </c>
      <c r="G11374" s="3">
        <f t="shared" si="178"/>
        <v>71.150370131911373</v>
      </c>
    </row>
    <row r="11375" spans="1:7" x14ac:dyDescent="0.2">
      <c r="A11375" s="1">
        <v>40561.874999972359</v>
      </c>
      <c r="B11375">
        <v>22.8</v>
      </c>
      <c r="C11375">
        <v>68.599999999999994</v>
      </c>
      <c r="D11375">
        <v>0</v>
      </c>
      <c r="E11375">
        <v>0</v>
      </c>
      <c r="F11375">
        <v>0.9</v>
      </c>
      <c r="G11375" s="3">
        <f t="shared" si="178"/>
        <v>70.017677934670232</v>
      </c>
    </row>
    <row r="11376" spans="1:7" x14ac:dyDescent="0.2">
      <c r="A11376" s="1">
        <v>40561.916666639023</v>
      </c>
      <c r="B11376">
        <v>22.9</v>
      </c>
      <c r="C11376">
        <v>66.2</v>
      </c>
      <c r="D11376">
        <v>0</v>
      </c>
      <c r="E11376">
        <v>0</v>
      </c>
      <c r="F11376">
        <v>0.8</v>
      </c>
      <c r="G11376" s="3">
        <f t="shared" si="178"/>
        <v>69.950174842586662</v>
      </c>
    </row>
    <row r="11377" spans="1:10" x14ac:dyDescent="0.2">
      <c r="A11377" s="1">
        <v>40561.958333305687</v>
      </c>
      <c r="B11377">
        <v>22.2</v>
      </c>
      <c r="C11377">
        <v>70</v>
      </c>
      <c r="D11377">
        <v>0</v>
      </c>
      <c r="E11377">
        <v>0</v>
      </c>
      <c r="F11377">
        <v>1</v>
      </c>
      <c r="G11377" s="3">
        <f t="shared" si="178"/>
        <v>69.325937199215772</v>
      </c>
    </row>
    <row r="11378" spans="1:10" x14ac:dyDescent="0.2">
      <c r="A11378" s="1">
        <v>40561.999999972351</v>
      </c>
      <c r="B11378">
        <v>21.2</v>
      </c>
      <c r="C11378">
        <v>73.2</v>
      </c>
      <c r="D11378">
        <v>0</v>
      </c>
      <c r="E11378">
        <v>0</v>
      </c>
      <c r="F11378">
        <v>0.7</v>
      </c>
      <c r="G11378" s="3">
        <f t="shared" si="178"/>
        <v>68.233635084485385</v>
      </c>
      <c r="H11378" s="1"/>
      <c r="I11378" s="3"/>
      <c r="J11378" s="3"/>
    </row>
    <row r="11379" spans="1:10" x14ac:dyDescent="0.2">
      <c r="A11379" s="1">
        <v>40562.041666639016</v>
      </c>
      <c r="B11379">
        <v>19.3</v>
      </c>
      <c r="C11379">
        <v>78.8</v>
      </c>
      <c r="D11379">
        <v>-0.36</v>
      </c>
      <c r="E11379">
        <v>0</v>
      </c>
      <c r="F11379">
        <v>0.5</v>
      </c>
      <c r="G11379" s="3">
        <f t="shared" si="178"/>
        <v>66.088315055552684</v>
      </c>
    </row>
    <row r="11380" spans="1:10" x14ac:dyDescent="0.2">
      <c r="A11380" s="1">
        <v>40562.08333330568</v>
      </c>
      <c r="B11380">
        <v>17</v>
      </c>
      <c r="C11380">
        <v>85.3</v>
      </c>
      <c r="D11380">
        <v>0</v>
      </c>
      <c r="E11380">
        <v>0</v>
      </c>
      <c r="F11380">
        <v>0.5</v>
      </c>
      <c r="G11380" s="3">
        <f t="shared" si="178"/>
        <v>63.424354484121181</v>
      </c>
    </row>
    <row r="11381" spans="1:10" x14ac:dyDescent="0.2">
      <c r="A11381" s="1">
        <v>40562.124999972344</v>
      </c>
      <c r="B11381">
        <v>16</v>
      </c>
      <c r="C11381">
        <v>86.4</v>
      </c>
      <c r="D11381">
        <v>0</v>
      </c>
      <c r="E11381">
        <v>0</v>
      </c>
      <c r="F11381">
        <v>0.5</v>
      </c>
      <c r="G11381" s="3">
        <f t="shared" si="178"/>
        <v>62.142314151757908</v>
      </c>
    </row>
    <row r="11382" spans="1:10" x14ac:dyDescent="0.2">
      <c r="A11382" s="1">
        <v>40562.166666639008</v>
      </c>
      <c r="B11382">
        <v>16.5</v>
      </c>
      <c r="C11382">
        <v>81.7</v>
      </c>
      <c r="D11382">
        <v>0.36</v>
      </c>
      <c r="E11382">
        <v>0</v>
      </c>
      <c r="F11382">
        <v>0.5</v>
      </c>
      <c r="G11382" s="3">
        <f t="shared" si="178"/>
        <v>62.508885518291926</v>
      </c>
    </row>
    <row r="11383" spans="1:10" x14ac:dyDescent="0.2">
      <c r="A11383" s="1">
        <v>40562.208333305673</v>
      </c>
      <c r="B11383">
        <v>15.4</v>
      </c>
      <c r="C11383">
        <v>83.4</v>
      </c>
      <c r="D11383">
        <v>0</v>
      </c>
      <c r="E11383">
        <v>0</v>
      </c>
      <c r="F11383">
        <v>0.5</v>
      </c>
      <c r="G11383" s="3">
        <f t="shared" si="178"/>
        <v>61.135593025191554</v>
      </c>
    </row>
    <row r="11384" spans="1:10" x14ac:dyDescent="0.2">
      <c r="A11384" s="1">
        <v>40562.249999972337</v>
      </c>
      <c r="B11384">
        <v>16</v>
      </c>
      <c r="C11384">
        <v>80.400000000000006</v>
      </c>
      <c r="D11384">
        <v>33.479999999999997</v>
      </c>
      <c r="E11384">
        <v>0</v>
      </c>
      <c r="F11384">
        <v>0.6</v>
      </c>
      <c r="G11384" s="3">
        <f t="shared" si="178"/>
        <v>61.745078861385871</v>
      </c>
    </row>
    <row r="11385" spans="1:10" x14ac:dyDescent="0.2">
      <c r="A11385" s="1">
        <v>40562.291666639001</v>
      </c>
      <c r="B11385">
        <v>20.9</v>
      </c>
      <c r="C11385">
        <v>65.2</v>
      </c>
      <c r="D11385">
        <v>536.76</v>
      </c>
      <c r="E11385">
        <v>0</v>
      </c>
      <c r="F11385">
        <v>0.5</v>
      </c>
      <c r="G11385" s="3">
        <f t="shared" si="178"/>
        <v>67.181598625053454</v>
      </c>
    </row>
    <row r="11386" spans="1:10" x14ac:dyDescent="0.2">
      <c r="A11386" s="1">
        <v>40562.333333305665</v>
      </c>
      <c r="B11386">
        <v>23.7</v>
      </c>
      <c r="C11386">
        <v>52.7</v>
      </c>
      <c r="D11386">
        <v>1418.76</v>
      </c>
      <c r="E11386">
        <v>0</v>
      </c>
      <c r="F11386">
        <v>0.7</v>
      </c>
      <c r="G11386" s="3">
        <f t="shared" si="178"/>
        <v>69.744248537970975</v>
      </c>
    </row>
    <row r="11387" spans="1:10" x14ac:dyDescent="0.2">
      <c r="A11387" s="1">
        <v>40562.37499997233</v>
      </c>
      <c r="B11387">
        <v>26.4</v>
      </c>
      <c r="C11387">
        <v>44.6</v>
      </c>
      <c r="D11387">
        <v>2214.36</v>
      </c>
      <c r="E11387">
        <v>0</v>
      </c>
      <c r="F11387">
        <v>1.6</v>
      </c>
      <c r="G11387" s="3">
        <f t="shared" si="178"/>
        <v>72.409292206642505</v>
      </c>
    </row>
    <row r="11388" spans="1:10" x14ac:dyDescent="0.2">
      <c r="A11388" s="1">
        <v>40562.416666638994</v>
      </c>
      <c r="B11388">
        <v>28.7</v>
      </c>
      <c r="C11388">
        <v>38.4</v>
      </c>
      <c r="D11388">
        <v>2913.48</v>
      </c>
      <c r="E11388">
        <v>0</v>
      </c>
      <c r="F11388">
        <v>1.5</v>
      </c>
      <c r="G11388" s="3">
        <f t="shared" si="178"/>
        <v>74.623864407184598</v>
      </c>
    </row>
    <row r="11389" spans="1:10" x14ac:dyDescent="0.2">
      <c r="A11389" s="1">
        <v>40562.458333305658</v>
      </c>
      <c r="B11389">
        <v>28.4</v>
      </c>
      <c r="C11389">
        <v>40.9</v>
      </c>
      <c r="D11389">
        <v>3438.36</v>
      </c>
      <c r="E11389">
        <v>0</v>
      </c>
      <c r="F11389">
        <v>2.2000000000000002</v>
      </c>
      <c r="G11389" s="3">
        <f t="shared" si="178"/>
        <v>74.576682374541576</v>
      </c>
    </row>
    <row r="11390" spans="1:10" x14ac:dyDescent="0.2">
      <c r="A11390" s="1">
        <v>40562.499999972322</v>
      </c>
      <c r="B11390">
        <v>28.4</v>
      </c>
      <c r="C11390">
        <v>41</v>
      </c>
      <c r="D11390">
        <v>3747.96</v>
      </c>
      <c r="E11390">
        <v>0</v>
      </c>
      <c r="F11390">
        <v>3.2</v>
      </c>
      <c r="G11390" s="3">
        <f t="shared" si="178"/>
        <v>74.590231972078243</v>
      </c>
    </row>
    <row r="11391" spans="1:10" x14ac:dyDescent="0.2">
      <c r="A11391" s="1">
        <v>40562.541666638986</v>
      </c>
      <c r="B11391">
        <v>29.2</v>
      </c>
      <c r="C11391">
        <v>39.299999999999997</v>
      </c>
      <c r="D11391">
        <v>3847.68</v>
      </c>
      <c r="E11391">
        <v>0</v>
      </c>
      <c r="F11391">
        <v>3.5</v>
      </c>
      <c r="G11391" s="3">
        <f t="shared" si="178"/>
        <v>75.411852854632912</v>
      </c>
    </row>
    <row r="11392" spans="1:10" x14ac:dyDescent="0.2">
      <c r="A11392" s="1">
        <v>40562.583333305651</v>
      </c>
      <c r="B11392">
        <v>27.1</v>
      </c>
      <c r="C11392">
        <v>49.8</v>
      </c>
      <c r="D11392">
        <v>3751.2</v>
      </c>
      <c r="E11392">
        <v>0</v>
      </c>
      <c r="F11392">
        <v>3.6</v>
      </c>
      <c r="G11392" s="3">
        <f t="shared" si="178"/>
        <v>73.953785198784729</v>
      </c>
    </row>
    <row r="11393" spans="1:10" x14ac:dyDescent="0.2">
      <c r="A11393" s="1">
        <v>40562.624999972315</v>
      </c>
      <c r="B11393">
        <v>25.9</v>
      </c>
      <c r="C11393">
        <v>54.4</v>
      </c>
      <c r="D11393">
        <v>3441.96</v>
      </c>
      <c r="E11393">
        <v>0</v>
      </c>
      <c r="F11393">
        <v>3.5</v>
      </c>
      <c r="G11393" s="3">
        <f t="shared" si="178"/>
        <v>72.853969091064897</v>
      </c>
    </row>
    <row r="11394" spans="1:10" x14ac:dyDescent="0.2">
      <c r="A11394" s="1">
        <v>40562.666666638979</v>
      </c>
      <c r="B11394">
        <v>25.4</v>
      </c>
      <c r="C11394">
        <v>57.7</v>
      </c>
      <c r="D11394">
        <v>2888.64</v>
      </c>
      <c r="E11394">
        <v>0</v>
      </c>
      <c r="F11394">
        <v>3.7</v>
      </c>
      <c r="G11394" s="3">
        <f t="shared" si="178"/>
        <v>72.519596495172777</v>
      </c>
    </row>
    <row r="11395" spans="1:10" x14ac:dyDescent="0.2">
      <c r="A11395" s="1">
        <v>40562.708333305643</v>
      </c>
      <c r="B11395">
        <v>24.7</v>
      </c>
      <c r="C11395">
        <v>63.3</v>
      </c>
      <c r="D11395">
        <v>2174.04</v>
      </c>
      <c r="E11395">
        <v>0</v>
      </c>
      <c r="F11395">
        <v>4</v>
      </c>
      <c r="G11395" s="3">
        <f t="shared" si="178"/>
        <v>72.109383541914752</v>
      </c>
    </row>
    <row r="11396" spans="1:10" x14ac:dyDescent="0.2">
      <c r="A11396" s="1">
        <v>40562.749999972308</v>
      </c>
      <c r="B11396">
        <v>23.8</v>
      </c>
      <c r="C11396">
        <v>70.599999999999994</v>
      </c>
      <c r="D11396">
        <v>1341</v>
      </c>
      <c r="E11396">
        <v>0</v>
      </c>
      <c r="F11396">
        <v>3.7</v>
      </c>
      <c r="G11396" s="3">
        <f t="shared" si="178"/>
        <v>71.525662039680952</v>
      </c>
    </row>
    <row r="11397" spans="1:10" x14ac:dyDescent="0.2">
      <c r="A11397" s="1">
        <v>40562.791666638972</v>
      </c>
      <c r="B11397">
        <v>22.2</v>
      </c>
      <c r="C11397">
        <v>74.900000000000006</v>
      </c>
      <c r="D11397">
        <v>529.91999999999996</v>
      </c>
      <c r="E11397">
        <v>0</v>
      </c>
      <c r="F11397">
        <v>3.1</v>
      </c>
      <c r="G11397" s="3">
        <f t="shared" si="178"/>
        <v>69.710812227377801</v>
      </c>
    </row>
    <row r="11398" spans="1:10" x14ac:dyDescent="0.2">
      <c r="A11398" s="1">
        <v>40562.833333305636</v>
      </c>
      <c r="B11398">
        <v>21.2</v>
      </c>
      <c r="C11398">
        <v>75.099999999999994</v>
      </c>
      <c r="D11398">
        <v>32.76</v>
      </c>
      <c r="E11398">
        <v>0</v>
      </c>
      <c r="F11398">
        <v>3.5</v>
      </c>
      <c r="G11398" s="3">
        <f t="shared" si="178"/>
        <v>68.378729876521476</v>
      </c>
    </row>
    <row r="11399" spans="1:10" x14ac:dyDescent="0.2">
      <c r="A11399" s="1">
        <v>40562.8749999723</v>
      </c>
      <c r="B11399">
        <v>21.1</v>
      </c>
      <c r="C11399">
        <v>76.3</v>
      </c>
      <c r="D11399">
        <v>0.36</v>
      </c>
      <c r="E11399">
        <v>0</v>
      </c>
      <c r="F11399">
        <v>3.4</v>
      </c>
      <c r="G11399" s="3">
        <f t="shared" si="178"/>
        <v>68.333917434756458</v>
      </c>
    </row>
    <row r="11400" spans="1:10" x14ac:dyDescent="0.2">
      <c r="A11400" s="1">
        <v>40562.916666638965</v>
      </c>
      <c r="B11400">
        <v>20.5</v>
      </c>
      <c r="C11400">
        <v>70.3</v>
      </c>
      <c r="D11400">
        <v>0</v>
      </c>
      <c r="E11400">
        <v>0</v>
      </c>
      <c r="F11400">
        <v>2.6</v>
      </c>
      <c r="G11400" s="3">
        <f t="shared" si="178"/>
        <v>67.064504919190455</v>
      </c>
    </row>
    <row r="11401" spans="1:10" x14ac:dyDescent="0.2">
      <c r="A11401" s="1">
        <v>40562.958333305629</v>
      </c>
      <c r="B11401">
        <v>19.600000000000001</v>
      </c>
      <c r="C11401">
        <v>70.400000000000006</v>
      </c>
      <c r="D11401">
        <v>0</v>
      </c>
      <c r="E11401">
        <v>0</v>
      </c>
      <c r="F11401">
        <v>2.4</v>
      </c>
      <c r="G11401" s="3">
        <f t="shared" si="178"/>
        <v>65.862279973744819</v>
      </c>
    </row>
    <row r="11402" spans="1:10" x14ac:dyDescent="0.2">
      <c r="A11402" s="1">
        <v>40562.999999972293</v>
      </c>
      <c r="B11402">
        <v>18.8</v>
      </c>
      <c r="C11402">
        <v>69.3</v>
      </c>
      <c r="D11402">
        <v>0</v>
      </c>
      <c r="E11402">
        <v>0</v>
      </c>
      <c r="F11402">
        <v>2.2000000000000002</v>
      </c>
      <c r="G11402" s="3">
        <f t="shared" si="178"/>
        <v>64.699608552442172</v>
      </c>
      <c r="H11402" s="1"/>
      <c r="I11402" s="3"/>
      <c r="J11402" s="3"/>
    </row>
    <row r="11403" spans="1:10" x14ac:dyDescent="0.2">
      <c r="A11403" s="1">
        <v>40563.041666638957</v>
      </c>
      <c r="B11403">
        <v>18.3</v>
      </c>
      <c r="C11403">
        <v>66.900000000000006</v>
      </c>
      <c r="D11403">
        <v>0</v>
      </c>
      <c r="E11403">
        <v>0</v>
      </c>
      <c r="F11403">
        <v>2.2999999999999998</v>
      </c>
      <c r="G11403" s="3">
        <f t="shared" si="178"/>
        <v>63.834389712110429</v>
      </c>
    </row>
    <row r="11404" spans="1:10" x14ac:dyDescent="0.2">
      <c r="A11404" s="1">
        <v>40563.083333305622</v>
      </c>
      <c r="B11404">
        <v>18.100000000000001</v>
      </c>
      <c r="C11404">
        <v>66</v>
      </c>
      <c r="D11404">
        <v>0</v>
      </c>
      <c r="E11404">
        <v>0</v>
      </c>
      <c r="F11404">
        <v>2.2999999999999998</v>
      </c>
      <c r="G11404" s="3">
        <f t="shared" si="178"/>
        <v>63.491962871320652</v>
      </c>
    </row>
    <row r="11405" spans="1:10" x14ac:dyDescent="0.2">
      <c r="A11405" s="1">
        <v>40563.124999972286</v>
      </c>
      <c r="B11405">
        <v>16.8</v>
      </c>
      <c r="C11405">
        <v>71</v>
      </c>
      <c r="D11405">
        <v>0</v>
      </c>
      <c r="E11405">
        <v>0</v>
      </c>
      <c r="F11405">
        <v>1.2</v>
      </c>
      <c r="G11405" s="3">
        <f t="shared" si="178"/>
        <v>62.143173993751581</v>
      </c>
    </row>
    <row r="11406" spans="1:10" x14ac:dyDescent="0.2">
      <c r="A11406" s="1">
        <v>40563.16666663895</v>
      </c>
      <c r="B11406">
        <v>15.6</v>
      </c>
      <c r="C11406">
        <v>75.8</v>
      </c>
      <c r="D11406">
        <v>0</v>
      </c>
      <c r="E11406">
        <v>0</v>
      </c>
      <c r="F11406">
        <v>0.6</v>
      </c>
      <c r="G11406" s="3">
        <f t="shared" si="178"/>
        <v>60.883300669640036</v>
      </c>
    </row>
    <row r="11407" spans="1:10" x14ac:dyDescent="0.2">
      <c r="A11407" s="1">
        <v>40563.208333305614</v>
      </c>
      <c r="B11407">
        <v>13.5</v>
      </c>
      <c r="C11407">
        <v>82.7</v>
      </c>
      <c r="D11407">
        <v>0</v>
      </c>
      <c r="E11407">
        <v>0</v>
      </c>
      <c r="F11407">
        <v>0.5</v>
      </c>
      <c r="G11407" s="3">
        <f t="shared" si="178"/>
        <v>58.520996294343405</v>
      </c>
    </row>
    <row r="11408" spans="1:10" x14ac:dyDescent="0.2">
      <c r="A11408" s="1">
        <v>40563.249999972279</v>
      </c>
      <c r="B11408">
        <v>13.5</v>
      </c>
      <c r="C11408">
        <v>84.8</v>
      </c>
      <c r="D11408">
        <v>31.68</v>
      </c>
      <c r="E11408">
        <v>0</v>
      </c>
      <c r="F11408">
        <v>0.4</v>
      </c>
      <c r="G11408" s="3">
        <f t="shared" si="178"/>
        <v>58.656788320898329</v>
      </c>
    </row>
    <row r="11409" spans="1:7" x14ac:dyDescent="0.2">
      <c r="A11409" s="1">
        <v>40563.291666638943</v>
      </c>
      <c r="B11409">
        <v>18.7</v>
      </c>
      <c r="C11409">
        <v>63.9</v>
      </c>
      <c r="D11409">
        <v>522</v>
      </c>
      <c r="E11409">
        <v>0</v>
      </c>
      <c r="F11409">
        <v>0.9</v>
      </c>
      <c r="G11409" s="3">
        <f t="shared" si="178"/>
        <v>64.120434663604726</v>
      </c>
    </row>
    <row r="11410" spans="1:7" x14ac:dyDescent="0.2">
      <c r="A11410" s="1">
        <v>40563.333333305607</v>
      </c>
      <c r="B11410">
        <v>21.4</v>
      </c>
      <c r="C11410">
        <v>54.5</v>
      </c>
      <c r="D11410">
        <v>1410.12</v>
      </c>
      <c r="E11410">
        <v>0</v>
      </c>
      <c r="F11410">
        <v>1.2</v>
      </c>
      <c r="G11410" s="3">
        <f t="shared" si="178"/>
        <v>66.862629852507055</v>
      </c>
    </row>
    <row r="11411" spans="1:7" x14ac:dyDescent="0.2">
      <c r="A11411" s="1">
        <v>40563.374999972271</v>
      </c>
      <c r="B11411">
        <v>23</v>
      </c>
      <c r="C11411">
        <v>45.2</v>
      </c>
      <c r="D11411">
        <v>2161.08</v>
      </c>
      <c r="E11411">
        <v>0</v>
      </c>
      <c r="F11411">
        <v>2.4</v>
      </c>
      <c r="G11411" s="3">
        <f t="shared" si="178"/>
        <v>67.974604694062961</v>
      </c>
    </row>
    <row r="11412" spans="1:7" x14ac:dyDescent="0.2">
      <c r="A11412" s="1">
        <v>40563.416666638936</v>
      </c>
      <c r="B11412">
        <v>24.5</v>
      </c>
      <c r="C11412">
        <v>39.799999999999997</v>
      </c>
      <c r="D11412">
        <v>2790.36</v>
      </c>
      <c r="E11412">
        <v>0</v>
      </c>
      <c r="F11412">
        <v>2.5</v>
      </c>
      <c r="G11412" s="3">
        <f t="shared" si="178"/>
        <v>69.274431085726235</v>
      </c>
    </row>
    <row r="11413" spans="1:7" x14ac:dyDescent="0.2">
      <c r="A11413" s="1">
        <v>40563.4583333056</v>
      </c>
      <c r="B11413">
        <v>25.8</v>
      </c>
      <c r="C11413">
        <v>36.200000000000003</v>
      </c>
      <c r="D11413">
        <v>3341.88</v>
      </c>
      <c r="E11413">
        <v>0</v>
      </c>
      <c r="F11413">
        <v>2.4</v>
      </c>
      <c r="G11413" s="3">
        <f t="shared" si="178"/>
        <v>70.480097860113489</v>
      </c>
    </row>
    <row r="11414" spans="1:7" x14ac:dyDescent="0.2">
      <c r="A11414" s="1">
        <v>40563.499999972264</v>
      </c>
      <c r="B11414">
        <v>28.6</v>
      </c>
      <c r="C11414">
        <v>29.6</v>
      </c>
      <c r="D11414">
        <v>3724.2</v>
      </c>
      <c r="E11414">
        <v>0</v>
      </c>
      <c r="F11414">
        <v>2.5</v>
      </c>
      <c r="G11414" s="3">
        <f t="shared" si="178"/>
        <v>73.079491870776621</v>
      </c>
    </row>
    <row r="11415" spans="1:7" x14ac:dyDescent="0.2">
      <c r="A11415" s="1">
        <v>40563.541666638928</v>
      </c>
      <c r="B11415">
        <v>26.3</v>
      </c>
      <c r="C11415">
        <v>41.4</v>
      </c>
      <c r="D11415">
        <v>3883.32</v>
      </c>
      <c r="E11415">
        <v>0</v>
      </c>
      <c r="F11415">
        <v>3.2</v>
      </c>
      <c r="G11415" s="3">
        <f t="shared" si="178"/>
        <v>71.867399374697612</v>
      </c>
    </row>
    <row r="11416" spans="1:7" x14ac:dyDescent="0.2">
      <c r="A11416" s="1">
        <v>40563.583333305593</v>
      </c>
      <c r="B11416">
        <v>26.6</v>
      </c>
      <c r="C11416">
        <v>42.8</v>
      </c>
      <c r="D11416">
        <v>3653.28</v>
      </c>
      <c r="E11416">
        <v>0</v>
      </c>
      <c r="F11416">
        <v>4.5</v>
      </c>
      <c r="G11416" s="3">
        <f t="shared" si="178"/>
        <v>72.446901695258944</v>
      </c>
    </row>
    <row r="11417" spans="1:7" x14ac:dyDescent="0.2">
      <c r="A11417" s="1">
        <v>40563.624999972257</v>
      </c>
      <c r="B11417">
        <v>26.3</v>
      </c>
      <c r="C11417">
        <v>43.5</v>
      </c>
      <c r="D11417">
        <v>3420.36</v>
      </c>
      <c r="E11417">
        <v>0</v>
      </c>
      <c r="F11417">
        <v>4.3</v>
      </c>
      <c r="G11417" s="3">
        <f t="shared" si="178"/>
        <v>72.139037476735439</v>
      </c>
    </row>
    <row r="11418" spans="1:7" x14ac:dyDescent="0.2">
      <c r="A11418" s="1">
        <v>40563.666666638921</v>
      </c>
      <c r="B11418">
        <v>24.7</v>
      </c>
      <c r="C11418">
        <v>45.1</v>
      </c>
      <c r="D11418">
        <v>2866.32</v>
      </c>
      <c r="E11418">
        <v>0</v>
      </c>
      <c r="F11418">
        <v>4.5</v>
      </c>
      <c r="G11418" s="3">
        <f t="shared" si="178"/>
        <v>70.216972399639076</v>
      </c>
    </row>
    <row r="11419" spans="1:7" x14ac:dyDescent="0.2">
      <c r="A11419" s="1">
        <v>40563.708333305585</v>
      </c>
      <c r="B11419">
        <v>25</v>
      </c>
      <c r="C11419">
        <v>50.4</v>
      </c>
      <c r="D11419">
        <v>2144.88</v>
      </c>
      <c r="E11419">
        <v>0</v>
      </c>
      <c r="F11419">
        <v>4.5</v>
      </c>
      <c r="G11419" s="3">
        <f t="shared" si="178"/>
        <v>71.227680924546036</v>
      </c>
    </row>
    <row r="11420" spans="1:7" x14ac:dyDescent="0.2">
      <c r="A11420" s="1">
        <v>40563.749999972249</v>
      </c>
      <c r="B11420">
        <v>24.5</v>
      </c>
      <c r="C11420">
        <v>54.6</v>
      </c>
      <c r="D11420">
        <v>1329.84</v>
      </c>
      <c r="E11420">
        <v>0</v>
      </c>
      <c r="F11420">
        <v>3.8</v>
      </c>
      <c r="G11420" s="3">
        <f t="shared" si="178"/>
        <v>71.007587014471028</v>
      </c>
    </row>
    <row r="11421" spans="1:7" x14ac:dyDescent="0.2">
      <c r="A11421" s="1">
        <v>40563.791666638914</v>
      </c>
      <c r="B11421">
        <v>22.8</v>
      </c>
      <c r="C11421">
        <v>64.3</v>
      </c>
      <c r="D11421">
        <v>516.6</v>
      </c>
      <c r="E11421">
        <v>0</v>
      </c>
      <c r="F11421">
        <v>3</v>
      </c>
      <c r="G11421" s="3">
        <f t="shared" si="178"/>
        <v>69.651720786749522</v>
      </c>
    </row>
    <row r="11422" spans="1:7" x14ac:dyDescent="0.2">
      <c r="A11422" s="1">
        <v>40563.833333305578</v>
      </c>
      <c r="B11422">
        <v>22.3</v>
      </c>
      <c r="C11422">
        <v>65.7</v>
      </c>
      <c r="D11422">
        <v>31.32</v>
      </c>
      <c r="E11422">
        <v>0</v>
      </c>
      <c r="F11422">
        <v>1.3</v>
      </c>
      <c r="G11422" s="3">
        <f t="shared" si="178"/>
        <v>69.102381600085593</v>
      </c>
    </row>
    <row r="11423" spans="1:7" x14ac:dyDescent="0.2">
      <c r="A11423" s="1">
        <v>40563.874999972242</v>
      </c>
      <c r="B11423">
        <v>21.4</v>
      </c>
      <c r="C11423">
        <v>64.7</v>
      </c>
      <c r="D11423">
        <v>0</v>
      </c>
      <c r="E11423">
        <v>0</v>
      </c>
      <c r="F11423">
        <v>0.8</v>
      </c>
      <c r="G11423" s="3">
        <f t="shared" si="178"/>
        <v>67.809321222341026</v>
      </c>
    </row>
    <row r="11424" spans="1:7" x14ac:dyDescent="0.2">
      <c r="A11424" s="1">
        <v>40563.916666638906</v>
      </c>
      <c r="B11424">
        <v>21.1</v>
      </c>
      <c r="C11424">
        <v>63.9</v>
      </c>
      <c r="D11424">
        <v>0</v>
      </c>
      <c r="E11424">
        <v>0</v>
      </c>
      <c r="F11424">
        <v>0.5</v>
      </c>
      <c r="G11424" s="3">
        <f t="shared" si="178"/>
        <v>67.33784776865599</v>
      </c>
    </row>
    <row r="11425" spans="1:10" x14ac:dyDescent="0.2">
      <c r="A11425" s="1">
        <v>40563.958333305571</v>
      </c>
      <c r="B11425">
        <v>20.2</v>
      </c>
      <c r="C11425">
        <v>67.2</v>
      </c>
      <c r="D11425">
        <v>0</v>
      </c>
      <c r="E11425">
        <v>0</v>
      </c>
      <c r="F11425">
        <v>0.5</v>
      </c>
      <c r="G11425" s="3">
        <f t="shared" si="178"/>
        <v>66.410062150986832</v>
      </c>
    </row>
    <row r="11426" spans="1:10" x14ac:dyDescent="0.2">
      <c r="A11426" s="1">
        <v>40563.999999972235</v>
      </c>
      <c r="B11426">
        <v>18.899999999999999</v>
      </c>
      <c r="C11426">
        <v>66.8</v>
      </c>
      <c r="D11426">
        <v>0.36</v>
      </c>
      <c r="E11426">
        <v>0</v>
      </c>
      <c r="F11426">
        <v>0.5</v>
      </c>
      <c r="G11426" s="3">
        <f t="shared" si="178"/>
        <v>64.631725132441957</v>
      </c>
      <c r="H11426" s="1"/>
      <c r="I11426" s="3"/>
      <c r="J11426" s="3"/>
    </row>
    <row r="11427" spans="1:10" x14ac:dyDescent="0.2">
      <c r="A11427" s="1">
        <v>40564.041666638899</v>
      </c>
      <c r="B11427">
        <v>17.8</v>
      </c>
      <c r="C11427">
        <v>69.400000000000006</v>
      </c>
      <c r="D11427">
        <v>0</v>
      </c>
      <c r="E11427">
        <v>0</v>
      </c>
      <c r="F11427">
        <v>0.4</v>
      </c>
      <c r="G11427" s="3">
        <f t="shared" si="178"/>
        <v>63.363416607074377</v>
      </c>
    </row>
    <row r="11428" spans="1:10" x14ac:dyDescent="0.2">
      <c r="A11428" s="1">
        <v>40564.083333305563</v>
      </c>
      <c r="B11428">
        <v>22</v>
      </c>
      <c r="C11428">
        <v>47.1</v>
      </c>
      <c r="D11428">
        <v>0</v>
      </c>
      <c r="E11428">
        <v>0</v>
      </c>
      <c r="F11428">
        <v>1.8</v>
      </c>
      <c r="G11428" s="3">
        <f t="shared" si="178"/>
        <v>66.869613991864767</v>
      </c>
    </row>
    <row r="11429" spans="1:10" x14ac:dyDescent="0.2">
      <c r="A11429" s="1">
        <v>40564.124999972228</v>
      </c>
      <c r="B11429">
        <v>21.5</v>
      </c>
      <c r="C11429">
        <v>49.5</v>
      </c>
      <c r="D11429">
        <v>0</v>
      </c>
      <c r="E11429">
        <v>0</v>
      </c>
      <c r="F11429">
        <v>2.6</v>
      </c>
      <c r="G11429" s="3">
        <f t="shared" si="178"/>
        <v>66.473229907381352</v>
      </c>
    </row>
    <row r="11430" spans="1:10" x14ac:dyDescent="0.2">
      <c r="A11430" s="1">
        <v>40564.166666638892</v>
      </c>
      <c r="B11430">
        <v>20.7</v>
      </c>
      <c r="C11430">
        <v>51.6</v>
      </c>
      <c r="D11430">
        <v>0</v>
      </c>
      <c r="E11430">
        <v>0</v>
      </c>
      <c r="F11430">
        <v>2.2999999999999998</v>
      </c>
      <c r="G11430" s="3">
        <f t="shared" si="178"/>
        <v>65.632812713812825</v>
      </c>
    </row>
    <row r="11431" spans="1:10" x14ac:dyDescent="0.2">
      <c r="A11431" s="1">
        <v>40564.208333305556</v>
      </c>
      <c r="B11431">
        <v>20.3</v>
      </c>
      <c r="C11431">
        <v>53.8</v>
      </c>
      <c r="D11431">
        <v>0</v>
      </c>
      <c r="E11431">
        <v>0</v>
      </c>
      <c r="F11431">
        <v>1.8</v>
      </c>
      <c r="G11431" s="3">
        <f t="shared" si="178"/>
        <v>65.325294488531611</v>
      </c>
    </row>
    <row r="11432" spans="1:10" x14ac:dyDescent="0.2">
      <c r="A11432" s="1">
        <v>40564.24999997222</v>
      </c>
      <c r="B11432">
        <v>20.100000000000001</v>
      </c>
      <c r="C11432">
        <v>53.8</v>
      </c>
      <c r="D11432">
        <v>43.56</v>
      </c>
      <c r="E11432">
        <v>0</v>
      </c>
      <c r="F11432">
        <v>1.6</v>
      </c>
      <c r="G11432" s="3">
        <f t="shared" si="178"/>
        <v>65.05859086018593</v>
      </c>
    </row>
    <row r="11433" spans="1:10" x14ac:dyDescent="0.2">
      <c r="A11433" s="1">
        <v>40564.291666638885</v>
      </c>
      <c r="B11433">
        <v>20.3</v>
      </c>
      <c r="C11433">
        <v>53.6</v>
      </c>
      <c r="D11433">
        <v>149.76</v>
      </c>
      <c r="E11433">
        <v>0</v>
      </c>
      <c r="F11433">
        <v>1.3</v>
      </c>
      <c r="G11433" s="3">
        <f t="shared" si="178"/>
        <v>65.305159194885903</v>
      </c>
    </row>
    <row r="11434" spans="1:10" x14ac:dyDescent="0.2">
      <c r="A11434" s="1">
        <v>40564.333333305549</v>
      </c>
      <c r="B11434">
        <v>21.3</v>
      </c>
      <c r="C11434">
        <v>51.3</v>
      </c>
      <c r="D11434">
        <v>362.16</v>
      </c>
      <c r="E11434">
        <v>0</v>
      </c>
      <c r="F11434">
        <v>2.2000000000000002</v>
      </c>
      <c r="G11434" s="3">
        <f t="shared" si="178"/>
        <v>66.400272748506524</v>
      </c>
    </row>
    <row r="11435" spans="1:10" x14ac:dyDescent="0.2">
      <c r="A11435" s="1">
        <v>40564.374999972213</v>
      </c>
      <c r="B11435">
        <v>23.5</v>
      </c>
      <c r="C11435">
        <v>44.7</v>
      </c>
      <c r="D11435">
        <v>844.92</v>
      </c>
      <c r="E11435">
        <v>0</v>
      </c>
      <c r="F11435">
        <v>2.1</v>
      </c>
      <c r="G11435" s="3">
        <f t="shared" si="178"/>
        <v>68.577460570331027</v>
      </c>
    </row>
    <row r="11436" spans="1:10" x14ac:dyDescent="0.2">
      <c r="A11436" s="1">
        <v>40564.416666638877</v>
      </c>
      <c r="B11436">
        <v>28.5</v>
      </c>
      <c r="C11436">
        <v>34.5</v>
      </c>
      <c r="D11436">
        <v>2431.8000000000002</v>
      </c>
      <c r="E11436">
        <v>0</v>
      </c>
      <c r="F11436">
        <v>1.9</v>
      </c>
      <c r="G11436" s="3">
        <f t="shared" ref="G11436:G11499" si="179">B11436+(0.36*(237.7*(((17.271*B11436)/(237.7+B11436))+LN(C11436/100)))/(17.271-(((17.271*B11436)/(237.7+B11436))+LN(C11436/100))))+41.2</f>
        <v>73.773865782848688</v>
      </c>
    </row>
    <row r="11437" spans="1:10" x14ac:dyDescent="0.2">
      <c r="A11437" s="1">
        <v>40564.458333305542</v>
      </c>
      <c r="B11437">
        <v>28.6</v>
      </c>
      <c r="C11437">
        <v>34.6</v>
      </c>
      <c r="D11437">
        <v>2590.1999999999998</v>
      </c>
      <c r="E11437">
        <v>0</v>
      </c>
      <c r="F11437">
        <v>1.9</v>
      </c>
      <c r="G11437" s="3">
        <f t="shared" si="179"/>
        <v>73.921119634248612</v>
      </c>
    </row>
    <row r="11438" spans="1:10" x14ac:dyDescent="0.2">
      <c r="A11438" s="1">
        <v>40564.499999972206</v>
      </c>
      <c r="B11438">
        <v>26.9</v>
      </c>
      <c r="C11438">
        <v>44.2</v>
      </c>
      <c r="D11438">
        <v>1932.84</v>
      </c>
      <c r="E11438">
        <v>0</v>
      </c>
      <c r="F11438">
        <v>1.5</v>
      </c>
      <c r="G11438" s="3">
        <f t="shared" si="179"/>
        <v>73.021992573201814</v>
      </c>
    </row>
    <row r="11439" spans="1:10" x14ac:dyDescent="0.2">
      <c r="A11439" s="1">
        <v>40564.54166663887</v>
      </c>
      <c r="B11439">
        <v>29.7</v>
      </c>
      <c r="C11439">
        <v>37</v>
      </c>
      <c r="D11439">
        <v>2824.92</v>
      </c>
      <c r="E11439">
        <v>0</v>
      </c>
      <c r="F11439">
        <v>2.2999999999999998</v>
      </c>
      <c r="G11439" s="3">
        <f t="shared" si="179"/>
        <v>75.737049432313597</v>
      </c>
    </row>
    <row r="11440" spans="1:10" x14ac:dyDescent="0.2">
      <c r="A11440" s="1">
        <v>40564.583333305534</v>
      </c>
      <c r="B11440">
        <v>29.6</v>
      </c>
      <c r="C11440">
        <v>37.9</v>
      </c>
      <c r="D11440">
        <v>3749.76</v>
      </c>
      <c r="E11440">
        <v>0</v>
      </c>
      <c r="F11440">
        <v>2.7</v>
      </c>
      <c r="G11440" s="3">
        <f t="shared" si="179"/>
        <v>75.738315593004785</v>
      </c>
    </row>
    <row r="11441" spans="1:10" x14ac:dyDescent="0.2">
      <c r="A11441" s="1">
        <v>40564.624999972199</v>
      </c>
      <c r="B11441">
        <v>30.8</v>
      </c>
      <c r="C11441">
        <v>36.5</v>
      </c>
      <c r="D11441">
        <v>3437.64</v>
      </c>
      <c r="E11441">
        <v>0</v>
      </c>
      <c r="F11441">
        <v>3</v>
      </c>
      <c r="G11441" s="3">
        <f t="shared" si="179"/>
        <v>77.11048916396706</v>
      </c>
    </row>
    <row r="11442" spans="1:10" x14ac:dyDescent="0.2">
      <c r="A11442" s="1">
        <v>40564.666666638863</v>
      </c>
      <c r="B11442">
        <v>27.9</v>
      </c>
      <c r="C11442">
        <v>43.9</v>
      </c>
      <c r="D11442">
        <v>2731.68</v>
      </c>
      <c r="E11442">
        <v>0</v>
      </c>
      <c r="F11442">
        <v>3.1</v>
      </c>
      <c r="G11442" s="3">
        <f t="shared" si="179"/>
        <v>74.308844378756532</v>
      </c>
    </row>
    <row r="11443" spans="1:10" x14ac:dyDescent="0.2">
      <c r="A11443" s="1">
        <v>40564.708333305527</v>
      </c>
      <c r="B11443">
        <v>25.4</v>
      </c>
      <c r="C11443">
        <v>52.5</v>
      </c>
      <c r="D11443">
        <v>1661.04</v>
      </c>
      <c r="E11443">
        <v>0</v>
      </c>
      <c r="F11443">
        <v>3.5</v>
      </c>
      <c r="G11443" s="3">
        <f t="shared" si="179"/>
        <v>71.987787271058778</v>
      </c>
    </row>
    <row r="11444" spans="1:10" x14ac:dyDescent="0.2">
      <c r="A11444" s="1">
        <v>40564.749999972191</v>
      </c>
      <c r="B11444">
        <v>26.4</v>
      </c>
      <c r="C11444">
        <v>48.2</v>
      </c>
      <c r="D11444">
        <v>1077.48</v>
      </c>
      <c r="E11444">
        <v>0</v>
      </c>
      <c r="F11444">
        <v>2.8</v>
      </c>
      <c r="G11444" s="3">
        <f t="shared" si="179"/>
        <v>72.840391201876827</v>
      </c>
    </row>
    <row r="11445" spans="1:10" x14ac:dyDescent="0.2">
      <c r="A11445" s="1">
        <v>40564.791666638856</v>
      </c>
      <c r="B11445">
        <v>24.1</v>
      </c>
      <c r="C11445">
        <v>63.9</v>
      </c>
      <c r="D11445">
        <v>457.92</v>
      </c>
      <c r="E11445">
        <v>0</v>
      </c>
      <c r="F11445">
        <v>2.4</v>
      </c>
      <c r="G11445" s="3">
        <f t="shared" si="179"/>
        <v>71.359028952416679</v>
      </c>
    </row>
    <row r="11446" spans="1:10" x14ac:dyDescent="0.2">
      <c r="A11446" s="1">
        <v>40564.83333330552</v>
      </c>
      <c r="B11446">
        <v>22.8</v>
      </c>
      <c r="C11446">
        <v>68.7</v>
      </c>
      <c r="D11446">
        <v>16.559999999999999</v>
      </c>
      <c r="E11446">
        <v>0</v>
      </c>
      <c r="F11446">
        <v>1.1000000000000001</v>
      </c>
      <c r="G11446" s="3">
        <f t="shared" si="179"/>
        <v>70.025946737552758</v>
      </c>
    </row>
    <row r="11447" spans="1:10" x14ac:dyDescent="0.2">
      <c r="A11447" s="1">
        <v>40564.874999972184</v>
      </c>
      <c r="B11447">
        <v>21.9</v>
      </c>
      <c r="C11447">
        <v>70.7</v>
      </c>
      <c r="D11447">
        <v>0.36</v>
      </c>
      <c r="E11447">
        <v>0</v>
      </c>
      <c r="F11447">
        <v>1.1000000000000001</v>
      </c>
      <c r="G11447" s="3">
        <f t="shared" si="179"/>
        <v>68.978924209663973</v>
      </c>
    </row>
    <row r="11448" spans="1:10" x14ac:dyDescent="0.2">
      <c r="A11448" s="1">
        <v>40564.916666638848</v>
      </c>
      <c r="B11448">
        <v>21</v>
      </c>
      <c r="C11448">
        <v>72.7</v>
      </c>
      <c r="D11448">
        <v>0.36</v>
      </c>
      <c r="E11448">
        <v>0</v>
      </c>
      <c r="F11448">
        <v>0.8</v>
      </c>
      <c r="G11448" s="3">
        <f t="shared" si="179"/>
        <v>67.925713331778582</v>
      </c>
    </row>
    <row r="11449" spans="1:10" x14ac:dyDescent="0.2">
      <c r="A11449" s="1">
        <v>40564.958333305512</v>
      </c>
      <c r="B11449">
        <v>19.8</v>
      </c>
      <c r="C11449">
        <v>74</v>
      </c>
      <c r="D11449">
        <v>0</v>
      </c>
      <c r="E11449">
        <v>0</v>
      </c>
      <c r="F11449">
        <v>0.6</v>
      </c>
      <c r="G11449" s="3">
        <f t="shared" si="179"/>
        <v>66.409685531740919</v>
      </c>
    </row>
    <row r="11450" spans="1:10" x14ac:dyDescent="0.2">
      <c r="A11450" s="1">
        <v>40564.999999972177</v>
      </c>
      <c r="B11450">
        <v>20.100000000000001</v>
      </c>
      <c r="C11450">
        <v>77.900000000000006</v>
      </c>
      <c r="D11450">
        <v>0</v>
      </c>
      <c r="E11450">
        <v>0</v>
      </c>
      <c r="F11450">
        <v>0.8</v>
      </c>
      <c r="G11450" s="3">
        <f t="shared" si="179"/>
        <v>67.102958041933334</v>
      </c>
      <c r="H11450" s="1"/>
      <c r="I11450" s="3"/>
      <c r="J11450" s="3"/>
    </row>
    <row r="11451" spans="1:10" x14ac:dyDescent="0.2">
      <c r="A11451" s="1">
        <v>40565.041666638841</v>
      </c>
      <c r="B11451">
        <v>18.899999999999999</v>
      </c>
      <c r="C11451">
        <v>82.1</v>
      </c>
      <c r="D11451">
        <v>0.36</v>
      </c>
      <c r="E11451">
        <v>0</v>
      </c>
      <c r="F11451">
        <v>0.7</v>
      </c>
      <c r="G11451" s="3">
        <f t="shared" si="179"/>
        <v>65.779069475779067</v>
      </c>
    </row>
    <row r="11452" spans="1:10" x14ac:dyDescent="0.2">
      <c r="A11452" s="1">
        <v>40565.083333305505</v>
      </c>
      <c r="B11452">
        <v>17.3</v>
      </c>
      <c r="C11452">
        <v>85.9</v>
      </c>
      <c r="D11452">
        <v>0</v>
      </c>
      <c r="E11452">
        <v>0</v>
      </c>
      <c r="F11452">
        <v>0.4</v>
      </c>
      <c r="G11452" s="3">
        <f t="shared" si="179"/>
        <v>63.869460963357383</v>
      </c>
    </row>
    <row r="11453" spans="1:10" x14ac:dyDescent="0.2">
      <c r="A11453" s="1">
        <v>40565.124999972169</v>
      </c>
      <c r="B11453">
        <v>16.399999999999999</v>
      </c>
      <c r="C11453">
        <v>87.7</v>
      </c>
      <c r="D11453">
        <v>0</v>
      </c>
      <c r="E11453">
        <v>0</v>
      </c>
      <c r="F11453">
        <v>0.4</v>
      </c>
      <c r="G11453" s="3">
        <f t="shared" si="179"/>
        <v>62.766868448287255</v>
      </c>
    </row>
    <row r="11454" spans="1:10" x14ac:dyDescent="0.2">
      <c r="A11454" s="1">
        <v>40565.166666638834</v>
      </c>
      <c r="B11454">
        <v>16.100000000000001</v>
      </c>
      <c r="C11454">
        <v>88.7</v>
      </c>
      <c r="D11454">
        <v>0</v>
      </c>
      <c r="E11454">
        <v>0</v>
      </c>
      <c r="F11454">
        <v>0.4</v>
      </c>
      <c r="G11454" s="3">
        <f t="shared" si="179"/>
        <v>62.423661559670975</v>
      </c>
    </row>
    <row r="11455" spans="1:10" x14ac:dyDescent="0.2">
      <c r="A11455" s="1">
        <v>40565.208333305498</v>
      </c>
      <c r="B11455">
        <v>15.7</v>
      </c>
      <c r="C11455">
        <v>89.3</v>
      </c>
      <c r="D11455">
        <v>0.36</v>
      </c>
      <c r="E11455">
        <v>0</v>
      </c>
      <c r="F11455">
        <v>0.5</v>
      </c>
      <c r="G11455" s="3">
        <f t="shared" si="179"/>
        <v>61.919191598208215</v>
      </c>
    </row>
    <row r="11456" spans="1:10" x14ac:dyDescent="0.2">
      <c r="A11456" s="1">
        <v>40565.249999972162</v>
      </c>
      <c r="B11456">
        <v>16.5</v>
      </c>
      <c r="C11456">
        <v>88.8</v>
      </c>
      <c r="D11456">
        <v>38.159999999999997</v>
      </c>
      <c r="E11456">
        <v>0</v>
      </c>
      <c r="F11456">
        <v>0.5</v>
      </c>
      <c r="G11456" s="3">
        <f t="shared" si="179"/>
        <v>62.971839785053255</v>
      </c>
    </row>
    <row r="11457" spans="1:7" x14ac:dyDescent="0.2">
      <c r="A11457" s="1">
        <v>40565.291666638826</v>
      </c>
      <c r="B11457">
        <v>20.3</v>
      </c>
      <c r="C11457">
        <v>77.7</v>
      </c>
      <c r="D11457">
        <v>344.52</v>
      </c>
      <c r="E11457">
        <v>0</v>
      </c>
      <c r="F11457">
        <v>0.5</v>
      </c>
      <c r="G11457" s="3">
        <f t="shared" si="179"/>
        <v>67.358208013597363</v>
      </c>
    </row>
    <row r="11458" spans="1:7" x14ac:dyDescent="0.2">
      <c r="A11458" s="1">
        <v>40565.333333305491</v>
      </c>
      <c r="B11458">
        <v>26.3</v>
      </c>
      <c r="C11458">
        <v>48.2</v>
      </c>
      <c r="D11458">
        <v>1206</v>
      </c>
      <c r="E11458">
        <v>0</v>
      </c>
      <c r="F11458">
        <v>0.7</v>
      </c>
      <c r="G11458" s="3">
        <f t="shared" si="179"/>
        <v>72.707547031685976</v>
      </c>
    </row>
    <row r="11459" spans="1:7" x14ac:dyDescent="0.2">
      <c r="A11459" s="1">
        <v>40565.374999972155</v>
      </c>
      <c r="B11459">
        <v>28</v>
      </c>
      <c r="C11459">
        <v>43.3</v>
      </c>
      <c r="D11459">
        <v>1743.84</v>
      </c>
      <c r="E11459">
        <v>0</v>
      </c>
      <c r="F11459">
        <v>0.5</v>
      </c>
      <c r="G11459" s="3">
        <f t="shared" si="179"/>
        <v>74.364566827434246</v>
      </c>
    </row>
    <row r="11460" spans="1:7" x14ac:dyDescent="0.2">
      <c r="A11460" s="1">
        <v>40565.416666638819</v>
      </c>
      <c r="B11460">
        <v>30.5</v>
      </c>
      <c r="C11460">
        <v>42.3</v>
      </c>
      <c r="D11460">
        <v>2776.32</v>
      </c>
      <c r="E11460">
        <v>0</v>
      </c>
      <c r="F11460">
        <v>1.7</v>
      </c>
      <c r="G11460" s="3">
        <f t="shared" si="179"/>
        <v>77.541746942712393</v>
      </c>
    </row>
    <row r="11461" spans="1:7" x14ac:dyDescent="0.2">
      <c r="A11461" s="1">
        <v>40565.458333305483</v>
      </c>
      <c r="B11461">
        <v>29.8</v>
      </c>
      <c r="C11461">
        <v>46.3</v>
      </c>
      <c r="D11461">
        <v>3034.08</v>
      </c>
      <c r="E11461">
        <v>0</v>
      </c>
      <c r="F11461">
        <v>2.6</v>
      </c>
      <c r="G11461" s="3">
        <f t="shared" si="179"/>
        <v>77.127039029907252</v>
      </c>
    </row>
    <row r="11462" spans="1:7" x14ac:dyDescent="0.2">
      <c r="A11462" s="1">
        <v>40565.499999972148</v>
      </c>
      <c r="B11462">
        <v>32</v>
      </c>
      <c r="C11462">
        <v>30.3</v>
      </c>
      <c r="D11462">
        <v>2806.92</v>
      </c>
      <c r="E11462">
        <v>0</v>
      </c>
      <c r="F11462">
        <v>2.6</v>
      </c>
      <c r="G11462" s="3">
        <f t="shared" si="179"/>
        <v>77.657904728662629</v>
      </c>
    </row>
    <row r="11463" spans="1:7" x14ac:dyDescent="0.2">
      <c r="A11463" s="1">
        <v>40565.541666638812</v>
      </c>
      <c r="B11463">
        <v>30.8</v>
      </c>
      <c r="C11463">
        <v>35.200000000000003</v>
      </c>
      <c r="D11463">
        <v>2708.28</v>
      </c>
      <c r="E11463">
        <v>0</v>
      </c>
      <c r="F11463">
        <v>2.9</v>
      </c>
      <c r="G11463" s="3">
        <f t="shared" si="179"/>
        <v>76.909147268294049</v>
      </c>
    </row>
    <row r="11464" spans="1:7" x14ac:dyDescent="0.2">
      <c r="A11464" s="1">
        <v>40565.583333305476</v>
      </c>
      <c r="B11464">
        <v>30.9</v>
      </c>
      <c r="C11464">
        <v>34.799999999999997</v>
      </c>
      <c r="D11464">
        <v>3071.16</v>
      </c>
      <c r="E11464">
        <v>0</v>
      </c>
      <c r="F11464">
        <v>3.3</v>
      </c>
      <c r="G11464" s="3">
        <f t="shared" si="179"/>
        <v>76.977382541216159</v>
      </c>
    </row>
    <row r="11465" spans="1:7" x14ac:dyDescent="0.2">
      <c r="A11465" s="1">
        <v>40565.62499997214</v>
      </c>
      <c r="B11465">
        <v>28.7</v>
      </c>
      <c r="C11465">
        <v>44.3</v>
      </c>
      <c r="D11465">
        <v>3053.52</v>
      </c>
      <c r="E11465">
        <v>0</v>
      </c>
      <c r="F11465">
        <v>3.4</v>
      </c>
      <c r="G11465" s="3">
        <f t="shared" si="179"/>
        <v>75.419310184532833</v>
      </c>
    </row>
    <row r="11466" spans="1:7" x14ac:dyDescent="0.2">
      <c r="A11466" s="1">
        <v>40565.666666638805</v>
      </c>
      <c r="B11466">
        <v>25.6</v>
      </c>
      <c r="C11466">
        <v>60.3</v>
      </c>
      <c r="D11466">
        <v>1465.92</v>
      </c>
      <c r="E11466">
        <v>0</v>
      </c>
      <c r="F11466">
        <v>3.3</v>
      </c>
      <c r="G11466" s="3">
        <f t="shared" si="179"/>
        <v>73.037461915090418</v>
      </c>
    </row>
    <row r="11467" spans="1:7" x14ac:dyDescent="0.2">
      <c r="A11467" s="1">
        <v>40565.708333305469</v>
      </c>
      <c r="B11467">
        <v>24.9</v>
      </c>
      <c r="C11467">
        <v>66.8</v>
      </c>
      <c r="D11467">
        <v>729.72</v>
      </c>
      <c r="E11467">
        <v>0</v>
      </c>
      <c r="F11467">
        <v>2.2999999999999998</v>
      </c>
      <c r="G11467" s="3">
        <f t="shared" si="179"/>
        <v>72.685586928544197</v>
      </c>
    </row>
    <row r="11468" spans="1:7" x14ac:dyDescent="0.2">
      <c r="A11468" s="1">
        <v>40565.749999972133</v>
      </c>
      <c r="B11468">
        <v>23.9</v>
      </c>
      <c r="C11468">
        <v>69.5</v>
      </c>
      <c r="D11468">
        <v>381.6</v>
      </c>
      <c r="E11468">
        <v>0</v>
      </c>
      <c r="F11468">
        <v>1.9</v>
      </c>
      <c r="G11468" s="3">
        <f t="shared" si="179"/>
        <v>71.570013221404835</v>
      </c>
    </row>
    <row r="11469" spans="1:7" x14ac:dyDescent="0.2">
      <c r="A11469" s="1">
        <v>40565.791666638797</v>
      </c>
      <c r="B11469">
        <v>23.2</v>
      </c>
      <c r="C11469">
        <v>72.400000000000006</v>
      </c>
      <c r="D11469">
        <v>147.96</v>
      </c>
      <c r="E11469">
        <v>0</v>
      </c>
      <c r="F11469">
        <v>1.8</v>
      </c>
      <c r="G11469" s="3">
        <f t="shared" si="179"/>
        <v>70.862989622910177</v>
      </c>
    </row>
    <row r="11470" spans="1:7" x14ac:dyDescent="0.2">
      <c r="A11470" s="1">
        <v>40565.833333305462</v>
      </c>
      <c r="B11470">
        <v>22.8</v>
      </c>
      <c r="C11470">
        <v>73.7</v>
      </c>
      <c r="D11470">
        <v>12.24</v>
      </c>
      <c r="E11470">
        <v>0</v>
      </c>
      <c r="F11470">
        <v>2.1</v>
      </c>
      <c r="G11470" s="3">
        <f t="shared" si="179"/>
        <v>70.426523741403685</v>
      </c>
    </row>
    <row r="11471" spans="1:7" x14ac:dyDescent="0.2">
      <c r="A11471" s="1">
        <v>40565.874999972126</v>
      </c>
      <c r="B11471">
        <v>22.9</v>
      </c>
      <c r="C11471">
        <v>74.599999999999994</v>
      </c>
      <c r="D11471">
        <v>0.36</v>
      </c>
      <c r="E11471">
        <v>0</v>
      </c>
      <c r="F11471">
        <v>1.8</v>
      </c>
      <c r="G11471" s="3">
        <f t="shared" si="179"/>
        <v>70.63078403619393</v>
      </c>
    </row>
    <row r="11472" spans="1:7" x14ac:dyDescent="0.2">
      <c r="A11472" s="1">
        <v>40565.91666663879</v>
      </c>
      <c r="B11472">
        <v>22.9</v>
      </c>
      <c r="C11472">
        <v>77.2</v>
      </c>
      <c r="D11472">
        <v>0.36</v>
      </c>
      <c r="E11472">
        <v>0</v>
      </c>
      <c r="F11472">
        <v>1.9</v>
      </c>
      <c r="G11472" s="3">
        <f t="shared" si="179"/>
        <v>70.827844093482298</v>
      </c>
    </row>
    <row r="11473" spans="1:10" x14ac:dyDescent="0.2">
      <c r="A11473" s="1">
        <v>40565.958333305454</v>
      </c>
      <c r="B11473">
        <v>22.9</v>
      </c>
      <c r="C11473">
        <v>76.599999999999994</v>
      </c>
      <c r="D11473">
        <v>0.36</v>
      </c>
      <c r="E11473">
        <v>0</v>
      </c>
      <c r="F11473">
        <v>1.8</v>
      </c>
      <c r="G11473" s="3">
        <f t="shared" si="179"/>
        <v>70.782890096676923</v>
      </c>
    </row>
    <row r="11474" spans="1:10" x14ac:dyDescent="0.2">
      <c r="A11474" s="1">
        <v>40565.999999972119</v>
      </c>
      <c r="B11474">
        <v>22.7</v>
      </c>
      <c r="C11474">
        <v>76.099999999999994</v>
      </c>
      <c r="D11474">
        <v>0</v>
      </c>
      <c r="E11474">
        <v>0</v>
      </c>
      <c r="F11474">
        <v>1.7</v>
      </c>
      <c r="G11474" s="3">
        <f t="shared" si="179"/>
        <v>70.47562463535364</v>
      </c>
      <c r="H11474" s="1"/>
      <c r="I11474" s="3"/>
      <c r="J11474" s="3"/>
    </row>
    <row r="11475" spans="1:10" x14ac:dyDescent="0.2">
      <c r="A11475" s="1">
        <v>40566.041666638783</v>
      </c>
      <c r="B11475">
        <v>22.9</v>
      </c>
      <c r="C11475">
        <v>70.7</v>
      </c>
      <c r="D11475">
        <v>-0.36</v>
      </c>
      <c r="E11475">
        <v>0</v>
      </c>
      <c r="F11475">
        <v>1.7</v>
      </c>
      <c r="G11475" s="3">
        <f t="shared" si="179"/>
        <v>70.323614007806015</v>
      </c>
    </row>
    <row r="11476" spans="1:10" x14ac:dyDescent="0.2">
      <c r="A11476" s="1">
        <v>40566.083333305447</v>
      </c>
      <c r="B11476">
        <v>21</v>
      </c>
      <c r="C11476">
        <v>79.7</v>
      </c>
      <c r="D11476">
        <v>0</v>
      </c>
      <c r="E11476">
        <v>0</v>
      </c>
      <c r="F11476">
        <v>1.7</v>
      </c>
      <c r="G11476" s="3">
        <f t="shared" si="179"/>
        <v>68.447139369023077</v>
      </c>
    </row>
    <row r="11477" spans="1:10" x14ac:dyDescent="0.2">
      <c r="A11477" s="1">
        <v>40566.124999972111</v>
      </c>
      <c r="B11477">
        <v>19.7</v>
      </c>
      <c r="C11477">
        <v>86.5</v>
      </c>
      <c r="D11477">
        <v>0</v>
      </c>
      <c r="E11477">
        <v>0</v>
      </c>
      <c r="F11477">
        <v>1.2</v>
      </c>
      <c r="G11477" s="3">
        <f t="shared" si="179"/>
        <v>67.156999157325941</v>
      </c>
    </row>
    <row r="11478" spans="1:10" x14ac:dyDescent="0.2">
      <c r="A11478" s="1">
        <v>40566.166666638775</v>
      </c>
      <c r="B11478">
        <v>19.3</v>
      </c>
      <c r="C11478">
        <v>90.3</v>
      </c>
      <c r="D11478">
        <v>0</v>
      </c>
      <c r="E11478">
        <v>0.6</v>
      </c>
      <c r="F11478">
        <v>1.4</v>
      </c>
      <c r="G11478" s="3">
        <f t="shared" si="179"/>
        <v>66.860786046110832</v>
      </c>
    </row>
    <row r="11479" spans="1:10" x14ac:dyDescent="0.2">
      <c r="A11479" s="1">
        <v>40566.20833330544</v>
      </c>
      <c r="B11479">
        <v>19.5</v>
      </c>
      <c r="C11479">
        <v>91.2</v>
      </c>
      <c r="D11479">
        <v>0</v>
      </c>
      <c r="E11479">
        <v>0.6</v>
      </c>
      <c r="F11479">
        <v>1.1000000000000001</v>
      </c>
      <c r="G11479" s="3">
        <f t="shared" si="179"/>
        <v>67.188711587014168</v>
      </c>
    </row>
    <row r="11480" spans="1:10" x14ac:dyDescent="0.2">
      <c r="A11480" s="1">
        <v>40566.249999972104</v>
      </c>
      <c r="B11480">
        <v>19.600000000000001</v>
      </c>
      <c r="C11480">
        <v>92.5</v>
      </c>
      <c r="D11480">
        <v>6.84</v>
      </c>
      <c r="E11480">
        <v>2.4</v>
      </c>
      <c r="F11480">
        <v>0.8</v>
      </c>
      <c r="G11480" s="3">
        <f t="shared" si="179"/>
        <v>67.405599430016849</v>
      </c>
    </row>
    <row r="11481" spans="1:10" x14ac:dyDescent="0.2">
      <c r="A11481" s="1">
        <v>40566.291666638768</v>
      </c>
      <c r="B11481">
        <v>19.2</v>
      </c>
      <c r="C11481">
        <v>92.8</v>
      </c>
      <c r="D11481">
        <v>73.8</v>
      </c>
      <c r="E11481">
        <v>0</v>
      </c>
      <c r="F11481">
        <v>1.1000000000000001</v>
      </c>
      <c r="G11481" s="3">
        <f t="shared" si="179"/>
        <v>66.881557160222457</v>
      </c>
    </row>
    <row r="11482" spans="1:10" x14ac:dyDescent="0.2">
      <c r="A11482" s="1">
        <v>40566.333333305432</v>
      </c>
      <c r="B11482">
        <v>20.2</v>
      </c>
      <c r="C11482">
        <v>92.3</v>
      </c>
      <c r="D11482">
        <v>555.48</v>
      </c>
      <c r="E11482">
        <v>0</v>
      </c>
      <c r="F11482">
        <v>1.4</v>
      </c>
      <c r="G11482" s="3">
        <f t="shared" si="179"/>
        <v>68.207001402150041</v>
      </c>
    </row>
    <row r="11483" spans="1:10" x14ac:dyDescent="0.2">
      <c r="A11483" s="1">
        <v>40566.374999972097</v>
      </c>
      <c r="B11483">
        <v>23.9</v>
      </c>
      <c r="C11483">
        <v>78.900000000000006</v>
      </c>
      <c r="D11483">
        <v>1816.92</v>
      </c>
      <c r="E11483">
        <v>0</v>
      </c>
      <c r="F11483">
        <v>1.7</v>
      </c>
      <c r="G11483" s="3">
        <f t="shared" si="179"/>
        <v>72.302961822419107</v>
      </c>
    </row>
    <row r="11484" spans="1:10" x14ac:dyDescent="0.2">
      <c r="A11484" s="1">
        <v>40566.416666638761</v>
      </c>
      <c r="B11484">
        <v>24.7</v>
      </c>
      <c r="C11484">
        <v>74.2</v>
      </c>
      <c r="D11484">
        <v>2651.4</v>
      </c>
      <c r="E11484">
        <v>0</v>
      </c>
      <c r="F11484">
        <v>2.2000000000000002</v>
      </c>
      <c r="G11484" s="3">
        <f t="shared" si="179"/>
        <v>73.023986012711021</v>
      </c>
    </row>
    <row r="11485" spans="1:10" x14ac:dyDescent="0.2">
      <c r="A11485" s="1">
        <v>40566.458333305425</v>
      </c>
      <c r="B11485">
        <v>25.5</v>
      </c>
      <c r="C11485">
        <v>69.2</v>
      </c>
      <c r="D11485">
        <v>2370.96</v>
      </c>
      <c r="E11485">
        <v>0</v>
      </c>
      <c r="F11485">
        <v>2.2999999999999998</v>
      </c>
      <c r="G11485" s="3">
        <f t="shared" si="179"/>
        <v>73.695041453755337</v>
      </c>
    </row>
    <row r="11486" spans="1:10" x14ac:dyDescent="0.2">
      <c r="A11486" s="1">
        <v>40566.499999972089</v>
      </c>
      <c r="B11486">
        <v>24.8</v>
      </c>
      <c r="C11486">
        <v>70.400000000000006</v>
      </c>
      <c r="D11486">
        <v>1458</v>
      </c>
      <c r="E11486">
        <v>0</v>
      </c>
      <c r="F11486">
        <v>2.1</v>
      </c>
      <c r="G11486" s="3">
        <f t="shared" si="179"/>
        <v>72.853782285625527</v>
      </c>
    </row>
    <row r="11487" spans="1:10" x14ac:dyDescent="0.2">
      <c r="A11487" s="1">
        <v>40566.541666638754</v>
      </c>
      <c r="B11487">
        <v>26.2</v>
      </c>
      <c r="C11487">
        <v>67.099999999999994</v>
      </c>
      <c r="D11487">
        <v>1357.56</v>
      </c>
      <c r="E11487">
        <v>0</v>
      </c>
      <c r="F11487">
        <v>1.7</v>
      </c>
      <c r="G11487" s="3">
        <f t="shared" si="179"/>
        <v>74.45628596347683</v>
      </c>
    </row>
    <row r="11488" spans="1:10" x14ac:dyDescent="0.2">
      <c r="A11488" s="1">
        <v>40566.583333305418</v>
      </c>
      <c r="B11488">
        <v>25.6</v>
      </c>
      <c r="C11488">
        <v>65.400000000000006</v>
      </c>
      <c r="D11488">
        <v>1387.08</v>
      </c>
      <c r="E11488">
        <v>0</v>
      </c>
      <c r="F11488">
        <v>1.3</v>
      </c>
      <c r="G11488" s="3">
        <f t="shared" si="179"/>
        <v>73.502860482035473</v>
      </c>
    </row>
    <row r="11489" spans="1:10" x14ac:dyDescent="0.2">
      <c r="A11489" s="1">
        <v>40566.624999972082</v>
      </c>
      <c r="B11489">
        <v>25</v>
      </c>
      <c r="C11489">
        <v>65</v>
      </c>
      <c r="D11489">
        <v>819.72</v>
      </c>
      <c r="E11489">
        <v>0</v>
      </c>
      <c r="F11489">
        <v>1.3</v>
      </c>
      <c r="G11489" s="3">
        <f t="shared" si="179"/>
        <v>72.662974826281982</v>
      </c>
    </row>
    <row r="11490" spans="1:10" x14ac:dyDescent="0.2">
      <c r="A11490" s="1">
        <v>40566.666666638746</v>
      </c>
      <c r="B11490">
        <v>23.6</v>
      </c>
      <c r="C11490">
        <v>72.7</v>
      </c>
      <c r="D11490">
        <v>405</v>
      </c>
      <c r="E11490">
        <v>0</v>
      </c>
      <c r="F11490">
        <v>1.1000000000000001</v>
      </c>
      <c r="G11490" s="3">
        <f t="shared" si="179"/>
        <v>71.425028321246799</v>
      </c>
    </row>
    <row r="11491" spans="1:10" x14ac:dyDescent="0.2">
      <c r="A11491" s="1">
        <v>40566.708333305411</v>
      </c>
      <c r="B11491">
        <v>22</v>
      </c>
      <c r="C11491">
        <v>76.8</v>
      </c>
      <c r="D11491">
        <v>291.24</v>
      </c>
      <c r="E11491">
        <v>0</v>
      </c>
      <c r="F11491">
        <v>1.9</v>
      </c>
      <c r="G11491" s="3">
        <f t="shared" si="179"/>
        <v>69.584482124767135</v>
      </c>
    </row>
    <row r="11492" spans="1:10" x14ac:dyDescent="0.2">
      <c r="A11492" s="1">
        <v>40566.749999972075</v>
      </c>
      <c r="B11492">
        <v>22.4</v>
      </c>
      <c r="C11492">
        <v>75.2</v>
      </c>
      <c r="D11492">
        <v>298.08</v>
      </c>
      <c r="E11492">
        <v>0</v>
      </c>
      <c r="F11492">
        <v>1.9</v>
      </c>
      <c r="G11492" s="3">
        <f t="shared" si="179"/>
        <v>70.003121737472725</v>
      </c>
    </row>
    <row r="11493" spans="1:10" x14ac:dyDescent="0.2">
      <c r="A11493" s="1">
        <v>40566.791666638739</v>
      </c>
      <c r="B11493">
        <v>22.1</v>
      </c>
      <c r="C11493">
        <v>77.2</v>
      </c>
      <c r="D11493">
        <v>164.52</v>
      </c>
      <c r="E11493">
        <v>0</v>
      </c>
      <c r="F11493">
        <v>1.6</v>
      </c>
      <c r="G11493" s="3">
        <f t="shared" si="179"/>
        <v>69.749063752527135</v>
      </c>
    </row>
    <row r="11494" spans="1:10" x14ac:dyDescent="0.2">
      <c r="A11494" s="1">
        <v>40566.833333305403</v>
      </c>
      <c r="B11494">
        <v>21.5</v>
      </c>
      <c r="C11494">
        <v>76.2</v>
      </c>
      <c r="D11494">
        <v>14.04</v>
      </c>
      <c r="E11494">
        <v>0</v>
      </c>
      <c r="F11494">
        <v>1.6</v>
      </c>
      <c r="G11494" s="3">
        <f t="shared" si="179"/>
        <v>68.865656969987484</v>
      </c>
    </row>
    <row r="11495" spans="1:10" x14ac:dyDescent="0.2">
      <c r="A11495" s="1">
        <v>40566.874999972068</v>
      </c>
      <c r="B11495">
        <v>21.1</v>
      </c>
      <c r="C11495">
        <v>77.5</v>
      </c>
      <c r="D11495">
        <v>0.36</v>
      </c>
      <c r="E11495">
        <v>0</v>
      </c>
      <c r="F11495">
        <v>2.1</v>
      </c>
      <c r="G11495" s="3">
        <f t="shared" si="179"/>
        <v>68.422608910998832</v>
      </c>
    </row>
    <row r="11496" spans="1:10" x14ac:dyDescent="0.2">
      <c r="A11496" s="1">
        <v>40566.916666638732</v>
      </c>
      <c r="B11496">
        <v>20.9</v>
      </c>
      <c r="C11496">
        <v>77.400000000000006</v>
      </c>
      <c r="D11496">
        <v>0</v>
      </c>
      <c r="E11496">
        <v>0</v>
      </c>
      <c r="F11496">
        <v>1.8</v>
      </c>
      <c r="G11496" s="3">
        <f t="shared" si="179"/>
        <v>68.145533646846275</v>
      </c>
    </row>
    <row r="11497" spans="1:10" x14ac:dyDescent="0.2">
      <c r="A11497" s="1">
        <v>40566.958333305396</v>
      </c>
      <c r="B11497">
        <v>20.5</v>
      </c>
      <c r="C11497">
        <v>77.7</v>
      </c>
      <c r="D11497">
        <v>0</v>
      </c>
      <c r="E11497">
        <v>0</v>
      </c>
      <c r="F11497">
        <v>2.2999999999999998</v>
      </c>
      <c r="G11497" s="3">
        <f t="shared" si="179"/>
        <v>67.627976972685445</v>
      </c>
    </row>
    <row r="11498" spans="1:10" x14ac:dyDescent="0.2">
      <c r="A11498" s="1">
        <v>40566.99999997206</v>
      </c>
      <c r="B11498">
        <v>20.2</v>
      </c>
      <c r="C11498">
        <v>78.2</v>
      </c>
      <c r="D11498">
        <v>0</v>
      </c>
      <c r="E11498">
        <v>0</v>
      </c>
      <c r="F11498">
        <v>2.2999999999999998</v>
      </c>
      <c r="G11498" s="3">
        <f t="shared" si="179"/>
        <v>67.259591138833699</v>
      </c>
      <c r="H11498" s="1"/>
      <c r="I11498" s="3"/>
      <c r="J11498" s="3"/>
    </row>
    <row r="11499" spans="1:10" x14ac:dyDescent="0.2">
      <c r="A11499" s="1">
        <v>40567.041666638725</v>
      </c>
      <c r="B11499">
        <v>19.7</v>
      </c>
      <c r="C11499">
        <v>77.7</v>
      </c>
      <c r="D11499">
        <v>0</v>
      </c>
      <c r="E11499">
        <v>0</v>
      </c>
      <c r="F11499">
        <v>2.1</v>
      </c>
      <c r="G11499" s="3">
        <f t="shared" si="179"/>
        <v>66.548891005316335</v>
      </c>
    </row>
    <row r="11500" spans="1:10" x14ac:dyDescent="0.2">
      <c r="A11500" s="1">
        <v>40567.083333305389</v>
      </c>
      <c r="B11500">
        <v>19.5</v>
      </c>
      <c r="C11500">
        <v>77.7</v>
      </c>
      <c r="D11500">
        <v>0</v>
      </c>
      <c r="E11500">
        <v>0</v>
      </c>
      <c r="F11500">
        <v>1.1000000000000001</v>
      </c>
      <c r="G11500" s="3">
        <f t="shared" ref="G11500:G11563" si="180">B11500+(0.36*(237.7*(((17.271*B11500)/(237.7+B11500))+LN(C11500/100)))/(17.271-(((17.271*B11500)/(237.7+B11500))+LN(C11500/100))))+41.2</f>
        <v>66.279115292012762</v>
      </c>
    </row>
    <row r="11501" spans="1:10" x14ac:dyDescent="0.2">
      <c r="A11501" s="1">
        <v>40567.124999972053</v>
      </c>
      <c r="B11501">
        <v>19</v>
      </c>
      <c r="C11501">
        <v>79.5</v>
      </c>
      <c r="D11501">
        <v>0.36</v>
      </c>
      <c r="E11501">
        <v>0</v>
      </c>
      <c r="F11501">
        <v>1.2</v>
      </c>
      <c r="G11501" s="3">
        <f t="shared" si="180"/>
        <v>65.733106321424657</v>
      </c>
    </row>
    <row r="11502" spans="1:10" x14ac:dyDescent="0.2">
      <c r="A11502" s="1">
        <v>40567.166666638717</v>
      </c>
      <c r="B11502">
        <v>18.2</v>
      </c>
      <c r="C11502">
        <v>84.5</v>
      </c>
      <c r="D11502">
        <v>0</v>
      </c>
      <c r="E11502">
        <v>0.2</v>
      </c>
      <c r="F11502">
        <v>0.9</v>
      </c>
      <c r="G11502" s="3">
        <f t="shared" si="180"/>
        <v>64.994913789188089</v>
      </c>
    </row>
    <row r="11503" spans="1:10" x14ac:dyDescent="0.2">
      <c r="A11503" s="1">
        <v>40567.208333305382</v>
      </c>
      <c r="B11503">
        <v>17.899999999999999</v>
      </c>
      <c r="C11503">
        <v>86.7</v>
      </c>
      <c r="D11503">
        <v>0</v>
      </c>
      <c r="E11503">
        <v>0</v>
      </c>
      <c r="F11503">
        <v>1.5</v>
      </c>
      <c r="G11503" s="3">
        <f t="shared" si="180"/>
        <v>64.733581799006629</v>
      </c>
    </row>
    <row r="11504" spans="1:10" x14ac:dyDescent="0.2">
      <c r="A11504" s="1">
        <v>40567.249999972046</v>
      </c>
      <c r="B11504">
        <v>17.899999999999999</v>
      </c>
      <c r="C11504">
        <v>84.5</v>
      </c>
      <c r="D11504">
        <v>3.96</v>
      </c>
      <c r="E11504">
        <v>0</v>
      </c>
      <c r="F11504">
        <v>1.7</v>
      </c>
      <c r="G11504" s="3">
        <f t="shared" si="180"/>
        <v>64.58914489153841</v>
      </c>
    </row>
    <row r="11505" spans="1:7" x14ac:dyDescent="0.2">
      <c r="A11505" s="1">
        <v>40567.29166663871</v>
      </c>
      <c r="B11505">
        <v>17.399999999999999</v>
      </c>
      <c r="C11505">
        <v>83.9</v>
      </c>
      <c r="D11505">
        <v>38.159999999999997</v>
      </c>
      <c r="E11505">
        <v>0</v>
      </c>
      <c r="F11505">
        <v>1.7</v>
      </c>
      <c r="G11505" s="3">
        <f t="shared" si="180"/>
        <v>63.87304836248321</v>
      </c>
    </row>
    <row r="11506" spans="1:7" x14ac:dyDescent="0.2">
      <c r="A11506" s="1">
        <v>40567.333333305374</v>
      </c>
      <c r="B11506">
        <v>16.8</v>
      </c>
      <c r="C11506">
        <v>87.4</v>
      </c>
      <c r="D11506">
        <v>101.16</v>
      </c>
      <c r="E11506">
        <v>0</v>
      </c>
      <c r="F11506">
        <v>2.4</v>
      </c>
      <c r="G11506" s="3">
        <f t="shared" si="180"/>
        <v>63.289409736991061</v>
      </c>
    </row>
    <row r="11507" spans="1:7" x14ac:dyDescent="0.2">
      <c r="A11507" s="1">
        <v>40567.374999972038</v>
      </c>
      <c r="B11507">
        <v>15.7</v>
      </c>
      <c r="C11507">
        <v>91.9</v>
      </c>
      <c r="D11507">
        <v>258.83999999999997</v>
      </c>
      <c r="E11507">
        <v>0.6</v>
      </c>
      <c r="F11507">
        <v>2.7</v>
      </c>
      <c r="G11507" s="3">
        <f t="shared" si="180"/>
        <v>62.078839205365639</v>
      </c>
    </row>
    <row r="11508" spans="1:7" x14ac:dyDescent="0.2">
      <c r="A11508" s="1">
        <v>40567.416666638703</v>
      </c>
      <c r="B11508">
        <v>15.6</v>
      </c>
      <c r="C11508">
        <v>93</v>
      </c>
      <c r="D11508">
        <v>420.48</v>
      </c>
      <c r="E11508">
        <v>0.2</v>
      </c>
      <c r="F11508">
        <v>2.2999999999999998</v>
      </c>
      <c r="G11508" s="3">
        <f t="shared" si="180"/>
        <v>62.009512488470946</v>
      </c>
    </row>
    <row r="11509" spans="1:7" x14ac:dyDescent="0.2">
      <c r="A11509" s="1">
        <v>40567.458333305367</v>
      </c>
      <c r="B11509">
        <v>15.5</v>
      </c>
      <c r="C11509">
        <v>92.8</v>
      </c>
      <c r="D11509">
        <v>333.72</v>
      </c>
      <c r="E11509">
        <v>0.2</v>
      </c>
      <c r="F11509">
        <v>1.8</v>
      </c>
      <c r="G11509" s="3">
        <f t="shared" si="180"/>
        <v>61.861838740704442</v>
      </c>
    </row>
    <row r="11510" spans="1:7" x14ac:dyDescent="0.2">
      <c r="A11510" s="1">
        <v>40567.499999972031</v>
      </c>
      <c r="B11510">
        <v>17.5</v>
      </c>
      <c r="C11510">
        <v>90</v>
      </c>
      <c r="D11510">
        <v>1218.24</v>
      </c>
      <c r="E11510">
        <v>0</v>
      </c>
      <c r="F11510">
        <v>1.7</v>
      </c>
      <c r="G11510" s="3">
        <f t="shared" si="180"/>
        <v>64.402194507883223</v>
      </c>
    </row>
    <row r="11511" spans="1:7" x14ac:dyDescent="0.2">
      <c r="A11511" s="1">
        <v>40567.541666638695</v>
      </c>
      <c r="B11511">
        <v>19.399999999999999</v>
      </c>
      <c r="C11511">
        <v>79.8</v>
      </c>
      <c r="D11511">
        <v>1521.72</v>
      </c>
      <c r="E11511">
        <v>0</v>
      </c>
      <c r="F11511">
        <v>1.8</v>
      </c>
      <c r="G11511" s="3">
        <f t="shared" si="180"/>
        <v>66.294282119463645</v>
      </c>
    </row>
    <row r="11512" spans="1:7" x14ac:dyDescent="0.2">
      <c r="A11512" s="1">
        <v>40567.58333330536</v>
      </c>
      <c r="B11512">
        <v>21.8</v>
      </c>
      <c r="C11512">
        <v>68</v>
      </c>
      <c r="D11512">
        <v>2297.52</v>
      </c>
      <c r="E11512">
        <v>0</v>
      </c>
      <c r="F11512">
        <v>2.1</v>
      </c>
      <c r="G11512" s="3">
        <f t="shared" si="180"/>
        <v>68.624804234006703</v>
      </c>
    </row>
    <row r="11513" spans="1:7" x14ac:dyDescent="0.2">
      <c r="A11513" s="1">
        <v>40567.624999972024</v>
      </c>
      <c r="B11513">
        <v>20.5</v>
      </c>
      <c r="C11513">
        <v>69</v>
      </c>
      <c r="D11513">
        <v>1682.28</v>
      </c>
      <c r="E11513">
        <v>0</v>
      </c>
      <c r="F11513">
        <v>1.6</v>
      </c>
      <c r="G11513" s="3">
        <f t="shared" si="180"/>
        <v>66.96018585145336</v>
      </c>
    </row>
    <row r="11514" spans="1:7" x14ac:dyDescent="0.2">
      <c r="A11514" s="1">
        <v>40567.666666638688</v>
      </c>
      <c r="B11514">
        <v>19.399999999999999</v>
      </c>
      <c r="C11514">
        <v>74.5</v>
      </c>
      <c r="D11514">
        <v>483.12</v>
      </c>
      <c r="E11514">
        <v>0</v>
      </c>
      <c r="F11514">
        <v>2.6</v>
      </c>
      <c r="G11514" s="3">
        <f t="shared" si="180"/>
        <v>65.90858788674764</v>
      </c>
    </row>
    <row r="11515" spans="1:7" x14ac:dyDescent="0.2">
      <c r="A11515" s="1">
        <v>40567.708333305352</v>
      </c>
      <c r="B11515">
        <v>20.5</v>
      </c>
      <c r="C11515">
        <v>70</v>
      </c>
      <c r="D11515">
        <v>820.8</v>
      </c>
      <c r="E11515">
        <v>0</v>
      </c>
      <c r="F11515">
        <v>2.2000000000000002</v>
      </c>
      <c r="G11515" s="3">
        <f t="shared" si="180"/>
        <v>67.040582377116749</v>
      </c>
    </row>
    <row r="11516" spans="1:7" x14ac:dyDescent="0.2">
      <c r="A11516" s="1">
        <v>40567.749999972017</v>
      </c>
      <c r="B11516">
        <v>20.2</v>
      </c>
      <c r="C11516">
        <v>71.099999999999994</v>
      </c>
      <c r="D11516">
        <v>680.4</v>
      </c>
      <c r="E11516">
        <v>0</v>
      </c>
      <c r="F11516">
        <v>1.8</v>
      </c>
      <c r="G11516" s="3">
        <f t="shared" si="180"/>
        <v>66.724349616425641</v>
      </c>
    </row>
    <row r="11517" spans="1:7" x14ac:dyDescent="0.2">
      <c r="A11517" s="1">
        <v>40567.791666638681</v>
      </c>
      <c r="B11517">
        <v>19.7</v>
      </c>
      <c r="C11517">
        <v>70.5</v>
      </c>
      <c r="D11517">
        <v>94.32</v>
      </c>
      <c r="E11517">
        <v>0</v>
      </c>
      <c r="F11517">
        <v>1.8</v>
      </c>
      <c r="G11517" s="3">
        <f t="shared" si="180"/>
        <v>66.004642926963513</v>
      </c>
    </row>
    <row r="11518" spans="1:7" x14ac:dyDescent="0.2">
      <c r="A11518" s="1">
        <v>40567.833333305345</v>
      </c>
      <c r="B11518">
        <v>18.7</v>
      </c>
      <c r="C11518">
        <v>73</v>
      </c>
      <c r="D11518">
        <v>14.4</v>
      </c>
      <c r="E11518">
        <v>0</v>
      </c>
      <c r="F11518">
        <v>1.2</v>
      </c>
      <c r="G11518" s="3">
        <f t="shared" si="180"/>
        <v>64.852696619829317</v>
      </c>
    </row>
    <row r="11519" spans="1:7" x14ac:dyDescent="0.2">
      <c r="A11519" s="1">
        <v>40567.874999972009</v>
      </c>
      <c r="B11519">
        <v>18</v>
      </c>
      <c r="C11519">
        <v>77.5</v>
      </c>
      <c r="D11519">
        <v>0</v>
      </c>
      <c r="E11519">
        <v>0</v>
      </c>
      <c r="F11519">
        <v>0.7</v>
      </c>
      <c r="G11519" s="3">
        <f t="shared" si="180"/>
        <v>64.241422620173751</v>
      </c>
    </row>
    <row r="11520" spans="1:7" x14ac:dyDescent="0.2">
      <c r="A11520" s="1">
        <v>40567.916666638674</v>
      </c>
      <c r="B11520">
        <v>17</v>
      </c>
      <c r="C11520">
        <v>80.2</v>
      </c>
      <c r="D11520">
        <v>0.36</v>
      </c>
      <c r="E11520">
        <v>0</v>
      </c>
      <c r="F11520">
        <v>0.6</v>
      </c>
      <c r="G11520" s="3">
        <f t="shared" si="180"/>
        <v>63.08175591093088</v>
      </c>
    </row>
    <row r="11521" spans="1:10" x14ac:dyDescent="0.2">
      <c r="A11521" s="1">
        <v>40567.958333305338</v>
      </c>
      <c r="B11521">
        <v>16.899999999999999</v>
      </c>
      <c r="C11521">
        <v>81.8</v>
      </c>
      <c r="D11521">
        <v>0.36</v>
      </c>
      <c r="E11521">
        <v>0</v>
      </c>
      <c r="F11521">
        <v>0.6</v>
      </c>
      <c r="G11521" s="3">
        <f t="shared" si="180"/>
        <v>63.056127646658467</v>
      </c>
    </row>
    <row r="11522" spans="1:10" x14ac:dyDescent="0.2">
      <c r="A11522" s="1">
        <v>40567.999999972002</v>
      </c>
      <c r="B11522">
        <v>15.9</v>
      </c>
      <c r="C11522">
        <v>83.8</v>
      </c>
      <c r="D11522">
        <v>0.36</v>
      </c>
      <c r="E11522">
        <v>0</v>
      </c>
      <c r="F11522">
        <v>0.7</v>
      </c>
      <c r="G11522" s="3">
        <f t="shared" si="180"/>
        <v>61.838023742368968</v>
      </c>
      <c r="H11522" s="1"/>
      <c r="I11522" s="3"/>
      <c r="J11522" s="3"/>
    </row>
    <row r="11523" spans="1:10" x14ac:dyDescent="0.2">
      <c r="A11523" s="1">
        <v>40568.041666638666</v>
      </c>
      <c r="B11523">
        <v>14.8</v>
      </c>
      <c r="C11523">
        <v>87.5</v>
      </c>
      <c r="D11523">
        <v>0.36</v>
      </c>
      <c r="E11523">
        <v>0</v>
      </c>
      <c r="F11523">
        <v>0.6</v>
      </c>
      <c r="G11523" s="3">
        <f t="shared" si="180"/>
        <v>60.587526167712163</v>
      </c>
    </row>
    <row r="11524" spans="1:10" x14ac:dyDescent="0.2">
      <c r="A11524" s="1">
        <v>40568.083333305331</v>
      </c>
      <c r="B11524">
        <v>13.7</v>
      </c>
      <c r="C11524">
        <v>90.3</v>
      </c>
      <c r="D11524">
        <v>0</v>
      </c>
      <c r="E11524">
        <v>0</v>
      </c>
      <c r="F11524">
        <v>0.5</v>
      </c>
      <c r="G11524" s="3">
        <f t="shared" si="180"/>
        <v>59.270020163880815</v>
      </c>
    </row>
    <row r="11525" spans="1:10" x14ac:dyDescent="0.2">
      <c r="A11525" s="1">
        <v>40568.124999971995</v>
      </c>
      <c r="B11525">
        <v>13.2</v>
      </c>
      <c r="C11525">
        <v>91.8</v>
      </c>
      <c r="D11525">
        <v>0.36</v>
      </c>
      <c r="E11525">
        <v>0</v>
      </c>
      <c r="F11525">
        <v>0.5</v>
      </c>
      <c r="G11525" s="3">
        <f t="shared" si="180"/>
        <v>58.682157574825219</v>
      </c>
    </row>
    <row r="11526" spans="1:10" x14ac:dyDescent="0.2">
      <c r="A11526" s="1">
        <v>40568.166666638659</v>
      </c>
      <c r="B11526">
        <v>13</v>
      </c>
      <c r="C11526">
        <v>92.5</v>
      </c>
      <c r="D11526">
        <v>0.36</v>
      </c>
      <c r="E11526">
        <v>0</v>
      </c>
      <c r="F11526">
        <v>0.5</v>
      </c>
      <c r="G11526" s="3">
        <f t="shared" si="180"/>
        <v>58.45235618166793</v>
      </c>
    </row>
    <row r="11527" spans="1:10" x14ac:dyDescent="0.2">
      <c r="A11527" s="1">
        <v>40568.208333305323</v>
      </c>
      <c r="B11527">
        <v>12.3</v>
      </c>
      <c r="C11527">
        <v>93.5</v>
      </c>
      <c r="D11527">
        <v>0.36</v>
      </c>
      <c r="E11527">
        <v>0</v>
      </c>
      <c r="F11527">
        <v>0.5</v>
      </c>
      <c r="G11527" s="3">
        <f t="shared" si="180"/>
        <v>57.56115059332317</v>
      </c>
    </row>
    <row r="11528" spans="1:10" x14ac:dyDescent="0.2">
      <c r="A11528" s="1">
        <v>40568.249999971988</v>
      </c>
      <c r="B11528">
        <v>12.2</v>
      </c>
      <c r="C11528">
        <v>94.4</v>
      </c>
      <c r="D11528">
        <v>21.24</v>
      </c>
      <c r="E11528">
        <v>0</v>
      </c>
      <c r="F11528">
        <v>0.5</v>
      </c>
      <c r="G11528" s="3">
        <f t="shared" si="180"/>
        <v>57.477508121053766</v>
      </c>
    </row>
    <row r="11529" spans="1:10" x14ac:dyDescent="0.2">
      <c r="A11529" s="1">
        <v>40568.291666638652</v>
      </c>
      <c r="B11529">
        <v>14.7</v>
      </c>
      <c r="C11529">
        <v>90.4</v>
      </c>
      <c r="D11529">
        <v>479.88</v>
      </c>
      <c r="E11529">
        <v>0</v>
      </c>
      <c r="F11529">
        <v>0.8</v>
      </c>
      <c r="G11529" s="3">
        <f t="shared" si="180"/>
        <v>60.631661125373981</v>
      </c>
    </row>
    <row r="11530" spans="1:10" x14ac:dyDescent="0.2">
      <c r="A11530" s="1">
        <v>40568.333333305316</v>
      </c>
      <c r="B11530">
        <v>18.7</v>
      </c>
      <c r="C11530">
        <v>67.3</v>
      </c>
      <c r="D11530">
        <v>1360.08</v>
      </c>
      <c r="E11530">
        <v>0</v>
      </c>
      <c r="F11530">
        <v>1.2</v>
      </c>
      <c r="G11530" s="3">
        <f t="shared" si="180"/>
        <v>64.404143387068629</v>
      </c>
    </row>
    <row r="11531" spans="1:10" x14ac:dyDescent="0.2">
      <c r="A11531" s="1">
        <v>40568.37499997198</v>
      </c>
      <c r="B11531">
        <v>21.1</v>
      </c>
      <c r="C11531">
        <v>53.4</v>
      </c>
      <c r="D11531">
        <v>2139.12</v>
      </c>
      <c r="E11531">
        <v>0</v>
      </c>
      <c r="F11531">
        <v>1.3</v>
      </c>
      <c r="G11531" s="3">
        <f t="shared" si="180"/>
        <v>66.351492441028256</v>
      </c>
    </row>
    <row r="11532" spans="1:10" x14ac:dyDescent="0.2">
      <c r="A11532" s="1">
        <v>40568.416666638645</v>
      </c>
      <c r="B11532">
        <v>23.3</v>
      </c>
      <c r="C11532">
        <v>39.1</v>
      </c>
      <c r="D11532">
        <v>2851.2</v>
      </c>
      <c r="E11532">
        <v>0</v>
      </c>
      <c r="F11532">
        <v>2.2000000000000002</v>
      </c>
      <c r="G11532" s="3">
        <f t="shared" si="180"/>
        <v>67.594521259385147</v>
      </c>
    </row>
    <row r="11533" spans="1:10" x14ac:dyDescent="0.2">
      <c r="A11533" s="1">
        <v>40568.458333305309</v>
      </c>
      <c r="B11533">
        <v>23.8</v>
      </c>
      <c r="C11533">
        <v>36.9</v>
      </c>
      <c r="D11533">
        <v>3385.8</v>
      </c>
      <c r="E11533">
        <v>0.2</v>
      </c>
      <c r="F11533">
        <v>2.1</v>
      </c>
      <c r="G11533" s="3">
        <f t="shared" si="180"/>
        <v>67.946694763961119</v>
      </c>
    </row>
    <row r="11534" spans="1:10" x14ac:dyDescent="0.2">
      <c r="A11534" s="1">
        <v>40568.499999971973</v>
      </c>
      <c r="B11534">
        <v>25.1</v>
      </c>
      <c r="C11534">
        <v>37.299999999999997</v>
      </c>
      <c r="D11534">
        <v>3715.2</v>
      </c>
      <c r="E11534">
        <v>0</v>
      </c>
      <c r="F11534">
        <v>2.4</v>
      </c>
      <c r="G11534" s="3">
        <f t="shared" si="180"/>
        <v>69.71808548432125</v>
      </c>
    </row>
    <row r="11535" spans="1:10" x14ac:dyDescent="0.2">
      <c r="A11535" s="1">
        <v>40568.541666638637</v>
      </c>
      <c r="B11535">
        <v>24.4</v>
      </c>
      <c r="C11535">
        <v>41.5</v>
      </c>
      <c r="D11535">
        <v>3803.4</v>
      </c>
      <c r="E11535">
        <v>0</v>
      </c>
      <c r="F11535">
        <v>3.3</v>
      </c>
      <c r="G11535" s="3">
        <f t="shared" si="180"/>
        <v>69.367637548224167</v>
      </c>
    </row>
    <row r="11536" spans="1:10" x14ac:dyDescent="0.2">
      <c r="A11536" s="1">
        <v>40568.583333305301</v>
      </c>
      <c r="B11536">
        <v>23.7</v>
      </c>
      <c r="C11536">
        <v>43.6</v>
      </c>
      <c r="D11536">
        <v>3697.56</v>
      </c>
      <c r="E11536">
        <v>0</v>
      </c>
      <c r="F11536">
        <v>3.9</v>
      </c>
      <c r="G11536" s="3">
        <f t="shared" si="180"/>
        <v>68.707725048289632</v>
      </c>
    </row>
    <row r="11537" spans="1:10" x14ac:dyDescent="0.2">
      <c r="A11537" s="1">
        <v>40568.624999971966</v>
      </c>
      <c r="B11537">
        <v>24.3</v>
      </c>
      <c r="C11537">
        <v>43.6</v>
      </c>
      <c r="D11537">
        <v>3355.92</v>
      </c>
      <c r="E11537">
        <v>0</v>
      </c>
      <c r="F11537">
        <v>3.9</v>
      </c>
      <c r="G11537" s="3">
        <f t="shared" si="180"/>
        <v>69.502559417639404</v>
      </c>
    </row>
    <row r="11538" spans="1:10" x14ac:dyDescent="0.2">
      <c r="A11538" s="1">
        <v>40568.66666663863</v>
      </c>
      <c r="B11538">
        <v>23.1</v>
      </c>
      <c r="C11538">
        <v>49.9</v>
      </c>
      <c r="D11538">
        <v>2802.6</v>
      </c>
      <c r="E11538">
        <v>0</v>
      </c>
      <c r="F11538">
        <v>4.3</v>
      </c>
      <c r="G11538" s="3">
        <f t="shared" si="180"/>
        <v>68.645167606551908</v>
      </c>
    </row>
    <row r="11539" spans="1:10" x14ac:dyDescent="0.2">
      <c r="A11539" s="1">
        <v>40568.708333305294</v>
      </c>
      <c r="B11539">
        <v>23.4</v>
      </c>
      <c r="C11539">
        <v>53.1</v>
      </c>
      <c r="D11539">
        <v>2090.88</v>
      </c>
      <c r="E11539">
        <v>0</v>
      </c>
      <c r="F11539">
        <v>4.2</v>
      </c>
      <c r="G11539" s="3">
        <f t="shared" si="180"/>
        <v>69.386296283515975</v>
      </c>
    </row>
    <row r="11540" spans="1:10" x14ac:dyDescent="0.2">
      <c r="A11540" s="1">
        <v>40568.749999971958</v>
      </c>
      <c r="B11540">
        <v>22.3</v>
      </c>
      <c r="C11540">
        <v>56.7</v>
      </c>
      <c r="D11540">
        <v>1295.6400000000001</v>
      </c>
      <c r="E11540">
        <v>0</v>
      </c>
      <c r="F11540">
        <v>3.9</v>
      </c>
      <c r="G11540" s="3">
        <f t="shared" si="180"/>
        <v>68.281193259423233</v>
      </c>
    </row>
    <row r="11541" spans="1:10" x14ac:dyDescent="0.2">
      <c r="A11541" s="1">
        <v>40568.791666638623</v>
      </c>
      <c r="B11541">
        <v>21.3</v>
      </c>
      <c r="C11541">
        <v>67.400000000000006</v>
      </c>
      <c r="D11541">
        <v>497.52</v>
      </c>
      <c r="E11541">
        <v>0</v>
      </c>
      <c r="F11541">
        <v>3.2</v>
      </c>
      <c r="G11541" s="3">
        <f t="shared" si="180"/>
        <v>67.9036020654776</v>
      </c>
    </row>
    <row r="11542" spans="1:10" x14ac:dyDescent="0.2">
      <c r="A11542" s="1">
        <v>40568.833333305287</v>
      </c>
      <c r="B11542">
        <v>20.2</v>
      </c>
      <c r="C11542">
        <v>72.099999999999994</v>
      </c>
      <c r="D11542">
        <v>21.96</v>
      </c>
      <c r="E11542">
        <v>0</v>
      </c>
      <c r="F11542">
        <v>2.2000000000000002</v>
      </c>
      <c r="G11542" s="3">
        <f t="shared" si="180"/>
        <v>66.802496375790696</v>
      </c>
    </row>
    <row r="11543" spans="1:10" x14ac:dyDescent="0.2">
      <c r="A11543" s="1">
        <v>40568.874999971951</v>
      </c>
      <c r="B11543">
        <v>19.399999999999999</v>
      </c>
      <c r="C11543">
        <v>76.3</v>
      </c>
      <c r="D11543">
        <v>0</v>
      </c>
      <c r="E11543">
        <v>0</v>
      </c>
      <c r="F11543">
        <v>1.6</v>
      </c>
      <c r="G11543" s="3">
        <f t="shared" si="180"/>
        <v>66.042202178380862</v>
      </c>
    </row>
    <row r="11544" spans="1:10" x14ac:dyDescent="0.2">
      <c r="A11544" s="1">
        <v>40568.916666638615</v>
      </c>
      <c r="B11544">
        <v>18.7</v>
      </c>
      <c r="C11544">
        <v>79.8</v>
      </c>
      <c r="D11544">
        <v>0</v>
      </c>
      <c r="E11544">
        <v>0</v>
      </c>
      <c r="F11544">
        <v>1.3</v>
      </c>
      <c r="G11544" s="3">
        <f t="shared" si="180"/>
        <v>65.349246860278015</v>
      </c>
    </row>
    <row r="11545" spans="1:10" x14ac:dyDescent="0.2">
      <c r="A11545" s="1">
        <v>40568.95833330528</v>
      </c>
      <c r="B11545">
        <v>16.899999999999999</v>
      </c>
      <c r="C11545">
        <v>84.9</v>
      </c>
      <c r="D11545">
        <v>0.36</v>
      </c>
      <c r="E11545">
        <v>0</v>
      </c>
      <c r="F11545">
        <v>0.6</v>
      </c>
      <c r="G11545" s="3">
        <f t="shared" si="180"/>
        <v>63.262862985016689</v>
      </c>
    </row>
    <row r="11546" spans="1:10" x14ac:dyDescent="0.2">
      <c r="A11546" s="1">
        <v>40568.999999971944</v>
      </c>
      <c r="B11546">
        <v>15.6</v>
      </c>
      <c r="C11546">
        <v>88.6</v>
      </c>
      <c r="D11546">
        <v>0</v>
      </c>
      <c r="E11546">
        <v>0</v>
      </c>
      <c r="F11546">
        <v>0.5</v>
      </c>
      <c r="G11546" s="3">
        <f t="shared" si="180"/>
        <v>61.740044948232168</v>
      </c>
      <c r="H11546" s="1"/>
      <c r="I11546" s="3"/>
      <c r="J11546" s="3"/>
    </row>
    <row r="11547" spans="1:10" x14ac:dyDescent="0.2">
      <c r="A11547" s="1">
        <v>40569.041666638608</v>
      </c>
      <c r="B11547">
        <v>16.600000000000001</v>
      </c>
      <c r="C11547">
        <v>88.2</v>
      </c>
      <c r="D11547">
        <v>0</v>
      </c>
      <c r="E11547">
        <v>0</v>
      </c>
      <c r="F11547">
        <v>0.7</v>
      </c>
      <c r="G11547" s="3">
        <f t="shared" si="180"/>
        <v>63.069444662975002</v>
      </c>
    </row>
    <row r="11548" spans="1:10" x14ac:dyDescent="0.2">
      <c r="A11548" s="1">
        <v>40569.083333305272</v>
      </c>
      <c r="B11548">
        <v>16.399999999999999</v>
      </c>
      <c r="C11548">
        <v>84.8</v>
      </c>
      <c r="D11548">
        <v>0</v>
      </c>
      <c r="E11548">
        <v>0</v>
      </c>
      <c r="F11548">
        <v>1.1000000000000001</v>
      </c>
      <c r="G11548" s="3">
        <f t="shared" si="180"/>
        <v>62.579920083800303</v>
      </c>
    </row>
    <row r="11549" spans="1:10" x14ac:dyDescent="0.2">
      <c r="A11549" s="1">
        <v>40569.124999971937</v>
      </c>
      <c r="B11549">
        <v>15.6</v>
      </c>
      <c r="C11549">
        <v>87.1</v>
      </c>
      <c r="D11549">
        <v>0</v>
      </c>
      <c r="E11549">
        <v>0</v>
      </c>
      <c r="F11549">
        <v>1</v>
      </c>
      <c r="G11549" s="3">
        <f t="shared" si="180"/>
        <v>61.645493166484172</v>
      </c>
    </row>
    <row r="11550" spans="1:10" x14ac:dyDescent="0.2">
      <c r="A11550" s="1">
        <v>40569.166666638601</v>
      </c>
      <c r="B11550">
        <v>14.6</v>
      </c>
      <c r="C11550">
        <v>89.3</v>
      </c>
      <c r="D11550">
        <v>0</v>
      </c>
      <c r="E11550">
        <v>0</v>
      </c>
      <c r="F11550">
        <v>0.7</v>
      </c>
      <c r="G11550" s="3">
        <f t="shared" si="180"/>
        <v>60.428654778151525</v>
      </c>
    </row>
    <row r="11551" spans="1:10" x14ac:dyDescent="0.2">
      <c r="A11551" s="1">
        <v>40569.208333305265</v>
      </c>
      <c r="B11551">
        <v>14.3</v>
      </c>
      <c r="C11551">
        <v>91.3</v>
      </c>
      <c r="D11551">
        <v>0</v>
      </c>
      <c r="E11551">
        <v>0</v>
      </c>
      <c r="F11551">
        <v>0.7</v>
      </c>
      <c r="G11551" s="3">
        <f t="shared" si="180"/>
        <v>60.143952835621697</v>
      </c>
    </row>
    <row r="11552" spans="1:10" x14ac:dyDescent="0.2">
      <c r="A11552" s="1">
        <v>40569.249999971929</v>
      </c>
      <c r="B11552">
        <v>13.6</v>
      </c>
      <c r="C11552">
        <v>92.4</v>
      </c>
      <c r="D11552">
        <v>19.440000000000001</v>
      </c>
      <c r="E11552">
        <v>0</v>
      </c>
      <c r="F11552">
        <v>0.6</v>
      </c>
      <c r="G11552" s="3">
        <f t="shared" si="180"/>
        <v>59.260378705129746</v>
      </c>
    </row>
    <row r="11553" spans="1:7" x14ac:dyDescent="0.2">
      <c r="A11553" s="1">
        <v>40569.291666638594</v>
      </c>
      <c r="B11553">
        <v>17.399999999999999</v>
      </c>
      <c r="C11553">
        <v>82.8</v>
      </c>
      <c r="D11553">
        <v>461.88</v>
      </c>
      <c r="E11553">
        <v>0</v>
      </c>
      <c r="F11553">
        <v>1</v>
      </c>
      <c r="G11553" s="3">
        <f t="shared" si="180"/>
        <v>63.79941162006466</v>
      </c>
    </row>
    <row r="11554" spans="1:7" x14ac:dyDescent="0.2">
      <c r="A11554" s="1">
        <v>40569.333333305258</v>
      </c>
      <c r="B11554">
        <v>21.1</v>
      </c>
      <c r="C11554">
        <v>67.8</v>
      </c>
      <c r="D11554">
        <v>1344.24</v>
      </c>
      <c r="E11554">
        <v>0</v>
      </c>
      <c r="F11554">
        <v>1.5</v>
      </c>
      <c r="G11554" s="3">
        <f t="shared" si="180"/>
        <v>67.668154744251325</v>
      </c>
    </row>
    <row r="11555" spans="1:7" x14ac:dyDescent="0.2">
      <c r="A11555" s="1">
        <v>40569.374999971922</v>
      </c>
      <c r="B11555">
        <v>23.8</v>
      </c>
      <c r="C11555">
        <v>51.9</v>
      </c>
      <c r="D11555">
        <v>2130.12</v>
      </c>
      <c r="E11555">
        <v>0</v>
      </c>
      <c r="F11555">
        <v>0.8</v>
      </c>
      <c r="G11555" s="3">
        <f t="shared" si="180"/>
        <v>69.792885093614842</v>
      </c>
    </row>
    <row r="11556" spans="1:7" x14ac:dyDescent="0.2">
      <c r="A11556" s="1">
        <v>40569.416666638586</v>
      </c>
      <c r="B11556">
        <v>26.4</v>
      </c>
      <c r="C11556">
        <v>44.6</v>
      </c>
      <c r="D11556">
        <v>2834.28</v>
      </c>
      <c r="E11556">
        <v>0</v>
      </c>
      <c r="F11556">
        <v>1.8</v>
      </c>
      <c r="G11556" s="3">
        <f t="shared" si="180"/>
        <v>72.409292206642505</v>
      </c>
    </row>
    <row r="11557" spans="1:7" x14ac:dyDescent="0.2">
      <c r="A11557" s="1">
        <v>40569.458333305251</v>
      </c>
      <c r="B11557">
        <v>25.4</v>
      </c>
      <c r="C11557">
        <v>55.4</v>
      </c>
      <c r="D11557">
        <v>3374.28</v>
      </c>
      <c r="E11557">
        <v>0</v>
      </c>
      <c r="F11557">
        <v>2.7</v>
      </c>
      <c r="G11557" s="3">
        <f t="shared" si="180"/>
        <v>72.289782701168264</v>
      </c>
    </row>
    <row r="11558" spans="1:7" x14ac:dyDescent="0.2">
      <c r="A11558" s="1">
        <v>40569.499999971915</v>
      </c>
      <c r="B11558">
        <v>26.9</v>
      </c>
      <c r="C11558">
        <v>51.1</v>
      </c>
      <c r="D11558">
        <v>3712.68</v>
      </c>
      <c r="E11558">
        <v>0</v>
      </c>
      <c r="F11558">
        <v>3.5</v>
      </c>
      <c r="G11558" s="3">
        <f t="shared" si="180"/>
        <v>73.832975716973351</v>
      </c>
    </row>
    <row r="11559" spans="1:7" x14ac:dyDescent="0.2">
      <c r="A11559" s="1">
        <v>40569.541666638579</v>
      </c>
      <c r="B11559">
        <v>26.5</v>
      </c>
      <c r="C11559">
        <v>48.8</v>
      </c>
      <c r="D11559">
        <v>3831.12</v>
      </c>
      <c r="E11559">
        <v>0</v>
      </c>
      <c r="F11559">
        <v>3.6</v>
      </c>
      <c r="G11559" s="3">
        <f t="shared" si="180"/>
        <v>73.042369670282298</v>
      </c>
    </row>
    <row r="11560" spans="1:7" x14ac:dyDescent="0.2">
      <c r="A11560" s="1">
        <v>40569.583333305243</v>
      </c>
      <c r="B11560">
        <v>27.5</v>
      </c>
      <c r="C11560">
        <v>41.5</v>
      </c>
      <c r="D11560">
        <v>3733.2</v>
      </c>
      <c r="E11560">
        <v>0</v>
      </c>
      <c r="F11560">
        <v>3.8</v>
      </c>
      <c r="G11560" s="3">
        <f t="shared" si="180"/>
        <v>73.467500609213545</v>
      </c>
    </row>
    <row r="11561" spans="1:7" x14ac:dyDescent="0.2">
      <c r="A11561" s="1">
        <v>40569.624999971908</v>
      </c>
      <c r="B11561">
        <v>25.8</v>
      </c>
      <c r="C11561">
        <v>49.7</v>
      </c>
      <c r="D11561">
        <v>3401.28</v>
      </c>
      <c r="E11561">
        <v>0</v>
      </c>
      <c r="F11561">
        <v>4</v>
      </c>
      <c r="G11561" s="3">
        <f t="shared" si="180"/>
        <v>72.213895431592903</v>
      </c>
    </row>
    <row r="11562" spans="1:7" x14ac:dyDescent="0.2">
      <c r="A11562" s="1">
        <v>40569.666666638572</v>
      </c>
      <c r="B11562">
        <v>24.8</v>
      </c>
      <c r="C11562">
        <v>54.8</v>
      </c>
      <c r="D11562">
        <v>2851.92</v>
      </c>
      <c r="E11562">
        <v>0</v>
      </c>
      <c r="F11562">
        <v>4.5</v>
      </c>
      <c r="G11562" s="3">
        <f t="shared" si="180"/>
        <v>71.42817712970637</v>
      </c>
    </row>
    <row r="11563" spans="1:7" x14ac:dyDescent="0.2">
      <c r="A11563" s="1">
        <v>40569.708333305236</v>
      </c>
      <c r="B11563">
        <v>25.2</v>
      </c>
      <c r="C11563">
        <v>57</v>
      </c>
      <c r="D11563">
        <v>2134.44</v>
      </c>
      <c r="E11563">
        <v>0</v>
      </c>
      <c r="F11563">
        <v>4.0999999999999996</v>
      </c>
      <c r="G11563" s="3">
        <f t="shared" si="180"/>
        <v>72.183434404007954</v>
      </c>
    </row>
    <row r="11564" spans="1:7" x14ac:dyDescent="0.2">
      <c r="A11564" s="1">
        <v>40569.7499999719</v>
      </c>
      <c r="B11564">
        <v>24</v>
      </c>
      <c r="C11564">
        <v>61.3</v>
      </c>
      <c r="D11564">
        <v>1330.92</v>
      </c>
      <c r="E11564">
        <v>0</v>
      </c>
      <c r="F11564">
        <v>3.4</v>
      </c>
      <c r="G11564" s="3">
        <f t="shared" ref="G11564:G11627" si="181">B11564+(0.36*(237.7*(((17.271*B11564)/(237.7+B11564))+LN(C11564/100)))/(17.271-(((17.271*B11564)/(237.7+B11564))+LN(C11564/100))))+41.2</f>
        <v>70.989788775093217</v>
      </c>
    </row>
    <row r="11565" spans="1:7" x14ac:dyDescent="0.2">
      <c r="A11565" s="1">
        <v>40569.791666638564</v>
      </c>
      <c r="B11565">
        <v>22.4</v>
      </c>
      <c r="C11565">
        <v>70.2</v>
      </c>
      <c r="D11565">
        <v>515.52</v>
      </c>
      <c r="E11565">
        <v>0</v>
      </c>
      <c r="F11565">
        <v>2.9</v>
      </c>
      <c r="G11565" s="3">
        <f t="shared" si="181"/>
        <v>69.610980201047397</v>
      </c>
    </row>
    <row r="11566" spans="1:7" x14ac:dyDescent="0.2">
      <c r="A11566" s="1">
        <v>40569.833333305229</v>
      </c>
      <c r="B11566">
        <v>21.4</v>
      </c>
      <c r="C11566">
        <v>74.3</v>
      </c>
      <c r="D11566">
        <v>20.88</v>
      </c>
      <c r="E11566">
        <v>0</v>
      </c>
      <c r="F11566">
        <v>1.6</v>
      </c>
      <c r="G11566" s="3">
        <f t="shared" si="181"/>
        <v>68.587409179189635</v>
      </c>
    </row>
    <row r="11567" spans="1:7" x14ac:dyDescent="0.2">
      <c r="A11567" s="1">
        <v>40569.874999971893</v>
      </c>
      <c r="B11567">
        <v>20.5</v>
      </c>
      <c r="C11567">
        <v>80.5</v>
      </c>
      <c r="D11567">
        <v>0</v>
      </c>
      <c r="E11567">
        <v>0</v>
      </c>
      <c r="F11567">
        <v>1.4</v>
      </c>
      <c r="G11567" s="3">
        <f t="shared" si="181"/>
        <v>67.828966131334653</v>
      </c>
    </row>
    <row r="11568" spans="1:7" x14ac:dyDescent="0.2">
      <c r="A11568" s="1">
        <v>40569.916666638557</v>
      </c>
      <c r="B11568">
        <v>19.399999999999999</v>
      </c>
      <c r="C11568">
        <v>83.2</v>
      </c>
      <c r="D11568">
        <v>0</v>
      </c>
      <c r="E11568">
        <v>0</v>
      </c>
      <c r="F11568">
        <v>0.6</v>
      </c>
      <c r="G11568" s="3">
        <f t="shared" si="181"/>
        <v>66.530045473627567</v>
      </c>
    </row>
    <row r="11569" spans="1:10" x14ac:dyDescent="0.2">
      <c r="A11569" s="1">
        <v>40569.958333305221</v>
      </c>
      <c r="B11569">
        <v>17.7</v>
      </c>
      <c r="C11569">
        <v>87.4</v>
      </c>
      <c r="D11569">
        <v>0.36</v>
      </c>
      <c r="E11569">
        <v>0</v>
      </c>
      <c r="F11569">
        <v>0.4</v>
      </c>
      <c r="G11569" s="3">
        <f t="shared" si="181"/>
        <v>64.508057343585975</v>
      </c>
    </row>
    <row r="11570" spans="1:10" x14ac:dyDescent="0.2">
      <c r="A11570" s="1">
        <v>40569.999999971886</v>
      </c>
      <c r="B11570">
        <v>18.7</v>
      </c>
      <c r="C11570">
        <v>82.1</v>
      </c>
      <c r="D11570">
        <v>0.36</v>
      </c>
      <c r="E11570">
        <v>0</v>
      </c>
      <c r="F11570">
        <v>0.9</v>
      </c>
      <c r="G11570" s="3">
        <f t="shared" si="181"/>
        <v>65.508811725476164</v>
      </c>
      <c r="H11570" s="1"/>
      <c r="I11570" s="3"/>
      <c r="J11570" s="3"/>
    </row>
    <row r="11571" spans="1:10" x14ac:dyDescent="0.2">
      <c r="A11571" s="1">
        <v>40570.04166663855</v>
      </c>
      <c r="B11571">
        <v>18.3</v>
      </c>
      <c r="C11571">
        <v>77.900000000000006</v>
      </c>
      <c r="D11571">
        <v>0</v>
      </c>
      <c r="E11571">
        <v>0</v>
      </c>
      <c r="F11571">
        <v>0.9</v>
      </c>
      <c r="G11571" s="3">
        <f t="shared" si="181"/>
        <v>64.674747263257544</v>
      </c>
    </row>
    <row r="11572" spans="1:10" x14ac:dyDescent="0.2">
      <c r="A11572" s="1">
        <v>40570.083333305214</v>
      </c>
      <c r="B11572">
        <v>20.5</v>
      </c>
      <c r="C11572">
        <v>68.3</v>
      </c>
      <c r="D11572">
        <v>-0.36</v>
      </c>
      <c r="E11572">
        <v>0</v>
      </c>
      <c r="F11572">
        <v>0.7</v>
      </c>
      <c r="G11572" s="3">
        <f t="shared" si="181"/>
        <v>66.903297998445908</v>
      </c>
    </row>
    <row r="11573" spans="1:10" x14ac:dyDescent="0.2">
      <c r="A11573" s="1">
        <v>40570.124999971878</v>
      </c>
      <c r="B11573">
        <v>20.6</v>
      </c>
      <c r="C11573">
        <v>67.3</v>
      </c>
      <c r="D11573">
        <v>-0.36</v>
      </c>
      <c r="E11573">
        <v>0</v>
      </c>
      <c r="F11573">
        <v>1.7</v>
      </c>
      <c r="G11573" s="3">
        <f t="shared" si="181"/>
        <v>66.95540721362633</v>
      </c>
    </row>
    <row r="11574" spans="1:10" x14ac:dyDescent="0.2">
      <c r="A11574" s="1">
        <v>40570.166666638543</v>
      </c>
      <c r="B11574">
        <v>18.899999999999999</v>
      </c>
      <c r="C11574">
        <v>73.5</v>
      </c>
      <c r="D11574">
        <v>0</v>
      </c>
      <c r="E11574">
        <v>0</v>
      </c>
      <c r="F11574">
        <v>0.8</v>
      </c>
      <c r="G11574" s="3">
        <f t="shared" si="181"/>
        <v>65.159868838091313</v>
      </c>
    </row>
    <row r="11575" spans="1:10" x14ac:dyDescent="0.2">
      <c r="A11575" s="1">
        <v>40570.208333305207</v>
      </c>
      <c r="B11575">
        <v>18.899999999999999</v>
      </c>
      <c r="C11575">
        <v>72.5</v>
      </c>
      <c r="D11575">
        <v>0.36</v>
      </c>
      <c r="E11575">
        <v>0</v>
      </c>
      <c r="F11575">
        <v>0.9</v>
      </c>
      <c r="G11575" s="3">
        <f t="shared" si="181"/>
        <v>65.083795591610325</v>
      </c>
    </row>
    <row r="11576" spans="1:10" x14ac:dyDescent="0.2">
      <c r="A11576" s="1">
        <v>40570.249999971871</v>
      </c>
      <c r="B11576">
        <v>19.2</v>
      </c>
      <c r="C11576">
        <v>70.7</v>
      </c>
      <c r="D11576">
        <v>17.28</v>
      </c>
      <c r="E11576">
        <v>0</v>
      </c>
      <c r="F11576">
        <v>1.5</v>
      </c>
      <c r="G11576" s="3">
        <f t="shared" si="181"/>
        <v>65.347977105620032</v>
      </c>
    </row>
    <row r="11577" spans="1:10" x14ac:dyDescent="0.2">
      <c r="A11577" s="1">
        <v>40570.291666638535</v>
      </c>
      <c r="B11577">
        <v>22.1</v>
      </c>
      <c r="C11577">
        <v>59.6</v>
      </c>
      <c r="D11577">
        <v>410.4</v>
      </c>
      <c r="E11577">
        <v>0</v>
      </c>
      <c r="F11577">
        <v>1.8</v>
      </c>
      <c r="G11577" s="3">
        <f t="shared" si="181"/>
        <v>68.290066421081875</v>
      </c>
    </row>
    <row r="11578" spans="1:10" x14ac:dyDescent="0.2">
      <c r="A11578" s="1">
        <v>40570.3333333052</v>
      </c>
      <c r="B11578">
        <v>24.7</v>
      </c>
      <c r="C11578">
        <v>49.2</v>
      </c>
      <c r="D11578">
        <v>1255.32</v>
      </c>
      <c r="E11578">
        <v>0</v>
      </c>
      <c r="F11578">
        <v>2.1</v>
      </c>
      <c r="G11578" s="3">
        <f t="shared" si="181"/>
        <v>70.695210493837266</v>
      </c>
    </row>
    <row r="11579" spans="1:10" x14ac:dyDescent="0.2">
      <c r="A11579" s="1">
        <v>40570.374999971864</v>
      </c>
      <c r="B11579">
        <v>27.4</v>
      </c>
      <c r="C11579">
        <v>44.4</v>
      </c>
      <c r="D11579">
        <v>2018.52</v>
      </c>
      <c r="E11579">
        <v>0</v>
      </c>
      <c r="F11579">
        <v>2.8</v>
      </c>
      <c r="G11579" s="3">
        <f t="shared" si="181"/>
        <v>73.709542886418717</v>
      </c>
    </row>
    <row r="11580" spans="1:10" x14ac:dyDescent="0.2">
      <c r="A11580" s="1">
        <v>40570.416666638528</v>
      </c>
      <c r="B11580">
        <v>30.4</v>
      </c>
      <c r="C11580">
        <v>38.6</v>
      </c>
      <c r="D11580">
        <v>2715.48</v>
      </c>
      <c r="E11580">
        <v>0</v>
      </c>
      <c r="F11580">
        <v>2.7</v>
      </c>
      <c r="G11580" s="3">
        <f t="shared" si="181"/>
        <v>76.895192736039476</v>
      </c>
    </row>
    <row r="11581" spans="1:10" x14ac:dyDescent="0.2">
      <c r="A11581" s="1">
        <v>40570.458333305192</v>
      </c>
      <c r="B11581">
        <v>31.7</v>
      </c>
      <c r="C11581">
        <v>35.1</v>
      </c>
      <c r="D11581">
        <v>2849.04</v>
      </c>
      <c r="E11581">
        <v>0</v>
      </c>
      <c r="F11581">
        <v>2.8</v>
      </c>
      <c r="G11581" s="3">
        <f t="shared" si="181"/>
        <v>78.077132165791213</v>
      </c>
    </row>
    <row r="11582" spans="1:10" x14ac:dyDescent="0.2">
      <c r="A11582" s="1">
        <v>40570.499999971857</v>
      </c>
      <c r="B11582">
        <v>35.4</v>
      </c>
      <c r="C11582">
        <v>30.1</v>
      </c>
      <c r="D11582">
        <v>3458.88</v>
      </c>
      <c r="E11582">
        <v>0</v>
      </c>
      <c r="F11582">
        <v>2</v>
      </c>
      <c r="G11582" s="3">
        <f t="shared" si="181"/>
        <v>82.072199776878264</v>
      </c>
    </row>
    <row r="11583" spans="1:10" x14ac:dyDescent="0.2">
      <c r="A11583" s="1">
        <v>40570.541666638521</v>
      </c>
      <c r="B11583">
        <v>36.799999999999997</v>
      </c>
      <c r="C11583">
        <v>29</v>
      </c>
      <c r="D11583">
        <v>3228.12</v>
      </c>
      <c r="E11583">
        <v>0</v>
      </c>
      <c r="F11583">
        <v>1.8</v>
      </c>
      <c r="G11583" s="3">
        <f t="shared" si="181"/>
        <v>83.693931161304548</v>
      </c>
    </row>
    <row r="11584" spans="1:10" x14ac:dyDescent="0.2">
      <c r="A11584" s="1">
        <v>40570.583333305185</v>
      </c>
      <c r="B11584">
        <v>36.799999999999997</v>
      </c>
      <c r="C11584">
        <v>30.7</v>
      </c>
      <c r="D11584">
        <v>3171.24</v>
      </c>
      <c r="E11584">
        <v>0</v>
      </c>
      <c r="F11584">
        <v>1.9</v>
      </c>
      <c r="G11584" s="3">
        <f t="shared" si="181"/>
        <v>84.016127584601662</v>
      </c>
    </row>
    <row r="11585" spans="1:10" x14ac:dyDescent="0.2">
      <c r="A11585" s="1">
        <v>40570.624999971849</v>
      </c>
      <c r="B11585">
        <v>35.4</v>
      </c>
      <c r="C11585">
        <v>34</v>
      </c>
      <c r="D11585">
        <v>3191.76</v>
      </c>
      <c r="E11585">
        <v>0</v>
      </c>
      <c r="F11585">
        <v>3.7</v>
      </c>
      <c r="G11585" s="3">
        <f t="shared" si="181"/>
        <v>82.760694462044142</v>
      </c>
    </row>
    <row r="11586" spans="1:10" x14ac:dyDescent="0.2">
      <c r="A11586" s="1">
        <v>40570.666666638514</v>
      </c>
      <c r="B11586">
        <v>33.5</v>
      </c>
      <c r="C11586">
        <v>40.6</v>
      </c>
      <c r="D11586">
        <v>2556.36</v>
      </c>
      <c r="E11586">
        <v>0</v>
      </c>
      <c r="F11586">
        <v>3.9</v>
      </c>
      <c r="G11586" s="3">
        <f t="shared" si="181"/>
        <v>81.273018979494708</v>
      </c>
    </row>
    <row r="11587" spans="1:10" x14ac:dyDescent="0.2">
      <c r="A11587" s="1">
        <v>40570.708333305178</v>
      </c>
      <c r="B11587">
        <v>30.9</v>
      </c>
      <c r="C11587">
        <v>47.9</v>
      </c>
      <c r="D11587">
        <v>1623.24</v>
      </c>
      <c r="E11587">
        <v>0</v>
      </c>
      <c r="F11587">
        <v>3.4</v>
      </c>
      <c r="G11587" s="3">
        <f t="shared" si="181"/>
        <v>78.781257601840792</v>
      </c>
    </row>
    <row r="11588" spans="1:10" x14ac:dyDescent="0.2">
      <c r="A11588" s="1">
        <v>40570.749999971842</v>
      </c>
      <c r="B11588">
        <v>30.2</v>
      </c>
      <c r="C11588">
        <v>49.5</v>
      </c>
      <c r="D11588">
        <v>1248.1199999999999</v>
      </c>
      <c r="E11588">
        <v>0</v>
      </c>
      <c r="F11588">
        <v>3.4</v>
      </c>
      <c r="G11588" s="3">
        <f t="shared" si="181"/>
        <v>78.040510925975809</v>
      </c>
    </row>
    <row r="11589" spans="1:10" x14ac:dyDescent="0.2">
      <c r="A11589" s="1">
        <v>40570.791666638506</v>
      </c>
      <c r="B11589">
        <v>28.6</v>
      </c>
      <c r="C11589">
        <v>54.7</v>
      </c>
      <c r="D11589">
        <v>436.68</v>
      </c>
      <c r="E11589">
        <v>0</v>
      </c>
      <c r="F11589">
        <v>2.7</v>
      </c>
      <c r="G11589" s="3">
        <f t="shared" si="181"/>
        <v>76.485525436066354</v>
      </c>
    </row>
    <row r="11590" spans="1:10" x14ac:dyDescent="0.2">
      <c r="A11590" s="1">
        <v>40570.833333305171</v>
      </c>
      <c r="B11590">
        <v>28.2</v>
      </c>
      <c r="C11590">
        <v>56.8</v>
      </c>
      <c r="D11590">
        <v>18.72</v>
      </c>
      <c r="E11590">
        <v>0</v>
      </c>
      <c r="F11590">
        <v>2.2000000000000002</v>
      </c>
      <c r="G11590" s="3">
        <f t="shared" si="181"/>
        <v>76.16900265583655</v>
      </c>
    </row>
    <row r="11591" spans="1:10" x14ac:dyDescent="0.2">
      <c r="A11591" s="1">
        <v>40570.874999971835</v>
      </c>
      <c r="B11591">
        <v>28.2</v>
      </c>
      <c r="C11591">
        <v>57.5</v>
      </c>
      <c r="D11591">
        <v>0</v>
      </c>
      <c r="E11591">
        <v>0</v>
      </c>
      <c r="F11591">
        <v>1.7</v>
      </c>
      <c r="G11591" s="3">
        <f t="shared" si="181"/>
        <v>76.239725502576277</v>
      </c>
    </row>
    <row r="11592" spans="1:10" x14ac:dyDescent="0.2">
      <c r="A11592" s="1">
        <v>40570.916666638499</v>
      </c>
      <c r="B11592">
        <v>28.7</v>
      </c>
      <c r="C11592">
        <v>55.3</v>
      </c>
      <c r="D11592">
        <v>-0.36</v>
      </c>
      <c r="E11592">
        <v>0</v>
      </c>
      <c r="F11592">
        <v>1.7</v>
      </c>
      <c r="G11592" s="3">
        <f t="shared" si="181"/>
        <v>76.681779859117086</v>
      </c>
    </row>
    <row r="11593" spans="1:10" x14ac:dyDescent="0.2">
      <c r="A11593" s="1">
        <v>40570.958333305163</v>
      </c>
      <c r="B11593">
        <v>28.1</v>
      </c>
      <c r="C11593">
        <v>57.4</v>
      </c>
      <c r="D11593">
        <v>-0.36</v>
      </c>
      <c r="E11593">
        <v>0</v>
      </c>
      <c r="F11593">
        <v>1.5</v>
      </c>
      <c r="G11593" s="3">
        <f t="shared" si="181"/>
        <v>76.096123647017038</v>
      </c>
    </row>
    <row r="11594" spans="1:10" x14ac:dyDescent="0.2">
      <c r="A11594" s="1">
        <v>40570.999999971827</v>
      </c>
      <c r="B11594">
        <v>27.8</v>
      </c>
      <c r="C11594">
        <v>57.7</v>
      </c>
      <c r="D11594">
        <v>0.36</v>
      </c>
      <c r="E11594">
        <v>0</v>
      </c>
      <c r="F11594">
        <v>0.5</v>
      </c>
      <c r="G11594" s="3">
        <f t="shared" si="181"/>
        <v>75.725521465899433</v>
      </c>
      <c r="H11594" s="1"/>
      <c r="I11594" s="3"/>
      <c r="J11594" s="3"/>
    </row>
    <row r="11595" spans="1:10" x14ac:dyDescent="0.2">
      <c r="A11595" s="1">
        <v>40571.041666638492</v>
      </c>
      <c r="B11595">
        <v>30.2</v>
      </c>
      <c r="C11595">
        <v>46.9</v>
      </c>
      <c r="D11595">
        <v>0</v>
      </c>
      <c r="E11595">
        <v>0</v>
      </c>
      <c r="F11595">
        <v>1.2</v>
      </c>
      <c r="G11595" s="3">
        <f t="shared" si="181"/>
        <v>77.731123540113188</v>
      </c>
    </row>
    <row r="11596" spans="1:10" x14ac:dyDescent="0.2">
      <c r="A11596" s="1">
        <v>40571.083333305156</v>
      </c>
      <c r="B11596">
        <v>30.2</v>
      </c>
      <c r="C11596">
        <v>48</v>
      </c>
      <c r="D11596">
        <v>0</v>
      </c>
      <c r="E11596">
        <v>0</v>
      </c>
      <c r="F11596">
        <v>1.1000000000000001</v>
      </c>
      <c r="G11596" s="3">
        <f t="shared" si="181"/>
        <v>77.863806101035024</v>
      </c>
    </row>
    <row r="11597" spans="1:10" x14ac:dyDescent="0.2">
      <c r="A11597" s="1">
        <v>40571.12499997182</v>
      </c>
      <c r="B11597">
        <v>29.9</v>
      </c>
      <c r="C11597">
        <v>50.4</v>
      </c>
      <c r="D11597">
        <v>0</v>
      </c>
      <c r="E11597">
        <v>0</v>
      </c>
      <c r="F11597">
        <v>2.6</v>
      </c>
      <c r="G11597" s="3">
        <f t="shared" si="181"/>
        <v>77.745338702828832</v>
      </c>
    </row>
    <row r="11598" spans="1:10" x14ac:dyDescent="0.2">
      <c r="A11598" s="1">
        <v>40571.166666638484</v>
      </c>
      <c r="B11598">
        <v>27.9</v>
      </c>
      <c r="C11598">
        <v>57.2</v>
      </c>
      <c r="D11598">
        <v>0</v>
      </c>
      <c r="E11598">
        <v>0</v>
      </c>
      <c r="F11598">
        <v>0.9</v>
      </c>
      <c r="G11598" s="3">
        <f t="shared" si="181"/>
        <v>75.808915118099421</v>
      </c>
    </row>
    <row r="11599" spans="1:10" x14ac:dyDescent="0.2">
      <c r="A11599" s="1">
        <v>40571.208333305149</v>
      </c>
      <c r="B11599">
        <v>28.3</v>
      </c>
      <c r="C11599">
        <v>55.7</v>
      </c>
      <c r="D11599">
        <v>0</v>
      </c>
      <c r="E11599">
        <v>0</v>
      </c>
      <c r="F11599">
        <v>1.4</v>
      </c>
      <c r="G11599" s="3">
        <f t="shared" si="181"/>
        <v>76.189728728109955</v>
      </c>
    </row>
    <row r="11600" spans="1:10" x14ac:dyDescent="0.2">
      <c r="A11600" s="1">
        <v>40571.249999971813</v>
      </c>
      <c r="B11600">
        <v>28.7</v>
      </c>
      <c r="C11600">
        <v>53.9</v>
      </c>
      <c r="D11600">
        <v>11.16</v>
      </c>
      <c r="E11600">
        <v>0</v>
      </c>
      <c r="F11600">
        <v>1.3</v>
      </c>
      <c r="G11600" s="3">
        <f t="shared" si="181"/>
        <v>76.534031037523675</v>
      </c>
    </row>
    <row r="11601" spans="1:7" x14ac:dyDescent="0.2">
      <c r="A11601" s="1">
        <v>40571.291666638477</v>
      </c>
      <c r="B11601">
        <v>30.7</v>
      </c>
      <c r="C11601">
        <v>48.2</v>
      </c>
      <c r="D11601">
        <v>324.72000000000003</v>
      </c>
      <c r="E11601">
        <v>0</v>
      </c>
      <c r="F11601">
        <v>1.9</v>
      </c>
      <c r="G11601" s="3">
        <f t="shared" si="181"/>
        <v>78.551636131991842</v>
      </c>
    </row>
    <row r="11602" spans="1:7" x14ac:dyDescent="0.2">
      <c r="A11602" s="1">
        <v>40571.333333305141</v>
      </c>
      <c r="B11602">
        <v>34.6</v>
      </c>
      <c r="C11602">
        <v>39.1</v>
      </c>
      <c r="D11602">
        <v>1155.96</v>
      </c>
      <c r="E11602">
        <v>0</v>
      </c>
      <c r="F11602">
        <v>1.2</v>
      </c>
      <c r="G11602" s="3">
        <f t="shared" si="181"/>
        <v>82.508255857631568</v>
      </c>
    </row>
    <row r="11603" spans="1:7" x14ac:dyDescent="0.2">
      <c r="A11603" s="1">
        <v>40571.374999971806</v>
      </c>
      <c r="B11603">
        <v>37</v>
      </c>
      <c r="C11603">
        <v>34.200000000000003</v>
      </c>
      <c r="D11603">
        <v>1822.68</v>
      </c>
      <c r="E11603">
        <v>0</v>
      </c>
      <c r="F11603">
        <v>2.2999999999999998</v>
      </c>
      <c r="G11603" s="3">
        <f t="shared" si="181"/>
        <v>84.895714647082954</v>
      </c>
    </row>
    <row r="11604" spans="1:7" x14ac:dyDescent="0.2">
      <c r="A11604" s="1">
        <v>40571.41666663847</v>
      </c>
      <c r="B11604">
        <v>37.9</v>
      </c>
      <c r="C11604">
        <v>32.5</v>
      </c>
      <c r="D11604">
        <v>1726.56</v>
      </c>
      <c r="E11604">
        <v>0</v>
      </c>
      <c r="F11604">
        <v>2.7</v>
      </c>
      <c r="G11604" s="3">
        <f t="shared" si="181"/>
        <v>85.783147132991473</v>
      </c>
    </row>
    <row r="11605" spans="1:7" x14ac:dyDescent="0.2">
      <c r="A11605" s="1">
        <v>40571.458333305134</v>
      </c>
      <c r="B11605">
        <v>37</v>
      </c>
      <c r="C11605">
        <v>35.4</v>
      </c>
      <c r="D11605">
        <v>3210.84</v>
      </c>
      <c r="E11605">
        <v>0</v>
      </c>
      <c r="F11605">
        <v>3.5</v>
      </c>
      <c r="G11605" s="3">
        <f t="shared" si="181"/>
        <v>85.094796397073694</v>
      </c>
    </row>
    <row r="11606" spans="1:7" x14ac:dyDescent="0.2">
      <c r="A11606" s="1">
        <v>40571.499999971798</v>
      </c>
      <c r="B11606">
        <v>34.5</v>
      </c>
      <c r="C11606">
        <v>45.1</v>
      </c>
      <c r="D11606">
        <v>3429.72</v>
      </c>
      <c r="E11606">
        <v>0</v>
      </c>
      <c r="F11606">
        <v>3.7</v>
      </c>
      <c r="G11606" s="3">
        <f t="shared" si="181"/>
        <v>83.205747603138732</v>
      </c>
    </row>
    <row r="11607" spans="1:7" x14ac:dyDescent="0.2">
      <c r="A11607" s="1">
        <v>40571.541666638463</v>
      </c>
      <c r="B11607">
        <v>34.9</v>
      </c>
      <c r="C11607">
        <v>43.8</v>
      </c>
      <c r="D11607">
        <v>3482.64</v>
      </c>
      <c r="E11607">
        <v>0</v>
      </c>
      <c r="F11607">
        <v>2.7</v>
      </c>
      <c r="G11607" s="3">
        <f t="shared" si="181"/>
        <v>83.564041746358825</v>
      </c>
    </row>
    <row r="11608" spans="1:7" x14ac:dyDescent="0.2">
      <c r="A11608" s="1">
        <v>40571.583333305127</v>
      </c>
      <c r="B11608">
        <v>34.6</v>
      </c>
      <c r="C11608">
        <v>43.7</v>
      </c>
      <c r="D11608">
        <v>3458.16</v>
      </c>
      <c r="E11608">
        <v>0</v>
      </c>
      <c r="F11608">
        <v>2.8</v>
      </c>
      <c r="G11608" s="3">
        <f t="shared" si="181"/>
        <v>83.153612747700222</v>
      </c>
    </row>
    <row r="11609" spans="1:7" x14ac:dyDescent="0.2">
      <c r="A11609" s="1">
        <v>40571.624999971791</v>
      </c>
      <c r="B11609">
        <v>34.799999999999997</v>
      </c>
      <c r="C11609">
        <v>43.9</v>
      </c>
      <c r="D11609">
        <v>3184.92</v>
      </c>
      <c r="E11609">
        <v>0</v>
      </c>
      <c r="F11609">
        <v>3.2</v>
      </c>
      <c r="G11609" s="3">
        <f t="shared" si="181"/>
        <v>83.44503447655552</v>
      </c>
    </row>
    <row r="11610" spans="1:7" x14ac:dyDescent="0.2">
      <c r="A11610" s="1">
        <v>40571.666666638455</v>
      </c>
      <c r="B11610">
        <v>33</v>
      </c>
      <c r="C11610">
        <v>46.9</v>
      </c>
      <c r="D11610">
        <v>2508.48</v>
      </c>
      <c r="E11610">
        <v>0</v>
      </c>
      <c r="F11610">
        <v>3.4</v>
      </c>
      <c r="G11610" s="3">
        <f t="shared" si="181"/>
        <v>81.445988482275382</v>
      </c>
    </row>
    <row r="11611" spans="1:7" x14ac:dyDescent="0.2">
      <c r="A11611" s="1">
        <v>40571.70833330512</v>
      </c>
      <c r="B11611">
        <v>31.2</v>
      </c>
      <c r="C11611">
        <v>55.9</v>
      </c>
      <c r="D11611">
        <v>1811.16</v>
      </c>
      <c r="E11611">
        <v>0</v>
      </c>
      <c r="F11611">
        <v>2.9</v>
      </c>
      <c r="G11611" s="3">
        <f t="shared" si="181"/>
        <v>80.079542477162789</v>
      </c>
    </row>
    <row r="11612" spans="1:7" x14ac:dyDescent="0.2">
      <c r="A11612" s="1">
        <v>40571.749999971784</v>
      </c>
      <c r="B11612">
        <v>31.5</v>
      </c>
      <c r="C11612">
        <v>53.2</v>
      </c>
      <c r="D11612">
        <v>1094.4000000000001</v>
      </c>
      <c r="E11612">
        <v>0</v>
      </c>
      <c r="F11612">
        <v>2.2999999999999998</v>
      </c>
      <c r="G11612" s="3">
        <f t="shared" si="181"/>
        <v>80.188754088932882</v>
      </c>
    </row>
    <row r="11613" spans="1:7" x14ac:dyDescent="0.2">
      <c r="A11613" s="1">
        <v>40571.791666638448</v>
      </c>
      <c r="B11613">
        <v>28.8</v>
      </c>
      <c r="C11613">
        <v>61.5</v>
      </c>
      <c r="D11613">
        <v>385.2</v>
      </c>
      <c r="E11613">
        <v>0</v>
      </c>
      <c r="F11613">
        <v>2.2000000000000002</v>
      </c>
      <c r="G11613" s="3">
        <f t="shared" si="181"/>
        <v>77.432974763525067</v>
      </c>
    </row>
    <row r="11614" spans="1:7" x14ac:dyDescent="0.2">
      <c r="A11614" s="1">
        <v>40571.833333305112</v>
      </c>
      <c r="B11614">
        <v>27.8</v>
      </c>
      <c r="C11614">
        <v>63.6</v>
      </c>
      <c r="D11614">
        <v>13.68</v>
      </c>
      <c r="E11614">
        <v>0</v>
      </c>
      <c r="F11614">
        <v>0.8</v>
      </c>
      <c r="G11614" s="3">
        <f t="shared" si="181"/>
        <v>76.290124926165873</v>
      </c>
    </row>
    <row r="11615" spans="1:7" x14ac:dyDescent="0.2">
      <c r="A11615" s="1">
        <v>40571.874999971777</v>
      </c>
      <c r="B11615">
        <v>26.9</v>
      </c>
      <c r="C11615">
        <v>66.599999999999994</v>
      </c>
      <c r="D11615">
        <v>0</v>
      </c>
      <c r="E11615">
        <v>0</v>
      </c>
      <c r="F11615">
        <v>0.4</v>
      </c>
      <c r="G11615" s="3">
        <f t="shared" si="181"/>
        <v>75.352198144324745</v>
      </c>
    </row>
    <row r="11616" spans="1:7" x14ac:dyDescent="0.2">
      <c r="A11616" s="1">
        <v>40571.916666638441</v>
      </c>
      <c r="B11616">
        <v>25.2</v>
      </c>
      <c r="C11616">
        <v>77.099999999999994</v>
      </c>
      <c r="D11616">
        <v>0</v>
      </c>
      <c r="E11616">
        <v>0</v>
      </c>
      <c r="F11616">
        <v>0.8</v>
      </c>
      <c r="G11616" s="3">
        <f t="shared" si="181"/>
        <v>73.921582177272441</v>
      </c>
    </row>
    <row r="11617" spans="1:10" x14ac:dyDescent="0.2">
      <c r="A11617" s="1">
        <v>40571.958333305105</v>
      </c>
      <c r="B11617">
        <v>24.6</v>
      </c>
      <c r="C11617">
        <v>81.5</v>
      </c>
      <c r="D11617">
        <v>0.36</v>
      </c>
      <c r="E11617">
        <v>0</v>
      </c>
      <c r="F11617">
        <v>1.4</v>
      </c>
      <c r="G11617" s="3">
        <f t="shared" si="181"/>
        <v>73.437715454634571</v>
      </c>
    </row>
    <row r="11618" spans="1:10" x14ac:dyDescent="0.2">
      <c r="A11618" s="1">
        <v>40571.999999971769</v>
      </c>
      <c r="B11618">
        <v>24.2</v>
      </c>
      <c r="C11618">
        <v>83.1</v>
      </c>
      <c r="D11618">
        <v>0</v>
      </c>
      <c r="E11618">
        <v>0</v>
      </c>
      <c r="F11618">
        <v>0.7</v>
      </c>
      <c r="G11618" s="3">
        <f t="shared" si="181"/>
        <v>73.011489953364261</v>
      </c>
      <c r="H11618" s="1"/>
      <c r="I11618" s="3"/>
      <c r="J11618" s="3"/>
    </row>
    <row r="11619" spans="1:10" x14ac:dyDescent="0.2">
      <c r="A11619" s="1">
        <v>40572.041666638434</v>
      </c>
      <c r="B11619">
        <v>23.9</v>
      </c>
      <c r="C11619">
        <v>81.900000000000006</v>
      </c>
      <c r="D11619">
        <v>0</v>
      </c>
      <c r="E11619">
        <v>0</v>
      </c>
      <c r="F11619">
        <v>0.5</v>
      </c>
      <c r="G11619" s="3">
        <f t="shared" si="181"/>
        <v>72.520806309501765</v>
      </c>
    </row>
    <row r="11620" spans="1:10" x14ac:dyDescent="0.2">
      <c r="A11620" s="1">
        <v>40572.083333305098</v>
      </c>
      <c r="B11620">
        <v>23.5</v>
      </c>
      <c r="C11620">
        <v>83.5</v>
      </c>
      <c r="D11620">
        <v>0</v>
      </c>
      <c r="E11620">
        <v>0</v>
      </c>
      <c r="F11620">
        <v>0.5</v>
      </c>
      <c r="G11620" s="3">
        <f t="shared" si="181"/>
        <v>72.093403087939109</v>
      </c>
    </row>
    <row r="11621" spans="1:10" x14ac:dyDescent="0.2">
      <c r="A11621" s="1">
        <v>40572.124999971762</v>
      </c>
      <c r="B11621">
        <v>23.6</v>
      </c>
      <c r="C11621">
        <v>83</v>
      </c>
      <c r="D11621">
        <v>0.36</v>
      </c>
      <c r="E11621">
        <v>0</v>
      </c>
      <c r="F11621">
        <v>0.5</v>
      </c>
      <c r="G11621" s="3">
        <f t="shared" si="181"/>
        <v>72.193455452209932</v>
      </c>
    </row>
    <row r="11622" spans="1:10" x14ac:dyDescent="0.2">
      <c r="A11622" s="1">
        <v>40572.166666638426</v>
      </c>
      <c r="B11622">
        <v>23.2</v>
      </c>
      <c r="C11622">
        <v>83.9</v>
      </c>
      <c r="D11622">
        <v>0.36</v>
      </c>
      <c r="E11622">
        <v>0</v>
      </c>
      <c r="F11622">
        <v>0.5</v>
      </c>
      <c r="G11622" s="3">
        <f t="shared" si="181"/>
        <v>71.715729424566675</v>
      </c>
    </row>
    <row r="11623" spans="1:10" x14ac:dyDescent="0.2">
      <c r="A11623" s="1">
        <v>40572.20833330509</v>
      </c>
      <c r="B11623">
        <v>23.6</v>
      </c>
      <c r="C11623">
        <v>84.7</v>
      </c>
      <c r="D11623">
        <v>0</v>
      </c>
      <c r="E11623">
        <v>0</v>
      </c>
      <c r="F11623">
        <v>0.5</v>
      </c>
      <c r="G11623" s="3">
        <f t="shared" si="181"/>
        <v>72.312171383327723</v>
      </c>
    </row>
    <row r="11624" spans="1:10" x14ac:dyDescent="0.2">
      <c r="A11624" s="1">
        <v>40572.249999971755</v>
      </c>
      <c r="B11624">
        <v>23.5</v>
      </c>
      <c r="C11624">
        <v>90.3</v>
      </c>
      <c r="D11624">
        <v>32.04</v>
      </c>
      <c r="E11624">
        <v>1</v>
      </c>
      <c r="F11624">
        <v>1.9</v>
      </c>
      <c r="G11624" s="3">
        <f t="shared" si="181"/>
        <v>72.553499139362245</v>
      </c>
    </row>
    <row r="11625" spans="1:10" x14ac:dyDescent="0.2">
      <c r="A11625" s="1">
        <v>40572.291666638419</v>
      </c>
      <c r="B11625">
        <v>24.2</v>
      </c>
      <c r="C11625">
        <v>88.3</v>
      </c>
      <c r="D11625">
        <v>304.2</v>
      </c>
      <c r="E11625">
        <v>0</v>
      </c>
      <c r="F11625">
        <v>2.1</v>
      </c>
      <c r="G11625" s="3">
        <f t="shared" si="181"/>
        <v>73.369462548461826</v>
      </c>
    </row>
    <row r="11626" spans="1:10" x14ac:dyDescent="0.2">
      <c r="A11626" s="1">
        <v>40572.333333305083</v>
      </c>
      <c r="B11626">
        <v>28.7</v>
      </c>
      <c r="C11626">
        <v>65.599999999999994</v>
      </c>
      <c r="D11626">
        <v>1048.68</v>
      </c>
      <c r="E11626">
        <v>0</v>
      </c>
      <c r="F11626">
        <v>1.7</v>
      </c>
      <c r="G11626" s="3">
        <f t="shared" si="181"/>
        <v>77.678137890718489</v>
      </c>
    </row>
    <row r="11627" spans="1:10" x14ac:dyDescent="0.2">
      <c r="A11627" s="1">
        <v>40572.374999971747</v>
      </c>
      <c r="B11627">
        <v>31.5</v>
      </c>
      <c r="C11627">
        <v>54.6</v>
      </c>
      <c r="D11627">
        <v>1987.92</v>
      </c>
      <c r="E11627">
        <v>0</v>
      </c>
      <c r="F11627">
        <v>2</v>
      </c>
      <c r="G11627" s="3">
        <f t="shared" si="181"/>
        <v>80.341215023248907</v>
      </c>
    </row>
    <row r="11628" spans="1:10" x14ac:dyDescent="0.2">
      <c r="A11628" s="1">
        <v>40572.416666638412</v>
      </c>
      <c r="B11628">
        <v>34.799999999999997</v>
      </c>
      <c r="C11628">
        <v>42.6</v>
      </c>
      <c r="D11628">
        <v>2499.12</v>
      </c>
      <c r="E11628">
        <v>0</v>
      </c>
      <c r="F11628">
        <v>1.9</v>
      </c>
      <c r="G11628" s="3">
        <f t="shared" ref="G11628:G11691" si="182">B11628+(0.36*(237.7*(((17.271*B11628)/(237.7+B11628))+LN(C11628/100)))/(17.271-(((17.271*B11628)/(237.7+B11628))+LN(C11628/100))))+41.2</f>
        <v>83.269385801357316</v>
      </c>
    </row>
    <row r="11629" spans="1:10" x14ac:dyDescent="0.2">
      <c r="A11629" s="1">
        <v>40572.458333305076</v>
      </c>
      <c r="B11629">
        <v>36.299999999999997</v>
      </c>
      <c r="C11629">
        <v>35.9</v>
      </c>
      <c r="D11629">
        <v>3186.72</v>
      </c>
      <c r="E11629">
        <v>0</v>
      </c>
      <c r="F11629">
        <v>2.2999999999999998</v>
      </c>
      <c r="G11629" s="3">
        <f t="shared" si="182"/>
        <v>84.255267415044074</v>
      </c>
    </row>
    <row r="11630" spans="1:10" x14ac:dyDescent="0.2">
      <c r="A11630" s="1">
        <v>40572.49999997174</v>
      </c>
      <c r="B11630">
        <v>36.200000000000003</v>
      </c>
      <c r="C11630">
        <v>40.4</v>
      </c>
      <c r="D11630">
        <v>3480.84</v>
      </c>
      <c r="E11630">
        <v>0</v>
      </c>
      <c r="F11630">
        <v>1.7</v>
      </c>
      <c r="G11630" s="3">
        <f t="shared" si="182"/>
        <v>84.80945373339982</v>
      </c>
    </row>
    <row r="11631" spans="1:10" x14ac:dyDescent="0.2">
      <c r="A11631" s="1">
        <v>40572.541666638404</v>
      </c>
      <c r="B11631">
        <v>34.9</v>
      </c>
      <c r="C11631">
        <v>44.9</v>
      </c>
      <c r="D11631">
        <v>3393.72</v>
      </c>
      <c r="E11631">
        <v>0</v>
      </c>
      <c r="F11631">
        <v>2.4</v>
      </c>
      <c r="G11631" s="3">
        <f t="shared" si="182"/>
        <v>83.709538485893034</v>
      </c>
    </row>
    <row r="11632" spans="1:10" x14ac:dyDescent="0.2">
      <c r="A11632" s="1">
        <v>40572.583333305069</v>
      </c>
      <c r="B11632">
        <v>37.5</v>
      </c>
      <c r="C11632">
        <v>38.299999999999997</v>
      </c>
      <c r="D11632">
        <v>3314.88</v>
      </c>
      <c r="E11632">
        <v>0</v>
      </c>
      <c r="F11632">
        <v>2.8</v>
      </c>
      <c r="G11632" s="3">
        <f t="shared" si="182"/>
        <v>86.211485866446537</v>
      </c>
    </row>
    <row r="11633" spans="1:10" x14ac:dyDescent="0.2">
      <c r="A11633" s="1">
        <v>40572.624999971733</v>
      </c>
      <c r="B11633">
        <v>31.3</v>
      </c>
      <c r="C11633">
        <v>55.5</v>
      </c>
      <c r="D11633">
        <v>1380.96</v>
      </c>
      <c r="E11633">
        <v>0</v>
      </c>
      <c r="F11633">
        <v>3.3</v>
      </c>
      <c r="G11633" s="3">
        <f t="shared" si="182"/>
        <v>80.170682999908607</v>
      </c>
    </row>
    <row r="11634" spans="1:10" x14ac:dyDescent="0.2">
      <c r="A11634" s="1">
        <v>40572.666666638397</v>
      </c>
      <c r="B11634">
        <v>26.6</v>
      </c>
      <c r="C11634">
        <v>84.9</v>
      </c>
      <c r="D11634">
        <v>214.56</v>
      </c>
      <c r="E11634">
        <v>0.4</v>
      </c>
      <c r="F11634">
        <v>1.5</v>
      </c>
      <c r="G11634" s="3">
        <f t="shared" si="182"/>
        <v>76.38371710331171</v>
      </c>
    </row>
    <row r="11635" spans="1:10" x14ac:dyDescent="0.2">
      <c r="A11635" s="1">
        <v>40572.708333305061</v>
      </c>
      <c r="B11635">
        <v>28.1</v>
      </c>
      <c r="C11635">
        <v>74.900000000000006</v>
      </c>
      <c r="D11635">
        <v>473.4</v>
      </c>
      <c r="E11635">
        <v>0</v>
      </c>
      <c r="F11635">
        <v>1.3</v>
      </c>
      <c r="G11635" s="3">
        <f t="shared" si="182"/>
        <v>77.658333382255591</v>
      </c>
    </row>
    <row r="11636" spans="1:10" x14ac:dyDescent="0.2">
      <c r="A11636" s="1">
        <v>40572.749999971726</v>
      </c>
      <c r="B11636">
        <v>29.4</v>
      </c>
      <c r="C11636">
        <v>67.5</v>
      </c>
      <c r="D11636">
        <v>1018.8</v>
      </c>
      <c r="E11636">
        <v>0</v>
      </c>
      <c r="F11636">
        <v>1</v>
      </c>
      <c r="G11636" s="3">
        <f t="shared" si="182"/>
        <v>78.786398436207151</v>
      </c>
    </row>
    <row r="11637" spans="1:10" x14ac:dyDescent="0.2">
      <c r="A11637" s="1">
        <v>40572.79166663839</v>
      </c>
      <c r="B11637">
        <v>28.8</v>
      </c>
      <c r="C11637">
        <v>69.900000000000006</v>
      </c>
      <c r="D11637">
        <v>195.12</v>
      </c>
      <c r="E11637">
        <v>0</v>
      </c>
      <c r="F11637">
        <v>0.6</v>
      </c>
      <c r="G11637" s="3">
        <f t="shared" si="182"/>
        <v>78.188385174430181</v>
      </c>
    </row>
    <row r="11638" spans="1:10" x14ac:dyDescent="0.2">
      <c r="A11638" s="1">
        <v>40572.833333305054</v>
      </c>
      <c r="B11638">
        <v>28</v>
      </c>
      <c r="C11638">
        <v>72.8</v>
      </c>
      <c r="D11638">
        <v>12.6</v>
      </c>
      <c r="E11638">
        <v>0</v>
      </c>
      <c r="F11638">
        <v>0.9</v>
      </c>
      <c r="G11638" s="3">
        <f t="shared" si="182"/>
        <v>77.354304994930231</v>
      </c>
    </row>
    <row r="11639" spans="1:10" x14ac:dyDescent="0.2">
      <c r="A11639" s="1">
        <v>40572.874999971718</v>
      </c>
      <c r="B11639">
        <v>27</v>
      </c>
      <c r="C11639">
        <v>77.8</v>
      </c>
      <c r="D11639">
        <v>0</v>
      </c>
      <c r="E11639">
        <v>0</v>
      </c>
      <c r="F11639">
        <v>0.5</v>
      </c>
      <c r="G11639" s="3">
        <f t="shared" si="182"/>
        <v>76.402201490711718</v>
      </c>
    </row>
    <row r="11640" spans="1:10" x14ac:dyDescent="0.2">
      <c r="A11640" s="1">
        <v>40572.916666638383</v>
      </c>
      <c r="B11640">
        <v>26</v>
      </c>
      <c r="C11640">
        <v>81.099999999999994</v>
      </c>
      <c r="D11640">
        <v>0</v>
      </c>
      <c r="E11640">
        <v>0</v>
      </c>
      <c r="F11640">
        <v>0.5</v>
      </c>
      <c r="G11640" s="3">
        <f t="shared" si="182"/>
        <v>75.299541146620754</v>
      </c>
    </row>
    <row r="11641" spans="1:10" x14ac:dyDescent="0.2">
      <c r="A11641" s="1">
        <v>40572.958333305047</v>
      </c>
      <c r="B11641">
        <v>26.1</v>
      </c>
      <c r="C11641">
        <v>81.599999999999994</v>
      </c>
      <c r="D11641">
        <v>0.36</v>
      </c>
      <c r="E11641">
        <v>0</v>
      </c>
      <c r="F11641">
        <v>0.9</v>
      </c>
      <c r="G11641" s="3">
        <f t="shared" si="182"/>
        <v>75.471123401035783</v>
      </c>
    </row>
    <row r="11642" spans="1:10" x14ac:dyDescent="0.2">
      <c r="A11642" s="1">
        <v>40572.999999971711</v>
      </c>
      <c r="B11642">
        <v>25.7</v>
      </c>
      <c r="C11642">
        <v>82.3</v>
      </c>
      <c r="D11642">
        <v>0</v>
      </c>
      <c r="E11642">
        <v>0</v>
      </c>
      <c r="F11642">
        <v>1.1000000000000001</v>
      </c>
      <c r="G11642" s="3">
        <f t="shared" si="182"/>
        <v>74.98147711603697</v>
      </c>
      <c r="H11642" s="1"/>
      <c r="I11642" s="3"/>
      <c r="J11642" s="3"/>
    </row>
    <row r="11643" spans="1:10" x14ac:dyDescent="0.2">
      <c r="A11643" s="1">
        <v>40573.041666638375</v>
      </c>
      <c r="B11643">
        <v>25.3</v>
      </c>
      <c r="C11643">
        <v>78.099999999999994</v>
      </c>
      <c r="D11643">
        <v>0</v>
      </c>
      <c r="E11643">
        <v>0</v>
      </c>
      <c r="F11643">
        <v>2.4</v>
      </c>
      <c r="G11643" s="3">
        <f t="shared" si="182"/>
        <v>74.132097585250278</v>
      </c>
    </row>
    <row r="11644" spans="1:10" x14ac:dyDescent="0.2">
      <c r="A11644" s="1">
        <v>40573.08333330504</v>
      </c>
      <c r="B11644">
        <v>24.4</v>
      </c>
      <c r="C11644">
        <v>78.2</v>
      </c>
      <c r="D11644">
        <v>0</v>
      </c>
      <c r="E11644">
        <v>0</v>
      </c>
      <c r="F11644">
        <v>2.2000000000000002</v>
      </c>
      <c r="G11644" s="3">
        <f t="shared" si="182"/>
        <v>72.925574630504258</v>
      </c>
    </row>
    <row r="11645" spans="1:10" x14ac:dyDescent="0.2">
      <c r="A11645" s="1">
        <v>40573.124999971704</v>
      </c>
      <c r="B11645">
        <v>24.1</v>
      </c>
      <c r="C11645">
        <v>77.7</v>
      </c>
      <c r="D11645">
        <v>0</v>
      </c>
      <c r="E11645">
        <v>0</v>
      </c>
      <c r="F11645">
        <v>2.7</v>
      </c>
      <c r="G11645" s="3">
        <f t="shared" si="182"/>
        <v>72.483529579138846</v>
      </c>
    </row>
    <row r="11646" spans="1:10" x14ac:dyDescent="0.2">
      <c r="A11646" s="1">
        <v>40573.166666638368</v>
      </c>
      <c r="B11646">
        <v>24</v>
      </c>
      <c r="C11646">
        <v>77.5</v>
      </c>
      <c r="D11646">
        <v>0</v>
      </c>
      <c r="E11646">
        <v>0</v>
      </c>
      <c r="F11646">
        <v>2.5</v>
      </c>
      <c r="G11646" s="3">
        <f t="shared" si="182"/>
        <v>72.33367048309384</v>
      </c>
    </row>
    <row r="11647" spans="1:10" x14ac:dyDescent="0.2">
      <c r="A11647" s="1">
        <v>40573.208333305032</v>
      </c>
      <c r="B11647">
        <v>23.9</v>
      </c>
      <c r="C11647">
        <v>78.599999999999994</v>
      </c>
      <c r="D11647">
        <v>0</v>
      </c>
      <c r="E11647">
        <v>0</v>
      </c>
      <c r="F11647">
        <v>3.1</v>
      </c>
      <c r="G11647" s="3">
        <f t="shared" si="182"/>
        <v>72.280780891231274</v>
      </c>
    </row>
    <row r="11648" spans="1:10" x14ac:dyDescent="0.2">
      <c r="A11648" s="1">
        <v>40573.249999971697</v>
      </c>
      <c r="B11648">
        <v>24.1</v>
      </c>
      <c r="C11648">
        <v>78.3</v>
      </c>
      <c r="D11648">
        <v>12.24</v>
      </c>
      <c r="E11648">
        <v>0</v>
      </c>
      <c r="F11648">
        <v>2.6</v>
      </c>
      <c r="G11648" s="3">
        <f t="shared" si="182"/>
        <v>72.528331739952833</v>
      </c>
    </row>
    <row r="11649" spans="1:7" x14ac:dyDescent="0.2">
      <c r="A11649" s="1">
        <v>40573.291666638361</v>
      </c>
      <c r="B11649">
        <v>25.1</v>
      </c>
      <c r="C11649">
        <v>75.8</v>
      </c>
      <c r="D11649">
        <v>205.92</v>
      </c>
      <c r="E11649">
        <v>0</v>
      </c>
      <c r="F11649">
        <v>2.2999999999999998</v>
      </c>
      <c r="G11649" s="3">
        <f t="shared" si="182"/>
        <v>73.687216539527668</v>
      </c>
    </row>
    <row r="11650" spans="1:7" x14ac:dyDescent="0.2">
      <c r="A11650" s="1">
        <v>40573.333333305025</v>
      </c>
      <c r="B11650">
        <v>28.1</v>
      </c>
      <c r="C11650">
        <v>66.8</v>
      </c>
      <c r="D11650">
        <v>959.76</v>
      </c>
      <c r="E11650">
        <v>0</v>
      </c>
      <c r="F11650">
        <v>2</v>
      </c>
      <c r="G11650" s="3">
        <f t="shared" si="182"/>
        <v>76.980014680528285</v>
      </c>
    </row>
    <row r="11651" spans="1:7" x14ac:dyDescent="0.2">
      <c r="A11651" s="1">
        <v>40573.374999971689</v>
      </c>
      <c r="B11651">
        <v>30.5</v>
      </c>
      <c r="C11651">
        <v>58.8</v>
      </c>
      <c r="D11651">
        <v>1959.48</v>
      </c>
      <c r="E11651">
        <v>0.2</v>
      </c>
      <c r="F11651">
        <v>1.4</v>
      </c>
      <c r="G11651" s="3">
        <f t="shared" si="182"/>
        <v>79.442722214661075</v>
      </c>
    </row>
    <row r="11652" spans="1:7" x14ac:dyDescent="0.2">
      <c r="A11652" s="1">
        <v>40573.416666638353</v>
      </c>
      <c r="B11652">
        <v>32.5</v>
      </c>
      <c r="C11652">
        <v>51.6</v>
      </c>
      <c r="D11652">
        <v>2538</v>
      </c>
      <c r="E11652">
        <v>0</v>
      </c>
      <c r="F11652">
        <v>2.4</v>
      </c>
      <c r="G11652" s="3">
        <f t="shared" si="182"/>
        <v>81.340789933819934</v>
      </c>
    </row>
    <row r="11653" spans="1:7" x14ac:dyDescent="0.2">
      <c r="A11653" s="1">
        <v>40573.458333305018</v>
      </c>
      <c r="B11653">
        <v>35.6</v>
      </c>
      <c r="C11653">
        <v>42.6</v>
      </c>
      <c r="D11653">
        <v>3111.12</v>
      </c>
      <c r="E11653">
        <v>0</v>
      </c>
      <c r="F11653">
        <v>2.6</v>
      </c>
      <c r="G11653" s="3">
        <f t="shared" si="182"/>
        <v>84.327296502166803</v>
      </c>
    </row>
    <row r="11654" spans="1:7" x14ac:dyDescent="0.2">
      <c r="A11654" s="1">
        <v>40573.499999971682</v>
      </c>
      <c r="B11654">
        <v>38.200000000000003</v>
      </c>
      <c r="C11654">
        <v>35.6</v>
      </c>
      <c r="D11654">
        <v>3537.36</v>
      </c>
      <c r="E11654">
        <v>0</v>
      </c>
      <c r="F11654">
        <v>2.7</v>
      </c>
      <c r="G11654" s="3">
        <f t="shared" si="182"/>
        <v>86.705248539399221</v>
      </c>
    </row>
    <row r="11655" spans="1:7" x14ac:dyDescent="0.2">
      <c r="A11655" s="1">
        <v>40573.541666638346</v>
      </c>
      <c r="B11655">
        <v>32.799999999999997</v>
      </c>
      <c r="C11655">
        <v>53.5</v>
      </c>
      <c r="D11655">
        <v>3579.12</v>
      </c>
      <c r="E11655">
        <v>0</v>
      </c>
      <c r="F11655">
        <v>3.4</v>
      </c>
      <c r="G11655" s="3">
        <f t="shared" si="182"/>
        <v>81.953483430910381</v>
      </c>
    </row>
    <row r="11656" spans="1:7" x14ac:dyDescent="0.2">
      <c r="A11656" s="1">
        <v>40573.58333330501</v>
      </c>
      <c r="B11656">
        <v>30.5</v>
      </c>
      <c r="C11656">
        <v>63.7</v>
      </c>
      <c r="D11656">
        <v>3513.24</v>
      </c>
      <c r="E11656">
        <v>0</v>
      </c>
      <c r="F11656">
        <v>3</v>
      </c>
      <c r="G11656" s="3">
        <f t="shared" si="182"/>
        <v>79.91671678438847</v>
      </c>
    </row>
    <row r="11657" spans="1:7" x14ac:dyDescent="0.2">
      <c r="A11657" s="1">
        <v>40573.624999971675</v>
      </c>
      <c r="B11657">
        <v>30.7</v>
      </c>
      <c r="C11657">
        <v>61.9</v>
      </c>
      <c r="D11657">
        <v>3198.96</v>
      </c>
      <c r="E11657">
        <v>0</v>
      </c>
      <c r="F11657">
        <v>3.1</v>
      </c>
      <c r="G11657" s="3">
        <f t="shared" si="182"/>
        <v>80.01411015849169</v>
      </c>
    </row>
    <row r="11658" spans="1:7" x14ac:dyDescent="0.2">
      <c r="A11658" s="1">
        <v>40573.666666638339</v>
      </c>
      <c r="B11658">
        <v>28.3</v>
      </c>
      <c r="C11658">
        <v>69.5</v>
      </c>
      <c r="D11658">
        <v>2365.92</v>
      </c>
      <c r="E11658">
        <v>0</v>
      </c>
      <c r="F11658">
        <v>2.9</v>
      </c>
      <c r="G11658" s="3">
        <f t="shared" si="182"/>
        <v>77.482464615558769</v>
      </c>
    </row>
    <row r="11659" spans="1:7" x14ac:dyDescent="0.2">
      <c r="A11659" s="1">
        <v>40573.708333305003</v>
      </c>
      <c r="B11659">
        <v>27.6</v>
      </c>
      <c r="C11659">
        <v>72.3</v>
      </c>
      <c r="D11659">
        <v>1276.56</v>
      </c>
      <c r="E11659">
        <v>0</v>
      </c>
      <c r="F11659">
        <v>1.6</v>
      </c>
      <c r="G11659" s="3">
        <f t="shared" si="182"/>
        <v>76.775214587681035</v>
      </c>
    </row>
    <row r="11660" spans="1:7" x14ac:dyDescent="0.2">
      <c r="A11660" s="1">
        <v>40573.749999971667</v>
      </c>
      <c r="B11660">
        <v>25.9</v>
      </c>
      <c r="C11660">
        <v>76.3</v>
      </c>
      <c r="D11660">
        <v>496.8</v>
      </c>
      <c r="E11660">
        <v>0</v>
      </c>
      <c r="F11660">
        <v>2.6</v>
      </c>
      <c r="G11660" s="3">
        <f t="shared" si="182"/>
        <v>74.803939539045246</v>
      </c>
    </row>
    <row r="11661" spans="1:7" x14ac:dyDescent="0.2">
      <c r="A11661" s="1">
        <v>40573.791666638332</v>
      </c>
      <c r="B11661">
        <v>24.3</v>
      </c>
      <c r="C11661">
        <v>86.8</v>
      </c>
      <c r="D11661">
        <v>167.4</v>
      </c>
      <c r="E11661">
        <v>0</v>
      </c>
      <c r="F11661">
        <v>2.6</v>
      </c>
      <c r="G11661" s="3">
        <f t="shared" si="182"/>
        <v>73.403491795705563</v>
      </c>
    </row>
    <row r="11662" spans="1:7" x14ac:dyDescent="0.2">
      <c r="A11662" s="1">
        <v>40573.833333304996</v>
      </c>
      <c r="B11662">
        <v>23.3</v>
      </c>
      <c r="C11662">
        <v>90.5</v>
      </c>
      <c r="D11662">
        <v>11.52</v>
      </c>
      <c r="E11662">
        <v>0</v>
      </c>
      <c r="F11662">
        <v>2</v>
      </c>
      <c r="G11662" s="3">
        <f t="shared" si="182"/>
        <v>72.295472558601674</v>
      </c>
    </row>
    <row r="11663" spans="1:7" x14ac:dyDescent="0.2">
      <c r="A11663" s="1">
        <v>40573.87499997166</v>
      </c>
      <c r="B11663">
        <v>23.6</v>
      </c>
      <c r="C11663">
        <v>87.7</v>
      </c>
      <c r="D11663">
        <v>0.36</v>
      </c>
      <c r="E11663">
        <v>0</v>
      </c>
      <c r="F11663">
        <v>2</v>
      </c>
      <c r="G11663" s="3">
        <f t="shared" si="182"/>
        <v>72.516680867420391</v>
      </c>
    </row>
    <row r="11664" spans="1:7" x14ac:dyDescent="0.2">
      <c r="A11664" s="1">
        <v>40573.916666638324</v>
      </c>
      <c r="B11664">
        <v>23.4</v>
      </c>
      <c r="C11664">
        <v>89.6</v>
      </c>
      <c r="D11664">
        <v>0.36</v>
      </c>
      <c r="E11664">
        <v>0</v>
      </c>
      <c r="F11664">
        <v>1.8</v>
      </c>
      <c r="G11664" s="3">
        <f t="shared" si="182"/>
        <v>72.372059403150502</v>
      </c>
    </row>
    <row r="11665" spans="1:10" x14ac:dyDescent="0.2">
      <c r="A11665" s="1">
        <v>40573.958333304989</v>
      </c>
      <c r="B11665">
        <v>22.9</v>
      </c>
      <c r="C11665">
        <v>91.8</v>
      </c>
      <c r="D11665">
        <v>0.36</v>
      </c>
      <c r="E11665">
        <v>0</v>
      </c>
      <c r="F11665">
        <v>1.6</v>
      </c>
      <c r="G11665" s="3">
        <f t="shared" si="182"/>
        <v>71.837228246432446</v>
      </c>
    </row>
    <row r="11666" spans="1:10" x14ac:dyDescent="0.2">
      <c r="A11666" s="1">
        <v>40573.999999971653</v>
      </c>
      <c r="B11666">
        <v>23.1</v>
      </c>
      <c r="C11666">
        <v>93.1</v>
      </c>
      <c r="D11666">
        <v>0.36</v>
      </c>
      <c r="E11666">
        <v>0.4</v>
      </c>
      <c r="F11666">
        <v>1.3</v>
      </c>
      <c r="G11666" s="3">
        <f t="shared" si="182"/>
        <v>72.191493167133331</v>
      </c>
      <c r="H11666" s="1"/>
      <c r="I11666" s="3"/>
      <c r="J11666" s="3"/>
    </row>
    <row r="11667" spans="1:10" x14ac:dyDescent="0.2">
      <c r="A11667" s="1">
        <v>40574.041666638317</v>
      </c>
      <c r="B11667">
        <v>22.9</v>
      </c>
      <c r="C11667">
        <v>93.5</v>
      </c>
      <c r="D11667">
        <v>0</v>
      </c>
      <c r="E11667">
        <v>0.2</v>
      </c>
      <c r="F11667">
        <v>1.2</v>
      </c>
      <c r="G11667" s="3">
        <f t="shared" si="182"/>
        <v>71.94545113638496</v>
      </c>
    </row>
    <row r="11668" spans="1:10" x14ac:dyDescent="0.2">
      <c r="A11668" s="1">
        <v>40574.083333304981</v>
      </c>
      <c r="B11668">
        <v>23</v>
      </c>
      <c r="C11668">
        <v>93.9</v>
      </c>
      <c r="D11668">
        <v>0.36</v>
      </c>
      <c r="E11668">
        <v>0.6</v>
      </c>
      <c r="F11668">
        <v>0.8</v>
      </c>
      <c r="G11668" s="3">
        <f t="shared" si="182"/>
        <v>72.106379328628037</v>
      </c>
    </row>
    <row r="11669" spans="1:10" x14ac:dyDescent="0.2">
      <c r="A11669" s="1">
        <v>40574.124999971646</v>
      </c>
      <c r="B11669">
        <v>23</v>
      </c>
      <c r="C11669">
        <v>93.9</v>
      </c>
      <c r="D11669">
        <v>0</v>
      </c>
      <c r="E11669">
        <v>0.4</v>
      </c>
      <c r="F11669">
        <v>0.7</v>
      </c>
      <c r="G11669" s="3">
        <f t="shared" si="182"/>
        <v>72.106379328628037</v>
      </c>
    </row>
    <row r="11670" spans="1:10" x14ac:dyDescent="0.2">
      <c r="A11670" s="1">
        <v>40574.16666663831</v>
      </c>
      <c r="B11670">
        <v>22.6</v>
      </c>
      <c r="C11670">
        <v>94.1</v>
      </c>
      <c r="D11670">
        <v>0.36</v>
      </c>
      <c r="E11670">
        <v>0</v>
      </c>
      <c r="F11670">
        <v>1.4</v>
      </c>
      <c r="G11670" s="3">
        <f t="shared" si="182"/>
        <v>71.576065804883086</v>
      </c>
    </row>
    <row r="11671" spans="1:10" x14ac:dyDescent="0.2">
      <c r="A11671" s="1">
        <v>40574.208333304974</v>
      </c>
      <c r="B11671">
        <v>22.6</v>
      </c>
      <c r="C11671">
        <v>94.3</v>
      </c>
      <c r="D11671">
        <v>0.36</v>
      </c>
      <c r="E11671">
        <v>0.6</v>
      </c>
      <c r="F11671">
        <v>1.2</v>
      </c>
      <c r="G11671" s="3">
        <f t="shared" si="182"/>
        <v>71.588585650696373</v>
      </c>
    </row>
    <row r="11672" spans="1:10" x14ac:dyDescent="0.2">
      <c r="A11672" s="1">
        <v>40574.249999971638</v>
      </c>
      <c r="B11672">
        <v>21.6</v>
      </c>
      <c r="C11672">
        <v>94.4</v>
      </c>
      <c r="D11672">
        <v>5.76</v>
      </c>
      <c r="E11672">
        <v>0.2</v>
      </c>
      <c r="F11672">
        <v>1.2</v>
      </c>
      <c r="G11672" s="3">
        <f t="shared" si="182"/>
        <v>70.237448413237772</v>
      </c>
    </row>
    <row r="11673" spans="1:10" x14ac:dyDescent="0.2">
      <c r="A11673" s="1">
        <v>40574.291666638303</v>
      </c>
      <c r="B11673">
        <v>21.3</v>
      </c>
      <c r="C11673">
        <v>94.3</v>
      </c>
      <c r="D11673">
        <v>200.52</v>
      </c>
      <c r="E11673">
        <v>0</v>
      </c>
      <c r="F11673">
        <v>1.2</v>
      </c>
      <c r="G11673" s="3">
        <f t="shared" si="182"/>
        <v>69.824040756183962</v>
      </c>
    </row>
    <row r="11674" spans="1:10" x14ac:dyDescent="0.2">
      <c r="A11674" s="1">
        <v>40574.333333304967</v>
      </c>
      <c r="B11674">
        <v>21.1</v>
      </c>
      <c r="C11674">
        <v>92.8</v>
      </c>
      <c r="D11674">
        <v>537.84</v>
      </c>
      <c r="E11674">
        <v>0</v>
      </c>
      <c r="F11674">
        <v>1.6</v>
      </c>
      <c r="G11674" s="3">
        <f t="shared" si="182"/>
        <v>69.459181649779197</v>
      </c>
    </row>
    <row r="11675" spans="1:10" x14ac:dyDescent="0.2">
      <c r="A11675" s="1">
        <v>40574.374999971631</v>
      </c>
      <c r="B11675">
        <v>21.8</v>
      </c>
      <c r="C11675">
        <v>85.8</v>
      </c>
      <c r="D11675">
        <v>832.68</v>
      </c>
      <c r="E11675">
        <v>0</v>
      </c>
      <c r="F11675">
        <v>2</v>
      </c>
      <c r="G11675" s="3">
        <f t="shared" si="182"/>
        <v>69.952291265515228</v>
      </c>
    </row>
    <row r="11676" spans="1:10" x14ac:dyDescent="0.2">
      <c r="A11676" s="1">
        <v>40574.416666638295</v>
      </c>
      <c r="B11676">
        <v>23.5</v>
      </c>
      <c r="C11676">
        <v>75.3</v>
      </c>
      <c r="D11676">
        <v>1448.28</v>
      </c>
      <c r="E11676">
        <v>0</v>
      </c>
      <c r="F11676">
        <v>2</v>
      </c>
      <c r="G11676" s="3">
        <f t="shared" si="182"/>
        <v>71.492839951552384</v>
      </c>
    </row>
    <row r="11677" spans="1:10" x14ac:dyDescent="0.2">
      <c r="A11677" s="1">
        <v>40574.45833330496</v>
      </c>
      <c r="B11677">
        <v>24.1</v>
      </c>
      <c r="C11677">
        <v>73.099999999999994</v>
      </c>
      <c r="D11677">
        <v>996.84</v>
      </c>
      <c r="E11677">
        <v>0</v>
      </c>
      <c r="F11677">
        <v>2</v>
      </c>
      <c r="G11677" s="3">
        <f t="shared" si="182"/>
        <v>72.129620687464481</v>
      </c>
    </row>
    <row r="11678" spans="1:10" x14ac:dyDescent="0.2">
      <c r="A11678" s="1">
        <v>40574.499999971624</v>
      </c>
      <c r="B11678">
        <v>25.2</v>
      </c>
      <c r="C11678">
        <v>67.2</v>
      </c>
      <c r="D11678">
        <v>1231.56</v>
      </c>
      <c r="E11678">
        <v>0</v>
      </c>
      <c r="F11678">
        <v>1.9</v>
      </c>
      <c r="G11678" s="3">
        <f t="shared" si="182"/>
        <v>73.122615637449769</v>
      </c>
    </row>
    <row r="11679" spans="1:10" x14ac:dyDescent="0.2">
      <c r="A11679" s="1">
        <v>40574.541666638288</v>
      </c>
      <c r="B11679">
        <v>26.4</v>
      </c>
      <c r="C11679">
        <v>61.3</v>
      </c>
      <c r="D11679">
        <v>1904.76</v>
      </c>
      <c r="E11679">
        <v>0</v>
      </c>
      <c r="F11679">
        <v>1.9</v>
      </c>
      <c r="G11679" s="3">
        <f t="shared" si="182"/>
        <v>74.202076718666078</v>
      </c>
    </row>
    <row r="11680" spans="1:10" x14ac:dyDescent="0.2">
      <c r="A11680" s="1">
        <v>40574.583333304952</v>
      </c>
      <c r="B11680">
        <v>26.8</v>
      </c>
      <c r="C11680">
        <v>58.6</v>
      </c>
      <c r="D11680">
        <v>1464.12</v>
      </c>
      <c r="E11680">
        <v>0</v>
      </c>
      <c r="F11680">
        <v>2.2000000000000002</v>
      </c>
      <c r="G11680" s="3">
        <f t="shared" si="182"/>
        <v>74.478431591896509</v>
      </c>
    </row>
    <row r="11681" spans="1:10" x14ac:dyDescent="0.2">
      <c r="A11681" s="1">
        <v>40574.624999971616</v>
      </c>
      <c r="B11681">
        <v>27.6</v>
      </c>
      <c r="C11681">
        <v>52.9</v>
      </c>
      <c r="D11681">
        <v>1782</v>
      </c>
      <c r="E11681">
        <v>0</v>
      </c>
      <c r="F11681">
        <v>2.4</v>
      </c>
      <c r="G11681" s="3">
        <f t="shared" si="182"/>
        <v>74.961169734520126</v>
      </c>
    </row>
    <row r="11682" spans="1:10" x14ac:dyDescent="0.2">
      <c r="A11682" s="1">
        <v>40574.666666638281</v>
      </c>
      <c r="B11682">
        <v>27.7</v>
      </c>
      <c r="C11682">
        <v>51.3</v>
      </c>
      <c r="D11682">
        <v>1883.52</v>
      </c>
      <c r="E11682">
        <v>0</v>
      </c>
      <c r="F11682">
        <v>2.6</v>
      </c>
      <c r="G11682" s="3">
        <f t="shared" si="182"/>
        <v>74.91971431597311</v>
      </c>
    </row>
    <row r="11683" spans="1:10" x14ac:dyDescent="0.2">
      <c r="A11683" s="1">
        <v>40574.708333304945</v>
      </c>
      <c r="B11683">
        <v>27.1</v>
      </c>
      <c r="C11683">
        <v>56.4</v>
      </c>
      <c r="D11683">
        <v>793.44</v>
      </c>
      <c r="E11683">
        <v>0</v>
      </c>
      <c r="F11683">
        <v>2.4</v>
      </c>
      <c r="G11683" s="3">
        <f t="shared" si="182"/>
        <v>74.660012789813322</v>
      </c>
    </row>
    <row r="11684" spans="1:10" x14ac:dyDescent="0.2">
      <c r="A11684" s="1">
        <v>40574.749999971609</v>
      </c>
      <c r="B11684">
        <v>26.6</v>
      </c>
      <c r="C11684">
        <v>56.7</v>
      </c>
      <c r="D11684">
        <v>918.36</v>
      </c>
      <c r="E11684">
        <v>0</v>
      </c>
      <c r="F11684">
        <v>2.4</v>
      </c>
      <c r="G11684" s="3">
        <f t="shared" si="182"/>
        <v>74.022834484251973</v>
      </c>
    </row>
    <row r="11685" spans="1:10" x14ac:dyDescent="0.2">
      <c r="A11685" s="1">
        <v>40574.791666638273</v>
      </c>
      <c r="B11685">
        <v>25.1</v>
      </c>
      <c r="C11685">
        <v>62</v>
      </c>
      <c r="D11685">
        <v>469.8</v>
      </c>
      <c r="E11685">
        <v>0</v>
      </c>
      <c r="F11685">
        <v>2.4</v>
      </c>
      <c r="G11685" s="3">
        <f t="shared" si="182"/>
        <v>72.526841032877627</v>
      </c>
    </row>
    <row r="11686" spans="1:10" x14ac:dyDescent="0.2">
      <c r="A11686" s="1">
        <v>40574.833333304938</v>
      </c>
      <c r="B11686">
        <v>24.3</v>
      </c>
      <c r="C11686">
        <v>64.2</v>
      </c>
      <c r="D11686">
        <v>14.04</v>
      </c>
      <c r="E11686">
        <v>0</v>
      </c>
      <c r="F11686">
        <v>1.1000000000000001</v>
      </c>
      <c r="G11686" s="3">
        <f t="shared" si="182"/>
        <v>71.653741513482743</v>
      </c>
    </row>
    <row r="11687" spans="1:10" x14ac:dyDescent="0.2">
      <c r="A11687" s="1">
        <v>40574.874999971602</v>
      </c>
      <c r="B11687">
        <v>23.6</v>
      </c>
      <c r="C11687">
        <v>67.5</v>
      </c>
      <c r="D11687">
        <v>0</v>
      </c>
      <c r="E11687">
        <v>0</v>
      </c>
      <c r="F11687">
        <v>0.6</v>
      </c>
      <c r="G11687" s="3">
        <f t="shared" si="182"/>
        <v>71.000151283672352</v>
      </c>
    </row>
    <row r="11688" spans="1:10" x14ac:dyDescent="0.2">
      <c r="A11688" s="1">
        <v>40574.916666638266</v>
      </c>
      <c r="B11688">
        <v>22.1</v>
      </c>
      <c r="C11688">
        <v>69.3</v>
      </c>
      <c r="D11688">
        <v>0.36</v>
      </c>
      <c r="E11688">
        <v>0</v>
      </c>
      <c r="F11688">
        <v>1.1000000000000001</v>
      </c>
      <c r="G11688" s="3">
        <f t="shared" si="182"/>
        <v>69.134655758810482</v>
      </c>
    </row>
    <row r="11689" spans="1:10" x14ac:dyDescent="0.2">
      <c r="A11689" s="1">
        <v>40574.95833330493</v>
      </c>
      <c r="B11689">
        <v>20.5</v>
      </c>
      <c r="C11689">
        <v>74.099999999999994</v>
      </c>
      <c r="D11689">
        <v>0.36</v>
      </c>
      <c r="E11689">
        <v>0</v>
      </c>
      <c r="F11689">
        <v>1.2</v>
      </c>
      <c r="G11689" s="3">
        <f t="shared" si="182"/>
        <v>67.36002233165101</v>
      </c>
    </row>
    <row r="11690" spans="1:10" x14ac:dyDescent="0.2">
      <c r="A11690" s="1">
        <v>40574.999999971595</v>
      </c>
      <c r="B11690">
        <v>20.3</v>
      </c>
      <c r="C11690">
        <v>74.7</v>
      </c>
      <c r="D11690">
        <v>-0.36</v>
      </c>
      <c r="E11690">
        <v>0</v>
      </c>
      <c r="F11690">
        <v>1.6</v>
      </c>
      <c r="G11690" s="3">
        <f t="shared" si="182"/>
        <v>67.136032589268908</v>
      </c>
      <c r="H11690" s="1"/>
      <c r="I11690" s="3"/>
      <c r="J11690" s="3"/>
    </row>
    <row r="11691" spans="1:10" x14ac:dyDescent="0.2">
      <c r="A11691" s="1">
        <v>40575.041666638259</v>
      </c>
      <c r="B11691">
        <v>19.8</v>
      </c>
      <c r="C11691">
        <v>72.5</v>
      </c>
      <c r="D11691">
        <v>0</v>
      </c>
      <c r="E11691">
        <v>0</v>
      </c>
      <c r="F11691">
        <v>2.6</v>
      </c>
      <c r="G11691" s="3">
        <f t="shared" si="182"/>
        <v>66.295131484606713</v>
      </c>
    </row>
    <row r="11692" spans="1:10" x14ac:dyDescent="0.2">
      <c r="A11692" s="1">
        <v>40575.083333304923</v>
      </c>
      <c r="B11692">
        <v>19.2</v>
      </c>
      <c r="C11692">
        <v>71.7</v>
      </c>
      <c r="D11692">
        <v>0.36</v>
      </c>
      <c r="E11692">
        <v>0</v>
      </c>
      <c r="F11692">
        <v>1.9</v>
      </c>
      <c r="G11692" s="3">
        <f t="shared" ref="G11692:G11755" si="183">B11692+(0.36*(237.7*(((17.271*B11692)/(237.7+B11692))+LN(C11692/100)))/(17.271-(((17.271*B11692)/(237.7+B11692))+LN(C11692/100))))+41.2</f>
        <v>65.425913553944142</v>
      </c>
    </row>
    <row r="11693" spans="1:10" x14ac:dyDescent="0.2">
      <c r="A11693" s="1">
        <v>40575.124999971587</v>
      </c>
      <c r="B11693">
        <v>19.3</v>
      </c>
      <c r="C11693">
        <v>67.7</v>
      </c>
      <c r="D11693">
        <v>0</v>
      </c>
      <c r="E11693">
        <v>0</v>
      </c>
      <c r="F11693">
        <v>2.1</v>
      </c>
      <c r="G11693" s="3">
        <f t="shared" si="183"/>
        <v>65.24252468073999</v>
      </c>
    </row>
    <row r="11694" spans="1:10" x14ac:dyDescent="0.2">
      <c r="A11694" s="1">
        <v>40575.166666638252</v>
      </c>
      <c r="B11694">
        <v>18.899999999999999</v>
      </c>
      <c r="C11694">
        <v>69.099999999999994</v>
      </c>
      <c r="D11694">
        <v>0</v>
      </c>
      <c r="E11694">
        <v>0</v>
      </c>
      <c r="F11694">
        <v>1.8</v>
      </c>
      <c r="G11694" s="3">
        <f t="shared" si="183"/>
        <v>64.818068270968496</v>
      </c>
    </row>
    <row r="11695" spans="1:10" x14ac:dyDescent="0.2">
      <c r="A11695" s="1">
        <v>40575.208333304916</v>
      </c>
      <c r="B11695">
        <v>17.2</v>
      </c>
      <c r="C11695">
        <v>67.3</v>
      </c>
      <c r="D11695">
        <v>0.36</v>
      </c>
      <c r="E11695">
        <v>0</v>
      </c>
      <c r="F11695">
        <v>2.2000000000000002</v>
      </c>
      <c r="G11695" s="3">
        <f t="shared" si="183"/>
        <v>62.389823152061894</v>
      </c>
    </row>
    <row r="11696" spans="1:10" x14ac:dyDescent="0.2">
      <c r="A11696" s="1">
        <v>40575.24999997158</v>
      </c>
      <c r="B11696">
        <v>15.6</v>
      </c>
      <c r="C11696">
        <v>72.5</v>
      </c>
      <c r="D11696">
        <v>14.04</v>
      </c>
      <c r="E11696">
        <v>0</v>
      </c>
      <c r="F11696">
        <v>1.2</v>
      </c>
      <c r="G11696" s="3">
        <f t="shared" si="183"/>
        <v>60.641862382323509</v>
      </c>
    </row>
    <row r="11697" spans="1:7" x14ac:dyDescent="0.2">
      <c r="A11697" s="1">
        <v>40575.291666638244</v>
      </c>
      <c r="B11697">
        <v>17.899999999999999</v>
      </c>
      <c r="C11697">
        <v>64.2</v>
      </c>
      <c r="D11697">
        <v>415.08</v>
      </c>
      <c r="E11697">
        <v>0</v>
      </c>
      <c r="F11697">
        <v>1</v>
      </c>
      <c r="G11697" s="3">
        <f t="shared" si="183"/>
        <v>63.073275897615545</v>
      </c>
    </row>
    <row r="11698" spans="1:7" x14ac:dyDescent="0.2">
      <c r="A11698" s="1">
        <v>40575.333333304909</v>
      </c>
      <c r="B11698">
        <v>19.399999999999999</v>
      </c>
      <c r="C11698">
        <v>57</v>
      </c>
      <c r="D11698">
        <v>1283.04</v>
      </c>
      <c r="E11698">
        <v>0</v>
      </c>
      <c r="F11698">
        <v>2.2000000000000002</v>
      </c>
      <c r="G11698" s="3">
        <f t="shared" si="183"/>
        <v>64.436523225319178</v>
      </c>
    </row>
    <row r="11699" spans="1:7" x14ac:dyDescent="0.2">
      <c r="A11699" s="1">
        <v>40575.374999971573</v>
      </c>
      <c r="B11699">
        <v>21.9</v>
      </c>
      <c r="C11699">
        <v>50.1</v>
      </c>
      <c r="D11699">
        <v>2092.3200000000002</v>
      </c>
      <c r="E11699">
        <v>0</v>
      </c>
      <c r="F11699">
        <v>2.6</v>
      </c>
      <c r="G11699" s="3">
        <f t="shared" si="183"/>
        <v>67.07055443212947</v>
      </c>
    </row>
    <row r="11700" spans="1:7" x14ac:dyDescent="0.2">
      <c r="A11700" s="1">
        <v>40575.416666638237</v>
      </c>
      <c r="B11700">
        <v>24.1</v>
      </c>
      <c r="C11700">
        <v>40</v>
      </c>
      <c r="D11700">
        <v>2808.72</v>
      </c>
      <c r="E11700">
        <v>0</v>
      </c>
      <c r="F11700">
        <v>2.5</v>
      </c>
      <c r="G11700" s="3">
        <f t="shared" si="183"/>
        <v>68.772864369509449</v>
      </c>
    </row>
    <row r="11701" spans="1:7" x14ac:dyDescent="0.2">
      <c r="A11701" s="1">
        <v>40575.458333304901</v>
      </c>
      <c r="B11701">
        <v>26.2</v>
      </c>
      <c r="C11701">
        <v>34.9</v>
      </c>
      <c r="D11701">
        <v>3364.2</v>
      </c>
      <c r="E11701">
        <v>0</v>
      </c>
      <c r="F11701">
        <v>2.5</v>
      </c>
      <c r="G11701" s="3">
        <f t="shared" si="183"/>
        <v>70.810624750169268</v>
      </c>
    </row>
    <row r="11702" spans="1:7" x14ac:dyDescent="0.2">
      <c r="A11702" s="1">
        <v>40575.499999971566</v>
      </c>
      <c r="B11702">
        <v>28.2</v>
      </c>
      <c r="C11702">
        <v>29.3</v>
      </c>
      <c r="D11702">
        <v>3696.12</v>
      </c>
      <c r="E11702">
        <v>0</v>
      </c>
      <c r="F11702">
        <v>2.2999999999999998</v>
      </c>
      <c r="G11702" s="3">
        <f t="shared" si="183"/>
        <v>72.501554831191925</v>
      </c>
    </row>
    <row r="11703" spans="1:7" x14ac:dyDescent="0.2">
      <c r="A11703" s="1">
        <v>40575.54166663823</v>
      </c>
      <c r="B11703">
        <v>29.5</v>
      </c>
      <c r="C11703">
        <v>28.4</v>
      </c>
      <c r="D11703">
        <v>3808.8</v>
      </c>
      <c r="E11703">
        <v>0</v>
      </c>
      <c r="F11703">
        <v>2.1</v>
      </c>
      <c r="G11703" s="3">
        <f t="shared" si="183"/>
        <v>74.035831262818107</v>
      </c>
    </row>
    <row r="11704" spans="1:7" x14ac:dyDescent="0.2">
      <c r="A11704" s="1">
        <v>40575.583333304894</v>
      </c>
      <c r="B11704">
        <v>27.5</v>
      </c>
      <c r="C11704">
        <v>41</v>
      </c>
      <c r="D11704">
        <v>3697.56</v>
      </c>
      <c r="E11704">
        <v>0</v>
      </c>
      <c r="F11704">
        <v>2.1</v>
      </c>
      <c r="G11704" s="3">
        <f t="shared" si="183"/>
        <v>73.400614503870017</v>
      </c>
    </row>
    <row r="11705" spans="1:7" x14ac:dyDescent="0.2">
      <c r="A11705" s="1">
        <v>40575.624999971558</v>
      </c>
      <c r="B11705">
        <v>27.1</v>
      </c>
      <c r="C11705">
        <v>45.5</v>
      </c>
      <c r="D11705">
        <v>3331.44</v>
      </c>
      <c r="E11705">
        <v>0</v>
      </c>
      <c r="F11705">
        <v>4</v>
      </c>
      <c r="G11705" s="3">
        <f t="shared" si="183"/>
        <v>73.448108967430528</v>
      </c>
    </row>
    <row r="11706" spans="1:7" x14ac:dyDescent="0.2">
      <c r="A11706" s="1">
        <v>40575.666666638223</v>
      </c>
      <c r="B11706">
        <v>27.3</v>
      </c>
      <c r="C11706">
        <v>45.6</v>
      </c>
      <c r="D11706">
        <v>2782.08</v>
      </c>
      <c r="E11706">
        <v>0</v>
      </c>
      <c r="F11706">
        <v>3.8</v>
      </c>
      <c r="G11706" s="3">
        <f t="shared" si="183"/>
        <v>73.725559073384844</v>
      </c>
    </row>
    <row r="11707" spans="1:7" x14ac:dyDescent="0.2">
      <c r="A11707" s="1">
        <v>40575.708333304887</v>
      </c>
      <c r="B11707">
        <v>25.4</v>
      </c>
      <c r="C11707">
        <v>56.5</v>
      </c>
      <c r="D11707">
        <v>2067.48</v>
      </c>
      <c r="E11707">
        <v>0</v>
      </c>
      <c r="F11707">
        <v>4.0999999999999996</v>
      </c>
      <c r="G11707" s="3">
        <f t="shared" si="183"/>
        <v>72.400716248501396</v>
      </c>
    </row>
    <row r="11708" spans="1:7" x14ac:dyDescent="0.2">
      <c r="A11708" s="1">
        <v>40575.749999971551</v>
      </c>
      <c r="B11708">
        <v>24.5</v>
      </c>
      <c r="C11708">
        <v>63.5</v>
      </c>
      <c r="D11708">
        <v>1261.8</v>
      </c>
      <c r="E11708">
        <v>0</v>
      </c>
      <c r="F11708">
        <v>3.9</v>
      </c>
      <c r="G11708" s="3">
        <f t="shared" si="183"/>
        <v>71.859370727249569</v>
      </c>
    </row>
    <row r="11709" spans="1:7" x14ac:dyDescent="0.2">
      <c r="A11709" s="1">
        <v>40575.791666638215</v>
      </c>
      <c r="B11709">
        <v>23.2</v>
      </c>
      <c r="C11709">
        <v>70</v>
      </c>
      <c r="D11709">
        <v>453.6</v>
      </c>
      <c r="E11709">
        <v>0</v>
      </c>
      <c r="F11709">
        <v>3</v>
      </c>
      <c r="G11709" s="3">
        <f t="shared" si="183"/>
        <v>70.670184583615082</v>
      </c>
    </row>
    <row r="11710" spans="1:7" x14ac:dyDescent="0.2">
      <c r="A11710" s="1">
        <v>40575.833333304879</v>
      </c>
      <c r="B11710">
        <v>22.4</v>
      </c>
      <c r="C11710">
        <v>74</v>
      </c>
      <c r="D11710">
        <v>16.920000000000002</v>
      </c>
      <c r="E11710">
        <v>0</v>
      </c>
      <c r="F11710">
        <v>1.9</v>
      </c>
      <c r="G11710" s="3">
        <f t="shared" si="183"/>
        <v>69.911138474992896</v>
      </c>
    </row>
    <row r="11711" spans="1:7" x14ac:dyDescent="0.2">
      <c r="A11711" s="1">
        <v>40575.874999971544</v>
      </c>
      <c r="B11711">
        <v>21.6</v>
      </c>
      <c r="C11711">
        <v>76.099999999999994</v>
      </c>
      <c r="D11711">
        <v>0</v>
      </c>
      <c r="E11711">
        <v>0</v>
      </c>
      <c r="F11711">
        <v>1.1000000000000001</v>
      </c>
      <c r="G11711" s="3">
        <f t="shared" si="183"/>
        <v>68.992969315051198</v>
      </c>
    </row>
    <row r="11712" spans="1:7" x14ac:dyDescent="0.2">
      <c r="A11712" s="1">
        <v>40575.916666638208</v>
      </c>
      <c r="B11712">
        <v>21.3</v>
      </c>
      <c r="C11712">
        <v>75.599999999999994</v>
      </c>
      <c r="D11712">
        <v>0</v>
      </c>
      <c r="E11712">
        <v>0</v>
      </c>
      <c r="F11712">
        <v>1.2</v>
      </c>
      <c r="G11712" s="3">
        <f t="shared" si="183"/>
        <v>68.551140346062454</v>
      </c>
    </row>
    <row r="11713" spans="1:10" x14ac:dyDescent="0.2">
      <c r="A11713" s="1">
        <v>40575.958333304872</v>
      </c>
      <c r="B11713">
        <v>20.9</v>
      </c>
      <c r="C11713">
        <v>76.8</v>
      </c>
      <c r="D11713">
        <v>0</v>
      </c>
      <c r="E11713">
        <v>0</v>
      </c>
      <c r="F11713">
        <v>1.6</v>
      </c>
      <c r="G11713" s="3">
        <f t="shared" si="183"/>
        <v>68.101356503765004</v>
      </c>
    </row>
    <row r="11714" spans="1:10" x14ac:dyDescent="0.2">
      <c r="A11714" s="1">
        <v>40575.999999971536</v>
      </c>
      <c r="B11714">
        <v>20.2</v>
      </c>
      <c r="C11714">
        <v>78.7</v>
      </c>
      <c r="D11714">
        <v>0</v>
      </c>
      <c r="E11714">
        <v>0</v>
      </c>
      <c r="F11714">
        <v>1.5</v>
      </c>
      <c r="G11714" s="3">
        <f t="shared" si="183"/>
        <v>67.295656741254305</v>
      </c>
      <c r="H11714" s="1"/>
      <c r="I11714" s="3"/>
      <c r="J11714" s="3"/>
    </row>
    <row r="11715" spans="1:10" x14ac:dyDescent="0.2">
      <c r="A11715" s="1">
        <v>40576.041666638201</v>
      </c>
      <c r="B11715">
        <v>19.2</v>
      </c>
      <c r="C11715">
        <v>79.099999999999994</v>
      </c>
      <c r="D11715">
        <v>0</v>
      </c>
      <c r="E11715">
        <v>0</v>
      </c>
      <c r="F11715">
        <v>1.2</v>
      </c>
      <c r="G11715" s="3">
        <f t="shared" si="183"/>
        <v>65.974720261545457</v>
      </c>
    </row>
    <row r="11716" spans="1:10" x14ac:dyDescent="0.2">
      <c r="A11716" s="1">
        <v>40576.083333304865</v>
      </c>
      <c r="B11716">
        <v>18.399999999999999</v>
      </c>
      <c r="C11716">
        <v>81.599999999999994</v>
      </c>
      <c r="D11716">
        <v>0</v>
      </c>
      <c r="E11716">
        <v>0</v>
      </c>
      <c r="F11716">
        <v>1</v>
      </c>
      <c r="G11716" s="3">
        <f t="shared" si="183"/>
        <v>65.069150363517423</v>
      </c>
    </row>
    <row r="11717" spans="1:10" x14ac:dyDescent="0.2">
      <c r="A11717" s="1">
        <v>40576.124999971529</v>
      </c>
      <c r="B11717">
        <v>17</v>
      </c>
      <c r="C11717">
        <v>84</v>
      </c>
      <c r="D11717">
        <v>0.36</v>
      </c>
      <c r="E11717">
        <v>0</v>
      </c>
      <c r="F11717">
        <v>0.8</v>
      </c>
      <c r="G11717" s="3">
        <f t="shared" si="183"/>
        <v>63.338768427495182</v>
      </c>
    </row>
    <row r="11718" spans="1:10" x14ac:dyDescent="0.2">
      <c r="A11718" s="1">
        <v>40576.166666638193</v>
      </c>
      <c r="B11718">
        <v>16.3</v>
      </c>
      <c r="C11718">
        <v>85.3</v>
      </c>
      <c r="D11718">
        <v>0.36</v>
      </c>
      <c r="E11718">
        <v>0</v>
      </c>
      <c r="F11718">
        <v>0.5</v>
      </c>
      <c r="G11718" s="3">
        <f t="shared" si="183"/>
        <v>62.477246867514737</v>
      </c>
    </row>
    <row r="11719" spans="1:10" x14ac:dyDescent="0.2">
      <c r="A11719" s="1">
        <v>40576.208333304858</v>
      </c>
      <c r="B11719">
        <v>14.9</v>
      </c>
      <c r="C11719">
        <v>88.6</v>
      </c>
      <c r="D11719">
        <v>0.36</v>
      </c>
      <c r="E11719">
        <v>0</v>
      </c>
      <c r="F11719">
        <v>0.5</v>
      </c>
      <c r="G11719" s="3">
        <f t="shared" si="183"/>
        <v>60.791762047570934</v>
      </c>
    </row>
    <row r="11720" spans="1:10" x14ac:dyDescent="0.2">
      <c r="A11720" s="1">
        <v>40576.249999971522</v>
      </c>
      <c r="B11720">
        <v>15.5</v>
      </c>
      <c r="C11720">
        <v>86.9</v>
      </c>
      <c r="D11720">
        <v>12.6</v>
      </c>
      <c r="E11720">
        <v>0</v>
      </c>
      <c r="F11720">
        <v>0.6</v>
      </c>
      <c r="G11720" s="3">
        <f t="shared" si="183"/>
        <v>61.497394119526305</v>
      </c>
    </row>
    <row r="11721" spans="1:10" x14ac:dyDescent="0.2">
      <c r="A11721" s="1">
        <v>40576.291666638186</v>
      </c>
      <c r="B11721">
        <v>20.7</v>
      </c>
      <c r="C11721">
        <v>65.400000000000006</v>
      </c>
      <c r="D11721">
        <v>396</v>
      </c>
      <c r="E11721">
        <v>0</v>
      </c>
      <c r="F11721">
        <v>1.1000000000000001</v>
      </c>
      <c r="G11721" s="3">
        <f t="shared" si="183"/>
        <v>66.930334034845572</v>
      </c>
    </row>
    <row r="11722" spans="1:10" x14ac:dyDescent="0.2">
      <c r="A11722" s="1">
        <v>40576.33333330485</v>
      </c>
      <c r="B11722">
        <v>24.4</v>
      </c>
      <c r="C11722">
        <v>53.3</v>
      </c>
      <c r="D11722">
        <v>1227.5999999999999</v>
      </c>
      <c r="E11722">
        <v>0</v>
      </c>
      <c r="F11722">
        <v>0.9</v>
      </c>
      <c r="G11722" s="3">
        <f t="shared" si="183"/>
        <v>70.739848264197619</v>
      </c>
    </row>
    <row r="11723" spans="1:10" x14ac:dyDescent="0.2">
      <c r="A11723" s="1">
        <v>40576.374999971515</v>
      </c>
      <c r="B11723">
        <v>26.9</v>
      </c>
      <c r="C11723">
        <v>44</v>
      </c>
      <c r="D11723">
        <v>2025.72</v>
      </c>
      <c r="E11723">
        <v>0</v>
      </c>
      <c r="F11723">
        <v>1.9</v>
      </c>
      <c r="G11723" s="3">
        <f t="shared" si="183"/>
        <v>72.9968701284443</v>
      </c>
    </row>
    <row r="11724" spans="1:10" x14ac:dyDescent="0.2">
      <c r="A11724" s="1">
        <v>40576.416666638179</v>
      </c>
      <c r="B11724">
        <v>29.3</v>
      </c>
      <c r="C11724">
        <v>37.6</v>
      </c>
      <c r="D11724">
        <v>2741.76</v>
      </c>
      <c r="E11724">
        <v>0</v>
      </c>
      <c r="F11724">
        <v>2.2999999999999998</v>
      </c>
      <c r="G11724" s="3">
        <f t="shared" si="183"/>
        <v>75.298825779198523</v>
      </c>
    </row>
    <row r="11725" spans="1:10" x14ac:dyDescent="0.2">
      <c r="A11725" s="1">
        <v>40576.458333304843</v>
      </c>
      <c r="B11725">
        <v>30.8</v>
      </c>
      <c r="C11725">
        <v>33.299999999999997</v>
      </c>
      <c r="D11725">
        <v>3295.44</v>
      </c>
      <c r="E11725">
        <v>0</v>
      </c>
      <c r="F11725">
        <v>2</v>
      </c>
      <c r="G11725" s="3">
        <f t="shared" si="183"/>
        <v>76.60281086449632</v>
      </c>
    </row>
    <row r="11726" spans="1:10" x14ac:dyDescent="0.2">
      <c r="A11726" s="1">
        <v>40576.499999971507</v>
      </c>
      <c r="B11726">
        <v>32.6</v>
      </c>
      <c r="C11726">
        <v>31.9</v>
      </c>
      <c r="D11726">
        <v>3640.32</v>
      </c>
      <c r="E11726">
        <v>0</v>
      </c>
      <c r="F11726">
        <v>2</v>
      </c>
      <c r="G11726" s="3">
        <f t="shared" si="183"/>
        <v>78.727868566104817</v>
      </c>
    </row>
    <row r="11727" spans="1:10" x14ac:dyDescent="0.2">
      <c r="A11727" s="1">
        <v>40576.541666638172</v>
      </c>
      <c r="B11727">
        <v>30.7</v>
      </c>
      <c r="C11727">
        <v>38.799999999999997</v>
      </c>
      <c r="D11727">
        <v>3740.04</v>
      </c>
      <c r="E11727">
        <v>0</v>
      </c>
      <c r="F11727">
        <v>3.7</v>
      </c>
      <c r="G11727" s="3">
        <f t="shared" si="183"/>
        <v>77.319857159351329</v>
      </c>
    </row>
    <row r="11728" spans="1:10" x14ac:dyDescent="0.2">
      <c r="A11728" s="1">
        <v>40576.583333304836</v>
      </c>
      <c r="B11728">
        <v>31.4</v>
      </c>
      <c r="C11728">
        <v>37.4</v>
      </c>
      <c r="D11728">
        <v>3637.44</v>
      </c>
      <c r="E11728">
        <v>0</v>
      </c>
      <c r="F11728">
        <v>3.9</v>
      </c>
      <c r="G11728" s="3">
        <f t="shared" si="183"/>
        <v>78.036880431146301</v>
      </c>
    </row>
    <row r="11729" spans="1:10" x14ac:dyDescent="0.2">
      <c r="A11729" s="1">
        <v>40576.6249999715</v>
      </c>
      <c r="B11729">
        <v>30.5</v>
      </c>
      <c r="C11729">
        <v>43.3</v>
      </c>
      <c r="D11729">
        <v>3299.4</v>
      </c>
      <c r="E11729">
        <v>0</v>
      </c>
      <c r="F11729">
        <v>4.4000000000000004</v>
      </c>
      <c r="G11729" s="3">
        <f t="shared" si="183"/>
        <v>77.674052459862367</v>
      </c>
    </row>
    <row r="11730" spans="1:10" x14ac:dyDescent="0.2">
      <c r="A11730" s="1">
        <v>40576.666666638164</v>
      </c>
      <c r="B11730">
        <v>28</v>
      </c>
      <c r="C11730">
        <v>50.8</v>
      </c>
      <c r="D11730">
        <v>2748.24</v>
      </c>
      <c r="E11730">
        <v>0</v>
      </c>
      <c r="F11730">
        <v>4.5999999999999996</v>
      </c>
      <c r="G11730" s="3">
        <f t="shared" si="183"/>
        <v>75.263277017503697</v>
      </c>
    </row>
    <row r="11731" spans="1:10" x14ac:dyDescent="0.2">
      <c r="A11731" s="1">
        <v>40576.708333304829</v>
      </c>
      <c r="B11731">
        <v>27.1</v>
      </c>
      <c r="C11731">
        <v>56.2</v>
      </c>
      <c r="D11731">
        <v>2043</v>
      </c>
      <c r="E11731">
        <v>0</v>
      </c>
      <c r="F11731">
        <v>4.4000000000000004</v>
      </c>
      <c r="G11731" s="3">
        <f t="shared" si="183"/>
        <v>74.639702764175667</v>
      </c>
    </row>
    <row r="11732" spans="1:10" x14ac:dyDescent="0.2">
      <c r="A11732" s="1">
        <v>40576.749999971493</v>
      </c>
      <c r="B11732">
        <v>27.3</v>
      </c>
      <c r="C11732">
        <v>54.4</v>
      </c>
      <c r="D11732">
        <v>1242.3599999999999</v>
      </c>
      <c r="E11732">
        <v>0</v>
      </c>
      <c r="F11732">
        <v>3.8</v>
      </c>
      <c r="G11732" s="3">
        <f t="shared" si="183"/>
        <v>74.720667731980569</v>
      </c>
    </row>
    <row r="11733" spans="1:10" x14ac:dyDescent="0.2">
      <c r="A11733" s="1">
        <v>40576.791666638157</v>
      </c>
      <c r="B11733">
        <v>25.7</v>
      </c>
      <c r="C11733">
        <v>62.5</v>
      </c>
      <c r="D11733">
        <v>446.04</v>
      </c>
      <c r="E11733">
        <v>0</v>
      </c>
      <c r="F11733">
        <v>3</v>
      </c>
      <c r="G11733" s="3">
        <f t="shared" si="183"/>
        <v>73.376215851871393</v>
      </c>
    </row>
    <row r="11734" spans="1:10" x14ac:dyDescent="0.2">
      <c r="A11734" s="1">
        <v>40576.833333304821</v>
      </c>
      <c r="B11734">
        <v>24.6</v>
      </c>
      <c r="C11734">
        <v>68.099999999999994</v>
      </c>
      <c r="D11734">
        <v>15.84</v>
      </c>
      <c r="E11734">
        <v>0</v>
      </c>
      <c r="F11734">
        <v>1.4</v>
      </c>
      <c r="G11734" s="3">
        <f t="shared" si="183"/>
        <v>72.393597435817071</v>
      </c>
    </row>
    <row r="11735" spans="1:10" x14ac:dyDescent="0.2">
      <c r="A11735" s="1">
        <v>40576.874999971486</v>
      </c>
      <c r="B11735">
        <v>24</v>
      </c>
      <c r="C11735">
        <v>67.5</v>
      </c>
      <c r="D11735">
        <v>0</v>
      </c>
      <c r="E11735">
        <v>0</v>
      </c>
      <c r="F11735">
        <v>1</v>
      </c>
      <c r="G11735" s="3">
        <f t="shared" si="183"/>
        <v>71.537202934257508</v>
      </c>
    </row>
    <row r="11736" spans="1:10" x14ac:dyDescent="0.2">
      <c r="A11736" s="1">
        <v>40576.91666663815</v>
      </c>
      <c r="B11736">
        <v>26.2</v>
      </c>
      <c r="C11736">
        <v>42.9</v>
      </c>
      <c r="D11736">
        <v>0.36</v>
      </c>
      <c r="E11736">
        <v>0</v>
      </c>
      <c r="F11736">
        <v>0.6</v>
      </c>
      <c r="G11736" s="3">
        <f t="shared" si="183"/>
        <v>71.930242482664426</v>
      </c>
    </row>
    <row r="11737" spans="1:10" x14ac:dyDescent="0.2">
      <c r="A11737" s="1">
        <v>40576.958333304814</v>
      </c>
      <c r="B11737">
        <v>27.1</v>
      </c>
      <c r="C11737">
        <v>36.799999999999997</v>
      </c>
      <c r="D11737">
        <v>0</v>
      </c>
      <c r="E11737">
        <v>0</v>
      </c>
      <c r="F11737">
        <v>1.9</v>
      </c>
      <c r="G11737" s="3">
        <f t="shared" si="183"/>
        <v>72.281535358498175</v>
      </c>
    </row>
    <row r="11738" spans="1:10" x14ac:dyDescent="0.2">
      <c r="A11738" s="1">
        <v>40576.999999971478</v>
      </c>
      <c r="B11738">
        <v>25.8</v>
      </c>
      <c r="C11738">
        <v>41.3</v>
      </c>
      <c r="D11738">
        <v>0</v>
      </c>
      <c r="E11738">
        <v>0</v>
      </c>
      <c r="F11738">
        <v>2.5</v>
      </c>
      <c r="G11738" s="3">
        <f t="shared" si="183"/>
        <v>71.192997776840656</v>
      </c>
      <c r="H11738" s="1"/>
      <c r="I11738" s="3"/>
      <c r="J11738" s="3"/>
    </row>
    <row r="11739" spans="1:10" x14ac:dyDescent="0.2">
      <c r="A11739" s="1">
        <v>40577.041666638142</v>
      </c>
      <c r="B11739">
        <v>24.2</v>
      </c>
      <c r="C11739">
        <v>47.2</v>
      </c>
      <c r="D11739">
        <v>0</v>
      </c>
      <c r="E11739">
        <v>0</v>
      </c>
      <c r="F11739">
        <v>3.1</v>
      </c>
      <c r="G11739" s="3">
        <f t="shared" si="183"/>
        <v>69.802576321044313</v>
      </c>
    </row>
    <row r="11740" spans="1:10" x14ac:dyDescent="0.2">
      <c r="A11740" s="1">
        <v>40577.083333304807</v>
      </c>
      <c r="B11740">
        <v>23.3</v>
      </c>
      <c r="C11740">
        <v>49</v>
      </c>
      <c r="D11740">
        <v>0</v>
      </c>
      <c r="E11740">
        <v>0</v>
      </c>
      <c r="F11740">
        <v>3.3</v>
      </c>
      <c r="G11740" s="3">
        <f t="shared" si="183"/>
        <v>68.811599064330181</v>
      </c>
    </row>
    <row r="11741" spans="1:10" x14ac:dyDescent="0.2">
      <c r="A11741" s="1">
        <v>40577.124999971471</v>
      </c>
      <c r="B11741">
        <v>21.7</v>
      </c>
      <c r="C11741">
        <v>53.4</v>
      </c>
      <c r="D11741">
        <v>0.36</v>
      </c>
      <c r="E11741">
        <v>0</v>
      </c>
      <c r="F11741">
        <v>3.2</v>
      </c>
      <c r="G11741" s="3">
        <f t="shared" si="183"/>
        <v>67.151352324009281</v>
      </c>
    </row>
    <row r="11742" spans="1:10" x14ac:dyDescent="0.2">
      <c r="A11742" s="1">
        <v>40577.166666638135</v>
      </c>
      <c r="B11742">
        <v>21</v>
      </c>
      <c r="C11742">
        <v>55.4</v>
      </c>
      <c r="D11742">
        <v>0.36</v>
      </c>
      <c r="E11742">
        <v>0</v>
      </c>
      <c r="F11742">
        <v>3</v>
      </c>
      <c r="G11742" s="3">
        <f t="shared" si="183"/>
        <v>66.418312972152407</v>
      </c>
    </row>
    <row r="11743" spans="1:10" x14ac:dyDescent="0.2">
      <c r="A11743" s="1">
        <v>40577.208333304799</v>
      </c>
      <c r="B11743">
        <v>20.2</v>
      </c>
      <c r="C11743">
        <v>57</v>
      </c>
      <c r="D11743">
        <v>0</v>
      </c>
      <c r="E11743">
        <v>0</v>
      </c>
      <c r="F11743">
        <v>2.2000000000000002</v>
      </c>
      <c r="G11743" s="3">
        <f t="shared" si="183"/>
        <v>65.505240275793597</v>
      </c>
    </row>
    <row r="11744" spans="1:10" x14ac:dyDescent="0.2">
      <c r="A11744" s="1">
        <v>40577.249999971464</v>
      </c>
      <c r="B11744">
        <v>19.399999999999999</v>
      </c>
      <c r="C11744">
        <v>61.2</v>
      </c>
      <c r="D11744">
        <v>10.8</v>
      </c>
      <c r="E11744">
        <v>0</v>
      </c>
      <c r="F11744">
        <v>1.4</v>
      </c>
      <c r="G11744" s="3">
        <f t="shared" si="183"/>
        <v>64.822734827246705</v>
      </c>
    </row>
    <row r="11745" spans="1:7" x14ac:dyDescent="0.2">
      <c r="A11745" s="1">
        <v>40577.291666638128</v>
      </c>
      <c r="B11745">
        <v>21.8</v>
      </c>
      <c r="C11745">
        <v>54.4</v>
      </c>
      <c r="D11745">
        <v>375.84</v>
      </c>
      <c r="E11745">
        <v>0</v>
      </c>
      <c r="F11745">
        <v>1.1000000000000001</v>
      </c>
      <c r="G11745" s="3">
        <f t="shared" si="183"/>
        <v>67.386135320475802</v>
      </c>
    </row>
    <row r="11746" spans="1:7" x14ac:dyDescent="0.2">
      <c r="A11746" s="1">
        <v>40577.333333304792</v>
      </c>
      <c r="B11746">
        <v>24</v>
      </c>
      <c r="C11746">
        <v>49.3</v>
      </c>
      <c r="D11746">
        <v>1193.76</v>
      </c>
      <c r="E11746">
        <v>0</v>
      </c>
      <c r="F11746">
        <v>2.5</v>
      </c>
      <c r="G11746" s="3">
        <f t="shared" si="183"/>
        <v>69.775731210780123</v>
      </c>
    </row>
    <row r="11747" spans="1:7" x14ac:dyDescent="0.2">
      <c r="A11747" s="1">
        <v>40577.374999971456</v>
      </c>
      <c r="B11747">
        <v>27.4</v>
      </c>
      <c r="C11747">
        <v>43.1</v>
      </c>
      <c r="D11747">
        <v>1977.84</v>
      </c>
      <c r="E11747">
        <v>0</v>
      </c>
      <c r="F11747">
        <v>2.2000000000000002</v>
      </c>
      <c r="G11747" s="3">
        <f t="shared" si="183"/>
        <v>73.544500785563741</v>
      </c>
    </row>
    <row r="11748" spans="1:7" x14ac:dyDescent="0.2">
      <c r="A11748" s="1">
        <v>40577.416666638121</v>
      </c>
      <c r="B11748">
        <v>30.3</v>
      </c>
      <c r="C11748">
        <v>38.4</v>
      </c>
      <c r="D11748">
        <v>2682</v>
      </c>
      <c r="E11748">
        <v>0</v>
      </c>
      <c r="F11748">
        <v>1.9</v>
      </c>
      <c r="G11748" s="3">
        <f t="shared" si="183"/>
        <v>76.734289784658785</v>
      </c>
    </row>
    <row r="11749" spans="1:7" x14ac:dyDescent="0.2">
      <c r="A11749" s="1">
        <v>40577.458333304785</v>
      </c>
      <c r="B11749">
        <v>33.299999999999997</v>
      </c>
      <c r="C11749">
        <v>33.299999999999997</v>
      </c>
      <c r="D11749">
        <v>3219.84</v>
      </c>
      <c r="E11749">
        <v>0</v>
      </c>
      <c r="F11749">
        <v>1.9</v>
      </c>
      <c r="G11749" s="3">
        <f t="shared" si="183"/>
        <v>79.885606127501617</v>
      </c>
    </row>
    <row r="11750" spans="1:7" x14ac:dyDescent="0.2">
      <c r="A11750" s="1">
        <v>40577.499999971449</v>
      </c>
      <c r="B11750">
        <v>34.6</v>
      </c>
      <c r="C11750">
        <v>32.4</v>
      </c>
      <c r="D11750">
        <v>3547.08</v>
      </c>
      <c r="E11750">
        <v>0</v>
      </c>
      <c r="F11750">
        <v>1.8</v>
      </c>
      <c r="G11750" s="3">
        <f t="shared" si="183"/>
        <v>81.437782594572283</v>
      </c>
    </row>
    <row r="11751" spans="1:7" x14ac:dyDescent="0.2">
      <c r="A11751" s="1">
        <v>40577.541666638113</v>
      </c>
      <c r="B11751">
        <v>33.5</v>
      </c>
      <c r="C11751">
        <v>39.5</v>
      </c>
      <c r="D11751">
        <v>3647.16</v>
      </c>
      <c r="E11751">
        <v>0</v>
      </c>
      <c r="F11751">
        <v>2.5</v>
      </c>
      <c r="G11751" s="3">
        <f t="shared" si="183"/>
        <v>81.115486931290064</v>
      </c>
    </row>
    <row r="11752" spans="1:7" x14ac:dyDescent="0.2">
      <c r="A11752" s="1">
        <v>40577.583333304778</v>
      </c>
      <c r="B11752">
        <v>32.200000000000003</v>
      </c>
      <c r="C11752">
        <v>39.799999999999997</v>
      </c>
      <c r="D11752">
        <v>3539.52</v>
      </c>
      <c r="E11752">
        <v>0</v>
      </c>
      <c r="F11752">
        <v>3.7</v>
      </c>
      <c r="G11752" s="3">
        <f t="shared" si="183"/>
        <v>79.442871162576566</v>
      </c>
    </row>
    <row r="11753" spans="1:7" x14ac:dyDescent="0.2">
      <c r="A11753" s="1">
        <v>40577.624999971442</v>
      </c>
      <c r="B11753">
        <v>33.1</v>
      </c>
      <c r="C11753">
        <v>40.1</v>
      </c>
      <c r="D11753">
        <v>3212.28</v>
      </c>
      <c r="E11753">
        <v>0</v>
      </c>
      <c r="F11753">
        <v>3.6</v>
      </c>
      <c r="G11753" s="3">
        <f t="shared" si="183"/>
        <v>80.673800871390085</v>
      </c>
    </row>
    <row r="11754" spans="1:7" x14ac:dyDescent="0.2">
      <c r="A11754" s="1">
        <v>40577.666666638106</v>
      </c>
      <c r="B11754">
        <v>31.8</v>
      </c>
      <c r="C11754">
        <v>42.7</v>
      </c>
      <c r="D11754">
        <v>2682</v>
      </c>
      <c r="E11754">
        <v>0</v>
      </c>
      <c r="F11754">
        <v>3.9</v>
      </c>
      <c r="G11754" s="3">
        <f t="shared" si="183"/>
        <v>79.314890213011083</v>
      </c>
    </row>
    <row r="11755" spans="1:7" x14ac:dyDescent="0.2">
      <c r="A11755" s="1">
        <v>40577.70833330477</v>
      </c>
      <c r="B11755">
        <v>30.6</v>
      </c>
      <c r="C11755">
        <v>44.8</v>
      </c>
      <c r="D11755">
        <v>1976.76</v>
      </c>
      <c r="E11755">
        <v>0</v>
      </c>
      <c r="F11755">
        <v>4</v>
      </c>
      <c r="G11755" s="3">
        <f t="shared" si="183"/>
        <v>78.000076461249591</v>
      </c>
    </row>
    <row r="11756" spans="1:7" x14ac:dyDescent="0.2">
      <c r="A11756" s="1">
        <v>40577.749999971435</v>
      </c>
      <c r="B11756">
        <v>28.7</v>
      </c>
      <c r="C11756">
        <v>56.1</v>
      </c>
      <c r="D11756">
        <v>1192.32</v>
      </c>
      <c r="E11756">
        <v>0</v>
      </c>
      <c r="F11756">
        <v>3.7</v>
      </c>
      <c r="G11756" s="3">
        <f t="shared" ref="G11756:G11819" si="184">B11756+(0.36*(237.7*(((17.271*B11756)/(237.7+B11756))+LN(C11756/100)))/(17.271-(((17.271*B11756)/(237.7+B11756))+LN(C11756/100))))+41.2</f>
        <v>76.764744379569834</v>
      </c>
    </row>
    <row r="11757" spans="1:7" x14ac:dyDescent="0.2">
      <c r="A11757" s="1">
        <v>40577.791666638099</v>
      </c>
      <c r="B11757">
        <v>27.6</v>
      </c>
      <c r="C11757">
        <v>58.1</v>
      </c>
      <c r="D11757">
        <v>430.2</v>
      </c>
      <c r="E11757">
        <v>0</v>
      </c>
      <c r="F11757">
        <v>3.1</v>
      </c>
      <c r="G11757" s="3">
        <f t="shared" si="184"/>
        <v>75.498160574955421</v>
      </c>
    </row>
    <row r="11758" spans="1:7" x14ac:dyDescent="0.2">
      <c r="A11758" s="1">
        <v>40577.833333304763</v>
      </c>
      <c r="B11758">
        <v>27.3</v>
      </c>
      <c r="C11758">
        <v>61</v>
      </c>
      <c r="D11758">
        <v>16.559999999999999</v>
      </c>
      <c r="E11758">
        <v>0</v>
      </c>
      <c r="F11758">
        <v>2</v>
      </c>
      <c r="G11758" s="3">
        <f t="shared" si="184"/>
        <v>75.378187687793258</v>
      </c>
    </row>
    <row r="11759" spans="1:7" x14ac:dyDescent="0.2">
      <c r="A11759" s="1">
        <v>40577.874999971427</v>
      </c>
      <c r="B11759">
        <v>26.8</v>
      </c>
      <c r="C11759">
        <v>62.8</v>
      </c>
      <c r="D11759">
        <v>0.36</v>
      </c>
      <c r="E11759">
        <v>0</v>
      </c>
      <c r="F11759">
        <v>1.4</v>
      </c>
      <c r="G11759" s="3">
        <f t="shared" si="184"/>
        <v>74.877009187571559</v>
      </c>
    </row>
    <row r="11760" spans="1:7" x14ac:dyDescent="0.2">
      <c r="A11760" s="1">
        <v>40577.916666638092</v>
      </c>
      <c r="B11760">
        <v>26.1</v>
      </c>
      <c r="C11760">
        <v>66.5</v>
      </c>
      <c r="D11760">
        <v>0</v>
      </c>
      <c r="E11760">
        <v>0</v>
      </c>
      <c r="F11760">
        <v>0.6</v>
      </c>
      <c r="G11760" s="3">
        <f t="shared" si="184"/>
        <v>74.269986048168278</v>
      </c>
    </row>
    <row r="11761" spans="1:10" x14ac:dyDescent="0.2">
      <c r="A11761" s="1">
        <v>40577.958333304756</v>
      </c>
      <c r="B11761">
        <v>26</v>
      </c>
      <c r="C11761">
        <v>65.099999999999994</v>
      </c>
      <c r="D11761">
        <v>0.36</v>
      </c>
      <c r="E11761">
        <v>0</v>
      </c>
      <c r="F11761">
        <v>0.6</v>
      </c>
      <c r="G11761" s="3">
        <f t="shared" si="184"/>
        <v>74.012761015044418</v>
      </c>
    </row>
    <row r="11762" spans="1:10" x14ac:dyDescent="0.2">
      <c r="A11762" s="1">
        <v>40577.99999997142</v>
      </c>
      <c r="B11762">
        <v>28.7</v>
      </c>
      <c r="C11762">
        <v>47.7</v>
      </c>
      <c r="D11762">
        <v>0</v>
      </c>
      <c r="E11762">
        <v>0</v>
      </c>
      <c r="F11762">
        <v>0.8</v>
      </c>
      <c r="G11762" s="3">
        <f t="shared" si="184"/>
        <v>75.836378851145952</v>
      </c>
      <c r="H11762" s="1"/>
      <c r="I11762" s="3"/>
      <c r="J11762" s="3"/>
    </row>
    <row r="11763" spans="1:10" x14ac:dyDescent="0.2">
      <c r="A11763" s="1">
        <v>40578.041666638084</v>
      </c>
      <c r="B11763">
        <v>27.6</v>
      </c>
      <c r="C11763">
        <v>51.3</v>
      </c>
      <c r="D11763">
        <v>0</v>
      </c>
      <c r="E11763">
        <v>0</v>
      </c>
      <c r="F11763">
        <v>1.7</v>
      </c>
      <c r="G11763" s="3">
        <f t="shared" si="184"/>
        <v>74.786630560152105</v>
      </c>
    </row>
    <row r="11764" spans="1:10" x14ac:dyDescent="0.2">
      <c r="A11764" s="1">
        <v>40578.083333304749</v>
      </c>
      <c r="B11764">
        <v>26.6</v>
      </c>
      <c r="C11764">
        <v>54.8</v>
      </c>
      <c r="D11764">
        <v>0</v>
      </c>
      <c r="E11764">
        <v>0</v>
      </c>
      <c r="F11764">
        <v>2.2000000000000002</v>
      </c>
      <c r="G11764" s="3">
        <f t="shared" si="184"/>
        <v>73.828915797005138</v>
      </c>
    </row>
    <row r="11765" spans="1:10" x14ac:dyDescent="0.2">
      <c r="A11765" s="1">
        <v>40578.124999971413</v>
      </c>
      <c r="B11765">
        <v>25.2</v>
      </c>
      <c r="C11765">
        <v>58.1</v>
      </c>
      <c r="D11765">
        <v>0.36</v>
      </c>
      <c r="E11765">
        <v>0</v>
      </c>
      <c r="F11765">
        <v>2.2999999999999998</v>
      </c>
      <c r="G11765" s="3">
        <f t="shared" si="184"/>
        <v>72.291501535488919</v>
      </c>
    </row>
    <row r="11766" spans="1:10" x14ac:dyDescent="0.2">
      <c r="A11766" s="1">
        <v>40578.166666638077</v>
      </c>
      <c r="B11766">
        <v>24.3</v>
      </c>
      <c r="C11766">
        <v>60.8</v>
      </c>
      <c r="D11766">
        <v>0</v>
      </c>
      <c r="E11766">
        <v>0</v>
      </c>
      <c r="F11766">
        <v>2.2000000000000002</v>
      </c>
      <c r="G11766" s="3">
        <f t="shared" si="184"/>
        <v>71.345014143115293</v>
      </c>
    </row>
    <row r="11767" spans="1:10" x14ac:dyDescent="0.2">
      <c r="A11767" s="1">
        <v>40578.208333304741</v>
      </c>
      <c r="B11767">
        <v>23.1</v>
      </c>
      <c r="C11767">
        <v>65.2</v>
      </c>
      <c r="D11767">
        <v>0</v>
      </c>
      <c r="E11767">
        <v>0</v>
      </c>
      <c r="F11767">
        <v>2</v>
      </c>
      <c r="G11767" s="3">
        <f t="shared" si="184"/>
        <v>70.132419460382664</v>
      </c>
    </row>
    <row r="11768" spans="1:10" x14ac:dyDescent="0.2">
      <c r="A11768" s="1">
        <v>40578.249999971405</v>
      </c>
      <c r="B11768">
        <v>22.3</v>
      </c>
      <c r="C11768">
        <v>67.7</v>
      </c>
      <c r="D11768">
        <v>9.36</v>
      </c>
      <c r="E11768">
        <v>0</v>
      </c>
      <c r="F11768">
        <v>0.8</v>
      </c>
      <c r="G11768" s="3">
        <f t="shared" si="184"/>
        <v>69.27136239871119</v>
      </c>
    </row>
    <row r="11769" spans="1:10" x14ac:dyDescent="0.2">
      <c r="A11769" s="1">
        <v>40578.29166663807</v>
      </c>
      <c r="B11769">
        <v>23</v>
      </c>
      <c r="C11769">
        <v>65.2</v>
      </c>
      <c r="D11769">
        <v>333.36</v>
      </c>
      <c r="E11769">
        <v>0</v>
      </c>
      <c r="F11769">
        <v>1.2</v>
      </c>
      <c r="G11769" s="3">
        <f t="shared" si="184"/>
        <v>69.998298509983954</v>
      </c>
    </row>
    <row r="11770" spans="1:10" x14ac:dyDescent="0.2">
      <c r="A11770" s="1">
        <v>40578.333333304734</v>
      </c>
      <c r="B11770">
        <v>25</v>
      </c>
      <c r="C11770">
        <v>57.6</v>
      </c>
      <c r="D11770">
        <v>1115.28</v>
      </c>
      <c r="E11770">
        <v>0</v>
      </c>
      <c r="F11770">
        <v>2.2000000000000002</v>
      </c>
      <c r="G11770" s="3">
        <f t="shared" si="184"/>
        <v>71.975432306087228</v>
      </c>
    </row>
    <row r="11771" spans="1:10" x14ac:dyDescent="0.2">
      <c r="A11771" s="1">
        <v>40578.374999971398</v>
      </c>
      <c r="B11771">
        <v>27</v>
      </c>
      <c r="C11771">
        <v>50</v>
      </c>
      <c r="D11771">
        <v>1908.72</v>
      </c>
      <c r="E11771">
        <v>0</v>
      </c>
      <c r="F11771">
        <v>2.8</v>
      </c>
      <c r="G11771" s="3">
        <f t="shared" si="184"/>
        <v>73.843374812260095</v>
      </c>
    </row>
    <row r="11772" spans="1:10" x14ac:dyDescent="0.2">
      <c r="A11772" s="1">
        <v>40578.416666638062</v>
      </c>
      <c r="B11772">
        <v>29.1</v>
      </c>
      <c r="C11772">
        <v>44.4</v>
      </c>
      <c r="D11772">
        <v>2615.7600000000002</v>
      </c>
      <c r="E11772">
        <v>0</v>
      </c>
      <c r="F11772">
        <v>2.2999999999999998</v>
      </c>
      <c r="G11772" s="3">
        <f t="shared" si="184"/>
        <v>75.961907750653609</v>
      </c>
    </row>
    <row r="11773" spans="1:10" x14ac:dyDescent="0.2">
      <c r="A11773" s="1">
        <v>40578.458333304727</v>
      </c>
      <c r="B11773">
        <v>31.2</v>
      </c>
      <c r="C11773">
        <v>38.9</v>
      </c>
      <c r="D11773">
        <v>3137.76</v>
      </c>
      <c r="E11773">
        <v>0</v>
      </c>
      <c r="F11773">
        <v>2.1</v>
      </c>
      <c r="G11773" s="3">
        <f t="shared" si="184"/>
        <v>77.993940189778471</v>
      </c>
    </row>
    <row r="11774" spans="1:10" x14ac:dyDescent="0.2">
      <c r="A11774" s="1">
        <v>40578.499999971391</v>
      </c>
      <c r="B11774">
        <v>33.299999999999997</v>
      </c>
      <c r="C11774">
        <v>34.5</v>
      </c>
      <c r="D11774">
        <v>3510</v>
      </c>
      <c r="E11774">
        <v>0</v>
      </c>
      <c r="F11774">
        <v>2</v>
      </c>
      <c r="G11774" s="3">
        <f t="shared" si="184"/>
        <v>80.084217014807507</v>
      </c>
    </row>
    <row r="11775" spans="1:10" x14ac:dyDescent="0.2">
      <c r="A11775" s="1">
        <v>40578.541666638055</v>
      </c>
      <c r="B11775">
        <v>35.200000000000003</v>
      </c>
      <c r="C11775">
        <v>30.9</v>
      </c>
      <c r="D11775">
        <v>3626.64</v>
      </c>
      <c r="E11775">
        <v>0</v>
      </c>
      <c r="F11775">
        <v>2.4</v>
      </c>
      <c r="G11775" s="3">
        <f t="shared" si="184"/>
        <v>81.957611016638722</v>
      </c>
    </row>
    <row r="11776" spans="1:10" x14ac:dyDescent="0.2">
      <c r="A11776" s="1">
        <v>40578.583333304719</v>
      </c>
      <c r="B11776">
        <v>35.9</v>
      </c>
      <c r="C11776">
        <v>30</v>
      </c>
      <c r="D11776">
        <v>3511.44</v>
      </c>
      <c r="E11776">
        <v>0</v>
      </c>
      <c r="F11776">
        <v>2.7</v>
      </c>
      <c r="G11776" s="3">
        <f t="shared" si="184"/>
        <v>82.707812937960369</v>
      </c>
    </row>
    <row r="11777" spans="1:10" x14ac:dyDescent="0.2">
      <c r="A11777" s="1">
        <v>40578.624999971384</v>
      </c>
      <c r="B11777">
        <v>36.200000000000003</v>
      </c>
      <c r="C11777">
        <v>27.3</v>
      </c>
      <c r="D11777">
        <v>3161.88</v>
      </c>
      <c r="E11777">
        <v>0</v>
      </c>
      <c r="F11777">
        <v>2.9</v>
      </c>
      <c r="G11777" s="3">
        <f t="shared" si="184"/>
        <v>82.571828917968304</v>
      </c>
    </row>
    <row r="11778" spans="1:10" x14ac:dyDescent="0.2">
      <c r="A11778" s="1">
        <v>40578.666666638048</v>
      </c>
      <c r="B11778">
        <v>32.1</v>
      </c>
      <c r="C11778">
        <v>41.7</v>
      </c>
      <c r="D11778">
        <v>2651.4</v>
      </c>
      <c r="E11778">
        <v>0</v>
      </c>
      <c r="F11778">
        <v>3.5</v>
      </c>
      <c r="G11778" s="3">
        <f t="shared" si="184"/>
        <v>79.576289437193367</v>
      </c>
    </row>
    <row r="11779" spans="1:10" x14ac:dyDescent="0.2">
      <c r="A11779" s="1">
        <v>40578.708333304712</v>
      </c>
      <c r="B11779">
        <v>29.9</v>
      </c>
      <c r="C11779">
        <v>50.5</v>
      </c>
      <c r="D11779">
        <v>1962.36</v>
      </c>
      <c r="E11779">
        <v>0</v>
      </c>
      <c r="F11779">
        <v>3.8</v>
      </c>
      <c r="G11779" s="3">
        <f t="shared" si="184"/>
        <v>77.756745630603291</v>
      </c>
    </row>
    <row r="11780" spans="1:10" x14ac:dyDescent="0.2">
      <c r="A11780" s="1">
        <v>40578.749999971376</v>
      </c>
      <c r="B11780">
        <v>29.8</v>
      </c>
      <c r="C11780">
        <v>49.9</v>
      </c>
      <c r="D11780">
        <v>1188</v>
      </c>
      <c r="E11780">
        <v>0</v>
      </c>
      <c r="F11780">
        <v>3.3</v>
      </c>
      <c r="G11780" s="3">
        <f t="shared" si="184"/>
        <v>77.555058079360904</v>
      </c>
    </row>
    <row r="11781" spans="1:10" x14ac:dyDescent="0.2">
      <c r="A11781" s="1">
        <v>40578.791666638041</v>
      </c>
      <c r="B11781">
        <v>28.6</v>
      </c>
      <c r="C11781">
        <v>55.9</v>
      </c>
      <c r="D11781">
        <v>420.84</v>
      </c>
      <c r="E11781">
        <v>0</v>
      </c>
      <c r="F11781">
        <v>2.4</v>
      </c>
      <c r="G11781" s="3">
        <f t="shared" si="184"/>
        <v>76.610671244475952</v>
      </c>
    </row>
    <row r="11782" spans="1:10" x14ac:dyDescent="0.2">
      <c r="A11782" s="1">
        <v>40578.833333304705</v>
      </c>
      <c r="B11782">
        <v>29</v>
      </c>
      <c r="C11782">
        <v>41.2</v>
      </c>
      <c r="D11782">
        <v>15.48</v>
      </c>
      <c r="E11782">
        <v>0</v>
      </c>
      <c r="F11782">
        <v>2</v>
      </c>
      <c r="G11782" s="3">
        <f t="shared" si="184"/>
        <v>75.410378541562281</v>
      </c>
    </row>
    <row r="11783" spans="1:10" x14ac:dyDescent="0.2">
      <c r="A11783" s="1">
        <v>40578.874999971369</v>
      </c>
      <c r="B11783">
        <v>25.5</v>
      </c>
      <c r="C11783">
        <v>50.7</v>
      </c>
      <c r="D11783">
        <v>0</v>
      </c>
      <c r="E11783">
        <v>0</v>
      </c>
      <c r="F11783">
        <v>3.8</v>
      </c>
      <c r="G11783" s="3">
        <f t="shared" si="184"/>
        <v>71.925957917797945</v>
      </c>
    </row>
    <row r="11784" spans="1:10" x14ac:dyDescent="0.2">
      <c r="A11784" s="1">
        <v>40578.916666638033</v>
      </c>
      <c r="B11784">
        <v>23.6</v>
      </c>
      <c r="C11784">
        <v>56.2</v>
      </c>
      <c r="D11784">
        <v>0.36</v>
      </c>
      <c r="E11784">
        <v>0</v>
      </c>
      <c r="F11784">
        <v>3.9</v>
      </c>
      <c r="G11784" s="3">
        <f t="shared" si="184"/>
        <v>69.96783941559768</v>
      </c>
    </row>
    <row r="11785" spans="1:10" x14ac:dyDescent="0.2">
      <c r="A11785" s="1">
        <v>40578.958333304698</v>
      </c>
      <c r="B11785">
        <v>22.2</v>
      </c>
      <c r="C11785">
        <v>59</v>
      </c>
      <c r="D11785">
        <v>0.36</v>
      </c>
      <c r="E11785">
        <v>0</v>
      </c>
      <c r="F11785">
        <v>3.9</v>
      </c>
      <c r="G11785" s="3">
        <f t="shared" si="184"/>
        <v>68.367662715036843</v>
      </c>
    </row>
    <row r="11786" spans="1:10" x14ac:dyDescent="0.2">
      <c r="A11786" s="1">
        <v>40578.999999971362</v>
      </c>
      <c r="B11786">
        <v>21.4</v>
      </c>
      <c r="C11786">
        <v>61.6</v>
      </c>
      <c r="D11786">
        <v>0.36</v>
      </c>
      <c r="E11786">
        <v>0</v>
      </c>
      <c r="F11786">
        <v>3.4</v>
      </c>
      <c r="G11786" s="3">
        <f t="shared" si="184"/>
        <v>67.536353327477968</v>
      </c>
      <c r="H11786" s="1"/>
      <c r="I11786" s="3"/>
      <c r="J11786" s="3"/>
    </row>
    <row r="11787" spans="1:10" x14ac:dyDescent="0.2">
      <c r="A11787" s="1">
        <v>40579.041666638026</v>
      </c>
      <c r="B11787">
        <v>20</v>
      </c>
      <c r="C11787">
        <v>60.2</v>
      </c>
      <c r="D11787">
        <v>0</v>
      </c>
      <c r="E11787">
        <v>0</v>
      </c>
      <c r="F11787">
        <v>3.3</v>
      </c>
      <c r="G11787" s="3">
        <f t="shared" si="184"/>
        <v>65.535825720323288</v>
      </c>
    </row>
    <row r="11788" spans="1:10" x14ac:dyDescent="0.2">
      <c r="A11788" s="1">
        <v>40579.08333330469</v>
      </c>
      <c r="B11788">
        <v>19.5</v>
      </c>
      <c r="C11788">
        <v>62.2</v>
      </c>
      <c r="D11788">
        <v>0</v>
      </c>
      <c r="E11788">
        <v>0</v>
      </c>
      <c r="F11788">
        <v>3</v>
      </c>
      <c r="G11788" s="3">
        <f t="shared" si="184"/>
        <v>65.045197851698163</v>
      </c>
    </row>
    <row r="11789" spans="1:10" x14ac:dyDescent="0.2">
      <c r="A11789" s="1">
        <v>40579.124999971355</v>
      </c>
      <c r="B11789">
        <v>19.2</v>
      </c>
      <c r="C11789">
        <v>63.4</v>
      </c>
      <c r="D11789">
        <v>0</v>
      </c>
      <c r="E11789">
        <v>0</v>
      </c>
      <c r="F11789">
        <v>1.7</v>
      </c>
      <c r="G11789" s="3">
        <f t="shared" si="184"/>
        <v>64.747765953602169</v>
      </c>
    </row>
    <row r="11790" spans="1:10" x14ac:dyDescent="0.2">
      <c r="A11790" s="1">
        <v>40579.166666638019</v>
      </c>
      <c r="B11790">
        <v>18.899999999999999</v>
      </c>
      <c r="C11790">
        <v>62.7</v>
      </c>
      <c r="D11790">
        <v>0.36</v>
      </c>
      <c r="E11790">
        <v>0</v>
      </c>
      <c r="F11790">
        <v>2.5</v>
      </c>
      <c r="G11790" s="3">
        <f t="shared" si="184"/>
        <v>64.285106679745198</v>
      </c>
    </row>
    <row r="11791" spans="1:10" x14ac:dyDescent="0.2">
      <c r="A11791" s="1">
        <v>40579.208333304683</v>
      </c>
      <c r="B11791">
        <v>18</v>
      </c>
      <c r="C11791">
        <v>66.2</v>
      </c>
      <c r="D11791">
        <v>0</v>
      </c>
      <c r="E11791">
        <v>0</v>
      </c>
      <c r="F11791">
        <v>2.1</v>
      </c>
      <c r="G11791" s="3">
        <f t="shared" si="184"/>
        <v>63.374243330519562</v>
      </c>
    </row>
    <row r="11792" spans="1:10" x14ac:dyDescent="0.2">
      <c r="A11792" s="1">
        <v>40579.249999971347</v>
      </c>
      <c r="B11792">
        <v>18.2</v>
      </c>
      <c r="C11792">
        <v>64</v>
      </c>
      <c r="D11792">
        <v>9.7200000000000006</v>
      </c>
      <c r="E11792">
        <v>0</v>
      </c>
      <c r="F11792">
        <v>1.3</v>
      </c>
      <c r="G11792" s="3">
        <f t="shared" si="184"/>
        <v>63.458587126019431</v>
      </c>
    </row>
    <row r="11793" spans="1:7" x14ac:dyDescent="0.2">
      <c r="A11793" s="1">
        <v>40579.291666638012</v>
      </c>
      <c r="B11793">
        <v>19.399999999999999</v>
      </c>
      <c r="C11793">
        <v>58.6</v>
      </c>
      <c r="D11793">
        <v>361.08</v>
      </c>
      <c r="E11793">
        <v>0</v>
      </c>
      <c r="F11793">
        <v>2.4</v>
      </c>
      <c r="G11793" s="3">
        <f t="shared" si="184"/>
        <v>64.58651122022053</v>
      </c>
    </row>
    <row r="11794" spans="1:7" x14ac:dyDescent="0.2">
      <c r="A11794" s="1">
        <v>40579.333333304676</v>
      </c>
      <c r="B11794">
        <v>19.8</v>
      </c>
      <c r="C11794">
        <v>53.8</v>
      </c>
      <c r="D11794">
        <v>1103.76</v>
      </c>
      <c r="E11794">
        <v>0</v>
      </c>
      <c r="F11794">
        <v>3.2</v>
      </c>
      <c r="G11794" s="3">
        <f t="shared" si="184"/>
        <v>64.658528146282691</v>
      </c>
    </row>
    <row r="11795" spans="1:7" x14ac:dyDescent="0.2">
      <c r="A11795" s="1">
        <v>40579.37499997134</v>
      </c>
      <c r="B11795">
        <v>21.3</v>
      </c>
      <c r="C11795">
        <v>49.7</v>
      </c>
      <c r="D11795">
        <v>1841.04</v>
      </c>
      <c r="E11795">
        <v>0</v>
      </c>
      <c r="F11795">
        <v>3.9</v>
      </c>
      <c r="G11795" s="3">
        <f t="shared" si="184"/>
        <v>66.228971540943618</v>
      </c>
    </row>
    <row r="11796" spans="1:7" x14ac:dyDescent="0.2">
      <c r="A11796" s="1">
        <v>40579.416666638004</v>
      </c>
      <c r="B11796">
        <v>23.2</v>
      </c>
      <c r="C11796">
        <v>41.3</v>
      </c>
      <c r="D11796">
        <v>2720.16</v>
      </c>
      <c r="E11796">
        <v>0</v>
      </c>
      <c r="F11796">
        <v>4</v>
      </c>
      <c r="G11796" s="3">
        <f t="shared" si="184"/>
        <v>67.754399660556558</v>
      </c>
    </row>
    <row r="11797" spans="1:7" x14ac:dyDescent="0.2">
      <c r="A11797" s="1">
        <v>40579.458333304668</v>
      </c>
      <c r="B11797">
        <v>25.8</v>
      </c>
      <c r="C11797">
        <v>34.4</v>
      </c>
      <c r="D11797">
        <v>3279.96</v>
      </c>
      <c r="E11797">
        <v>0</v>
      </c>
      <c r="F11797">
        <v>3.6</v>
      </c>
      <c r="G11797" s="3">
        <f t="shared" si="184"/>
        <v>70.207263881528775</v>
      </c>
    </row>
    <row r="11798" spans="1:7" x14ac:dyDescent="0.2">
      <c r="A11798" s="1">
        <v>40579.499999971333</v>
      </c>
      <c r="B11798">
        <v>27</v>
      </c>
      <c r="C11798">
        <v>29.9</v>
      </c>
      <c r="D11798">
        <v>3631.32</v>
      </c>
      <c r="E11798">
        <v>0</v>
      </c>
      <c r="F11798">
        <v>3.7</v>
      </c>
      <c r="G11798" s="3">
        <f t="shared" si="184"/>
        <v>71.03780285769318</v>
      </c>
    </row>
    <row r="11799" spans="1:7" x14ac:dyDescent="0.2">
      <c r="A11799" s="1">
        <v>40579.541666637997</v>
      </c>
      <c r="B11799">
        <v>27.9</v>
      </c>
      <c r="C11799">
        <v>25</v>
      </c>
      <c r="D11799">
        <v>3754.44</v>
      </c>
      <c r="E11799">
        <v>0</v>
      </c>
      <c r="F11799">
        <v>3.5</v>
      </c>
      <c r="G11799" s="3">
        <f t="shared" si="184"/>
        <v>71.2741753274248</v>
      </c>
    </row>
    <row r="11800" spans="1:7" x14ac:dyDescent="0.2">
      <c r="A11800" s="1">
        <v>40579.583333304661</v>
      </c>
      <c r="B11800">
        <v>29.5</v>
      </c>
      <c r="C11800">
        <v>24.8</v>
      </c>
      <c r="D11800">
        <v>3641.4</v>
      </c>
      <c r="E11800">
        <v>0</v>
      </c>
      <c r="F11800">
        <v>3.6</v>
      </c>
      <c r="G11800" s="3">
        <f t="shared" si="184"/>
        <v>73.316731699572827</v>
      </c>
    </row>
    <row r="11801" spans="1:7" x14ac:dyDescent="0.2">
      <c r="A11801" s="1">
        <v>40579.624999971325</v>
      </c>
      <c r="B11801">
        <v>30.1</v>
      </c>
      <c r="C11801">
        <v>25.5</v>
      </c>
      <c r="D11801">
        <v>3297.24</v>
      </c>
      <c r="E11801">
        <v>0</v>
      </c>
      <c r="F11801">
        <v>3.6</v>
      </c>
      <c r="G11801" s="3">
        <f t="shared" si="184"/>
        <v>74.245574546874892</v>
      </c>
    </row>
    <row r="11802" spans="1:7" x14ac:dyDescent="0.2">
      <c r="A11802" s="1">
        <v>40579.66666663799</v>
      </c>
      <c r="B11802">
        <v>29.4</v>
      </c>
      <c r="C11802">
        <v>24.4</v>
      </c>
      <c r="D11802">
        <v>2745.72</v>
      </c>
      <c r="E11802">
        <v>0</v>
      </c>
      <c r="F11802">
        <v>3.9</v>
      </c>
      <c r="G11802" s="3">
        <f t="shared" si="184"/>
        <v>73.101045571876938</v>
      </c>
    </row>
    <row r="11803" spans="1:7" x14ac:dyDescent="0.2">
      <c r="A11803" s="1">
        <v>40579.708333304654</v>
      </c>
      <c r="B11803">
        <v>28.9</v>
      </c>
      <c r="C11803">
        <v>25.6</v>
      </c>
      <c r="D11803">
        <v>2034</v>
      </c>
      <c r="E11803">
        <v>0</v>
      </c>
      <c r="F11803">
        <v>3.9</v>
      </c>
      <c r="G11803" s="3">
        <f t="shared" si="184"/>
        <v>72.701844923460328</v>
      </c>
    </row>
    <row r="11804" spans="1:7" x14ac:dyDescent="0.2">
      <c r="A11804" s="1">
        <v>40579.749999971318</v>
      </c>
      <c r="B11804">
        <v>27.2</v>
      </c>
      <c r="C11804">
        <v>27</v>
      </c>
      <c r="D11804">
        <v>1229.76</v>
      </c>
      <c r="E11804">
        <v>0</v>
      </c>
      <c r="F11804">
        <v>3.8</v>
      </c>
      <c r="G11804" s="3">
        <f t="shared" si="184"/>
        <v>70.762733080352803</v>
      </c>
    </row>
    <row r="11805" spans="1:7" x14ac:dyDescent="0.2">
      <c r="A11805" s="1">
        <v>40579.791666637982</v>
      </c>
      <c r="B11805">
        <v>24.2</v>
      </c>
      <c r="C11805">
        <v>34.299999999999997</v>
      </c>
      <c r="D11805">
        <v>428.4</v>
      </c>
      <c r="E11805">
        <v>0</v>
      </c>
      <c r="F11805">
        <v>4.0999999999999996</v>
      </c>
      <c r="G11805" s="3">
        <f t="shared" si="184"/>
        <v>68.087199468945542</v>
      </c>
    </row>
    <row r="11806" spans="1:7" x14ac:dyDescent="0.2">
      <c r="A11806" s="1">
        <v>40579.833333304647</v>
      </c>
      <c r="B11806">
        <v>22.2</v>
      </c>
      <c r="C11806">
        <v>38.1</v>
      </c>
      <c r="D11806">
        <v>15.12</v>
      </c>
      <c r="E11806">
        <v>0</v>
      </c>
      <c r="F11806">
        <v>3.7</v>
      </c>
      <c r="G11806" s="3">
        <f t="shared" si="184"/>
        <v>66.00528727558023</v>
      </c>
    </row>
    <row r="11807" spans="1:7" x14ac:dyDescent="0.2">
      <c r="A11807" s="1">
        <v>40579.874999971311</v>
      </c>
      <c r="B11807">
        <v>20.399999999999999</v>
      </c>
      <c r="C11807">
        <v>42</v>
      </c>
      <c r="D11807">
        <v>0.36</v>
      </c>
      <c r="E11807">
        <v>0</v>
      </c>
      <c r="F11807">
        <v>3.5</v>
      </c>
      <c r="G11807" s="3">
        <f t="shared" si="184"/>
        <v>64.138498001514677</v>
      </c>
    </row>
    <row r="11808" spans="1:7" x14ac:dyDescent="0.2">
      <c r="A11808" s="1">
        <v>40579.916666637975</v>
      </c>
      <c r="B11808">
        <v>18.8</v>
      </c>
      <c r="C11808">
        <v>46.1</v>
      </c>
      <c r="D11808">
        <v>0</v>
      </c>
      <c r="E11808">
        <v>0</v>
      </c>
      <c r="F11808">
        <v>4.0999999999999996</v>
      </c>
      <c r="G11808" s="3">
        <f t="shared" si="184"/>
        <v>62.506598446984754</v>
      </c>
    </row>
    <row r="11809" spans="1:10" x14ac:dyDescent="0.2">
      <c r="A11809" s="1">
        <v>40579.958333304639</v>
      </c>
      <c r="B11809">
        <v>17.8</v>
      </c>
      <c r="C11809">
        <v>48.9</v>
      </c>
      <c r="D11809">
        <v>0</v>
      </c>
      <c r="E11809">
        <v>0</v>
      </c>
      <c r="F11809">
        <v>3.6</v>
      </c>
      <c r="G11809" s="3">
        <f t="shared" si="184"/>
        <v>61.487296428008754</v>
      </c>
    </row>
    <row r="11810" spans="1:10" x14ac:dyDescent="0.2">
      <c r="A11810" s="1">
        <v>40579.999999971304</v>
      </c>
      <c r="B11810">
        <v>17.399999999999999</v>
      </c>
      <c r="C11810">
        <v>51.7</v>
      </c>
      <c r="D11810">
        <v>-0.36</v>
      </c>
      <c r="E11810">
        <v>0</v>
      </c>
      <c r="F11810">
        <v>3</v>
      </c>
      <c r="G11810" s="3">
        <f t="shared" si="184"/>
        <v>61.247543473031669</v>
      </c>
      <c r="H11810" s="1"/>
      <c r="I11810" s="3"/>
      <c r="J11810" s="3"/>
    </row>
    <row r="11811" spans="1:10" x14ac:dyDescent="0.2">
      <c r="A11811" s="1">
        <v>40580.041666637968</v>
      </c>
      <c r="B11811">
        <v>17</v>
      </c>
      <c r="C11811">
        <v>51.7</v>
      </c>
      <c r="D11811">
        <v>0.36</v>
      </c>
      <c r="E11811">
        <v>0</v>
      </c>
      <c r="F11811">
        <v>3.3</v>
      </c>
      <c r="G11811" s="3">
        <f t="shared" si="184"/>
        <v>60.714653258406344</v>
      </c>
    </row>
    <row r="11812" spans="1:10" x14ac:dyDescent="0.2">
      <c r="A11812" s="1">
        <v>40580.083333304632</v>
      </c>
      <c r="B11812">
        <v>16.399999999999999</v>
      </c>
      <c r="C11812">
        <v>53.4</v>
      </c>
      <c r="D11812">
        <v>0</v>
      </c>
      <c r="E11812">
        <v>0</v>
      </c>
      <c r="F11812">
        <v>3.7</v>
      </c>
      <c r="G11812" s="3">
        <f t="shared" si="184"/>
        <v>60.084702758336292</v>
      </c>
    </row>
    <row r="11813" spans="1:10" x14ac:dyDescent="0.2">
      <c r="A11813" s="1">
        <v>40580.124999971296</v>
      </c>
      <c r="B11813">
        <v>16.2</v>
      </c>
      <c r="C11813">
        <v>54.1</v>
      </c>
      <c r="D11813">
        <v>0.36</v>
      </c>
      <c r="E11813">
        <v>0</v>
      </c>
      <c r="F11813">
        <v>3.2</v>
      </c>
      <c r="G11813" s="3">
        <f t="shared" si="184"/>
        <v>59.886260654271553</v>
      </c>
    </row>
    <row r="11814" spans="1:10" x14ac:dyDescent="0.2">
      <c r="A11814" s="1">
        <v>40580.166666637961</v>
      </c>
      <c r="B11814">
        <v>16.2</v>
      </c>
      <c r="C11814">
        <v>55.7</v>
      </c>
      <c r="D11814">
        <v>0</v>
      </c>
      <c r="E11814">
        <v>0</v>
      </c>
      <c r="F11814">
        <v>3.5</v>
      </c>
      <c r="G11814" s="3">
        <f t="shared" si="184"/>
        <v>60.039448486480183</v>
      </c>
    </row>
    <row r="11815" spans="1:10" x14ac:dyDescent="0.2">
      <c r="A11815" s="1">
        <v>40580.208333304625</v>
      </c>
      <c r="B11815">
        <v>16.2</v>
      </c>
      <c r="C11815">
        <v>58</v>
      </c>
      <c r="D11815">
        <v>0</v>
      </c>
      <c r="E11815">
        <v>0</v>
      </c>
      <c r="F11815">
        <v>3</v>
      </c>
      <c r="G11815" s="3">
        <f t="shared" si="184"/>
        <v>60.253002374218411</v>
      </c>
    </row>
    <row r="11816" spans="1:10" x14ac:dyDescent="0.2">
      <c r="A11816" s="1">
        <v>40580.249999971289</v>
      </c>
      <c r="B11816">
        <v>16.399999999999999</v>
      </c>
      <c r="C11816">
        <v>54.1</v>
      </c>
      <c r="D11816">
        <v>9.7200000000000006</v>
      </c>
      <c r="E11816">
        <v>0</v>
      </c>
      <c r="F11816">
        <v>3.6</v>
      </c>
      <c r="G11816" s="3">
        <f t="shared" si="184"/>
        <v>60.153084240160865</v>
      </c>
    </row>
    <row r="11817" spans="1:10" x14ac:dyDescent="0.2">
      <c r="A11817" s="1">
        <v>40580.291666637953</v>
      </c>
      <c r="B11817">
        <v>17.100000000000001</v>
      </c>
      <c r="C11817">
        <v>51.2</v>
      </c>
      <c r="D11817">
        <v>358.2</v>
      </c>
      <c r="E11817">
        <v>0</v>
      </c>
      <c r="F11817">
        <v>3.4</v>
      </c>
      <c r="G11817" s="3">
        <f t="shared" si="184"/>
        <v>60.796846234528807</v>
      </c>
    </row>
    <row r="11818" spans="1:10" x14ac:dyDescent="0.2">
      <c r="A11818" s="1">
        <v>40580.333333304618</v>
      </c>
      <c r="B11818">
        <v>18.8</v>
      </c>
      <c r="C11818">
        <v>44.7</v>
      </c>
      <c r="D11818">
        <v>1206</v>
      </c>
      <c r="E11818">
        <v>0</v>
      </c>
      <c r="F11818">
        <v>4.2</v>
      </c>
      <c r="G11818" s="3">
        <f t="shared" si="184"/>
        <v>62.345013553196267</v>
      </c>
    </row>
    <row r="11819" spans="1:10" x14ac:dyDescent="0.2">
      <c r="A11819" s="1">
        <v>40580.374999971282</v>
      </c>
      <c r="B11819">
        <v>20.2</v>
      </c>
      <c r="C11819">
        <v>38.799999999999997</v>
      </c>
      <c r="D11819">
        <v>2031.48</v>
      </c>
      <c r="E11819">
        <v>0</v>
      </c>
      <c r="F11819">
        <v>4.5</v>
      </c>
      <c r="G11819" s="3">
        <f t="shared" si="184"/>
        <v>63.460019497144259</v>
      </c>
    </row>
    <row r="11820" spans="1:10" x14ac:dyDescent="0.2">
      <c r="A11820" s="1">
        <v>40580.416666637946</v>
      </c>
      <c r="B11820">
        <v>22</v>
      </c>
      <c r="C11820">
        <v>33.1</v>
      </c>
      <c r="D11820">
        <v>2754.36</v>
      </c>
      <c r="E11820">
        <v>0</v>
      </c>
      <c r="F11820">
        <v>4.2</v>
      </c>
      <c r="G11820" s="3">
        <f t="shared" ref="G11820:G11883" si="185">B11820+(0.36*(237.7*(((17.271*B11820)/(237.7+B11820))+LN(C11820/100)))/(17.271-(((17.271*B11820)/(237.7+B11820))+LN(C11820/100))))+41.2</f>
        <v>65.008440562852655</v>
      </c>
    </row>
    <row r="11821" spans="1:10" x14ac:dyDescent="0.2">
      <c r="A11821" s="1">
        <v>40580.45833330461</v>
      </c>
      <c r="B11821">
        <v>23.4</v>
      </c>
      <c r="C11821">
        <v>30.6</v>
      </c>
      <c r="D11821">
        <v>3304.44</v>
      </c>
      <c r="E11821">
        <v>0</v>
      </c>
      <c r="F11821">
        <v>4.3</v>
      </c>
      <c r="G11821" s="3">
        <f t="shared" si="185"/>
        <v>66.440626500157194</v>
      </c>
    </row>
    <row r="11822" spans="1:10" x14ac:dyDescent="0.2">
      <c r="A11822" s="1">
        <v>40580.499999971275</v>
      </c>
      <c r="B11822">
        <v>25.7</v>
      </c>
      <c r="C11822">
        <v>27.5</v>
      </c>
      <c r="D11822">
        <v>3637.8</v>
      </c>
      <c r="E11822">
        <v>0</v>
      </c>
      <c r="F11822">
        <v>4.3</v>
      </c>
      <c r="G11822" s="3">
        <f t="shared" si="185"/>
        <v>68.898496305278968</v>
      </c>
    </row>
    <row r="11823" spans="1:10" x14ac:dyDescent="0.2">
      <c r="A11823" s="1">
        <v>40580.541666637939</v>
      </c>
      <c r="B11823">
        <v>28.1</v>
      </c>
      <c r="C11823">
        <v>24</v>
      </c>
      <c r="D11823">
        <v>3729.6</v>
      </c>
      <c r="E11823">
        <v>0</v>
      </c>
      <c r="F11823">
        <v>4.5999999999999996</v>
      </c>
      <c r="G11823" s="3">
        <f t="shared" si="185"/>
        <v>71.322360773530377</v>
      </c>
    </row>
    <row r="11824" spans="1:10" x14ac:dyDescent="0.2">
      <c r="A11824" s="1">
        <v>40580.583333304603</v>
      </c>
      <c r="B11824">
        <v>29.2</v>
      </c>
      <c r="C11824">
        <v>22.1</v>
      </c>
      <c r="D11824">
        <v>3605.04</v>
      </c>
      <c r="E11824">
        <v>0</v>
      </c>
      <c r="F11824">
        <v>4.4000000000000004</v>
      </c>
      <c r="G11824" s="3">
        <f t="shared" si="185"/>
        <v>72.324759457034446</v>
      </c>
    </row>
    <row r="11825" spans="1:10" x14ac:dyDescent="0.2">
      <c r="A11825" s="1">
        <v>40580.624999971267</v>
      </c>
      <c r="B11825">
        <v>30.5</v>
      </c>
      <c r="C11825">
        <v>20.8</v>
      </c>
      <c r="D11825">
        <v>3258.72</v>
      </c>
      <c r="E11825">
        <v>0</v>
      </c>
      <c r="F11825">
        <v>4.4000000000000004</v>
      </c>
      <c r="G11825" s="3">
        <f t="shared" si="185"/>
        <v>73.696984461667455</v>
      </c>
    </row>
    <row r="11826" spans="1:10" x14ac:dyDescent="0.2">
      <c r="A11826" s="1">
        <v>40580.666666637931</v>
      </c>
      <c r="B11826">
        <v>30.8</v>
      </c>
      <c r="C11826">
        <v>19.8</v>
      </c>
      <c r="D11826">
        <v>2707.2</v>
      </c>
      <c r="E11826">
        <v>0</v>
      </c>
      <c r="F11826">
        <v>4.3</v>
      </c>
      <c r="G11826" s="3">
        <f t="shared" si="185"/>
        <v>73.830392843837188</v>
      </c>
    </row>
    <row r="11827" spans="1:10" x14ac:dyDescent="0.2">
      <c r="A11827" s="1">
        <v>40580.708333304596</v>
      </c>
      <c r="B11827">
        <v>30.4</v>
      </c>
      <c r="C11827">
        <v>20</v>
      </c>
      <c r="D11827">
        <v>2001.96</v>
      </c>
      <c r="E11827">
        <v>0</v>
      </c>
      <c r="F11827">
        <v>4.3</v>
      </c>
      <c r="G11827" s="3">
        <f t="shared" si="185"/>
        <v>73.364478329272885</v>
      </c>
    </row>
    <row r="11828" spans="1:10" x14ac:dyDescent="0.2">
      <c r="A11828" s="1">
        <v>40580.74999997126</v>
      </c>
      <c r="B11828">
        <v>29.5</v>
      </c>
      <c r="C11828">
        <v>21.3</v>
      </c>
      <c r="D11828">
        <v>1214.6400000000001</v>
      </c>
      <c r="E11828">
        <v>0</v>
      </c>
      <c r="F11828">
        <v>4.2</v>
      </c>
      <c r="G11828" s="3">
        <f t="shared" si="185"/>
        <v>72.52334325104087</v>
      </c>
    </row>
    <row r="11829" spans="1:10" x14ac:dyDescent="0.2">
      <c r="A11829" s="1">
        <v>40580.791666637924</v>
      </c>
      <c r="B11829">
        <v>27.7</v>
      </c>
      <c r="C11829">
        <v>24.2</v>
      </c>
      <c r="D11829">
        <v>429.48</v>
      </c>
      <c r="E11829">
        <v>0</v>
      </c>
      <c r="F11829">
        <v>3.9</v>
      </c>
      <c r="G11829" s="3">
        <f t="shared" si="185"/>
        <v>70.84466199592427</v>
      </c>
    </row>
    <row r="11830" spans="1:10" x14ac:dyDescent="0.2">
      <c r="A11830" s="1">
        <v>40580.833333304588</v>
      </c>
      <c r="B11830">
        <v>26.8</v>
      </c>
      <c r="C11830">
        <v>26.6</v>
      </c>
      <c r="D11830">
        <v>18</v>
      </c>
      <c r="E11830">
        <v>0</v>
      </c>
      <c r="F11830">
        <v>2.6</v>
      </c>
      <c r="G11830" s="3">
        <f t="shared" si="185"/>
        <v>70.162475788260934</v>
      </c>
    </row>
    <row r="11831" spans="1:10" x14ac:dyDescent="0.2">
      <c r="A11831" s="1">
        <v>40580.874999971253</v>
      </c>
      <c r="B11831">
        <v>26.3</v>
      </c>
      <c r="C11831">
        <v>26.7</v>
      </c>
      <c r="D11831">
        <v>0</v>
      </c>
      <c r="E11831">
        <v>0</v>
      </c>
      <c r="F11831">
        <v>2.9</v>
      </c>
      <c r="G11831" s="3">
        <f t="shared" si="185"/>
        <v>69.52912079383222</v>
      </c>
    </row>
    <row r="11832" spans="1:10" x14ac:dyDescent="0.2">
      <c r="A11832" s="1">
        <v>40580.916666637917</v>
      </c>
      <c r="B11832">
        <v>25.9</v>
      </c>
      <c r="C11832">
        <v>27.9</v>
      </c>
      <c r="D11832">
        <v>0</v>
      </c>
      <c r="E11832">
        <v>0</v>
      </c>
      <c r="F11832">
        <v>3.1</v>
      </c>
      <c r="G11832" s="3">
        <f t="shared" si="185"/>
        <v>69.23499800600716</v>
      </c>
    </row>
    <row r="11833" spans="1:10" x14ac:dyDescent="0.2">
      <c r="A11833" s="1">
        <v>40580.958333304581</v>
      </c>
      <c r="B11833">
        <v>24.9</v>
      </c>
      <c r="C11833">
        <v>29.9</v>
      </c>
      <c r="D11833">
        <v>0</v>
      </c>
      <c r="E11833">
        <v>0</v>
      </c>
      <c r="F11833">
        <v>3</v>
      </c>
      <c r="G11833" s="3">
        <f t="shared" si="185"/>
        <v>68.286686408545989</v>
      </c>
    </row>
    <row r="11834" spans="1:10" x14ac:dyDescent="0.2">
      <c r="A11834" s="1">
        <v>40580.999999971245</v>
      </c>
      <c r="B11834">
        <v>22.9</v>
      </c>
      <c r="C11834">
        <v>40.9</v>
      </c>
      <c r="D11834">
        <v>0</v>
      </c>
      <c r="E11834">
        <v>0</v>
      </c>
      <c r="F11834">
        <v>3.1</v>
      </c>
      <c r="G11834" s="3">
        <f t="shared" si="185"/>
        <v>67.305649270568296</v>
      </c>
      <c r="H11834" s="1"/>
      <c r="I11834" s="3"/>
      <c r="J11834" s="3"/>
    </row>
    <row r="11835" spans="1:10" x14ac:dyDescent="0.2">
      <c r="A11835" s="1">
        <v>40581.04166663791</v>
      </c>
      <c r="B11835">
        <v>21.4</v>
      </c>
      <c r="C11835">
        <v>48.5</v>
      </c>
      <c r="D11835">
        <v>0.36</v>
      </c>
      <c r="E11835">
        <v>0</v>
      </c>
      <c r="F11835">
        <v>2.4</v>
      </c>
      <c r="G11835" s="3">
        <f t="shared" si="185"/>
        <v>66.230208961894192</v>
      </c>
    </row>
    <row r="11836" spans="1:10" x14ac:dyDescent="0.2">
      <c r="A11836" s="1">
        <v>40581.083333304574</v>
      </c>
      <c r="B11836">
        <v>20.3</v>
      </c>
      <c r="C11836">
        <v>54</v>
      </c>
      <c r="D11836">
        <v>0</v>
      </c>
      <c r="E11836">
        <v>0</v>
      </c>
      <c r="F11836">
        <v>2.9</v>
      </c>
      <c r="G11836" s="3">
        <f t="shared" si="185"/>
        <v>65.34536409241926</v>
      </c>
    </row>
    <row r="11837" spans="1:10" x14ac:dyDescent="0.2">
      <c r="A11837" s="1">
        <v>40581.124999971238</v>
      </c>
      <c r="B11837">
        <v>19.8</v>
      </c>
      <c r="C11837">
        <v>55.2</v>
      </c>
      <c r="D11837">
        <v>0</v>
      </c>
      <c r="E11837">
        <v>0</v>
      </c>
      <c r="F11837">
        <v>2.8</v>
      </c>
      <c r="G11837" s="3">
        <f t="shared" si="185"/>
        <v>64.797142212358096</v>
      </c>
    </row>
    <row r="11838" spans="1:10" x14ac:dyDescent="0.2">
      <c r="A11838" s="1">
        <v>40581.166666637902</v>
      </c>
      <c r="B11838">
        <v>19.100000000000001</v>
      </c>
      <c r="C11838">
        <v>55.2</v>
      </c>
      <c r="D11838">
        <v>0.36</v>
      </c>
      <c r="E11838">
        <v>0</v>
      </c>
      <c r="F11838">
        <v>2.7</v>
      </c>
      <c r="G11838" s="3">
        <f t="shared" si="185"/>
        <v>63.8629034986064</v>
      </c>
    </row>
    <row r="11839" spans="1:10" x14ac:dyDescent="0.2">
      <c r="A11839" s="1">
        <v>40581.208333304567</v>
      </c>
      <c r="B11839">
        <v>18.8</v>
      </c>
      <c r="C11839">
        <v>55.3</v>
      </c>
      <c r="D11839">
        <v>-0.36</v>
      </c>
      <c r="E11839">
        <v>0</v>
      </c>
      <c r="F11839">
        <v>2.6</v>
      </c>
      <c r="G11839" s="3">
        <f t="shared" si="185"/>
        <v>63.472210651368457</v>
      </c>
    </row>
    <row r="11840" spans="1:10" x14ac:dyDescent="0.2">
      <c r="A11840" s="1">
        <v>40581.249999971231</v>
      </c>
      <c r="B11840">
        <v>18.5</v>
      </c>
      <c r="C11840">
        <v>56.4</v>
      </c>
      <c r="D11840">
        <v>18.72</v>
      </c>
      <c r="E11840">
        <v>0</v>
      </c>
      <c r="F11840">
        <v>2.5</v>
      </c>
      <c r="G11840" s="3">
        <f t="shared" si="185"/>
        <v>63.177333767451032</v>
      </c>
    </row>
    <row r="11841" spans="1:7" x14ac:dyDescent="0.2">
      <c r="A11841" s="1">
        <v>40581.291666637895</v>
      </c>
      <c r="B11841">
        <v>19.100000000000001</v>
      </c>
      <c r="C11841">
        <v>53.7</v>
      </c>
      <c r="D11841">
        <v>376.92</v>
      </c>
      <c r="E11841">
        <v>0</v>
      </c>
      <c r="F11841">
        <v>3.2</v>
      </c>
      <c r="G11841" s="3">
        <f t="shared" si="185"/>
        <v>63.715045010793389</v>
      </c>
    </row>
    <row r="11842" spans="1:7" x14ac:dyDescent="0.2">
      <c r="A11842" s="1">
        <v>40581.333333304559</v>
      </c>
      <c r="B11842">
        <v>20.5</v>
      </c>
      <c r="C11842">
        <v>50</v>
      </c>
      <c r="D11842">
        <v>977.4</v>
      </c>
      <c r="E11842">
        <v>0</v>
      </c>
      <c r="F11842">
        <v>3.7</v>
      </c>
      <c r="G11842" s="3">
        <f t="shared" si="185"/>
        <v>65.197049528594647</v>
      </c>
    </row>
    <row r="11843" spans="1:7" x14ac:dyDescent="0.2">
      <c r="A11843" s="1">
        <v>40581.374999971224</v>
      </c>
      <c r="B11843">
        <v>22.6</v>
      </c>
      <c r="C11843">
        <v>43.7</v>
      </c>
      <c r="D11843">
        <v>1650.24</v>
      </c>
      <c r="E11843">
        <v>0</v>
      </c>
      <c r="F11843">
        <v>4.2</v>
      </c>
      <c r="G11843" s="3">
        <f t="shared" si="185"/>
        <v>67.262698480574201</v>
      </c>
    </row>
    <row r="11844" spans="1:7" x14ac:dyDescent="0.2">
      <c r="A11844" s="1">
        <v>40581.416666637888</v>
      </c>
      <c r="B11844">
        <v>26.3</v>
      </c>
      <c r="C11844">
        <v>34.799999999999997</v>
      </c>
      <c r="D11844">
        <v>2724.84</v>
      </c>
      <c r="E11844">
        <v>0</v>
      </c>
      <c r="F11844">
        <v>4.2</v>
      </c>
      <c r="G11844" s="3">
        <f t="shared" si="185"/>
        <v>70.926823968384966</v>
      </c>
    </row>
    <row r="11845" spans="1:7" x14ac:dyDescent="0.2">
      <c r="A11845" s="1">
        <v>40581.458333304552</v>
      </c>
      <c r="B11845">
        <v>28</v>
      </c>
      <c r="C11845">
        <v>31.1</v>
      </c>
      <c r="D11845">
        <v>3295.44</v>
      </c>
      <c r="E11845">
        <v>0</v>
      </c>
      <c r="F11845">
        <v>3.8</v>
      </c>
      <c r="G11845" s="3">
        <f t="shared" si="185"/>
        <v>72.557661501938043</v>
      </c>
    </row>
    <row r="11846" spans="1:7" x14ac:dyDescent="0.2">
      <c r="A11846" s="1">
        <v>40581.499999971216</v>
      </c>
      <c r="B11846">
        <v>30.1</v>
      </c>
      <c r="C11846">
        <v>26.6</v>
      </c>
      <c r="D11846">
        <v>3622.32</v>
      </c>
      <c r="E11846">
        <v>0</v>
      </c>
      <c r="F11846">
        <v>3.5</v>
      </c>
      <c r="G11846" s="3">
        <f t="shared" si="185"/>
        <v>74.470045046463497</v>
      </c>
    </row>
    <row r="11847" spans="1:7" x14ac:dyDescent="0.2">
      <c r="A11847" s="1">
        <v>40581.541666637881</v>
      </c>
      <c r="B11847">
        <v>31</v>
      </c>
      <c r="C11847">
        <v>23.6</v>
      </c>
      <c r="D11847">
        <v>3787.56</v>
      </c>
      <c r="E11847">
        <v>0</v>
      </c>
      <c r="F11847">
        <v>3.1</v>
      </c>
      <c r="G11847" s="3">
        <f t="shared" si="185"/>
        <v>75.007495900973922</v>
      </c>
    </row>
    <row r="11848" spans="1:7" x14ac:dyDescent="0.2">
      <c r="A11848" s="1">
        <v>40581.583333304545</v>
      </c>
      <c r="B11848">
        <v>32.700000000000003</v>
      </c>
      <c r="C11848">
        <v>20.7</v>
      </c>
      <c r="D11848">
        <v>3595.68</v>
      </c>
      <c r="E11848">
        <v>0</v>
      </c>
      <c r="F11848">
        <v>3</v>
      </c>
      <c r="G11848" s="3">
        <f t="shared" si="185"/>
        <v>76.522599616477379</v>
      </c>
    </row>
    <row r="11849" spans="1:7" x14ac:dyDescent="0.2">
      <c r="A11849" s="1">
        <v>40581.624999971209</v>
      </c>
      <c r="B11849">
        <v>32.1</v>
      </c>
      <c r="C11849">
        <v>21.9</v>
      </c>
      <c r="D11849">
        <v>3270.96</v>
      </c>
      <c r="E11849">
        <v>0</v>
      </c>
      <c r="F11849">
        <v>3</v>
      </c>
      <c r="G11849" s="3">
        <f t="shared" si="185"/>
        <v>76.04164795091225</v>
      </c>
    </row>
    <row r="11850" spans="1:7" x14ac:dyDescent="0.2">
      <c r="A11850" s="1">
        <v>40581.666666637873</v>
      </c>
      <c r="B11850">
        <v>33.299999999999997</v>
      </c>
      <c r="C11850">
        <v>20</v>
      </c>
      <c r="D11850">
        <v>2735.64</v>
      </c>
      <c r="E11850">
        <v>0</v>
      </c>
      <c r="F11850">
        <v>2.8</v>
      </c>
      <c r="G11850" s="3">
        <f t="shared" si="185"/>
        <v>77.118456280271459</v>
      </c>
    </row>
    <row r="11851" spans="1:7" x14ac:dyDescent="0.2">
      <c r="A11851" s="1">
        <v>40581.708333304538</v>
      </c>
      <c r="B11851">
        <v>32.5</v>
      </c>
      <c r="C11851">
        <v>20.2</v>
      </c>
      <c r="D11851">
        <v>2120.7600000000002</v>
      </c>
      <c r="E11851">
        <v>0</v>
      </c>
      <c r="F11851">
        <v>2.5</v>
      </c>
      <c r="G11851" s="3">
        <f t="shared" si="185"/>
        <v>76.13516706009537</v>
      </c>
    </row>
    <row r="11852" spans="1:7" x14ac:dyDescent="0.2">
      <c r="A11852" s="1">
        <v>40581.749999971202</v>
      </c>
      <c r="B11852">
        <v>31.4</v>
      </c>
      <c r="C11852">
        <v>20</v>
      </c>
      <c r="D11852">
        <v>1334.88</v>
      </c>
      <c r="E11852">
        <v>0</v>
      </c>
      <c r="F11852">
        <v>2.6</v>
      </c>
      <c r="G11852" s="3">
        <f t="shared" si="185"/>
        <v>74.659151898712793</v>
      </c>
    </row>
    <row r="11853" spans="1:7" x14ac:dyDescent="0.2">
      <c r="A11853" s="1">
        <v>40581.791666637866</v>
      </c>
      <c r="B11853">
        <v>29.7</v>
      </c>
      <c r="C11853">
        <v>23</v>
      </c>
      <c r="D11853">
        <v>534.6</v>
      </c>
      <c r="E11853">
        <v>0</v>
      </c>
      <c r="F11853">
        <v>2.5</v>
      </c>
      <c r="G11853" s="3">
        <f t="shared" si="185"/>
        <v>73.181966876010335</v>
      </c>
    </row>
    <row r="11854" spans="1:7" x14ac:dyDescent="0.2">
      <c r="A11854" s="1">
        <v>40581.83333330453</v>
      </c>
      <c r="B11854">
        <v>28.1</v>
      </c>
      <c r="C11854">
        <v>25</v>
      </c>
      <c r="D11854">
        <v>13.32</v>
      </c>
      <c r="E11854">
        <v>0</v>
      </c>
      <c r="F11854">
        <v>1.8</v>
      </c>
      <c r="G11854" s="3">
        <f t="shared" si="185"/>
        <v>71.534807178707879</v>
      </c>
    </row>
    <row r="11855" spans="1:7" x14ac:dyDescent="0.2">
      <c r="A11855" s="1">
        <v>40581.874999971194</v>
      </c>
      <c r="B11855">
        <v>26.3</v>
      </c>
      <c r="C11855">
        <v>28.6</v>
      </c>
      <c r="D11855">
        <v>0</v>
      </c>
      <c r="E11855">
        <v>0</v>
      </c>
      <c r="F11855">
        <v>1.3</v>
      </c>
      <c r="G11855" s="3">
        <f t="shared" si="185"/>
        <v>69.887524766095154</v>
      </c>
    </row>
    <row r="11856" spans="1:7" x14ac:dyDescent="0.2">
      <c r="A11856" s="1">
        <v>40581.916666637859</v>
      </c>
      <c r="B11856">
        <v>22.9</v>
      </c>
      <c r="C11856">
        <v>35.799999999999997</v>
      </c>
      <c r="D11856">
        <v>0</v>
      </c>
      <c r="E11856">
        <v>0</v>
      </c>
      <c r="F11856">
        <v>0.6</v>
      </c>
      <c r="G11856" s="3">
        <f t="shared" si="185"/>
        <v>66.601047734923824</v>
      </c>
    </row>
    <row r="11857" spans="1:10" x14ac:dyDescent="0.2">
      <c r="A11857" s="1">
        <v>40581.958333304523</v>
      </c>
      <c r="B11857">
        <v>21.5</v>
      </c>
      <c r="C11857">
        <v>39.799999999999997</v>
      </c>
      <c r="D11857">
        <v>0</v>
      </c>
      <c r="E11857">
        <v>0</v>
      </c>
      <c r="F11857">
        <v>0.7</v>
      </c>
      <c r="G11857" s="3">
        <f t="shared" si="185"/>
        <v>65.310518768101247</v>
      </c>
    </row>
    <row r="11858" spans="1:10" x14ac:dyDescent="0.2">
      <c r="A11858" s="1">
        <v>40581.999999971187</v>
      </c>
      <c r="B11858">
        <v>21.4</v>
      </c>
      <c r="C11858">
        <v>40.200000000000003</v>
      </c>
      <c r="D11858">
        <v>0</v>
      </c>
      <c r="E11858">
        <v>0</v>
      </c>
      <c r="F11858">
        <v>0.9</v>
      </c>
      <c r="G11858" s="3">
        <f t="shared" si="185"/>
        <v>65.230976447645219</v>
      </c>
      <c r="H11858" s="1"/>
      <c r="I11858" s="3"/>
      <c r="J11858" s="3"/>
    </row>
    <row r="11859" spans="1:10" x14ac:dyDescent="0.2">
      <c r="A11859" s="1">
        <v>40582.041666637851</v>
      </c>
      <c r="B11859">
        <v>22.7</v>
      </c>
      <c r="C11859">
        <v>36.6</v>
      </c>
      <c r="D11859">
        <v>0.36</v>
      </c>
      <c r="E11859">
        <v>0</v>
      </c>
      <c r="F11859">
        <v>0.7</v>
      </c>
      <c r="G11859" s="3">
        <f t="shared" si="185"/>
        <v>66.453569585953886</v>
      </c>
    </row>
    <row r="11860" spans="1:10" x14ac:dyDescent="0.2">
      <c r="A11860" s="1">
        <v>40582.083333304516</v>
      </c>
      <c r="B11860">
        <v>21.2</v>
      </c>
      <c r="C11860">
        <v>46.5</v>
      </c>
      <c r="D11860">
        <v>-0.36</v>
      </c>
      <c r="E11860">
        <v>0</v>
      </c>
      <c r="F11860">
        <v>0.7</v>
      </c>
      <c r="G11860" s="3">
        <f t="shared" si="185"/>
        <v>65.738540039141327</v>
      </c>
    </row>
    <row r="11861" spans="1:10" x14ac:dyDescent="0.2">
      <c r="A11861" s="1">
        <v>40582.12499997118</v>
      </c>
      <c r="B11861">
        <v>22.6</v>
      </c>
      <c r="C11861">
        <v>50.6</v>
      </c>
      <c r="D11861">
        <v>0</v>
      </c>
      <c r="E11861">
        <v>0</v>
      </c>
      <c r="F11861">
        <v>1.4</v>
      </c>
      <c r="G11861" s="3">
        <f t="shared" si="185"/>
        <v>68.056051294037388</v>
      </c>
    </row>
    <row r="11862" spans="1:10" x14ac:dyDescent="0.2">
      <c r="A11862" s="1">
        <v>40582.166666637844</v>
      </c>
      <c r="B11862">
        <v>23.1</v>
      </c>
      <c r="C11862">
        <v>51.6</v>
      </c>
      <c r="D11862">
        <v>0</v>
      </c>
      <c r="E11862">
        <v>0</v>
      </c>
      <c r="F11862">
        <v>1.3</v>
      </c>
      <c r="G11862" s="3">
        <f t="shared" si="185"/>
        <v>68.82881114052671</v>
      </c>
    </row>
    <row r="11863" spans="1:10" x14ac:dyDescent="0.2">
      <c r="A11863" s="1">
        <v>40582.208333304508</v>
      </c>
      <c r="B11863">
        <v>23</v>
      </c>
      <c r="C11863">
        <v>54</v>
      </c>
      <c r="D11863">
        <v>0</v>
      </c>
      <c r="E11863">
        <v>0</v>
      </c>
      <c r="F11863">
        <v>1</v>
      </c>
      <c r="G11863" s="3">
        <f t="shared" si="185"/>
        <v>68.94588991811068</v>
      </c>
    </row>
    <row r="11864" spans="1:10" x14ac:dyDescent="0.2">
      <c r="A11864" s="1">
        <v>40582.249999971173</v>
      </c>
      <c r="B11864">
        <v>22.2</v>
      </c>
      <c r="C11864">
        <v>57.3</v>
      </c>
      <c r="D11864">
        <v>5.04</v>
      </c>
      <c r="E11864">
        <v>0</v>
      </c>
      <c r="F11864">
        <v>1</v>
      </c>
      <c r="G11864" s="3">
        <f t="shared" si="185"/>
        <v>68.205787057487669</v>
      </c>
    </row>
    <row r="11865" spans="1:10" x14ac:dyDescent="0.2">
      <c r="A11865" s="1">
        <v>40582.291666637837</v>
      </c>
      <c r="B11865">
        <v>24.4</v>
      </c>
      <c r="C11865">
        <v>52.6</v>
      </c>
      <c r="D11865">
        <v>218.52</v>
      </c>
      <c r="E11865">
        <v>0</v>
      </c>
      <c r="F11865">
        <v>1</v>
      </c>
      <c r="G11865" s="3">
        <f t="shared" si="185"/>
        <v>70.66630125659627</v>
      </c>
    </row>
    <row r="11866" spans="1:10" x14ac:dyDescent="0.2">
      <c r="A11866" s="1">
        <v>40582.333333304501</v>
      </c>
      <c r="B11866">
        <v>27.1</v>
      </c>
      <c r="C11866">
        <v>44.9</v>
      </c>
      <c r="D11866">
        <v>1335.24</v>
      </c>
      <c r="E11866">
        <v>0</v>
      </c>
      <c r="F11866">
        <v>2</v>
      </c>
      <c r="G11866" s="3">
        <f t="shared" si="185"/>
        <v>73.374246567404214</v>
      </c>
    </row>
    <row r="11867" spans="1:10" x14ac:dyDescent="0.2">
      <c r="A11867" s="1">
        <v>40582.374999971165</v>
      </c>
      <c r="B11867">
        <v>29.1</v>
      </c>
      <c r="C11867">
        <v>40.299999999999997</v>
      </c>
      <c r="D11867">
        <v>1898.28</v>
      </c>
      <c r="E11867">
        <v>0</v>
      </c>
      <c r="F11867">
        <v>2.2000000000000002</v>
      </c>
      <c r="G11867" s="3">
        <f t="shared" si="185"/>
        <v>75.419477898099345</v>
      </c>
    </row>
    <row r="11868" spans="1:10" x14ac:dyDescent="0.2">
      <c r="A11868" s="1">
        <v>40582.41666663783</v>
      </c>
      <c r="B11868">
        <v>29.9</v>
      </c>
      <c r="C11868">
        <v>38</v>
      </c>
      <c r="D11868">
        <v>2586.6</v>
      </c>
      <c r="E11868">
        <v>0</v>
      </c>
      <c r="F11868">
        <v>2.5</v>
      </c>
      <c r="G11868" s="3">
        <f t="shared" si="185"/>
        <v>76.14849556547415</v>
      </c>
    </row>
    <row r="11869" spans="1:10" x14ac:dyDescent="0.2">
      <c r="A11869" s="1">
        <v>40582.458333304494</v>
      </c>
      <c r="B11869">
        <v>33</v>
      </c>
      <c r="C11869">
        <v>33.4</v>
      </c>
      <c r="D11869">
        <v>3099.6</v>
      </c>
      <c r="E11869">
        <v>0</v>
      </c>
      <c r="F11869">
        <v>2.4</v>
      </c>
      <c r="G11869" s="3">
        <f t="shared" si="185"/>
        <v>79.508476227316379</v>
      </c>
    </row>
    <row r="11870" spans="1:10" x14ac:dyDescent="0.2">
      <c r="A11870" s="1">
        <v>40582.499999971158</v>
      </c>
      <c r="B11870">
        <v>32.799999999999997</v>
      </c>
      <c r="C11870">
        <v>34.1</v>
      </c>
      <c r="D11870">
        <v>3497.04</v>
      </c>
      <c r="E11870">
        <v>0</v>
      </c>
      <c r="F11870">
        <v>2</v>
      </c>
      <c r="G11870" s="3">
        <f t="shared" si="185"/>
        <v>79.36175708320728</v>
      </c>
    </row>
    <row r="11871" spans="1:10" x14ac:dyDescent="0.2">
      <c r="A11871" s="1">
        <v>40582.541666637822</v>
      </c>
      <c r="B11871">
        <v>30.5</v>
      </c>
      <c r="C11871">
        <v>41.4</v>
      </c>
      <c r="D11871">
        <v>3000.24</v>
      </c>
      <c r="E11871">
        <v>0</v>
      </c>
      <c r="F11871">
        <v>2.7</v>
      </c>
      <c r="G11871" s="3">
        <f t="shared" si="185"/>
        <v>77.420307346853548</v>
      </c>
    </row>
    <row r="11872" spans="1:10" x14ac:dyDescent="0.2">
      <c r="A11872" s="1">
        <v>40582.583333304487</v>
      </c>
      <c r="B11872">
        <v>30.6</v>
      </c>
      <c r="C11872">
        <v>43.8</v>
      </c>
      <c r="D11872">
        <v>3313.44</v>
      </c>
      <c r="E11872">
        <v>0</v>
      </c>
      <c r="F11872">
        <v>3.6</v>
      </c>
      <c r="G11872" s="3">
        <f t="shared" si="185"/>
        <v>77.87161338655801</v>
      </c>
    </row>
    <row r="11873" spans="1:10" x14ac:dyDescent="0.2">
      <c r="A11873" s="1">
        <v>40582.624999971151</v>
      </c>
      <c r="B11873">
        <v>30.3</v>
      </c>
      <c r="C11873">
        <v>45.5</v>
      </c>
      <c r="D11873">
        <v>3003.12</v>
      </c>
      <c r="E11873">
        <v>0</v>
      </c>
      <c r="F11873">
        <v>3.8</v>
      </c>
      <c r="G11873" s="3">
        <f t="shared" si="185"/>
        <v>77.690822547144748</v>
      </c>
    </row>
    <row r="11874" spans="1:10" x14ac:dyDescent="0.2">
      <c r="A11874" s="1">
        <v>40582.666666637815</v>
      </c>
      <c r="B11874">
        <v>30.1</v>
      </c>
      <c r="C11874">
        <v>45</v>
      </c>
      <c r="D11874">
        <v>2298.96</v>
      </c>
      <c r="E11874">
        <v>0</v>
      </c>
      <c r="F11874">
        <v>3.6</v>
      </c>
      <c r="G11874" s="3">
        <f t="shared" si="185"/>
        <v>77.362864585741036</v>
      </c>
    </row>
    <row r="11875" spans="1:10" x14ac:dyDescent="0.2">
      <c r="A11875" s="1">
        <v>40582.708333304479</v>
      </c>
      <c r="B11875">
        <v>30.8</v>
      </c>
      <c r="C11875">
        <v>44.8</v>
      </c>
      <c r="D11875">
        <v>1542.96</v>
      </c>
      <c r="E11875">
        <v>0</v>
      </c>
      <c r="F11875">
        <v>3.5</v>
      </c>
      <c r="G11875" s="3">
        <f t="shared" si="185"/>
        <v>78.265073133923238</v>
      </c>
    </row>
    <row r="11876" spans="1:10" x14ac:dyDescent="0.2">
      <c r="A11876" s="1">
        <v>40582.749999971144</v>
      </c>
      <c r="B11876">
        <v>32</v>
      </c>
      <c r="C11876">
        <v>37.200000000000003</v>
      </c>
      <c r="D11876">
        <v>1175.04</v>
      </c>
      <c r="E11876">
        <v>0</v>
      </c>
      <c r="F11876">
        <v>2.6</v>
      </c>
      <c r="G11876" s="3">
        <f t="shared" si="185"/>
        <v>78.797317911789889</v>
      </c>
    </row>
    <row r="11877" spans="1:10" x14ac:dyDescent="0.2">
      <c r="A11877" s="1">
        <v>40582.791666637808</v>
      </c>
      <c r="B11877">
        <v>29.5</v>
      </c>
      <c r="C11877">
        <v>43.3</v>
      </c>
      <c r="D11877">
        <v>389.16</v>
      </c>
      <c r="E11877">
        <v>0</v>
      </c>
      <c r="F11877">
        <v>2.6</v>
      </c>
      <c r="G11877" s="3">
        <f t="shared" si="185"/>
        <v>76.350352116624038</v>
      </c>
    </row>
    <row r="11878" spans="1:10" x14ac:dyDescent="0.2">
      <c r="A11878" s="1">
        <v>40582.833333304472</v>
      </c>
      <c r="B11878">
        <v>27.9</v>
      </c>
      <c r="C11878">
        <v>49.1</v>
      </c>
      <c r="D11878">
        <v>9.7200000000000006</v>
      </c>
      <c r="E11878">
        <v>0</v>
      </c>
      <c r="F11878">
        <v>2.1</v>
      </c>
      <c r="G11878" s="3">
        <f t="shared" si="185"/>
        <v>74.937393862920317</v>
      </c>
    </row>
    <row r="11879" spans="1:10" x14ac:dyDescent="0.2">
      <c r="A11879" s="1">
        <v>40582.874999971136</v>
      </c>
      <c r="B11879">
        <v>25.5</v>
      </c>
      <c r="C11879">
        <v>58.4</v>
      </c>
      <c r="D11879">
        <v>0.36</v>
      </c>
      <c r="E11879">
        <v>0</v>
      </c>
      <c r="F11879">
        <v>2.8</v>
      </c>
      <c r="G11879" s="3">
        <f t="shared" si="185"/>
        <v>72.721586931958058</v>
      </c>
    </row>
    <row r="11880" spans="1:10" x14ac:dyDescent="0.2">
      <c r="A11880" s="1">
        <v>40582.916666637801</v>
      </c>
      <c r="B11880">
        <v>23.8</v>
      </c>
      <c r="C11880">
        <v>64.5</v>
      </c>
      <c r="D11880">
        <v>0</v>
      </c>
      <c r="E11880">
        <v>0</v>
      </c>
      <c r="F11880">
        <v>2.8</v>
      </c>
      <c r="G11880" s="3">
        <f t="shared" si="185"/>
        <v>71.009947724994575</v>
      </c>
    </row>
    <row r="11881" spans="1:10" x14ac:dyDescent="0.2">
      <c r="A11881" s="1">
        <v>40582.958333304465</v>
      </c>
      <c r="B11881">
        <v>23.2</v>
      </c>
      <c r="C11881">
        <v>66.599999999999994</v>
      </c>
      <c r="D11881">
        <v>0.36</v>
      </c>
      <c r="E11881">
        <v>0</v>
      </c>
      <c r="F11881">
        <v>2.2000000000000002</v>
      </c>
      <c r="G11881" s="3">
        <f t="shared" si="185"/>
        <v>70.386887913277263</v>
      </c>
    </row>
    <row r="11882" spans="1:10" x14ac:dyDescent="0.2">
      <c r="A11882" s="1">
        <v>40582.999999971129</v>
      </c>
      <c r="B11882">
        <v>22.5</v>
      </c>
      <c r="C11882">
        <v>68.599999999999994</v>
      </c>
      <c r="D11882">
        <v>0</v>
      </c>
      <c r="E11882">
        <v>0</v>
      </c>
      <c r="F11882">
        <v>1.5</v>
      </c>
      <c r="G11882" s="3">
        <f t="shared" si="185"/>
        <v>69.614661137353437</v>
      </c>
      <c r="H11882" s="1"/>
      <c r="I11882" s="3"/>
      <c r="J11882" s="3"/>
    </row>
    <row r="11883" spans="1:10" x14ac:dyDescent="0.2">
      <c r="A11883" s="1">
        <v>40583.041666637793</v>
      </c>
      <c r="B11883">
        <v>22.1</v>
      </c>
      <c r="C11883">
        <v>70.400000000000006</v>
      </c>
      <c r="D11883">
        <v>0</v>
      </c>
      <c r="E11883">
        <v>0</v>
      </c>
      <c r="F11883">
        <v>0.8</v>
      </c>
      <c r="G11883" s="3">
        <f t="shared" si="185"/>
        <v>69.223773657437121</v>
      </c>
    </row>
    <row r="11884" spans="1:10" x14ac:dyDescent="0.2">
      <c r="A11884" s="1">
        <v>40583.083333304457</v>
      </c>
      <c r="B11884">
        <v>21.6</v>
      </c>
      <c r="C11884">
        <v>73.5</v>
      </c>
      <c r="D11884">
        <v>0</v>
      </c>
      <c r="E11884">
        <v>0</v>
      </c>
      <c r="F11884">
        <v>0.7</v>
      </c>
      <c r="G11884" s="3">
        <f t="shared" ref="G11884:G11947" si="186">B11884+(0.36*(237.7*(((17.271*B11884)/(237.7+B11884))+LN(C11884/100)))/(17.271-(((17.271*B11884)/(237.7+B11884))+LN(C11884/100))))+41.2</f>
        <v>68.795325254451399</v>
      </c>
    </row>
    <row r="11885" spans="1:10" x14ac:dyDescent="0.2">
      <c r="A11885" s="1">
        <v>40583.124999971122</v>
      </c>
      <c r="B11885">
        <v>20.8</v>
      </c>
      <c r="C11885">
        <v>76.599999999999994</v>
      </c>
      <c r="D11885">
        <v>0</v>
      </c>
      <c r="E11885">
        <v>0</v>
      </c>
      <c r="F11885">
        <v>0.6</v>
      </c>
      <c r="G11885" s="3">
        <f t="shared" si="186"/>
        <v>67.951742592274201</v>
      </c>
    </row>
    <row r="11886" spans="1:10" x14ac:dyDescent="0.2">
      <c r="A11886" s="1">
        <v>40583.166666637786</v>
      </c>
      <c r="B11886">
        <v>20.2</v>
      </c>
      <c r="C11886">
        <v>78.400000000000006</v>
      </c>
      <c r="D11886">
        <v>0</v>
      </c>
      <c r="E11886">
        <v>0</v>
      </c>
      <c r="F11886">
        <v>0.8</v>
      </c>
      <c r="G11886" s="3">
        <f t="shared" si="186"/>
        <v>67.27404155955054</v>
      </c>
    </row>
    <row r="11887" spans="1:10" x14ac:dyDescent="0.2">
      <c r="A11887" s="1">
        <v>40583.20833330445</v>
      </c>
      <c r="B11887">
        <v>19.5</v>
      </c>
      <c r="C11887">
        <v>80.5</v>
      </c>
      <c r="D11887">
        <v>-0.36</v>
      </c>
      <c r="E11887">
        <v>0</v>
      </c>
      <c r="F11887">
        <v>0.6</v>
      </c>
      <c r="G11887" s="3">
        <f t="shared" si="186"/>
        <v>66.478573080423473</v>
      </c>
    </row>
    <row r="11888" spans="1:10" x14ac:dyDescent="0.2">
      <c r="A11888" s="1">
        <v>40583.249999971114</v>
      </c>
      <c r="B11888">
        <v>19.3</v>
      </c>
      <c r="C11888">
        <v>81.2</v>
      </c>
      <c r="D11888">
        <v>6.84</v>
      </c>
      <c r="E11888">
        <v>0</v>
      </c>
      <c r="F11888">
        <v>0.5</v>
      </c>
      <c r="G11888" s="3">
        <f t="shared" si="186"/>
        <v>66.257328302182458</v>
      </c>
    </row>
    <row r="11889" spans="1:7" x14ac:dyDescent="0.2">
      <c r="A11889" s="1">
        <v>40583.291666637779</v>
      </c>
      <c r="B11889">
        <v>22.3</v>
      </c>
      <c r="C11889">
        <v>70.8</v>
      </c>
      <c r="D11889">
        <v>321.48</v>
      </c>
      <c r="E11889">
        <v>0</v>
      </c>
      <c r="F11889">
        <v>0.8</v>
      </c>
      <c r="G11889" s="3">
        <f t="shared" si="186"/>
        <v>69.524830159850623</v>
      </c>
    </row>
    <row r="11890" spans="1:7" x14ac:dyDescent="0.2">
      <c r="A11890" s="1">
        <v>40583.333333304443</v>
      </c>
      <c r="B11890">
        <v>24.4</v>
      </c>
      <c r="C11890">
        <v>63.9</v>
      </c>
      <c r="D11890">
        <v>1130.04</v>
      </c>
      <c r="E11890">
        <v>0</v>
      </c>
      <c r="F11890">
        <v>0.7</v>
      </c>
      <c r="G11890" s="3">
        <f t="shared" si="186"/>
        <v>71.76111133033929</v>
      </c>
    </row>
    <row r="11891" spans="1:7" x14ac:dyDescent="0.2">
      <c r="A11891" s="1">
        <v>40583.374999971107</v>
      </c>
      <c r="B11891">
        <v>27</v>
      </c>
      <c r="C11891">
        <v>55.1</v>
      </c>
      <c r="D11891">
        <v>1900.08</v>
      </c>
      <c r="E11891">
        <v>0</v>
      </c>
      <c r="F11891">
        <v>1</v>
      </c>
      <c r="G11891" s="3">
        <f t="shared" si="186"/>
        <v>74.393468737436535</v>
      </c>
    </row>
    <row r="11892" spans="1:7" x14ac:dyDescent="0.2">
      <c r="A11892" s="1">
        <v>40583.416666637771</v>
      </c>
      <c r="B11892">
        <v>27.9</v>
      </c>
      <c r="C11892">
        <v>51</v>
      </c>
      <c r="D11892">
        <v>2595.2399999999998</v>
      </c>
      <c r="E11892">
        <v>0</v>
      </c>
      <c r="F11892">
        <v>1.9</v>
      </c>
      <c r="G11892" s="3">
        <f t="shared" si="186"/>
        <v>75.152550725918843</v>
      </c>
    </row>
    <row r="11893" spans="1:7" x14ac:dyDescent="0.2">
      <c r="A11893" s="1">
        <v>40583.458333304436</v>
      </c>
      <c r="B11893">
        <v>30.4</v>
      </c>
      <c r="C11893">
        <v>44.7</v>
      </c>
      <c r="D11893">
        <v>3150</v>
      </c>
      <c r="E11893">
        <v>0</v>
      </c>
      <c r="F11893">
        <v>2.1</v>
      </c>
      <c r="G11893" s="3">
        <f t="shared" si="186"/>
        <v>77.722360335196441</v>
      </c>
    </row>
    <row r="11894" spans="1:7" x14ac:dyDescent="0.2">
      <c r="A11894" s="1">
        <v>40583.4999999711</v>
      </c>
      <c r="B11894">
        <v>29</v>
      </c>
      <c r="C11894">
        <v>51.1</v>
      </c>
      <c r="D11894">
        <v>3480.84</v>
      </c>
      <c r="E11894">
        <v>0</v>
      </c>
      <c r="F11894">
        <v>2.9</v>
      </c>
      <c r="G11894" s="3">
        <f t="shared" si="186"/>
        <v>76.627333108430605</v>
      </c>
    </row>
    <row r="11895" spans="1:7" x14ac:dyDescent="0.2">
      <c r="A11895" s="1">
        <v>40583.541666637764</v>
      </c>
      <c r="B11895">
        <v>30.5</v>
      </c>
      <c r="C11895">
        <v>46.1</v>
      </c>
      <c r="D11895">
        <v>3618.72</v>
      </c>
      <c r="E11895">
        <v>0</v>
      </c>
      <c r="F11895">
        <v>3.3</v>
      </c>
      <c r="G11895" s="3">
        <f t="shared" si="186"/>
        <v>78.030759417521651</v>
      </c>
    </row>
    <row r="11896" spans="1:7" x14ac:dyDescent="0.2">
      <c r="A11896" s="1">
        <v>40583.583333304428</v>
      </c>
      <c r="B11896">
        <v>30.9</v>
      </c>
      <c r="C11896">
        <v>46.3</v>
      </c>
      <c r="D11896">
        <v>3511.08</v>
      </c>
      <c r="E11896">
        <v>0</v>
      </c>
      <c r="F11896">
        <v>3.7</v>
      </c>
      <c r="G11896" s="3">
        <f t="shared" si="186"/>
        <v>78.586032760447608</v>
      </c>
    </row>
    <row r="11897" spans="1:7" x14ac:dyDescent="0.2">
      <c r="A11897" s="1">
        <v>40583.624999971093</v>
      </c>
      <c r="B11897">
        <v>31.2</v>
      </c>
      <c r="C11897">
        <v>46.2</v>
      </c>
      <c r="D11897">
        <v>3182.04</v>
      </c>
      <c r="E11897">
        <v>0</v>
      </c>
      <c r="F11897">
        <v>3.9</v>
      </c>
      <c r="G11897" s="3">
        <f t="shared" si="186"/>
        <v>78.971492646772418</v>
      </c>
    </row>
    <row r="11898" spans="1:7" x14ac:dyDescent="0.2">
      <c r="A11898" s="1">
        <v>40583.666666637757</v>
      </c>
      <c r="B11898">
        <v>30.4</v>
      </c>
      <c r="C11898">
        <v>48.5</v>
      </c>
      <c r="D11898">
        <v>2640.24</v>
      </c>
      <c r="E11898">
        <v>0</v>
      </c>
      <c r="F11898">
        <v>4.2</v>
      </c>
      <c r="G11898" s="3">
        <f t="shared" si="186"/>
        <v>78.188889314383857</v>
      </c>
    </row>
    <row r="11899" spans="1:7" x14ac:dyDescent="0.2">
      <c r="A11899" s="1">
        <v>40583.708333304421</v>
      </c>
      <c r="B11899">
        <v>28.5</v>
      </c>
      <c r="C11899">
        <v>57.8</v>
      </c>
      <c r="D11899">
        <v>1946.88</v>
      </c>
      <c r="E11899">
        <v>0</v>
      </c>
      <c r="F11899">
        <v>4.3</v>
      </c>
      <c r="G11899" s="3">
        <f t="shared" si="186"/>
        <v>76.670521753052213</v>
      </c>
    </row>
    <row r="11900" spans="1:7" x14ac:dyDescent="0.2">
      <c r="A11900" s="1">
        <v>40583.749999971085</v>
      </c>
      <c r="B11900">
        <v>26.8</v>
      </c>
      <c r="C11900">
        <v>64.599999999999994</v>
      </c>
      <c r="D11900">
        <v>1163.1600000000001</v>
      </c>
      <c r="E11900">
        <v>0</v>
      </c>
      <c r="F11900">
        <v>3.9</v>
      </c>
      <c r="G11900" s="3">
        <f t="shared" si="186"/>
        <v>75.040723150722556</v>
      </c>
    </row>
    <row r="11901" spans="1:7" x14ac:dyDescent="0.2">
      <c r="A11901" s="1">
        <v>40583.79166663775</v>
      </c>
      <c r="B11901">
        <v>26.5</v>
      </c>
      <c r="C11901">
        <v>65.2</v>
      </c>
      <c r="D11901">
        <v>399.6</v>
      </c>
      <c r="E11901">
        <v>0</v>
      </c>
      <c r="F11901">
        <v>2.9</v>
      </c>
      <c r="G11901" s="3">
        <f t="shared" si="186"/>
        <v>74.692120075793824</v>
      </c>
    </row>
    <row r="11902" spans="1:7" x14ac:dyDescent="0.2">
      <c r="A11902" s="1">
        <v>40583.833333304414</v>
      </c>
      <c r="B11902">
        <v>25.6</v>
      </c>
      <c r="C11902">
        <v>69.5</v>
      </c>
      <c r="D11902">
        <v>10.8</v>
      </c>
      <c r="E11902">
        <v>0</v>
      </c>
      <c r="F11902">
        <v>1.7</v>
      </c>
      <c r="G11902" s="3">
        <f t="shared" si="186"/>
        <v>73.854506086083262</v>
      </c>
    </row>
    <row r="11903" spans="1:7" x14ac:dyDescent="0.2">
      <c r="A11903" s="1">
        <v>40583.874999971078</v>
      </c>
      <c r="B11903">
        <v>25.2</v>
      </c>
      <c r="C11903">
        <v>71</v>
      </c>
      <c r="D11903">
        <v>0</v>
      </c>
      <c r="E11903">
        <v>0</v>
      </c>
      <c r="F11903">
        <v>1.4</v>
      </c>
      <c r="G11903" s="3">
        <f t="shared" si="186"/>
        <v>73.440751788203912</v>
      </c>
    </row>
    <row r="11904" spans="1:7" x14ac:dyDescent="0.2">
      <c r="A11904" s="1">
        <v>40583.916666637742</v>
      </c>
      <c r="B11904">
        <v>25.7</v>
      </c>
      <c r="C11904">
        <v>66.2</v>
      </c>
      <c r="D11904">
        <v>0</v>
      </c>
      <c r="E11904">
        <v>0</v>
      </c>
      <c r="F11904">
        <v>1.1000000000000001</v>
      </c>
      <c r="G11904" s="3">
        <f t="shared" si="186"/>
        <v>73.707128168870568</v>
      </c>
    </row>
    <row r="11905" spans="1:10" x14ac:dyDescent="0.2">
      <c r="A11905" s="1">
        <v>40583.958333304407</v>
      </c>
      <c r="B11905">
        <v>24.8</v>
      </c>
      <c r="C11905">
        <v>69.099999999999994</v>
      </c>
      <c r="D11905">
        <v>0</v>
      </c>
      <c r="E11905">
        <v>0</v>
      </c>
      <c r="F11905">
        <v>0.9</v>
      </c>
      <c r="G11905" s="3">
        <f t="shared" si="186"/>
        <v>72.746174699266206</v>
      </c>
    </row>
    <row r="11906" spans="1:10" x14ac:dyDescent="0.2">
      <c r="A11906" s="1">
        <v>40583.999999971071</v>
      </c>
      <c r="B11906">
        <v>23.2</v>
      </c>
      <c r="C11906">
        <v>74.2</v>
      </c>
      <c r="D11906">
        <v>0</v>
      </c>
      <c r="E11906">
        <v>0</v>
      </c>
      <c r="F11906">
        <v>0.5</v>
      </c>
      <c r="G11906" s="3">
        <f t="shared" si="186"/>
        <v>71.003954787270985</v>
      </c>
      <c r="H11906" s="1"/>
      <c r="I11906" s="3"/>
      <c r="J11906" s="3"/>
    </row>
    <row r="11907" spans="1:10" x14ac:dyDescent="0.2">
      <c r="A11907" s="1">
        <v>40584.041666637735</v>
      </c>
      <c r="B11907">
        <v>24.5</v>
      </c>
      <c r="C11907">
        <v>66.8</v>
      </c>
      <c r="D11907">
        <v>0</v>
      </c>
      <c r="E11907">
        <v>0</v>
      </c>
      <c r="F11907">
        <v>0.6</v>
      </c>
      <c r="G11907" s="3">
        <f t="shared" si="186"/>
        <v>72.148736273716779</v>
      </c>
    </row>
    <row r="11908" spans="1:10" x14ac:dyDescent="0.2">
      <c r="A11908" s="1">
        <v>40584.083333304399</v>
      </c>
      <c r="B11908">
        <v>25.8</v>
      </c>
      <c r="C11908">
        <v>62</v>
      </c>
      <c r="D11908">
        <v>0.36</v>
      </c>
      <c r="E11908">
        <v>0</v>
      </c>
      <c r="F11908">
        <v>1.1000000000000001</v>
      </c>
      <c r="G11908" s="3">
        <f t="shared" si="186"/>
        <v>73.464079367661995</v>
      </c>
    </row>
    <row r="11909" spans="1:10" x14ac:dyDescent="0.2">
      <c r="A11909" s="1">
        <v>40584.124999971064</v>
      </c>
      <c r="B11909">
        <v>24.6</v>
      </c>
      <c r="C11909">
        <v>64.7</v>
      </c>
      <c r="D11909">
        <v>0.36</v>
      </c>
      <c r="E11909">
        <v>0</v>
      </c>
      <c r="F11909">
        <v>1.6</v>
      </c>
      <c r="G11909" s="3">
        <f t="shared" si="186"/>
        <v>72.100164148994764</v>
      </c>
    </row>
    <row r="11910" spans="1:10" x14ac:dyDescent="0.2">
      <c r="A11910" s="1">
        <v>40584.166666637728</v>
      </c>
      <c r="B11910">
        <v>23.2</v>
      </c>
      <c r="C11910">
        <v>68.900000000000006</v>
      </c>
      <c r="D11910">
        <v>0</v>
      </c>
      <c r="E11910">
        <v>0</v>
      </c>
      <c r="F11910">
        <v>1.9</v>
      </c>
      <c r="G11910" s="3">
        <f t="shared" si="186"/>
        <v>70.579874239381184</v>
      </c>
    </row>
    <row r="11911" spans="1:10" x14ac:dyDescent="0.2">
      <c r="A11911" s="1">
        <v>40584.208333304392</v>
      </c>
      <c r="B11911">
        <v>22</v>
      </c>
      <c r="C11911">
        <v>71.3</v>
      </c>
      <c r="D11911">
        <v>0</v>
      </c>
      <c r="E11911">
        <v>0</v>
      </c>
      <c r="F11911">
        <v>2.2999999999999998</v>
      </c>
      <c r="G11911" s="3">
        <f t="shared" si="186"/>
        <v>69.161278285304292</v>
      </c>
    </row>
    <row r="11912" spans="1:10" x14ac:dyDescent="0.2">
      <c r="A11912" s="1">
        <v>40584.249999971056</v>
      </c>
      <c r="B11912">
        <v>20.7</v>
      </c>
      <c r="C11912">
        <v>74.5</v>
      </c>
      <c r="D11912">
        <v>6.12</v>
      </c>
      <c r="E11912">
        <v>0</v>
      </c>
      <c r="F11912">
        <v>2.2999999999999998</v>
      </c>
      <c r="G11912" s="3">
        <f t="shared" si="186"/>
        <v>67.659756838520664</v>
      </c>
    </row>
    <row r="11913" spans="1:10" x14ac:dyDescent="0.2">
      <c r="A11913" s="1">
        <v>40584.29166663772</v>
      </c>
      <c r="B11913">
        <v>21.8</v>
      </c>
      <c r="C11913">
        <v>70.8</v>
      </c>
      <c r="D11913">
        <v>321.12</v>
      </c>
      <c r="E11913">
        <v>0</v>
      </c>
      <c r="F11913">
        <v>2.1</v>
      </c>
      <c r="G11913" s="3">
        <f t="shared" si="186"/>
        <v>68.8524451209814</v>
      </c>
    </row>
    <row r="11914" spans="1:10" x14ac:dyDescent="0.2">
      <c r="A11914" s="1">
        <v>40584.333333304385</v>
      </c>
      <c r="B11914">
        <v>23.5</v>
      </c>
      <c r="C11914">
        <v>65.5</v>
      </c>
      <c r="D11914">
        <v>1149.48</v>
      </c>
      <c r="E11914">
        <v>0</v>
      </c>
      <c r="F11914">
        <v>3</v>
      </c>
      <c r="G11914" s="3">
        <f t="shared" si="186"/>
        <v>70.69493274963456</v>
      </c>
    </row>
    <row r="11915" spans="1:10" x14ac:dyDescent="0.2">
      <c r="A11915" s="1">
        <v>40584.374999971049</v>
      </c>
      <c r="B11915">
        <v>25.6</v>
      </c>
      <c r="C11915">
        <v>58</v>
      </c>
      <c r="D11915">
        <v>1939.32</v>
      </c>
      <c r="E11915">
        <v>0</v>
      </c>
      <c r="F11915">
        <v>3.1</v>
      </c>
      <c r="G11915" s="3">
        <f t="shared" si="186"/>
        <v>72.816200534369557</v>
      </c>
    </row>
    <row r="11916" spans="1:10" x14ac:dyDescent="0.2">
      <c r="A11916" s="1">
        <v>40584.416666637713</v>
      </c>
      <c r="B11916">
        <v>28.2</v>
      </c>
      <c r="C11916">
        <v>47.1</v>
      </c>
      <c r="D11916">
        <v>2651.04</v>
      </c>
      <c r="E11916">
        <v>0</v>
      </c>
      <c r="F11916">
        <v>2.9</v>
      </c>
      <c r="G11916" s="3">
        <f t="shared" si="186"/>
        <v>75.101077436345207</v>
      </c>
    </row>
    <row r="11917" spans="1:10" x14ac:dyDescent="0.2">
      <c r="A11917" s="1">
        <v>40584.458333304377</v>
      </c>
      <c r="B11917">
        <v>30.6</v>
      </c>
      <c r="C11917">
        <v>36.4</v>
      </c>
      <c r="D11917">
        <v>3209.04</v>
      </c>
      <c r="E11917">
        <v>0</v>
      </c>
      <c r="F11917">
        <v>2.7</v>
      </c>
      <c r="G11917" s="3">
        <f t="shared" si="186"/>
        <v>76.831874707078867</v>
      </c>
    </row>
    <row r="11918" spans="1:10" x14ac:dyDescent="0.2">
      <c r="A11918" s="1">
        <v>40584.499999971042</v>
      </c>
      <c r="B11918">
        <v>33.4</v>
      </c>
      <c r="C11918">
        <v>31.3</v>
      </c>
      <c r="D11918">
        <v>3564.72</v>
      </c>
      <c r="E11918">
        <v>0</v>
      </c>
      <c r="F11918">
        <v>2.8</v>
      </c>
      <c r="G11918" s="3">
        <f t="shared" si="186"/>
        <v>79.671244102540413</v>
      </c>
    </row>
    <row r="11919" spans="1:10" x14ac:dyDescent="0.2">
      <c r="A11919" s="1">
        <v>40584.541666637706</v>
      </c>
      <c r="B11919">
        <v>34.200000000000003</v>
      </c>
      <c r="C11919">
        <v>27.3</v>
      </c>
      <c r="D11919">
        <v>3690.36</v>
      </c>
      <c r="E11919">
        <v>0</v>
      </c>
      <c r="F11919">
        <v>2.9</v>
      </c>
      <c r="G11919" s="3">
        <f t="shared" si="186"/>
        <v>79.961687517624142</v>
      </c>
    </row>
    <row r="11920" spans="1:10" x14ac:dyDescent="0.2">
      <c r="A11920" s="1">
        <v>40584.58333330437</v>
      </c>
      <c r="B11920">
        <v>35.4</v>
      </c>
      <c r="C11920">
        <v>24.7</v>
      </c>
      <c r="D11920">
        <v>3585.24</v>
      </c>
      <c r="E11920">
        <v>0</v>
      </c>
      <c r="F11920">
        <v>2.7</v>
      </c>
      <c r="G11920" s="3">
        <f t="shared" si="186"/>
        <v>80.976598937351383</v>
      </c>
    </row>
    <row r="11921" spans="1:10" x14ac:dyDescent="0.2">
      <c r="A11921" s="1">
        <v>40584.624999971034</v>
      </c>
      <c r="B11921">
        <v>34.9</v>
      </c>
      <c r="C11921">
        <v>25.7</v>
      </c>
      <c r="D11921">
        <v>3245.4</v>
      </c>
      <c r="E11921">
        <v>0</v>
      </c>
      <c r="F11921">
        <v>2.9</v>
      </c>
      <c r="G11921" s="3">
        <f t="shared" si="186"/>
        <v>80.542974514279251</v>
      </c>
    </row>
    <row r="11922" spans="1:10" x14ac:dyDescent="0.2">
      <c r="A11922" s="1">
        <v>40584.666666637699</v>
      </c>
      <c r="B11922">
        <v>35.5</v>
      </c>
      <c r="C11922">
        <v>25.2</v>
      </c>
      <c r="D11922">
        <v>2701.08</v>
      </c>
      <c r="E11922">
        <v>0</v>
      </c>
      <c r="F11922">
        <v>2.7</v>
      </c>
      <c r="G11922" s="3">
        <f t="shared" si="186"/>
        <v>81.216650541499462</v>
      </c>
    </row>
    <row r="11923" spans="1:10" x14ac:dyDescent="0.2">
      <c r="A11923" s="1">
        <v>40584.708333304363</v>
      </c>
      <c r="B11923">
        <v>35.200000000000003</v>
      </c>
      <c r="C11923">
        <v>27.1</v>
      </c>
      <c r="D11923">
        <v>1982.16</v>
      </c>
      <c r="E11923">
        <v>0</v>
      </c>
      <c r="F11923">
        <v>2.4</v>
      </c>
      <c r="G11923" s="3">
        <f t="shared" si="186"/>
        <v>81.226171937663395</v>
      </c>
    </row>
    <row r="11924" spans="1:10" x14ac:dyDescent="0.2">
      <c r="A11924" s="1">
        <v>40584.749999971027</v>
      </c>
      <c r="B11924">
        <v>34.1</v>
      </c>
      <c r="C11924">
        <v>27.7</v>
      </c>
      <c r="D11924">
        <v>1191.96</v>
      </c>
      <c r="E11924">
        <v>0</v>
      </c>
      <c r="F11924">
        <v>2.8</v>
      </c>
      <c r="G11924" s="3">
        <f t="shared" si="186"/>
        <v>79.911136221056125</v>
      </c>
    </row>
    <row r="11925" spans="1:10" x14ac:dyDescent="0.2">
      <c r="A11925" s="1">
        <v>40584.791666637691</v>
      </c>
      <c r="B11925">
        <v>31.4</v>
      </c>
      <c r="C11925">
        <v>35.5</v>
      </c>
      <c r="D11925">
        <v>407.16</v>
      </c>
      <c r="E11925">
        <v>0</v>
      </c>
      <c r="F11925">
        <v>2.7</v>
      </c>
      <c r="G11925" s="3">
        <f t="shared" si="186"/>
        <v>77.745620535590206</v>
      </c>
    </row>
    <row r="11926" spans="1:10" x14ac:dyDescent="0.2">
      <c r="A11926" s="1">
        <v>40584.833333304356</v>
      </c>
      <c r="B11926">
        <v>29.2</v>
      </c>
      <c r="C11926">
        <v>43</v>
      </c>
      <c r="D11926">
        <v>10.08</v>
      </c>
      <c r="E11926">
        <v>0</v>
      </c>
      <c r="F11926">
        <v>2.7</v>
      </c>
      <c r="G11926" s="3">
        <f t="shared" si="186"/>
        <v>75.914170927449931</v>
      </c>
    </row>
    <row r="11927" spans="1:10" x14ac:dyDescent="0.2">
      <c r="A11927" s="1">
        <v>40584.87499997102</v>
      </c>
      <c r="B11927">
        <v>27</v>
      </c>
      <c r="C11927">
        <v>51.6</v>
      </c>
      <c r="D11927">
        <v>0</v>
      </c>
      <c r="E11927">
        <v>0</v>
      </c>
      <c r="F11927">
        <v>3.1</v>
      </c>
      <c r="G11927" s="3">
        <f t="shared" si="186"/>
        <v>74.021048952405863</v>
      </c>
    </row>
    <row r="11928" spans="1:10" x14ac:dyDescent="0.2">
      <c r="A11928" s="1">
        <v>40584.916666637684</v>
      </c>
      <c r="B11928">
        <v>25.3</v>
      </c>
      <c r="C11928">
        <v>57.9</v>
      </c>
      <c r="D11928">
        <v>0</v>
      </c>
      <c r="E11928">
        <v>0</v>
      </c>
      <c r="F11928">
        <v>3.8</v>
      </c>
      <c r="G11928" s="3">
        <f t="shared" si="186"/>
        <v>72.405593415753316</v>
      </c>
    </row>
    <row r="11929" spans="1:10" x14ac:dyDescent="0.2">
      <c r="A11929" s="1">
        <v>40584.958333304348</v>
      </c>
      <c r="B11929">
        <v>24.1</v>
      </c>
      <c r="C11929">
        <v>60.1</v>
      </c>
      <c r="D11929">
        <v>0.36</v>
      </c>
      <c r="E11929">
        <v>0</v>
      </c>
      <c r="F11929">
        <v>3.4</v>
      </c>
      <c r="G11929" s="3">
        <f t="shared" si="186"/>
        <v>71.012039588914789</v>
      </c>
    </row>
    <row r="11930" spans="1:10" x14ac:dyDescent="0.2">
      <c r="A11930" s="1">
        <v>40584.999999971013</v>
      </c>
      <c r="B11930">
        <v>23.6</v>
      </c>
      <c r="C11930">
        <v>62.9</v>
      </c>
      <c r="D11930">
        <v>0</v>
      </c>
      <c r="E11930">
        <v>0</v>
      </c>
      <c r="F11930">
        <v>3.5</v>
      </c>
      <c r="G11930" s="3">
        <f t="shared" si="186"/>
        <v>70.599686927283273</v>
      </c>
      <c r="H11930" s="1"/>
      <c r="I11930" s="3"/>
      <c r="J11930" s="3"/>
    </row>
    <row r="11931" spans="1:10" x14ac:dyDescent="0.2">
      <c r="A11931" s="1">
        <v>40585.041666637677</v>
      </c>
      <c r="B11931">
        <v>22.5</v>
      </c>
      <c r="C11931">
        <v>65.5</v>
      </c>
      <c r="D11931">
        <v>0.36</v>
      </c>
      <c r="E11931">
        <v>0</v>
      </c>
      <c r="F11931">
        <v>3.2</v>
      </c>
      <c r="G11931" s="3">
        <f t="shared" si="186"/>
        <v>69.353526020067434</v>
      </c>
    </row>
    <row r="11932" spans="1:10" x14ac:dyDescent="0.2">
      <c r="A11932" s="1">
        <v>40585.083333304341</v>
      </c>
      <c r="B11932">
        <v>21.5</v>
      </c>
      <c r="C11932">
        <v>70.2</v>
      </c>
      <c r="D11932">
        <v>0.36</v>
      </c>
      <c r="E11932">
        <v>0</v>
      </c>
      <c r="F11932">
        <v>3</v>
      </c>
      <c r="G11932" s="3">
        <f t="shared" si="186"/>
        <v>68.401008677652158</v>
      </c>
    </row>
    <row r="11933" spans="1:10" x14ac:dyDescent="0.2">
      <c r="A11933" s="1">
        <v>40585.124999971005</v>
      </c>
      <c r="B11933">
        <v>21.3</v>
      </c>
      <c r="C11933">
        <v>69.599999999999994</v>
      </c>
      <c r="D11933">
        <v>0.36</v>
      </c>
      <c r="E11933">
        <v>0</v>
      </c>
      <c r="F11933">
        <v>3.2</v>
      </c>
      <c r="G11933" s="3">
        <f t="shared" si="186"/>
        <v>68.083833143669779</v>
      </c>
    </row>
    <row r="11934" spans="1:10" x14ac:dyDescent="0.2">
      <c r="A11934" s="1">
        <v>40585.16666663767</v>
      </c>
      <c r="B11934">
        <v>20.9</v>
      </c>
      <c r="C11934">
        <v>71.2</v>
      </c>
      <c r="D11934">
        <v>0</v>
      </c>
      <c r="E11934">
        <v>0</v>
      </c>
      <c r="F11934">
        <v>3.2</v>
      </c>
      <c r="G11934" s="3">
        <f t="shared" si="186"/>
        <v>67.673773731858802</v>
      </c>
    </row>
    <row r="11935" spans="1:10" x14ac:dyDescent="0.2">
      <c r="A11935" s="1">
        <v>40585.208333304334</v>
      </c>
      <c r="B11935">
        <v>20.6</v>
      </c>
      <c r="C11935">
        <v>72.900000000000006</v>
      </c>
      <c r="D11935">
        <v>0</v>
      </c>
      <c r="E11935">
        <v>0</v>
      </c>
      <c r="F11935">
        <v>2.5</v>
      </c>
      <c r="G11935" s="3">
        <f t="shared" si="186"/>
        <v>67.402775473141318</v>
      </c>
    </row>
    <row r="11936" spans="1:10" x14ac:dyDescent="0.2">
      <c r="A11936" s="1">
        <v>40585.249999970998</v>
      </c>
      <c r="B11936">
        <v>20.7</v>
      </c>
      <c r="C11936">
        <v>70.8</v>
      </c>
      <c r="D11936">
        <v>6.84</v>
      </c>
      <c r="E11936">
        <v>0</v>
      </c>
      <c r="F11936">
        <v>2.8</v>
      </c>
      <c r="G11936" s="3">
        <f t="shared" si="186"/>
        <v>67.373148081728814</v>
      </c>
    </row>
    <row r="11937" spans="1:7" x14ac:dyDescent="0.2">
      <c r="A11937" s="1">
        <v>40585.291666637662</v>
      </c>
      <c r="B11937">
        <v>21.2</v>
      </c>
      <c r="C11937">
        <v>68.900000000000006</v>
      </c>
      <c r="D11937">
        <v>179.28</v>
      </c>
      <c r="E11937">
        <v>0</v>
      </c>
      <c r="F11937">
        <v>2.5</v>
      </c>
      <c r="G11937" s="3">
        <f t="shared" si="186"/>
        <v>67.892669375016908</v>
      </c>
    </row>
    <row r="11938" spans="1:7" x14ac:dyDescent="0.2">
      <c r="A11938" s="1">
        <v>40585.333333304327</v>
      </c>
      <c r="B11938">
        <v>22.2</v>
      </c>
      <c r="C11938">
        <v>63.6</v>
      </c>
      <c r="D11938">
        <v>715.32</v>
      </c>
      <c r="E11938">
        <v>0</v>
      </c>
      <c r="F11938">
        <v>3.9</v>
      </c>
      <c r="G11938" s="3">
        <f t="shared" si="186"/>
        <v>68.786005141640288</v>
      </c>
    </row>
    <row r="11939" spans="1:7" x14ac:dyDescent="0.2">
      <c r="A11939" s="1">
        <v>40585.374999970991</v>
      </c>
      <c r="B11939">
        <v>22.8</v>
      </c>
      <c r="C11939">
        <v>62.6</v>
      </c>
      <c r="D11939">
        <v>1289.52</v>
      </c>
      <c r="E11939">
        <v>0</v>
      </c>
      <c r="F11939">
        <v>4.4000000000000004</v>
      </c>
      <c r="G11939" s="3">
        <f t="shared" si="186"/>
        <v>69.501097541608758</v>
      </c>
    </row>
    <row r="11940" spans="1:7" x14ac:dyDescent="0.2">
      <c r="A11940" s="1">
        <v>40585.416666637655</v>
      </c>
      <c r="B11940">
        <v>25.2</v>
      </c>
      <c r="C11940">
        <v>51.9</v>
      </c>
      <c r="D11940">
        <v>2098.8000000000002</v>
      </c>
      <c r="E11940">
        <v>0</v>
      </c>
      <c r="F11940">
        <v>4.3</v>
      </c>
      <c r="G11940" s="3">
        <f t="shared" si="186"/>
        <v>71.657174015225621</v>
      </c>
    </row>
    <row r="11941" spans="1:7" x14ac:dyDescent="0.2">
      <c r="A11941" s="1">
        <v>40585.458333304319</v>
      </c>
      <c r="B11941">
        <v>27</v>
      </c>
      <c r="C11941">
        <v>45.5</v>
      </c>
      <c r="D11941">
        <v>3041.64</v>
      </c>
      <c r="E11941">
        <v>0</v>
      </c>
      <c r="F11941">
        <v>4.2</v>
      </c>
      <c r="G11941" s="3">
        <f t="shared" si="186"/>
        <v>73.315504538952283</v>
      </c>
    </row>
    <row r="11942" spans="1:7" x14ac:dyDescent="0.2">
      <c r="A11942" s="1">
        <v>40585.499999970983</v>
      </c>
      <c r="B11942">
        <v>30.9</v>
      </c>
      <c r="C11942">
        <v>37.5</v>
      </c>
      <c r="D11942">
        <v>3893.04</v>
      </c>
      <c r="E11942">
        <v>0</v>
      </c>
      <c r="F11942">
        <v>4.3</v>
      </c>
      <c r="G11942" s="3">
        <f t="shared" si="186"/>
        <v>77.392919983742331</v>
      </c>
    </row>
    <row r="11943" spans="1:7" x14ac:dyDescent="0.2">
      <c r="A11943" s="1">
        <v>40585.541666637648</v>
      </c>
      <c r="B11943">
        <v>32</v>
      </c>
      <c r="C11943">
        <v>36.700000000000003</v>
      </c>
      <c r="D11943">
        <v>2865.96</v>
      </c>
      <c r="E11943">
        <v>0</v>
      </c>
      <c r="F11943">
        <v>4.3</v>
      </c>
      <c r="G11943" s="3">
        <f t="shared" si="186"/>
        <v>78.721276870960892</v>
      </c>
    </row>
    <row r="11944" spans="1:7" x14ac:dyDescent="0.2">
      <c r="A11944" s="1">
        <v>40585.583333304312</v>
      </c>
      <c r="B11944">
        <v>31.2</v>
      </c>
      <c r="C11944">
        <v>37.700000000000003</v>
      </c>
      <c r="D11944">
        <v>2685.6</v>
      </c>
      <c r="E11944">
        <v>0</v>
      </c>
      <c r="F11944">
        <v>4.2</v>
      </c>
      <c r="G11944" s="3">
        <f t="shared" si="186"/>
        <v>77.818068698930887</v>
      </c>
    </row>
    <row r="11945" spans="1:7" x14ac:dyDescent="0.2">
      <c r="A11945" s="1">
        <v>40585.624999970976</v>
      </c>
      <c r="B11945">
        <v>31.8</v>
      </c>
      <c r="C11945">
        <v>36.4</v>
      </c>
      <c r="D11945">
        <v>2301.48</v>
      </c>
      <c r="E11945">
        <v>0</v>
      </c>
      <c r="F11945">
        <v>4.2</v>
      </c>
      <c r="G11945" s="3">
        <f t="shared" si="186"/>
        <v>78.411898348283415</v>
      </c>
    </row>
    <row r="11946" spans="1:7" x14ac:dyDescent="0.2">
      <c r="A11946" s="1">
        <v>40585.66666663764</v>
      </c>
      <c r="B11946">
        <v>31.1</v>
      </c>
      <c r="C11946">
        <v>39.1</v>
      </c>
      <c r="D11946">
        <v>1771.2</v>
      </c>
      <c r="E11946">
        <v>0</v>
      </c>
      <c r="F11946">
        <v>4.0999999999999996</v>
      </c>
      <c r="G11946" s="3">
        <f t="shared" si="186"/>
        <v>77.890838871780488</v>
      </c>
    </row>
    <row r="11947" spans="1:7" x14ac:dyDescent="0.2">
      <c r="A11947" s="1">
        <v>40585.708333304305</v>
      </c>
      <c r="B11947">
        <v>31.1</v>
      </c>
      <c r="C11947">
        <v>37.6</v>
      </c>
      <c r="D11947">
        <v>1060.56</v>
      </c>
      <c r="E11947">
        <v>0</v>
      </c>
      <c r="F11947">
        <v>3.7</v>
      </c>
      <c r="G11947" s="3">
        <f t="shared" si="186"/>
        <v>77.671396185922717</v>
      </c>
    </row>
    <row r="11948" spans="1:7" x14ac:dyDescent="0.2">
      <c r="A11948" s="1">
        <v>40585.749999970969</v>
      </c>
      <c r="B11948">
        <v>31.1</v>
      </c>
      <c r="C11948">
        <v>37.5</v>
      </c>
      <c r="D11948">
        <v>917.64</v>
      </c>
      <c r="E11948">
        <v>0</v>
      </c>
      <c r="F11948">
        <v>3.4</v>
      </c>
      <c r="G11948" s="3">
        <f t="shared" ref="G11948:G12011" si="187">B11948+(0.36*(237.7*(((17.271*B11948)/(237.7+B11948))+LN(C11948/100)))/(17.271-(((17.271*B11948)/(237.7+B11948))+LN(C11948/100))))+41.2</f>
        <v>77.656495292055141</v>
      </c>
    </row>
    <row r="11949" spans="1:7" x14ac:dyDescent="0.2">
      <c r="A11949" s="1">
        <v>40585.791666637633</v>
      </c>
      <c r="B11949">
        <v>29.3</v>
      </c>
      <c r="C11949">
        <v>40.200000000000003</v>
      </c>
      <c r="D11949">
        <v>328.32</v>
      </c>
      <c r="E11949">
        <v>0</v>
      </c>
      <c r="F11949">
        <v>4</v>
      </c>
      <c r="G11949" s="3">
        <f t="shared" si="187"/>
        <v>75.669824227109785</v>
      </c>
    </row>
    <row r="11950" spans="1:7" x14ac:dyDescent="0.2">
      <c r="A11950" s="1">
        <v>40585.833333304297</v>
      </c>
      <c r="B11950">
        <v>28.1</v>
      </c>
      <c r="C11950">
        <v>38.799999999999997</v>
      </c>
      <c r="D11950">
        <v>12.96</v>
      </c>
      <c r="E11950">
        <v>0</v>
      </c>
      <c r="F11950">
        <v>3.4</v>
      </c>
      <c r="G11950" s="3">
        <f t="shared" si="187"/>
        <v>73.889325530434036</v>
      </c>
    </row>
    <row r="11951" spans="1:7" x14ac:dyDescent="0.2">
      <c r="A11951" s="1">
        <v>40585.874999970962</v>
      </c>
      <c r="B11951">
        <v>27.1</v>
      </c>
      <c r="C11951">
        <v>39.6</v>
      </c>
      <c r="D11951">
        <v>0</v>
      </c>
      <c r="E11951">
        <v>0</v>
      </c>
      <c r="F11951">
        <v>3.4</v>
      </c>
      <c r="G11951" s="3">
        <f t="shared" si="187"/>
        <v>72.681240381548974</v>
      </c>
    </row>
    <row r="11952" spans="1:7" x14ac:dyDescent="0.2">
      <c r="A11952" s="1">
        <v>40585.916666637626</v>
      </c>
      <c r="B11952">
        <v>25.4</v>
      </c>
      <c r="C11952">
        <v>48.6</v>
      </c>
      <c r="D11952">
        <v>0.36</v>
      </c>
      <c r="E11952">
        <v>0</v>
      </c>
      <c r="F11952">
        <v>3.6</v>
      </c>
      <c r="G11952" s="3">
        <f t="shared" si="187"/>
        <v>71.55770614110105</v>
      </c>
    </row>
    <row r="11953" spans="1:10" x14ac:dyDescent="0.2">
      <c r="A11953" s="1">
        <v>40585.95833330429</v>
      </c>
      <c r="B11953">
        <v>23.3</v>
      </c>
      <c r="C11953">
        <v>56.7</v>
      </c>
      <c r="D11953">
        <v>0.36</v>
      </c>
      <c r="E11953">
        <v>0</v>
      </c>
      <c r="F11953">
        <v>3.6</v>
      </c>
      <c r="G11953" s="3">
        <f t="shared" si="187"/>
        <v>69.616606248863562</v>
      </c>
    </row>
    <row r="11954" spans="1:10" x14ac:dyDescent="0.2">
      <c r="A11954" s="1">
        <v>40585.999999970954</v>
      </c>
      <c r="B11954">
        <v>22</v>
      </c>
      <c r="C11954">
        <v>62</v>
      </c>
      <c r="D11954">
        <v>0</v>
      </c>
      <c r="E11954">
        <v>0</v>
      </c>
      <c r="F11954">
        <v>3.5</v>
      </c>
      <c r="G11954" s="3">
        <f t="shared" si="187"/>
        <v>68.375762881938016</v>
      </c>
      <c r="H11954" s="1"/>
      <c r="I11954" s="3"/>
      <c r="J11954" s="3"/>
    </row>
    <row r="11955" spans="1:10" x14ac:dyDescent="0.2">
      <c r="A11955" s="1">
        <v>40586.041666637619</v>
      </c>
      <c r="B11955">
        <v>21.1</v>
      </c>
      <c r="C11955">
        <v>65.7</v>
      </c>
      <c r="D11955">
        <v>0</v>
      </c>
      <c r="E11955">
        <v>0</v>
      </c>
      <c r="F11955">
        <v>3</v>
      </c>
      <c r="G11955" s="3">
        <f t="shared" si="187"/>
        <v>67.492432771703974</v>
      </c>
    </row>
    <row r="11956" spans="1:10" x14ac:dyDescent="0.2">
      <c r="A11956" s="1">
        <v>40586.083333304283</v>
      </c>
      <c r="B11956">
        <v>20.2</v>
      </c>
      <c r="C11956">
        <v>68.599999999999994</v>
      </c>
      <c r="D11956">
        <v>0.36</v>
      </c>
      <c r="E11956">
        <v>0</v>
      </c>
      <c r="F11956">
        <v>1.7</v>
      </c>
      <c r="G11956" s="3">
        <f t="shared" si="187"/>
        <v>66.524681538067995</v>
      </c>
    </row>
    <row r="11957" spans="1:10" x14ac:dyDescent="0.2">
      <c r="A11957" s="1">
        <v>40586.124999970947</v>
      </c>
      <c r="B11957">
        <v>20.100000000000001</v>
      </c>
      <c r="C11957">
        <v>68.900000000000006</v>
      </c>
      <c r="D11957">
        <v>0</v>
      </c>
      <c r="E11957">
        <v>0</v>
      </c>
      <c r="F11957">
        <v>1.9</v>
      </c>
      <c r="G11957" s="3">
        <f t="shared" si="187"/>
        <v>66.414602811883299</v>
      </c>
    </row>
    <row r="11958" spans="1:10" x14ac:dyDescent="0.2">
      <c r="A11958" s="1">
        <v>40586.166666637611</v>
      </c>
      <c r="B11958">
        <v>20</v>
      </c>
      <c r="C11958">
        <v>68.5</v>
      </c>
      <c r="D11958">
        <v>0</v>
      </c>
      <c r="E11958">
        <v>0</v>
      </c>
      <c r="F11958">
        <v>3.5</v>
      </c>
      <c r="G11958" s="3">
        <f t="shared" si="187"/>
        <v>66.247865838056029</v>
      </c>
    </row>
    <row r="11959" spans="1:10" x14ac:dyDescent="0.2">
      <c r="A11959" s="1">
        <v>40586.208333304276</v>
      </c>
      <c r="B11959">
        <v>19.600000000000001</v>
      </c>
      <c r="C11959">
        <v>69.7</v>
      </c>
      <c r="D11959">
        <v>0.36</v>
      </c>
      <c r="E11959">
        <v>0</v>
      </c>
      <c r="F11959">
        <v>2.1</v>
      </c>
      <c r="G11959" s="3">
        <f t="shared" si="187"/>
        <v>65.806770992046012</v>
      </c>
    </row>
    <row r="11960" spans="1:10" x14ac:dyDescent="0.2">
      <c r="A11960" s="1">
        <v>40586.24999997094</v>
      </c>
      <c r="B11960">
        <v>19.7</v>
      </c>
      <c r="C11960">
        <v>69.400000000000006</v>
      </c>
      <c r="D11960">
        <v>7.2</v>
      </c>
      <c r="E11960">
        <v>0</v>
      </c>
      <c r="F11960">
        <v>2.6</v>
      </c>
      <c r="G11960" s="3">
        <f t="shared" si="187"/>
        <v>65.917237824047149</v>
      </c>
    </row>
    <row r="11961" spans="1:10" x14ac:dyDescent="0.2">
      <c r="A11961" s="1">
        <v>40586.291666637604</v>
      </c>
      <c r="B11961">
        <v>20.6</v>
      </c>
      <c r="C11961">
        <v>65</v>
      </c>
      <c r="D11961">
        <v>362.88</v>
      </c>
      <c r="E11961">
        <v>0</v>
      </c>
      <c r="F11961">
        <v>2.6</v>
      </c>
      <c r="G11961" s="3">
        <f t="shared" si="187"/>
        <v>66.762146539351335</v>
      </c>
    </row>
    <row r="11962" spans="1:10" x14ac:dyDescent="0.2">
      <c r="A11962" s="1">
        <v>40586.333333304268</v>
      </c>
      <c r="B11962">
        <v>22.4</v>
      </c>
      <c r="C11962">
        <v>57.8</v>
      </c>
      <c r="D11962">
        <v>1104.1199999999999</v>
      </c>
      <c r="E11962">
        <v>0</v>
      </c>
      <c r="F11962">
        <v>3.6</v>
      </c>
      <c r="G11962" s="3">
        <f t="shared" si="187"/>
        <v>68.521079765471569</v>
      </c>
    </row>
    <row r="11963" spans="1:10" x14ac:dyDescent="0.2">
      <c r="A11963" s="1">
        <v>40586.374999970933</v>
      </c>
      <c r="B11963">
        <v>24.2</v>
      </c>
      <c r="C11963">
        <v>52.4</v>
      </c>
      <c r="D11963">
        <v>1898.64</v>
      </c>
      <c r="E11963">
        <v>0</v>
      </c>
      <c r="F11963">
        <v>4.4000000000000004</v>
      </c>
      <c r="G11963" s="3">
        <f t="shared" si="187"/>
        <v>70.378721084527683</v>
      </c>
    </row>
    <row r="11964" spans="1:10" x14ac:dyDescent="0.2">
      <c r="A11964" s="1">
        <v>40586.416666637597</v>
      </c>
      <c r="B11964">
        <v>25.4</v>
      </c>
      <c r="C11964">
        <v>47.9</v>
      </c>
      <c r="D11964">
        <v>2609.2800000000002</v>
      </c>
      <c r="E11964">
        <v>0</v>
      </c>
      <c r="F11964">
        <v>4.4000000000000004</v>
      </c>
      <c r="G11964" s="3">
        <f t="shared" si="187"/>
        <v>71.477324732450953</v>
      </c>
    </row>
    <row r="11965" spans="1:10" x14ac:dyDescent="0.2">
      <c r="A11965" s="1">
        <v>40586.458333304261</v>
      </c>
      <c r="B11965">
        <v>28.1</v>
      </c>
      <c r="C11965">
        <v>40.200000000000003</v>
      </c>
      <c r="D11965">
        <v>3176.28</v>
      </c>
      <c r="E11965">
        <v>0</v>
      </c>
      <c r="F11965">
        <v>4.0999999999999996</v>
      </c>
      <c r="G11965" s="3">
        <f t="shared" si="187"/>
        <v>74.084718070822774</v>
      </c>
    </row>
    <row r="11966" spans="1:10" x14ac:dyDescent="0.2">
      <c r="A11966" s="1">
        <v>40586.499999970925</v>
      </c>
      <c r="B11966">
        <v>28.9</v>
      </c>
      <c r="C11966">
        <v>37.5</v>
      </c>
      <c r="D11966">
        <v>3534.84</v>
      </c>
      <c r="E11966">
        <v>0</v>
      </c>
      <c r="F11966">
        <v>3.8</v>
      </c>
      <c r="G11966" s="3">
        <f t="shared" si="187"/>
        <v>74.756852747991729</v>
      </c>
    </row>
    <row r="11967" spans="1:10" x14ac:dyDescent="0.2">
      <c r="A11967" s="1">
        <v>40586.54166663759</v>
      </c>
      <c r="B11967">
        <v>30.5</v>
      </c>
      <c r="C11967">
        <v>31.6</v>
      </c>
      <c r="D11967">
        <v>3666.24</v>
      </c>
      <c r="E11967">
        <v>0</v>
      </c>
      <c r="F11967">
        <v>3.8</v>
      </c>
      <c r="G11967" s="3">
        <f t="shared" si="187"/>
        <v>75.922019637678858</v>
      </c>
    </row>
    <row r="11968" spans="1:10" x14ac:dyDescent="0.2">
      <c r="A11968" s="1">
        <v>40586.583333304254</v>
      </c>
      <c r="B11968">
        <v>31</v>
      </c>
      <c r="C11968">
        <v>28.4</v>
      </c>
      <c r="D11968">
        <v>3583.08</v>
      </c>
      <c r="E11968">
        <v>0</v>
      </c>
      <c r="F11968">
        <v>4</v>
      </c>
      <c r="G11968" s="3">
        <f t="shared" si="187"/>
        <v>75.996948442084459</v>
      </c>
    </row>
    <row r="11969" spans="1:10" x14ac:dyDescent="0.2">
      <c r="A11969" s="1">
        <v>40586.624999970918</v>
      </c>
      <c r="B11969">
        <v>32.4</v>
      </c>
      <c r="C11969">
        <v>27.4</v>
      </c>
      <c r="D11969">
        <v>3265.92</v>
      </c>
      <c r="E11969">
        <v>0</v>
      </c>
      <c r="F11969">
        <v>4.0999999999999996</v>
      </c>
      <c r="G11969" s="3">
        <f t="shared" si="187"/>
        <v>77.631810980805824</v>
      </c>
    </row>
    <row r="11970" spans="1:10" x14ac:dyDescent="0.2">
      <c r="A11970" s="1">
        <v>40586.666666637582</v>
      </c>
      <c r="B11970">
        <v>30.6</v>
      </c>
      <c r="C11970">
        <v>28.5</v>
      </c>
      <c r="D11970">
        <v>2716.56</v>
      </c>
      <c r="E11970">
        <v>0</v>
      </c>
      <c r="F11970">
        <v>4.0999999999999996</v>
      </c>
      <c r="G11970" s="3">
        <f t="shared" si="187"/>
        <v>75.492969116162783</v>
      </c>
    </row>
    <row r="11971" spans="1:10" x14ac:dyDescent="0.2">
      <c r="A11971" s="1">
        <v>40586.708333304246</v>
      </c>
      <c r="B11971">
        <v>30.8</v>
      </c>
      <c r="C11971">
        <v>28.2</v>
      </c>
      <c r="D11971">
        <v>2004.84</v>
      </c>
      <c r="E11971">
        <v>0</v>
      </c>
      <c r="F11971">
        <v>4.0999999999999996</v>
      </c>
      <c r="G11971" s="3">
        <f t="shared" si="187"/>
        <v>75.697365842188375</v>
      </c>
    </row>
    <row r="11972" spans="1:10" x14ac:dyDescent="0.2">
      <c r="A11972" s="1">
        <v>40586.749999970911</v>
      </c>
      <c r="B11972">
        <v>29.9</v>
      </c>
      <c r="C11972">
        <v>30.8</v>
      </c>
      <c r="D11972">
        <v>1197.3599999999999</v>
      </c>
      <c r="E11972">
        <v>0</v>
      </c>
      <c r="F11972">
        <v>4.0999999999999996</v>
      </c>
      <c r="G11972" s="3">
        <f t="shared" si="187"/>
        <v>74.996071244809542</v>
      </c>
    </row>
    <row r="11973" spans="1:10" x14ac:dyDescent="0.2">
      <c r="A11973" s="1">
        <v>40586.791666637575</v>
      </c>
      <c r="B11973">
        <v>28.2</v>
      </c>
      <c r="C11973">
        <v>34.700000000000003</v>
      </c>
      <c r="D11973">
        <v>395.64</v>
      </c>
      <c r="E11973">
        <v>0</v>
      </c>
      <c r="F11973">
        <v>3.8</v>
      </c>
      <c r="G11973" s="3">
        <f t="shared" si="187"/>
        <v>73.410728426389483</v>
      </c>
    </row>
    <row r="11974" spans="1:10" x14ac:dyDescent="0.2">
      <c r="A11974" s="1">
        <v>40586.833333304239</v>
      </c>
      <c r="B11974">
        <v>26.7</v>
      </c>
      <c r="C11974">
        <v>38.200000000000003</v>
      </c>
      <c r="D11974">
        <v>8.64</v>
      </c>
      <c r="E11974">
        <v>0</v>
      </c>
      <c r="F11974">
        <v>3.1</v>
      </c>
      <c r="G11974" s="3">
        <f t="shared" si="187"/>
        <v>71.956934897685301</v>
      </c>
    </row>
    <row r="11975" spans="1:10" x14ac:dyDescent="0.2">
      <c r="A11975" s="1">
        <v>40586.874999970903</v>
      </c>
      <c r="B11975">
        <v>25.4</v>
      </c>
      <c r="C11975">
        <v>41.7</v>
      </c>
      <c r="D11975">
        <v>0</v>
      </c>
      <c r="E11975">
        <v>0</v>
      </c>
      <c r="F11975">
        <v>3.3</v>
      </c>
      <c r="G11975" s="3">
        <f t="shared" si="187"/>
        <v>70.716471208316449</v>
      </c>
    </row>
    <row r="11976" spans="1:10" x14ac:dyDescent="0.2">
      <c r="A11976" s="1">
        <v>40586.916666637568</v>
      </c>
      <c r="B11976">
        <v>24.2</v>
      </c>
      <c r="C11976">
        <v>44.6</v>
      </c>
      <c r="D11976">
        <v>0</v>
      </c>
      <c r="E11976">
        <v>0</v>
      </c>
      <c r="F11976">
        <v>3.7</v>
      </c>
      <c r="G11976" s="3">
        <f t="shared" si="187"/>
        <v>69.4932821108724</v>
      </c>
    </row>
    <row r="11977" spans="1:10" x14ac:dyDescent="0.2">
      <c r="A11977" s="1">
        <v>40586.958333304232</v>
      </c>
      <c r="B11977">
        <v>23.1</v>
      </c>
      <c r="C11977">
        <v>47</v>
      </c>
      <c r="D11977">
        <v>0</v>
      </c>
      <c r="E11977">
        <v>0</v>
      </c>
      <c r="F11977">
        <v>3.4</v>
      </c>
      <c r="G11977" s="3">
        <f t="shared" si="187"/>
        <v>68.318812168593325</v>
      </c>
    </row>
    <row r="11978" spans="1:10" x14ac:dyDescent="0.2">
      <c r="A11978" s="1">
        <v>40586.999999970896</v>
      </c>
      <c r="B11978">
        <v>21.7</v>
      </c>
      <c r="C11978">
        <v>52.6</v>
      </c>
      <c r="D11978">
        <v>0</v>
      </c>
      <c r="E11978">
        <v>0</v>
      </c>
      <c r="F11978">
        <v>3.3</v>
      </c>
      <c r="G11978" s="3">
        <f t="shared" si="187"/>
        <v>67.069023204056492</v>
      </c>
      <c r="H11978" s="1"/>
      <c r="I11978" s="3"/>
      <c r="J11978" s="3"/>
    </row>
    <row r="11979" spans="1:10" x14ac:dyDescent="0.2">
      <c r="A11979" s="1">
        <v>40587.04166663756</v>
      </c>
      <c r="B11979">
        <v>20.6</v>
      </c>
      <c r="C11979">
        <v>58.3</v>
      </c>
      <c r="D11979">
        <v>0</v>
      </c>
      <c r="E11979">
        <v>0</v>
      </c>
      <c r="F11979">
        <v>3.2</v>
      </c>
      <c r="G11979" s="3">
        <f t="shared" si="187"/>
        <v>66.162823665256781</v>
      </c>
    </row>
    <row r="11980" spans="1:10" x14ac:dyDescent="0.2">
      <c r="A11980" s="1">
        <v>40587.083333304225</v>
      </c>
      <c r="B11980">
        <v>19.399999999999999</v>
      </c>
      <c r="C11980">
        <v>62.3</v>
      </c>
      <c r="D11980">
        <v>-0.36</v>
      </c>
      <c r="E11980">
        <v>0</v>
      </c>
      <c r="F11980">
        <v>2.8</v>
      </c>
      <c r="G11980" s="3">
        <f t="shared" si="187"/>
        <v>64.920029732739977</v>
      </c>
    </row>
    <row r="11981" spans="1:10" x14ac:dyDescent="0.2">
      <c r="A11981" s="1">
        <v>40587.124999970889</v>
      </c>
      <c r="B11981">
        <v>18.899999999999999</v>
      </c>
      <c r="C11981">
        <v>64</v>
      </c>
      <c r="D11981">
        <v>0</v>
      </c>
      <c r="E11981">
        <v>0</v>
      </c>
      <c r="F11981">
        <v>2.8</v>
      </c>
      <c r="G11981" s="3">
        <f t="shared" si="187"/>
        <v>64.397112890991124</v>
      </c>
    </row>
    <row r="11982" spans="1:10" x14ac:dyDescent="0.2">
      <c r="A11982" s="1">
        <v>40587.166666637553</v>
      </c>
      <c r="B11982">
        <v>18.600000000000001</v>
      </c>
      <c r="C11982">
        <v>65.5</v>
      </c>
      <c r="D11982">
        <v>0.36</v>
      </c>
      <c r="E11982">
        <v>0</v>
      </c>
      <c r="F11982">
        <v>2.6</v>
      </c>
      <c r="G11982" s="3">
        <f t="shared" si="187"/>
        <v>64.121384646512297</v>
      </c>
    </row>
    <row r="11983" spans="1:10" x14ac:dyDescent="0.2">
      <c r="A11983" s="1">
        <v>40587.208333304217</v>
      </c>
      <c r="B11983">
        <v>18</v>
      </c>
      <c r="C11983">
        <v>66.599999999999994</v>
      </c>
      <c r="D11983">
        <v>0.36</v>
      </c>
      <c r="E11983">
        <v>0</v>
      </c>
      <c r="F11983">
        <v>2.7</v>
      </c>
      <c r="G11983" s="3">
        <f t="shared" si="187"/>
        <v>63.407085778137954</v>
      </c>
    </row>
    <row r="11984" spans="1:10" x14ac:dyDescent="0.2">
      <c r="A11984" s="1">
        <v>40587.249999970882</v>
      </c>
      <c r="B11984">
        <v>18.2</v>
      </c>
      <c r="C11984">
        <v>65.5</v>
      </c>
      <c r="D11984">
        <v>5.4</v>
      </c>
      <c r="E11984">
        <v>0</v>
      </c>
      <c r="F11984">
        <v>3.1</v>
      </c>
      <c r="G11984" s="3">
        <f t="shared" si="187"/>
        <v>63.584695765692985</v>
      </c>
    </row>
    <row r="11985" spans="1:7" x14ac:dyDescent="0.2">
      <c r="A11985" s="1">
        <v>40587.291666637546</v>
      </c>
      <c r="B11985">
        <v>19.5</v>
      </c>
      <c r="C11985">
        <v>59.6</v>
      </c>
      <c r="D11985">
        <v>309.95999999999998</v>
      </c>
      <c r="E11985">
        <v>0</v>
      </c>
      <c r="F11985">
        <v>2.9</v>
      </c>
      <c r="G11985" s="3">
        <f t="shared" si="187"/>
        <v>64.812210887601793</v>
      </c>
    </row>
    <row r="11986" spans="1:7" x14ac:dyDescent="0.2">
      <c r="A11986" s="1">
        <v>40587.33333330421</v>
      </c>
      <c r="B11986">
        <v>21.8</v>
      </c>
      <c r="C11986">
        <v>52.8</v>
      </c>
      <c r="D11986">
        <v>1125.72</v>
      </c>
      <c r="E11986">
        <v>0</v>
      </c>
      <c r="F11986">
        <v>3.6</v>
      </c>
      <c r="G11986" s="3">
        <f t="shared" si="187"/>
        <v>67.222968922090118</v>
      </c>
    </row>
    <row r="11987" spans="1:7" x14ac:dyDescent="0.2">
      <c r="A11987" s="1">
        <v>40587.374999970874</v>
      </c>
      <c r="B11987">
        <v>23.9</v>
      </c>
      <c r="C11987">
        <v>47.7</v>
      </c>
      <c r="D11987">
        <v>1916.64</v>
      </c>
      <c r="E11987">
        <v>0</v>
      </c>
      <c r="F11987">
        <v>3.8</v>
      </c>
      <c r="G11987" s="3">
        <f t="shared" si="187"/>
        <v>69.461849284900694</v>
      </c>
    </row>
    <row r="11988" spans="1:7" x14ac:dyDescent="0.2">
      <c r="A11988" s="1">
        <v>40587.416666637539</v>
      </c>
      <c r="B11988">
        <v>26.9</v>
      </c>
      <c r="C11988">
        <v>41.6</v>
      </c>
      <c r="D11988">
        <v>2644.56</v>
      </c>
      <c r="E11988">
        <v>0</v>
      </c>
      <c r="F11988">
        <v>3.6</v>
      </c>
      <c r="G11988" s="3">
        <f t="shared" si="187"/>
        <v>72.687312222482745</v>
      </c>
    </row>
    <row r="11989" spans="1:7" x14ac:dyDescent="0.2">
      <c r="A11989" s="1">
        <v>40587.458333304203</v>
      </c>
      <c r="B11989">
        <v>28.1</v>
      </c>
      <c r="C11989">
        <v>36.299999999999997</v>
      </c>
      <c r="D11989">
        <v>3149.64</v>
      </c>
      <c r="E11989">
        <v>0</v>
      </c>
      <c r="F11989">
        <v>3.4</v>
      </c>
      <c r="G11989" s="3">
        <f t="shared" si="187"/>
        <v>73.524469984738715</v>
      </c>
    </row>
    <row r="11990" spans="1:7" x14ac:dyDescent="0.2">
      <c r="A11990" s="1">
        <v>40587.499999970867</v>
      </c>
      <c r="B11990">
        <v>29.2</v>
      </c>
      <c r="C11990">
        <v>36.299999999999997</v>
      </c>
      <c r="D11990">
        <v>3371.4</v>
      </c>
      <c r="E11990">
        <v>0</v>
      </c>
      <c r="F11990">
        <v>3.2</v>
      </c>
      <c r="G11990" s="3">
        <f t="shared" si="187"/>
        <v>74.973118735494879</v>
      </c>
    </row>
    <row r="11991" spans="1:7" x14ac:dyDescent="0.2">
      <c r="A11991" s="1">
        <v>40587.541666637531</v>
      </c>
      <c r="B11991">
        <v>31.6</v>
      </c>
      <c r="C11991">
        <v>31</v>
      </c>
      <c r="D11991">
        <v>3571.56</v>
      </c>
      <c r="E11991">
        <v>0</v>
      </c>
      <c r="F11991">
        <v>2.5</v>
      </c>
      <c r="G11991" s="3">
        <f t="shared" si="187"/>
        <v>77.259166557698464</v>
      </c>
    </row>
    <row r="11992" spans="1:7" x14ac:dyDescent="0.2">
      <c r="A11992" s="1">
        <v>40587.583333304196</v>
      </c>
      <c r="B11992">
        <v>33.799999999999997</v>
      </c>
      <c r="C11992">
        <v>27.2</v>
      </c>
      <c r="D11992">
        <v>3654.72</v>
      </c>
      <c r="E11992">
        <v>0</v>
      </c>
      <c r="F11992">
        <v>2.5</v>
      </c>
      <c r="G11992" s="3">
        <f t="shared" si="187"/>
        <v>79.419460590376872</v>
      </c>
    </row>
    <row r="11993" spans="1:7" x14ac:dyDescent="0.2">
      <c r="A11993" s="1">
        <v>40587.62499997086</v>
      </c>
      <c r="B11993">
        <v>34.4</v>
      </c>
      <c r="C11993">
        <v>25.2</v>
      </c>
      <c r="D11993">
        <v>2589.84</v>
      </c>
      <c r="E11993">
        <v>0</v>
      </c>
      <c r="F11993">
        <v>2.2999999999999998</v>
      </c>
      <c r="G11993" s="3">
        <f t="shared" si="187"/>
        <v>79.78428507109254</v>
      </c>
    </row>
    <row r="11994" spans="1:7" x14ac:dyDescent="0.2">
      <c r="A11994" s="1">
        <v>40587.666666637524</v>
      </c>
      <c r="B11994">
        <v>31</v>
      </c>
      <c r="C11994">
        <v>34</v>
      </c>
      <c r="D11994">
        <v>2531.88</v>
      </c>
      <c r="E11994">
        <v>0</v>
      </c>
      <c r="F11994">
        <v>2.2999999999999998</v>
      </c>
      <c r="G11994" s="3">
        <f t="shared" si="187"/>
        <v>76.980234369266753</v>
      </c>
    </row>
    <row r="11995" spans="1:7" x14ac:dyDescent="0.2">
      <c r="A11995" s="1">
        <v>40587.708333304188</v>
      </c>
      <c r="B11995">
        <v>28.6</v>
      </c>
      <c r="C11995">
        <v>40.6</v>
      </c>
      <c r="D11995">
        <v>1849.68</v>
      </c>
      <c r="E11995">
        <v>0</v>
      </c>
      <c r="F11995">
        <v>3.3</v>
      </c>
      <c r="G11995" s="3">
        <f t="shared" si="187"/>
        <v>74.800126072897882</v>
      </c>
    </row>
    <row r="11996" spans="1:7" x14ac:dyDescent="0.2">
      <c r="A11996" s="1">
        <v>40587.749999970853</v>
      </c>
      <c r="B11996">
        <v>27.2</v>
      </c>
      <c r="C11996">
        <v>49.1</v>
      </c>
      <c r="D11996">
        <v>984.24</v>
      </c>
      <c r="E11996">
        <v>0</v>
      </c>
      <c r="F11996">
        <v>3.4</v>
      </c>
      <c r="G11996" s="3">
        <f t="shared" si="187"/>
        <v>74.007052774024487</v>
      </c>
    </row>
    <row r="11997" spans="1:7" x14ac:dyDescent="0.2">
      <c r="A11997" s="1">
        <v>40587.791666637517</v>
      </c>
      <c r="B11997">
        <v>25.8</v>
      </c>
      <c r="C11997">
        <v>61.5</v>
      </c>
      <c r="D11997">
        <v>254.52</v>
      </c>
      <c r="E11997">
        <v>0</v>
      </c>
      <c r="F11997">
        <v>2.2000000000000002</v>
      </c>
      <c r="G11997" s="3">
        <f t="shared" si="187"/>
        <v>73.41769372997345</v>
      </c>
    </row>
    <row r="11998" spans="1:7" x14ac:dyDescent="0.2">
      <c r="A11998" s="1">
        <v>40587.833333304181</v>
      </c>
      <c r="B11998">
        <v>24.7</v>
      </c>
      <c r="C11998">
        <v>66.099999999999994</v>
      </c>
      <c r="D11998">
        <v>4.68</v>
      </c>
      <c r="E11998">
        <v>0</v>
      </c>
      <c r="F11998">
        <v>0.9</v>
      </c>
      <c r="G11998" s="3">
        <f t="shared" si="187"/>
        <v>72.35675553519954</v>
      </c>
    </row>
    <row r="11999" spans="1:7" x14ac:dyDescent="0.2">
      <c r="A11999" s="1">
        <v>40587.874999970845</v>
      </c>
      <c r="B11999">
        <v>23.2</v>
      </c>
      <c r="C11999">
        <v>70.099999999999994</v>
      </c>
      <c r="D11999">
        <v>0</v>
      </c>
      <c r="E11999">
        <v>0</v>
      </c>
      <c r="F11999">
        <v>0.4</v>
      </c>
      <c r="G11999" s="3">
        <f t="shared" si="187"/>
        <v>70.678332859170439</v>
      </c>
    </row>
    <row r="12000" spans="1:7" x14ac:dyDescent="0.2">
      <c r="A12000" s="1">
        <v>40587.916666637509</v>
      </c>
      <c r="B12000">
        <v>23.4</v>
      </c>
      <c r="C12000">
        <v>57.9</v>
      </c>
      <c r="D12000">
        <v>-0.36</v>
      </c>
      <c r="E12000">
        <v>0</v>
      </c>
      <c r="F12000">
        <v>0.5</v>
      </c>
      <c r="G12000" s="3">
        <f t="shared" si="187"/>
        <v>69.866925354487478</v>
      </c>
    </row>
    <row r="12001" spans="1:10" x14ac:dyDescent="0.2">
      <c r="A12001" s="1">
        <v>40587.958333304174</v>
      </c>
      <c r="B12001">
        <v>26.1</v>
      </c>
      <c r="C12001">
        <v>50.3</v>
      </c>
      <c r="D12001">
        <v>0</v>
      </c>
      <c r="E12001">
        <v>0</v>
      </c>
      <c r="F12001">
        <v>1.3</v>
      </c>
      <c r="G12001" s="3">
        <f t="shared" si="187"/>
        <v>72.679931147118012</v>
      </c>
    </row>
    <row r="12002" spans="1:10" x14ac:dyDescent="0.2">
      <c r="A12002" s="1">
        <v>40587.999999970838</v>
      </c>
      <c r="B12002">
        <v>25.3</v>
      </c>
      <c r="C12002">
        <v>50.8</v>
      </c>
      <c r="D12002">
        <v>0.36</v>
      </c>
      <c r="E12002">
        <v>0</v>
      </c>
      <c r="F12002">
        <v>1.7</v>
      </c>
      <c r="G12002" s="3">
        <f t="shared" si="187"/>
        <v>71.670816702557516</v>
      </c>
      <c r="H12002" s="1"/>
      <c r="I12002" s="3"/>
      <c r="J12002" s="3"/>
    </row>
    <row r="12003" spans="1:10" x14ac:dyDescent="0.2">
      <c r="A12003" s="1">
        <v>40588.041666637502</v>
      </c>
      <c r="B12003">
        <v>24.1</v>
      </c>
      <c r="C12003">
        <v>54</v>
      </c>
      <c r="D12003">
        <v>-0.36</v>
      </c>
      <c r="E12003">
        <v>0</v>
      </c>
      <c r="F12003">
        <v>2</v>
      </c>
      <c r="G12003" s="3">
        <f t="shared" si="187"/>
        <v>70.4125694676774</v>
      </c>
    </row>
    <row r="12004" spans="1:10" x14ac:dyDescent="0.2">
      <c r="A12004" s="1">
        <v>40588.083333304166</v>
      </c>
      <c r="B12004">
        <v>23.7</v>
      </c>
      <c r="C12004">
        <v>54.4</v>
      </c>
      <c r="D12004">
        <v>0.36</v>
      </c>
      <c r="E12004">
        <v>0</v>
      </c>
      <c r="F12004">
        <v>2.2000000000000002</v>
      </c>
      <c r="G12004" s="3">
        <f t="shared" si="187"/>
        <v>69.920208592878708</v>
      </c>
    </row>
    <row r="12005" spans="1:10" x14ac:dyDescent="0.2">
      <c r="A12005" s="1">
        <v>40588.124999970831</v>
      </c>
      <c r="B12005">
        <v>23.3</v>
      </c>
      <c r="C12005">
        <v>55.5</v>
      </c>
      <c r="D12005">
        <v>0.36</v>
      </c>
      <c r="E12005">
        <v>0</v>
      </c>
      <c r="F12005">
        <v>2.5</v>
      </c>
      <c r="G12005" s="3">
        <f t="shared" si="187"/>
        <v>69.497722759406074</v>
      </c>
    </row>
    <row r="12006" spans="1:10" x14ac:dyDescent="0.2">
      <c r="A12006" s="1">
        <v>40588.166666637495</v>
      </c>
      <c r="B12006">
        <v>22.4</v>
      </c>
      <c r="C12006">
        <v>57.9</v>
      </c>
      <c r="D12006">
        <v>-0.36</v>
      </c>
      <c r="E12006">
        <v>0</v>
      </c>
      <c r="F12006">
        <v>2.2999999999999998</v>
      </c>
      <c r="G12006" s="3">
        <f t="shared" si="187"/>
        <v>68.530658856173275</v>
      </c>
    </row>
    <row r="12007" spans="1:10" x14ac:dyDescent="0.2">
      <c r="A12007" s="1">
        <v>40588.208333304159</v>
      </c>
      <c r="B12007">
        <v>21.8</v>
      </c>
      <c r="C12007">
        <v>60.3</v>
      </c>
      <c r="D12007">
        <v>0</v>
      </c>
      <c r="E12007">
        <v>0</v>
      </c>
      <c r="F12007">
        <v>1.7</v>
      </c>
      <c r="G12007" s="3">
        <f t="shared" si="187"/>
        <v>67.953502603245738</v>
      </c>
    </row>
    <row r="12008" spans="1:10" x14ac:dyDescent="0.2">
      <c r="A12008" s="1">
        <v>40588.249999970823</v>
      </c>
      <c r="B12008">
        <v>21.9</v>
      </c>
      <c r="C12008">
        <v>61.8</v>
      </c>
      <c r="D12008">
        <v>1.44</v>
      </c>
      <c r="E12008">
        <v>0</v>
      </c>
      <c r="F12008">
        <v>1.9</v>
      </c>
      <c r="G12008" s="3">
        <f t="shared" si="187"/>
        <v>68.223858167973233</v>
      </c>
    </row>
    <row r="12009" spans="1:10" x14ac:dyDescent="0.2">
      <c r="A12009" s="1">
        <v>40588.291666637488</v>
      </c>
      <c r="B12009">
        <v>21.7</v>
      </c>
      <c r="C12009">
        <v>63.5</v>
      </c>
      <c r="D12009">
        <v>113.76</v>
      </c>
      <c r="E12009">
        <v>0</v>
      </c>
      <c r="F12009">
        <v>2.1</v>
      </c>
      <c r="G12009" s="3">
        <f t="shared" si="187"/>
        <v>68.107108260788635</v>
      </c>
    </row>
    <row r="12010" spans="1:10" x14ac:dyDescent="0.2">
      <c r="A12010" s="1">
        <v>40588.333333304152</v>
      </c>
      <c r="B12010">
        <v>22.3</v>
      </c>
      <c r="C12010">
        <v>62.7</v>
      </c>
      <c r="D12010">
        <v>352.8</v>
      </c>
      <c r="E12010">
        <v>0</v>
      </c>
      <c r="F12010">
        <v>2.2999999999999998</v>
      </c>
      <c r="G12010" s="3">
        <f t="shared" si="187"/>
        <v>68.840254838884007</v>
      </c>
    </row>
    <row r="12011" spans="1:10" x14ac:dyDescent="0.2">
      <c r="A12011" s="1">
        <v>40588.374999970816</v>
      </c>
      <c r="B12011">
        <v>25.1</v>
      </c>
      <c r="C12011">
        <v>52.8</v>
      </c>
      <c r="D12011">
        <v>1337.04</v>
      </c>
      <c r="E12011">
        <v>0</v>
      </c>
      <c r="F12011">
        <v>2.2000000000000002</v>
      </c>
      <c r="G12011" s="3">
        <f t="shared" si="187"/>
        <v>71.620019047289318</v>
      </c>
    </row>
    <row r="12012" spans="1:10" x14ac:dyDescent="0.2">
      <c r="A12012" s="1">
        <v>40588.41666663748</v>
      </c>
      <c r="B12012">
        <v>27.2</v>
      </c>
      <c r="C12012">
        <v>46.9</v>
      </c>
      <c r="D12012">
        <v>1859.76</v>
      </c>
      <c r="E12012">
        <v>0</v>
      </c>
      <c r="F12012">
        <v>2.4</v>
      </c>
      <c r="G12012" s="3">
        <f t="shared" ref="G12012:G12075" si="188">B12012+(0.36*(237.7*(((17.271*B12012)/(237.7+B12012))+LN(C12012/100)))/(17.271-(((17.271*B12012)/(237.7+B12012))+LN(C12012/100))))+41.2</f>
        <v>73.749911403672172</v>
      </c>
    </row>
    <row r="12013" spans="1:10" x14ac:dyDescent="0.2">
      <c r="A12013" s="1">
        <v>40588.458333304145</v>
      </c>
      <c r="B12013">
        <v>28.6</v>
      </c>
      <c r="C12013">
        <v>43.2</v>
      </c>
      <c r="D12013">
        <v>3150.72</v>
      </c>
      <c r="E12013">
        <v>0</v>
      </c>
      <c r="F12013">
        <v>2.8</v>
      </c>
      <c r="G12013" s="3">
        <f t="shared" si="188"/>
        <v>75.145980959558756</v>
      </c>
    </row>
    <row r="12014" spans="1:10" x14ac:dyDescent="0.2">
      <c r="A12014" s="1">
        <v>40588.499999970809</v>
      </c>
      <c r="B12014">
        <v>31</v>
      </c>
      <c r="C12014">
        <v>38.200000000000003</v>
      </c>
      <c r="D12014">
        <v>3560.76</v>
      </c>
      <c r="E12014">
        <v>0</v>
      </c>
      <c r="F12014">
        <v>2.5</v>
      </c>
      <c r="G12014" s="3">
        <f t="shared" si="188"/>
        <v>77.62821922263322</v>
      </c>
    </row>
    <row r="12015" spans="1:10" x14ac:dyDescent="0.2">
      <c r="A12015" s="1">
        <v>40588.541666637473</v>
      </c>
      <c r="B12015">
        <v>32.5</v>
      </c>
      <c r="C12015">
        <v>33.799999999999997</v>
      </c>
      <c r="D12015">
        <v>3635.64</v>
      </c>
      <c r="E12015">
        <v>0</v>
      </c>
      <c r="F12015">
        <v>1.9</v>
      </c>
      <c r="G12015" s="3">
        <f t="shared" si="188"/>
        <v>78.918263769670872</v>
      </c>
    </row>
    <row r="12016" spans="1:10" x14ac:dyDescent="0.2">
      <c r="A12016" s="1">
        <v>40588.583333304137</v>
      </c>
      <c r="B12016">
        <v>33.9</v>
      </c>
      <c r="C12016">
        <v>29.7</v>
      </c>
      <c r="D12016">
        <v>3527.64</v>
      </c>
      <c r="E12016">
        <v>0</v>
      </c>
      <c r="F12016">
        <v>2.1</v>
      </c>
      <c r="G12016" s="3">
        <f t="shared" si="188"/>
        <v>80.034727851831974</v>
      </c>
    </row>
    <row r="12017" spans="1:10" x14ac:dyDescent="0.2">
      <c r="A12017" s="1">
        <v>40588.624999970802</v>
      </c>
      <c r="B12017">
        <v>35.299999999999997</v>
      </c>
      <c r="C12017">
        <v>26</v>
      </c>
      <c r="D12017">
        <v>3192.12</v>
      </c>
      <c r="E12017">
        <v>0</v>
      </c>
      <c r="F12017">
        <v>1.8</v>
      </c>
      <c r="G12017" s="3">
        <f t="shared" si="188"/>
        <v>81.127957341196947</v>
      </c>
    </row>
    <row r="12018" spans="1:10" x14ac:dyDescent="0.2">
      <c r="A12018" s="1">
        <v>40588.666666637466</v>
      </c>
      <c r="B12018">
        <v>31.2</v>
      </c>
      <c r="C12018">
        <v>39</v>
      </c>
      <c r="D12018">
        <v>2637</v>
      </c>
      <c r="E12018">
        <v>0</v>
      </c>
      <c r="F12018">
        <v>3.3</v>
      </c>
      <c r="G12018" s="3">
        <f t="shared" si="188"/>
        <v>78.008380536646456</v>
      </c>
    </row>
    <row r="12019" spans="1:10" x14ac:dyDescent="0.2">
      <c r="A12019" s="1">
        <v>40588.70833330413</v>
      </c>
      <c r="B12019">
        <v>30.5</v>
      </c>
      <c r="C12019">
        <v>40.299999999999997</v>
      </c>
      <c r="D12019">
        <v>1929.24</v>
      </c>
      <c r="E12019">
        <v>0</v>
      </c>
      <c r="F12019">
        <v>3.3</v>
      </c>
      <c r="G12019" s="3">
        <f t="shared" si="188"/>
        <v>77.26869860663885</v>
      </c>
    </row>
    <row r="12020" spans="1:10" x14ac:dyDescent="0.2">
      <c r="A12020" s="1">
        <v>40588.749999970794</v>
      </c>
      <c r="B12020">
        <v>29.5</v>
      </c>
      <c r="C12020">
        <v>45.1</v>
      </c>
      <c r="D12020">
        <v>1140.1199999999999</v>
      </c>
      <c r="E12020">
        <v>0</v>
      </c>
      <c r="F12020">
        <v>2.8</v>
      </c>
      <c r="G12020" s="3">
        <f t="shared" si="188"/>
        <v>76.580261563608346</v>
      </c>
    </row>
    <row r="12021" spans="1:10" x14ac:dyDescent="0.2">
      <c r="A12021" s="1">
        <v>40588.791666637459</v>
      </c>
      <c r="B12021">
        <v>27.4</v>
      </c>
      <c r="C12021">
        <v>54.1</v>
      </c>
      <c r="D12021">
        <v>365.4</v>
      </c>
      <c r="E12021">
        <v>0</v>
      </c>
      <c r="F12021">
        <v>2.6</v>
      </c>
      <c r="G12021" s="3">
        <f t="shared" si="188"/>
        <v>74.822456659688953</v>
      </c>
    </row>
    <row r="12022" spans="1:10" x14ac:dyDescent="0.2">
      <c r="A12022" s="1">
        <v>40588.833333304123</v>
      </c>
      <c r="B12022">
        <v>25.8</v>
      </c>
      <c r="C12022">
        <v>61.6</v>
      </c>
      <c r="D12022">
        <v>7.92</v>
      </c>
      <c r="E12022">
        <v>0</v>
      </c>
      <c r="F12022">
        <v>2.2000000000000002</v>
      </c>
      <c r="G12022" s="3">
        <f t="shared" si="188"/>
        <v>73.426997203754496</v>
      </c>
    </row>
    <row r="12023" spans="1:10" x14ac:dyDescent="0.2">
      <c r="A12023" s="1">
        <v>40588.874999970787</v>
      </c>
      <c r="B12023">
        <v>25.5</v>
      </c>
      <c r="C12023">
        <v>60.4</v>
      </c>
      <c r="D12023">
        <v>0</v>
      </c>
      <c r="E12023">
        <v>0</v>
      </c>
      <c r="F12023">
        <v>1.6</v>
      </c>
      <c r="G12023" s="3">
        <f t="shared" si="188"/>
        <v>72.913132816593404</v>
      </c>
    </row>
    <row r="12024" spans="1:10" x14ac:dyDescent="0.2">
      <c r="A12024" s="1">
        <v>40588.916666637451</v>
      </c>
      <c r="B12024">
        <v>24.8</v>
      </c>
      <c r="C12024">
        <v>62.6</v>
      </c>
      <c r="D12024">
        <v>0</v>
      </c>
      <c r="E12024">
        <v>0</v>
      </c>
      <c r="F12024">
        <v>1.5</v>
      </c>
      <c r="G12024" s="3">
        <f t="shared" si="188"/>
        <v>72.179982244701733</v>
      </c>
    </row>
    <row r="12025" spans="1:10" x14ac:dyDescent="0.2">
      <c r="A12025" s="1">
        <v>40588.958333304116</v>
      </c>
      <c r="B12025">
        <v>23.6</v>
      </c>
      <c r="C12025">
        <v>65.900000000000006</v>
      </c>
      <c r="D12025">
        <v>0</v>
      </c>
      <c r="E12025">
        <v>0</v>
      </c>
      <c r="F12025">
        <v>1</v>
      </c>
      <c r="G12025" s="3">
        <f t="shared" si="188"/>
        <v>70.863648603324805</v>
      </c>
    </row>
    <row r="12026" spans="1:10" x14ac:dyDescent="0.2">
      <c r="A12026" s="1">
        <v>40588.99999997078</v>
      </c>
      <c r="B12026">
        <v>24.3</v>
      </c>
      <c r="C12026">
        <v>56.8</v>
      </c>
      <c r="D12026">
        <v>0</v>
      </c>
      <c r="E12026">
        <v>0</v>
      </c>
      <c r="F12026">
        <v>0.5</v>
      </c>
      <c r="G12026" s="3">
        <f t="shared" si="188"/>
        <v>70.961809454769934</v>
      </c>
      <c r="H12026" s="1"/>
      <c r="I12026" s="3"/>
      <c r="J12026" s="3"/>
    </row>
    <row r="12027" spans="1:10" x14ac:dyDescent="0.2">
      <c r="A12027" s="1">
        <v>40589.041666637444</v>
      </c>
      <c r="B12027">
        <v>24</v>
      </c>
      <c r="C12027">
        <v>54.2</v>
      </c>
      <c r="D12027">
        <v>0</v>
      </c>
      <c r="E12027">
        <v>0</v>
      </c>
      <c r="F12027">
        <v>1</v>
      </c>
      <c r="G12027" s="3">
        <f t="shared" si="188"/>
        <v>70.299800105670272</v>
      </c>
    </row>
    <row r="12028" spans="1:10" x14ac:dyDescent="0.2">
      <c r="A12028" s="1">
        <v>40589.083333304108</v>
      </c>
      <c r="B12028">
        <v>23.9</v>
      </c>
      <c r="C12028">
        <v>54.1</v>
      </c>
      <c r="D12028">
        <v>0</v>
      </c>
      <c r="E12028">
        <v>0</v>
      </c>
      <c r="F12028">
        <v>1.3</v>
      </c>
      <c r="G12028" s="3">
        <f t="shared" si="188"/>
        <v>70.156190059156103</v>
      </c>
    </row>
    <row r="12029" spans="1:10" x14ac:dyDescent="0.2">
      <c r="A12029" s="1">
        <v>40589.124999970772</v>
      </c>
      <c r="B12029">
        <v>24.2</v>
      </c>
      <c r="C12029">
        <v>55.6</v>
      </c>
      <c r="D12029">
        <v>0</v>
      </c>
      <c r="E12029">
        <v>0</v>
      </c>
      <c r="F12029">
        <v>1.6</v>
      </c>
      <c r="G12029" s="3">
        <f t="shared" si="188"/>
        <v>70.708785096782961</v>
      </c>
    </row>
    <row r="12030" spans="1:10" x14ac:dyDescent="0.2">
      <c r="A12030" s="1">
        <v>40589.166666637437</v>
      </c>
      <c r="B12030">
        <v>24.2</v>
      </c>
      <c r="C12030">
        <v>58.2</v>
      </c>
      <c r="D12030">
        <v>0</v>
      </c>
      <c r="E12030">
        <v>0</v>
      </c>
      <c r="F12030">
        <v>2</v>
      </c>
      <c r="G12030" s="3">
        <f t="shared" si="188"/>
        <v>70.964911218527376</v>
      </c>
    </row>
    <row r="12031" spans="1:10" x14ac:dyDescent="0.2">
      <c r="A12031" s="1">
        <v>40589.208333304101</v>
      </c>
      <c r="B12031">
        <v>23.4</v>
      </c>
      <c r="C12031">
        <v>61.4</v>
      </c>
      <c r="D12031">
        <v>0</v>
      </c>
      <c r="E12031">
        <v>0</v>
      </c>
      <c r="F12031">
        <v>1.8</v>
      </c>
      <c r="G12031" s="3">
        <f t="shared" si="188"/>
        <v>70.195812271134358</v>
      </c>
    </row>
    <row r="12032" spans="1:10" x14ac:dyDescent="0.2">
      <c r="A12032" s="1">
        <v>40589.249999970765</v>
      </c>
      <c r="B12032">
        <v>22.3</v>
      </c>
      <c r="C12032">
        <v>66</v>
      </c>
      <c r="D12032">
        <v>3.6</v>
      </c>
      <c r="E12032">
        <v>0</v>
      </c>
      <c r="F12032">
        <v>0.9</v>
      </c>
      <c r="G12032" s="3">
        <f t="shared" si="188"/>
        <v>69.128013735571727</v>
      </c>
    </row>
    <row r="12033" spans="1:7" x14ac:dyDescent="0.2">
      <c r="A12033" s="1">
        <v>40589.291666637429</v>
      </c>
      <c r="B12033">
        <v>25</v>
      </c>
      <c r="C12033">
        <v>57.1</v>
      </c>
      <c r="D12033">
        <v>269.27999999999997</v>
      </c>
      <c r="E12033">
        <v>0</v>
      </c>
      <c r="F12033">
        <v>1.2</v>
      </c>
      <c r="G12033" s="3">
        <f t="shared" si="188"/>
        <v>71.926234142950591</v>
      </c>
    </row>
    <row r="12034" spans="1:7" x14ac:dyDescent="0.2">
      <c r="A12034" s="1">
        <v>40589.333333304094</v>
      </c>
      <c r="B12034">
        <v>27.8</v>
      </c>
      <c r="C12034">
        <v>48.3</v>
      </c>
      <c r="D12034">
        <v>1026</v>
      </c>
      <c r="E12034">
        <v>0</v>
      </c>
      <c r="F12034">
        <v>1.5</v>
      </c>
      <c r="G12034" s="3">
        <f t="shared" si="188"/>
        <v>74.711776327812032</v>
      </c>
    </row>
    <row r="12035" spans="1:7" x14ac:dyDescent="0.2">
      <c r="A12035" s="1">
        <v>40589.374999970758</v>
      </c>
      <c r="B12035">
        <v>30.3</v>
      </c>
      <c r="C12035">
        <v>41.6</v>
      </c>
      <c r="D12035">
        <v>1961.28</v>
      </c>
      <c r="E12035">
        <v>0</v>
      </c>
      <c r="F12035">
        <v>2</v>
      </c>
      <c r="G12035" s="3">
        <f t="shared" si="188"/>
        <v>77.183082291540899</v>
      </c>
    </row>
    <row r="12036" spans="1:7" x14ac:dyDescent="0.2">
      <c r="A12036" s="1">
        <v>40589.416666637422</v>
      </c>
      <c r="B12036">
        <v>33.799999999999997</v>
      </c>
      <c r="C12036">
        <v>35</v>
      </c>
      <c r="D12036">
        <v>2549.16</v>
      </c>
      <c r="E12036">
        <v>0</v>
      </c>
      <c r="F12036">
        <v>1.9</v>
      </c>
      <c r="G12036" s="3">
        <f t="shared" si="188"/>
        <v>80.822594244356736</v>
      </c>
    </row>
    <row r="12037" spans="1:7" x14ac:dyDescent="0.2">
      <c r="A12037" s="1">
        <v>40589.458333304086</v>
      </c>
      <c r="B12037">
        <v>35.9</v>
      </c>
      <c r="C12037">
        <v>30</v>
      </c>
      <c r="D12037">
        <v>3097.8</v>
      </c>
      <c r="E12037">
        <v>0</v>
      </c>
      <c r="F12037">
        <v>1.7</v>
      </c>
      <c r="G12037" s="3">
        <f t="shared" si="188"/>
        <v>82.707812937960369</v>
      </c>
    </row>
    <row r="12038" spans="1:7" x14ac:dyDescent="0.2">
      <c r="A12038" s="1">
        <v>40589.499999970751</v>
      </c>
      <c r="B12038">
        <v>34.200000000000003</v>
      </c>
      <c r="C12038">
        <v>36.1</v>
      </c>
      <c r="D12038">
        <v>3452.04</v>
      </c>
      <c r="E12038">
        <v>0</v>
      </c>
      <c r="F12038">
        <v>2.6</v>
      </c>
      <c r="G12038" s="3">
        <f t="shared" si="188"/>
        <v>81.524206577100699</v>
      </c>
    </row>
    <row r="12039" spans="1:7" x14ac:dyDescent="0.2">
      <c r="A12039" s="1">
        <v>40589.541666637415</v>
      </c>
      <c r="B12039">
        <v>35.299999999999997</v>
      </c>
      <c r="C12039">
        <v>34.1</v>
      </c>
      <c r="D12039">
        <v>3611.16</v>
      </c>
      <c r="E12039">
        <v>0</v>
      </c>
      <c r="F12039">
        <v>3.4</v>
      </c>
      <c r="G12039" s="3">
        <f t="shared" si="188"/>
        <v>82.646066842338129</v>
      </c>
    </row>
    <row r="12040" spans="1:7" x14ac:dyDescent="0.2">
      <c r="A12040" s="1">
        <v>40589.583333304079</v>
      </c>
      <c r="B12040">
        <v>35.700000000000003</v>
      </c>
      <c r="C12040">
        <v>31.1</v>
      </c>
      <c r="D12040">
        <v>3521.88</v>
      </c>
      <c r="E12040">
        <v>0</v>
      </c>
      <c r="F12040">
        <v>3.7</v>
      </c>
      <c r="G12040" s="3">
        <f t="shared" si="188"/>
        <v>82.648855264758311</v>
      </c>
    </row>
    <row r="12041" spans="1:7" x14ac:dyDescent="0.2">
      <c r="A12041" s="1">
        <v>40589.624999970743</v>
      </c>
      <c r="B12041">
        <v>33.200000000000003</v>
      </c>
      <c r="C12041">
        <v>32.4</v>
      </c>
      <c r="D12041">
        <v>3170.16</v>
      </c>
      <c r="E12041">
        <v>0</v>
      </c>
      <c r="F12041">
        <v>4.4000000000000004</v>
      </c>
      <c r="G12041" s="3">
        <f t="shared" si="188"/>
        <v>79.601298496569797</v>
      </c>
    </row>
    <row r="12042" spans="1:7" x14ac:dyDescent="0.2">
      <c r="A12042" s="1">
        <v>40589.666666637408</v>
      </c>
      <c r="B12042">
        <v>32.4</v>
      </c>
      <c r="C12042">
        <v>37.1</v>
      </c>
      <c r="D12042">
        <v>2622.6</v>
      </c>
      <c r="E12042">
        <v>0</v>
      </c>
      <c r="F12042">
        <v>4.0999999999999996</v>
      </c>
      <c r="G12042" s="3">
        <f t="shared" si="188"/>
        <v>79.309095648250377</v>
      </c>
    </row>
    <row r="12043" spans="1:7" x14ac:dyDescent="0.2">
      <c r="A12043" s="1">
        <v>40589.708333304072</v>
      </c>
      <c r="B12043">
        <v>32</v>
      </c>
      <c r="C12043">
        <v>37.5</v>
      </c>
      <c r="D12043">
        <v>1915.56</v>
      </c>
      <c r="E12043">
        <v>0</v>
      </c>
      <c r="F12043">
        <v>3.7</v>
      </c>
      <c r="G12043" s="3">
        <f t="shared" si="188"/>
        <v>78.842513544305376</v>
      </c>
    </row>
    <row r="12044" spans="1:7" x14ac:dyDescent="0.2">
      <c r="A12044" s="1">
        <v>40589.749999970736</v>
      </c>
      <c r="B12044">
        <v>30.5</v>
      </c>
      <c r="C12044">
        <v>41.1</v>
      </c>
      <c r="D12044">
        <v>1111.32</v>
      </c>
      <c r="E12044">
        <v>0</v>
      </c>
      <c r="F12044">
        <v>3.3</v>
      </c>
      <c r="G12044" s="3">
        <f t="shared" si="188"/>
        <v>77.379313058127906</v>
      </c>
    </row>
    <row r="12045" spans="1:7" x14ac:dyDescent="0.2">
      <c r="A12045" s="1">
        <v>40589.7916666374</v>
      </c>
      <c r="B12045">
        <v>28.5</v>
      </c>
      <c r="C12045">
        <v>47.7</v>
      </c>
      <c r="D12045">
        <v>349.56</v>
      </c>
      <c r="E12045">
        <v>0</v>
      </c>
      <c r="F12045">
        <v>2.4</v>
      </c>
      <c r="G12045" s="3">
        <f t="shared" si="188"/>
        <v>75.570825375778327</v>
      </c>
    </row>
    <row r="12046" spans="1:7" x14ac:dyDescent="0.2">
      <c r="A12046" s="1">
        <v>40589.833333304065</v>
      </c>
      <c r="B12046">
        <v>26.7</v>
      </c>
      <c r="C12046">
        <v>61.6</v>
      </c>
      <c r="D12046">
        <v>6.48</v>
      </c>
      <c r="E12046">
        <v>0</v>
      </c>
      <c r="F12046">
        <v>1.9</v>
      </c>
      <c r="G12046" s="3">
        <f t="shared" si="188"/>
        <v>74.631716685090922</v>
      </c>
    </row>
    <row r="12047" spans="1:7" x14ac:dyDescent="0.2">
      <c r="A12047" s="1">
        <v>40589.874999970729</v>
      </c>
      <c r="B12047">
        <v>25.7</v>
      </c>
      <c r="C12047">
        <v>69.900000000000006</v>
      </c>
      <c r="D12047">
        <v>0</v>
      </c>
      <c r="E12047">
        <v>0</v>
      </c>
      <c r="F12047">
        <v>1.1000000000000001</v>
      </c>
      <c r="G12047" s="3">
        <f t="shared" si="188"/>
        <v>74.022235159792729</v>
      </c>
    </row>
    <row r="12048" spans="1:7" x14ac:dyDescent="0.2">
      <c r="A12048" s="1">
        <v>40589.916666637393</v>
      </c>
      <c r="B12048">
        <v>25.2</v>
      </c>
      <c r="C12048">
        <v>73</v>
      </c>
      <c r="D12048">
        <v>0.36</v>
      </c>
      <c r="E12048">
        <v>0</v>
      </c>
      <c r="F12048">
        <v>0.6</v>
      </c>
      <c r="G12048" s="3">
        <f t="shared" si="188"/>
        <v>73.602252526744564</v>
      </c>
    </row>
    <row r="12049" spans="1:10" x14ac:dyDescent="0.2">
      <c r="A12049" s="1">
        <v>40589.958333304057</v>
      </c>
      <c r="B12049">
        <v>25.3</v>
      </c>
      <c r="C12049">
        <v>70.400000000000006</v>
      </c>
      <c r="D12049">
        <v>0</v>
      </c>
      <c r="E12049">
        <v>0</v>
      </c>
      <c r="F12049">
        <v>1.1000000000000001</v>
      </c>
      <c r="G12049" s="3">
        <f t="shared" si="188"/>
        <v>73.52596002504589</v>
      </c>
    </row>
    <row r="12050" spans="1:10" x14ac:dyDescent="0.2">
      <c r="A12050" s="1">
        <v>40589.999999970722</v>
      </c>
      <c r="B12050">
        <v>29.4</v>
      </c>
      <c r="C12050">
        <v>44.6</v>
      </c>
      <c r="D12050">
        <v>0</v>
      </c>
      <c r="E12050">
        <v>0</v>
      </c>
      <c r="F12050">
        <v>1.3</v>
      </c>
      <c r="G12050" s="3">
        <f t="shared" si="188"/>
        <v>76.384720870872371</v>
      </c>
      <c r="H12050" s="1"/>
      <c r="I12050" s="3"/>
      <c r="J12050" s="3"/>
    </row>
    <row r="12051" spans="1:10" x14ac:dyDescent="0.2">
      <c r="A12051" s="1">
        <v>40590.041666637386</v>
      </c>
      <c r="B12051">
        <v>28.2</v>
      </c>
      <c r="C12051">
        <v>46.9</v>
      </c>
      <c r="D12051">
        <v>0</v>
      </c>
      <c r="E12051">
        <v>0</v>
      </c>
      <c r="F12051">
        <v>3.3</v>
      </c>
      <c r="G12051" s="3">
        <f t="shared" si="188"/>
        <v>75.077097120651956</v>
      </c>
    </row>
    <row r="12052" spans="1:10" x14ac:dyDescent="0.2">
      <c r="A12052" s="1">
        <v>40590.08333330405</v>
      </c>
      <c r="B12052">
        <v>27.3</v>
      </c>
      <c r="C12052">
        <v>48.9</v>
      </c>
      <c r="D12052">
        <v>0</v>
      </c>
      <c r="E12052">
        <v>0</v>
      </c>
      <c r="F12052">
        <v>3.1</v>
      </c>
      <c r="G12052" s="3">
        <f t="shared" si="188"/>
        <v>74.116990932694975</v>
      </c>
    </row>
    <row r="12053" spans="1:10" x14ac:dyDescent="0.2">
      <c r="A12053" s="1">
        <v>40590.124999970714</v>
      </c>
      <c r="B12053">
        <v>26.6</v>
      </c>
      <c r="C12053">
        <v>49.9</v>
      </c>
      <c r="D12053">
        <v>0</v>
      </c>
      <c r="E12053">
        <v>0</v>
      </c>
      <c r="F12053">
        <v>3.3</v>
      </c>
      <c r="G12053" s="3">
        <f t="shared" si="188"/>
        <v>73.30018673334915</v>
      </c>
    </row>
    <row r="12054" spans="1:10" x14ac:dyDescent="0.2">
      <c r="A12054" s="1">
        <v>40590.166666637379</v>
      </c>
      <c r="B12054">
        <v>26.3</v>
      </c>
      <c r="C12054">
        <v>52.5</v>
      </c>
      <c r="D12054">
        <v>0.36</v>
      </c>
      <c r="E12054">
        <v>0</v>
      </c>
      <c r="F12054">
        <v>3.3</v>
      </c>
      <c r="G12054" s="3">
        <f t="shared" si="188"/>
        <v>73.186558155375025</v>
      </c>
    </row>
    <row r="12055" spans="1:10" x14ac:dyDescent="0.2">
      <c r="A12055" s="1">
        <v>40590.208333304043</v>
      </c>
      <c r="B12055">
        <v>25.9</v>
      </c>
      <c r="C12055">
        <v>55</v>
      </c>
      <c r="D12055">
        <v>0.36</v>
      </c>
      <c r="E12055">
        <v>0</v>
      </c>
      <c r="F12055">
        <v>3.2</v>
      </c>
      <c r="G12055" s="3">
        <f t="shared" si="188"/>
        <v>72.915913507115036</v>
      </c>
    </row>
    <row r="12056" spans="1:10" x14ac:dyDescent="0.2">
      <c r="A12056" s="1">
        <v>40590.249999970707</v>
      </c>
      <c r="B12056">
        <v>25.3</v>
      </c>
      <c r="C12056">
        <v>58.4</v>
      </c>
      <c r="D12056">
        <v>3.24</v>
      </c>
      <c r="E12056">
        <v>0</v>
      </c>
      <c r="F12056">
        <v>2</v>
      </c>
      <c r="G12056" s="3">
        <f t="shared" si="188"/>
        <v>72.454305246952558</v>
      </c>
    </row>
    <row r="12057" spans="1:10" x14ac:dyDescent="0.2">
      <c r="A12057" s="1">
        <v>40590.291666637371</v>
      </c>
      <c r="B12057">
        <v>27</v>
      </c>
      <c r="C12057">
        <v>54.6</v>
      </c>
      <c r="D12057">
        <v>267.48</v>
      </c>
      <c r="E12057">
        <v>0</v>
      </c>
      <c r="F12057">
        <v>1.1000000000000001</v>
      </c>
      <c r="G12057" s="3">
        <f t="shared" si="188"/>
        <v>74.341557660233832</v>
      </c>
    </row>
    <row r="12058" spans="1:10" x14ac:dyDescent="0.2">
      <c r="A12058" s="1">
        <v>40590.333333304035</v>
      </c>
      <c r="B12058">
        <v>28.7</v>
      </c>
      <c r="C12058">
        <v>49.9</v>
      </c>
      <c r="D12058">
        <v>1000.44</v>
      </c>
      <c r="E12058">
        <v>0</v>
      </c>
      <c r="F12058">
        <v>1.3</v>
      </c>
      <c r="G12058" s="3">
        <f t="shared" si="188"/>
        <v>76.092569430303499</v>
      </c>
    </row>
    <row r="12059" spans="1:10" x14ac:dyDescent="0.2">
      <c r="A12059" s="1">
        <v>40590.3749999707</v>
      </c>
      <c r="B12059">
        <v>31</v>
      </c>
      <c r="C12059">
        <v>44.4</v>
      </c>
      <c r="D12059">
        <v>1781.28</v>
      </c>
      <c r="E12059">
        <v>0</v>
      </c>
      <c r="F12059">
        <v>1.8</v>
      </c>
      <c r="G12059" s="3">
        <f t="shared" si="188"/>
        <v>78.478839349192214</v>
      </c>
    </row>
    <row r="12060" spans="1:10" x14ac:dyDescent="0.2">
      <c r="A12060" s="1">
        <v>40590.416666637364</v>
      </c>
      <c r="B12060">
        <v>33.9</v>
      </c>
      <c r="C12060">
        <v>39.6</v>
      </c>
      <c r="D12060">
        <v>2480.7600000000002</v>
      </c>
      <c r="E12060">
        <v>0</v>
      </c>
      <c r="F12060">
        <v>2.1</v>
      </c>
      <c r="G12060" s="3">
        <f t="shared" si="188"/>
        <v>81.657825865216125</v>
      </c>
    </row>
    <row r="12061" spans="1:10" x14ac:dyDescent="0.2">
      <c r="A12061" s="1">
        <v>40590.458333304028</v>
      </c>
      <c r="B12061">
        <v>35.799999999999997</v>
      </c>
      <c r="C12061">
        <v>34.4</v>
      </c>
      <c r="D12061">
        <v>3033.72</v>
      </c>
      <c r="E12061">
        <v>0</v>
      </c>
      <c r="F12061">
        <v>2.4</v>
      </c>
      <c r="G12061" s="3">
        <f t="shared" si="188"/>
        <v>83.352868291661196</v>
      </c>
    </row>
    <row r="12062" spans="1:10" x14ac:dyDescent="0.2">
      <c r="A12062" s="1">
        <v>40590.499999970692</v>
      </c>
      <c r="B12062">
        <v>38.200000000000003</v>
      </c>
      <c r="C12062">
        <v>30.4</v>
      </c>
      <c r="D12062">
        <v>3423.6</v>
      </c>
      <c r="E12062">
        <v>0</v>
      </c>
      <c r="F12062">
        <v>2.4</v>
      </c>
      <c r="G12062" s="3">
        <f t="shared" si="188"/>
        <v>85.792667083056486</v>
      </c>
    </row>
    <row r="12063" spans="1:10" x14ac:dyDescent="0.2">
      <c r="A12063" s="1">
        <v>40590.541666637357</v>
      </c>
      <c r="B12063">
        <v>38.200000000000003</v>
      </c>
      <c r="C12063">
        <v>27.4</v>
      </c>
      <c r="D12063">
        <v>3130.56</v>
      </c>
      <c r="E12063">
        <v>0</v>
      </c>
      <c r="F12063">
        <v>2.6</v>
      </c>
      <c r="G12063" s="3">
        <f t="shared" si="188"/>
        <v>85.201911401585363</v>
      </c>
    </row>
    <row r="12064" spans="1:10" x14ac:dyDescent="0.2">
      <c r="A12064" s="1">
        <v>40590.583333304021</v>
      </c>
      <c r="B12064">
        <v>39.1</v>
      </c>
      <c r="C12064">
        <v>27.3</v>
      </c>
      <c r="D12064">
        <v>3198.24</v>
      </c>
      <c r="E12064">
        <v>0</v>
      </c>
      <c r="F12064">
        <v>2.2000000000000002</v>
      </c>
      <c r="G12064" s="3">
        <f t="shared" si="188"/>
        <v>86.355273359158417</v>
      </c>
    </row>
    <row r="12065" spans="1:10" x14ac:dyDescent="0.2">
      <c r="A12065" s="1">
        <v>40590.624999970685</v>
      </c>
      <c r="B12065">
        <v>38.1</v>
      </c>
      <c r="C12065">
        <v>28.9</v>
      </c>
      <c r="D12065">
        <v>2024.28</v>
      </c>
      <c r="E12065">
        <v>0</v>
      </c>
      <c r="F12065">
        <v>2.5</v>
      </c>
      <c r="G12065" s="3">
        <f t="shared" si="188"/>
        <v>85.37333672554081</v>
      </c>
    </row>
    <row r="12066" spans="1:10" x14ac:dyDescent="0.2">
      <c r="A12066" s="1">
        <v>40590.666666637349</v>
      </c>
      <c r="B12066">
        <v>39.799999999999997</v>
      </c>
      <c r="C12066">
        <v>24.5</v>
      </c>
      <c r="D12066">
        <v>2249.2800000000002</v>
      </c>
      <c r="E12066">
        <v>0</v>
      </c>
      <c r="F12066">
        <v>2.7</v>
      </c>
      <c r="G12066" s="3">
        <f t="shared" si="188"/>
        <v>86.654832225975454</v>
      </c>
    </row>
    <row r="12067" spans="1:10" x14ac:dyDescent="0.2">
      <c r="A12067" s="1">
        <v>40590.708333304014</v>
      </c>
      <c r="B12067">
        <v>37.5</v>
      </c>
      <c r="C12067">
        <v>27.9</v>
      </c>
      <c r="D12067">
        <v>1356.48</v>
      </c>
      <c r="E12067">
        <v>0</v>
      </c>
      <c r="F12067">
        <v>2.7</v>
      </c>
      <c r="G12067" s="3">
        <f t="shared" si="188"/>
        <v>84.390392106232326</v>
      </c>
    </row>
    <row r="12068" spans="1:10" x14ac:dyDescent="0.2">
      <c r="A12068" s="1">
        <v>40590.749999970678</v>
      </c>
      <c r="B12068">
        <v>36.1</v>
      </c>
      <c r="C12068">
        <v>30.1</v>
      </c>
      <c r="D12068">
        <v>911.16</v>
      </c>
      <c r="E12068">
        <v>0</v>
      </c>
      <c r="F12068">
        <v>2.8</v>
      </c>
      <c r="G12068" s="3">
        <f t="shared" si="188"/>
        <v>82.988259780524601</v>
      </c>
    </row>
    <row r="12069" spans="1:10" x14ac:dyDescent="0.2">
      <c r="A12069" s="1">
        <v>40590.791666637342</v>
      </c>
      <c r="B12069">
        <v>33.799999999999997</v>
      </c>
      <c r="C12069">
        <v>35.4</v>
      </c>
      <c r="D12069">
        <v>244.8</v>
      </c>
      <c r="E12069">
        <v>0</v>
      </c>
      <c r="F12069">
        <v>3.4</v>
      </c>
      <c r="G12069" s="3">
        <f t="shared" si="188"/>
        <v>80.886865850839541</v>
      </c>
    </row>
    <row r="12070" spans="1:10" x14ac:dyDescent="0.2">
      <c r="A12070" s="1">
        <v>40590.833333304006</v>
      </c>
      <c r="B12070">
        <v>31.1</v>
      </c>
      <c r="C12070">
        <v>42.3</v>
      </c>
      <c r="D12070">
        <v>7.92</v>
      </c>
      <c r="E12070">
        <v>0</v>
      </c>
      <c r="F12070">
        <v>3.6</v>
      </c>
      <c r="G12070" s="3">
        <f t="shared" si="188"/>
        <v>78.335345680683076</v>
      </c>
    </row>
    <row r="12071" spans="1:10" x14ac:dyDescent="0.2">
      <c r="A12071" s="1">
        <v>40590.874999970671</v>
      </c>
      <c r="B12071">
        <v>28.6</v>
      </c>
      <c r="C12071">
        <v>50.1</v>
      </c>
      <c r="D12071">
        <v>0</v>
      </c>
      <c r="E12071">
        <v>0</v>
      </c>
      <c r="F12071">
        <v>3.6</v>
      </c>
      <c r="G12071" s="3">
        <f t="shared" si="188"/>
        <v>75.982389695808237</v>
      </c>
    </row>
    <row r="12072" spans="1:10" x14ac:dyDescent="0.2">
      <c r="A12072" s="1">
        <v>40590.916666637335</v>
      </c>
      <c r="B12072">
        <v>26.1</v>
      </c>
      <c r="C12072">
        <v>58.5</v>
      </c>
      <c r="D12072">
        <v>0</v>
      </c>
      <c r="E12072">
        <v>0</v>
      </c>
      <c r="F12072">
        <v>3.6</v>
      </c>
      <c r="G12072" s="3">
        <f t="shared" si="188"/>
        <v>73.533167150160125</v>
      </c>
    </row>
    <row r="12073" spans="1:10" x14ac:dyDescent="0.2">
      <c r="A12073" s="1">
        <v>40590.958333303999</v>
      </c>
      <c r="B12073">
        <v>24.4</v>
      </c>
      <c r="C12073">
        <v>64.5</v>
      </c>
      <c r="D12073">
        <v>0</v>
      </c>
      <c r="E12073">
        <v>0</v>
      </c>
      <c r="F12073">
        <v>3.6</v>
      </c>
      <c r="G12073" s="3">
        <f t="shared" si="188"/>
        <v>71.814355795377708</v>
      </c>
    </row>
    <row r="12074" spans="1:10" x14ac:dyDescent="0.2">
      <c r="A12074" s="1">
        <v>40590.999999970663</v>
      </c>
      <c r="B12074">
        <v>23.3</v>
      </c>
      <c r="C12074">
        <v>68</v>
      </c>
      <c r="D12074">
        <v>0.36</v>
      </c>
      <c r="E12074">
        <v>0</v>
      </c>
      <c r="F12074">
        <v>3.4</v>
      </c>
      <c r="G12074" s="3">
        <f t="shared" si="188"/>
        <v>70.63933759222067</v>
      </c>
      <c r="H12074" s="1"/>
      <c r="I12074" s="3"/>
      <c r="J12074" s="3"/>
    </row>
    <row r="12075" spans="1:10" x14ac:dyDescent="0.2">
      <c r="A12075" s="1">
        <v>40591.041666637328</v>
      </c>
      <c r="B12075">
        <v>22.6</v>
      </c>
      <c r="C12075">
        <v>69.599999999999994</v>
      </c>
      <c r="D12075">
        <v>0.36</v>
      </c>
      <c r="E12075">
        <v>0</v>
      </c>
      <c r="F12075">
        <v>2</v>
      </c>
      <c r="G12075" s="3">
        <f t="shared" si="188"/>
        <v>69.831094658067798</v>
      </c>
    </row>
    <row r="12076" spans="1:10" x14ac:dyDescent="0.2">
      <c r="A12076" s="1">
        <v>40591.083333303992</v>
      </c>
      <c r="B12076">
        <v>22.4</v>
      </c>
      <c r="C12076">
        <v>71</v>
      </c>
      <c r="D12076">
        <v>0</v>
      </c>
      <c r="E12076">
        <v>0</v>
      </c>
      <c r="F12076">
        <v>1.7</v>
      </c>
      <c r="G12076" s="3">
        <f t="shared" ref="G12076:G12139" si="189">B12076+(0.36*(237.7*(((17.271*B12076)/(237.7+B12076))+LN(C12076/100)))/(17.271-(((17.271*B12076)/(237.7+B12076))+LN(C12076/100))))+41.2</f>
        <v>69.67533417567202</v>
      </c>
    </row>
    <row r="12077" spans="1:10" x14ac:dyDescent="0.2">
      <c r="A12077" s="1">
        <v>40591.124999970656</v>
      </c>
      <c r="B12077">
        <v>22.2</v>
      </c>
      <c r="C12077">
        <v>71.3</v>
      </c>
      <c r="D12077">
        <v>0.36</v>
      </c>
      <c r="E12077">
        <v>0</v>
      </c>
      <c r="F12077">
        <v>2.1</v>
      </c>
      <c r="G12077" s="3">
        <f t="shared" si="189"/>
        <v>69.430291875797764</v>
      </c>
    </row>
    <row r="12078" spans="1:10" x14ac:dyDescent="0.2">
      <c r="A12078" s="1">
        <v>40591.16666663732</v>
      </c>
      <c r="B12078">
        <v>22.4</v>
      </c>
      <c r="C12078">
        <v>72</v>
      </c>
      <c r="D12078">
        <v>0</v>
      </c>
      <c r="E12078">
        <v>0</v>
      </c>
      <c r="F12078">
        <v>2.1</v>
      </c>
      <c r="G12078" s="3">
        <f t="shared" si="189"/>
        <v>69.754889339359622</v>
      </c>
    </row>
    <row r="12079" spans="1:10" x14ac:dyDescent="0.2">
      <c r="A12079" s="1">
        <v>40591.208333303985</v>
      </c>
      <c r="B12079">
        <v>21.6</v>
      </c>
      <c r="C12079">
        <v>74.5</v>
      </c>
      <c r="D12079">
        <v>0.36</v>
      </c>
      <c r="E12079">
        <v>0</v>
      </c>
      <c r="F12079">
        <v>1</v>
      </c>
      <c r="G12079" s="3">
        <f t="shared" si="189"/>
        <v>68.872056200722767</v>
      </c>
    </row>
    <row r="12080" spans="1:10" x14ac:dyDescent="0.2">
      <c r="A12080" s="1">
        <v>40591.249999970649</v>
      </c>
      <c r="B12080">
        <v>21.5</v>
      </c>
      <c r="C12080">
        <v>75</v>
      </c>
      <c r="D12080">
        <v>2.88</v>
      </c>
      <c r="E12080">
        <v>0</v>
      </c>
      <c r="F12080">
        <v>1.2</v>
      </c>
      <c r="G12080" s="3">
        <f t="shared" si="189"/>
        <v>68.775357127665842</v>
      </c>
    </row>
    <row r="12081" spans="1:7" x14ac:dyDescent="0.2">
      <c r="A12081" s="1">
        <v>40591.291666637313</v>
      </c>
      <c r="B12081">
        <v>23.1</v>
      </c>
      <c r="C12081">
        <v>68.900000000000006</v>
      </c>
      <c r="D12081">
        <v>247.68</v>
      </c>
      <c r="E12081">
        <v>0</v>
      </c>
      <c r="F12081">
        <v>1.7</v>
      </c>
      <c r="G12081" s="3">
        <f t="shared" si="189"/>
        <v>70.44551978308975</v>
      </c>
    </row>
    <row r="12082" spans="1:7" x14ac:dyDescent="0.2">
      <c r="A12082" s="1">
        <v>40591.333333303977</v>
      </c>
      <c r="B12082">
        <v>25.9</v>
      </c>
      <c r="C12082">
        <v>59.6</v>
      </c>
      <c r="D12082">
        <v>1031.4000000000001</v>
      </c>
      <c r="E12082">
        <v>0</v>
      </c>
      <c r="F12082">
        <v>1.7</v>
      </c>
      <c r="G12082" s="3">
        <f t="shared" si="189"/>
        <v>73.372084220459556</v>
      </c>
    </row>
    <row r="12083" spans="1:7" x14ac:dyDescent="0.2">
      <c r="A12083" s="1">
        <v>40591.374999970642</v>
      </c>
      <c r="B12083">
        <v>27.4</v>
      </c>
      <c r="C12083">
        <v>55</v>
      </c>
      <c r="D12083">
        <v>1821.6</v>
      </c>
      <c r="E12083">
        <v>0</v>
      </c>
      <c r="F12083">
        <v>3.1</v>
      </c>
      <c r="G12083" s="3">
        <f t="shared" si="189"/>
        <v>74.916621034918464</v>
      </c>
    </row>
    <row r="12084" spans="1:7" x14ac:dyDescent="0.2">
      <c r="A12084" s="1">
        <v>40591.416666637306</v>
      </c>
      <c r="B12084">
        <v>29.9</v>
      </c>
      <c r="C12084">
        <v>48.1</v>
      </c>
      <c r="D12084">
        <v>2526.12</v>
      </c>
      <c r="E12084">
        <v>0</v>
      </c>
      <c r="F12084">
        <v>3.6</v>
      </c>
      <c r="G12084" s="3">
        <f t="shared" si="189"/>
        <v>77.477352371467518</v>
      </c>
    </row>
    <row r="12085" spans="1:7" x14ac:dyDescent="0.2">
      <c r="A12085" s="1">
        <v>40591.45833330397</v>
      </c>
      <c r="B12085">
        <v>30.4</v>
      </c>
      <c r="C12085">
        <v>45.4</v>
      </c>
      <c r="D12085">
        <v>3086.28</v>
      </c>
      <c r="E12085">
        <v>0</v>
      </c>
      <c r="F12085">
        <v>3.6</v>
      </c>
      <c r="G12085" s="3">
        <f t="shared" si="189"/>
        <v>77.810844785208445</v>
      </c>
    </row>
    <row r="12086" spans="1:7" x14ac:dyDescent="0.2">
      <c r="A12086" s="1">
        <v>40591.499999970634</v>
      </c>
      <c r="B12086">
        <v>31.9</v>
      </c>
      <c r="C12086">
        <v>42.6</v>
      </c>
      <c r="D12086">
        <v>3445.2</v>
      </c>
      <c r="E12086">
        <v>0</v>
      </c>
      <c r="F12086">
        <v>3.3</v>
      </c>
      <c r="G12086" s="3">
        <f t="shared" si="189"/>
        <v>79.433778643248758</v>
      </c>
    </row>
    <row r="12087" spans="1:7" x14ac:dyDescent="0.2">
      <c r="A12087" s="1">
        <v>40591.541666637298</v>
      </c>
      <c r="B12087">
        <v>32.799999999999997</v>
      </c>
      <c r="C12087">
        <v>40.4</v>
      </c>
      <c r="D12087">
        <v>3569.76</v>
      </c>
      <c r="E12087">
        <v>0</v>
      </c>
      <c r="F12087">
        <v>2.8</v>
      </c>
      <c r="G12087" s="3">
        <f t="shared" si="189"/>
        <v>80.320291613281412</v>
      </c>
    </row>
    <row r="12088" spans="1:7" x14ac:dyDescent="0.2">
      <c r="A12088" s="1">
        <v>40591.583333303963</v>
      </c>
      <c r="B12088">
        <v>34.1</v>
      </c>
      <c r="C12088">
        <v>35.4</v>
      </c>
      <c r="D12088">
        <v>3048.84</v>
      </c>
      <c r="E12088">
        <v>0</v>
      </c>
      <c r="F12088">
        <v>2.7</v>
      </c>
      <c r="G12088" s="3">
        <f t="shared" si="189"/>
        <v>81.281424197756778</v>
      </c>
    </row>
    <row r="12089" spans="1:7" x14ac:dyDescent="0.2">
      <c r="A12089" s="1">
        <v>40591.624999970627</v>
      </c>
      <c r="B12089">
        <v>34.700000000000003</v>
      </c>
      <c r="C12089">
        <v>33</v>
      </c>
      <c r="D12089">
        <v>2616.12</v>
      </c>
      <c r="E12089">
        <v>0</v>
      </c>
      <c r="F12089">
        <v>2.4</v>
      </c>
      <c r="G12089" s="3">
        <f t="shared" si="189"/>
        <v>81.67242377848811</v>
      </c>
    </row>
    <row r="12090" spans="1:7" x14ac:dyDescent="0.2">
      <c r="A12090" s="1">
        <v>40591.666666637291</v>
      </c>
      <c r="B12090">
        <v>32.799999999999997</v>
      </c>
      <c r="C12090">
        <v>34.799999999999997</v>
      </c>
      <c r="D12090">
        <v>1786.32</v>
      </c>
      <c r="E12090">
        <v>0</v>
      </c>
      <c r="F12090">
        <v>2.2999999999999998</v>
      </c>
      <c r="G12090" s="3">
        <f t="shared" si="189"/>
        <v>79.475590082874518</v>
      </c>
    </row>
    <row r="12091" spans="1:7" x14ac:dyDescent="0.2">
      <c r="A12091" s="1">
        <v>40591.708333303955</v>
      </c>
      <c r="B12091">
        <v>32.700000000000003</v>
      </c>
      <c r="C12091">
        <v>35.6</v>
      </c>
      <c r="D12091">
        <v>1330.2</v>
      </c>
      <c r="E12091">
        <v>0</v>
      </c>
      <c r="F12091">
        <v>2.5</v>
      </c>
      <c r="G12091" s="3">
        <f t="shared" si="189"/>
        <v>79.471692986236036</v>
      </c>
    </row>
    <row r="12092" spans="1:7" x14ac:dyDescent="0.2">
      <c r="A12092" s="1">
        <v>40591.74999997062</v>
      </c>
      <c r="B12092">
        <v>32</v>
      </c>
      <c r="C12092">
        <v>37.1</v>
      </c>
      <c r="D12092">
        <v>448.56</v>
      </c>
      <c r="E12092">
        <v>0</v>
      </c>
      <c r="F12092">
        <v>2.6</v>
      </c>
      <c r="G12092" s="3">
        <f t="shared" si="189"/>
        <v>78.782181686621271</v>
      </c>
    </row>
    <row r="12093" spans="1:7" x14ac:dyDescent="0.2">
      <c r="A12093" s="1">
        <v>40591.791666637284</v>
      </c>
      <c r="B12093">
        <v>30.2</v>
      </c>
      <c r="C12093">
        <v>43</v>
      </c>
      <c r="D12093">
        <v>131.04</v>
      </c>
      <c r="E12093">
        <v>0</v>
      </c>
      <c r="F12093">
        <v>2.7</v>
      </c>
      <c r="G12093" s="3">
        <f t="shared" si="189"/>
        <v>77.237630950398128</v>
      </c>
    </row>
    <row r="12094" spans="1:7" x14ac:dyDescent="0.2">
      <c r="A12094" s="1">
        <v>40591.833333303948</v>
      </c>
      <c r="B12094">
        <v>28.8</v>
      </c>
      <c r="C12094">
        <v>47.5</v>
      </c>
      <c r="D12094">
        <v>5.76</v>
      </c>
      <c r="E12094">
        <v>0</v>
      </c>
      <c r="F12094">
        <v>2.5</v>
      </c>
      <c r="G12094" s="3">
        <f t="shared" si="189"/>
        <v>75.945336501535465</v>
      </c>
    </row>
    <row r="12095" spans="1:7" x14ac:dyDescent="0.2">
      <c r="A12095" s="1">
        <v>40591.874999970612</v>
      </c>
      <c r="B12095">
        <v>27.6</v>
      </c>
      <c r="C12095">
        <v>51.3</v>
      </c>
      <c r="D12095">
        <v>-0.36</v>
      </c>
      <c r="E12095">
        <v>0</v>
      </c>
      <c r="F12095">
        <v>2.6</v>
      </c>
      <c r="G12095" s="3">
        <f t="shared" si="189"/>
        <v>74.786630560152105</v>
      </c>
    </row>
    <row r="12096" spans="1:7" x14ac:dyDescent="0.2">
      <c r="A12096" s="1">
        <v>40591.916666637277</v>
      </c>
      <c r="B12096">
        <v>26.7</v>
      </c>
      <c r="C12096">
        <v>53.5</v>
      </c>
      <c r="D12096">
        <v>-0.36</v>
      </c>
      <c r="E12096">
        <v>0</v>
      </c>
      <c r="F12096">
        <v>2.7</v>
      </c>
      <c r="G12096" s="3">
        <f t="shared" si="189"/>
        <v>73.826078266680469</v>
      </c>
    </row>
    <row r="12097" spans="1:10" x14ac:dyDescent="0.2">
      <c r="A12097" s="1">
        <v>40591.958333303941</v>
      </c>
      <c r="B12097">
        <v>25.8</v>
      </c>
      <c r="C12097">
        <v>57</v>
      </c>
      <c r="D12097">
        <v>0.36</v>
      </c>
      <c r="E12097">
        <v>0</v>
      </c>
      <c r="F12097">
        <v>2.9</v>
      </c>
      <c r="G12097" s="3">
        <f t="shared" si="189"/>
        <v>72.984668660414229</v>
      </c>
    </row>
    <row r="12098" spans="1:10" x14ac:dyDescent="0.2">
      <c r="A12098" s="1">
        <v>40591.999999970605</v>
      </c>
      <c r="B12098">
        <v>25.1</v>
      </c>
      <c r="C12098">
        <v>60.8</v>
      </c>
      <c r="D12098">
        <v>0</v>
      </c>
      <c r="E12098">
        <v>0</v>
      </c>
      <c r="F12098">
        <v>2.8</v>
      </c>
      <c r="G12098" s="3">
        <f t="shared" si="189"/>
        <v>72.415533381223668</v>
      </c>
      <c r="H12098" s="1"/>
      <c r="I12098" s="3"/>
      <c r="J12098" s="3"/>
    </row>
    <row r="12099" spans="1:10" x14ac:dyDescent="0.2">
      <c r="A12099" s="1">
        <v>40592.041666637269</v>
      </c>
      <c r="B12099">
        <v>24.4</v>
      </c>
      <c r="C12099">
        <v>63.8</v>
      </c>
      <c r="D12099">
        <v>0</v>
      </c>
      <c r="E12099">
        <v>0</v>
      </c>
      <c r="F12099">
        <v>2.7</v>
      </c>
      <c r="G12099" s="3">
        <f t="shared" si="189"/>
        <v>71.752194714584846</v>
      </c>
    </row>
    <row r="12100" spans="1:10" x14ac:dyDescent="0.2">
      <c r="A12100" s="1">
        <v>40592.083333303934</v>
      </c>
      <c r="B12100">
        <v>23.8</v>
      </c>
      <c r="C12100">
        <v>66</v>
      </c>
      <c r="D12100">
        <v>0</v>
      </c>
      <c r="E12100">
        <v>0</v>
      </c>
      <c r="F12100">
        <v>3</v>
      </c>
      <c r="G12100" s="3">
        <f t="shared" si="189"/>
        <v>71.140600785836071</v>
      </c>
    </row>
    <row r="12101" spans="1:10" x14ac:dyDescent="0.2">
      <c r="A12101" s="1">
        <v>40592.124999970598</v>
      </c>
      <c r="B12101">
        <v>23</v>
      </c>
      <c r="C12101">
        <v>69</v>
      </c>
      <c r="D12101">
        <v>0</v>
      </c>
      <c r="E12101">
        <v>0</v>
      </c>
      <c r="F12101">
        <v>2.2000000000000002</v>
      </c>
      <c r="G12101" s="3">
        <f t="shared" si="189"/>
        <v>70.319414356026982</v>
      </c>
    </row>
    <row r="12102" spans="1:10" x14ac:dyDescent="0.2">
      <c r="A12102" s="1">
        <v>40592.166666637262</v>
      </c>
      <c r="B12102">
        <v>22.5</v>
      </c>
      <c r="C12102">
        <v>71.599999999999994</v>
      </c>
      <c r="D12102">
        <v>0</v>
      </c>
      <c r="E12102">
        <v>0</v>
      </c>
      <c r="F12102">
        <v>1.7</v>
      </c>
      <c r="G12102" s="3">
        <f t="shared" si="189"/>
        <v>69.857706954658312</v>
      </c>
    </row>
    <row r="12103" spans="1:10" x14ac:dyDescent="0.2">
      <c r="A12103" s="1">
        <v>40592.208333303926</v>
      </c>
      <c r="B12103">
        <v>21.9</v>
      </c>
      <c r="C12103">
        <v>73.5</v>
      </c>
      <c r="D12103">
        <v>0</v>
      </c>
      <c r="E12103">
        <v>0</v>
      </c>
      <c r="F12103">
        <v>1.3</v>
      </c>
      <c r="G12103" s="3">
        <f t="shared" si="189"/>
        <v>69.199241917517298</v>
      </c>
    </row>
    <row r="12104" spans="1:10" x14ac:dyDescent="0.2">
      <c r="A12104" s="1">
        <v>40592.249999970591</v>
      </c>
      <c r="B12104">
        <v>21.2</v>
      </c>
      <c r="C12104">
        <v>75.7</v>
      </c>
      <c r="D12104">
        <v>2.52</v>
      </c>
      <c r="E12104">
        <v>0</v>
      </c>
      <c r="F12104">
        <v>1.2</v>
      </c>
      <c r="G12104" s="3">
        <f t="shared" si="189"/>
        <v>68.423881231292199</v>
      </c>
    </row>
    <row r="12105" spans="1:10" x14ac:dyDescent="0.2">
      <c r="A12105" s="1">
        <v>40592.291666637255</v>
      </c>
      <c r="B12105">
        <v>22.8</v>
      </c>
      <c r="C12105">
        <v>70.2</v>
      </c>
      <c r="D12105">
        <v>241.2</v>
      </c>
      <c r="E12105">
        <v>0</v>
      </c>
      <c r="F12105">
        <v>0.7</v>
      </c>
      <c r="G12105" s="3">
        <f t="shared" si="189"/>
        <v>70.14873022599906</v>
      </c>
    </row>
    <row r="12106" spans="1:10" x14ac:dyDescent="0.2">
      <c r="A12106" s="1">
        <v>40592.333333303919</v>
      </c>
      <c r="B12106">
        <v>25.5</v>
      </c>
      <c r="C12106">
        <v>59.9</v>
      </c>
      <c r="D12106">
        <v>1041.48</v>
      </c>
      <c r="E12106">
        <v>0</v>
      </c>
      <c r="F12106">
        <v>1.4</v>
      </c>
      <c r="G12106" s="3">
        <f t="shared" si="189"/>
        <v>72.865773193058516</v>
      </c>
    </row>
    <row r="12107" spans="1:10" x14ac:dyDescent="0.2">
      <c r="A12107" s="1">
        <v>40592.374999970583</v>
      </c>
      <c r="B12107">
        <v>28</v>
      </c>
      <c r="C12107">
        <v>51.7</v>
      </c>
      <c r="D12107">
        <v>1824.12</v>
      </c>
      <c r="E12107">
        <v>0</v>
      </c>
      <c r="F12107">
        <v>1.9</v>
      </c>
      <c r="G12107" s="3">
        <f t="shared" si="189"/>
        <v>75.363164064351508</v>
      </c>
    </row>
    <row r="12108" spans="1:10" x14ac:dyDescent="0.2">
      <c r="A12108" s="1">
        <v>40592.416666637248</v>
      </c>
      <c r="B12108">
        <v>29.5</v>
      </c>
      <c r="C12108">
        <v>46.9</v>
      </c>
      <c r="D12108">
        <v>2530.08</v>
      </c>
      <c r="E12108">
        <v>0</v>
      </c>
      <c r="F12108">
        <v>1.9</v>
      </c>
      <c r="G12108" s="3">
        <f t="shared" si="189"/>
        <v>76.802266599346297</v>
      </c>
    </row>
    <row r="12109" spans="1:10" x14ac:dyDescent="0.2">
      <c r="A12109" s="1">
        <v>40592.458333303912</v>
      </c>
      <c r="B12109">
        <v>29.4</v>
      </c>
      <c r="C12109">
        <v>45.3</v>
      </c>
      <c r="D12109">
        <v>2881.44</v>
      </c>
      <c r="E12109">
        <v>0</v>
      </c>
      <c r="F12109">
        <v>1.8</v>
      </c>
      <c r="G12109" s="3">
        <f t="shared" si="189"/>
        <v>76.472750168128073</v>
      </c>
    </row>
    <row r="12110" spans="1:10" x14ac:dyDescent="0.2">
      <c r="A12110" s="1">
        <v>40592.499999970576</v>
      </c>
      <c r="B12110">
        <v>29.8</v>
      </c>
      <c r="C12110">
        <v>47.9</v>
      </c>
      <c r="D12110">
        <v>2112.48</v>
      </c>
      <c r="E12110">
        <v>0</v>
      </c>
      <c r="F12110">
        <v>1.5</v>
      </c>
      <c r="G12110" s="3">
        <f t="shared" si="189"/>
        <v>77.320742622721141</v>
      </c>
    </row>
    <row r="12111" spans="1:10" x14ac:dyDescent="0.2">
      <c r="A12111" s="1">
        <v>40592.54166663724</v>
      </c>
      <c r="B12111">
        <v>30.1</v>
      </c>
      <c r="C12111">
        <v>46.1</v>
      </c>
      <c r="D12111">
        <v>2947.68</v>
      </c>
      <c r="E12111">
        <v>0</v>
      </c>
      <c r="F12111">
        <v>2.2000000000000002</v>
      </c>
      <c r="G12111" s="3">
        <f t="shared" si="189"/>
        <v>77.500284137710906</v>
      </c>
    </row>
    <row r="12112" spans="1:10" x14ac:dyDescent="0.2">
      <c r="A12112" s="1">
        <v>40592.583333303905</v>
      </c>
      <c r="B12112">
        <v>30.8</v>
      </c>
      <c r="C12112">
        <v>45.3</v>
      </c>
      <c r="D12112">
        <v>3477.6</v>
      </c>
      <c r="E12112">
        <v>0</v>
      </c>
      <c r="F12112">
        <v>2.6</v>
      </c>
      <c r="G12112" s="3">
        <f t="shared" si="189"/>
        <v>78.328455171585915</v>
      </c>
    </row>
    <row r="12113" spans="1:10" x14ac:dyDescent="0.2">
      <c r="A12113" s="1">
        <v>40592.624999970569</v>
      </c>
      <c r="B12113">
        <v>30.9</v>
      </c>
      <c r="C12113">
        <v>43.9</v>
      </c>
      <c r="D12113">
        <v>3101.4</v>
      </c>
      <c r="E12113">
        <v>0</v>
      </c>
      <c r="F12113">
        <v>3.2</v>
      </c>
      <c r="G12113" s="3">
        <f t="shared" si="189"/>
        <v>78.281822464581921</v>
      </c>
    </row>
    <row r="12114" spans="1:10" x14ac:dyDescent="0.2">
      <c r="A12114" s="1">
        <v>40592.666666637233</v>
      </c>
      <c r="B12114">
        <v>29.9</v>
      </c>
      <c r="C12114">
        <v>51.2</v>
      </c>
      <c r="D12114">
        <v>2557.44</v>
      </c>
      <c r="E12114">
        <v>0</v>
      </c>
      <c r="F12114">
        <v>3.4</v>
      </c>
      <c r="G12114" s="3">
        <f t="shared" si="189"/>
        <v>77.836045163726197</v>
      </c>
    </row>
    <row r="12115" spans="1:10" x14ac:dyDescent="0.2">
      <c r="A12115" s="1">
        <v>40592.708333303897</v>
      </c>
      <c r="B12115">
        <v>28.8</v>
      </c>
      <c r="C12115">
        <v>52.7</v>
      </c>
      <c r="D12115">
        <v>1858.32</v>
      </c>
      <c r="E12115">
        <v>0</v>
      </c>
      <c r="F12115">
        <v>3.2</v>
      </c>
      <c r="G12115" s="3">
        <f t="shared" si="189"/>
        <v>76.537874700936513</v>
      </c>
    </row>
    <row r="12116" spans="1:10" x14ac:dyDescent="0.2">
      <c r="A12116" s="1">
        <v>40592.749999970561</v>
      </c>
      <c r="B12116">
        <v>27</v>
      </c>
      <c r="C12116">
        <v>60.1</v>
      </c>
      <c r="D12116">
        <v>1070.6400000000001</v>
      </c>
      <c r="E12116">
        <v>0</v>
      </c>
      <c r="F12116">
        <v>3.2</v>
      </c>
      <c r="G12116" s="3">
        <f t="shared" si="189"/>
        <v>74.891066544493043</v>
      </c>
    </row>
    <row r="12117" spans="1:10" x14ac:dyDescent="0.2">
      <c r="A12117" s="1">
        <v>40592.791666637226</v>
      </c>
      <c r="B12117">
        <v>25.6</v>
      </c>
      <c r="C12117">
        <v>67.5</v>
      </c>
      <c r="D12117">
        <v>314.64</v>
      </c>
      <c r="E12117">
        <v>0</v>
      </c>
      <c r="F12117">
        <v>2.5</v>
      </c>
      <c r="G12117" s="3">
        <f t="shared" si="189"/>
        <v>73.68530714717815</v>
      </c>
    </row>
    <row r="12118" spans="1:10" x14ac:dyDescent="0.2">
      <c r="A12118" s="1">
        <v>40592.83333330389</v>
      </c>
      <c r="B12118">
        <v>24.5</v>
      </c>
      <c r="C12118">
        <v>75</v>
      </c>
      <c r="D12118">
        <v>5.04</v>
      </c>
      <c r="E12118">
        <v>0</v>
      </c>
      <c r="F12118">
        <v>1.6</v>
      </c>
      <c r="G12118" s="3">
        <f t="shared" si="189"/>
        <v>72.816952372301373</v>
      </c>
    </row>
    <row r="12119" spans="1:10" x14ac:dyDescent="0.2">
      <c r="A12119" s="1">
        <v>40592.874999970554</v>
      </c>
      <c r="B12119">
        <v>24.3</v>
      </c>
      <c r="C12119">
        <v>71.8</v>
      </c>
      <c r="D12119">
        <v>0</v>
      </c>
      <c r="E12119">
        <v>0</v>
      </c>
      <c r="F12119">
        <v>1.5</v>
      </c>
      <c r="G12119" s="3">
        <f t="shared" si="189"/>
        <v>72.295123640901679</v>
      </c>
    </row>
    <row r="12120" spans="1:10" x14ac:dyDescent="0.2">
      <c r="A12120" s="1">
        <v>40592.916666637218</v>
      </c>
      <c r="B12120">
        <v>23.6</v>
      </c>
      <c r="C12120">
        <v>75.099999999999994</v>
      </c>
      <c r="D12120">
        <v>0</v>
      </c>
      <c r="E12120">
        <v>0</v>
      </c>
      <c r="F12120">
        <v>1.3</v>
      </c>
      <c r="G12120" s="3">
        <f t="shared" si="189"/>
        <v>71.612213086605976</v>
      </c>
    </row>
    <row r="12121" spans="1:10" x14ac:dyDescent="0.2">
      <c r="A12121" s="1">
        <v>40592.958333303883</v>
      </c>
      <c r="B12121">
        <v>23</v>
      </c>
      <c r="C12121">
        <v>78</v>
      </c>
      <c r="D12121">
        <v>0</v>
      </c>
      <c r="E12121">
        <v>0</v>
      </c>
      <c r="F12121">
        <v>1.4</v>
      </c>
      <c r="G12121" s="3">
        <f t="shared" si="189"/>
        <v>71.022200047297872</v>
      </c>
    </row>
    <row r="12122" spans="1:10" x14ac:dyDescent="0.2">
      <c r="A12122" s="1">
        <v>40592.999999970547</v>
      </c>
      <c r="B12122">
        <v>22.9</v>
      </c>
      <c r="C12122">
        <v>79</v>
      </c>
      <c r="D12122">
        <v>0</v>
      </c>
      <c r="E12122">
        <v>0</v>
      </c>
      <c r="F12122">
        <v>1.3</v>
      </c>
      <c r="G12122" s="3">
        <f t="shared" si="189"/>
        <v>70.96089537266954</v>
      </c>
      <c r="H12122" s="1"/>
      <c r="I12122" s="3"/>
      <c r="J12122" s="3"/>
    </row>
    <row r="12123" spans="1:10" x14ac:dyDescent="0.2">
      <c r="A12123" s="1">
        <v>40593.041666637211</v>
      </c>
      <c r="B12123">
        <v>22.3</v>
      </c>
      <c r="C12123">
        <v>81.5</v>
      </c>
      <c r="D12123">
        <v>0</v>
      </c>
      <c r="E12123">
        <v>0</v>
      </c>
      <c r="F12123">
        <v>1</v>
      </c>
      <c r="G12123" s="3">
        <f t="shared" si="189"/>
        <v>70.330851614370587</v>
      </c>
    </row>
    <row r="12124" spans="1:10" x14ac:dyDescent="0.2">
      <c r="A12124" s="1">
        <v>40593.083333303875</v>
      </c>
      <c r="B12124">
        <v>21.7</v>
      </c>
      <c r="C12124">
        <v>82.7</v>
      </c>
      <c r="D12124">
        <v>0</v>
      </c>
      <c r="E12124">
        <v>0</v>
      </c>
      <c r="F12124">
        <v>0.9</v>
      </c>
      <c r="G12124" s="3">
        <f t="shared" si="189"/>
        <v>69.604471480823918</v>
      </c>
    </row>
    <row r="12125" spans="1:10" x14ac:dyDescent="0.2">
      <c r="A12125" s="1">
        <v>40593.12499997054</v>
      </c>
      <c r="B12125">
        <v>21.6</v>
      </c>
      <c r="C12125">
        <v>81</v>
      </c>
      <c r="D12125">
        <v>0.36</v>
      </c>
      <c r="E12125">
        <v>0</v>
      </c>
      <c r="F12125">
        <v>0.9</v>
      </c>
      <c r="G12125" s="3">
        <f t="shared" si="189"/>
        <v>69.349897971054688</v>
      </c>
    </row>
    <row r="12126" spans="1:10" x14ac:dyDescent="0.2">
      <c r="A12126" s="1">
        <v>40593.166666637204</v>
      </c>
      <c r="B12126">
        <v>21.8</v>
      </c>
      <c r="C12126">
        <v>73.8</v>
      </c>
      <c r="D12126">
        <v>0</v>
      </c>
      <c r="E12126">
        <v>0</v>
      </c>
      <c r="F12126">
        <v>1.3</v>
      </c>
      <c r="G12126" s="3">
        <f t="shared" si="189"/>
        <v>69.087753358779196</v>
      </c>
    </row>
    <row r="12127" spans="1:10" x14ac:dyDescent="0.2">
      <c r="A12127" s="1">
        <v>40593.208333303868</v>
      </c>
      <c r="B12127">
        <v>21.2</v>
      </c>
      <c r="C12127">
        <v>75.5</v>
      </c>
      <c r="D12127">
        <v>-0.36</v>
      </c>
      <c r="E12127">
        <v>0</v>
      </c>
      <c r="F12127">
        <v>1.1000000000000001</v>
      </c>
      <c r="G12127" s="3">
        <f t="shared" si="189"/>
        <v>68.408865725123576</v>
      </c>
    </row>
    <row r="12128" spans="1:10" x14ac:dyDescent="0.2">
      <c r="A12128" s="1">
        <v>40593.249999970532</v>
      </c>
      <c r="B12128">
        <v>20.7</v>
      </c>
      <c r="C12128">
        <v>75.2</v>
      </c>
      <c r="D12128">
        <v>2.52</v>
      </c>
      <c r="E12128">
        <v>0</v>
      </c>
      <c r="F12128">
        <v>1</v>
      </c>
      <c r="G12128" s="3">
        <f t="shared" si="189"/>
        <v>67.712571551717303</v>
      </c>
    </row>
    <row r="12129" spans="1:7" x14ac:dyDescent="0.2">
      <c r="A12129" s="1">
        <v>40593.291666637197</v>
      </c>
      <c r="B12129">
        <v>22.6</v>
      </c>
      <c r="C12129">
        <v>66.8</v>
      </c>
      <c r="D12129">
        <v>221.4</v>
      </c>
      <c r="E12129">
        <v>0</v>
      </c>
      <c r="F12129">
        <v>1.2</v>
      </c>
      <c r="G12129" s="3">
        <f t="shared" si="189"/>
        <v>69.598552391929701</v>
      </c>
    </row>
    <row r="12130" spans="1:7" x14ac:dyDescent="0.2">
      <c r="A12130" s="1">
        <v>40593.333333303861</v>
      </c>
      <c r="B12130">
        <v>25.6</v>
      </c>
      <c r="C12130">
        <v>55.2</v>
      </c>
      <c r="D12130">
        <v>994.32</v>
      </c>
      <c r="E12130">
        <v>0</v>
      </c>
      <c r="F12130">
        <v>1.1000000000000001</v>
      </c>
      <c r="G12130" s="3">
        <f t="shared" si="189"/>
        <v>72.536218334276924</v>
      </c>
    </row>
    <row r="12131" spans="1:7" x14ac:dyDescent="0.2">
      <c r="A12131" s="1">
        <v>40593.374999970525</v>
      </c>
      <c r="B12131">
        <v>28.5</v>
      </c>
      <c r="C12131">
        <v>45.8</v>
      </c>
      <c r="D12131">
        <v>1792.8</v>
      </c>
      <c r="E12131">
        <v>0</v>
      </c>
      <c r="F12131">
        <v>2.2999999999999998</v>
      </c>
      <c r="G12131" s="3">
        <f t="shared" si="189"/>
        <v>75.341426642113049</v>
      </c>
    </row>
    <row r="12132" spans="1:7" x14ac:dyDescent="0.2">
      <c r="A12132" s="1">
        <v>40593.416666637189</v>
      </c>
      <c r="B12132">
        <v>31.4</v>
      </c>
      <c r="C12132">
        <v>40.5</v>
      </c>
      <c r="D12132">
        <v>2515.3200000000002</v>
      </c>
      <c r="E12132">
        <v>0</v>
      </c>
      <c r="F12132">
        <v>1.8</v>
      </c>
      <c r="G12132" s="3">
        <f t="shared" si="189"/>
        <v>78.485354026339451</v>
      </c>
    </row>
    <row r="12133" spans="1:7" x14ac:dyDescent="0.2">
      <c r="A12133" s="1">
        <v>40593.458333303854</v>
      </c>
      <c r="B12133">
        <v>31.4</v>
      </c>
      <c r="C12133">
        <v>39.6</v>
      </c>
      <c r="D12133">
        <v>2956.68</v>
      </c>
      <c r="E12133">
        <v>0</v>
      </c>
      <c r="F12133">
        <v>1.8</v>
      </c>
      <c r="G12133" s="3">
        <f t="shared" si="189"/>
        <v>78.358342592528828</v>
      </c>
    </row>
    <row r="12134" spans="1:7" x14ac:dyDescent="0.2">
      <c r="A12134" s="1">
        <v>40593.499999970518</v>
      </c>
      <c r="B12134">
        <v>30.3</v>
      </c>
      <c r="C12134">
        <v>45.8</v>
      </c>
      <c r="D12134">
        <v>2918.16</v>
      </c>
      <c r="E12134">
        <v>0</v>
      </c>
      <c r="F12134">
        <v>2.8</v>
      </c>
      <c r="G12134" s="3">
        <f t="shared" si="189"/>
        <v>77.728280465687405</v>
      </c>
    </row>
    <row r="12135" spans="1:7" x14ac:dyDescent="0.2">
      <c r="A12135" s="1">
        <v>40593.541666637182</v>
      </c>
      <c r="B12135">
        <v>32.1</v>
      </c>
      <c r="C12135">
        <v>43.1</v>
      </c>
      <c r="D12135">
        <v>3217.68</v>
      </c>
      <c r="E12135">
        <v>0</v>
      </c>
      <c r="F12135">
        <v>3.3</v>
      </c>
      <c r="G12135" s="3">
        <f t="shared" si="189"/>
        <v>79.765169797382072</v>
      </c>
    </row>
    <row r="12136" spans="1:7" x14ac:dyDescent="0.2">
      <c r="A12136" s="1">
        <v>40593.583333303846</v>
      </c>
      <c r="B12136">
        <v>31.6</v>
      </c>
      <c r="C12136">
        <v>44</v>
      </c>
      <c r="D12136">
        <v>3470.4</v>
      </c>
      <c r="E12136">
        <v>0</v>
      </c>
      <c r="F12136">
        <v>3.7</v>
      </c>
      <c r="G12136" s="3">
        <f t="shared" si="189"/>
        <v>79.221717942913784</v>
      </c>
    </row>
    <row r="12137" spans="1:7" x14ac:dyDescent="0.2">
      <c r="A12137" s="1">
        <v>40593.624999970511</v>
      </c>
      <c r="B12137">
        <v>32.1</v>
      </c>
      <c r="C12137">
        <v>41.4</v>
      </c>
      <c r="D12137">
        <v>3087</v>
      </c>
      <c r="E12137">
        <v>0</v>
      </c>
      <c r="F12137">
        <v>3.3</v>
      </c>
      <c r="G12137" s="3">
        <f t="shared" si="189"/>
        <v>79.535093891565793</v>
      </c>
    </row>
    <row r="12138" spans="1:7" x14ac:dyDescent="0.2">
      <c r="A12138" s="1">
        <v>40593.666666637175</v>
      </c>
      <c r="B12138">
        <v>33.799999999999997</v>
      </c>
      <c r="C12138">
        <v>34.4</v>
      </c>
      <c r="D12138">
        <v>2525.7600000000002</v>
      </c>
      <c r="E12138">
        <v>0</v>
      </c>
      <c r="F12138">
        <v>3.4</v>
      </c>
      <c r="G12138" s="3">
        <f t="shared" si="189"/>
        <v>80.724969412184819</v>
      </c>
    </row>
    <row r="12139" spans="1:7" x14ac:dyDescent="0.2">
      <c r="A12139" s="1">
        <v>40593.708333303839</v>
      </c>
      <c r="B12139">
        <v>31.7</v>
      </c>
      <c r="C12139">
        <v>41</v>
      </c>
      <c r="D12139">
        <v>1692.36</v>
      </c>
      <c r="E12139">
        <v>0</v>
      </c>
      <c r="F12139">
        <v>3.6</v>
      </c>
      <c r="G12139" s="3">
        <f t="shared" si="189"/>
        <v>78.951247578337671</v>
      </c>
    </row>
    <row r="12140" spans="1:7" x14ac:dyDescent="0.2">
      <c r="A12140" s="1">
        <v>40593.749999970503</v>
      </c>
      <c r="B12140">
        <v>31.5</v>
      </c>
      <c r="C12140">
        <v>42.9</v>
      </c>
      <c r="D12140">
        <v>1074.5999999999999</v>
      </c>
      <c r="E12140">
        <v>0</v>
      </c>
      <c r="F12140">
        <v>3.3</v>
      </c>
      <c r="G12140" s="3">
        <f t="shared" ref="G12140:G12203" si="190">B12140+(0.36*(237.7*(((17.271*B12140)/(237.7+B12140))+LN(C12140/100)))/(17.271-(((17.271*B12140)/(237.7+B12140))+LN(C12140/100))))+41.2</f>
        <v>78.944657658423409</v>
      </c>
    </row>
    <row r="12141" spans="1:7" x14ac:dyDescent="0.2">
      <c r="A12141" s="1">
        <v>40593.791666637168</v>
      </c>
      <c r="B12141">
        <v>31.7</v>
      </c>
      <c r="C12141">
        <v>37.6</v>
      </c>
      <c r="D12141">
        <v>291.24</v>
      </c>
      <c r="E12141">
        <v>0</v>
      </c>
      <c r="F12141">
        <v>2.2999999999999998</v>
      </c>
      <c r="G12141" s="3">
        <f t="shared" si="190"/>
        <v>78.462150431024554</v>
      </c>
    </row>
    <row r="12142" spans="1:7" x14ac:dyDescent="0.2">
      <c r="A12142" s="1">
        <v>40593.833333303832</v>
      </c>
      <c r="B12142">
        <v>30.3</v>
      </c>
      <c r="C12142">
        <v>41.1</v>
      </c>
      <c r="D12142">
        <v>5.04</v>
      </c>
      <c r="E12142">
        <v>0</v>
      </c>
      <c r="F12142">
        <v>2.4</v>
      </c>
      <c r="G12142" s="3">
        <f t="shared" si="190"/>
        <v>77.114998991252946</v>
      </c>
    </row>
    <row r="12143" spans="1:7" x14ac:dyDescent="0.2">
      <c r="A12143" s="1">
        <v>40593.874999970496</v>
      </c>
      <c r="B12143">
        <v>28.6</v>
      </c>
      <c r="C12143">
        <v>45.3</v>
      </c>
      <c r="D12143">
        <v>0</v>
      </c>
      <c r="E12143">
        <v>0</v>
      </c>
      <c r="F12143">
        <v>3.1</v>
      </c>
      <c r="G12143" s="3">
        <f t="shared" si="190"/>
        <v>75.412242205304608</v>
      </c>
    </row>
    <row r="12144" spans="1:7" x14ac:dyDescent="0.2">
      <c r="A12144" s="1">
        <v>40593.91666663716</v>
      </c>
      <c r="B12144">
        <v>26.8</v>
      </c>
      <c r="C12144">
        <v>50</v>
      </c>
      <c r="D12144">
        <v>0</v>
      </c>
      <c r="E12144">
        <v>0</v>
      </c>
      <c r="F12144">
        <v>3.4</v>
      </c>
      <c r="G12144" s="3">
        <f t="shared" si="190"/>
        <v>73.577401278863036</v>
      </c>
    </row>
    <row r="12145" spans="1:10" x14ac:dyDescent="0.2">
      <c r="A12145" s="1">
        <v>40593.958333303824</v>
      </c>
      <c r="B12145">
        <v>24.6</v>
      </c>
      <c r="C12145">
        <v>56.4</v>
      </c>
      <c r="D12145">
        <v>-0.36</v>
      </c>
      <c r="E12145">
        <v>0</v>
      </c>
      <c r="F12145">
        <v>3.6</v>
      </c>
      <c r="G12145" s="3">
        <f t="shared" si="190"/>
        <v>71.322712627333559</v>
      </c>
    </row>
    <row r="12146" spans="1:10" x14ac:dyDescent="0.2">
      <c r="A12146" s="1">
        <v>40593.999999970489</v>
      </c>
      <c r="B12146">
        <v>22.6</v>
      </c>
      <c r="C12146">
        <v>60.3</v>
      </c>
      <c r="D12146">
        <v>0</v>
      </c>
      <c r="E12146">
        <v>0</v>
      </c>
      <c r="F12146">
        <v>3.4</v>
      </c>
      <c r="G12146" s="3">
        <f t="shared" si="190"/>
        <v>69.023906639721886</v>
      </c>
      <c r="H12146" s="1"/>
      <c r="I12146" s="3"/>
      <c r="J12146" s="3"/>
    </row>
    <row r="12147" spans="1:10" x14ac:dyDescent="0.2">
      <c r="A12147" s="1">
        <v>40594.041666637153</v>
      </c>
      <c r="B12147">
        <v>21.8</v>
      </c>
      <c r="C12147">
        <v>63.1</v>
      </c>
      <c r="D12147">
        <v>-0.36</v>
      </c>
      <c r="E12147">
        <v>0</v>
      </c>
      <c r="F12147">
        <v>3.1</v>
      </c>
      <c r="G12147" s="3">
        <f t="shared" si="190"/>
        <v>68.205879286046383</v>
      </c>
    </row>
    <row r="12148" spans="1:10" x14ac:dyDescent="0.2">
      <c r="A12148" s="1">
        <v>40594.083333303817</v>
      </c>
      <c r="B12148">
        <v>21.3</v>
      </c>
      <c r="C12148">
        <v>64.2</v>
      </c>
      <c r="D12148">
        <v>0.36</v>
      </c>
      <c r="E12148">
        <v>0</v>
      </c>
      <c r="F12148">
        <v>3.2</v>
      </c>
      <c r="G12148" s="3">
        <f t="shared" si="190"/>
        <v>67.632013190107529</v>
      </c>
    </row>
    <row r="12149" spans="1:10" x14ac:dyDescent="0.2">
      <c r="A12149" s="1">
        <v>40594.124999970481</v>
      </c>
      <c r="B12149">
        <v>21.2</v>
      </c>
      <c r="C12149">
        <v>64.900000000000006</v>
      </c>
      <c r="D12149">
        <v>-0.36</v>
      </c>
      <c r="E12149">
        <v>0</v>
      </c>
      <c r="F12149">
        <v>3</v>
      </c>
      <c r="G12149" s="3">
        <f t="shared" si="190"/>
        <v>67.558307742341952</v>
      </c>
    </row>
    <row r="12150" spans="1:10" x14ac:dyDescent="0.2">
      <c r="A12150" s="1">
        <v>40594.166666637146</v>
      </c>
      <c r="B12150">
        <v>20.9</v>
      </c>
      <c r="C12150">
        <v>67.2</v>
      </c>
      <c r="D12150">
        <v>-0.36</v>
      </c>
      <c r="E12150">
        <v>0</v>
      </c>
      <c r="F12150">
        <v>3</v>
      </c>
      <c r="G12150" s="3">
        <f t="shared" si="190"/>
        <v>67.349917023044966</v>
      </c>
    </row>
    <row r="12151" spans="1:10" x14ac:dyDescent="0.2">
      <c r="A12151" s="1">
        <v>40594.20833330381</v>
      </c>
      <c r="B12151">
        <v>21.1</v>
      </c>
      <c r="C12151">
        <v>68.400000000000006</v>
      </c>
      <c r="D12151">
        <v>0</v>
      </c>
      <c r="E12151">
        <v>0</v>
      </c>
      <c r="F12151">
        <v>2.7</v>
      </c>
      <c r="G12151" s="3">
        <f t="shared" si="190"/>
        <v>67.71748401239995</v>
      </c>
    </row>
    <row r="12152" spans="1:10" x14ac:dyDescent="0.2">
      <c r="A12152" s="1">
        <v>40594.249999970474</v>
      </c>
      <c r="B12152">
        <v>21.1</v>
      </c>
      <c r="C12152">
        <v>68.2</v>
      </c>
      <c r="D12152">
        <v>0.72</v>
      </c>
      <c r="E12152">
        <v>0</v>
      </c>
      <c r="F12152">
        <v>1.7</v>
      </c>
      <c r="G12152" s="3">
        <f t="shared" si="190"/>
        <v>67.701083230558424</v>
      </c>
    </row>
    <row r="12153" spans="1:10" x14ac:dyDescent="0.2">
      <c r="A12153" s="1">
        <v>40594.291666637138</v>
      </c>
      <c r="B12153">
        <v>21.3</v>
      </c>
      <c r="C12153">
        <v>67.099999999999994</v>
      </c>
      <c r="D12153">
        <v>99</v>
      </c>
      <c r="E12153">
        <v>0</v>
      </c>
      <c r="F12153">
        <v>2.1</v>
      </c>
      <c r="G12153" s="3">
        <f t="shared" si="190"/>
        <v>67.878626740146657</v>
      </c>
    </row>
    <row r="12154" spans="1:10" x14ac:dyDescent="0.2">
      <c r="A12154" s="1">
        <v>40594.333333303803</v>
      </c>
      <c r="B12154">
        <v>22</v>
      </c>
      <c r="C12154">
        <v>64.900000000000006</v>
      </c>
      <c r="D12154">
        <v>298.44</v>
      </c>
      <c r="E12154">
        <v>0</v>
      </c>
      <c r="F12154">
        <v>3</v>
      </c>
      <c r="G12154" s="3">
        <f t="shared" si="190"/>
        <v>68.631200831770926</v>
      </c>
    </row>
    <row r="12155" spans="1:10" x14ac:dyDescent="0.2">
      <c r="A12155" s="1">
        <v>40594.374999970467</v>
      </c>
      <c r="B12155">
        <v>23.2</v>
      </c>
      <c r="C12155">
        <v>60.4</v>
      </c>
      <c r="D12155">
        <v>694.8</v>
      </c>
      <c r="E12155">
        <v>0</v>
      </c>
      <c r="F12155">
        <v>4</v>
      </c>
      <c r="G12155" s="3">
        <f t="shared" si="190"/>
        <v>69.835960905537178</v>
      </c>
    </row>
    <row r="12156" spans="1:10" x14ac:dyDescent="0.2">
      <c r="A12156" s="1">
        <v>40594.416666637131</v>
      </c>
      <c r="B12156">
        <v>24.6</v>
      </c>
      <c r="C12156">
        <v>56.7</v>
      </c>
      <c r="D12156">
        <v>1087.56</v>
      </c>
      <c r="E12156">
        <v>0</v>
      </c>
      <c r="F12156">
        <v>3.9</v>
      </c>
      <c r="G12156" s="3">
        <f t="shared" si="190"/>
        <v>71.352509375504866</v>
      </c>
    </row>
    <row r="12157" spans="1:10" x14ac:dyDescent="0.2">
      <c r="A12157" s="1">
        <v>40594.458333303795</v>
      </c>
      <c r="B12157">
        <v>25.7</v>
      </c>
      <c r="C12157">
        <v>54.5</v>
      </c>
      <c r="D12157">
        <v>836.28</v>
      </c>
      <c r="E12157">
        <v>0</v>
      </c>
      <c r="F12157">
        <v>3.4</v>
      </c>
      <c r="G12157" s="3">
        <f t="shared" si="190"/>
        <v>72.597633015055493</v>
      </c>
    </row>
    <row r="12158" spans="1:10" x14ac:dyDescent="0.2">
      <c r="A12158" s="1">
        <v>40594.49999997046</v>
      </c>
      <c r="B12158">
        <v>26.5</v>
      </c>
      <c r="C12158">
        <v>52.2</v>
      </c>
      <c r="D12158">
        <v>1533.24</v>
      </c>
      <c r="E12158">
        <v>0</v>
      </c>
      <c r="F12158">
        <v>4.0999999999999996</v>
      </c>
      <c r="G12158" s="3">
        <f t="shared" si="190"/>
        <v>73.420612471172063</v>
      </c>
    </row>
    <row r="12159" spans="1:10" x14ac:dyDescent="0.2">
      <c r="A12159" s="1">
        <v>40594.541666637124</v>
      </c>
      <c r="B12159">
        <v>27.3</v>
      </c>
      <c r="C12159">
        <v>51</v>
      </c>
      <c r="D12159">
        <v>880.92</v>
      </c>
      <c r="E12159">
        <v>0</v>
      </c>
      <c r="F12159">
        <v>3.8</v>
      </c>
      <c r="G12159" s="3">
        <f t="shared" si="190"/>
        <v>74.35418927263666</v>
      </c>
    </row>
    <row r="12160" spans="1:10" x14ac:dyDescent="0.2">
      <c r="A12160" s="1">
        <v>40594.583333303788</v>
      </c>
      <c r="B12160">
        <v>28.6</v>
      </c>
      <c r="C12160">
        <v>47.5</v>
      </c>
      <c r="D12160">
        <v>1061.6400000000001</v>
      </c>
      <c r="E12160">
        <v>0</v>
      </c>
      <c r="F12160">
        <v>3.1</v>
      </c>
      <c r="G12160" s="3">
        <f t="shared" si="190"/>
        <v>75.679819375716619</v>
      </c>
    </row>
    <row r="12161" spans="1:10" x14ac:dyDescent="0.2">
      <c r="A12161" s="1">
        <v>40594.624999970452</v>
      </c>
      <c r="B12161">
        <v>29.1</v>
      </c>
      <c r="C12161">
        <v>46.2</v>
      </c>
      <c r="D12161">
        <v>799.56</v>
      </c>
      <c r="E12161">
        <v>0</v>
      </c>
      <c r="F12161">
        <v>3.8</v>
      </c>
      <c r="G12161" s="3">
        <f t="shared" si="190"/>
        <v>76.186276091171294</v>
      </c>
    </row>
    <row r="12162" spans="1:10" x14ac:dyDescent="0.2">
      <c r="A12162" s="1">
        <v>40594.666666637117</v>
      </c>
      <c r="B12162">
        <v>29.4</v>
      </c>
      <c r="C12162">
        <v>44.4</v>
      </c>
      <c r="D12162">
        <v>681.12</v>
      </c>
      <c r="E12162">
        <v>0</v>
      </c>
      <c r="F12162">
        <v>3.7</v>
      </c>
      <c r="G12162" s="3">
        <f t="shared" si="190"/>
        <v>76.3593472809888</v>
      </c>
    </row>
    <row r="12163" spans="1:10" x14ac:dyDescent="0.2">
      <c r="A12163" s="1">
        <v>40594.708333303781</v>
      </c>
      <c r="B12163">
        <v>29.5</v>
      </c>
      <c r="C12163">
        <v>43.2</v>
      </c>
      <c r="D12163">
        <v>409.32</v>
      </c>
      <c r="E12163">
        <v>0</v>
      </c>
      <c r="F12163">
        <v>3.1</v>
      </c>
      <c r="G12163" s="3">
        <f t="shared" si="190"/>
        <v>76.337335279467766</v>
      </c>
    </row>
    <row r="12164" spans="1:10" x14ac:dyDescent="0.2">
      <c r="A12164" s="1">
        <v>40594.749999970445</v>
      </c>
      <c r="B12164">
        <v>29.6</v>
      </c>
      <c r="C12164">
        <v>41.7</v>
      </c>
      <c r="D12164">
        <v>351.72</v>
      </c>
      <c r="E12164">
        <v>0</v>
      </c>
      <c r="F12164">
        <v>2.8</v>
      </c>
      <c r="G12164" s="3">
        <f t="shared" si="190"/>
        <v>76.271069411188165</v>
      </c>
    </row>
    <row r="12165" spans="1:10" x14ac:dyDescent="0.2">
      <c r="A12165" s="1">
        <v>40594.791666637109</v>
      </c>
      <c r="B12165">
        <v>28.9</v>
      </c>
      <c r="C12165">
        <v>44.2</v>
      </c>
      <c r="D12165">
        <v>112.32</v>
      </c>
      <c r="E12165">
        <v>0</v>
      </c>
      <c r="F12165">
        <v>3</v>
      </c>
      <c r="G12165" s="3">
        <f t="shared" si="190"/>
        <v>75.671558506714177</v>
      </c>
    </row>
    <row r="12166" spans="1:10" x14ac:dyDescent="0.2">
      <c r="A12166" s="1">
        <v>40594.833333303774</v>
      </c>
      <c r="B12166">
        <v>28.2</v>
      </c>
      <c r="C12166">
        <v>45.9</v>
      </c>
      <c r="D12166">
        <v>7.92</v>
      </c>
      <c r="E12166">
        <v>0</v>
      </c>
      <c r="F12166">
        <v>2.5</v>
      </c>
      <c r="G12166" s="3">
        <f t="shared" si="190"/>
        <v>74.955833847507705</v>
      </c>
    </row>
    <row r="12167" spans="1:10" x14ac:dyDescent="0.2">
      <c r="A12167" s="1">
        <v>40594.874999970438</v>
      </c>
      <c r="B12167">
        <v>27.5</v>
      </c>
      <c r="C12167">
        <v>49.5</v>
      </c>
      <c r="D12167">
        <v>-0.36</v>
      </c>
      <c r="E12167">
        <v>0</v>
      </c>
      <c r="F12167">
        <v>2.5</v>
      </c>
      <c r="G12167" s="3">
        <f t="shared" si="190"/>
        <v>74.451539881794744</v>
      </c>
    </row>
    <row r="12168" spans="1:10" x14ac:dyDescent="0.2">
      <c r="A12168" s="1">
        <v>40594.916666637102</v>
      </c>
      <c r="B12168">
        <v>26.6</v>
      </c>
      <c r="C12168">
        <v>53</v>
      </c>
      <c r="D12168">
        <v>0</v>
      </c>
      <c r="E12168">
        <v>0</v>
      </c>
      <c r="F12168">
        <v>3.3</v>
      </c>
      <c r="G12168" s="3">
        <f t="shared" si="190"/>
        <v>73.639691673750519</v>
      </c>
    </row>
    <row r="12169" spans="1:10" x14ac:dyDescent="0.2">
      <c r="A12169" s="1">
        <v>40594.958333303766</v>
      </c>
      <c r="B12169">
        <v>25.5</v>
      </c>
      <c r="C12169">
        <v>58.2</v>
      </c>
      <c r="D12169">
        <v>0</v>
      </c>
      <c r="E12169">
        <v>0</v>
      </c>
      <c r="F12169">
        <v>2.9</v>
      </c>
      <c r="G12169" s="3">
        <f t="shared" si="190"/>
        <v>72.702117624221842</v>
      </c>
    </row>
    <row r="12170" spans="1:10" x14ac:dyDescent="0.2">
      <c r="A12170" s="1">
        <v>40594.999999970431</v>
      </c>
      <c r="B12170">
        <v>24.8</v>
      </c>
      <c r="C12170">
        <v>61.5</v>
      </c>
      <c r="D12170">
        <v>0</v>
      </c>
      <c r="E12170">
        <v>0</v>
      </c>
      <c r="F12170">
        <v>2.8</v>
      </c>
      <c r="G12170" s="3">
        <f t="shared" si="190"/>
        <v>72.079111251372382</v>
      </c>
      <c r="H12170" s="1"/>
      <c r="I12170" s="3"/>
      <c r="J12170" s="3"/>
    </row>
    <row r="12171" spans="1:10" x14ac:dyDescent="0.2">
      <c r="A12171" s="1">
        <v>40595.041666637095</v>
      </c>
      <c r="B12171">
        <v>24</v>
      </c>
      <c r="C12171">
        <v>64.599999999999994</v>
      </c>
      <c r="D12171">
        <v>0</v>
      </c>
      <c r="E12171">
        <v>0</v>
      </c>
      <c r="F12171">
        <v>3.2</v>
      </c>
      <c r="G12171" s="3">
        <f t="shared" si="190"/>
        <v>71.286892245404346</v>
      </c>
    </row>
    <row r="12172" spans="1:10" x14ac:dyDescent="0.2">
      <c r="A12172" s="1">
        <v>40595.083333303759</v>
      </c>
      <c r="B12172">
        <v>23.4</v>
      </c>
      <c r="C12172">
        <v>66.400000000000006</v>
      </c>
      <c r="D12172">
        <v>0</v>
      </c>
      <c r="E12172">
        <v>0</v>
      </c>
      <c r="F12172">
        <v>3</v>
      </c>
      <c r="G12172" s="3">
        <f t="shared" si="190"/>
        <v>70.638224571543319</v>
      </c>
    </row>
    <row r="12173" spans="1:10" x14ac:dyDescent="0.2">
      <c r="A12173" s="1">
        <v>40595.124999970423</v>
      </c>
      <c r="B12173">
        <v>23.2</v>
      </c>
      <c r="C12173">
        <v>67.3</v>
      </c>
      <c r="D12173">
        <v>0</v>
      </c>
      <c r="E12173">
        <v>0</v>
      </c>
      <c r="F12173">
        <v>2.9</v>
      </c>
      <c r="G12173" s="3">
        <f t="shared" si="190"/>
        <v>70.446232986341343</v>
      </c>
    </row>
    <row r="12174" spans="1:10" x14ac:dyDescent="0.2">
      <c r="A12174" s="1">
        <v>40595.166666637087</v>
      </c>
      <c r="B12174">
        <v>22.9</v>
      </c>
      <c r="C12174">
        <v>67.900000000000006</v>
      </c>
      <c r="D12174">
        <v>0</v>
      </c>
      <c r="E12174">
        <v>0</v>
      </c>
      <c r="F12174">
        <v>2.6</v>
      </c>
      <c r="G12174" s="3">
        <f t="shared" si="190"/>
        <v>70.093792899998036</v>
      </c>
    </row>
    <row r="12175" spans="1:10" x14ac:dyDescent="0.2">
      <c r="A12175" s="1">
        <v>40595.208333303752</v>
      </c>
      <c r="B12175">
        <v>22.6</v>
      </c>
      <c r="C12175">
        <v>69.400000000000006</v>
      </c>
      <c r="D12175">
        <v>0</v>
      </c>
      <c r="E12175">
        <v>0</v>
      </c>
      <c r="F12175">
        <v>2</v>
      </c>
      <c r="G12175" s="3">
        <f t="shared" si="190"/>
        <v>69.814758904987286</v>
      </c>
    </row>
    <row r="12176" spans="1:10" x14ac:dyDescent="0.2">
      <c r="A12176" s="1">
        <v>40595.249999970416</v>
      </c>
      <c r="B12176">
        <v>22.2</v>
      </c>
      <c r="C12176">
        <v>69.599999999999994</v>
      </c>
      <c r="D12176">
        <v>1.44</v>
      </c>
      <c r="E12176">
        <v>0</v>
      </c>
      <c r="F12176">
        <v>2.2000000000000002</v>
      </c>
      <c r="G12176" s="3">
        <f t="shared" si="190"/>
        <v>69.293486419076487</v>
      </c>
    </row>
    <row r="12177" spans="1:7" x14ac:dyDescent="0.2">
      <c r="A12177" s="1">
        <v>40595.29166663708</v>
      </c>
      <c r="B12177">
        <v>23.2</v>
      </c>
      <c r="C12177">
        <v>67</v>
      </c>
      <c r="D12177">
        <v>217.8</v>
      </c>
      <c r="E12177">
        <v>0</v>
      </c>
      <c r="F12177">
        <v>2.9</v>
      </c>
      <c r="G12177" s="3">
        <f t="shared" si="190"/>
        <v>70.42086591367439</v>
      </c>
    </row>
    <row r="12178" spans="1:7" x14ac:dyDescent="0.2">
      <c r="A12178" s="1">
        <v>40595.333333303744</v>
      </c>
      <c r="B12178">
        <v>25.3</v>
      </c>
      <c r="C12178">
        <v>59.6</v>
      </c>
      <c r="D12178">
        <v>959.4</v>
      </c>
      <c r="E12178">
        <v>0</v>
      </c>
      <c r="F12178">
        <v>3.6</v>
      </c>
      <c r="G12178" s="3">
        <f t="shared" si="190"/>
        <v>72.569739392992176</v>
      </c>
    </row>
    <row r="12179" spans="1:7" x14ac:dyDescent="0.2">
      <c r="A12179" s="1">
        <v>40595.374999970409</v>
      </c>
      <c r="B12179">
        <v>28.1</v>
      </c>
      <c r="C12179">
        <v>49.8</v>
      </c>
      <c r="D12179">
        <v>1774.44</v>
      </c>
      <c r="E12179">
        <v>0</v>
      </c>
      <c r="F12179">
        <v>3.8</v>
      </c>
      <c r="G12179" s="3">
        <f t="shared" si="190"/>
        <v>75.28341478591112</v>
      </c>
    </row>
    <row r="12180" spans="1:7" x14ac:dyDescent="0.2">
      <c r="A12180" s="1">
        <v>40595.416666637073</v>
      </c>
      <c r="B12180">
        <v>30.5</v>
      </c>
      <c r="C12180">
        <v>43.3</v>
      </c>
      <c r="D12180">
        <v>2488.6799999999998</v>
      </c>
      <c r="E12180">
        <v>0</v>
      </c>
      <c r="F12180">
        <v>4.0999999999999996</v>
      </c>
      <c r="G12180" s="3">
        <f t="shared" si="190"/>
        <v>77.674052459862367</v>
      </c>
    </row>
    <row r="12181" spans="1:7" x14ac:dyDescent="0.2">
      <c r="A12181" s="1">
        <v>40595.458333303737</v>
      </c>
      <c r="B12181">
        <v>32.4</v>
      </c>
      <c r="C12181">
        <v>38.1</v>
      </c>
      <c r="D12181">
        <v>3050.64</v>
      </c>
      <c r="E12181">
        <v>0</v>
      </c>
      <c r="F12181">
        <v>3.8</v>
      </c>
      <c r="G12181" s="3">
        <f t="shared" si="190"/>
        <v>79.459293699775998</v>
      </c>
    </row>
    <row r="12182" spans="1:7" x14ac:dyDescent="0.2">
      <c r="A12182" s="1">
        <v>40595.499999970401</v>
      </c>
      <c r="B12182">
        <v>34.5</v>
      </c>
      <c r="C12182">
        <v>31.4</v>
      </c>
      <c r="D12182">
        <v>3353.4</v>
      </c>
      <c r="E12182">
        <v>0</v>
      </c>
      <c r="F12182">
        <v>3.4</v>
      </c>
      <c r="G12182" s="3">
        <f t="shared" si="190"/>
        <v>81.130603410134626</v>
      </c>
    </row>
    <row r="12183" spans="1:7" x14ac:dyDescent="0.2">
      <c r="A12183" s="1">
        <v>40595.541666637066</v>
      </c>
      <c r="B12183">
        <v>37.200000000000003</v>
      </c>
      <c r="C12183">
        <v>26.5</v>
      </c>
      <c r="D12183">
        <v>3520.44</v>
      </c>
      <c r="E12183">
        <v>0</v>
      </c>
      <c r="F12183">
        <v>3.1</v>
      </c>
      <c r="G12183" s="3">
        <f t="shared" si="190"/>
        <v>83.710111040636122</v>
      </c>
    </row>
    <row r="12184" spans="1:7" x14ac:dyDescent="0.2">
      <c r="A12184" s="1">
        <v>40595.58333330373</v>
      </c>
      <c r="B12184">
        <v>36</v>
      </c>
      <c r="C12184">
        <v>25.7</v>
      </c>
      <c r="D12184">
        <v>3417.48</v>
      </c>
      <c r="E12184">
        <v>0</v>
      </c>
      <c r="F12184">
        <v>3.2</v>
      </c>
      <c r="G12184" s="3">
        <f t="shared" si="190"/>
        <v>81.976034922026599</v>
      </c>
    </row>
    <row r="12185" spans="1:7" x14ac:dyDescent="0.2">
      <c r="A12185" s="1">
        <v>40595.624999970394</v>
      </c>
      <c r="B12185">
        <v>35.9</v>
      </c>
      <c r="C12185">
        <v>24.1</v>
      </c>
      <c r="D12185">
        <v>3042</v>
      </c>
      <c r="E12185">
        <v>0</v>
      </c>
      <c r="F12185">
        <v>3.4</v>
      </c>
      <c r="G12185" s="3">
        <f t="shared" si="190"/>
        <v>81.492367405673065</v>
      </c>
    </row>
    <row r="12186" spans="1:7" x14ac:dyDescent="0.2">
      <c r="A12186" s="1">
        <v>40595.666666637058</v>
      </c>
      <c r="B12186">
        <v>37.799999999999997</v>
      </c>
      <c r="C12186">
        <v>22.3</v>
      </c>
      <c r="D12186">
        <v>2551.6799999999998</v>
      </c>
      <c r="E12186">
        <v>0</v>
      </c>
      <c r="F12186">
        <v>2.9</v>
      </c>
      <c r="G12186" s="3">
        <f t="shared" si="190"/>
        <v>83.534189019282451</v>
      </c>
    </row>
    <row r="12187" spans="1:7" x14ac:dyDescent="0.2">
      <c r="A12187" s="1">
        <v>40595.708333303723</v>
      </c>
      <c r="B12187">
        <v>37</v>
      </c>
      <c r="C12187">
        <v>22.5</v>
      </c>
      <c r="D12187">
        <v>1800.36</v>
      </c>
      <c r="E12187">
        <v>0</v>
      </c>
      <c r="F12187">
        <v>2.8</v>
      </c>
      <c r="G12187" s="3">
        <f t="shared" si="190"/>
        <v>82.545231168794231</v>
      </c>
    </row>
    <row r="12188" spans="1:7" x14ac:dyDescent="0.2">
      <c r="A12188" s="1">
        <v>40595.749999970387</v>
      </c>
      <c r="B12188">
        <v>35</v>
      </c>
      <c r="C12188">
        <v>24.5</v>
      </c>
      <c r="D12188">
        <v>839.16</v>
      </c>
      <c r="E12188">
        <v>0</v>
      </c>
      <c r="F12188">
        <v>2.8</v>
      </c>
      <c r="G12188" s="3">
        <f t="shared" si="190"/>
        <v>80.411685022416378</v>
      </c>
    </row>
    <row r="12189" spans="1:7" x14ac:dyDescent="0.2">
      <c r="A12189" s="1">
        <v>40595.791666637051</v>
      </c>
      <c r="B12189">
        <v>33.299999999999997</v>
      </c>
      <c r="C12189">
        <v>26.4</v>
      </c>
      <c r="D12189">
        <v>268.92</v>
      </c>
      <c r="E12189">
        <v>0</v>
      </c>
      <c r="F12189">
        <v>2.5</v>
      </c>
      <c r="G12189" s="3">
        <f t="shared" si="190"/>
        <v>78.604112431051078</v>
      </c>
    </row>
    <row r="12190" spans="1:7" x14ac:dyDescent="0.2">
      <c r="A12190" s="1">
        <v>40595.833333303715</v>
      </c>
      <c r="B12190">
        <v>30.8</v>
      </c>
      <c r="C12190">
        <v>30.5</v>
      </c>
      <c r="D12190">
        <v>3.96</v>
      </c>
      <c r="E12190">
        <v>0</v>
      </c>
      <c r="F12190">
        <v>1.6</v>
      </c>
      <c r="G12190" s="3">
        <f t="shared" si="190"/>
        <v>76.122141370337943</v>
      </c>
    </row>
    <row r="12191" spans="1:7" x14ac:dyDescent="0.2">
      <c r="A12191" s="1">
        <v>40595.87499997038</v>
      </c>
      <c r="B12191">
        <v>28.3</v>
      </c>
      <c r="C12191">
        <v>35.1</v>
      </c>
      <c r="D12191">
        <v>0.36</v>
      </c>
      <c r="E12191">
        <v>0</v>
      </c>
      <c r="F12191">
        <v>1.1000000000000001</v>
      </c>
      <c r="G12191" s="3">
        <f t="shared" si="190"/>
        <v>73.604579312184967</v>
      </c>
    </row>
    <row r="12192" spans="1:7" x14ac:dyDescent="0.2">
      <c r="A12192" s="1">
        <v>40595.916666637044</v>
      </c>
      <c r="B12192">
        <v>27.8</v>
      </c>
      <c r="C12192">
        <v>36.1</v>
      </c>
      <c r="D12192">
        <v>-0.36</v>
      </c>
      <c r="E12192">
        <v>0</v>
      </c>
      <c r="F12192">
        <v>1.2</v>
      </c>
      <c r="G12192" s="3">
        <f t="shared" si="190"/>
        <v>73.099283655511087</v>
      </c>
    </row>
    <row r="12193" spans="1:10" x14ac:dyDescent="0.2">
      <c r="A12193" s="1">
        <v>40595.958333303708</v>
      </c>
      <c r="B12193">
        <v>27.1</v>
      </c>
      <c r="C12193">
        <v>37.6</v>
      </c>
      <c r="D12193">
        <v>0</v>
      </c>
      <c r="E12193">
        <v>0</v>
      </c>
      <c r="F12193">
        <v>1.3</v>
      </c>
      <c r="G12193" s="3">
        <f t="shared" si="190"/>
        <v>72.398390120080634</v>
      </c>
    </row>
    <row r="12194" spans="1:10" x14ac:dyDescent="0.2">
      <c r="A12194" s="1">
        <v>40595.999999970372</v>
      </c>
      <c r="B12194">
        <v>26.2</v>
      </c>
      <c r="C12194">
        <v>39.200000000000003</v>
      </c>
      <c r="D12194">
        <v>0</v>
      </c>
      <c r="E12194">
        <v>0</v>
      </c>
      <c r="F12194">
        <v>1.4</v>
      </c>
      <c r="G12194" s="3">
        <f t="shared" si="190"/>
        <v>71.437496249353899</v>
      </c>
      <c r="H12194" s="1"/>
      <c r="I12194" s="3"/>
      <c r="J12194" s="3"/>
    </row>
    <row r="12195" spans="1:10" x14ac:dyDescent="0.2">
      <c r="A12195" s="1">
        <v>40596.041666637037</v>
      </c>
      <c r="B12195">
        <v>25.9</v>
      </c>
      <c r="C12195">
        <v>39.1</v>
      </c>
      <c r="D12195">
        <v>0.36</v>
      </c>
      <c r="E12195">
        <v>0</v>
      </c>
      <c r="F12195">
        <v>1.7</v>
      </c>
      <c r="G12195" s="3">
        <f t="shared" si="190"/>
        <v>71.027560590634465</v>
      </c>
    </row>
    <row r="12196" spans="1:10" x14ac:dyDescent="0.2">
      <c r="A12196" s="1">
        <v>40596.083333303701</v>
      </c>
      <c r="B12196">
        <v>26.4</v>
      </c>
      <c r="C12196">
        <v>37.1</v>
      </c>
      <c r="D12196">
        <v>0</v>
      </c>
      <c r="E12196">
        <v>0</v>
      </c>
      <c r="F12196">
        <v>2.5</v>
      </c>
      <c r="G12196" s="3">
        <f t="shared" si="190"/>
        <v>71.402965735250177</v>
      </c>
    </row>
    <row r="12197" spans="1:10" x14ac:dyDescent="0.2">
      <c r="A12197" s="1">
        <v>40596.124999970365</v>
      </c>
      <c r="B12197">
        <v>25.4</v>
      </c>
      <c r="C12197">
        <v>39.200000000000003</v>
      </c>
      <c r="D12197">
        <v>0</v>
      </c>
      <c r="E12197">
        <v>0</v>
      </c>
      <c r="F12197">
        <v>2.5</v>
      </c>
      <c r="G12197" s="3">
        <f t="shared" si="190"/>
        <v>70.38122992505096</v>
      </c>
    </row>
    <row r="12198" spans="1:10" x14ac:dyDescent="0.2">
      <c r="A12198" s="1">
        <v>40596.166666637029</v>
      </c>
      <c r="B12198">
        <v>24.4</v>
      </c>
      <c r="C12198">
        <v>37.4</v>
      </c>
      <c r="D12198">
        <v>0</v>
      </c>
      <c r="E12198">
        <v>0</v>
      </c>
      <c r="F12198">
        <v>2.7</v>
      </c>
      <c r="G12198" s="3">
        <f t="shared" si="190"/>
        <v>68.809366556067147</v>
      </c>
    </row>
    <row r="12199" spans="1:10" x14ac:dyDescent="0.2">
      <c r="A12199" s="1">
        <v>40596.208333303694</v>
      </c>
      <c r="B12199">
        <v>22.6</v>
      </c>
      <c r="C12199">
        <v>40.200000000000003</v>
      </c>
      <c r="D12199">
        <v>0</v>
      </c>
      <c r="E12199">
        <v>0</v>
      </c>
      <c r="F12199">
        <v>2.7</v>
      </c>
      <c r="G12199" s="3">
        <f t="shared" si="190"/>
        <v>66.817166444422966</v>
      </c>
    </row>
    <row r="12200" spans="1:10" x14ac:dyDescent="0.2">
      <c r="A12200" s="1">
        <v>40596.249999970358</v>
      </c>
      <c r="B12200">
        <v>21.6</v>
      </c>
      <c r="C12200">
        <v>44.7</v>
      </c>
      <c r="D12200">
        <v>2.52</v>
      </c>
      <c r="E12200">
        <v>0</v>
      </c>
      <c r="F12200">
        <v>2.4</v>
      </c>
      <c r="G12200" s="3">
        <f t="shared" si="190"/>
        <v>66.058284462946233</v>
      </c>
    </row>
    <row r="12201" spans="1:10" x14ac:dyDescent="0.2">
      <c r="A12201" s="1">
        <v>40596.291666637022</v>
      </c>
      <c r="B12201">
        <v>22.4</v>
      </c>
      <c r="C12201">
        <v>45.8</v>
      </c>
      <c r="D12201">
        <v>237.24</v>
      </c>
      <c r="E12201">
        <v>0</v>
      </c>
      <c r="F12201">
        <v>2.5</v>
      </c>
      <c r="G12201" s="3">
        <f t="shared" si="190"/>
        <v>67.249796610427111</v>
      </c>
    </row>
    <row r="12202" spans="1:10" x14ac:dyDescent="0.2">
      <c r="A12202" s="1">
        <v>40596.333333303686</v>
      </c>
      <c r="B12202">
        <v>23.7</v>
      </c>
      <c r="C12202">
        <v>48</v>
      </c>
      <c r="D12202">
        <v>1042.92</v>
      </c>
      <c r="E12202">
        <v>0</v>
      </c>
      <c r="F12202">
        <v>3.1</v>
      </c>
      <c r="G12202" s="3">
        <f t="shared" si="190"/>
        <v>69.23046174406241</v>
      </c>
    </row>
    <row r="12203" spans="1:10" x14ac:dyDescent="0.2">
      <c r="A12203" s="1">
        <v>40596.37499997035</v>
      </c>
      <c r="B12203">
        <v>26.7</v>
      </c>
      <c r="C12203">
        <v>41</v>
      </c>
      <c r="D12203">
        <v>1856.52</v>
      </c>
      <c r="E12203">
        <v>0</v>
      </c>
      <c r="F12203">
        <v>3.1</v>
      </c>
      <c r="G12203" s="3">
        <f t="shared" si="190"/>
        <v>72.343086867745498</v>
      </c>
    </row>
    <row r="12204" spans="1:10" x14ac:dyDescent="0.2">
      <c r="A12204" s="1">
        <v>40596.416666637015</v>
      </c>
      <c r="B12204">
        <v>29.1</v>
      </c>
      <c r="C12204">
        <v>34.299999999999997</v>
      </c>
      <c r="D12204">
        <v>2583</v>
      </c>
      <c r="E12204">
        <v>0</v>
      </c>
      <c r="F12204">
        <v>2.4</v>
      </c>
      <c r="G12204" s="3">
        <f t="shared" ref="G12204:G12267" si="191">B12204+(0.36*(237.7*(((17.271*B12204)/(237.7+B12204))+LN(C12204/100)))/(17.271-(((17.271*B12204)/(237.7+B12204))+LN(C12204/100))))+41.2</f>
        <v>74.531115379237889</v>
      </c>
    </row>
    <row r="12205" spans="1:10" x14ac:dyDescent="0.2">
      <c r="A12205" s="1">
        <v>40596.458333303679</v>
      </c>
      <c r="B12205">
        <v>32.799999999999997</v>
      </c>
      <c r="C12205">
        <v>25.4</v>
      </c>
      <c r="D12205">
        <v>3157.2</v>
      </c>
      <c r="E12205">
        <v>0</v>
      </c>
      <c r="F12205">
        <v>2.6</v>
      </c>
      <c r="G12205" s="3">
        <f t="shared" si="191"/>
        <v>77.743091238423489</v>
      </c>
    </row>
    <row r="12206" spans="1:10" x14ac:dyDescent="0.2">
      <c r="A12206" s="1">
        <v>40596.499999970343</v>
      </c>
      <c r="B12206">
        <v>33.5</v>
      </c>
      <c r="C12206">
        <v>23.3</v>
      </c>
      <c r="D12206">
        <v>3513.24</v>
      </c>
      <c r="E12206">
        <v>0</v>
      </c>
      <c r="F12206">
        <v>3</v>
      </c>
      <c r="G12206" s="3">
        <f t="shared" si="191"/>
        <v>78.189463962374219</v>
      </c>
    </row>
    <row r="12207" spans="1:10" x14ac:dyDescent="0.2">
      <c r="A12207" s="1">
        <v>40596.541666637007</v>
      </c>
      <c r="B12207">
        <v>35.5</v>
      </c>
      <c r="C12207">
        <v>20.7</v>
      </c>
      <c r="D12207">
        <v>3645</v>
      </c>
      <c r="E12207">
        <v>0</v>
      </c>
      <c r="F12207">
        <v>3.6</v>
      </c>
      <c r="G12207" s="3">
        <f t="shared" si="191"/>
        <v>80.149215336863676</v>
      </c>
    </row>
    <row r="12208" spans="1:10" x14ac:dyDescent="0.2">
      <c r="A12208" s="1">
        <v>40596.583333303672</v>
      </c>
      <c r="B12208">
        <v>37.1</v>
      </c>
      <c r="C12208">
        <v>18</v>
      </c>
      <c r="D12208">
        <v>3525.12</v>
      </c>
      <c r="E12208">
        <v>0</v>
      </c>
      <c r="F12208">
        <v>3.5</v>
      </c>
      <c r="G12208" s="3">
        <f t="shared" si="191"/>
        <v>81.469817385218633</v>
      </c>
    </row>
    <row r="12209" spans="1:10" x14ac:dyDescent="0.2">
      <c r="A12209" s="1">
        <v>40596.624999970336</v>
      </c>
      <c r="B12209">
        <v>37.299999999999997</v>
      </c>
      <c r="C12209">
        <v>18.2</v>
      </c>
      <c r="D12209">
        <v>3196.44</v>
      </c>
      <c r="E12209">
        <v>0</v>
      </c>
      <c r="F12209">
        <v>3.6</v>
      </c>
      <c r="G12209" s="3">
        <f t="shared" si="191"/>
        <v>81.786744792427797</v>
      </c>
    </row>
    <row r="12210" spans="1:10" x14ac:dyDescent="0.2">
      <c r="A12210" s="1">
        <v>40596.666666637</v>
      </c>
      <c r="B12210">
        <v>36.299999999999997</v>
      </c>
      <c r="C12210">
        <v>19.600000000000001</v>
      </c>
      <c r="D12210">
        <v>2612.88</v>
      </c>
      <c r="E12210">
        <v>0</v>
      </c>
      <c r="F12210">
        <v>3.7</v>
      </c>
      <c r="G12210" s="3">
        <f t="shared" si="191"/>
        <v>80.891715062591345</v>
      </c>
    </row>
    <row r="12211" spans="1:10" x14ac:dyDescent="0.2">
      <c r="A12211" s="1">
        <v>40596.708333303664</v>
      </c>
      <c r="B12211">
        <v>36.1</v>
      </c>
      <c r="C12211">
        <v>20.3</v>
      </c>
      <c r="D12211">
        <v>1885.32</v>
      </c>
      <c r="E12211">
        <v>0</v>
      </c>
      <c r="F12211">
        <v>3.4</v>
      </c>
      <c r="G12211" s="3">
        <f t="shared" si="191"/>
        <v>80.821215071693572</v>
      </c>
    </row>
    <row r="12212" spans="1:10" x14ac:dyDescent="0.2">
      <c r="A12212" s="1">
        <v>40596.749999970329</v>
      </c>
      <c r="B12212">
        <v>35.200000000000003</v>
      </c>
      <c r="C12212">
        <v>20.399999999999999</v>
      </c>
      <c r="D12212">
        <v>1071</v>
      </c>
      <c r="E12212">
        <v>0</v>
      </c>
      <c r="F12212">
        <v>3.2</v>
      </c>
      <c r="G12212" s="3">
        <f t="shared" si="191"/>
        <v>79.682669626070947</v>
      </c>
    </row>
    <row r="12213" spans="1:10" x14ac:dyDescent="0.2">
      <c r="A12213" s="1">
        <v>40596.791666636993</v>
      </c>
      <c r="B12213">
        <v>32.799999999999997</v>
      </c>
      <c r="C12213">
        <v>23.6</v>
      </c>
      <c r="D12213">
        <v>285.12</v>
      </c>
      <c r="E12213">
        <v>0</v>
      </c>
      <c r="F12213">
        <v>2.9</v>
      </c>
      <c r="G12213" s="3">
        <f t="shared" si="191"/>
        <v>77.348109013196037</v>
      </c>
    </row>
    <row r="12214" spans="1:10" x14ac:dyDescent="0.2">
      <c r="A12214" s="1">
        <v>40596.833333303657</v>
      </c>
      <c r="B12214">
        <v>30.7</v>
      </c>
      <c r="C12214">
        <v>26.3</v>
      </c>
      <c r="D12214">
        <v>3.96</v>
      </c>
      <c r="E12214">
        <v>0</v>
      </c>
      <c r="F12214">
        <v>1.9</v>
      </c>
      <c r="G12214" s="3">
        <f t="shared" si="191"/>
        <v>75.192381267711127</v>
      </c>
    </row>
    <row r="12215" spans="1:10" x14ac:dyDescent="0.2">
      <c r="A12215" s="1">
        <v>40596.874999970321</v>
      </c>
      <c r="B12215">
        <v>28.3</v>
      </c>
      <c r="C12215">
        <v>30.4</v>
      </c>
      <c r="D12215">
        <v>0</v>
      </c>
      <c r="E12215">
        <v>0</v>
      </c>
      <c r="F12215">
        <v>1.3</v>
      </c>
      <c r="G12215" s="3">
        <f t="shared" si="191"/>
        <v>72.829099319042584</v>
      </c>
    </row>
    <row r="12216" spans="1:10" x14ac:dyDescent="0.2">
      <c r="A12216" s="1">
        <v>40596.916666636986</v>
      </c>
      <c r="B12216">
        <v>26.9</v>
      </c>
      <c r="C12216">
        <v>34</v>
      </c>
      <c r="D12216">
        <v>0</v>
      </c>
      <c r="E12216">
        <v>0</v>
      </c>
      <c r="F12216">
        <v>1</v>
      </c>
      <c r="G12216" s="3">
        <f t="shared" si="191"/>
        <v>71.591210109468307</v>
      </c>
    </row>
    <row r="12217" spans="1:10" x14ac:dyDescent="0.2">
      <c r="A12217" s="1">
        <v>40596.95833330365</v>
      </c>
      <c r="B12217">
        <v>25</v>
      </c>
      <c r="C12217">
        <v>39.200000000000003</v>
      </c>
      <c r="D12217">
        <v>0</v>
      </c>
      <c r="E12217">
        <v>0</v>
      </c>
      <c r="F12217">
        <v>0.9</v>
      </c>
      <c r="G12217" s="3">
        <f t="shared" si="191"/>
        <v>69.85306367073639</v>
      </c>
    </row>
    <row r="12218" spans="1:10" x14ac:dyDescent="0.2">
      <c r="A12218" s="1">
        <v>40596.999999970314</v>
      </c>
      <c r="B12218">
        <v>24.6</v>
      </c>
      <c r="C12218">
        <v>40.9</v>
      </c>
      <c r="D12218">
        <v>0</v>
      </c>
      <c r="E12218">
        <v>0</v>
      </c>
      <c r="F12218">
        <v>1.2</v>
      </c>
      <c r="G12218" s="3">
        <f t="shared" si="191"/>
        <v>69.553488032929181</v>
      </c>
      <c r="H12218" s="1"/>
      <c r="I12218" s="3"/>
      <c r="J12218" s="3"/>
    </row>
    <row r="12219" spans="1:10" x14ac:dyDescent="0.2">
      <c r="A12219" s="1">
        <v>40597.041666636978</v>
      </c>
      <c r="B12219">
        <v>23.7</v>
      </c>
      <c r="C12219">
        <v>50.7</v>
      </c>
      <c r="D12219">
        <v>0</v>
      </c>
      <c r="E12219">
        <v>0</v>
      </c>
      <c r="F12219">
        <v>1.1000000000000001</v>
      </c>
      <c r="G12219" s="3">
        <f t="shared" si="191"/>
        <v>69.530742245286831</v>
      </c>
    </row>
    <row r="12220" spans="1:10" x14ac:dyDescent="0.2">
      <c r="A12220" s="1">
        <v>40597.083333303643</v>
      </c>
      <c r="B12220">
        <v>24.3</v>
      </c>
      <c r="C12220">
        <v>58</v>
      </c>
      <c r="D12220">
        <v>-0.36</v>
      </c>
      <c r="E12220">
        <v>0</v>
      </c>
      <c r="F12220">
        <v>1.4</v>
      </c>
      <c r="G12220" s="3">
        <f t="shared" si="191"/>
        <v>71.079191337609686</v>
      </c>
    </row>
    <row r="12221" spans="1:10" x14ac:dyDescent="0.2">
      <c r="A12221" s="1">
        <v>40597.124999970307</v>
      </c>
      <c r="B12221">
        <v>23.1</v>
      </c>
      <c r="C12221">
        <v>60.3</v>
      </c>
      <c r="D12221">
        <v>0</v>
      </c>
      <c r="E12221">
        <v>0</v>
      </c>
      <c r="F12221">
        <v>0.8</v>
      </c>
      <c r="G12221" s="3">
        <f t="shared" si="191"/>
        <v>69.692882934525613</v>
      </c>
    </row>
    <row r="12222" spans="1:10" x14ac:dyDescent="0.2">
      <c r="A12222" s="1">
        <v>40597.166666636971</v>
      </c>
      <c r="B12222">
        <v>22</v>
      </c>
      <c r="C12222">
        <v>64.099999999999994</v>
      </c>
      <c r="D12222">
        <v>0.36</v>
      </c>
      <c r="E12222">
        <v>0</v>
      </c>
      <c r="F12222">
        <v>0.5</v>
      </c>
      <c r="G12222" s="3">
        <f t="shared" si="191"/>
        <v>68.561751439557668</v>
      </c>
    </row>
    <row r="12223" spans="1:10" x14ac:dyDescent="0.2">
      <c r="A12223" s="1">
        <v>40597.208333303635</v>
      </c>
      <c r="B12223">
        <v>21.8</v>
      </c>
      <c r="C12223">
        <v>65.400000000000006</v>
      </c>
      <c r="D12223">
        <v>0</v>
      </c>
      <c r="E12223">
        <v>0</v>
      </c>
      <c r="F12223">
        <v>0.9</v>
      </c>
      <c r="G12223" s="3">
        <f t="shared" si="191"/>
        <v>68.405942880468245</v>
      </c>
    </row>
    <row r="12224" spans="1:10" x14ac:dyDescent="0.2">
      <c r="A12224" s="1">
        <v>40597.2499999703</v>
      </c>
      <c r="B12224">
        <v>21.2</v>
      </c>
      <c r="C12224">
        <v>67.099999999999994</v>
      </c>
      <c r="D12224">
        <v>1.8</v>
      </c>
      <c r="E12224">
        <v>0</v>
      </c>
      <c r="F12224">
        <v>1.1000000000000001</v>
      </c>
      <c r="G12224" s="3">
        <f t="shared" si="191"/>
        <v>67.744372567641221</v>
      </c>
    </row>
    <row r="12225" spans="1:7" x14ac:dyDescent="0.2">
      <c r="A12225" s="1">
        <v>40597.291666636964</v>
      </c>
      <c r="B12225">
        <v>22</v>
      </c>
      <c r="C12225">
        <v>64</v>
      </c>
      <c r="D12225">
        <v>224.28</v>
      </c>
      <c r="E12225">
        <v>0</v>
      </c>
      <c r="F12225">
        <v>0.7</v>
      </c>
      <c r="G12225" s="3">
        <f t="shared" si="191"/>
        <v>68.55301689457022</v>
      </c>
    </row>
    <row r="12226" spans="1:7" x14ac:dyDescent="0.2">
      <c r="A12226" s="1">
        <v>40597.333333303628</v>
      </c>
      <c r="B12226">
        <v>24.4</v>
      </c>
      <c r="C12226">
        <v>56.6</v>
      </c>
      <c r="D12226">
        <v>1019.16</v>
      </c>
      <c r="E12226">
        <v>0</v>
      </c>
      <c r="F12226">
        <v>2.5</v>
      </c>
      <c r="G12226" s="3">
        <f t="shared" si="191"/>
        <v>71.075554923429181</v>
      </c>
    </row>
    <row r="12227" spans="1:7" x14ac:dyDescent="0.2">
      <c r="A12227" s="1">
        <v>40597.374999970292</v>
      </c>
      <c r="B12227">
        <v>27.4</v>
      </c>
      <c r="C12227">
        <v>48</v>
      </c>
      <c r="D12227">
        <v>1819.08</v>
      </c>
      <c r="E12227">
        <v>0</v>
      </c>
      <c r="F12227">
        <v>2.6</v>
      </c>
      <c r="G12227" s="3">
        <f t="shared" si="191"/>
        <v>74.145407393735525</v>
      </c>
    </row>
    <row r="12228" spans="1:7" x14ac:dyDescent="0.2">
      <c r="A12228" s="1">
        <v>40597.416666636957</v>
      </c>
      <c r="B12228">
        <v>29.4</v>
      </c>
      <c r="C12228">
        <v>42.7</v>
      </c>
      <c r="D12228">
        <v>2528.2800000000002</v>
      </c>
      <c r="E12228">
        <v>0</v>
      </c>
      <c r="F12228">
        <v>2.7</v>
      </c>
      <c r="G12228" s="3">
        <f t="shared" si="191"/>
        <v>76.139530947208954</v>
      </c>
    </row>
    <row r="12229" spans="1:7" x14ac:dyDescent="0.2">
      <c r="A12229" s="1">
        <v>40597.458333303621</v>
      </c>
      <c r="B12229">
        <v>31.3</v>
      </c>
      <c r="C12229">
        <v>39.299999999999997</v>
      </c>
      <c r="D12229">
        <v>3088.44</v>
      </c>
      <c r="E12229">
        <v>0</v>
      </c>
      <c r="F12229">
        <v>3.2</v>
      </c>
      <c r="G12229" s="3">
        <f t="shared" si="191"/>
        <v>78.183476014764011</v>
      </c>
    </row>
    <row r="12230" spans="1:7" x14ac:dyDescent="0.2">
      <c r="A12230" s="1">
        <v>40597.499999970285</v>
      </c>
      <c r="B12230">
        <v>34</v>
      </c>
      <c r="C12230">
        <v>32.200000000000003</v>
      </c>
      <c r="D12230">
        <v>3439.8</v>
      </c>
      <c r="E12230">
        <v>0</v>
      </c>
      <c r="F12230">
        <v>3.2</v>
      </c>
      <c r="G12230" s="3">
        <f t="shared" si="191"/>
        <v>80.616057443500466</v>
      </c>
    </row>
    <row r="12231" spans="1:7" x14ac:dyDescent="0.2">
      <c r="A12231" s="1">
        <v>40597.541666636949</v>
      </c>
      <c r="B12231">
        <v>35</v>
      </c>
      <c r="C12231">
        <v>30.3</v>
      </c>
      <c r="D12231">
        <v>3561.48</v>
      </c>
      <c r="E12231">
        <v>0</v>
      </c>
      <c r="F12231">
        <v>2.7</v>
      </c>
      <c r="G12231" s="3">
        <f t="shared" si="191"/>
        <v>81.585757792387355</v>
      </c>
    </row>
    <row r="12232" spans="1:7" x14ac:dyDescent="0.2">
      <c r="A12232" s="1">
        <v>40597.583333303613</v>
      </c>
      <c r="B12232">
        <v>34.299999999999997</v>
      </c>
      <c r="C12232">
        <v>28.8</v>
      </c>
      <c r="D12232">
        <v>3448.44</v>
      </c>
      <c r="E12232">
        <v>0</v>
      </c>
      <c r="F12232">
        <v>2.6</v>
      </c>
      <c r="G12232" s="3">
        <f t="shared" si="191"/>
        <v>80.387400792444495</v>
      </c>
    </row>
    <row r="12233" spans="1:7" x14ac:dyDescent="0.2">
      <c r="A12233" s="1">
        <v>40597.624999970278</v>
      </c>
      <c r="B12233">
        <v>35.200000000000003</v>
      </c>
      <c r="C12233">
        <v>27.4</v>
      </c>
      <c r="D12233">
        <v>3114</v>
      </c>
      <c r="E12233">
        <v>0</v>
      </c>
      <c r="F12233">
        <v>2.4</v>
      </c>
      <c r="G12233" s="3">
        <f t="shared" si="191"/>
        <v>81.287086596222309</v>
      </c>
    </row>
    <row r="12234" spans="1:7" x14ac:dyDescent="0.2">
      <c r="A12234" s="1">
        <v>40597.666666636942</v>
      </c>
      <c r="B12234">
        <v>35.799999999999997</v>
      </c>
      <c r="C12234">
        <v>28.4</v>
      </c>
      <c r="D12234">
        <v>2541.2399999999998</v>
      </c>
      <c r="E12234">
        <v>0</v>
      </c>
      <c r="F12234">
        <v>2.2000000000000002</v>
      </c>
      <c r="G12234" s="3">
        <f t="shared" si="191"/>
        <v>82.269893561338932</v>
      </c>
    </row>
    <row r="12235" spans="1:7" x14ac:dyDescent="0.2">
      <c r="A12235" s="1">
        <v>40597.708333303606</v>
      </c>
      <c r="B12235">
        <v>32.1</v>
      </c>
      <c r="C12235">
        <v>38.299999999999997</v>
      </c>
      <c r="D12235">
        <v>1819.08</v>
      </c>
      <c r="E12235">
        <v>0</v>
      </c>
      <c r="F12235">
        <v>2.7</v>
      </c>
      <c r="G12235" s="3">
        <f t="shared" si="191"/>
        <v>79.093359547745507</v>
      </c>
    </row>
    <row r="12236" spans="1:7" x14ac:dyDescent="0.2">
      <c r="A12236" s="1">
        <v>40597.74999997027</v>
      </c>
      <c r="B12236">
        <v>30.5</v>
      </c>
      <c r="C12236">
        <v>43.8</v>
      </c>
      <c r="D12236">
        <v>1031.04</v>
      </c>
      <c r="E12236">
        <v>0</v>
      </c>
      <c r="F12236">
        <v>2.9</v>
      </c>
      <c r="G12236" s="3">
        <f t="shared" si="191"/>
        <v>77.73920414639062</v>
      </c>
    </row>
    <row r="12237" spans="1:7" x14ac:dyDescent="0.2">
      <c r="A12237" s="1">
        <v>40597.791666636935</v>
      </c>
      <c r="B12237">
        <v>27.6</v>
      </c>
      <c r="C12237">
        <v>63.7</v>
      </c>
      <c r="D12237">
        <v>269.27999999999997</v>
      </c>
      <c r="E12237">
        <v>0</v>
      </c>
      <c r="F12237">
        <v>2</v>
      </c>
      <c r="G12237" s="3">
        <f t="shared" si="191"/>
        <v>76.031314521885776</v>
      </c>
    </row>
    <row r="12238" spans="1:7" x14ac:dyDescent="0.2">
      <c r="A12238" s="1">
        <v>40597.833333303599</v>
      </c>
      <c r="B12238">
        <v>25.8</v>
      </c>
      <c r="C12238">
        <v>72.599999999999994</v>
      </c>
      <c r="D12238">
        <v>3.24</v>
      </c>
      <c r="E12238">
        <v>0</v>
      </c>
      <c r="F12238">
        <v>0.5</v>
      </c>
      <c r="G12238" s="3">
        <f t="shared" si="191"/>
        <v>74.377661908354483</v>
      </c>
    </row>
    <row r="12239" spans="1:7" x14ac:dyDescent="0.2">
      <c r="A12239" s="1">
        <v>40597.874999970263</v>
      </c>
      <c r="B12239">
        <v>24.1</v>
      </c>
      <c r="C12239">
        <v>77.7</v>
      </c>
      <c r="D12239">
        <v>0</v>
      </c>
      <c r="E12239">
        <v>0</v>
      </c>
      <c r="F12239">
        <v>0.4</v>
      </c>
      <c r="G12239" s="3">
        <f t="shared" si="191"/>
        <v>72.483529579138846</v>
      </c>
    </row>
    <row r="12240" spans="1:7" x14ac:dyDescent="0.2">
      <c r="A12240" s="1">
        <v>40597.916666636927</v>
      </c>
      <c r="B12240">
        <v>26.1</v>
      </c>
      <c r="C12240">
        <v>57.2</v>
      </c>
      <c r="D12240">
        <v>0</v>
      </c>
      <c r="E12240">
        <v>0</v>
      </c>
      <c r="F12240">
        <v>0.5</v>
      </c>
      <c r="G12240" s="3">
        <f t="shared" si="191"/>
        <v>73.405188504103648</v>
      </c>
    </row>
    <row r="12241" spans="1:10" x14ac:dyDescent="0.2">
      <c r="A12241" s="1">
        <v>40597.958333303592</v>
      </c>
      <c r="B12241">
        <v>25.1</v>
      </c>
      <c r="C12241">
        <v>57.7</v>
      </c>
      <c r="D12241">
        <v>0</v>
      </c>
      <c r="E12241">
        <v>0</v>
      </c>
      <c r="F12241">
        <v>0.5</v>
      </c>
      <c r="G12241" s="3">
        <f t="shared" si="191"/>
        <v>72.118820678064836</v>
      </c>
    </row>
    <row r="12242" spans="1:10" x14ac:dyDescent="0.2">
      <c r="A12242" s="1">
        <v>40597.999999970256</v>
      </c>
      <c r="B12242">
        <v>23.8</v>
      </c>
      <c r="C12242">
        <v>60.3</v>
      </c>
      <c r="D12242">
        <v>0.36</v>
      </c>
      <c r="E12242">
        <v>0</v>
      </c>
      <c r="F12242">
        <v>0.4</v>
      </c>
      <c r="G12242" s="3">
        <f t="shared" si="191"/>
        <v>70.62941586070454</v>
      </c>
      <c r="H12242" s="1"/>
      <c r="I12242" s="3"/>
      <c r="J12242" s="3"/>
    </row>
    <row r="12243" spans="1:10" x14ac:dyDescent="0.2">
      <c r="A12243" s="1">
        <v>40598.04166663692</v>
      </c>
      <c r="B12243">
        <v>25.5</v>
      </c>
      <c r="C12243">
        <v>53.8</v>
      </c>
      <c r="D12243">
        <v>0</v>
      </c>
      <c r="E12243">
        <v>0</v>
      </c>
      <c r="F12243">
        <v>1</v>
      </c>
      <c r="G12243" s="3">
        <f t="shared" si="191"/>
        <v>72.258228749096148</v>
      </c>
    </row>
    <row r="12244" spans="1:10" x14ac:dyDescent="0.2">
      <c r="A12244" s="1">
        <v>40598.083333303584</v>
      </c>
      <c r="B12244">
        <v>24.2</v>
      </c>
      <c r="C12244">
        <v>60.3</v>
      </c>
      <c r="D12244">
        <v>0</v>
      </c>
      <c r="E12244">
        <v>0</v>
      </c>
      <c r="F12244">
        <v>1.2</v>
      </c>
      <c r="G12244" s="3">
        <f t="shared" si="191"/>
        <v>71.164559786101051</v>
      </c>
    </row>
    <row r="12245" spans="1:10" x14ac:dyDescent="0.2">
      <c r="A12245" s="1">
        <v>40598.124999970249</v>
      </c>
      <c r="B12245">
        <v>24.9</v>
      </c>
      <c r="C12245">
        <v>62.1</v>
      </c>
      <c r="D12245">
        <v>0</v>
      </c>
      <c r="E12245">
        <v>0</v>
      </c>
      <c r="F12245">
        <v>1.3</v>
      </c>
      <c r="G12245" s="3">
        <f t="shared" si="191"/>
        <v>72.268228433356271</v>
      </c>
    </row>
    <row r="12246" spans="1:10" x14ac:dyDescent="0.2">
      <c r="A12246" s="1">
        <v>40598.166666636913</v>
      </c>
      <c r="B12246">
        <v>24.4</v>
      </c>
      <c r="C12246">
        <v>64.099999999999994</v>
      </c>
      <c r="D12246">
        <v>0</v>
      </c>
      <c r="E12246">
        <v>0</v>
      </c>
      <c r="F12246">
        <v>1.1000000000000001</v>
      </c>
      <c r="G12246" s="3">
        <f t="shared" si="191"/>
        <v>71.778907957535296</v>
      </c>
    </row>
    <row r="12247" spans="1:10" x14ac:dyDescent="0.2">
      <c r="A12247" s="1">
        <v>40598.208333303577</v>
      </c>
      <c r="B12247">
        <v>23.9</v>
      </c>
      <c r="C12247">
        <v>67.3</v>
      </c>
      <c r="D12247">
        <v>-0.36</v>
      </c>
      <c r="E12247">
        <v>0</v>
      </c>
      <c r="F12247">
        <v>0.8</v>
      </c>
      <c r="G12247" s="3">
        <f t="shared" si="191"/>
        <v>71.385996226744624</v>
      </c>
    </row>
    <row r="12248" spans="1:10" x14ac:dyDescent="0.2">
      <c r="A12248" s="1">
        <v>40598.249999970241</v>
      </c>
      <c r="B12248">
        <v>23.7</v>
      </c>
      <c r="C12248">
        <v>67.5</v>
      </c>
      <c r="D12248">
        <v>1.08</v>
      </c>
      <c r="E12248">
        <v>0</v>
      </c>
      <c r="F12248">
        <v>1.3</v>
      </c>
      <c r="G12248" s="3">
        <f t="shared" si="191"/>
        <v>71.134415156389807</v>
      </c>
    </row>
    <row r="12249" spans="1:10" x14ac:dyDescent="0.2">
      <c r="A12249" s="1">
        <v>40598.291666636906</v>
      </c>
      <c r="B12249">
        <v>25</v>
      </c>
      <c r="C12249">
        <v>64.099999999999994</v>
      </c>
      <c r="D12249">
        <v>199.8</v>
      </c>
      <c r="E12249">
        <v>0</v>
      </c>
      <c r="F12249">
        <v>1.3</v>
      </c>
      <c r="G12249" s="3">
        <f t="shared" si="191"/>
        <v>72.583132532667548</v>
      </c>
    </row>
    <row r="12250" spans="1:10" x14ac:dyDescent="0.2">
      <c r="A12250" s="1">
        <v>40598.33333330357</v>
      </c>
      <c r="B12250">
        <v>27.1</v>
      </c>
      <c r="C12250">
        <v>58.5</v>
      </c>
      <c r="D12250">
        <v>791.64</v>
      </c>
      <c r="E12250">
        <v>0</v>
      </c>
      <c r="F12250">
        <v>2.6</v>
      </c>
      <c r="G12250" s="3">
        <f t="shared" si="191"/>
        <v>74.869544963320777</v>
      </c>
    </row>
    <row r="12251" spans="1:10" x14ac:dyDescent="0.2">
      <c r="A12251" s="1">
        <v>40598.374999970234</v>
      </c>
      <c r="B12251">
        <v>30.4</v>
      </c>
      <c r="C12251">
        <v>49.6</v>
      </c>
      <c r="D12251">
        <v>1583.64</v>
      </c>
      <c r="E12251">
        <v>0</v>
      </c>
      <c r="F12251">
        <v>2.8</v>
      </c>
      <c r="G12251" s="3">
        <f t="shared" si="191"/>
        <v>78.317958871163313</v>
      </c>
    </row>
    <row r="12252" spans="1:10" x14ac:dyDescent="0.2">
      <c r="A12252" s="1">
        <v>40598.416666636898</v>
      </c>
      <c r="B12252">
        <v>32.200000000000003</v>
      </c>
      <c r="C12252">
        <v>46.7</v>
      </c>
      <c r="D12252">
        <v>2351.16</v>
      </c>
      <c r="E12252">
        <v>0</v>
      </c>
      <c r="F12252">
        <v>2.6</v>
      </c>
      <c r="G12252" s="3">
        <f t="shared" si="191"/>
        <v>80.359925531326724</v>
      </c>
    </row>
    <row r="12253" spans="1:10" x14ac:dyDescent="0.2">
      <c r="A12253" s="1">
        <v>40598.458333303563</v>
      </c>
      <c r="B12253">
        <v>34.1</v>
      </c>
      <c r="C12253">
        <v>40.1</v>
      </c>
      <c r="D12253">
        <v>2990.52</v>
      </c>
      <c r="E12253">
        <v>0</v>
      </c>
      <c r="F12253">
        <v>2.6</v>
      </c>
      <c r="G12253" s="3">
        <f t="shared" si="191"/>
        <v>81.993965106122346</v>
      </c>
    </row>
    <row r="12254" spans="1:10" x14ac:dyDescent="0.2">
      <c r="A12254" s="1">
        <v>40598.499999970227</v>
      </c>
      <c r="B12254">
        <v>37.200000000000003</v>
      </c>
      <c r="C12254">
        <v>36.9</v>
      </c>
      <c r="D12254">
        <v>2906.64</v>
      </c>
      <c r="E12254">
        <v>0</v>
      </c>
      <c r="F12254">
        <v>2.4</v>
      </c>
      <c r="G12254" s="3">
        <f t="shared" si="191"/>
        <v>85.5987811538605</v>
      </c>
    </row>
    <row r="12255" spans="1:10" x14ac:dyDescent="0.2">
      <c r="A12255" s="1">
        <v>40598.541666636891</v>
      </c>
      <c r="B12255">
        <v>34.5</v>
      </c>
      <c r="C12255">
        <v>41.6</v>
      </c>
      <c r="D12255">
        <v>2045.16</v>
      </c>
      <c r="E12255">
        <v>0</v>
      </c>
      <c r="F12255">
        <v>2</v>
      </c>
      <c r="G12255" s="3">
        <f t="shared" si="191"/>
        <v>82.734603584226335</v>
      </c>
    </row>
    <row r="12256" spans="1:10" x14ac:dyDescent="0.2">
      <c r="A12256" s="1">
        <v>40598.583333303555</v>
      </c>
      <c r="B12256">
        <v>36.5</v>
      </c>
      <c r="C12256">
        <v>38.9</v>
      </c>
      <c r="D12256">
        <v>1985.04</v>
      </c>
      <c r="E12256">
        <v>0</v>
      </c>
      <c r="F12256">
        <v>1.9</v>
      </c>
      <c r="G12256" s="3">
        <f t="shared" si="191"/>
        <v>84.984220506321719</v>
      </c>
    </row>
    <row r="12257" spans="1:10" x14ac:dyDescent="0.2">
      <c r="A12257" s="1">
        <v>40598.62499997022</v>
      </c>
      <c r="B12257">
        <v>35.4</v>
      </c>
      <c r="C12257">
        <v>40.299999999999997</v>
      </c>
      <c r="D12257">
        <v>2100.6</v>
      </c>
      <c r="E12257">
        <v>0</v>
      </c>
      <c r="F12257">
        <v>1.9</v>
      </c>
      <c r="G12257" s="3">
        <f t="shared" si="191"/>
        <v>83.738903300621729</v>
      </c>
    </row>
    <row r="12258" spans="1:10" x14ac:dyDescent="0.2">
      <c r="A12258" s="1">
        <v>40598.666666636884</v>
      </c>
      <c r="B12258">
        <v>35.299999999999997</v>
      </c>
      <c r="C12258">
        <v>40.799999999999997</v>
      </c>
      <c r="D12258">
        <v>1871.28</v>
      </c>
      <c r="E12258">
        <v>0</v>
      </c>
      <c r="F12258">
        <v>2.1</v>
      </c>
      <c r="G12258" s="3">
        <f t="shared" si="191"/>
        <v>83.678609227977219</v>
      </c>
    </row>
    <row r="12259" spans="1:10" x14ac:dyDescent="0.2">
      <c r="A12259" s="1">
        <v>40598.708333303548</v>
      </c>
      <c r="B12259">
        <v>33.700000000000003</v>
      </c>
      <c r="C12259">
        <v>46.3</v>
      </c>
      <c r="D12259">
        <v>1177.92</v>
      </c>
      <c r="E12259">
        <v>0</v>
      </c>
      <c r="F12259">
        <v>2.2999999999999998</v>
      </c>
      <c r="G12259" s="3">
        <f t="shared" si="191"/>
        <v>82.299198901967841</v>
      </c>
    </row>
    <row r="12260" spans="1:10" x14ac:dyDescent="0.2">
      <c r="A12260" s="1">
        <v>40598.749999970212</v>
      </c>
      <c r="B12260">
        <v>32.700000000000003</v>
      </c>
      <c r="C12260">
        <v>49.7</v>
      </c>
      <c r="D12260">
        <v>476.28</v>
      </c>
      <c r="E12260">
        <v>0</v>
      </c>
      <c r="F12260">
        <v>2.4</v>
      </c>
      <c r="G12260" s="3">
        <f t="shared" si="191"/>
        <v>81.386552765551031</v>
      </c>
    </row>
    <row r="12261" spans="1:10" x14ac:dyDescent="0.2">
      <c r="A12261" s="1">
        <v>40598.791666636876</v>
      </c>
      <c r="B12261">
        <v>32.1</v>
      </c>
      <c r="C12261">
        <v>51.8</v>
      </c>
      <c r="D12261">
        <v>126.72</v>
      </c>
      <c r="E12261">
        <v>0</v>
      </c>
      <c r="F12261">
        <v>1.6</v>
      </c>
      <c r="G12261" s="3">
        <f t="shared" si="191"/>
        <v>80.831233117317112</v>
      </c>
    </row>
    <row r="12262" spans="1:10" x14ac:dyDescent="0.2">
      <c r="A12262" s="1">
        <v>40598.833333303541</v>
      </c>
      <c r="B12262">
        <v>30.6</v>
      </c>
      <c r="C12262">
        <v>58</v>
      </c>
      <c r="D12262">
        <v>1.8</v>
      </c>
      <c r="E12262">
        <v>0</v>
      </c>
      <c r="F12262">
        <v>1</v>
      </c>
      <c r="G12262" s="3">
        <f t="shared" si="191"/>
        <v>79.495648392986126</v>
      </c>
    </row>
    <row r="12263" spans="1:10" x14ac:dyDescent="0.2">
      <c r="A12263" s="1">
        <v>40598.874999970205</v>
      </c>
      <c r="B12263">
        <v>28.8</v>
      </c>
      <c r="C12263">
        <v>64.599999999999994</v>
      </c>
      <c r="D12263">
        <v>0</v>
      </c>
      <c r="E12263">
        <v>0</v>
      </c>
      <c r="F12263">
        <v>0.5</v>
      </c>
      <c r="G12263" s="3">
        <f t="shared" si="191"/>
        <v>77.721692464159375</v>
      </c>
    </row>
    <row r="12264" spans="1:10" x14ac:dyDescent="0.2">
      <c r="A12264" s="1">
        <v>40598.916666636869</v>
      </c>
      <c r="B12264">
        <v>27.7</v>
      </c>
      <c r="C12264">
        <v>67.3</v>
      </c>
      <c r="D12264">
        <v>-0.36</v>
      </c>
      <c r="E12264">
        <v>0</v>
      </c>
      <c r="F12264">
        <v>0.4</v>
      </c>
      <c r="G12264" s="3">
        <f t="shared" si="191"/>
        <v>76.48701721741655</v>
      </c>
    </row>
    <row r="12265" spans="1:10" x14ac:dyDescent="0.2">
      <c r="A12265" s="1">
        <v>40598.958333303533</v>
      </c>
      <c r="B12265">
        <v>26.9</v>
      </c>
      <c r="C12265">
        <v>70.7</v>
      </c>
      <c r="D12265">
        <v>0</v>
      </c>
      <c r="E12265">
        <v>0</v>
      </c>
      <c r="F12265">
        <v>0.4</v>
      </c>
      <c r="G12265" s="3">
        <f t="shared" si="191"/>
        <v>75.701803694882415</v>
      </c>
    </row>
    <row r="12266" spans="1:10" x14ac:dyDescent="0.2">
      <c r="A12266" s="1">
        <v>40598.999999970198</v>
      </c>
      <c r="B12266">
        <v>26</v>
      </c>
      <c r="C12266">
        <v>73</v>
      </c>
      <c r="D12266">
        <v>0</v>
      </c>
      <c r="E12266">
        <v>0</v>
      </c>
      <c r="F12266">
        <v>0.4</v>
      </c>
      <c r="G12266" s="3">
        <f t="shared" si="191"/>
        <v>74.678969076944298</v>
      </c>
      <c r="H12266" s="1"/>
      <c r="I12266" s="3"/>
      <c r="J12266" s="3"/>
    </row>
    <row r="12267" spans="1:10" x14ac:dyDescent="0.2">
      <c r="A12267" s="1">
        <v>40599.041666636862</v>
      </c>
      <c r="B12267">
        <v>24.9</v>
      </c>
      <c r="C12267">
        <v>77.5</v>
      </c>
      <c r="D12267">
        <v>0</v>
      </c>
      <c r="E12267">
        <v>0</v>
      </c>
      <c r="F12267">
        <v>0.4</v>
      </c>
      <c r="G12267" s="3">
        <f t="shared" si="191"/>
        <v>73.547375368685493</v>
      </c>
    </row>
    <row r="12268" spans="1:10" x14ac:dyDescent="0.2">
      <c r="A12268" s="1">
        <v>40599.083333303526</v>
      </c>
      <c r="B12268">
        <v>26</v>
      </c>
      <c r="C12268">
        <v>71.7</v>
      </c>
      <c r="D12268">
        <v>0</v>
      </c>
      <c r="E12268">
        <v>0</v>
      </c>
      <c r="F12268">
        <v>0.6</v>
      </c>
      <c r="G12268" s="3">
        <f t="shared" ref="G12268:G12331" si="192">B12268+(0.36*(237.7*(((17.271*B12268)/(237.7+B12268))+LN(C12268/100)))/(17.271-(((17.271*B12268)/(237.7+B12268))+LN(C12268/100))))+41.2</f>
        <v>74.573816944463033</v>
      </c>
    </row>
    <row r="12269" spans="1:10" x14ac:dyDescent="0.2">
      <c r="A12269" s="1">
        <v>40599.12499997019</v>
      </c>
      <c r="B12269">
        <v>25.9</v>
      </c>
      <c r="C12269">
        <v>71.2</v>
      </c>
      <c r="D12269">
        <v>0</v>
      </c>
      <c r="E12269">
        <v>0</v>
      </c>
      <c r="F12269">
        <v>0.7</v>
      </c>
      <c r="G12269" s="3">
        <f t="shared" si="192"/>
        <v>74.39845030577419</v>
      </c>
    </row>
    <row r="12270" spans="1:10" x14ac:dyDescent="0.2">
      <c r="A12270" s="1">
        <v>40599.166666636855</v>
      </c>
      <c r="B12270">
        <v>25.7</v>
      </c>
      <c r="C12270">
        <v>64.099999999999994</v>
      </c>
      <c r="D12270">
        <v>0</v>
      </c>
      <c r="E12270">
        <v>0</v>
      </c>
      <c r="F12270">
        <v>1.2</v>
      </c>
      <c r="G12270" s="3">
        <f t="shared" si="192"/>
        <v>73.521361913890217</v>
      </c>
    </row>
    <row r="12271" spans="1:10" x14ac:dyDescent="0.2">
      <c r="A12271" s="1">
        <v>40599.208333303519</v>
      </c>
      <c r="B12271">
        <v>25.1</v>
      </c>
      <c r="C12271">
        <v>65.8</v>
      </c>
      <c r="D12271">
        <v>0.36</v>
      </c>
      <c r="E12271">
        <v>0</v>
      </c>
      <c r="F12271">
        <v>0.9</v>
      </c>
      <c r="G12271" s="3">
        <f t="shared" si="192"/>
        <v>72.867283428014105</v>
      </c>
    </row>
    <row r="12272" spans="1:10" x14ac:dyDescent="0.2">
      <c r="A12272" s="1">
        <v>40599.249999970183</v>
      </c>
      <c r="B12272">
        <v>24.3</v>
      </c>
      <c r="C12272">
        <v>68.2</v>
      </c>
      <c r="D12272">
        <v>1.08</v>
      </c>
      <c r="E12272">
        <v>0</v>
      </c>
      <c r="F12272">
        <v>1</v>
      </c>
      <c r="G12272" s="3">
        <f t="shared" si="192"/>
        <v>71.999123508061558</v>
      </c>
    </row>
    <row r="12273" spans="1:7" x14ac:dyDescent="0.2">
      <c r="A12273" s="1">
        <v>40599.291666636847</v>
      </c>
      <c r="B12273">
        <v>25.5</v>
      </c>
      <c r="C12273">
        <v>64.2</v>
      </c>
      <c r="D12273">
        <v>175.68</v>
      </c>
      <c r="E12273">
        <v>0</v>
      </c>
      <c r="F12273">
        <v>0.7</v>
      </c>
      <c r="G12273" s="3">
        <f t="shared" si="192"/>
        <v>73.26225266632315</v>
      </c>
    </row>
    <row r="12274" spans="1:7" x14ac:dyDescent="0.2">
      <c r="A12274" s="1">
        <v>40599.333333303512</v>
      </c>
      <c r="B12274">
        <v>27.8</v>
      </c>
      <c r="C12274">
        <v>55.8</v>
      </c>
      <c r="D12274">
        <v>910.08</v>
      </c>
      <c r="E12274">
        <v>0</v>
      </c>
      <c r="F12274">
        <v>2</v>
      </c>
      <c r="G12274" s="3">
        <f t="shared" si="192"/>
        <v>75.532923354076729</v>
      </c>
    </row>
    <row r="12275" spans="1:7" x14ac:dyDescent="0.2">
      <c r="A12275" s="1">
        <v>40599.374999970176</v>
      </c>
      <c r="B12275">
        <v>31.5</v>
      </c>
      <c r="C12275">
        <v>49.1</v>
      </c>
      <c r="D12275">
        <v>1674.72</v>
      </c>
      <c r="E12275">
        <v>0</v>
      </c>
      <c r="F12275">
        <v>2.1</v>
      </c>
      <c r="G12275" s="3">
        <f t="shared" si="192"/>
        <v>79.721161922791708</v>
      </c>
    </row>
    <row r="12276" spans="1:7" x14ac:dyDescent="0.2">
      <c r="A12276" s="1">
        <v>40599.41666663684</v>
      </c>
      <c r="B12276">
        <v>35.200000000000003</v>
      </c>
      <c r="C12276">
        <v>40.9</v>
      </c>
      <c r="D12276">
        <v>2371.3200000000002</v>
      </c>
      <c r="E12276">
        <v>0</v>
      </c>
      <c r="F12276">
        <v>1.6</v>
      </c>
      <c r="G12276" s="3">
        <f t="shared" si="192"/>
        <v>83.560787053852252</v>
      </c>
    </row>
    <row r="12277" spans="1:7" x14ac:dyDescent="0.2">
      <c r="A12277" s="1">
        <v>40599.458333303504</v>
      </c>
      <c r="B12277">
        <v>36.700000000000003</v>
      </c>
      <c r="C12277">
        <v>37.6</v>
      </c>
      <c r="D12277">
        <v>2909.88</v>
      </c>
      <c r="E12277">
        <v>0</v>
      </c>
      <c r="F12277">
        <v>1.4</v>
      </c>
      <c r="G12277" s="3">
        <f t="shared" si="192"/>
        <v>85.04977827391005</v>
      </c>
    </row>
    <row r="12278" spans="1:7" x14ac:dyDescent="0.2">
      <c r="A12278" s="1">
        <v>40599.499999970169</v>
      </c>
      <c r="B12278">
        <v>35.6</v>
      </c>
      <c r="C12278">
        <v>40</v>
      </c>
      <c r="D12278">
        <v>3242.52</v>
      </c>
      <c r="E12278">
        <v>0</v>
      </c>
      <c r="F12278">
        <v>2.4</v>
      </c>
      <c r="G12278" s="3">
        <f t="shared" si="192"/>
        <v>83.959429377445474</v>
      </c>
    </row>
    <row r="12279" spans="1:7" x14ac:dyDescent="0.2">
      <c r="A12279" s="1">
        <v>40599.541666636833</v>
      </c>
      <c r="B12279">
        <v>33.200000000000003</v>
      </c>
      <c r="C12279">
        <v>45.6</v>
      </c>
      <c r="D12279">
        <v>3378.24</v>
      </c>
      <c r="E12279">
        <v>0</v>
      </c>
      <c r="F12279">
        <v>3.1</v>
      </c>
      <c r="G12279" s="3">
        <f t="shared" si="192"/>
        <v>81.54749932857473</v>
      </c>
    </row>
    <row r="12280" spans="1:7" x14ac:dyDescent="0.2">
      <c r="A12280" s="1">
        <v>40599.583333303497</v>
      </c>
      <c r="B12280">
        <v>33.4</v>
      </c>
      <c r="C12280">
        <v>45.9</v>
      </c>
      <c r="D12280">
        <v>3265.2</v>
      </c>
      <c r="E12280">
        <v>0</v>
      </c>
      <c r="F12280">
        <v>3.4</v>
      </c>
      <c r="G12280" s="3">
        <f t="shared" si="192"/>
        <v>81.850790736260933</v>
      </c>
    </row>
    <row r="12281" spans="1:7" x14ac:dyDescent="0.2">
      <c r="A12281" s="1">
        <v>40599.624999970161</v>
      </c>
      <c r="B12281">
        <v>34.1</v>
      </c>
      <c r="C12281">
        <v>44.9</v>
      </c>
      <c r="D12281">
        <v>2920.32</v>
      </c>
      <c r="E12281">
        <v>0</v>
      </c>
      <c r="F12281">
        <v>3.6</v>
      </c>
      <c r="G12281" s="3">
        <f t="shared" si="192"/>
        <v>82.649845699290907</v>
      </c>
    </row>
    <row r="12282" spans="1:7" x14ac:dyDescent="0.2">
      <c r="A12282" s="1">
        <v>40599.666666636826</v>
      </c>
      <c r="B12282">
        <v>35</v>
      </c>
      <c r="C12282">
        <v>43.8</v>
      </c>
      <c r="D12282">
        <v>2346.48</v>
      </c>
      <c r="E12282">
        <v>0</v>
      </c>
      <c r="F12282">
        <v>3.4</v>
      </c>
      <c r="G12282" s="3">
        <f t="shared" si="192"/>
        <v>83.696396639270802</v>
      </c>
    </row>
    <row r="12283" spans="1:7" x14ac:dyDescent="0.2">
      <c r="A12283" s="1">
        <v>40599.70833330349</v>
      </c>
      <c r="B12283">
        <v>32.6</v>
      </c>
      <c r="C12283">
        <v>48.7</v>
      </c>
      <c r="D12283">
        <v>1702.08</v>
      </c>
      <c r="E12283">
        <v>0</v>
      </c>
      <c r="F12283">
        <v>3.3</v>
      </c>
      <c r="G12283" s="3">
        <f t="shared" si="192"/>
        <v>81.134788028400067</v>
      </c>
    </row>
    <row r="12284" spans="1:7" x14ac:dyDescent="0.2">
      <c r="A12284" s="1">
        <v>40599.749999970154</v>
      </c>
      <c r="B12284">
        <v>31.2</v>
      </c>
      <c r="C12284">
        <v>55.1</v>
      </c>
      <c r="D12284">
        <v>892.8</v>
      </c>
      <c r="E12284">
        <v>0</v>
      </c>
      <c r="F12284">
        <v>3.1</v>
      </c>
      <c r="G12284" s="3">
        <f t="shared" si="192"/>
        <v>79.994805574344298</v>
      </c>
    </row>
    <row r="12285" spans="1:7" x14ac:dyDescent="0.2">
      <c r="A12285" s="1">
        <v>40599.791666636818</v>
      </c>
      <c r="B12285">
        <v>28.9</v>
      </c>
      <c r="C12285">
        <v>66.599999999999994</v>
      </c>
      <c r="D12285">
        <v>162.36000000000001</v>
      </c>
      <c r="E12285">
        <v>0</v>
      </c>
      <c r="F12285">
        <v>2.7</v>
      </c>
      <c r="G12285" s="3">
        <f t="shared" si="192"/>
        <v>78.035773556050685</v>
      </c>
    </row>
    <row r="12286" spans="1:7" x14ac:dyDescent="0.2">
      <c r="A12286" s="1">
        <v>40599.833333303483</v>
      </c>
      <c r="B12286">
        <v>28.1</v>
      </c>
      <c r="C12286">
        <v>69.8</v>
      </c>
      <c r="D12286">
        <v>2.16</v>
      </c>
      <c r="E12286">
        <v>0</v>
      </c>
      <c r="F12286">
        <v>1.1000000000000001</v>
      </c>
      <c r="G12286" s="3">
        <f t="shared" si="192"/>
        <v>77.239219556723995</v>
      </c>
    </row>
    <row r="12287" spans="1:7" x14ac:dyDescent="0.2">
      <c r="A12287" s="1">
        <v>40599.874999970147</v>
      </c>
      <c r="B12287">
        <v>27.9</v>
      </c>
      <c r="C12287">
        <v>70.599999999999994</v>
      </c>
      <c r="D12287">
        <v>0</v>
      </c>
      <c r="E12287">
        <v>0</v>
      </c>
      <c r="F12287">
        <v>0.6</v>
      </c>
      <c r="G12287" s="3">
        <f t="shared" si="192"/>
        <v>77.03783366836268</v>
      </c>
    </row>
    <row r="12288" spans="1:7" x14ac:dyDescent="0.2">
      <c r="A12288" s="1">
        <v>40599.916666636811</v>
      </c>
      <c r="B12288">
        <v>26.7</v>
      </c>
      <c r="C12288">
        <v>74.099999999999994</v>
      </c>
      <c r="D12288">
        <v>-0.36</v>
      </c>
      <c r="E12288">
        <v>0</v>
      </c>
      <c r="F12288">
        <v>0.5</v>
      </c>
      <c r="G12288" s="3">
        <f t="shared" si="192"/>
        <v>75.70923005340245</v>
      </c>
    </row>
    <row r="12289" spans="1:10" x14ac:dyDescent="0.2">
      <c r="A12289" s="1">
        <v>40599.958333303475</v>
      </c>
      <c r="B12289">
        <v>25.6</v>
      </c>
      <c r="C12289">
        <v>79</v>
      </c>
      <c r="D12289">
        <v>0</v>
      </c>
      <c r="E12289">
        <v>0</v>
      </c>
      <c r="F12289">
        <v>0.4</v>
      </c>
      <c r="G12289" s="3">
        <f t="shared" si="192"/>
        <v>74.604302653317674</v>
      </c>
    </row>
    <row r="12290" spans="1:10" x14ac:dyDescent="0.2">
      <c r="A12290" s="1">
        <v>40599.999999970139</v>
      </c>
      <c r="B12290">
        <v>25.2</v>
      </c>
      <c r="C12290">
        <v>82.1</v>
      </c>
      <c r="D12290">
        <v>0</v>
      </c>
      <c r="E12290">
        <v>0</v>
      </c>
      <c r="F12290">
        <v>0.4</v>
      </c>
      <c r="G12290" s="3">
        <f t="shared" si="192"/>
        <v>74.291506117294858</v>
      </c>
      <c r="H12290" s="1"/>
      <c r="I12290" s="3"/>
      <c r="J12290" s="3"/>
    </row>
    <row r="12291" spans="1:10" x14ac:dyDescent="0.2">
      <c r="A12291" s="1">
        <v>40600.041666636804</v>
      </c>
      <c r="B12291">
        <v>24.5</v>
      </c>
      <c r="C12291">
        <v>84</v>
      </c>
      <c r="D12291">
        <v>0.36</v>
      </c>
      <c r="E12291">
        <v>0</v>
      </c>
      <c r="F12291">
        <v>0.4</v>
      </c>
      <c r="G12291" s="3">
        <f t="shared" si="192"/>
        <v>73.480457698833106</v>
      </c>
    </row>
    <row r="12292" spans="1:10" x14ac:dyDescent="0.2">
      <c r="A12292" s="1">
        <v>40600.083333303468</v>
      </c>
      <c r="B12292">
        <v>24.1</v>
      </c>
      <c r="C12292">
        <v>84.5</v>
      </c>
      <c r="D12292">
        <v>0</v>
      </c>
      <c r="E12292">
        <v>0</v>
      </c>
      <c r="F12292">
        <v>0.6</v>
      </c>
      <c r="G12292" s="3">
        <f t="shared" si="192"/>
        <v>72.97451198188503</v>
      </c>
    </row>
    <row r="12293" spans="1:10" x14ac:dyDescent="0.2">
      <c r="A12293" s="1">
        <v>40600.124999970132</v>
      </c>
      <c r="B12293">
        <v>22.9</v>
      </c>
      <c r="C12293">
        <v>88.2</v>
      </c>
      <c r="D12293">
        <v>0</v>
      </c>
      <c r="E12293">
        <v>0</v>
      </c>
      <c r="F12293">
        <v>0.6</v>
      </c>
      <c r="G12293" s="3">
        <f t="shared" si="192"/>
        <v>71.602144614556011</v>
      </c>
    </row>
    <row r="12294" spans="1:10" x14ac:dyDescent="0.2">
      <c r="A12294" s="1">
        <v>40600.166666636796</v>
      </c>
      <c r="B12294">
        <v>22.1</v>
      </c>
      <c r="C12294">
        <v>89.5</v>
      </c>
      <c r="D12294">
        <v>0</v>
      </c>
      <c r="E12294">
        <v>0</v>
      </c>
      <c r="F12294">
        <v>0.5</v>
      </c>
      <c r="G12294" s="3">
        <f t="shared" si="192"/>
        <v>70.603994765519417</v>
      </c>
    </row>
    <row r="12295" spans="1:10" x14ac:dyDescent="0.2">
      <c r="A12295" s="1">
        <v>40600.208333303461</v>
      </c>
      <c r="B12295">
        <v>21.7</v>
      </c>
      <c r="C12295">
        <v>90.9</v>
      </c>
      <c r="D12295">
        <v>0.36</v>
      </c>
      <c r="E12295">
        <v>0</v>
      </c>
      <c r="F12295">
        <v>0.5</v>
      </c>
      <c r="G12295" s="3">
        <f t="shared" si="192"/>
        <v>70.152396813618992</v>
      </c>
    </row>
    <row r="12296" spans="1:10" x14ac:dyDescent="0.2">
      <c r="A12296" s="1">
        <v>40600.249999970125</v>
      </c>
      <c r="B12296">
        <v>21.6</v>
      </c>
      <c r="C12296">
        <v>91.8</v>
      </c>
      <c r="D12296">
        <v>1.08</v>
      </c>
      <c r="E12296">
        <v>0</v>
      </c>
      <c r="F12296">
        <v>0.5</v>
      </c>
      <c r="G12296" s="3">
        <f t="shared" si="192"/>
        <v>70.074258164888448</v>
      </c>
    </row>
    <row r="12297" spans="1:10" x14ac:dyDescent="0.2">
      <c r="A12297" s="1">
        <v>40600.291666636789</v>
      </c>
      <c r="B12297">
        <v>23.6</v>
      </c>
      <c r="C12297">
        <v>85.8</v>
      </c>
      <c r="D12297">
        <v>199.8</v>
      </c>
      <c r="E12297">
        <v>0</v>
      </c>
      <c r="F12297">
        <v>0.6</v>
      </c>
      <c r="G12297" s="3">
        <f t="shared" si="192"/>
        <v>72.387882547810932</v>
      </c>
    </row>
    <row r="12298" spans="1:10" x14ac:dyDescent="0.2">
      <c r="A12298" s="1">
        <v>40600.333333303453</v>
      </c>
      <c r="B12298">
        <v>29.2</v>
      </c>
      <c r="C12298">
        <v>62.3</v>
      </c>
      <c r="D12298">
        <v>915.84</v>
      </c>
      <c r="E12298">
        <v>0</v>
      </c>
      <c r="F12298">
        <v>0.6</v>
      </c>
      <c r="G12298" s="3">
        <f t="shared" si="192"/>
        <v>78.044217821830046</v>
      </c>
    </row>
    <row r="12299" spans="1:10" x14ac:dyDescent="0.2">
      <c r="A12299" s="1">
        <v>40600.374999970118</v>
      </c>
      <c r="B12299">
        <v>32.4</v>
      </c>
      <c r="C12299">
        <v>47.6</v>
      </c>
      <c r="D12299">
        <v>1680.48</v>
      </c>
      <c r="E12299">
        <v>0</v>
      </c>
      <c r="F12299">
        <v>0.5</v>
      </c>
      <c r="G12299" s="3">
        <f t="shared" si="192"/>
        <v>80.736098727461496</v>
      </c>
    </row>
    <row r="12300" spans="1:10" x14ac:dyDescent="0.2">
      <c r="A12300" s="1">
        <v>40600.416666636782</v>
      </c>
      <c r="B12300">
        <v>33.6</v>
      </c>
      <c r="C12300">
        <v>47.9</v>
      </c>
      <c r="D12300">
        <v>2376</v>
      </c>
      <c r="E12300">
        <v>0</v>
      </c>
      <c r="F12300">
        <v>0.9</v>
      </c>
      <c r="G12300" s="3">
        <f t="shared" si="192"/>
        <v>82.365583076323929</v>
      </c>
    </row>
    <row r="12301" spans="1:10" x14ac:dyDescent="0.2">
      <c r="A12301" s="1">
        <v>40600.458333303446</v>
      </c>
      <c r="B12301">
        <v>33.6</v>
      </c>
      <c r="C12301">
        <v>46.5</v>
      </c>
      <c r="D12301">
        <v>2930.04</v>
      </c>
      <c r="E12301">
        <v>0</v>
      </c>
      <c r="F12301">
        <v>1.7</v>
      </c>
      <c r="G12301" s="3">
        <f t="shared" si="192"/>
        <v>82.191799974375783</v>
      </c>
    </row>
    <row r="12302" spans="1:10" x14ac:dyDescent="0.2">
      <c r="A12302" s="1">
        <v>40600.49999997011</v>
      </c>
      <c r="B12302">
        <v>35.4</v>
      </c>
      <c r="C12302">
        <v>39.799999999999997</v>
      </c>
      <c r="D12302">
        <v>3286.44</v>
      </c>
      <c r="E12302">
        <v>0</v>
      </c>
      <c r="F12302">
        <v>2</v>
      </c>
      <c r="G12302" s="3">
        <f t="shared" si="192"/>
        <v>83.666351935110427</v>
      </c>
    </row>
    <row r="12303" spans="1:10" x14ac:dyDescent="0.2">
      <c r="A12303" s="1">
        <v>40600.541666636775</v>
      </c>
      <c r="B12303">
        <v>36.299999999999997</v>
      </c>
      <c r="C12303">
        <v>38.6</v>
      </c>
      <c r="D12303">
        <v>3429.36</v>
      </c>
      <c r="E12303">
        <v>0</v>
      </c>
      <c r="F12303">
        <v>2.2000000000000002</v>
      </c>
      <c r="G12303" s="3">
        <f t="shared" si="192"/>
        <v>84.675423256049811</v>
      </c>
    </row>
    <row r="12304" spans="1:10" x14ac:dyDescent="0.2">
      <c r="A12304" s="1">
        <v>40600.583333303439</v>
      </c>
      <c r="B12304">
        <v>35.4</v>
      </c>
      <c r="C12304">
        <v>40.299999999999997</v>
      </c>
      <c r="D12304">
        <v>3325.32</v>
      </c>
      <c r="E12304">
        <v>0</v>
      </c>
      <c r="F12304">
        <v>2.7</v>
      </c>
      <c r="G12304" s="3">
        <f t="shared" si="192"/>
        <v>83.738903300621729</v>
      </c>
    </row>
    <row r="12305" spans="1:10" x14ac:dyDescent="0.2">
      <c r="A12305" s="1">
        <v>40600.624999970103</v>
      </c>
      <c r="B12305">
        <v>33</v>
      </c>
      <c r="C12305">
        <v>46.6</v>
      </c>
      <c r="D12305">
        <v>2984.76</v>
      </c>
      <c r="E12305">
        <v>0</v>
      </c>
      <c r="F12305">
        <v>3.2</v>
      </c>
      <c r="G12305" s="3">
        <f t="shared" si="192"/>
        <v>81.408596260171038</v>
      </c>
    </row>
    <row r="12306" spans="1:10" x14ac:dyDescent="0.2">
      <c r="A12306" s="1">
        <v>40600.666666636767</v>
      </c>
      <c r="B12306">
        <v>32</v>
      </c>
      <c r="C12306">
        <v>52.3</v>
      </c>
      <c r="D12306">
        <v>2476.08</v>
      </c>
      <c r="E12306">
        <v>0</v>
      </c>
      <c r="F12306">
        <v>3</v>
      </c>
      <c r="G12306" s="3">
        <f t="shared" si="192"/>
        <v>80.754490456424193</v>
      </c>
    </row>
    <row r="12307" spans="1:10" x14ac:dyDescent="0.2">
      <c r="A12307" s="1">
        <v>40600.708333303432</v>
      </c>
      <c r="B12307">
        <v>32</v>
      </c>
      <c r="C12307">
        <v>58.9</v>
      </c>
      <c r="D12307">
        <v>1775.88</v>
      </c>
      <c r="E12307">
        <v>0</v>
      </c>
      <c r="F12307">
        <v>2.4</v>
      </c>
      <c r="G12307" s="3">
        <f t="shared" si="192"/>
        <v>81.457144772065803</v>
      </c>
    </row>
    <row r="12308" spans="1:10" x14ac:dyDescent="0.2">
      <c r="A12308" s="1">
        <v>40600.749999970096</v>
      </c>
      <c r="B12308">
        <v>30.4</v>
      </c>
      <c r="C12308">
        <v>59.8</v>
      </c>
      <c r="D12308">
        <v>977.4</v>
      </c>
      <c r="E12308">
        <v>0</v>
      </c>
      <c r="F12308">
        <v>2.4</v>
      </c>
      <c r="G12308" s="3">
        <f t="shared" si="192"/>
        <v>79.408488495294705</v>
      </c>
    </row>
    <row r="12309" spans="1:10" x14ac:dyDescent="0.2">
      <c r="A12309" s="1">
        <v>40600.79166663676</v>
      </c>
      <c r="B12309">
        <v>27.6</v>
      </c>
      <c r="C12309">
        <v>72.900000000000006</v>
      </c>
      <c r="D12309">
        <v>228.6</v>
      </c>
      <c r="E12309">
        <v>0</v>
      </c>
      <c r="F12309">
        <v>1.5</v>
      </c>
      <c r="G12309" s="3">
        <f t="shared" si="192"/>
        <v>76.824176334361169</v>
      </c>
    </row>
    <row r="12310" spans="1:10" x14ac:dyDescent="0.2">
      <c r="A12310" s="1">
        <v>40600.833333303424</v>
      </c>
      <c r="B12310">
        <v>26.2</v>
      </c>
      <c r="C12310">
        <v>74.8</v>
      </c>
      <c r="D12310">
        <v>1.8</v>
      </c>
      <c r="E12310">
        <v>0</v>
      </c>
      <c r="F12310">
        <v>1.5</v>
      </c>
      <c r="G12310" s="3">
        <f t="shared" si="192"/>
        <v>75.091280934655316</v>
      </c>
    </row>
    <row r="12311" spans="1:10" x14ac:dyDescent="0.2">
      <c r="A12311" s="1">
        <v>40600.874999970089</v>
      </c>
      <c r="B12311">
        <v>25</v>
      </c>
      <c r="C12311">
        <v>78.3</v>
      </c>
      <c r="D12311">
        <v>0</v>
      </c>
      <c r="E12311">
        <v>0</v>
      </c>
      <c r="F12311">
        <v>0.9</v>
      </c>
      <c r="G12311" s="3">
        <f t="shared" si="192"/>
        <v>73.742438186461158</v>
      </c>
    </row>
    <row r="12312" spans="1:10" x14ac:dyDescent="0.2">
      <c r="A12312" s="1">
        <v>40600.916666636753</v>
      </c>
      <c r="B12312">
        <v>24.3</v>
      </c>
      <c r="C12312">
        <v>79.8</v>
      </c>
      <c r="D12312">
        <v>0</v>
      </c>
      <c r="E12312">
        <v>0</v>
      </c>
      <c r="F12312">
        <v>0.5</v>
      </c>
      <c r="G12312" s="3">
        <f t="shared" si="192"/>
        <v>72.909008473719581</v>
      </c>
    </row>
    <row r="12313" spans="1:10" x14ac:dyDescent="0.2">
      <c r="A12313" s="1">
        <v>40600.958333303417</v>
      </c>
      <c r="B12313">
        <v>23.8</v>
      </c>
      <c r="C12313">
        <v>80.400000000000006</v>
      </c>
      <c r="D12313">
        <v>0.36</v>
      </c>
      <c r="E12313">
        <v>0</v>
      </c>
      <c r="F12313">
        <v>0.5</v>
      </c>
      <c r="G12313" s="3">
        <f t="shared" si="192"/>
        <v>72.277752696352152</v>
      </c>
    </row>
    <row r="12314" spans="1:10" x14ac:dyDescent="0.2">
      <c r="A12314" s="1">
        <v>40600.999999970081</v>
      </c>
      <c r="B12314">
        <v>23.6</v>
      </c>
      <c r="C12314">
        <v>80</v>
      </c>
      <c r="D12314">
        <v>0</v>
      </c>
      <c r="E12314">
        <v>0</v>
      </c>
      <c r="F12314">
        <v>0.5</v>
      </c>
      <c r="G12314" s="3">
        <f t="shared" si="192"/>
        <v>71.978671323079197</v>
      </c>
      <c r="H12314" s="1"/>
      <c r="I12314" s="3"/>
      <c r="J12314" s="3"/>
    </row>
    <row r="12315" spans="1:10" x14ac:dyDescent="0.2">
      <c r="A12315" s="1">
        <v>40601.041666636746</v>
      </c>
      <c r="B12315">
        <v>24.9</v>
      </c>
      <c r="C12315">
        <v>70</v>
      </c>
      <c r="D12315">
        <v>0</v>
      </c>
      <c r="E12315">
        <v>0</v>
      </c>
      <c r="F12315">
        <v>0.7</v>
      </c>
      <c r="G12315" s="3">
        <f t="shared" si="192"/>
        <v>72.955270918656694</v>
      </c>
    </row>
    <row r="12316" spans="1:10" x14ac:dyDescent="0.2">
      <c r="A12316" s="1">
        <v>40601.08333330341</v>
      </c>
      <c r="B12316">
        <v>25.2</v>
      </c>
      <c r="C12316">
        <v>64.400000000000006</v>
      </c>
      <c r="D12316">
        <v>-0.36</v>
      </c>
      <c r="E12316">
        <v>0</v>
      </c>
      <c r="F12316">
        <v>1.2</v>
      </c>
      <c r="G12316" s="3">
        <f t="shared" si="192"/>
        <v>72.877963786671899</v>
      </c>
    </row>
    <row r="12317" spans="1:10" x14ac:dyDescent="0.2">
      <c r="A12317" s="1">
        <v>40601.124999970074</v>
      </c>
      <c r="B12317">
        <v>24.3</v>
      </c>
      <c r="C12317">
        <v>66.8</v>
      </c>
      <c r="D12317">
        <v>0</v>
      </c>
      <c r="E12317">
        <v>0</v>
      </c>
      <c r="F12317">
        <v>0.8</v>
      </c>
      <c r="G12317" s="3">
        <f t="shared" si="192"/>
        <v>71.880307012718973</v>
      </c>
    </row>
    <row r="12318" spans="1:10" x14ac:dyDescent="0.2">
      <c r="A12318" s="1">
        <v>40601.166666636738</v>
      </c>
      <c r="B12318">
        <v>23.9</v>
      </c>
      <c r="C12318">
        <v>66.599999999999994</v>
      </c>
      <c r="D12318">
        <v>0</v>
      </c>
      <c r="E12318">
        <v>0</v>
      </c>
      <c r="F12318">
        <v>1.3</v>
      </c>
      <c r="G12318" s="3">
        <f t="shared" si="192"/>
        <v>71.326340238432948</v>
      </c>
    </row>
    <row r="12319" spans="1:10" x14ac:dyDescent="0.2">
      <c r="A12319" s="1">
        <v>40601.208333303402</v>
      </c>
      <c r="B12319">
        <v>22.9</v>
      </c>
      <c r="C12319">
        <v>69.400000000000006</v>
      </c>
      <c r="D12319">
        <v>-0.36</v>
      </c>
      <c r="E12319">
        <v>0</v>
      </c>
      <c r="F12319">
        <v>0.9</v>
      </c>
      <c r="G12319" s="3">
        <f t="shared" si="192"/>
        <v>70.217922024996994</v>
      </c>
    </row>
    <row r="12320" spans="1:10" x14ac:dyDescent="0.2">
      <c r="A12320" s="1">
        <v>40601.249999970067</v>
      </c>
      <c r="B12320">
        <v>22.4</v>
      </c>
      <c r="C12320">
        <v>69.599999999999994</v>
      </c>
      <c r="D12320">
        <v>0.72</v>
      </c>
      <c r="E12320">
        <v>0</v>
      </c>
      <c r="F12320">
        <v>1.4</v>
      </c>
      <c r="G12320" s="3">
        <f t="shared" si="192"/>
        <v>69.562291726072274</v>
      </c>
    </row>
    <row r="12321" spans="1:7" x14ac:dyDescent="0.2">
      <c r="A12321" s="1">
        <v>40601.291666636731</v>
      </c>
      <c r="B12321">
        <v>23.5</v>
      </c>
      <c r="C12321">
        <v>66.400000000000006</v>
      </c>
      <c r="D12321">
        <v>180</v>
      </c>
      <c r="E12321">
        <v>0</v>
      </c>
      <c r="F12321">
        <v>1.5</v>
      </c>
      <c r="G12321" s="3">
        <f t="shared" si="192"/>
        <v>70.772419951156976</v>
      </c>
    </row>
    <row r="12322" spans="1:7" x14ac:dyDescent="0.2">
      <c r="A12322" s="1">
        <v>40601.333333303395</v>
      </c>
      <c r="B12322">
        <v>25.8</v>
      </c>
      <c r="C12322">
        <v>59</v>
      </c>
      <c r="D12322">
        <v>905.76</v>
      </c>
      <c r="E12322">
        <v>0</v>
      </c>
      <c r="F12322">
        <v>1.9</v>
      </c>
      <c r="G12322" s="3">
        <f t="shared" si="192"/>
        <v>73.180690592411082</v>
      </c>
    </row>
    <row r="12323" spans="1:7" x14ac:dyDescent="0.2">
      <c r="A12323" s="1">
        <v>40601.374999970059</v>
      </c>
      <c r="B12323">
        <v>29.4</v>
      </c>
      <c r="C12323">
        <v>49.1</v>
      </c>
      <c r="D12323">
        <v>1685.52</v>
      </c>
      <c r="E12323">
        <v>0</v>
      </c>
      <c r="F12323">
        <v>2.5</v>
      </c>
      <c r="G12323" s="3">
        <f t="shared" si="192"/>
        <v>76.930802084493394</v>
      </c>
    </row>
    <row r="12324" spans="1:7" x14ac:dyDescent="0.2">
      <c r="A12324" s="1">
        <v>40601.416666636724</v>
      </c>
      <c r="B12324">
        <v>32.6</v>
      </c>
      <c r="C12324">
        <v>42.5</v>
      </c>
      <c r="D12324">
        <v>2026.08</v>
      </c>
      <c r="E12324">
        <v>0</v>
      </c>
      <c r="F12324">
        <v>2</v>
      </c>
      <c r="G12324" s="3">
        <f t="shared" si="192"/>
        <v>80.346216598482243</v>
      </c>
    </row>
    <row r="12325" spans="1:7" x14ac:dyDescent="0.2">
      <c r="A12325" s="1">
        <v>40601.458333303388</v>
      </c>
      <c r="B12325">
        <v>34.799999999999997</v>
      </c>
      <c r="C12325">
        <v>34.700000000000003</v>
      </c>
      <c r="D12325">
        <v>2679.12</v>
      </c>
      <c r="E12325">
        <v>0</v>
      </c>
      <c r="F12325">
        <v>1.8</v>
      </c>
      <c r="G12325" s="3">
        <f t="shared" si="192"/>
        <v>82.088330134065217</v>
      </c>
    </row>
    <row r="12326" spans="1:7" x14ac:dyDescent="0.2">
      <c r="A12326" s="1">
        <v>40601.499999970052</v>
      </c>
      <c r="B12326">
        <v>33.9</v>
      </c>
      <c r="C12326">
        <v>37.299999999999997</v>
      </c>
      <c r="D12326">
        <v>2409.48</v>
      </c>
      <c r="E12326">
        <v>0</v>
      </c>
      <c r="F12326">
        <v>1.5</v>
      </c>
      <c r="G12326" s="3">
        <f t="shared" si="192"/>
        <v>81.315456058280688</v>
      </c>
    </row>
    <row r="12327" spans="1:7" x14ac:dyDescent="0.2">
      <c r="A12327" s="1">
        <v>40601.541666636716</v>
      </c>
      <c r="B12327">
        <v>32.5</v>
      </c>
      <c r="C12327">
        <v>43.9</v>
      </c>
      <c r="D12327">
        <v>1611.36</v>
      </c>
      <c r="E12327">
        <v>0</v>
      </c>
      <c r="F12327">
        <v>2.6</v>
      </c>
      <c r="G12327" s="3">
        <f t="shared" si="192"/>
        <v>80.400290031540749</v>
      </c>
    </row>
    <row r="12328" spans="1:7" x14ac:dyDescent="0.2">
      <c r="A12328" s="1">
        <v>40601.583333303381</v>
      </c>
      <c r="B12328">
        <v>33</v>
      </c>
      <c r="C12328">
        <v>42.8</v>
      </c>
      <c r="D12328">
        <v>3288.6</v>
      </c>
      <c r="E12328">
        <v>0</v>
      </c>
      <c r="F12328">
        <v>3.2</v>
      </c>
      <c r="G12328" s="3">
        <f t="shared" si="192"/>
        <v>80.915774365691746</v>
      </c>
    </row>
    <row r="12329" spans="1:7" x14ac:dyDescent="0.2">
      <c r="A12329" s="1">
        <v>40601.624999970045</v>
      </c>
      <c r="B12329">
        <v>34</v>
      </c>
      <c r="C12329">
        <v>38.1</v>
      </c>
      <c r="D12329">
        <v>2640.6</v>
      </c>
      <c r="E12329">
        <v>0</v>
      </c>
      <c r="F12329">
        <v>3.3</v>
      </c>
      <c r="G12329" s="3">
        <f t="shared" si="192"/>
        <v>81.568395333784252</v>
      </c>
    </row>
    <row r="12330" spans="1:7" x14ac:dyDescent="0.2">
      <c r="A12330" s="1">
        <v>40601.666666636709</v>
      </c>
      <c r="B12330">
        <v>34.200000000000003</v>
      </c>
      <c r="C12330">
        <v>38.1</v>
      </c>
      <c r="D12330">
        <v>2434.3200000000002</v>
      </c>
      <c r="E12330">
        <v>0</v>
      </c>
      <c r="F12330">
        <v>3.4</v>
      </c>
      <c r="G12330" s="3">
        <f t="shared" si="192"/>
        <v>81.83200773090806</v>
      </c>
    </row>
    <row r="12331" spans="1:7" x14ac:dyDescent="0.2">
      <c r="A12331" s="1">
        <v>40601.708333303373</v>
      </c>
      <c r="B12331">
        <v>31.4</v>
      </c>
      <c r="C12331">
        <v>46.2</v>
      </c>
      <c r="D12331">
        <v>1660.32</v>
      </c>
      <c r="E12331">
        <v>0</v>
      </c>
      <c r="F12331">
        <v>3.7</v>
      </c>
      <c r="G12331" s="3">
        <f t="shared" si="192"/>
        <v>79.236724494357503</v>
      </c>
    </row>
    <row r="12332" spans="1:7" x14ac:dyDescent="0.2">
      <c r="A12332" s="1">
        <v>40601.749999970038</v>
      </c>
      <c r="B12332">
        <v>29.4</v>
      </c>
      <c r="C12332">
        <v>52.9</v>
      </c>
      <c r="D12332">
        <v>1070.28</v>
      </c>
      <c r="E12332">
        <v>0</v>
      </c>
      <c r="F12332">
        <v>3.5</v>
      </c>
      <c r="G12332" s="3">
        <f t="shared" ref="G12332:G12395" si="193">B12332+(0.36*(237.7*(((17.271*B12332)/(237.7+B12332))+LN(C12332/100)))/(17.271-(((17.271*B12332)/(237.7+B12332))+LN(C12332/100))))+41.2</f>
        <v>77.358799005601284</v>
      </c>
    </row>
    <row r="12333" spans="1:7" x14ac:dyDescent="0.2">
      <c r="A12333" s="1">
        <v>40601.791666636702</v>
      </c>
      <c r="B12333">
        <v>27.6</v>
      </c>
      <c r="C12333">
        <v>64.2</v>
      </c>
      <c r="D12333">
        <v>214.2</v>
      </c>
      <c r="E12333">
        <v>0</v>
      </c>
      <c r="F12333">
        <v>2.4</v>
      </c>
      <c r="G12333" s="3">
        <f t="shared" si="193"/>
        <v>76.076899604887501</v>
      </c>
    </row>
    <row r="12334" spans="1:7" x14ac:dyDescent="0.2">
      <c r="A12334" s="1">
        <v>40601.833333303366</v>
      </c>
      <c r="B12334">
        <v>27.2</v>
      </c>
      <c r="C12334">
        <v>66.5</v>
      </c>
      <c r="D12334">
        <v>1.8</v>
      </c>
      <c r="E12334">
        <v>0</v>
      </c>
      <c r="F12334">
        <v>0.6</v>
      </c>
      <c r="G12334" s="3">
        <f t="shared" si="193"/>
        <v>75.74597230820666</v>
      </c>
    </row>
    <row r="12335" spans="1:7" x14ac:dyDescent="0.2">
      <c r="A12335" s="1">
        <v>40601.87499997003</v>
      </c>
      <c r="B12335">
        <v>26.9</v>
      </c>
      <c r="C12335">
        <v>65.5</v>
      </c>
      <c r="D12335">
        <v>0</v>
      </c>
      <c r="E12335">
        <v>0</v>
      </c>
      <c r="F12335">
        <v>0.5</v>
      </c>
      <c r="G12335" s="3">
        <f t="shared" si="193"/>
        <v>75.255203199128673</v>
      </c>
    </row>
    <row r="12336" spans="1:7" x14ac:dyDescent="0.2">
      <c r="A12336" s="1">
        <v>40601.916666636695</v>
      </c>
      <c r="B12336">
        <v>27.7</v>
      </c>
      <c r="C12336">
        <v>61</v>
      </c>
      <c r="D12336">
        <v>0.36</v>
      </c>
      <c r="E12336">
        <v>0</v>
      </c>
      <c r="F12336">
        <v>0.6</v>
      </c>
      <c r="G12336" s="3">
        <f t="shared" si="193"/>
        <v>75.913413957503991</v>
      </c>
    </row>
    <row r="12337" spans="1:10" x14ac:dyDescent="0.2">
      <c r="A12337" s="1">
        <v>40601.958333303359</v>
      </c>
      <c r="B12337">
        <v>26.9</v>
      </c>
      <c r="C12337">
        <v>65</v>
      </c>
      <c r="D12337">
        <v>0</v>
      </c>
      <c r="E12337">
        <v>0</v>
      </c>
      <c r="F12337">
        <v>0.4</v>
      </c>
      <c r="G12337" s="3">
        <f t="shared" si="193"/>
        <v>75.210642908239933</v>
      </c>
    </row>
    <row r="12338" spans="1:10" x14ac:dyDescent="0.2">
      <c r="A12338" s="1">
        <v>40601.999999970023</v>
      </c>
      <c r="B12338">
        <v>26.3</v>
      </c>
      <c r="C12338">
        <v>66.7</v>
      </c>
      <c r="D12338">
        <v>0</v>
      </c>
      <c r="E12338">
        <v>0</v>
      </c>
      <c r="F12338">
        <v>0.5</v>
      </c>
      <c r="G12338" s="3">
        <f t="shared" si="193"/>
        <v>74.555783559592783</v>
      </c>
      <c r="H12338" s="1"/>
      <c r="I12338" s="3"/>
      <c r="J12338" s="3"/>
    </row>
    <row r="12339" spans="1:10" x14ac:dyDescent="0.2">
      <c r="A12339" s="1">
        <v>40602.041666636687</v>
      </c>
      <c r="B12339">
        <v>26.8</v>
      </c>
      <c r="C12339">
        <v>64.599999999999994</v>
      </c>
      <c r="D12339">
        <v>0</v>
      </c>
      <c r="E12339">
        <v>0</v>
      </c>
      <c r="F12339">
        <v>0.5</v>
      </c>
      <c r="G12339" s="3">
        <f t="shared" si="193"/>
        <v>75.040723150722556</v>
      </c>
    </row>
    <row r="12340" spans="1:10" x14ac:dyDescent="0.2">
      <c r="A12340" s="1">
        <v>40602.083333303352</v>
      </c>
      <c r="B12340">
        <v>25.6</v>
      </c>
      <c r="C12340">
        <v>69.5</v>
      </c>
      <c r="D12340">
        <v>-0.36</v>
      </c>
      <c r="E12340">
        <v>0</v>
      </c>
      <c r="F12340">
        <v>0.5</v>
      </c>
      <c r="G12340" s="3">
        <f t="shared" si="193"/>
        <v>73.854506086083262</v>
      </c>
    </row>
    <row r="12341" spans="1:10" x14ac:dyDescent="0.2">
      <c r="A12341" s="1">
        <v>40602.124999970016</v>
      </c>
      <c r="B12341">
        <v>25.4</v>
      </c>
      <c r="C12341">
        <v>70.3</v>
      </c>
      <c r="D12341">
        <v>0</v>
      </c>
      <c r="E12341">
        <v>0</v>
      </c>
      <c r="F12341">
        <v>0.5</v>
      </c>
      <c r="G12341" s="3">
        <f t="shared" si="193"/>
        <v>73.652141566658116</v>
      </c>
    </row>
    <row r="12342" spans="1:10" x14ac:dyDescent="0.2">
      <c r="A12342" s="1">
        <v>40602.16666663668</v>
      </c>
      <c r="B12342">
        <v>26.1</v>
      </c>
      <c r="C12342">
        <v>69.3</v>
      </c>
      <c r="D12342">
        <v>0.36</v>
      </c>
      <c r="E12342">
        <v>0</v>
      </c>
      <c r="F12342">
        <v>0.6</v>
      </c>
      <c r="G12342" s="3">
        <f t="shared" si="193"/>
        <v>74.509594034961466</v>
      </c>
    </row>
    <row r="12343" spans="1:10" x14ac:dyDescent="0.2">
      <c r="A12343" s="1">
        <v>40602.208333303344</v>
      </c>
      <c r="B12343">
        <v>26.1</v>
      </c>
      <c r="C12343">
        <v>67.599999999999994</v>
      </c>
      <c r="D12343">
        <v>0</v>
      </c>
      <c r="E12343">
        <v>0</v>
      </c>
      <c r="F12343">
        <v>0.6</v>
      </c>
      <c r="G12343" s="3">
        <f t="shared" si="193"/>
        <v>74.36515131827511</v>
      </c>
    </row>
    <row r="12344" spans="1:10" x14ac:dyDescent="0.2">
      <c r="A12344" s="1">
        <v>40602.249999970009</v>
      </c>
      <c r="B12344">
        <v>26</v>
      </c>
      <c r="C12344">
        <v>69.3</v>
      </c>
      <c r="D12344">
        <v>0.36</v>
      </c>
      <c r="E12344">
        <v>0</v>
      </c>
      <c r="F12344">
        <v>0.6</v>
      </c>
      <c r="G12344" s="3">
        <f t="shared" si="193"/>
        <v>74.375232277639228</v>
      </c>
    </row>
    <row r="12345" spans="1:10" x14ac:dyDescent="0.2">
      <c r="A12345" s="1">
        <v>40602.291666636673</v>
      </c>
      <c r="B12345">
        <v>27.1</v>
      </c>
      <c r="C12345">
        <v>65.7</v>
      </c>
      <c r="D12345">
        <v>156.24</v>
      </c>
      <c r="E12345">
        <v>0</v>
      </c>
      <c r="F12345">
        <v>0.8</v>
      </c>
      <c r="G12345" s="3">
        <f t="shared" si="193"/>
        <v>75.541196732239328</v>
      </c>
    </row>
    <row r="12346" spans="1:10" x14ac:dyDescent="0.2">
      <c r="A12346" s="1">
        <v>40602.333333303337</v>
      </c>
      <c r="B12346">
        <v>29.5</v>
      </c>
      <c r="C12346">
        <v>56.1</v>
      </c>
      <c r="D12346">
        <v>935.64</v>
      </c>
      <c r="E12346">
        <v>0</v>
      </c>
      <c r="F12346">
        <v>1.7</v>
      </c>
      <c r="G12346" s="3">
        <f t="shared" si="193"/>
        <v>77.832267412511271</v>
      </c>
    </row>
    <row r="12347" spans="1:10" x14ac:dyDescent="0.2">
      <c r="A12347" s="1">
        <v>40602.374999970001</v>
      </c>
      <c r="B12347">
        <v>29.9</v>
      </c>
      <c r="C12347">
        <v>53.2</v>
      </c>
      <c r="D12347">
        <v>986.4</v>
      </c>
      <c r="E12347">
        <v>0</v>
      </c>
      <c r="F12347">
        <v>2.5</v>
      </c>
      <c r="G12347" s="3">
        <f t="shared" si="193"/>
        <v>78.057499009613792</v>
      </c>
    </row>
    <row r="12348" spans="1:10" x14ac:dyDescent="0.2">
      <c r="A12348" s="1">
        <v>40602.416666636665</v>
      </c>
      <c r="B12348">
        <v>33.200000000000003</v>
      </c>
      <c r="C12348">
        <v>43.9</v>
      </c>
      <c r="D12348">
        <v>1638</v>
      </c>
      <c r="E12348">
        <v>0</v>
      </c>
      <c r="F12348">
        <v>2.2000000000000002</v>
      </c>
      <c r="G12348" s="3">
        <f t="shared" si="193"/>
        <v>81.327020362475636</v>
      </c>
    </row>
    <row r="12349" spans="1:10" x14ac:dyDescent="0.2">
      <c r="A12349" s="1">
        <v>40602.45833330333</v>
      </c>
      <c r="B12349">
        <v>37.1</v>
      </c>
      <c r="C12349">
        <v>34.299999999999997</v>
      </c>
      <c r="D12349">
        <v>2855.52</v>
      </c>
      <c r="E12349">
        <v>0</v>
      </c>
      <c r="F12349">
        <v>1.8</v>
      </c>
      <c r="G12349" s="3">
        <f t="shared" si="193"/>
        <v>85.043885596992681</v>
      </c>
    </row>
    <row r="12350" spans="1:10" x14ac:dyDescent="0.2">
      <c r="A12350" s="1">
        <v>40602.499999969994</v>
      </c>
      <c r="B12350">
        <v>37.799999999999997</v>
      </c>
      <c r="C12350">
        <v>31.3</v>
      </c>
      <c r="D12350">
        <v>3216.6</v>
      </c>
      <c r="E12350">
        <v>0</v>
      </c>
      <c r="F12350">
        <v>1.8</v>
      </c>
      <c r="G12350" s="3">
        <f t="shared" si="193"/>
        <v>85.436016287607785</v>
      </c>
    </row>
    <row r="12351" spans="1:10" x14ac:dyDescent="0.2">
      <c r="A12351" s="1">
        <v>40602.541666636658</v>
      </c>
      <c r="B12351">
        <v>38</v>
      </c>
      <c r="C12351">
        <v>33</v>
      </c>
      <c r="D12351">
        <v>3369.96</v>
      </c>
      <c r="E12351">
        <v>0</v>
      </c>
      <c r="F12351">
        <v>2.1</v>
      </c>
      <c r="G12351" s="3">
        <f t="shared" si="193"/>
        <v>86.002337746276453</v>
      </c>
    </row>
    <row r="12352" spans="1:10" x14ac:dyDescent="0.2">
      <c r="A12352" s="1">
        <v>40602.583333303322</v>
      </c>
      <c r="B12352">
        <v>36.5</v>
      </c>
      <c r="C12352">
        <v>36</v>
      </c>
      <c r="D12352">
        <v>3269.52</v>
      </c>
      <c r="E12352">
        <v>0</v>
      </c>
      <c r="F12352">
        <v>3.5</v>
      </c>
      <c r="G12352" s="3">
        <f t="shared" si="193"/>
        <v>84.534412397488424</v>
      </c>
    </row>
    <row r="12353" spans="1:10" x14ac:dyDescent="0.2">
      <c r="A12353" s="1">
        <v>40602.624999969987</v>
      </c>
      <c r="B12353">
        <v>36.4</v>
      </c>
      <c r="C12353">
        <v>35.799999999999997</v>
      </c>
      <c r="D12353">
        <v>2933.64</v>
      </c>
      <c r="E12353">
        <v>0</v>
      </c>
      <c r="F12353">
        <v>3.2</v>
      </c>
      <c r="G12353" s="3">
        <f t="shared" si="193"/>
        <v>84.370709366315964</v>
      </c>
    </row>
    <row r="12354" spans="1:10" x14ac:dyDescent="0.2">
      <c r="A12354" s="1">
        <v>40602.666666636651</v>
      </c>
      <c r="B12354">
        <v>38.200000000000003</v>
      </c>
      <c r="C12354">
        <v>33.4</v>
      </c>
      <c r="D12354">
        <v>2488.3200000000002</v>
      </c>
      <c r="E12354">
        <v>0</v>
      </c>
      <c r="F12354">
        <v>3.4</v>
      </c>
      <c r="G12354" s="3">
        <f t="shared" si="193"/>
        <v>86.334411737341355</v>
      </c>
    </row>
    <row r="12355" spans="1:10" x14ac:dyDescent="0.2">
      <c r="A12355" s="1">
        <v>40602.708333303315</v>
      </c>
      <c r="B12355">
        <v>34.200000000000003</v>
      </c>
      <c r="C12355">
        <v>43.3</v>
      </c>
      <c r="D12355">
        <v>1252.8</v>
      </c>
      <c r="E12355">
        <v>0</v>
      </c>
      <c r="F12355">
        <v>2.7</v>
      </c>
      <c r="G12355" s="3">
        <f t="shared" si="193"/>
        <v>82.570656306973319</v>
      </c>
    </row>
    <row r="12356" spans="1:10" x14ac:dyDescent="0.2">
      <c r="A12356" s="1">
        <v>40602.749999969979</v>
      </c>
      <c r="B12356">
        <v>26.8</v>
      </c>
      <c r="C12356">
        <v>70.400000000000006</v>
      </c>
      <c r="D12356">
        <v>432</v>
      </c>
      <c r="E12356">
        <v>0.2</v>
      </c>
      <c r="F12356">
        <v>3.7</v>
      </c>
      <c r="G12356" s="3">
        <f t="shared" si="193"/>
        <v>75.542406876104593</v>
      </c>
    </row>
    <row r="12357" spans="1:10" x14ac:dyDescent="0.2">
      <c r="A12357" s="1">
        <v>40602.791666636644</v>
      </c>
      <c r="B12357">
        <v>28.8</v>
      </c>
      <c r="C12357">
        <v>64.900000000000006</v>
      </c>
      <c r="D12357">
        <v>204.12</v>
      </c>
      <c r="E12357">
        <v>0</v>
      </c>
      <c r="F12357">
        <v>2.1</v>
      </c>
      <c r="G12357" s="3">
        <f t="shared" si="193"/>
        <v>77.74898630751467</v>
      </c>
    </row>
    <row r="12358" spans="1:10" x14ac:dyDescent="0.2">
      <c r="A12358" s="1">
        <v>40602.833333303308</v>
      </c>
      <c r="B12358">
        <v>29.1</v>
      </c>
      <c r="C12358">
        <v>60.7</v>
      </c>
      <c r="D12358">
        <v>1.44</v>
      </c>
      <c r="E12358">
        <v>0</v>
      </c>
      <c r="F12358">
        <v>1.6</v>
      </c>
      <c r="G12358" s="3">
        <f t="shared" si="193"/>
        <v>77.757726951911934</v>
      </c>
    </row>
    <row r="12359" spans="1:10" x14ac:dyDescent="0.2">
      <c r="A12359" s="1">
        <v>40602.874999969972</v>
      </c>
      <c r="B12359">
        <v>28.1</v>
      </c>
      <c r="C12359">
        <v>59.3</v>
      </c>
      <c r="D12359">
        <v>0</v>
      </c>
      <c r="E12359">
        <v>0</v>
      </c>
      <c r="F12359">
        <v>2.5</v>
      </c>
      <c r="G12359" s="3">
        <f t="shared" si="193"/>
        <v>76.284502004561318</v>
      </c>
    </row>
    <row r="12360" spans="1:10" x14ac:dyDescent="0.2">
      <c r="A12360" s="1">
        <v>40602.916666636636</v>
      </c>
      <c r="B12360">
        <v>27.2</v>
      </c>
      <c r="C12360">
        <v>61.4</v>
      </c>
      <c r="D12360">
        <v>0</v>
      </c>
      <c r="E12360">
        <v>0</v>
      </c>
      <c r="F12360">
        <v>2.8</v>
      </c>
      <c r="G12360" s="3">
        <f t="shared" si="193"/>
        <v>75.2821656231757</v>
      </c>
    </row>
    <row r="12361" spans="1:10" x14ac:dyDescent="0.2">
      <c r="A12361" s="1">
        <v>40602.958333303301</v>
      </c>
      <c r="B12361">
        <v>26.1</v>
      </c>
      <c r="C12361">
        <v>64.099999999999994</v>
      </c>
      <c r="D12361">
        <v>0</v>
      </c>
      <c r="E12361">
        <v>0</v>
      </c>
      <c r="F12361">
        <v>2.6</v>
      </c>
      <c r="G12361" s="3">
        <f t="shared" si="193"/>
        <v>74.057477217893023</v>
      </c>
    </row>
    <row r="12362" spans="1:10" x14ac:dyDescent="0.2">
      <c r="A12362" s="1">
        <v>40602.999999969965</v>
      </c>
      <c r="B12362">
        <v>25.3</v>
      </c>
      <c r="C12362">
        <v>66.599999999999994</v>
      </c>
      <c r="D12362">
        <v>0</v>
      </c>
      <c r="E12362">
        <v>0</v>
      </c>
      <c r="F12362">
        <v>2.9</v>
      </c>
      <c r="G12362" s="3">
        <f t="shared" si="193"/>
        <v>73.205147841903681</v>
      </c>
      <c r="H12362" s="1"/>
      <c r="I12362" s="3"/>
      <c r="J12362" s="3"/>
    </row>
    <row r="12363" spans="1:10" x14ac:dyDescent="0.2">
      <c r="A12363" s="1">
        <v>40603.041666636629</v>
      </c>
      <c r="B12363">
        <v>24.5</v>
      </c>
      <c r="C12363">
        <v>69</v>
      </c>
      <c r="D12363">
        <v>0</v>
      </c>
      <c r="E12363">
        <v>0</v>
      </c>
      <c r="F12363">
        <v>3.2</v>
      </c>
      <c r="G12363" s="3">
        <f t="shared" si="193"/>
        <v>72.334769384190295</v>
      </c>
    </row>
    <row r="12364" spans="1:10" x14ac:dyDescent="0.2">
      <c r="A12364" s="1">
        <v>40603.083333303293</v>
      </c>
      <c r="B12364">
        <v>23.7</v>
      </c>
      <c r="C12364">
        <v>70.900000000000006</v>
      </c>
      <c r="D12364">
        <v>0</v>
      </c>
      <c r="E12364">
        <v>0</v>
      </c>
      <c r="F12364">
        <v>2.4</v>
      </c>
      <c r="G12364" s="3">
        <f t="shared" si="193"/>
        <v>71.415530728301547</v>
      </c>
    </row>
    <row r="12365" spans="1:10" x14ac:dyDescent="0.2">
      <c r="A12365" s="1">
        <v>40603.124999969958</v>
      </c>
      <c r="B12365">
        <v>23.1</v>
      </c>
      <c r="C12365">
        <v>69.8</v>
      </c>
      <c r="D12365">
        <v>-0.36</v>
      </c>
      <c r="E12365">
        <v>0</v>
      </c>
      <c r="F12365">
        <v>2.6</v>
      </c>
      <c r="G12365" s="3">
        <f t="shared" si="193"/>
        <v>70.519447533923255</v>
      </c>
    </row>
    <row r="12366" spans="1:10" x14ac:dyDescent="0.2">
      <c r="A12366" s="1">
        <v>40603.166666636622</v>
      </c>
      <c r="B12366">
        <v>22.8</v>
      </c>
      <c r="C12366">
        <v>68.7</v>
      </c>
      <c r="D12366">
        <v>0</v>
      </c>
      <c r="E12366">
        <v>0</v>
      </c>
      <c r="F12366">
        <v>3.4</v>
      </c>
      <c r="G12366" s="3">
        <f t="shared" si="193"/>
        <v>70.025946737552758</v>
      </c>
    </row>
    <row r="12367" spans="1:10" x14ac:dyDescent="0.2">
      <c r="A12367" s="1">
        <v>40603.208333303286</v>
      </c>
      <c r="B12367">
        <v>22.1</v>
      </c>
      <c r="C12367">
        <v>69.2</v>
      </c>
      <c r="D12367">
        <v>-0.36</v>
      </c>
      <c r="E12367">
        <v>0</v>
      </c>
      <c r="F12367">
        <v>3</v>
      </c>
      <c r="G12367" s="3">
        <f t="shared" si="193"/>
        <v>69.126492792857903</v>
      </c>
    </row>
    <row r="12368" spans="1:10" x14ac:dyDescent="0.2">
      <c r="A12368" s="1">
        <v>40603.24999996995</v>
      </c>
      <c r="B12368">
        <v>21.6</v>
      </c>
      <c r="C12368">
        <v>69.900000000000006</v>
      </c>
      <c r="D12368">
        <v>0.36</v>
      </c>
      <c r="E12368">
        <v>0</v>
      </c>
      <c r="F12368">
        <v>3.3</v>
      </c>
      <c r="G12368" s="3">
        <f t="shared" si="193"/>
        <v>68.511299776511919</v>
      </c>
    </row>
    <row r="12369" spans="1:7" x14ac:dyDescent="0.2">
      <c r="A12369" s="1">
        <v>40603.291666636615</v>
      </c>
      <c r="B12369">
        <v>22.1</v>
      </c>
      <c r="C12369">
        <v>67.7</v>
      </c>
      <c r="D12369">
        <v>162</v>
      </c>
      <c r="E12369">
        <v>0</v>
      </c>
      <c r="F12369">
        <v>3</v>
      </c>
      <c r="G12369" s="3">
        <f t="shared" si="193"/>
        <v>69.002791026299619</v>
      </c>
    </row>
    <row r="12370" spans="1:7" x14ac:dyDescent="0.2">
      <c r="A12370" s="1">
        <v>40603.333333303279</v>
      </c>
      <c r="B12370">
        <v>23.9</v>
      </c>
      <c r="C12370">
        <v>60.3</v>
      </c>
      <c r="D12370">
        <v>867.96</v>
      </c>
      <c r="E12370">
        <v>0</v>
      </c>
      <c r="F12370">
        <v>3.7</v>
      </c>
      <c r="G12370" s="3">
        <f t="shared" si="193"/>
        <v>70.763203051940778</v>
      </c>
    </row>
    <row r="12371" spans="1:7" x14ac:dyDescent="0.2">
      <c r="A12371" s="1">
        <v>40603.374999969943</v>
      </c>
      <c r="B12371">
        <v>26</v>
      </c>
      <c r="C12371">
        <v>53.6</v>
      </c>
      <c r="D12371">
        <v>1642.68</v>
      </c>
      <c r="E12371">
        <v>0</v>
      </c>
      <c r="F12371">
        <v>4.0999999999999996</v>
      </c>
      <c r="G12371" s="3">
        <f t="shared" si="193"/>
        <v>72.903719207468214</v>
      </c>
    </row>
    <row r="12372" spans="1:7" x14ac:dyDescent="0.2">
      <c r="A12372" s="1">
        <v>40603.416666636607</v>
      </c>
      <c r="B12372">
        <v>28.6</v>
      </c>
      <c r="C12372">
        <v>43.9</v>
      </c>
      <c r="D12372">
        <v>2347.92</v>
      </c>
      <c r="E12372">
        <v>0</v>
      </c>
      <c r="F12372">
        <v>3.9</v>
      </c>
      <c r="G12372" s="3">
        <f t="shared" si="193"/>
        <v>75.235972002269051</v>
      </c>
    </row>
    <row r="12373" spans="1:7" x14ac:dyDescent="0.2">
      <c r="A12373" s="1">
        <v>40603.458333303272</v>
      </c>
      <c r="B12373">
        <v>30</v>
      </c>
      <c r="C12373">
        <v>40.5</v>
      </c>
      <c r="D12373">
        <v>2892.6</v>
      </c>
      <c r="E12373">
        <v>0</v>
      </c>
      <c r="F12373">
        <v>4.2</v>
      </c>
      <c r="G12373" s="3">
        <f t="shared" si="193"/>
        <v>76.636027765761099</v>
      </c>
    </row>
    <row r="12374" spans="1:7" x14ac:dyDescent="0.2">
      <c r="A12374" s="1">
        <v>40603.499999969936</v>
      </c>
      <c r="B12374">
        <v>31.9</v>
      </c>
      <c r="C12374">
        <v>35.1</v>
      </c>
      <c r="D12374">
        <v>3291.12</v>
      </c>
      <c r="E12374">
        <v>0</v>
      </c>
      <c r="F12374">
        <v>3.8</v>
      </c>
      <c r="G12374" s="3">
        <f t="shared" si="193"/>
        <v>78.340169312387687</v>
      </c>
    </row>
    <row r="12375" spans="1:7" x14ac:dyDescent="0.2">
      <c r="A12375" s="1">
        <v>40603.5416666366</v>
      </c>
      <c r="B12375">
        <v>34</v>
      </c>
      <c r="C12375">
        <v>32</v>
      </c>
      <c r="D12375">
        <v>3387.24</v>
      </c>
      <c r="E12375">
        <v>0</v>
      </c>
      <c r="F12375">
        <v>3.5</v>
      </c>
      <c r="G12375" s="3">
        <f t="shared" si="193"/>
        <v>80.581169173806259</v>
      </c>
    </row>
    <row r="12376" spans="1:7" x14ac:dyDescent="0.2">
      <c r="A12376" s="1">
        <v>40603.583333303264</v>
      </c>
      <c r="B12376">
        <v>35.1</v>
      </c>
      <c r="C12376">
        <v>29.6</v>
      </c>
      <c r="D12376">
        <v>3265.56</v>
      </c>
      <c r="E12376">
        <v>0</v>
      </c>
      <c r="F12376">
        <v>3.4</v>
      </c>
      <c r="G12376" s="3">
        <f t="shared" si="193"/>
        <v>81.585916363498669</v>
      </c>
    </row>
    <row r="12377" spans="1:7" x14ac:dyDescent="0.2">
      <c r="A12377" s="1">
        <v>40603.624999969928</v>
      </c>
      <c r="B12377">
        <v>35.299999999999997</v>
      </c>
      <c r="C12377">
        <v>29.4</v>
      </c>
      <c r="D12377">
        <v>2924.64</v>
      </c>
      <c r="E12377">
        <v>0</v>
      </c>
      <c r="F12377">
        <v>2.7</v>
      </c>
      <c r="G12377" s="3">
        <f t="shared" si="193"/>
        <v>81.809634262157971</v>
      </c>
    </row>
    <row r="12378" spans="1:7" x14ac:dyDescent="0.2">
      <c r="A12378" s="1">
        <v>40603.666666636593</v>
      </c>
      <c r="B12378">
        <v>35.6</v>
      </c>
      <c r="C12378">
        <v>28.6</v>
      </c>
      <c r="D12378">
        <v>2386.8000000000002</v>
      </c>
      <c r="E12378">
        <v>0</v>
      </c>
      <c r="F12378">
        <v>2.9</v>
      </c>
      <c r="G12378" s="3">
        <f t="shared" si="193"/>
        <v>82.04774885581628</v>
      </c>
    </row>
    <row r="12379" spans="1:7" x14ac:dyDescent="0.2">
      <c r="A12379" s="1">
        <v>40603.708333303257</v>
      </c>
      <c r="B12379">
        <v>34.5</v>
      </c>
      <c r="C12379">
        <v>29.1</v>
      </c>
      <c r="D12379">
        <v>1655.28</v>
      </c>
      <c r="E12379">
        <v>0</v>
      </c>
      <c r="F12379">
        <v>3.2</v>
      </c>
      <c r="G12379" s="3">
        <f t="shared" si="193"/>
        <v>80.706334905367768</v>
      </c>
    </row>
    <row r="12380" spans="1:7" x14ac:dyDescent="0.2">
      <c r="A12380" s="1">
        <v>40603.749999969921</v>
      </c>
      <c r="B12380">
        <v>33.700000000000003</v>
      </c>
      <c r="C12380">
        <v>29.9</v>
      </c>
      <c r="D12380">
        <v>901.8</v>
      </c>
      <c r="E12380">
        <v>0</v>
      </c>
      <c r="F12380">
        <v>3.1</v>
      </c>
      <c r="G12380" s="3">
        <f t="shared" si="193"/>
        <v>79.810195635239523</v>
      </c>
    </row>
    <row r="12381" spans="1:7" x14ac:dyDescent="0.2">
      <c r="A12381" s="1">
        <v>40603.791666636585</v>
      </c>
      <c r="B12381">
        <v>31.8</v>
      </c>
      <c r="C12381">
        <v>33.700000000000003</v>
      </c>
      <c r="D12381">
        <v>192.6</v>
      </c>
      <c r="E12381">
        <v>0</v>
      </c>
      <c r="F12381">
        <v>3</v>
      </c>
      <c r="G12381" s="3">
        <f t="shared" si="193"/>
        <v>77.982248319955545</v>
      </c>
    </row>
    <row r="12382" spans="1:7" x14ac:dyDescent="0.2">
      <c r="A12382" s="1">
        <v>40603.83333330325</v>
      </c>
      <c r="B12382">
        <v>30.3</v>
      </c>
      <c r="C12382">
        <v>37.1</v>
      </c>
      <c r="D12382">
        <v>1.08</v>
      </c>
      <c r="E12382">
        <v>0</v>
      </c>
      <c r="F12382">
        <v>2.2999999999999998</v>
      </c>
      <c r="G12382" s="3">
        <f t="shared" si="193"/>
        <v>76.542540400311282</v>
      </c>
    </row>
    <row r="12383" spans="1:7" x14ac:dyDescent="0.2">
      <c r="A12383" s="1">
        <v>40603.874999969914</v>
      </c>
      <c r="B12383">
        <v>29</v>
      </c>
      <c r="C12383">
        <v>38.799999999999997</v>
      </c>
      <c r="D12383">
        <v>0</v>
      </c>
      <c r="E12383">
        <v>0</v>
      </c>
      <c r="F12383">
        <v>2.8</v>
      </c>
      <c r="G12383" s="3">
        <f t="shared" si="193"/>
        <v>75.076923427657874</v>
      </c>
    </row>
    <row r="12384" spans="1:7" x14ac:dyDescent="0.2">
      <c r="A12384" s="1">
        <v>40603.916666636578</v>
      </c>
      <c r="B12384">
        <v>27.9</v>
      </c>
      <c r="C12384">
        <v>40.1</v>
      </c>
      <c r="D12384">
        <v>0.36</v>
      </c>
      <c r="E12384">
        <v>0</v>
      </c>
      <c r="F12384">
        <v>3</v>
      </c>
      <c r="G12384" s="3">
        <f t="shared" si="193"/>
        <v>73.806777526324638</v>
      </c>
    </row>
    <row r="12385" spans="1:10" x14ac:dyDescent="0.2">
      <c r="A12385" s="1">
        <v>40603.958333303242</v>
      </c>
      <c r="B12385">
        <v>26.7</v>
      </c>
      <c r="C12385">
        <v>42.7</v>
      </c>
      <c r="D12385">
        <v>0</v>
      </c>
      <c r="E12385">
        <v>0</v>
      </c>
      <c r="F12385">
        <v>2.6</v>
      </c>
      <c r="G12385" s="3">
        <f t="shared" si="193"/>
        <v>72.566377552178182</v>
      </c>
    </row>
    <row r="12386" spans="1:10" x14ac:dyDescent="0.2">
      <c r="A12386" s="1">
        <v>40603.999999969907</v>
      </c>
      <c r="B12386">
        <v>25.7</v>
      </c>
      <c r="C12386">
        <v>45.7</v>
      </c>
      <c r="D12386">
        <v>0</v>
      </c>
      <c r="E12386">
        <v>0</v>
      </c>
      <c r="F12386">
        <v>2.5</v>
      </c>
      <c r="G12386" s="3">
        <f t="shared" si="193"/>
        <v>71.615724269204748</v>
      </c>
      <c r="H12386" s="1"/>
      <c r="I12386" s="3"/>
      <c r="J12386" s="3"/>
    </row>
    <row r="12387" spans="1:10" x14ac:dyDescent="0.2">
      <c r="A12387" s="1">
        <v>40604.041666636571</v>
      </c>
      <c r="B12387">
        <v>24.9</v>
      </c>
      <c r="C12387">
        <v>46.9</v>
      </c>
      <c r="D12387">
        <v>0</v>
      </c>
      <c r="E12387">
        <v>0</v>
      </c>
      <c r="F12387">
        <v>2.8</v>
      </c>
      <c r="G12387" s="3">
        <f t="shared" si="193"/>
        <v>70.696947404366441</v>
      </c>
    </row>
    <row r="12388" spans="1:10" x14ac:dyDescent="0.2">
      <c r="A12388" s="1">
        <v>40604.083333303235</v>
      </c>
      <c r="B12388">
        <v>24.3</v>
      </c>
      <c r="C12388">
        <v>47</v>
      </c>
      <c r="D12388">
        <v>0</v>
      </c>
      <c r="E12388">
        <v>0</v>
      </c>
      <c r="F12388">
        <v>2.1</v>
      </c>
      <c r="G12388" s="3">
        <f t="shared" si="193"/>
        <v>69.912089639021531</v>
      </c>
    </row>
    <row r="12389" spans="1:10" x14ac:dyDescent="0.2">
      <c r="A12389" s="1">
        <v>40604.124999969899</v>
      </c>
      <c r="B12389">
        <v>23.5</v>
      </c>
      <c r="C12389">
        <v>49.8</v>
      </c>
      <c r="D12389">
        <v>0</v>
      </c>
      <c r="E12389">
        <v>0</v>
      </c>
      <c r="F12389">
        <v>2.2999999999999998</v>
      </c>
      <c r="G12389" s="3">
        <f t="shared" si="193"/>
        <v>69.166231078359687</v>
      </c>
    </row>
    <row r="12390" spans="1:10" x14ac:dyDescent="0.2">
      <c r="A12390" s="1">
        <v>40604.166666636564</v>
      </c>
      <c r="B12390">
        <v>22.4</v>
      </c>
      <c r="C12390">
        <v>55.2</v>
      </c>
      <c r="D12390">
        <v>0</v>
      </c>
      <c r="E12390">
        <v>0</v>
      </c>
      <c r="F12390">
        <v>1.9</v>
      </c>
      <c r="G12390" s="3">
        <f t="shared" si="193"/>
        <v>68.266771232576303</v>
      </c>
    </row>
    <row r="12391" spans="1:10" x14ac:dyDescent="0.2">
      <c r="A12391" s="1">
        <v>40604.208333303228</v>
      </c>
      <c r="B12391">
        <v>21.2</v>
      </c>
      <c r="C12391">
        <v>59.2</v>
      </c>
      <c r="D12391">
        <v>0.36</v>
      </c>
      <c r="E12391">
        <v>0</v>
      </c>
      <c r="F12391">
        <v>1.7</v>
      </c>
      <c r="G12391" s="3">
        <f t="shared" si="193"/>
        <v>67.049152362866849</v>
      </c>
    </row>
    <row r="12392" spans="1:10" x14ac:dyDescent="0.2">
      <c r="A12392" s="1">
        <v>40604.249999969892</v>
      </c>
      <c r="B12392">
        <v>21.1</v>
      </c>
      <c r="C12392">
        <v>61</v>
      </c>
      <c r="D12392">
        <v>0.72</v>
      </c>
      <c r="E12392">
        <v>0</v>
      </c>
      <c r="F12392">
        <v>2.1</v>
      </c>
      <c r="G12392" s="3">
        <f t="shared" si="193"/>
        <v>67.080565214953936</v>
      </c>
    </row>
    <row r="12393" spans="1:10" x14ac:dyDescent="0.2">
      <c r="A12393" s="1">
        <v>40604.291666636556</v>
      </c>
      <c r="B12393">
        <v>21.7</v>
      </c>
      <c r="C12393">
        <v>58.3</v>
      </c>
      <c r="D12393">
        <v>172.08</v>
      </c>
      <c r="E12393">
        <v>0</v>
      </c>
      <c r="F12393">
        <v>2.8</v>
      </c>
      <c r="G12393" s="3">
        <f t="shared" si="193"/>
        <v>67.633194196803998</v>
      </c>
    </row>
    <row r="12394" spans="1:10" x14ac:dyDescent="0.2">
      <c r="A12394" s="1">
        <v>40604.333333303221</v>
      </c>
      <c r="B12394">
        <v>23.1</v>
      </c>
      <c r="C12394">
        <v>52.2</v>
      </c>
      <c r="D12394">
        <v>910.44</v>
      </c>
      <c r="E12394">
        <v>0</v>
      </c>
      <c r="F12394">
        <v>2.9</v>
      </c>
      <c r="G12394" s="3">
        <f t="shared" si="193"/>
        <v>68.892359327513333</v>
      </c>
    </row>
    <row r="12395" spans="1:10" x14ac:dyDescent="0.2">
      <c r="A12395" s="1">
        <v>40604.374999969885</v>
      </c>
      <c r="B12395">
        <v>25.5</v>
      </c>
      <c r="C12395">
        <v>45.2</v>
      </c>
      <c r="D12395">
        <v>1704.6</v>
      </c>
      <c r="E12395">
        <v>0</v>
      </c>
      <c r="F12395">
        <v>2.8</v>
      </c>
      <c r="G12395" s="3">
        <f t="shared" si="193"/>
        <v>71.289893858953491</v>
      </c>
    </row>
    <row r="12396" spans="1:10" x14ac:dyDescent="0.2">
      <c r="A12396" s="1">
        <v>40604.416666636549</v>
      </c>
      <c r="B12396">
        <v>26.7</v>
      </c>
      <c r="C12396">
        <v>41.2</v>
      </c>
      <c r="D12396">
        <v>2430.7199999999998</v>
      </c>
      <c r="E12396">
        <v>0</v>
      </c>
      <c r="F12396">
        <v>3.1</v>
      </c>
      <c r="G12396" s="3">
        <f t="shared" ref="G12396:G12459" si="194">B12396+(0.36*(237.7*(((17.271*B12396)/(237.7+B12396))+LN(C12396/100)))/(17.271-(((17.271*B12396)/(237.7+B12396))+LN(C12396/100))))+41.2</f>
        <v>72.369773834285837</v>
      </c>
    </row>
    <row r="12397" spans="1:10" x14ac:dyDescent="0.2">
      <c r="A12397" s="1">
        <v>40604.458333303213</v>
      </c>
      <c r="B12397">
        <v>28.2</v>
      </c>
      <c r="C12397">
        <v>36.4</v>
      </c>
      <c r="D12397">
        <v>2995.56</v>
      </c>
      <c r="E12397">
        <v>0</v>
      </c>
      <c r="F12397">
        <v>3.2</v>
      </c>
      <c r="G12397" s="3">
        <f t="shared" si="194"/>
        <v>73.671195244750365</v>
      </c>
    </row>
    <row r="12398" spans="1:10" x14ac:dyDescent="0.2">
      <c r="A12398" s="1">
        <v>40604.499999969878</v>
      </c>
      <c r="B12398">
        <v>29.7</v>
      </c>
      <c r="C12398">
        <v>32.299999999999997</v>
      </c>
      <c r="D12398">
        <v>3355.92</v>
      </c>
      <c r="E12398">
        <v>0</v>
      </c>
      <c r="F12398">
        <v>3.1</v>
      </c>
      <c r="G12398" s="3">
        <f t="shared" si="194"/>
        <v>74.991902023711205</v>
      </c>
    </row>
    <row r="12399" spans="1:10" x14ac:dyDescent="0.2">
      <c r="A12399" s="1">
        <v>40604.541666636542</v>
      </c>
      <c r="B12399">
        <v>31.3</v>
      </c>
      <c r="C12399">
        <v>28.6</v>
      </c>
      <c r="D12399">
        <v>3469.68</v>
      </c>
      <c r="E12399">
        <v>0</v>
      </c>
      <c r="F12399">
        <v>2.9</v>
      </c>
      <c r="G12399" s="3">
        <f t="shared" si="194"/>
        <v>76.427143006631738</v>
      </c>
    </row>
    <row r="12400" spans="1:10" x14ac:dyDescent="0.2">
      <c r="A12400" s="1">
        <v>40604.583333303206</v>
      </c>
      <c r="B12400">
        <v>32.299999999999997</v>
      </c>
      <c r="C12400">
        <v>26.7</v>
      </c>
      <c r="D12400">
        <v>3350.16</v>
      </c>
      <c r="E12400">
        <v>0</v>
      </c>
      <c r="F12400">
        <v>2.8</v>
      </c>
      <c r="G12400" s="3">
        <f t="shared" si="194"/>
        <v>77.360964204854454</v>
      </c>
    </row>
    <row r="12401" spans="1:10" x14ac:dyDescent="0.2">
      <c r="A12401" s="1">
        <v>40604.62499996987</v>
      </c>
      <c r="B12401">
        <v>33.200000000000003</v>
      </c>
      <c r="C12401">
        <v>24</v>
      </c>
      <c r="D12401">
        <v>3002.04</v>
      </c>
      <c r="E12401">
        <v>0</v>
      </c>
      <c r="F12401">
        <v>3</v>
      </c>
      <c r="G12401" s="3">
        <f t="shared" si="194"/>
        <v>77.958412201451694</v>
      </c>
    </row>
    <row r="12402" spans="1:10" x14ac:dyDescent="0.2">
      <c r="A12402" s="1">
        <v>40604.666666636535</v>
      </c>
      <c r="B12402">
        <v>33</v>
      </c>
      <c r="C12402">
        <v>23.8</v>
      </c>
      <c r="D12402">
        <v>2443.6799999999998</v>
      </c>
      <c r="E12402">
        <v>0</v>
      </c>
      <c r="F12402">
        <v>2.9</v>
      </c>
      <c r="G12402" s="3">
        <f t="shared" si="194"/>
        <v>77.653370153191105</v>
      </c>
    </row>
    <row r="12403" spans="1:10" x14ac:dyDescent="0.2">
      <c r="A12403" s="1">
        <v>40604.708333303199</v>
      </c>
      <c r="B12403">
        <v>32.799999999999997</v>
      </c>
      <c r="C12403">
        <v>22.7</v>
      </c>
      <c r="D12403">
        <v>1731.96</v>
      </c>
      <c r="E12403">
        <v>0</v>
      </c>
      <c r="F12403">
        <v>2.8</v>
      </c>
      <c r="G12403" s="3">
        <f t="shared" si="194"/>
        <v>77.140578364041019</v>
      </c>
    </row>
    <row r="12404" spans="1:10" x14ac:dyDescent="0.2">
      <c r="A12404" s="1">
        <v>40604.749999969863</v>
      </c>
      <c r="B12404">
        <v>32.1</v>
      </c>
      <c r="C12404">
        <v>23.4</v>
      </c>
      <c r="D12404">
        <v>936</v>
      </c>
      <c r="E12404">
        <v>0</v>
      </c>
      <c r="F12404">
        <v>2.8</v>
      </c>
      <c r="G12404" s="3">
        <f t="shared" si="194"/>
        <v>76.392651107255546</v>
      </c>
    </row>
    <row r="12405" spans="1:10" x14ac:dyDescent="0.2">
      <c r="A12405" s="1">
        <v>40604.791666636527</v>
      </c>
      <c r="B12405">
        <v>29.8</v>
      </c>
      <c r="C12405">
        <v>27.2</v>
      </c>
      <c r="D12405">
        <v>193.32</v>
      </c>
      <c r="E12405">
        <v>0</v>
      </c>
      <c r="F12405">
        <v>2.2999999999999998</v>
      </c>
      <c r="G12405" s="3">
        <f t="shared" si="194"/>
        <v>74.197300858591618</v>
      </c>
    </row>
    <row r="12406" spans="1:10" x14ac:dyDescent="0.2">
      <c r="A12406" s="1">
        <v>40604.833333303191</v>
      </c>
      <c r="B12406">
        <v>27.5</v>
      </c>
      <c r="C12406">
        <v>30.9</v>
      </c>
      <c r="D12406">
        <v>1.08</v>
      </c>
      <c r="E12406">
        <v>0</v>
      </c>
      <c r="F12406">
        <v>1.2</v>
      </c>
      <c r="G12406" s="3">
        <f t="shared" si="194"/>
        <v>71.867662968800772</v>
      </c>
    </row>
    <row r="12407" spans="1:10" x14ac:dyDescent="0.2">
      <c r="A12407" s="1">
        <v>40604.874999969856</v>
      </c>
      <c r="B12407">
        <v>27.8</v>
      </c>
      <c r="C12407">
        <v>30.9</v>
      </c>
      <c r="D12407">
        <v>0</v>
      </c>
      <c r="E12407">
        <v>0</v>
      </c>
      <c r="F12407">
        <v>1</v>
      </c>
      <c r="G12407" s="3">
        <f t="shared" si="194"/>
        <v>72.260961030721205</v>
      </c>
    </row>
    <row r="12408" spans="1:10" x14ac:dyDescent="0.2">
      <c r="A12408" s="1">
        <v>40604.91666663652</v>
      </c>
      <c r="B12408">
        <v>27.2</v>
      </c>
      <c r="C12408">
        <v>30.9</v>
      </c>
      <c r="D12408">
        <v>0.36</v>
      </c>
      <c r="E12408">
        <v>0</v>
      </c>
      <c r="F12408">
        <v>1.5</v>
      </c>
      <c r="G12408" s="3">
        <f t="shared" si="194"/>
        <v>71.47435002098959</v>
      </c>
    </row>
    <row r="12409" spans="1:10" x14ac:dyDescent="0.2">
      <c r="A12409" s="1">
        <v>40604.958333303184</v>
      </c>
      <c r="B12409">
        <v>26</v>
      </c>
      <c r="C12409">
        <v>32.6</v>
      </c>
      <c r="D12409">
        <v>0</v>
      </c>
      <c r="E12409">
        <v>0</v>
      </c>
      <c r="F12409">
        <v>1.5</v>
      </c>
      <c r="G12409" s="3">
        <f t="shared" si="194"/>
        <v>70.184223183136794</v>
      </c>
    </row>
    <row r="12410" spans="1:10" x14ac:dyDescent="0.2">
      <c r="A12410" s="1">
        <v>40604.999999969848</v>
      </c>
      <c r="B12410">
        <v>25.8</v>
      </c>
      <c r="C12410">
        <v>34</v>
      </c>
      <c r="D12410">
        <v>0</v>
      </c>
      <c r="E12410">
        <v>0</v>
      </c>
      <c r="F12410">
        <v>1.7</v>
      </c>
      <c r="G12410" s="3">
        <f t="shared" si="194"/>
        <v>70.14493236038426</v>
      </c>
      <c r="H12410" s="1"/>
      <c r="I12410" s="3"/>
      <c r="J12410" s="3"/>
    </row>
    <row r="12411" spans="1:10" x14ac:dyDescent="0.2">
      <c r="A12411" s="1">
        <v>40605.041666636513</v>
      </c>
      <c r="B12411">
        <v>24</v>
      </c>
      <c r="C12411">
        <v>44.7</v>
      </c>
      <c r="D12411">
        <v>-0.36</v>
      </c>
      <c r="E12411">
        <v>0</v>
      </c>
      <c r="F12411">
        <v>2.1</v>
      </c>
      <c r="G12411" s="3">
        <f t="shared" si="194"/>
        <v>69.240328695612888</v>
      </c>
    </row>
    <row r="12412" spans="1:10" x14ac:dyDescent="0.2">
      <c r="A12412" s="1">
        <v>40605.083333303177</v>
      </c>
      <c r="B12412">
        <v>22.4</v>
      </c>
      <c r="C12412">
        <v>51</v>
      </c>
      <c r="D12412">
        <v>0</v>
      </c>
      <c r="E12412">
        <v>0</v>
      </c>
      <c r="F12412">
        <v>2.2000000000000002</v>
      </c>
      <c r="G12412" s="3">
        <f t="shared" si="194"/>
        <v>67.8328358420287</v>
      </c>
    </row>
    <row r="12413" spans="1:10" x14ac:dyDescent="0.2">
      <c r="A12413" s="1">
        <v>40605.124999969841</v>
      </c>
      <c r="B12413">
        <v>21.1</v>
      </c>
      <c r="C12413">
        <v>56.3</v>
      </c>
      <c r="D12413">
        <v>0.36</v>
      </c>
      <c r="E12413">
        <v>0</v>
      </c>
      <c r="F12413">
        <v>1.9</v>
      </c>
      <c r="G12413" s="3">
        <f t="shared" si="194"/>
        <v>66.639837247902037</v>
      </c>
    </row>
    <row r="12414" spans="1:10" x14ac:dyDescent="0.2">
      <c r="A12414" s="1">
        <v>40605.166666636505</v>
      </c>
      <c r="B12414">
        <v>20.7</v>
      </c>
      <c r="C12414">
        <v>57.9</v>
      </c>
      <c r="D12414">
        <v>0</v>
      </c>
      <c r="E12414">
        <v>0</v>
      </c>
      <c r="F12414">
        <v>2.2999999999999998</v>
      </c>
      <c r="G12414" s="3">
        <f t="shared" si="194"/>
        <v>66.258807192340328</v>
      </c>
    </row>
    <row r="12415" spans="1:10" x14ac:dyDescent="0.2">
      <c r="A12415" s="1">
        <v>40605.20833330317</v>
      </c>
      <c r="B12415">
        <v>20.3</v>
      </c>
      <c r="C12415">
        <v>58.9</v>
      </c>
      <c r="D12415">
        <v>0</v>
      </c>
      <c r="E12415">
        <v>0</v>
      </c>
      <c r="F12415">
        <v>2.7</v>
      </c>
      <c r="G12415" s="3">
        <f t="shared" si="194"/>
        <v>65.817740138826963</v>
      </c>
    </row>
    <row r="12416" spans="1:10" x14ac:dyDescent="0.2">
      <c r="A12416" s="1">
        <v>40605.249999969834</v>
      </c>
      <c r="B12416">
        <v>19.899999999999999</v>
      </c>
      <c r="C12416">
        <v>59.1</v>
      </c>
      <c r="D12416">
        <v>0.72</v>
      </c>
      <c r="E12416">
        <v>0</v>
      </c>
      <c r="F12416">
        <v>2.7</v>
      </c>
      <c r="G12416" s="3">
        <f t="shared" si="194"/>
        <v>65.30133765932942</v>
      </c>
    </row>
    <row r="12417" spans="1:7" x14ac:dyDescent="0.2">
      <c r="A12417" s="1">
        <v>40605.291666636498</v>
      </c>
      <c r="B12417">
        <v>20.6</v>
      </c>
      <c r="C12417">
        <v>55.5</v>
      </c>
      <c r="D12417">
        <v>162.36000000000001</v>
      </c>
      <c r="E12417">
        <v>0</v>
      </c>
      <c r="F12417">
        <v>2.7</v>
      </c>
      <c r="G12417" s="3">
        <f t="shared" si="194"/>
        <v>65.894263731650838</v>
      </c>
    </row>
    <row r="12418" spans="1:7" x14ac:dyDescent="0.2">
      <c r="A12418" s="1">
        <v>40605.333333303162</v>
      </c>
      <c r="B12418">
        <v>23.2</v>
      </c>
      <c r="C12418">
        <v>47.5</v>
      </c>
      <c r="D12418">
        <v>884.88</v>
      </c>
      <c r="E12418">
        <v>0</v>
      </c>
      <c r="F12418">
        <v>3.1</v>
      </c>
      <c r="G12418" s="3">
        <f t="shared" si="194"/>
        <v>68.509141779710717</v>
      </c>
    </row>
    <row r="12419" spans="1:7" x14ac:dyDescent="0.2">
      <c r="A12419" s="1">
        <v>40605.374999969827</v>
      </c>
      <c r="B12419">
        <v>25.7</v>
      </c>
      <c r="C12419">
        <v>41.6</v>
      </c>
      <c r="D12419">
        <v>1671.84</v>
      </c>
      <c r="E12419">
        <v>0</v>
      </c>
      <c r="F12419">
        <v>3.5</v>
      </c>
      <c r="G12419" s="3">
        <f t="shared" si="194"/>
        <v>71.100210020578032</v>
      </c>
    </row>
    <row r="12420" spans="1:7" x14ac:dyDescent="0.2">
      <c r="A12420" s="1">
        <v>40605.416666636491</v>
      </c>
      <c r="B12420">
        <v>28.2</v>
      </c>
      <c r="C12420">
        <v>37</v>
      </c>
      <c r="D12420">
        <v>2261.16</v>
      </c>
      <c r="E12420">
        <v>0</v>
      </c>
      <c r="F12420">
        <v>3.1</v>
      </c>
      <c r="G12420" s="3">
        <f t="shared" si="194"/>
        <v>73.760576802507146</v>
      </c>
    </row>
    <row r="12421" spans="1:7" x14ac:dyDescent="0.2">
      <c r="A12421" s="1">
        <v>40605.458333303155</v>
      </c>
      <c r="B12421">
        <v>29.8</v>
      </c>
      <c r="C12421">
        <v>33.4</v>
      </c>
      <c r="D12421">
        <v>2723.4</v>
      </c>
      <c r="E12421">
        <v>0</v>
      </c>
      <c r="F12421">
        <v>3.2</v>
      </c>
      <c r="G12421" s="3">
        <f t="shared" si="194"/>
        <v>75.305805149577822</v>
      </c>
    </row>
    <row r="12422" spans="1:7" x14ac:dyDescent="0.2">
      <c r="A12422" s="1">
        <v>40605.499999969819</v>
      </c>
      <c r="B12422">
        <v>31.3</v>
      </c>
      <c r="C12422">
        <v>29.6</v>
      </c>
      <c r="D12422">
        <v>3303</v>
      </c>
      <c r="E12422">
        <v>0</v>
      </c>
      <c r="F12422">
        <v>2.5</v>
      </c>
      <c r="G12422" s="3">
        <f t="shared" si="194"/>
        <v>76.613799519894215</v>
      </c>
    </row>
    <row r="12423" spans="1:7" x14ac:dyDescent="0.2">
      <c r="A12423" s="1">
        <v>40605.541666636484</v>
      </c>
      <c r="B12423">
        <v>31.9</v>
      </c>
      <c r="C12423">
        <v>29</v>
      </c>
      <c r="D12423">
        <v>3441.24</v>
      </c>
      <c r="E12423">
        <v>0</v>
      </c>
      <c r="F12423">
        <v>2.2999999999999998</v>
      </c>
      <c r="G12423" s="3">
        <f t="shared" si="194"/>
        <v>77.287257203623383</v>
      </c>
    </row>
    <row r="12424" spans="1:7" x14ac:dyDescent="0.2">
      <c r="A12424" s="1">
        <v>40605.583333303148</v>
      </c>
      <c r="B12424">
        <v>35.1</v>
      </c>
      <c r="C12424">
        <v>25.5</v>
      </c>
      <c r="D12424">
        <v>3321.36</v>
      </c>
      <c r="E12424">
        <v>0</v>
      </c>
      <c r="F12424">
        <v>2.1</v>
      </c>
      <c r="G12424" s="3">
        <f t="shared" si="194"/>
        <v>80.76067782476332</v>
      </c>
    </row>
    <row r="12425" spans="1:7" x14ac:dyDescent="0.2">
      <c r="A12425" s="1">
        <v>40605.624999969812</v>
      </c>
      <c r="B12425">
        <v>35</v>
      </c>
      <c r="C12425">
        <v>25</v>
      </c>
      <c r="D12425">
        <v>2972.88</v>
      </c>
      <c r="E12425">
        <v>0</v>
      </c>
      <c r="F12425">
        <v>1.8</v>
      </c>
      <c r="G12425" s="3">
        <f t="shared" si="194"/>
        <v>80.522013748551828</v>
      </c>
    </row>
    <row r="12426" spans="1:7" x14ac:dyDescent="0.2">
      <c r="A12426" s="1">
        <v>40605.666666636476</v>
      </c>
      <c r="B12426">
        <v>31.7</v>
      </c>
      <c r="C12426">
        <v>31.1</v>
      </c>
      <c r="D12426">
        <v>2402.64</v>
      </c>
      <c r="E12426">
        <v>0</v>
      </c>
      <c r="F12426">
        <v>2.5</v>
      </c>
      <c r="G12426" s="3">
        <f t="shared" si="194"/>
        <v>77.407891181593158</v>
      </c>
    </row>
    <row r="12427" spans="1:7" x14ac:dyDescent="0.2">
      <c r="A12427" s="1">
        <v>40605.708333303141</v>
      </c>
      <c r="B12427">
        <v>32</v>
      </c>
      <c r="C12427">
        <v>33.6</v>
      </c>
      <c r="D12427">
        <v>1689.48</v>
      </c>
      <c r="E12427">
        <v>0</v>
      </c>
      <c r="F12427">
        <v>2.7</v>
      </c>
      <c r="G12427" s="3">
        <f t="shared" si="194"/>
        <v>78.228459893382706</v>
      </c>
    </row>
    <row r="12428" spans="1:7" x14ac:dyDescent="0.2">
      <c r="A12428" s="1">
        <v>40605.749999969805</v>
      </c>
      <c r="B12428">
        <v>29.3</v>
      </c>
      <c r="C12428">
        <v>42.9</v>
      </c>
      <c r="D12428">
        <v>891.72</v>
      </c>
      <c r="E12428">
        <v>0</v>
      </c>
      <c r="F12428">
        <v>2.7</v>
      </c>
      <c r="G12428" s="3">
        <f t="shared" si="194"/>
        <v>76.033444677432371</v>
      </c>
    </row>
    <row r="12429" spans="1:7" x14ac:dyDescent="0.2">
      <c r="A12429" s="1">
        <v>40605.791666636469</v>
      </c>
      <c r="B12429">
        <v>26.3</v>
      </c>
      <c r="C12429">
        <v>53.5</v>
      </c>
      <c r="D12429">
        <v>174.24</v>
      </c>
      <c r="E12429">
        <v>0</v>
      </c>
      <c r="F12429">
        <v>2.1</v>
      </c>
      <c r="G12429" s="3">
        <f t="shared" si="194"/>
        <v>73.293007095912998</v>
      </c>
    </row>
    <row r="12430" spans="1:7" x14ac:dyDescent="0.2">
      <c r="A12430" s="1">
        <v>40605.833333303133</v>
      </c>
      <c r="B12430">
        <v>26</v>
      </c>
      <c r="C12430">
        <v>51</v>
      </c>
      <c r="D12430">
        <v>0.72</v>
      </c>
      <c r="E12430">
        <v>0</v>
      </c>
      <c r="F12430">
        <v>1.1000000000000001</v>
      </c>
      <c r="G12430" s="3">
        <f t="shared" si="194"/>
        <v>72.62427774170196</v>
      </c>
    </row>
    <row r="12431" spans="1:7" x14ac:dyDescent="0.2">
      <c r="A12431" s="1">
        <v>40605.874999969797</v>
      </c>
      <c r="B12431">
        <v>25.4</v>
      </c>
      <c r="C12431">
        <v>53.1</v>
      </c>
      <c r="D12431">
        <v>0</v>
      </c>
      <c r="E12431">
        <v>0</v>
      </c>
      <c r="F12431">
        <v>1.2</v>
      </c>
      <c r="G12431" s="3">
        <f t="shared" si="194"/>
        <v>72.051448578863102</v>
      </c>
    </row>
    <row r="12432" spans="1:7" x14ac:dyDescent="0.2">
      <c r="A12432" s="1">
        <v>40605.916666636462</v>
      </c>
      <c r="B12432">
        <v>25</v>
      </c>
      <c r="C12432">
        <v>53.9</v>
      </c>
      <c r="D12432">
        <v>0</v>
      </c>
      <c r="E12432">
        <v>0</v>
      </c>
      <c r="F12432">
        <v>1.2</v>
      </c>
      <c r="G12432" s="3">
        <f t="shared" si="194"/>
        <v>71.602112232550027</v>
      </c>
    </row>
    <row r="12433" spans="1:10" x14ac:dyDescent="0.2">
      <c r="A12433" s="1">
        <v>40605.958333303126</v>
      </c>
      <c r="B12433">
        <v>23.8</v>
      </c>
      <c r="C12433">
        <v>57.6</v>
      </c>
      <c r="D12433">
        <v>0</v>
      </c>
      <c r="E12433">
        <v>0</v>
      </c>
      <c r="F12433">
        <v>1.1000000000000001</v>
      </c>
      <c r="G12433" s="3">
        <f t="shared" si="194"/>
        <v>70.372326609878172</v>
      </c>
    </row>
    <row r="12434" spans="1:10" x14ac:dyDescent="0.2">
      <c r="A12434" s="1">
        <v>40605.99999996979</v>
      </c>
      <c r="B12434">
        <v>22.8</v>
      </c>
      <c r="C12434">
        <v>60.7</v>
      </c>
      <c r="D12434">
        <v>-0.36</v>
      </c>
      <c r="E12434">
        <v>0</v>
      </c>
      <c r="F12434">
        <v>1.1000000000000001</v>
      </c>
      <c r="G12434" s="3">
        <f t="shared" si="194"/>
        <v>69.328449414978479</v>
      </c>
      <c r="H12434" s="1"/>
      <c r="I12434" s="3"/>
      <c r="J12434" s="3"/>
    </row>
    <row r="12435" spans="1:10" x14ac:dyDescent="0.2">
      <c r="A12435" s="1">
        <v>40606.041666636454</v>
      </c>
      <c r="B12435">
        <v>21.1</v>
      </c>
      <c r="C12435">
        <v>67.5</v>
      </c>
      <c r="D12435">
        <v>-0.36</v>
      </c>
      <c r="E12435">
        <v>0</v>
      </c>
      <c r="F12435">
        <v>0.4</v>
      </c>
      <c r="G12435" s="3">
        <f t="shared" si="194"/>
        <v>67.64334639395986</v>
      </c>
    </row>
    <row r="12436" spans="1:10" x14ac:dyDescent="0.2">
      <c r="A12436" s="1">
        <v>40606.083333303119</v>
      </c>
      <c r="B12436">
        <v>22.5</v>
      </c>
      <c r="C12436">
        <v>57.5</v>
      </c>
      <c r="D12436">
        <v>0</v>
      </c>
      <c r="E12436">
        <v>0</v>
      </c>
      <c r="F12436">
        <v>0.5</v>
      </c>
      <c r="G12436" s="3">
        <f t="shared" si="194"/>
        <v>68.625856979092333</v>
      </c>
    </row>
    <row r="12437" spans="1:10" x14ac:dyDescent="0.2">
      <c r="A12437" s="1">
        <v>40606.124999969783</v>
      </c>
      <c r="B12437">
        <v>23.9</v>
      </c>
      <c r="C12437">
        <v>50.2</v>
      </c>
      <c r="D12437">
        <v>0</v>
      </c>
      <c r="E12437">
        <v>0</v>
      </c>
      <c r="F12437">
        <v>1.4</v>
      </c>
      <c r="G12437" s="3">
        <f t="shared" si="194"/>
        <v>69.742283539146257</v>
      </c>
    </row>
    <row r="12438" spans="1:10" x14ac:dyDescent="0.2">
      <c r="A12438" s="1">
        <v>40606.166666636447</v>
      </c>
      <c r="B12438">
        <v>23.9</v>
      </c>
      <c r="C12438">
        <v>48.3</v>
      </c>
      <c r="D12438">
        <v>0.36</v>
      </c>
      <c r="E12438">
        <v>0</v>
      </c>
      <c r="F12438">
        <v>1.7</v>
      </c>
      <c r="G12438" s="3">
        <f t="shared" si="194"/>
        <v>69.530310301074451</v>
      </c>
    </row>
    <row r="12439" spans="1:10" x14ac:dyDescent="0.2">
      <c r="A12439" s="1">
        <v>40606.208333303111</v>
      </c>
      <c r="B12439">
        <v>23.2</v>
      </c>
      <c r="C12439">
        <v>52.1</v>
      </c>
      <c r="D12439">
        <v>0</v>
      </c>
      <c r="E12439">
        <v>0</v>
      </c>
      <c r="F12439">
        <v>1.2</v>
      </c>
      <c r="G12439" s="3">
        <f t="shared" si="194"/>
        <v>69.015005451017501</v>
      </c>
    </row>
    <row r="12440" spans="1:10" x14ac:dyDescent="0.2">
      <c r="A12440" s="1">
        <v>40606.249999969776</v>
      </c>
      <c r="B12440">
        <v>23.4</v>
      </c>
      <c r="C12440">
        <v>52.8</v>
      </c>
      <c r="D12440">
        <v>0.36</v>
      </c>
      <c r="E12440">
        <v>0</v>
      </c>
      <c r="F12440">
        <v>0.6</v>
      </c>
      <c r="G12440" s="3">
        <f t="shared" si="194"/>
        <v>69.35500719297417</v>
      </c>
    </row>
    <row r="12441" spans="1:10" x14ac:dyDescent="0.2">
      <c r="A12441" s="1">
        <v>40606.29166663644</v>
      </c>
      <c r="B12441">
        <v>24.3</v>
      </c>
      <c r="C12441">
        <v>50.3</v>
      </c>
      <c r="D12441">
        <v>141.47999999999999</v>
      </c>
      <c r="E12441">
        <v>0</v>
      </c>
      <c r="F12441">
        <v>0.9</v>
      </c>
      <c r="G12441" s="3">
        <f t="shared" si="194"/>
        <v>70.285406853990537</v>
      </c>
    </row>
    <row r="12442" spans="1:10" x14ac:dyDescent="0.2">
      <c r="A12442" s="1">
        <v>40606.333333303104</v>
      </c>
      <c r="B12442">
        <v>27.8</v>
      </c>
      <c r="C12442">
        <v>42.1</v>
      </c>
      <c r="D12442">
        <v>864</v>
      </c>
      <c r="E12442">
        <v>0</v>
      </c>
      <c r="F12442">
        <v>1.4</v>
      </c>
      <c r="G12442" s="3">
        <f t="shared" si="194"/>
        <v>73.943700783300727</v>
      </c>
    </row>
    <row r="12443" spans="1:10" x14ac:dyDescent="0.2">
      <c r="A12443" s="1">
        <v>40606.374999969768</v>
      </c>
      <c r="B12443">
        <v>30.4</v>
      </c>
      <c r="C12443">
        <v>37.4</v>
      </c>
      <c r="D12443">
        <v>1632.24</v>
      </c>
      <c r="E12443">
        <v>0</v>
      </c>
      <c r="F12443">
        <v>1.8</v>
      </c>
      <c r="G12443" s="3">
        <f t="shared" si="194"/>
        <v>76.719093963290149</v>
      </c>
    </row>
    <row r="12444" spans="1:10" x14ac:dyDescent="0.2">
      <c r="A12444" s="1">
        <v>40606.416666636433</v>
      </c>
      <c r="B12444">
        <v>32.700000000000003</v>
      </c>
      <c r="C12444">
        <v>32.299999999999997</v>
      </c>
      <c r="D12444">
        <v>2125.44</v>
      </c>
      <c r="E12444">
        <v>0</v>
      </c>
      <c r="F12444">
        <v>1.8</v>
      </c>
      <c r="G12444" s="3">
        <f t="shared" si="194"/>
        <v>78.928163773937669</v>
      </c>
    </row>
    <row r="12445" spans="1:10" x14ac:dyDescent="0.2">
      <c r="A12445" s="1">
        <v>40606.458333303097</v>
      </c>
      <c r="B12445">
        <v>35.799999999999997</v>
      </c>
      <c r="C12445">
        <v>28.1</v>
      </c>
      <c r="D12445">
        <v>2624.04</v>
      </c>
      <c r="E12445">
        <v>0</v>
      </c>
      <c r="F12445">
        <v>1.9</v>
      </c>
      <c r="G12445" s="3">
        <f t="shared" si="194"/>
        <v>82.21063560321943</v>
      </c>
    </row>
    <row r="12446" spans="1:10" x14ac:dyDescent="0.2">
      <c r="A12446" s="1">
        <v>40606.499999969761</v>
      </c>
      <c r="B12446">
        <v>34.299999999999997</v>
      </c>
      <c r="C12446">
        <v>32.6</v>
      </c>
      <c r="D12446">
        <v>3251.88</v>
      </c>
      <c r="E12446">
        <v>0</v>
      </c>
      <c r="F12446">
        <v>2.1</v>
      </c>
      <c r="G12446" s="3">
        <f t="shared" si="194"/>
        <v>81.078859004931502</v>
      </c>
    </row>
    <row r="12447" spans="1:10" x14ac:dyDescent="0.2">
      <c r="A12447" s="1">
        <v>40606.541666636425</v>
      </c>
      <c r="B12447">
        <v>35.1</v>
      </c>
      <c r="C12447">
        <v>29.2</v>
      </c>
      <c r="D12447">
        <v>3421.08</v>
      </c>
      <c r="E12447">
        <v>0</v>
      </c>
      <c r="F12447">
        <v>2.4</v>
      </c>
      <c r="G12447" s="3">
        <f t="shared" si="194"/>
        <v>81.509983001029241</v>
      </c>
    </row>
    <row r="12448" spans="1:10" x14ac:dyDescent="0.2">
      <c r="A12448" s="1">
        <v>40606.58333330309</v>
      </c>
      <c r="B12448">
        <v>33.4</v>
      </c>
      <c r="C12448">
        <v>35.799999999999997</v>
      </c>
      <c r="D12448">
        <v>3301.92</v>
      </c>
      <c r="E12448">
        <v>0</v>
      </c>
      <c r="F12448">
        <v>2.7</v>
      </c>
      <c r="G12448" s="3">
        <f t="shared" si="194"/>
        <v>80.424230118846907</v>
      </c>
    </row>
    <row r="12449" spans="1:10" x14ac:dyDescent="0.2">
      <c r="A12449" s="1">
        <v>40606.624999969754</v>
      </c>
      <c r="B12449">
        <v>31.7</v>
      </c>
      <c r="C12449">
        <v>44.8</v>
      </c>
      <c r="D12449">
        <v>2916.72</v>
      </c>
      <c r="E12449">
        <v>0</v>
      </c>
      <c r="F12449">
        <v>3.1</v>
      </c>
      <c r="G12449" s="3">
        <f t="shared" si="194"/>
        <v>79.457498382691909</v>
      </c>
    </row>
    <row r="12450" spans="1:10" x14ac:dyDescent="0.2">
      <c r="A12450" s="1">
        <v>40606.666666636418</v>
      </c>
      <c r="B12450">
        <v>31.7</v>
      </c>
      <c r="C12450">
        <v>53.7</v>
      </c>
      <c r="D12450">
        <v>2334.6</v>
      </c>
      <c r="E12450">
        <v>0</v>
      </c>
      <c r="F12450">
        <v>2.8</v>
      </c>
      <c r="G12450" s="3">
        <f t="shared" si="194"/>
        <v>80.510070208935474</v>
      </c>
    </row>
    <row r="12451" spans="1:10" x14ac:dyDescent="0.2">
      <c r="A12451" s="1">
        <v>40606.708333303082</v>
      </c>
      <c r="B12451">
        <v>29.2</v>
      </c>
      <c r="C12451">
        <v>68.5</v>
      </c>
      <c r="D12451">
        <v>1623.6</v>
      </c>
      <c r="E12451">
        <v>0</v>
      </c>
      <c r="F12451">
        <v>3.2</v>
      </c>
      <c r="G12451" s="3">
        <f t="shared" si="194"/>
        <v>78.605368993016626</v>
      </c>
    </row>
    <row r="12452" spans="1:10" x14ac:dyDescent="0.2">
      <c r="A12452" s="1">
        <v>40606.749999969747</v>
      </c>
      <c r="B12452">
        <v>27.1</v>
      </c>
      <c r="C12452">
        <v>72.7</v>
      </c>
      <c r="D12452">
        <v>944.28</v>
      </c>
      <c r="E12452">
        <v>0</v>
      </c>
      <c r="F12452">
        <v>2.9</v>
      </c>
      <c r="G12452" s="3">
        <f t="shared" si="194"/>
        <v>76.135082691713023</v>
      </c>
    </row>
    <row r="12453" spans="1:10" x14ac:dyDescent="0.2">
      <c r="A12453" s="1">
        <v>40606.791666636411</v>
      </c>
      <c r="B12453">
        <v>25.4</v>
      </c>
      <c r="C12453">
        <v>80.8</v>
      </c>
      <c r="D12453">
        <v>134.28</v>
      </c>
      <c r="E12453">
        <v>0</v>
      </c>
      <c r="F12453">
        <v>2.9</v>
      </c>
      <c r="G12453" s="3">
        <f t="shared" si="194"/>
        <v>74.467333959301897</v>
      </c>
    </row>
    <row r="12454" spans="1:10" x14ac:dyDescent="0.2">
      <c r="A12454" s="1">
        <v>40606.833333303075</v>
      </c>
      <c r="B12454">
        <v>24.7</v>
      </c>
      <c r="C12454">
        <v>80.2</v>
      </c>
      <c r="D12454">
        <v>0.72</v>
      </c>
      <c r="E12454">
        <v>0</v>
      </c>
      <c r="F12454">
        <v>2.4</v>
      </c>
      <c r="G12454" s="3">
        <f t="shared" si="194"/>
        <v>73.478292237233831</v>
      </c>
    </row>
    <row r="12455" spans="1:10" x14ac:dyDescent="0.2">
      <c r="A12455" s="1">
        <v>40606.874999969739</v>
      </c>
      <c r="B12455">
        <v>24.3</v>
      </c>
      <c r="C12455">
        <v>79.3</v>
      </c>
      <c r="D12455">
        <v>0</v>
      </c>
      <c r="E12455">
        <v>0</v>
      </c>
      <c r="F12455">
        <v>2</v>
      </c>
      <c r="G12455" s="3">
        <f t="shared" si="194"/>
        <v>72.872254958205843</v>
      </c>
    </row>
    <row r="12456" spans="1:10" x14ac:dyDescent="0.2">
      <c r="A12456" s="1">
        <v>40606.916666636404</v>
      </c>
      <c r="B12456">
        <v>24.2</v>
      </c>
      <c r="C12456">
        <v>79.400000000000006</v>
      </c>
      <c r="D12456">
        <v>0</v>
      </c>
      <c r="E12456">
        <v>0</v>
      </c>
      <c r="F12456">
        <v>1.7</v>
      </c>
      <c r="G12456" s="3">
        <f t="shared" si="194"/>
        <v>72.744658628986144</v>
      </c>
    </row>
    <row r="12457" spans="1:10" x14ac:dyDescent="0.2">
      <c r="A12457" s="1">
        <v>40606.958333303068</v>
      </c>
      <c r="B12457">
        <v>23.7</v>
      </c>
      <c r="C12457">
        <v>80.599999999999994</v>
      </c>
      <c r="D12457">
        <v>0</v>
      </c>
      <c r="E12457">
        <v>0</v>
      </c>
      <c r="F12457">
        <v>1.2</v>
      </c>
      <c r="G12457" s="3">
        <f t="shared" si="194"/>
        <v>72.157216497156028</v>
      </c>
    </row>
    <row r="12458" spans="1:10" x14ac:dyDescent="0.2">
      <c r="A12458" s="1">
        <v>40606.999999969732</v>
      </c>
      <c r="B12458">
        <v>23.6</v>
      </c>
      <c r="C12458">
        <v>81.900000000000006</v>
      </c>
      <c r="D12458">
        <v>0</v>
      </c>
      <c r="E12458">
        <v>0</v>
      </c>
      <c r="F12458">
        <v>0.8</v>
      </c>
      <c r="G12458" s="3">
        <f t="shared" si="194"/>
        <v>72.11550149200761</v>
      </c>
      <c r="H12458" s="1"/>
      <c r="I12458" s="3"/>
      <c r="J12458" s="3"/>
    </row>
    <row r="12459" spans="1:10" x14ac:dyDescent="0.2">
      <c r="A12459" s="1">
        <v>40607.041666636396</v>
      </c>
      <c r="B12459">
        <v>23.8</v>
      </c>
      <c r="C12459">
        <v>78.8</v>
      </c>
      <c r="D12459">
        <v>0</v>
      </c>
      <c r="E12459">
        <v>0</v>
      </c>
      <c r="F12459">
        <v>1.6</v>
      </c>
      <c r="G12459" s="3">
        <f t="shared" si="194"/>
        <v>72.160644910621642</v>
      </c>
    </row>
    <row r="12460" spans="1:10" x14ac:dyDescent="0.2">
      <c r="A12460" s="1">
        <v>40607.08333330306</v>
      </c>
      <c r="B12460">
        <v>23</v>
      </c>
      <c r="C12460">
        <v>80.599999999999994</v>
      </c>
      <c r="D12460">
        <v>0.36</v>
      </c>
      <c r="E12460">
        <v>0</v>
      </c>
      <c r="F12460">
        <v>1.5</v>
      </c>
      <c r="G12460" s="3">
        <f t="shared" ref="G12460:G12523" si="195">B12460+(0.36*(237.7*(((17.271*B12460)/(237.7+B12460))+LN(C12460/100)))/(17.271-(((17.271*B12460)/(237.7+B12460))+LN(C12460/100))))+41.2</f>
        <v>71.211988812689455</v>
      </c>
    </row>
    <row r="12461" spans="1:10" x14ac:dyDescent="0.2">
      <c r="A12461" s="1">
        <v>40607.124999969725</v>
      </c>
      <c r="B12461">
        <v>22.5</v>
      </c>
      <c r="C12461">
        <v>81.099999999999994</v>
      </c>
      <c r="D12461">
        <v>0.36</v>
      </c>
      <c r="E12461">
        <v>0</v>
      </c>
      <c r="F12461">
        <v>1.3</v>
      </c>
      <c r="G12461" s="3">
        <f t="shared" si="195"/>
        <v>70.572562070758067</v>
      </c>
    </row>
    <row r="12462" spans="1:10" x14ac:dyDescent="0.2">
      <c r="A12462" s="1">
        <v>40607.166666636389</v>
      </c>
      <c r="B12462">
        <v>22.7</v>
      </c>
      <c r="C12462">
        <v>78.8</v>
      </c>
      <c r="D12462">
        <v>0</v>
      </c>
      <c r="E12462">
        <v>0</v>
      </c>
      <c r="F12462">
        <v>1.3</v>
      </c>
      <c r="G12462" s="3">
        <f t="shared" si="195"/>
        <v>70.676372324285694</v>
      </c>
    </row>
    <row r="12463" spans="1:10" x14ac:dyDescent="0.2">
      <c r="A12463" s="1">
        <v>40607.208333303053</v>
      </c>
      <c r="B12463">
        <v>22.3</v>
      </c>
      <c r="C12463">
        <v>76.5</v>
      </c>
      <c r="D12463">
        <v>0</v>
      </c>
      <c r="E12463">
        <v>0</v>
      </c>
      <c r="F12463">
        <v>1.4</v>
      </c>
      <c r="G12463" s="3">
        <f t="shared" si="195"/>
        <v>69.966522569212913</v>
      </c>
    </row>
    <row r="12464" spans="1:10" x14ac:dyDescent="0.2">
      <c r="A12464" s="1">
        <v>40607.249999969717</v>
      </c>
      <c r="B12464">
        <v>22.2</v>
      </c>
      <c r="C12464">
        <v>75.2</v>
      </c>
      <c r="D12464">
        <v>0.36</v>
      </c>
      <c r="E12464">
        <v>0</v>
      </c>
      <c r="F12464">
        <v>1.3</v>
      </c>
      <c r="G12464" s="3">
        <f t="shared" si="195"/>
        <v>69.733652352085699</v>
      </c>
    </row>
    <row r="12465" spans="1:7" x14ac:dyDescent="0.2">
      <c r="A12465" s="1">
        <v>40607.291666636382</v>
      </c>
      <c r="B12465">
        <v>22.4</v>
      </c>
      <c r="C12465">
        <v>73.5</v>
      </c>
      <c r="D12465">
        <v>91.44</v>
      </c>
      <c r="E12465">
        <v>0</v>
      </c>
      <c r="F12465">
        <v>1.1000000000000001</v>
      </c>
      <c r="G12465" s="3">
        <f t="shared" si="195"/>
        <v>69.872426163584507</v>
      </c>
    </row>
    <row r="12466" spans="1:7" x14ac:dyDescent="0.2">
      <c r="A12466" s="1">
        <v>40607.333333303046</v>
      </c>
      <c r="B12466">
        <v>23.1</v>
      </c>
      <c r="C12466">
        <v>70.7</v>
      </c>
      <c r="D12466">
        <v>649.79999999999995</v>
      </c>
      <c r="E12466">
        <v>0</v>
      </c>
      <c r="F12466">
        <v>1.4</v>
      </c>
      <c r="G12466" s="3">
        <f t="shared" si="195"/>
        <v>70.592545131222479</v>
      </c>
    </row>
    <row r="12467" spans="1:7" x14ac:dyDescent="0.2">
      <c r="A12467" s="1">
        <v>40607.37499996971</v>
      </c>
      <c r="B12467">
        <v>26.1</v>
      </c>
      <c r="C12467">
        <v>53.8</v>
      </c>
      <c r="D12467">
        <v>1113.48</v>
      </c>
      <c r="E12467">
        <v>0</v>
      </c>
      <c r="F12467">
        <v>1.7</v>
      </c>
      <c r="G12467" s="3">
        <f t="shared" si="195"/>
        <v>73.058014292619134</v>
      </c>
    </row>
    <row r="12468" spans="1:7" x14ac:dyDescent="0.2">
      <c r="A12468" s="1">
        <v>40607.416666636374</v>
      </c>
      <c r="B12468">
        <v>27.9</v>
      </c>
      <c r="C12468">
        <v>48</v>
      </c>
      <c r="D12468">
        <v>2436.12</v>
      </c>
      <c r="E12468">
        <v>0</v>
      </c>
      <c r="F12468">
        <v>2.8</v>
      </c>
      <c r="G12468" s="3">
        <f t="shared" si="195"/>
        <v>74.809471543387829</v>
      </c>
    </row>
    <row r="12469" spans="1:7" x14ac:dyDescent="0.2">
      <c r="A12469" s="1">
        <v>40607.458333303039</v>
      </c>
      <c r="B12469">
        <v>27.5</v>
      </c>
      <c r="C12469">
        <v>46.9</v>
      </c>
      <c r="D12469">
        <v>2542.6799999999998</v>
      </c>
      <c r="E12469">
        <v>0</v>
      </c>
      <c r="F12469">
        <v>2.6</v>
      </c>
      <c r="G12469" s="3">
        <f t="shared" si="195"/>
        <v>74.14807920000635</v>
      </c>
    </row>
    <row r="12470" spans="1:7" x14ac:dyDescent="0.2">
      <c r="A12470" s="1">
        <v>40607.499999969703</v>
      </c>
      <c r="B12470">
        <v>26.7</v>
      </c>
      <c r="C12470">
        <v>51</v>
      </c>
      <c r="D12470">
        <v>2521.8000000000002</v>
      </c>
      <c r="E12470">
        <v>0</v>
      </c>
      <c r="F12470">
        <v>3.3</v>
      </c>
      <c r="G12470" s="3">
        <f t="shared" si="195"/>
        <v>73.555790400333748</v>
      </c>
    </row>
    <row r="12471" spans="1:7" x14ac:dyDescent="0.2">
      <c r="A12471" s="1">
        <v>40607.541666636367</v>
      </c>
      <c r="B12471">
        <v>27</v>
      </c>
      <c r="C12471">
        <v>50.6</v>
      </c>
      <c r="D12471">
        <v>2764.08</v>
      </c>
      <c r="E12471">
        <v>0</v>
      </c>
      <c r="F12471">
        <v>3.4</v>
      </c>
      <c r="G12471" s="3">
        <f t="shared" si="195"/>
        <v>73.910578823557216</v>
      </c>
    </row>
    <row r="12472" spans="1:7" x14ac:dyDescent="0.2">
      <c r="A12472" s="1">
        <v>40607.583333303031</v>
      </c>
      <c r="B12472">
        <v>27.8</v>
      </c>
      <c r="C12472">
        <v>55.8</v>
      </c>
      <c r="D12472">
        <v>3308.4</v>
      </c>
      <c r="E12472">
        <v>0</v>
      </c>
      <c r="F12472">
        <v>3.9</v>
      </c>
      <c r="G12472" s="3">
        <f t="shared" si="195"/>
        <v>75.532923354076729</v>
      </c>
    </row>
    <row r="12473" spans="1:7" x14ac:dyDescent="0.2">
      <c r="A12473" s="1">
        <v>40607.624999969696</v>
      </c>
      <c r="B12473">
        <v>26.9</v>
      </c>
      <c r="C12473">
        <v>54.5</v>
      </c>
      <c r="D12473">
        <v>2976.48</v>
      </c>
      <c r="E12473">
        <v>0</v>
      </c>
      <c r="F12473">
        <v>4.2</v>
      </c>
      <c r="G12473" s="3">
        <f t="shared" si="195"/>
        <v>74.197785625876037</v>
      </c>
    </row>
    <row r="12474" spans="1:7" x14ac:dyDescent="0.2">
      <c r="A12474" s="1">
        <v>40607.66666663636</v>
      </c>
      <c r="B12474">
        <v>25.2</v>
      </c>
      <c r="C12474">
        <v>59.6</v>
      </c>
      <c r="D12474">
        <v>2399.4</v>
      </c>
      <c r="E12474">
        <v>0</v>
      </c>
      <c r="F12474">
        <v>4.4000000000000004</v>
      </c>
      <c r="G12474" s="3">
        <f t="shared" si="195"/>
        <v>72.436012374664898</v>
      </c>
    </row>
    <row r="12475" spans="1:7" x14ac:dyDescent="0.2">
      <c r="A12475" s="1">
        <v>40607.708333303024</v>
      </c>
      <c r="B12475">
        <v>24.8</v>
      </c>
      <c r="C12475">
        <v>61.1</v>
      </c>
      <c r="D12475">
        <v>1661.04</v>
      </c>
      <c r="E12475">
        <v>0</v>
      </c>
      <c r="F12475">
        <v>4.3</v>
      </c>
      <c r="G12475" s="3">
        <f t="shared" si="195"/>
        <v>72.042038770013335</v>
      </c>
    </row>
    <row r="12476" spans="1:7" x14ac:dyDescent="0.2">
      <c r="A12476" s="1">
        <v>40607.749999969688</v>
      </c>
      <c r="B12476">
        <v>24.4</v>
      </c>
      <c r="C12476">
        <v>61.3</v>
      </c>
      <c r="D12476">
        <v>840.6</v>
      </c>
      <c r="E12476">
        <v>0</v>
      </c>
      <c r="F12476">
        <v>3.8</v>
      </c>
      <c r="G12476" s="3">
        <f t="shared" si="195"/>
        <v>71.525201398404619</v>
      </c>
    </row>
    <row r="12477" spans="1:7" x14ac:dyDescent="0.2">
      <c r="A12477" s="1">
        <v>40607.791666636353</v>
      </c>
      <c r="B12477">
        <v>22.5</v>
      </c>
      <c r="C12477">
        <v>68.400000000000006</v>
      </c>
      <c r="D12477">
        <v>150.12</v>
      </c>
      <c r="E12477">
        <v>0</v>
      </c>
      <c r="F12477">
        <v>2.7</v>
      </c>
      <c r="G12477" s="3">
        <f t="shared" si="195"/>
        <v>69.598129052112625</v>
      </c>
    </row>
    <row r="12478" spans="1:7" x14ac:dyDescent="0.2">
      <c r="A12478" s="1">
        <v>40607.833333303017</v>
      </c>
      <c r="B12478">
        <v>22.2</v>
      </c>
      <c r="C12478">
        <v>68.599999999999994</v>
      </c>
      <c r="D12478">
        <v>0.36</v>
      </c>
      <c r="E12478">
        <v>0</v>
      </c>
      <c r="F12478">
        <v>1.9</v>
      </c>
      <c r="G12478" s="3">
        <f t="shared" si="195"/>
        <v>69.211638797958045</v>
      </c>
    </row>
    <row r="12479" spans="1:7" x14ac:dyDescent="0.2">
      <c r="A12479" s="1">
        <v>40607.874999969681</v>
      </c>
      <c r="B12479">
        <v>21.7</v>
      </c>
      <c r="C12479">
        <v>66.8</v>
      </c>
      <c r="D12479">
        <v>0</v>
      </c>
      <c r="E12479">
        <v>0</v>
      </c>
      <c r="F12479">
        <v>1.2</v>
      </c>
      <c r="G12479" s="3">
        <f t="shared" si="195"/>
        <v>68.39048790912841</v>
      </c>
    </row>
    <row r="12480" spans="1:7" x14ac:dyDescent="0.2">
      <c r="A12480" s="1">
        <v>40607.916666636345</v>
      </c>
      <c r="B12480">
        <v>21.5</v>
      </c>
      <c r="C12480">
        <v>67.099999999999994</v>
      </c>
      <c r="D12480">
        <v>-0.36</v>
      </c>
      <c r="E12480">
        <v>0</v>
      </c>
      <c r="F12480">
        <v>1.2</v>
      </c>
      <c r="G12480" s="3">
        <f t="shared" si="195"/>
        <v>68.147133136789137</v>
      </c>
    </row>
    <row r="12481" spans="1:10" x14ac:dyDescent="0.2">
      <c r="A12481" s="1">
        <v>40607.95833330301</v>
      </c>
      <c r="B12481">
        <v>20</v>
      </c>
      <c r="C12481">
        <v>71.2</v>
      </c>
      <c r="D12481">
        <v>0</v>
      </c>
      <c r="E12481">
        <v>0</v>
      </c>
      <c r="F12481">
        <v>0.8</v>
      </c>
      <c r="G12481" s="3">
        <f t="shared" si="195"/>
        <v>66.463183563791759</v>
      </c>
    </row>
    <row r="12482" spans="1:10" x14ac:dyDescent="0.2">
      <c r="A12482" s="1">
        <v>40607.999999969674</v>
      </c>
      <c r="B12482">
        <v>19.7</v>
      </c>
      <c r="C12482">
        <v>70.3</v>
      </c>
      <c r="D12482">
        <v>0</v>
      </c>
      <c r="E12482">
        <v>0</v>
      </c>
      <c r="F12482">
        <v>0.8</v>
      </c>
      <c r="G12482" s="3">
        <f t="shared" si="195"/>
        <v>65.988840505664825</v>
      </c>
      <c r="H12482" s="1"/>
      <c r="I12482" s="3"/>
      <c r="J12482" s="3"/>
    </row>
    <row r="12483" spans="1:10" x14ac:dyDescent="0.2">
      <c r="A12483" s="1">
        <v>40608.041666636338</v>
      </c>
      <c r="B12483">
        <v>19.2</v>
      </c>
      <c r="C12483">
        <v>72.8</v>
      </c>
      <c r="D12483">
        <v>0</v>
      </c>
      <c r="E12483">
        <v>0</v>
      </c>
      <c r="F12483">
        <v>1.1000000000000001</v>
      </c>
      <c r="G12483" s="3">
        <f t="shared" si="195"/>
        <v>65.510549718658837</v>
      </c>
    </row>
    <row r="12484" spans="1:10" x14ac:dyDescent="0.2">
      <c r="A12484" s="1">
        <v>40608.083333303002</v>
      </c>
      <c r="B12484">
        <v>17.8</v>
      </c>
      <c r="C12484">
        <v>77.7</v>
      </c>
      <c r="D12484">
        <v>0</v>
      </c>
      <c r="E12484">
        <v>0</v>
      </c>
      <c r="F12484">
        <v>0.8</v>
      </c>
      <c r="G12484" s="3">
        <f t="shared" si="195"/>
        <v>63.985953541193823</v>
      </c>
    </row>
    <row r="12485" spans="1:10" x14ac:dyDescent="0.2">
      <c r="A12485" s="1">
        <v>40608.124999969667</v>
      </c>
      <c r="B12485">
        <v>17.2</v>
      </c>
      <c r="C12485">
        <v>80.400000000000006</v>
      </c>
      <c r="D12485">
        <v>0</v>
      </c>
      <c r="E12485">
        <v>0</v>
      </c>
      <c r="F12485">
        <v>0.8</v>
      </c>
      <c r="G12485" s="3">
        <f t="shared" si="195"/>
        <v>63.36563569807015</v>
      </c>
    </row>
    <row r="12486" spans="1:10" x14ac:dyDescent="0.2">
      <c r="A12486" s="1">
        <v>40608.166666636331</v>
      </c>
      <c r="B12486">
        <v>16.2</v>
      </c>
      <c r="C12486">
        <v>84</v>
      </c>
      <c r="D12486">
        <v>0</v>
      </c>
      <c r="E12486">
        <v>0</v>
      </c>
      <c r="F12486">
        <v>0.6</v>
      </c>
      <c r="G12486" s="3">
        <f t="shared" si="195"/>
        <v>62.256889970065473</v>
      </c>
    </row>
    <row r="12487" spans="1:10" x14ac:dyDescent="0.2">
      <c r="A12487" s="1">
        <v>40608.208333302995</v>
      </c>
      <c r="B12487">
        <v>14.8</v>
      </c>
      <c r="C12487">
        <v>88.8</v>
      </c>
      <c r="D12487">
        <v>0</v>
      </c>
      <c r="E12487">
        <v>0</v>
      </c>
      <c r="F12487">
        <v>0.5</v>
      </c>
      <c r="G12487" s="3">
        <f t="shared" si="195"/>
        <v>60.668714549737189</v>
      </c>
    </row>
    <row r="12488" spans="1:10" x14ac:dyDescent="0.2">
      <c r="A12488" s="1">
        <v>40608.249999969659</v>
      </c>
      <c r="B12488">
        <v>14.3</v>
      </c>
      <c r="C12488">
        <v>90.2</v>
      </c>
      <c r="D12488">
        <v>0.36</v>
      </c>
      <c r="E12488">
        <v>0</v>
      </c>
      <c r="F12488">
        <v>0.4</v>
      </c>
      <c r="G12488" s="3">
        <f t="shared" si="195"/>
        <v>60.077249483734164</v>
      </c>
    </row>
    <row r="12489" spans="1:10" x14ac:dyDescent="0.2">
      <c r="A12489" s="1">
        <v>40608.291666636323</v>
      </c>
      <c r="B12489">
        <v>14.7</v>
      </c>
      <c r="C12489">
        <v>89.5</v>
      </c>
      <c r="D12489">
        <v>58.68</v>
      </c>
      <c r="E12489">
        <v>0</v>
      </c>
      <c r="F12489">
        <v>0.5</v>
      </c>
      <c r="G12489" s="3">
        <f t="shared" si="195"/>
        <v>60.576486285352793</v>
      </c>
    </row>
    <row r="12490" spans="1:10" x14ac:dyDescent="0.2">
      <c r="A12490" s="1">
        <v>40608.333333302988</v>
      </c>
      <c r="B12490">
        <v>21.3</v>
      </c>
      <c r="C12490">
        <v>63.4</v>
      </c>
      <c r="D12490">
        <v>838.44</v>
      </c>
      <c r="E12490">
        <v>0</v>
      </c>
      <c r="F12490">
        <v>0.7</v>
      </c>
      <c r="G12490" s="3">
        <f t="shared" si="195"/>
        <v>67.562263104819792</v>
      </c>
    </row>
    <row r="12491" spans="1:10" x14ac:dyDescent="0.2">
      <c r="A12491" s="1">
        <v>40608.374999969652</v>
      </c>
      <c r="B12491">
        <v>22.9</v>
      </c>
      <c r="C12491">
        <v>55.1</v>
      </c>
      <c r="D12491">
        <v>1700.64</v>
      </c>
      <c r="E12491">
        <v>0</v>
      </c>
      <c r="F12491">
        <v>1.6</v>
      </c>
      <c r="G12491" s="3">
        <f t="shared" si="195"/>
        <v>68.923908730274036</v>
      </c>
    </row>
    <row r="12492" spans="1:10" x14ac:dyDescent="0.2">
      <c r="A12492" s="1">
        <v>40608.416666636316</v>
      </c>
      <c r="B12492">
        <v>24.2</v>
      </c>
      <c r="C12492">
        <v>47.2</v>
      </c>
      <c r="D12492">
        <v>2370.96</v>
      </c>
      <c r="E12492">
        <v>0</v>
      </c>
      <c r="F12492">
        <v>2.5</v>
      </c>
      <c r="G12492" s="3">
        <f t="shared" si="195"/>
        <v>69.802576321044313</v>
      </c>
    </row>
    <row r="12493" spans="1:10" x14ac:dyDescent="0.2">
      <c r="A12493" s="1">
        <v>40608.45833330298</v>
      </c>
      <c r="B12493">
        <v>25.9</v>
      </c>
      <c r="C12493">
        <v>42.6</v>
      </c>
      <c r="D12493">
        <v>3115.08</v>
      </c>
      <c r="E12493">
        <v>0</v>
      </c>
      <c r="F12493">
        <v>2.8</v>
      </c>
      <c r="G12493" s="3">
        <f t="shared" si="195"/>
        <v>71.494644743729538</v>
      </c>
    </row>
    <row r="12494" spans="1:10" x14ac:dyDescent="0.2">
      <c r="A12494" s="1">
        <v>40608.499999969645</v>
      </c>
      <c r="B12494">
        <v>25.3</v>
      </c>
      <c r="C12494">
        <v>41.1</v>
      </c>
      <c r="D12494">
        <v>3249.72</v>
      </c>
      <c r="E12494">
        <v>0</v>
      </c>
      <c r="F12494">
        <v>3.2</v>
      </c>
      <c r="G12494" s="3">
        <f t="shared" si="195"/>
        <v>70.505434056703649</v>
      </c>
    </row>
    <row r="12495" spans="1:10" x14ac:dyDescent="0.2">
      <c r="A12495" s="1">
        <v>40608.541666636309</v>
      </c>
      <c r="B12495">
        <v>25.6</v>
      </c>
      <c r="C12495">
        <v>46.4</v>
      </c>
      <c r="D12495">
        <v>3479.76</v>
      </c>
      <c r="E12495">
        <v>0</v>
      </c>
      <c r="F12495">
        <v>3.5</v>
      </c>
      <c r="G12495" s="3">
        <f t="shared" si="195"/>
        <v>71.566949447099034</v>
      </c>
    </row>
    <row r="12496" spans="1:10" x14ac:dyDescent="0.2">
      <c r="A12496" s="1">
        <v>40608.583333302973</v>
      </c>
      <c r="B12496">
        <v>25.6</v>
      </c>
      <c r="C12496">
        <v>50</v>
      </c>
      <c r="D12496">
        <v>3309.12</v>
      </c>
      <c r="E12496">
        <v>0</v>
      </c>
      <c r="F12496">
        <v>3.9</v>
      </c>
      <c r="G12496" s="3">
        <f t="shared" si="195"/>
        <v>71.981470492983632</v>
      </c>
    </row>
    <row r="12497" spans="1:10" x14ac:dyDescent="0.2">
      <c r="A12497" s="1">
        <v>40608.624999969637</v>
      </c>
      <c r="B12497">
        <v>24.9</v>
      </c>
      <c r="C12497">
        <v>51.5</v>
      </c>
      <c r="D12497">
        <v>2977.92</v>
      </c>
      <c r="E12497">
        <v>0</v>
      </c>
      <c r="F12497">
        <v>4.2</v>
      </c>
      <c r="G12497" s="3">
        <f t="shared" si="195"/>
        <v>71.214626315096567</v>
      </c>
    </row>
    <row r="12498" spans="1:10" x14ac:dyDescent="0.2">
      <c r="A12498" s="1">
        <v>40608.666666636302</v>
      </c>
      <c r="B12498">
        <v>24.4</v>
      </c>
      <c r="C12498">
        <v>58.3</v>
      </c>
      <c r="D12498">
        <v>2351.52</v>
      </c>
      <c r="E12498">
        <v>0</v>
      </c>
      <c r="F12498">
        <v>4.2</v>
      </c>
      <c r="G12498" s="3">
        <f t="shared" si="195"/>
        <v>71.241846584974482</v>
      </c>
    </row>
    <row r="12499" spans="1:10" x14ac:dyDescent="0.2">
      <c r="A12499" s="1">
        <v>40608.708333302966</v>
      </c>
      <c r="B12499">
        <v>24.4</v>
      </c>
      <c r="C12499">
        <v>57.1</v>
      </c>
      <c r="D12499">
        <v>1685.52</v>
      </c>
      <c r="E12499">
        <v>0</v>
      </c>
      <c r="F12499">
        <v>3.9</v>
      </c>
      <c r="G12499" s="3">
        <f t="shared" si="195"/>
        <v>71.124913783307477</v>
      </c>
    </row>
    <row r="12500" spans="1:10" x14ac:dyDescent="0.2">
      <c r="A12500" s="1">
        <v>40608.74999996963</v>
      </c>
      <c r="B12500">
        <v>23.3</v>
      </c>
      <c r="C12500">
        <v>63</v>
      </c>
      <c r="D12500">
        <v>883.8</v>
      </c>
      <c r="E12500">
        <v>0</v>
      </c>
      <c r="F12500">
        <v>3.6</v>
      </c>
      <c r="G12500" s="3">
        <f t="shared" si="195"/>
        <v>70.206740863189196</v>
      </c>
    </row>
    <row r="12501" spans="1:10" x14ac:dyDescent="0.2">
      <c r="A12501" s="1">
        <v>40608.791666636294</v>
      </c>
      <c r="B12501">
        <v>22.3</v>
      </c>
      <c r="C12501">
        <v>68.599999999999994</v>
      </c>
      <c r="D12501">
        <v>142.56</v>
      </c>
      <c r="E12501">
        <v>0</v>
      </c>
      <c r="F12501">
        <v>2.2999999999999998</v>
      </c>
      <c r="G12501" s="3">
        <f t="shared" si="195"/>
        <v>69.345980193570625</v>
      </c>
    </row>
    <row r="12502" spans="1:10" x14ac:dyDescent="0.2">
      <c r="A12502" s="1">
        <v>40608.833333302959</v>
      </c>
      <c r="B12502">
        <v>22</v>
      </c>
      <c r="C12502">
        <v>69.2</v>
      </c>
      <c r="D12502">
        <v>0.36</v>
      </c>
      <c r="E12502">
        <v>0</v>
      </c>
      <c r="F12502">
        <v>1.8</v>
      </c>
      <c r="G12502" s="3">
        <f t="shared" si="195"/>
        <v>68.992113172231029</v>
      </c>
    </row>
    <row r="12503" spans="1:10" x14ac:dyDescent="0.2">
      <c r="A12503" s="1">
        <v>40608.874999969623</v>
      </c>
      <c r="B12503">
        <v>21.5</v>
      </c>
      <c r="C12503">
        <v>70.099999999999994</v>
      </c>
      <c r="D12503">
        <v>0.36</v>
      </c>
      <c r="E12503">
        <v>0</v>
      </c>
      <c r="F12503">
        <v>1.4</v>
      </c>
      <c r="G12503" s="3">
        <f t="shared" si="195"/>
        <v>68.392973976417323</v>
      </c>
    </row>
    <row r="12504" spans="1:10" x14ac:dyDescent="0.2">
      <c r="A12504" s="1">
        <v>40608.916666636287</v>
      </c>
      <c r="B12504">
        <v>21.2</v>
      </c>
      <c r="C12504">
        <v>66</v>
      </c>
      <c r="D12504">
        <v>0</v>
      </c>
      <c r="E12504">
        <v>0</v>
      </c>
      <c r="F12504">
        <v>1.3</v>
      </c>
      <c r="G12504" s="3">
        <f t="shared" si="195"/>
        <v>67.652020171582848</v>
      </c>
    </row>
    <row r="12505" spans="1:10" x14ac:dyDescent="0.2">
      <c r="A12505" s="1">
        <v>40608.958333302951</v>
      </c>
      <c r="B12505">
        <v>20.100000000000001</v>
      </c>
      <c r="C12505">
        <v>64.7</v>
      </c>
      <c r="D12505">
        <v>-0.36</v>
      </c>
      <c r="E12505">
        <v>0</v>
      </c>
      <c r="F12505">
        <v>1.4</v>
      </c>
      <c r="G12505" s="3">
        <f t="shared" si="195"/>
        <v>66.065960408348516</v>
      </c>
    </row>
    <row r="12506" spans="1:10" x14ac:dyDescent="0.2">
      <c r="A12506" s="1">
        <v>40608.999999969616</v>
      </c>
      <c r="B12506">
        <v>19.399999999999999</v>
      </c>
      <c r="C12506">
        <v>66.900000000000006</v>
      </c>
      <c r="D12506">
        <v>0</v>
      </c>
      <c r="E12506">
        <v>0</v>
      </c>
      <c r="F12506">
        <v>1.1000000000000001</v>
      </c>
      <c r="G12506" s="3">
        <f t="shared" si="195"/>
        <v>65.311219946673191</v>
      </c>
      <c r="H12506" s="1"/>
      <c r="I12506" s="3"/>
      <c r="J12506" s="3"/>
    </row>
    <row r="12507" spans="1:10" x14ac:dyDescent="0.2">
      <c r="A12507" s="1">
        <v>40609.04166663628</v>
      </c>
      <c r="B12507">
        <v>18.8</v>
      </c>
      <c r="C12507">
        <v>67</v>
      </c>
      <c r="D12507">
        <v>-0.36</v>
      </c>
      <c r="E12507">
        <v>0</v>
      </c>
      <c r="F12507">
        <v>1</v>
      </c>
      <c r="G12507" s="3">
        <f t="shared" si="195"/>
        <v>64.513887140372489</v>
      </c>
    </row>
    <row r="12508" spans="1:10" x14ac:dyDescent="0.2">
      <c r="A12508" s="1">
        <v>40609.083333302944</v>
      </c>
      <c r="B12508">
        <v>18</v>
      </c>
      <c r="C12508">
        <v>69.5</v>
      </c>
      <c r="D12508">
        <v>0</v>
      </c>
      <c r="E12508">
        <v>0</v>
      </c>
      <c r="F12508">
        <v>0.8</v>
      </c>
      <c r="G12508" s="3">
        <f t="shared" si="195"/>
        <v>63.640143084155874</v>
      </c>
    </row>
    <row r="12509" spans="1:10" x14ac:dyDescent="0.2">
      <c r="A12509" s="1">
        <v>40609.124999969608</v>
      </c>
      <c r="B12509">
        <v>17.100000000000001</v>
      </c>
      <c r="C12509">
        <v>73.099999999999994</v>
      </c>
      <c r="D12509">
        <v>0</v>
      </c>
      <c r="E12509">
        <v>0</v>
      </c>
      <c r="F12509">
        <v>0.7</v>
      </c>
      <c r="G12509" s="3">
        <f t="shared" si="195"/>
        <v>62.706120926255032</v>
      </c>
    </row>
    <row r="12510" spans="1:10" x14ac:dyDescent="0.2">
      <c r="A12510" s="1">
        <v>40609.166666636273</v>
      </c>
      <c r="B12510">
        <v>16.100000000000001</v>
      </c>
      <c r="C12510">
        <v>77.3</v>
      </c>
      <c r="D12510">
        <v>0</v>
      </c>
      <c r="E12510">
        <v>0</v>
      </c>
      <c r="F12510">
        <v>0.5</v>
      </c>
      <c r="G12510" s="3">
        <f t="shared" si="195"/>
        <v>61.664413290919711</v>
      </c>
    </row>
    <row r="12511" spans="1:10" x14ac:dyDescent="0.2">
      <c r="A12511" s="1">
        <v>40609.208333302937</v>
      </c>
      <c r="B12511">
        <v>16</v>
      </c>
      <c r="C12511">
        <v>77.3</v>
      </c>
      <c r="D12511">
        <v>-0.36</v>
      </c>
      <c r="E12511">
        <v>0</v>
      </c>
      <c r="F12511">
        <v>0.7</v>
      </c>
      <c r="G12511" s="3">
        <f t="shared" si="195"/>
        <v>61.529532359586121</v>
      </c>
    </row>
    <row r="12512" spans="1:10" x14ac:dyDescent="0.2">
      <c r="A12512" s="1">
        <v>40609.249999969601</v>
      </c>
      <c r="B12512">
        <v>16.399999999999999</v>
      </c>
      <c r="C12512">
        <v>74.7</v>
      </c>
      <c r="D12512">
        <v>0</v>
      </c>
      <c r="E12512">
        <v>0</v>
      </c>
      <c r="F12512">
        <v>1</v>
      </c>
      <c r="G12512" s="3">
        <f t="shared" si="195"/>
        <v>61.88175695885036</v>
      </c>
    </row>
    <row r="12513" spans="1:7" x14ac:dyDescent="0.2">
      <c r="A12513" s="1">
        <v>40609.291666636265</v>
      </c>
      <c r="B12513">
        <v>17.5</v>
      </c>
      <c r="C12513">
        <v>70.3</v>
      </c>
      <c r="D12513">
        <v>146.52000000000001</v>
      </c>
      <c r="E12513">
        <v>0</v>
      </c>
      <c r="F12513">
        <v>1</v>
      </c>
      <c r="G12513" s="3">
        <f t="shared" si="195"/>
        <v>63.03057233439111</v>
      </c>
    </row>
    <row r="12514" spans="1:7" x14ac:dyDescent="0.2">
      <c r="A12514" s="1">
        <v>40609.33333330293</v>
      </c>
      <c r="B12514">
        <v>19.8</v>
      </c>
      <c r="C12514">
        <v>58.4</v>
      </c>
      <c r="D12514">
        <v>878.4</v>
      </c>
      <c r="E12514">
        <v>0</v>
      </c>
      <c r="F12514">
        <v>1.2</v>
      </c>
      <c r="G12514" s="3">
        <f t="shared" si="195"/>
        <v>65.102722274725721</v>
      </c>
    </row>
    <row r="12515" spans="1:7" x14ac:dyDescent="0.2">
      <c r="A12515" s="1">
        <v>40609.374999969594</v>
      </c>
      <c r="B12515">
        <v>23.1</v>
      </c>
      <c r="C12515">
        <v>47.8</v>
      </c>
      <c r="D12515">
        <v>1682.64</v>
      </c>
      <c r="E12515">
        <v>0</v>
      </c>
      <c r="F12515">
        <v>2</v>
      </c>
      <c r="G12515" s="3">
        <f t="shared" si="195"/>
        <v>68.410570246616032</v>
      </c>
    </row>
    <row r="12516" spans="1:7" x14ac:dyDescent="0.2">
      <c r="A12516" s="1">
        <v>40609.416666636258</v>
      </c>
      <c r="B12516">
        <v>24</v>
      </c>
      <c r="C12516">
        <v>42.1</v>
      </c>
      <c r="D12516">
        <v>2178.7199999999998</v>
      </c>
      <c r="E12516">
        <v>0</v>
      </c>
      <c r="F12516">
        <v>1.6</v>
      </c>
      <c r="G12516" s="3">
        <f t="shared" si="195"/>
        <v>68.915895904596297</v>
      </c>
    </row>
    <row r="12517" spans="1:7" x14ac:dyDescent="0.2">
      <c r="A12517" s="1">
        <v>40609.458333302922</v>
      </c>
      <c r="B12517">
        <v>25.7</v>
      </c>
      <c r="C12517">
        <v>38</v>
      </c>
      <c r="D12517">
        <v>2986.92</v>
      </c>
      <c r="E12517">
        <v>0</v>
      </c>
      <c r="F12517">
        <v>1.6</v>
      </c>
      <c r="G12517" s="3">
        <f t="shared" si="195"/>
        <v>70.609336925512665</v>
      </c>
    </row>
    <row r="12518" spans="1:7" x14ac:dyDescent="0.2">
      <c r="A12518" s="1">
        <v>40609.499999969586</v>
      </c>
      <c r="B12518">
        <v>26.2</v>
      </c>
      <c r="C12518">
        <v>39.4</v>
      </c>
      <c r="D12518">
        <v>3306.24</v>
      </c>
      <c r="E12518">
        <v>0</v>
      </c>
      <c r="F12518">
        <v>2.1</v>
      </c>
      <c r="G12518" s="3">
        <f t="shared" si="195"/>
        <v>71.46515492079935</v>
      </c>
    </row>
    <row r="12519" spans="1:7" x14ac:dyDescent="0.2">
      <c r="A12519" s="1">
        <v>40609.541666636251</v>
      </c>
      <c r="B12519">
        <v>27.2</v>
      </c>
      <c r="C12519">
        <v>39.4</v>
      </c>
      <c r="D12519">
        <v>3432.24</v>
      </c>
      <c r="E12519">
        <v>0</v>
      </c>
      <c r="F12519">
        <v>3</v>
      </c>
      <c r="G12519" s="3">
        <f t="shared" si="195"/>
        <v>72.78556184313571</v>
      </c>
    </row>
    <row r="12520" spans="1:7" x14ac:dyDescent="0.2">
      <c r="A12520" s="1">
        <v>40609.583333302915</v>
      </c>
      <c r="B12520">
        <v>26.3</v>
      </c>
      <c r="C12520">
        <v>42.5</v>
      </c>
      <c r="D12520">
        <v>3315.96</v>
      </c>
      <c r="E12520">
        <v>0</v>
      </c>
      <c r="F12520">
        <v>3.1</v>
      </c>
      <c r="G12520" s="3">
        <f t="shared" si="195"/>
        <v>72.011156711571346</v>
      </c>
    </row>
    <row r="12521" spans="1:7" x14ac:dyDescent="0.2">
      <c r="A12521" s="1">
        <v>40609.624999969579</v>
      </c>
      <c r="B12521">
        <v>24.9</v>
      </c>
      <c r="C12521">
        <v>50.4</v>
      </c>
      <c r="D12521">
        <v>2959.92</v>
      </c>
      <c r="E12521">
        <v>0</v>
      </c>
      <c r="F12521">
        <v>3.7</v>
      </c>
      <c r="G12521" s="3">
        <f t="shared" si="195"/>
        <v>71.094641107484833</v>
      </c>
    </row>
    <row r="12522" spans="1:7" x14ac:dyDescent="0.2">
      <c r="A12522" s="1">
        <v>40609.666666636243</v>
      </c>
      <c r="B12522">
        <v>24.9</v>
      </c>
      <c r="C12522">
        <v>49.3</v>
      </c>
      <c r="D12522">
        <v>2395.8000000000002</v>
      </c>
      <c r="E12522">
        <v>0</v>
      </c>
      <c r="F12522">
        <v>3.8</v>
      </c>
      <c r="G12522" s="3">
        <f t="shared" si="195"/>
        <v>70.972335712825355</v>
      </c>
    </row>
    <row r="12523" spans="1:7" x14ac:dyDescent="0.2">
      <c r="A12523" s="1">
        <v>40609.708333302908</v>
      </c>
      <c r="B12523">
        <v>25.4</v>
      </c>
      <c r="C12523">
        <v>48.1</v>
      </c>
      <c r="D12523">
        <v>1674.72</v>
      </c>
      <c r="E12523">
        <v>0</v>
      </c>
      <c r="F12523">
        <v>3.7</v>
      </c>
      <c r="G12523" s="3">
        <f t="shared" si="195"/>
        <v>71.500395478478282</v>
      </c>
    </row>
    <row r="12524" spans="1:7" x14ac:dyDescent="0.2">
      <c r="A12524" s="1">
        <v>40609.749999969572</v>
      </c>
      <c r="B12524">
        <v>24.2</v>
      </c>
      <c r="C12524">
        <v>54.1</v>
      </c>
      <c r="D12524">
        <v>867.6</v>
      </c>
      <c r="E12524">
        <v>0</v>
      </c>
      <c r="F12524">
        <v>3.6</v>
      </c>
      <c r="G12524" s="3">
        <f t="shared" ref="G12524:G12587" si="196">B12524+(0.36*(237.7*(((17.271*B12524)/(237.7+B12524))+LN(C12524/100)))/(17.271-(((17.271*B12524)/(237.7+B12524))+LN(C12524/100))))+41.2</f>
        <v>70.556201832089684</v>
      </c>
    </row>
    <row r="12525" spans="1:7" x14ac:dyDescent="0.2">
      <c r="A12525" s="1">
        <v>40609.791666636236</v>
      </c>
      <c r="B12525">
        <v>22.9</v>
      </c>
      <c r="C12525">
        <v>57.9</v>
      </c>
      <c r="D12525">
        <v>136.44</v>
      </c>
      <c r="E12525">
        <v>0</v>
      </c>
      <c r="F12525">
        <v>2.5</v>
      </c>
      <c r="G12525" s="3">
        <f t="shared" si="196"/>
        <v>69.198802920171673</v>
      </c>
    </row>
    <row r="12526" spans="1:7" x14ac:dyDescent="0.2">
      <c r="A12526" s="1">
        <v>40609.8333333029</v>
      </c>
      <c r="B12526">
        <v>22.1</v>
      </c>
      <c r="C12526">
        <v>60.6</v>
      </c>
      <c r="D12526">
        <v>0.72</v>
      </c>
      <c r="E12526">
        <v>0</v>
      </c>
      <c r="F12526">
        <v>2</v>
      </c>
      <c r="G12526" s="3">
        <f t="shared" si="196"/>
        <v>68.382498360158564</v>
      </c>
    </row>
    <row r="12527" spans="1:7" x14ac:dyDescent="0.2">
      <c r="A12527" s="1">
        <v>40609.874999969565</v>
      </c>
      <c r="B12527">
        <v>21.3</v>
      </c>
      <c r="C12527">
        <v>64.7</v>
      </c>
      <c r="D12527">
        <v>0.36</v>
      </c>
      <c r="E12527">
        <v>0</v>
      </c>
      <c r="F12527">
        <v>1.5</v>
      </c>
      <c r="G12527" s="3">
        <f t="shared" si="196"/>
        <v>67.675220768857884</v>
      </c>
    </row>
    <row r="12528" spans="1:7" x14ac:dyDescent="0.2">
      <c r="A12528" s="1">
        <v>40609.916666636229</v>
      </c>
      <c r="B12528">
        <v>21.3</v>
      </c>
      <c r="C12528">
        <v>62.7</v>
      </c>
      <c r="D12528">
        <v>0</v>
      </c>
      <c r="E12528">
        <v>0</v>
      </c>
      <c r="F12528">
        <v>0.8</v>
      </c>
      <c r="G12528" s="3">
        <f t="shared" si="196"/>
        <v>67.500595445484066</v>
      </c>
    </row>
    <row r="12529" spans="1:10" x14ac:dyDescent="0.2">
      <c r="A12529" s="1">
        <v>40609.958333302893</v>
      </c>
      <c r="B12529">
        <v>20.399999999999999</v>
      </c>
      <c r="C12529">
        <v>63.4</v>
      </c>
      <c r="D12529">
        <v>0</v>
      </c>
      <c r="E12529">
        <v>0</v>
      </c>
      <c r="F12529">
        <v>1.5</v>
      </c>
      <c r="G12529" s="3">
        <f t="shared" si="196"/>
        <v>66.35608969297779</v>
      </c>
    </row>
    <row r="12530" spans="1:10" x14ac:dyDescent="0.2">
      <c r="A12530" s="1">
        <v>40609.999999969557</v>
      </c>
      <c r="B12530">
        <v>19.8</v>
      </c>
      <c r="C12530">
        <v>63.1</v>
      </c>
      <c r="D12530">
        <v>0.36</v>
      </c>
      <c r="E12530">
        <v>0</v>
      </c>
      <c r="F12530">
        <v>1.1000000000000001</v>
      </c>
      <c r="G12530" s="3">
        <f t="shared" si="196"/>
        <v>65.525881480213712</v>
      </c>
      <c r="H12530" s="1"/>
      <c r="I12530" s="3"/>
      <c r="J12530" s="3"/>
    </row>
    <row r="12531" spans="1:10" x14ac:dyDescent="0.2">
      <c r="A12531" s="1">
        <v>40610.041666636222</v>
      </c>
      <c r="B12531">
        <v>18.8</v>
      </c>
      <c r="C12531">
        <v>67.8</v>
      </c>
      <c r="D12531">
        <v>0.36</v>
      </c>
      <c r="E12531">
        <v>0</v>
      </c>
      <c r="F12531">
        <v>0.6</v>
      </c>
      <c r="G12531" s="3">
        <f t="shared" si="196"/>
        <v>64.579112107799332</v>
      </c>
    </row>
    <row r="12532" spans="1:10" x14ac:dyDescent="0.2">
      <c r="A12532" s="1">
        <v>40610.083333302886</v>
      </c>
      <c r="B12532">
        <v>18.8</v>
      </c>
      <c r="C12532">
        <v>69.599999999999994</v>
      </c>
      <c r="D12532">
        <v>0</v>
      </c>
      <c r="E12532">
        <v>0</v>
      </c>
      <c r="F12532">
        <v>0.5</v>
      </c>
      <c r="G12532" s="3">
        <f t="shared" si="196"/>
        <v>64.723432705912103</v>
      </c>
    </row>
    <row r="12533" spans="1:10" x14ac:dyDescent="0.2">
      <c r="A12533" s="1">
        <v>40610.12499996955</v>
      </c>
      <c r="B12533">
        <v>19.100000000000001</v>
      </c>
      <c r="C12533">
        <v>68.2</v>
      </c>
      <c r="D12533">
        <v>0.36</v>
      </c>
      <c r="E12533">
        <v>0</v>
      </c>
      <c r="F12533">
        <v>0.6</v>
      </c>
      <c r="G12533" s="3">
        <f t="shared" si="196"/>
        <v>65.014483143647013</v>
      </c>
    </row>
    <row r="12534" spans="1:10" x14ac:dyDescent="0.2">
      <c r="A12534" s="1">
        <v>40610.166666636214</v>
      </c>
      <c r="B12534">
        <v>18.2</v>
      </c>
      <c r="C12534">
        <v>70.400000000000006</v>
      </c>
      <c r="D12534">
        <v>-0.36</v>
      </c>
      <c r="E12534">
        <v>0</v>
      </c>
      <c r="F12534">
        <v>0.7</v>
      </c>
      <c r="G12534" s="3">
        <f t="shared" si="196"/>
        <v>63.979686098928639</v>
      </c>
    </row>
    <row r="12535" spans="1:10" x14ac:dyDescent="0.2">
      <c r="A12535" s="1">
        <v>40610.208333302879</v>
      </c>
      <c r="B12535">
        <v>18</v>
      </c>
      <c r="C12535">
        <v>70.900000000000006</v>
      </c>
      <c r="D12535">
        <v>0.36</v>
      </c>
      <c r="E12535">
        <v>0</v>
      </c>
      <c r="F12535">
        <v>0.9</v>
      </c>
      <c r="G12535" s="3">
        <f t="shared" si="196"/>
        <v>63.749610836047651</v>
      </c>
    </row>
    <row r="12536" spans="1:10" x14ac:dyDescent="0.2">
      <c r="A12536" s="1">
        <v>40610.249999969543</v>
      </c>
      <c r="B12536">
        <v>17</v>
      </c>
      <c r="C12536">
        <v>72.2</v>
      </c>
      <c r="D12536">
        <v>0</v>
      </c>
      <c r="E12536">
        <v>0</v>
      </c>
      <c r="F12536">
        <v>0.6</v>
      </c>
      <c r="G12536" s="3">
        <f t="shared" si="196"/>
        <v>62.503720791314734</v>
      </c>
    </row>
    <row r="12537" spans="1:10" x14ac:dyDescent="0.2">
      <c r="A12537" s="1">
        <v>40610.291666636207</v>
      </c>
      <c r="B12537">
        <v>18.399999999999999</v>
      </c>
      <c r="C12537">
        <v>64.7</v>
      </c>
      <c r="D12537">
        <v>141.47999999999999</v>
      </c>
      <c r="E12537">
        <v>0</v>
      </c>
      <c r="F12537">
        <v>0.6</v>
      </c>
      <c r="G12537" s="3">
        <f t="shared" si="196"/>
        <v>63.786001286654312</v>
      </c>
    </row>
    <row r="12538" spans="1:10" x14ac:dyDescent="0.2">
      <c r="A12538" s="1">
        <v>40610.333333302871</v>
      </c>
      <c r="B12538">
        <v>21.3</v>
      </c>
      <c r="C12538">
        <v>51.4</v>
      </c>
      <c r="D12538">
        <v>858.24</v>
      </c>
      <c r="E12538">
        <v>0</v>
      </c>
      <c r="F12538">
        <v>0.8</v>
      </c>
      <c r="G12538" s="3">
        <f t="shared" si="196"/>
        <v>66.410822413429514</v>
      </c>
    </row>
    <row r="12539" spans="1:10" x14ac:dyDescent="0.2">
      <c r="A12539" s="1">
        <v>40610.374999969536</v>
      </c>
      <c r="B12539">
        <v>23.7</v>
      </c>
      <c r="C12539">
        <v>44</v>
      </c>
      <c r="D12539">
        <v>1657.08</v>
      </c>
      <c r="E12539">
        <v>0</v>
      </c>
      <c r="F12539">
        <v>2.4</v>
      </c>
      <c r="G12539" s="3">
        <f t="shared" si="196"/>
        <v>68.75711717091977</v>
      </c>
    </row>
    <row r="12540" spans="1:10" x14ac:dyDescent="0.2">
      <c r="A12540" s="1">
        <v>40610.4166666362</v>
      </c>
      <c r="B12540">
        <v>26.1</v>
      </c>
      <c r="C12540">
        <v>39.6</v>
      </c>
      <c r="D12540">
        <v>2370.6</v>
      </c>
      <c r="E12540">
        <v>0</v>
      </c>
      <c r="F12540">
        <v>1.9</v>
      </c>
      <c r="G12540" s="3">
        <f t="shared" si="196"/>
        <v>71.360622571433197</v>
      </c>
    </row>
    <row r="12541" spans="1:10" x14ac:dyDescent="0.2">
      <c r="A12541" s="1">
        <v>40610.458333302864</v>
      </c>
      <c r="B12541">
        <v>27.6</v>
      </c>
      <c r="C12541">
        <v>35.700000000000003</v>
      </c>
      <c r="D12541">
        <v>2928.96</v>
      </c>
      <c r="E12541">
        <v>0</v>
      </c>
      <c r="F12541">
        <v>1.8</v>
      </c>
      <c r="G12541" s="3">
        <f t="shared" si="196"/>
        <v>72.775412458794264</v>
      </c>
    </row>
    <row r="12542" spans="1:10" x14ac:dyDescent="0.2">
      <c r="A12542" s="1">
        <v>40610.499999969528</v>
      </c>
      <c r="B12542">
        <v>29.2</v>
      </c>
      <c r="C12542">
        <v>33.700000000000003</v>
      </c>
      <c r="D12542">
        <v>3293.64</v>
      </c>
      <c r="E12542">
        <v>0</v>
      </c>
      <c r="F12542">
        <v>2.1</v>
      </c>
      <c r="G12542" s="3">
        <f t="shared" si="196"/>
        <v>74.5663232370797</v>
      </c>
    </row>
    <row r="12543" spans="1:10" x14ac:dyDescent="0.2">
      <c r="A12543" s="1">
        <v>40610.541666636193</v>
      </c>
      <c r="B12543">
        <v>28.8</v>
      </c>
      <c r="C12543">
        <v>39</v>
      </c>
      <c r="D12543">
        <v>3408.84</v>
      </c>
      <c r="E12543">
        <v>0</v>
      </c>
      <c r="F12543">
        <v>3.2</v>
      </c>
      <c r="G12543" s="3">
        <f t="shared" si="196"/>
        <v>74.841451511468051</v>
      </c>
    </row>
    <row r="12544" spans="1:10" x14ac:dyDescent="0.2">
      <c r="A12544" s="1">
        <v>40610.583333302857</v>
      </c>
      <c r="B12544">
        <v>27.5</v>
      </c>
      <c r="C12544">
        <v>44.7</v>
      </c>
      <c r="D12544">
        <v>3290.76</v>
      </c>
      <c r="E12544">
        <v>0</v>
      </c>
      <c r="F12544">
        <v>3.8</v>
      </c>
      <c r="G12544" s="3">
        <f t="shared" si="196"/>
        <v>73.879555360063449</v>
      </c>
    </row>
    <row r="12545" spans="1:10" x14ac:dyDescent="0.2">
      <c r="A12545" s="1">
        <v>40610.624999969521</v>
      </c>
      <c r="B12545">
        <v>26.6</v>
      </c>
      <c r="C12545">
        <v>47.1</v>
      </c>
      <c r="D12545">
        <v>2941.2</v>
      </c>
      <c r="E12545">
        <v>0</v>
      </c>
      <c r="F12545">
        <v>4.3</v>
      </c>
      <c r="G12545" s="3">
        <f t="shared" si="196"/>
        <v>72.977250625861458</v>
      </c>
    </row>
    <row r="12546" spans="1:10" x14ac:dyDescent="0.2">
      <c r="A12546" s="1">
        <v>40610.666666636185</v>
      </c>
      <c r="B12546">
        <v>26.4</v>
      </c>
      <c r="C12546">
        <v>46.7</v>
      </c>
      <c r="D12546">
        <v>2381.7600000000002</v>
      </c>
      <c r="E12546">
        <v>0</v>
      </c>
      <c r="F12546">
        <v>4.5</v>
      </c>
      <c r="G12546" s="3">
        <f t="shared" si="196"/>
        <v>72.664319557647289</v>
      </c>
    </row>
    <row r="12547" spans="1:10" x14ac:dyDescent="0.2">
      <c r="A12547" s="1">
        <v>40610.708333302849</v>
      </c>
      <c r="B12547">
        <v>26.5</v>
      </c>
      <c r="C12547">
        <v>44.5</v>
      </c>
      <c r="D12547">
        <v>1651.32</v>
      </c>
      <c r="E12547">
        <v>0</v>
      </c>
      <c r="F12547">
        <v>3.8</v>
      </c>
      <c r="G12547" s="3">
        <f t="shared" si="196"/>
        <v>72.529410078679874</v>
      </c>
    </row>
    <row r="12548" spans="1:10" x14ac:dyDescent="0.2">
      <c r="A12548" s="1">
        <v>40610.749999969514</v>
      </c>
      <c r="B12548">
        <v>25.2</v>
      </c>
      <c r="C12548">
        <v>50.7</v>
      </c>
      <c r="D12548">
        <v>843.48</v>
      </c>
      <c r="E12548">
        <v>0</v>
      </c>
      <c r="F12548">
        <v>3.5</v>
      </c>
      <c r="G12548" s="3">
        <f t="shared" si="196"/>
        <v>71.526778899738062</v>
      </c>
    </row>
    <row r="12549" spans="1:10" x14ac:dyDescent="0.2">
      <c r="A12549" s="1">
        <v>40610.791666636178</v>
      </c>
      <c r="B12549">
        <v>23.1</v>
      </c>
      <c r="C12549">
        <v>68.2</v>
      </c>
      <c r="D12549">
        <v>129.24</v>
      </c>
      <c r="E12549">
        <v>0</v>
      </c>
      <c r="F12549">
        <v>2.8</v>
      </c>
      <c r="G12549" s="3">
        <f t="shared" si="196"/>
        <v>70.38743335673297</v>
      </c>
    </row>
    <row r="12550" spans="1:10" x14ac:dyDescent="0.2">
      <c r="A12550" s="1">
        <v>40610.833333302842</v>
      </c>
      <c r="B12550">
        <v>22</v>
      </c>
      <c r="C12550">
        <v>70.599999999999994</v>
      </c>
      <c r="D12550">
        <v>0.36</v>
      </c>
      <c r="E12550">
        <v>0</v>
      </c>
      <c r="F12550">
        <v>1.4</v>
      </c>
      <c r="G12550" s="3">
        <f t="shared" si="196"/>
        <v>69.105380740278036</v>
      </c>
    </row>
    <row r="12551" spans="1:10" x14ac:dyDescent="0.2">
      <c r="A12551" s="1">
        <v>40610.874999969506</v>
      </c>
      <c r="B12551">
        <v>21.4</v>
      </c>
      <c r="C12551">
        <v>73.900000000000006</v>
      </c>
      <c r="D12551">
        <v>0</v>
      </c>
      <c r="E12551">
        <v>0</v>
      </c>
      <c r="F12551">
        <v>1</v>
      </c>
      <c r="G12551" s="3">
        <f t="shared" si="196"/>
        <v>68.556799807118423</v>
      </c>
    </row>
    <row r="12552" spans="1:10" x14ac:dyDescent="0.2">
      <c r="A12552" s="1">
        <v>40610.916666636171</v>
      </c>
      <c r="B12552">
        <v>21.4</v>
      </c>
      <c r="C12552">
        <v>65.900000000000006</v>
      </c>
      <c r="D12552">
        <v>0.36</v>
      </c>
      <c r="E12552">
        <v>0</v>
      </c>
      <c r="F12552">
        <v>0.9</v>
      </c>
      <c r="G12552" s="3">
        <f t="shared" si="196"/>
        <v>67.911913492323677</v>
      </c>
    </row>
    <row r="12553" spans="1:10" x14ac:dyDescent="0.2">
      <c r="A12553" s="1">
        <v>40610.958333302835</v>
      </c>
      <c r="B12553">
        <v>20.9</v>
      </c>
      <c r="C12553">
        <v>58.2</v>
      </c>
      <c r="D12553">
        <v>0</v>
      </c>
      <c r="E12553">
        <v>0</v>
      </c>
      <c r="F12553">
        <v>1.5</v>
      </c>
      <c r="G12553" s="3">
        <f t="shared" si="196"/>
        <v>66.554428645042435</v>
      </c>
    </row>
    <row r="12554" spans="1:10" x14ac:dyDescent="0.2">
      <c r="A12554" s="1">
        <v>40610.999999969499</v>
      </c>
      <c r="B12554">
        <v>20.2</v>
      </c>
      <c r="C12554">
        <v>57.6</v>
      </c>
      <c r="D12554">
        <v>0</v>
      </c>
      <c r="E12554">
        <v>0</v>
      </c>
      <c r="F12554">
        <v>1.2</v>
      </c>
      <c r="G12554" s="3">
        <f t="shared" si="196"/>
        <v>65.562255643492648</v>
      </c>
      <c r="H12554" s="1"/>
      <c r="I12554" s="3"/>
      <c r="J12554" s="3"/>
    </row>
    <row r="12555" spans="1:10" x14ac:dyDescent="0.2">
      <c r="A12555" s="1">
        <v>40611.041666636163</v>
      </c>
      <c r="B12555">
        <v>18.899999999999999</v>
      </c>
      <c r="C12555">
        <v>61.8</v>
      </c>
      <c r="D12555">
        <v>0</v>
      </c>
      <c r="E12555">
        <v>0</v>
      </c>
      <c r="F12555">
        <v>0.6</v>
      </c>
      <c r="G12555" s="3">
        <f t="shared" si="196"/>
        <v>64.206362571924714</v>
      </c>
    </row>
    <row r="12556" spans="1:10" x14ac:dyDescent="0.2">
      <c r="A12556" s="1">
        <v>40611.083333302828</v>
      </c>
      <c r="B12556">
        <v>21</v>
      </c>
      <c r="C12556">
        <v>55.4</v>
      </c>
      <c r="D12556">
        <v>0</v>
      </c>
      <c r="E12556">
        <v>0</v>
      </c>
      <c r="F12556">
        <v>1.4</v>
      </c>
      <c r="G12556" s="3">
        <f t="shared" si="196"/>
        <v>66.418312972152407</v>
      </c>
    </row>
    <row r="12557" spans="1:10" x14ac:dyDescent="0.2">
      <c r="A12557" s="1">
        <v>40611.124999969492</v>
      </c>
      <c r="B12557">
        <v>19.600000000000001</v>
      </c>
      <c r="C12557">
        <v>62.1</v>
      </c>
      <c r="D12557">
        <v>0</v>
      </c>
      <c r="E12557">
        <v>0</v>
      </c>
      <c r="F12557">
        <v>2</v>
      </c>
      <c r="G12557" s="3">
        <f t="shared" si="196"/>
        <v>65.170339505141371</v>
      </c>
    </row>
    <row r="12558" spans="1:10" x14ac:dyDescent="0.2">
      <c r="A12558" s="1">
        <v>40611.166666636156</v>
      </c>
      <c r="B12558">
        <v>18.899999999999999</v>
      </c>
      <c r="C12558">
        <v>63</v>
      </c>
      <c r="D12558">
        <v>0</v>
      </c>
      <c r="E12558">
        <v>0</v>
      </c>
      <c r="F12558">
        <v>0.9</v>
      </c>
      <c r="G12558" s="3">
        <f t="shared" si="196"/>
        <v>64.311134106725603</v>
      </c>
    </row>
    <row r="12559" spans="1:10" x14ac:dyDescent="0.2">
      <c r="A12559" s="1">
        <v>40611.20833330282</v>
      </c>
      <c r="B12559">
        <v>18.2</v>
      </c>
      <c r="C12559">
        <v>64.7</v>
      </c>
      <c r="D12559">
        <v>0</v>
      </c>
      <c r="E12559">
        <v>0</v>
      </c>
      <c r="F12559">
        <v>0.7</v>
      </c>
      <c r="G12559" s="3">
        <f t="shared" si="196"/>
        <v>63.517757415686816</v>
      </c>
    </row>
    <row r="12560" spans="1:10" x14ac:dyDescent="0.2">
      <c r="A12560" s="1">
        <v>40611.249999969485</v>
      </c>
      <c r="B12560">
        <v>16.7</v>
      </c>
      <c r="C12560">
        <v>69.8</v>
      </c>
      <c r="D12560">
        <v>0</v>
      </c>
      <c r="E12560">
        <v>0</v>
      </c>
      <c r="F12560">
        <v>0.5</v>
      </c>
      <c r="G12560" s="3">
        <f t="shared" si="196"/>
        <v>61.915989476653913</v>
      </c>
    </row>
    <row r="12561" spans="1:7" x14ac:dyDescent="0.2">
      <c r="A12561" s="1">
        <v>40611.291666636149</v>
      </c>
      <c r="B12561">
        <v>18</v>
      </c>
      <c r="C12561">
        <v>65.8</v>
      </c>
      <c r="D12561">
        <v>138.96</v>
      </c>
      <c r="E12561">
        <v>0</v>
      </c>
      <c r="F12561">
        <v>0.5</v>
      </c>
      <c r="G12561" s="3">
        <f t="shared" si="196"/>
        <v>63.341226074966961</v>
      </c>
    </row>
    <row r="12562" spans="1:7" x14ac:dyDescent="0.2">
      <c r="A12562" s="1">
        <v>40611.333333302813</v>
      </c>
      <c r="B12562">
        <v>22.3</v>
      </c>
      <c r="C12562">
        <v>48.6</v>
      </c>
      <c r="D12562">
        <v>857.88</v>
      </c>
      <c r="E12562">
        <v>0</v>
      </c>
      <c r="F12562">
        <v>1</v>
      </c>
      <c r="G12562" s="3">
        <f t="shared" si="196"/>
        <v>67.437645606610985</v>
      </c>
    </row>
    <row r="12563" spans="1:7" x14ac:dyDescent="0.2">
      <c r="A12563" s="1">
        <v>40611.374999969477</v>
      </c>
      <c r="B12563">
        <v>24.9</v>
      </c>
      <c r="C12563">
        <v>42.1</v>
      </c>
      <c r="D12563">
        <v>1653.48</v>
      </c>
      <c r="E12563">
        <v>0</v>
      </c>
      <c r="F12563">
        <v>2.1</v>
      </c>
      <c r="G12563" s="3">
        <f t="shared" si="196"/>
        <v>70.106860190485108</v>
      </c>
    </row>
    <row r="12564" spans="1:7" x14ac:dyDescent="0.2">
      <c r="A12564" s="1">
        <v>40611.416666636142</v>
      </c>
      <c r="B12564">
        <v>27</v>
      </c>
      <c r="C12564">
        <v>36.9</v>
      </c>
      <c r="D12564">
        <v>2375.2800000000002</v>
      </c>
      <c r="E12564">
        <v>0</v>
      </c>
      <c r="F12564">
        <v>1.8</v>
      </c>
      <c r="G12564" s="3">
        <f t="shared" si="196"/>
        <v>72.164481693784779</v>
      </c>
    </row>
    <row r="12565" spans="1:7" x14ac:dyDescent="0.2">
      <c r="A12565" s="1">
        <v>40611.458333302806</v>
      </c>
      <c r="B12565">
        <v>30</v>
      </c>
      <c r="C12565">
        <v>30.4</v>
      </c>
      <c r="D12565">
        <v>2941.92</v>
      </c>
      <c r="E12565">
        <v>0</v>
      </c>
      <c r="F12565">
        <v>1.7</v>
      </c>
      <c r="G12565" s="3">
        <f t="shared" si="196"/>
        <v>75.056327545151476</v>
      </c>
    </row>
    <row r="12566" spans="1:7" x14ac:dyDescent="0.2">
      <c r="A12566" s="1">
        <v>40611.49999996947</v>
      </c>
      <c r="B12566">
        <v>29.8</v>
      </c>
      <c r="C12566">
        <v>37.700000000000003</v>
      </c>
      <c r="D12566">
        <v>3297.96</v>
      </c>
      <c r="E12566">
        <v>0</v>
      </c>
      <c r="F12566">
        <v>2</v>
      </c>
      <c r="G12566" s="3">
        <f t="shared" si="196"/>
        <v>75.972650726095011</v>
      </c>
    </row>
    <row r="12567" spans="1:7" x14ac:dyDescent="0.2">
      <c r="A12567" s="1">
        <v>40611.541666636134</v>
      </c>
      <c r="B12567">
        <v>30.5</v>
      </c>
      <c r="C12567">
        <v>36.6</v>
      </c>
      <c r="D12567">
        <v>3414.96</v>
      </c>
      <c r="E12567">
        <v>0</v>
      </c>
      <c r="F12567">
        <v>3.5</v>
      </c>
      <c r="G12567" s="3">
        <f t="shared" si="196"/>
        <v>76.730621151943211</v>
      </c>
    </row>
    <row r="12568" spans="1:7" x14ac:dyDescent="0.2">
      <c r="A12568" s="1">
        <v>40611.583333302799</v>
      </c>
      <c r="B12568">
        <v>29.5</v>
      </c>
      <c r="C12568">
        <v>41.2</v>
      </c>
      <c r="D12568">
        <v>3286.8</v>
      </c>
      <c r="E12568">
        <v>0</v>
      </c>
      <c r="F12568">
        <v>3.8</v>
      </c>
      <c r="G12568" s="3">
        <f t="shared" si="196"/>
        <v>76.071287506351581</v>
      </c>
    </row>
    <row r="12569" spans="1:7" x14ac:dyDescent="0.2">
      <c r="A12569" s="1">
        <v>40611.624999969463</v>
      </c>
      <c r="B12569">
        <v>29.5</v>
      </c>
      <c r="C12569">
        <v>39.6</v>
      </c>
      <c r="D12569">
        <v>2921.76</v>
      </c>
      <c r="E12569">
        <v>0</v>
      </c>
      <c r="F12569">
        <v>3.8</v>
      </c>
      <c r="G12569" s="3">
        <f t="shared" si="196"/>
        <v>75.850166354947859</v>
      </c>
    </row>
    <row r="12570" spans="1:7" x14ac:dyDescent="0.2">
      <c r="A12570" s="1">
        <v>40611.666666636127</v>
      </c>
      <c r="B12570">
        <v>28</v>
      </c>
      <c r="C12570">
        <v>46.5</v>
      </c>
      <c r="D12570">
        <v>2362.3200000000002</v>
      </c>
      <c r="E12570">
        <v>0</v>
      </c>
      <c r="F12570">
        <v>4.2</v>
      </c>
      <c r="G12570" s="3">
        <f t="shared" si="196"/>
        <v>74.76350753979348</v>
      </c>
    </row>
    <row r="12571" spans="1:7" x14ac:dyDescent="0.2">
      <c r="A12571" s="1">
        <v>40611.708333302791</v>
      </c>
      <c r="B12571">
        <v>27.2</v>
      </c>
      <c r="C12571">
        <v>49.6</v>
      </c>
      <c r="D12571">
        <v>1632.96</v>
      </c>
      <c r="E12571">
        <v>0</v>
      </c>
      <c r="F12571">
        <v>3.9</v>
      </c>
      <c r="G12571" s="3">
        <f t="shared" si="196"/>
        <v>74.064082213075238</v>
      </c>
    </row>
    <row r="12572" spans="1:7" x14ac:dyDescent="0.2">
      <c r="A12572" s="1">
        <v>40611.749999969456</v>
      </c>
      <c r="B12572">
        <v>26.2</v>
      </c>
      <c r="C12572">
        <v>56.8</v>
      </c>
      <c r="D12572">
        <v>825.48</v>
      </c>
      <c r="E12572">
        <v>0</v>
      </c>
      <c r="F12572">
        <v>3.5</v>
      </c>
      <c r="G12572" s="3">
        <f t="shared" si="196"/>
        <v>73.498816499203258</v>
      </c>
    </row>
    <row r="12573" spans="1:7" x14ac:dyDescent="0.2">
      <c r="A12573" s="1">
        <v>40611.79166663612</v>
      </c>
      <c r="B12573">
        <v>25.2</v>
      </c>
      <c r="C12573">
        <v>52.4</v>
      </c>
      <c r="D12573">
        <v>119.52</v>
      </c>
      <c r="E12573">
        <v>0</v>
      </c>
      <c r="F12573">
        <v>2.4</v>
      </c>
      <c r="G12573" s="3">
        <f t="shared" si="196"/>
        <v>71.710726122166847</v>
      </c>
    </row>
    <row r="12574" spans="1:7" x14ac:dyDescent="0.2">
      <c r="A12574" s="1">
        <v>40611.833333302784</v>
      </c>
      <c r="B12574">
        <v>23.6</v>
      </c>
      <c r="C12574">
        <v>60.9</v>
      </c>
      <c r="D12574">
        <v>0.36</v>
      </c>
      <c r="E12574">
        <v>0</v>
      </c>
      <c r="F12574">
        <v>2.5</v>
      </c>
      <c r="G12574" s="3">
        <f t="shared" si="196"/>
        <v>70.417513718179421</v>
      </c>
    </row>
    <row r="12575" spans="1:7" x14ac:dyDescent="0.2">
      <c r="A12575" s="1">
        <v>40611.874999969448</v>
      </c>
      <c r="B12575">
        <v>22.8</v>
      </c>
      <c r="C12575">
        <v>65.2</v>
      </c>
      <c r="D12575">
        <v>0</v>
      </c>
      <c r="E12575">
        <v>0</v>
      </c>
      <c r="F12575">
        <v>1.3</v>
      </c>
      <c r="G12575" s="3">
        <f t="shared" si="196"/>
        <v>69.73005453261851</v>
      </c>
    </row>
    <row r="12576" spans="1:7" x14ac:dyDescent="0.2">
      <c r="A12576" s="1">
        <v>40611.916666636112</v>
      </c>
      <c r="B12576">
        <v>21</v>
      </c>
      <c r="C12576">
        <v>71.900000000000006</v>
      </c>
      <c r="D12576">
        <v>0</v>
      </c>
      <c r="E12576">
        <v>0</v>
      </c>
      <c r="F12576">
        <v>0.5</v>
      </c>
      <c r="G12576" s="3">
        <f t="shared" si="196"/>
        <v>67.86334990136676</v>
      </c>
    </row>
    <row r="12577" spans="1:10" x14ac:dyDescent="0.2">
      <c r="A12577" s="1">
        <v>40611.958333302777</v>
      </c>
      <c r="B12577">
        <v>18.5</v>
      </c>
      <c r="C12577">
        <v>78.099999999999994</v>
      </c>
      <c r="D12577">
        <v>0</v>
      </c>
      <c r="E12577">
        <v>0</v>
      </c>
      <c r="F12577">
        <v>0.4</v>
      </c>
      <c r="G12577" s="3">
        <f t="shared" si="196"/>
        <v>64.958866643847699</v>
      </c>
    </row>
    <row r="12578" spans="1:10" x14ac:dyDescent="0.2">
      <c r="A12578" s="1">
        <v>40611.999999969441</v>
      </c>
      <c r="B12578">
        <v>20.7</v>
      </c>
      <c r="C12578">
        <v>67.900000000000006</v>
      </c>
      <c r="D12578">
        <v>0</v>
      </c>
      <c r="E12578">
        <v>0</v>
      </c>
      <c r="F12578">
        <v>0.8</v>
      </c>
      <c r="G12578" s="3">
        <f t="shared" si="196"/>
        <v>67.139177219332183</v>
      </c>
      <c r="H12578" s="1"/>
      <c r="I12578" s="3"/>
      <c r="J12578" s="3"/>
    </row>
    <row r="12579" spans="1:10" x14ac:dyDescent="0.2">
      <c r="A12579" s="1">
        <v>40612.041666636105</v>
      </c>
      <c r="B12579">
        <v>18.7</v>
      </c>
      <c r="C12579">
        <v>72.2</v>
      </c>
      <c r="D12579">
        <v>-0.36</v>
      </c>
      <c r="E12579">
        <v>0</v>
      </c>
      <c r="F12579">
        <v>0.7</v>
      </c>
      <c r="G12579" s="3">
        <f t="shared" si="196"/>
        <v>64.791637615334324</v>
      </c>
    </row>
    <row r="12580" spans="1:10" x14ac:dyDescent="0.2">
      <c r="A12580" s="1">
        <v>40612.083333302769</v>
      </c>
      <c r="B12580">
        <v>17.399999999999999</v>
      </c>
      <c r="C12580">
        <v>76.7</v>
      </c>
      <c r="D12580">
        <v>0</v>
      </c>
      <c r="E12580">
        <v>0</v>
      </c>
      <c r="F12580">
        <v>0.5</v>
      </c>
      <c r="G12580" s="3">
        <f t="shared" si="196"/>
        <v>63.374769015002954</v>
      </c>
    </row>
    <row r="12581" spans="1:10" x14ac:dyDescent="0.2">
      <c r="A12581" s="1">
        <v>40612.124999969434</v>
      </c>
      <c r="B12581">
        <v>16.2</v>
      </c>
      <c r="C12581">
        <v>80.5</v>
      </c>
      <c r="D12581">
        <v>0</v>
      </c>
      <c r="E12581">
        <v>0</v>
      </c>
      <c r="F12581">
        <v>0.5</v>
      </c>
      <c r="G12581" s="3">
        <f t="shared" si="196"/>
        <v>62.022016779990025</v>
      </c>
    </row>
    <row r="12582" spans="1:10" x14ac:dyDescent="0.2">
      <c r="A12582" s="1">
        <v>40612.166666636098</v>
      </c>
      <c r="B12582">
        <v>15.7</v>
      </c>
      <c r="C12582">
        <v>80.900000000000006</v>
      </c>
      <c r="D12582">
        <v>0.36</v>
      </c>
      <c r="E12582">
        <v>0</v>
      </c>
      <c r="F12582">
        <v>0.6</v>
      </c>
      <c r="G12582" s="3">
        <f t="shared" si="196"/>
        <v>61.373931626891121</v>
      </c>
    </row>
    <row r="12583" spans="1:10" x14ac:dyDescent="0.2">
      <c r="A12583" s="1">
        <v>40612.208333302762</v>
      </c>
      <c r="B12583">
        <v>15.2</v>
      </c>
      <c r="C12583">
        <v>82.3</v>
      </c>
      <c r="D12583">
        <v>0</v>
      </c>
      <c r="E12583">
        <v>0</v>
      </c>
      <c r="F12583">
        <v>0.5</v>
      </c>
      <c r="G12583" s="3">
        <f t="shared" si="196"/>
        <v>60.792407680887472</v>
      </c>
    </row>
    <row r="12584" spans="1:10" x14ac:dyDescent="0.2">
      <c r="A12584" s="1">
        <v>40612.249999969426</v>
      </c>
      <c r="B12584">
        <v>15.7</v>
      </c>
      <c r="C12584">
        <v>80.900000000000006</v>
      </c>
      <c r="D12584">
        <v>0</v>
      </c>
      <c r="E12584">
        <v>0</v>
      </c>
      <c r="F12584">
        <v>0.7</v>
      </c>
      <c r="G12584" s="3">
        <f t="shared" si="196"/>
        <v>61.373931626891121</v>
      </c>
    </row>
    <row r="12585" spans="1:10" x14ac:dyDescent="0.2">
      <c r="A12585" s="1">
        <v>40612.291666636091</v>
      </c>
      <c r="B12585">
        <v>17.2</v>
      </c>
      <c r="C12585">
        <v>76.8</v>
      </c>
      <c r="D12585">
        <v>109.8</v>
      </c>
      <c r="E12585">
        <v>0</v>
      </c>
      <c r="F12585">
        <v>0.5</v>
      </c>
      <c r="G12585" s="3">
        <f t="shared" si="196"/>
        <v>63.11226991333799</v>
      </c>
    </row>
    <row r="12586" spans="1:10" x14ac:dyDescent="0.2">
      <c r="A12586" s="1">
        <v>40612.333333302755</v>
      </c>
      <c r="B12586">
        <v>23.9</v>
      </c>
      <c r="C12586">
        <v>50.3</v>
      </c>
      <c r="D12586">
        <v>784.08</v>
      </c>
      <c r="E12586">
        <v>0</v>
      </c>
      <c r="F12586">
        <v>0.5</v>
      </c>
      <c r="G12586" s="3">
        <f t="shared" si="196"/>
        <v>69.753243734092536</v>
      </c>
    </row>
    <row r="12587" spans="1:10" x14ac:dyDescent="0.2">
      <c r="A12587" s="1">
        <v>40612.374999969419</v>
      </c>
      <c r="B12587">
        <v>27.2</v>
      </c>
      <c r="C12587">
        <v>40.700000000000003</v>
      </c>
      <c r="D12587">
        <v>1569.24</v>
      </c>
      <c r="E12587">
        <v>0</v>
      </c>
      <c r="F12587">
        <v>1.2</v>
      </c>
      <c r="G12587" s="3">
        <f t="shared" si="196"/>
        <v>72.963661929316217</v>
      </c>
    </row>
    <row r="12588" spans="1:10" x14ac:dyDescent="0.2">
      <c r="A12588" s="1">
        <v>40612.416666636083</v>
      </c>
      <c r="B12588">
        <v>29.6</v>
      </c>
      <c r="C12588">
        <v>36.1</v>
      </c>
      <c r="D12588">
        <v>2245.3200000000002</v>
      </c>
      <c r="E12588">
        <v>0</v>
      </c>
      <c r="F12588">
        <v>1.4</v>
      </c>
      <c r="G12588" s="3">
        <f t="shared" ref="G12588:G12651" si="197">B12588+(0.36*(237.7*(((17.271*B12588)/(237.7+B12588))+LN(C12588/100)))/(17.271-(((17.271*B12588)/(237.7+B12588))+LN(C12588/100))))+41.2</f>
        <v>75.469402958477346</v>
      </c>
    </row>
    <row r="12589" spans="1:10" x14ac:dyDescent="0.2">
      <c r="A12589" s="1">
        <v>40612.458333302748</v>
      </c>
      <c r="B12589">
        <v>30.5</v>
      </c>
      <c r="C12589">
        <v>35.1</v>
      </c>
      <c r="D12589">
        <v>2820.6</v>
      </c>
      <c r="E12589">
        <v>0</v>
      </c>
      <c r="F12589">
        <v>1.6</v>
      </c>
      <c r="G12589" s="3">
        <f t="shared" si="197"/>
        <v>76.498782891244787</v>
      </c>
    </row>
    <row r="12590" spans="1:10" x14ac:dyDescent="0.2">
      <c r="A12590" s="1">
        <v>40612.499999969412</v>
      </c>
      <c r="B12590">
        <v>31</v>
      </c>
      <c r="C12590">
        <v>34.200000000000003</v>
      </c>
      <c r="D12590">
        <v>3182.4</v>
      </c>
      <c r="E12590">
        <v>0</v>
      </c>
      <c r="F12590">
        <v>2.8</v>
      </c>
      <c r="G12590" s="3">
        <f t="shared" si="197"/>
        <v>77.012643041538311</v>
      </c>
    </row>
    <row r="12591" spans="1:10" x14ac:dyDescent="0.2">
      <c r="A12591" s="1">
        <v>40612.541666636076</v>
      </c>
      <c r="B12591">
        <v>28.2</v>
      </c>
      <c r="C12591">
        <v>47.9</v>
      </c>
      <c r="D12591">
        <v>3318.12</v>
      </c>
      <c r="E12591">
        <v>0</v>
      </c>
      <c r="F12591">
        <v>3.5</v>
      </c>
      <c r="G12591" s="3">
        <f t="shared" si="197"/>
        <v>75.196114899550508</v>
      </c>
    </row>
    <row r="12592" spans="1:10" x14ac:dyDescent="0.2">
      <c r="A12592" s="1">
        <v>40612.58333330274</v>
      </c>
      <c r="B12592">
        <v>27.9</v>
      </c>
      <c r="C12592">
        <v>48.5</v>
      </c>
      <c r="D12592">
        <v>3196.08</v>
      </c>
      <c r="E12592">
        <v>0</v>
      </c>
      <c r="F12592">
        <v>3.7</v>
      </c>
      <c r="G12592" s="3">
        <f t="shared" si="197"/>
        <v>74.867933147617975</v>
      </c>
    </row>
    <row r="12593" spans="1:10" x14ac:dyDescent="0.2">
      <c r="A12593" s="1">
        <v>40612.624999969405</v>
      </c>
      <c r="B12593">
        <v>26.2</v>
      </c>
      <c r="C12593">
        <v>53.8</v>
      </c>
      <c r="D12593">
        <v>2843.64</v>
      </c>
      <c r="E12593">
        <v>0</v>
      </c>
      <c r="F12593">
        <v>4.0999999999999996</v>
      </c>
      <c r="G12593" s="3">
        <f t="shared" si="197"/>
        <v>73.191308498558769</v>
      </c>
    </row>
    <row r="12594" spans="1:10" x14ac:dyDescent="0.2">
      <c r="A12594" s="1">
        <v>40612.666666636069</v>
      </c>
      <c r="B12594">
        <v>25.4</v>
      </c>
      <c r="C12594">
        <v>60</v>
      </c>
      <c r="D12594">
        <v>2295</v>
      </c>
      <c r="E12594">
        <v>0</v>
      </c>
      <c r="F12594">
        <v>4.5</v>
      </c>
      <c r="G12594" s="3">
        <f t="shared" si="197"/>
        <v>72.741519363061684</v>
      </c>
    </row>
    <row r="12595" spans="1:10" x14ac:dyDescent="0.2">
      <c r="A12595" s="1">
        <v>40612.708333302733</v>
      </c>
      <c r="B12595">
        <v>24.9</v>
      </c>
      <c r="C12595">
        <v>68.3</v>
      </c>
      <c r="D12595">
        <v>1578.24</v>
      </c>
      <c r="E12595">
        <v>0</v>
      </c>
      <c r="F12595">
        <v>4.0999999999999996</v>
      </c>
      <c r="G12595" s="3">
        <f t="shared" si="197"/>
        <v>72.813377429623628</v>
      </c>
    </row>
    <row r="12596" spans="1:10" x14ac:dyDescent="0.2">
      <c r="A12596" s="1">
        <v>40612.749999969397</v>
      </c>
      <c r="B12596">
        <v>23.6</v>
      </c>
      <c r="C12596">
        <v>73.2</v>
      </c>
      <c r="D12596">
        <v>792.72</v>
      </c>
      <c r="E12596">
        <v>0</v>
      </c>
      <c r="F12596">
        <v>3.6</v>
      </c>
      <c r="G12596" s="3">
        <f t="shared" si="197"/>
        <v>71.464466497350955</v>
      </c>
    </row>
    <row r="12597" spans="1:10" x14ac:dyDescent="0.2">
      <c r="A12597" s="1">
        <v>40612.791666636062</v>
      </c>
      <c r="B12597">
        <v>22.3</v>
      </c>
      <c r="C12597">
        <v>74.8</v>
      </c>
      <c r="D12597">
        <v>105.48</v>
      </c>
      <c r="E12597">
        <v>0</v>
      </c>
      <c r="F12597">
        <v>3.1</v>
      </c>
      <c r="G12597" s="3">
        <f t="shared" si="197"/>
        <v>69.837892945758881</v>
      </c>
    </row>
    <row r="12598" spans="1:10" x14ac:dyDescent="0.2">
      <c r="A12598" s="1">
        <v>40612.833333302726</v>
      </c>
      <c r="B12598">
        <v>21.8</v>
      </c>
      <c r="C12598">
        <v>73.7</v>
      </c>
      <c r="D12598">
        <v>0.36</v>
      </c>
      <c r="E12598">
        <v>0</v>
      </c>
      <c r="F12598">
        <v>2.2999999999999998</v>
      </c>
      <c r="G12598" s="3">
        <f t="shared" si="197"/>
        <v>69.080045926392557</v>
      </c>
    </row>
    <row r="12599" spans="1:10" x14ac:dyDescent="0.2">
      <c r="A12599" s="1">
        <v>40612.87499996939</v>
      </c>
      <c r="B12599">
        <v>21.6</v>
      </c>
      <c r="C12599">
        <v>74.599999999999994</v>
      </c>
      <c r="D12599">
        <v>0</v>
      </c>
      <c r="E12599">
        <v>0</v>
      </c>
      <c r="F12599">
        <v>2.2000000000000002</v>
      </c>
      <c r="G12599" s="3">
        <f t="shared" si="197"/>
        <v>68.879679587978629</v>
      </c>
    </row>
    <row r="12600" spans="1:10" x14ac:dyDescent="0.2">
      <c r="A12600" s="1">
        <v>40612.916666636054</v>
      </c>
      <c r="B12600">
        <v>21</v>
      </c>
      <c r="C12600">
        <v>74.400000000000006</v>
      </c>
      <c r="D12600">
        <v>0.36</v>
      </c>
      <c r="E12600">
        <v>0</v>
      </c>
      <c r="F12600">
        <v>1.9</v>
      </c>
      <c r="G12600" s="3">
        <f t="shared" si="197"/>
        <v>68.05626330405569</v>
      </c>
    </row>
    <row r="12601" spans="1:10" x14ac:dyDescent="0.2">
      <c r="A12601" s="1">
        <v>40612.958333302719</v>
      </c>
      <c r="B12601">
        <v>20.2</v>
      </c>
      <c r="C12601">
        <v>76.900000000000006</v>
      </c>
      <c r="D12601">
        <v>-0.36</v>
      </c>
      <c r="E12601">
        <v>0</v>
      </c>
      <c r="F12601">
        <v>1.4</v>
      </c>
      <c r="G12601" s="3">
        <f t="shared" si="197"/>
        <v>67.164866068226047</v>
      </c>
    </row>
    <row r="12602" spans="1:10" x14ac:dyDescent="0.2">
      <c r="A12602" s="1">
        <v>40612.999999969383</v>
      </c>
      <c r="B12602">
        <v>19.8</v>
      </c>
      <c r="C12602">
        <v>78</v>
      </c>
      <c r="D12602">
        <v>0</v>
      </c>
      <c r="E12602">
        <v>0</v>
      </c>
      <c r="F12602">
        <v>1.4</v>
      </c>
      <c r="G12602" s="3">
        <f t="shared" si="197"/>
        <v>66.705497142678553</v>
      </c>
      <c r="H12602" s="1"/>
      <c r="I12602" s="3"/>
      <c r="J12602" s="3"/>
    </row>
    <row r="12603" spans="1:10" x14ac:dyDescent="0.2">
      <c r="A12603" s="1">
        <v>40613.041666636047</v>
      </c>
      <c r="B12603">
        <v>20.2</v>
      </c>
      <c r="C12603">
        <v>76.8</v>
      </c>
      <c r="D12603">
        <v>0</v>
      </c>
      <c r="E12603">
        <v>0</v>
      </c>
      <c r="F12603">
        <v>1.3</v>
      </c>
      <c r="G12603" s="3">
        <f t="shared" si="197"/>
        <v>67.157521533115727</v>
      </c>
    </row>
    <row r="12604" spans="1:10" x14ac:dyDescent="0.2">
      <c r="A12604" s="1">
        <v>40613.083333302711</v>
      </c>
      <c r="B12604">
        <v>19.3</v>
      </c>
      <c r="C12604">
        <v>77.5</v>
      </c>
      <c r="D12604">
        <v>-0.36</v>
      </c>
      <c r="E12604">
        <v>0</v>
      </c>
      <c r="F12604">
        <v>1.5</v>
      </c>
      <c r="G12604" s="3">
        <f t="shared" si="197"/>
        <v>65.994873198530115</v>
      </c>
    </row>
    <row r="12605" spans="1:10" x14ac:dyDescent="0.2">
      <c r="A12605" s="1">
        <v>40613.124999969375</v>
      </c>
      <c r="B12605">
        <v>17.8</v>
      </c>
      <c r="C12605">
        <v>78.900000000000006</v>
      </c>
      <c r="D12605">
        <v>-0.36</v>
      </c>
      <c r="E12605">
        <v>0</v>
      </c>
      <c r="F12605">
        <v>1.3</v>
      </c>
      <c r="G12605" s="3">
        <f t="shared" si="197"/>
        <v>64.071075194205036</v>
      </c>
    </row>
    <row r="12606" spans="1:10" x14ac:dyDescent="0.2">
      <c r="A12606" s="1">
        <v>40613.16666663604</v>
      </c>
      <c r="B12606">
        <v>17.100000000000001</v>
      </c>
      <c r="C12606">
        <v>79.599999999999994</v>
      </c>
      <c r="D12606">
        <v>0</v>
      </c>
      <c r="E12606">
        <v>0</v>
      </c>
      <c r="F12606">
        <v>0.7</v>
      </c>
      <c r="G12606" s="3">
        <f t="shared" si="197"/>
        <v>63.175203962955123</v>
      </c>
    </row>
    <row r="12607" spans="1:10" x14ac:dyDescent="0.2">
      <c r="A12607" s="1">
        <v>40613.208333302704</v>
      </c>
      <c r="B12607">
        <v>15.9</v>
      </c>
      <c r="C12607">
        <v>85.1</v>
      </c>
      <c r="D12607">
        <v>0</v>
      </c>
      <c r="E12607">
        <v>0</v>
      </c>
      <c r="F12607">
        <v>0.5</v>
      </c>
      <c r="G12607" s="3">
        <f t="shared" si="197"/>
        <v>61.92305600642549</v>
      </c>
    </row>
    <row r="12608" spans="1:10" x14ac:dyDescent="0.2">
      <c r="A12608" s="1">
        <v>40613.249999969368</v>
      </c>
      <c r="B12608">
        <v>14</v>
      </c>
      <c r="C12608">
        <v>89.2</v>
      </c>
      <c r="D12608">
        <v>0</v>
      </c>
      <c r="E12608">
        <v>0</v>
      </c>
      <c r="F12608">
        <v>0.4</v>
      </c>
      <c r="G12608" s="3">
        <f t="shared" si="197"/>
        <v>59.609486049530759</v>
      </c>
    </row>
    <row r="12609" spans="1:7" x14ac:dyDescent="0.2">
      <c r="A12609" s="1">
        <v>40613.291666636032</v>
      </c>
      <c r="B12609">
        <v>14.9</v>
      </c>
      <c r="C12609">
        <v>86.6</v>
      </c>
      <c r="D12609">
        <v>145.08000000000001</v>
      </c>
      <c r="E12609">
        <v>0</v>
      </c>
      <c r="F12609">
        <v>0.4</v>
      </c>
      <c r="G12609" s="3">
        <f t="shared" si="197"/>
        <v>60.666067262189735</v>
      </c>
    </row>
    <row r="12610" spans="1:7" x14ac:dyDescent="0.2">
      <c r="A12610" s="1">
        <v>40613.333333302697</v>
      </c>
      <c r="B12610">
        <v>21.7</v>
      </c>
      <c r="C12610">
        <v>58.6</v>
      </c>
      <c r="D12610">
        <v>848.52</v>
      </c>
      <c r="E12610">
        <v>0</v>
      </c>
      <c r="F12610">
        <v>0.7</v>
      </c>
      <c r="G12610" s="3">
        <f t="shared" si="197"/>
        <v>67.661524434069918</v>
      </c>
    </row>
    <row r="12611" spans="1:7" x14ac:dyDescent="0.2">
      <c r="A12611" s="1">
        <v>40613.374999969361</v>
      </c>
      <c r="B12611">
        <v>23.9</v>
      </c>
      <c r="C12611">
        <v>45.7</v>
      </c>
      <c r="D12611">
        <v>1627.2</v>
      </c>
      <c r="E12611">
        <v>0</v>
      </c>
      <c r="F12611">
        <v>1</v>
      </c>
      <c r="G12611" s="3">
        <f t="shared" si="197"/>
        <v>69.228048373478728</v>
      </c>
    </row>
    <row r="12612" spans="1:7" x14ac:dyDescent="0.2">
      <c r="A12612" s="1">
        <v>40613.416666636025</v>
      </c>
      <c r="B12612">
        <v>25.4</v>
      </c>
      <c r="C12612">
        <v>41.4</v>
      </c>
      <c r="D12612">
        <v>2340.36</v>
      </c>
      <c r="E12612">
        <v>0</v>
      </c>
      <c r="F12612">
        <v>2</v>
      </c>
      <c r="G12612" s="3">
        <f t="shared" si="197"/>
        <v>70.677189900606322</v>
      </c>
    </row>
    <row r="12613" spans="1:7" x14ac:dyDescent="0.2">
      <c r="A12613" s="1">
        <v>40613.458333302689</v>
      </c>
      <c r="B12613">
        <v>27.3</v>
      </c>
      <c r="C12613">
        <v>33.799999999999997</v>
      </c>
      <c r="D12613">
        <v>2902.32</v>
      </c>
      <c r="E12613">
        <v>0</v>
      </c>
      <c r="F12613">
        <v>2</v>
      </c>
      <c r="G12613" s="3">
        <f t="shared" si="197"/>
        <v>72.085339652696945</v>
      </c>
    </row>
    <row r="12614" spans="1:7" x14ac:dyDescent="0.2">
      <c r="A12614" s="1">
        <v>40613.499999969354</v>
      </c>
      <c r="B12614">
        <v>25.9</v>
      </c>
      <c r="C12614">
        <v>46</v>
      </c>
      <c r="D12614">
        <v>3244.68</v>
      </c>
      <c r="E12614">
        <v>0</v>
      </c>
      <c r="F12614">
        <v>3</v>
      </c>
      <c r="G12614" s="3">
        <f t="shared" si="197"/>
        <v>71.917154939823178</v>
      </c>
    </row>
    <row r="12615" spans="1:7" x14ac:dyDescent="0.2">
      <c r="A12615" s="1">
        <v>40613.541666636018</v>
      </c>
      <c r="B12615">
        <v>25.6</v>
      </c>
      <c r="C12615">
        <v>49</v>
      </c>
      <c r="D12615">
        <v>3355.92</v>
      </c>
      <c r="E12615">
        <v>0</v>
      </c>
      <c r="F12615">
        <v>3.8</v>
      </c>
      <c r="G12615" s="3">
        <f t="shared" si="197"/>
        <v>71.869023344334437</v>
      </c>
    </row>
    <row r="12616" spans="1:7" x14ac:dyDescent="0.2">
      <c r="A12616" s="1">
        <v>40613.583333302682</v>
      </c>
      <c r="B12616">
        <v>25.8</v>
      </c>
      <c r="C12616">
        <v>52</v>
      </c>
      <c r="D12616">
        <v>3216.96</v>
      </c>
      <c r="E12616">
        <v>0</v>
      </c>
      <c r="F12616">
        <v>4.2</v>
      </c>
      <c r="G12616" s="3">
        <f t="shared" si="197"/>
        <v>72.466887609782489</v>
      </c>
    </row>
    <row r="12617" spans="1:7" x14ac:dyDescent="0.2">
      <c r="A12617" s="1">
        <v>40613.624999969346</v>
      </c>
      <c r="B12617">
        <v>25</v>
      </c>
      <c r="C12617">
        <v>51.4</v>
      </c>
      <c r="D12617">
        <v>2863.08</v>
      </c>
      <c r="E12617">
        <v>0</v>
      </c>
      <c r="F12617">
        <v>4.0999999999999996</v>
      </c>
      <c r="G12617" s="3">
        <f t="shared" si="197"/>
        <v>71.336931501725175</v>
      </c>
    </row>
    <row r="12618" spans="1:7" x14ac:dyDescent="0.2">
      <c r="A12618" s="1">
        <v>40613.666666636011</v>
      </c>
      <c r="B12618">
        <v>25.4</v>
      </c>
      <c r="C12618">
        <v>46.3</v>
      </c>
      <c r="D12618">
        <v>2299.6799999999998</v>
      </c>
      <c r="E12618">
        <v>0</v>
      </c>
      <c r="F12618">
        <v>4.0999999999999996</v>
      </c>
      <c r="G12618" s="3">
        <f t="shared" si="197"/>
        <v>71.289652384863459</v>
      </c>
    </row>
    <row r="12619" spans="1:7" x14ac:dyDescent="0.2">
      <c r="A12619" s="1">
        <v>40613.708333302675</v>
      </c>
      <c r="B12619">
        <v>24.5</v>
      </c>
      <c r="C12619">
        <v>57.3</v>
      </c>
      <c r="D12619">
        <v>1580.04</v>
      </c>
      <c r="E12619">
        <v>0</v>
      </c>
      <c r="F12619">
        <v>3.9</v>
      </c>
      <c r="G12619" s="3">
        <f t="shared" si="197"/>
        <v>71.278121357824119</v>
      </c>
    </row>
    <row r="12620" spans="1:7" x14ac:dyDescent="0.2">
      <c r="A12620" s="1">
        <v>40613.749999969339</v>
      </c>
      <c r="B12620">
        <v>23</v>
      </c>
      <c r="C12620">
        <v>65.2</v>
      </c>
      <c r="D12620">
        <v>558.36</v>
      </c>
      <c r="E12620">
        <v>0</v>
      </c>
      <c r="F12620">
        <v>3.8</v>
      </c>
      <c r="G12620" s="3">
        <f t="shared" si="197"/>
        <v>69.998298509983954</v>
      </c>
    </row>
    <row r="12621" spans="1:7" x14ac:dyDescent="0.2">
      <c r="A12621" s="1">
        <v>40613.791666636003</v>
      </c>
      <c r="B12621">
        <v>22.1</v>
      </c>
      <c r="C12621">
        <v>70.400000000000006</v>
      </c>
      <c r="D12621">
        <v>123.84</v>
      </c>
      <c r="E12621">
        <v>0</v>
      </c>
      <c r="F12621">
        <v>2.6</v>
      </c>
      <c r="G12621" s="3">
        <f t="shared" si="197"/>
        <v>69.223773657437121</v>
      </c>
    </row>
    <row r="12622" spans="1:7" x14ac:dyDescent="0.2">
      <c r="A12622" s="1">
        <v>40613.833333302668</v>
      </c>
      <c r="B12622">
        <v>21.2</v>
      </c>
      <c r="C12622">
        <v>68.400000000000006</v>
      </c>
      <c r="D12622">
        <v>0.36</v>
      </c>
      <c r="E12622">
        <v>0</v>
      </c>
      <c r="F12622">
        <v>2</v>
      </c>
      <c r="G12622" s="3">
        <f t="shared" si="197"/>
        <v>67.851819833369035</v>
      </c>
    </row>
    <row r="12623" spans="1:7" x14ac:dyDescent="0.2">
      <c r="A12623" s="1">
        <v>40613.874999969332</v>
      </c>
      <c r="B12623">
        <v>20.399999999999999</v>
      </c>
      <c r="C12623">
        <v>68.900000000000006</v>
      </c>
      <c r="D12623">
        <v>0</v>
      </c>
      <c r="E12623">
        <v>0</v>
      </c>
      <c r="F12623">
        <v>2.2999999999999998</v>
      </c>
      <c r="G12623" s="3">
        <f t="shared" si="197"/>
        <v>66.817719188117906</v>
      </c>
    </row>
    <row r="12624" spans="1:7" x14ac:dyDescent="0.2">
      <c r="A12624" s="1">
        <v>40613.916666635996</v>
      </c>
      <c r="B12624">
        <v>19.8</v>
      </c>
      <c r="C12624">
        <v>69</v>
      </c>
      <c r="D12624">
        <v>-0.36</v>
      </c>
      <c r="E12624">
        <v>0</v>
      </c>
      <c r="F12624">
        <v>2</v>
      </c>
      <c r="G12624" s="3">
        <f t="shared" si="197"/>
        <v>66.019533867442775</v>
      </c>
    </row>
    <row r="12625" spans="1:10" x14ac:dyDescent="0.2">
      <c r="A12625" s="1">
        <v>40613.95833330266</v>
      </c>
      <c r="B12625">
        <v>19.100000000000001</v>
      </c>
      <c r="C12625">
        <v>69</v>
      </c>
      <c r="D12625">
        <v>-0.36</v>
      </c>
      <c r="E12625">
        <v>0</v>
      </c>
      <c r="F12625">
        <v>1.8</v>
      </c>
      <c r="G12625" s="3">
        <f t="shared" si="197"/>
        <v>65.078852121988263</v>
      </c>
    </row>
    <row r="12626" spans="1:10" x14ac:dyDescent="0.2">
      <c r="A12626" s="1">
        <v>40613.999999969325</v>
      </c>
      <c r="B12626">
        <v>18.5</v>
      </c>
      <c r="C12626">
        <v>70.599999999999994</v>
      </c>
      <c r="D12626">
        <v>0</v>
      </c>
      <c r="E12626">
        <v>0</v>
      </c>
      <c r="F12626">
        <v>1.6</v>
      </c>
      <c r="G12626" s="3">
        <f t="shared" si="197"/>
        <v>64.398747655717969</v>
      </c>
      <c r="H12626" s="1"/>
      <c r="I12626" s="3"/>
      <c r="J12626" s="3"/>
    </row>
    <row r="12627" spans="1:10" x14ac:dyDescent="0.2">
      <c r="A12627" s="1">
        <v>40614.041666635989</v>
      </c>
      <c r="B12627">
        <v>18.399999999999999</v>
      </c>
      <c r="C12627">
        <v>70.099999999999994</v>
      </c>
      <c r="D12627">
        <v>0</v>
      </c>
      <c r="E12627">
        <v>0</v>
      </c>
      <c r="F12627">
        <v>1.4</v>
      </c>
      <c r="G12627" s="3">
        <f t="shared" si="197"/>
        <v>64.225121085717092</v>
      </c>
    </row>
    <row r="12628" spans="1:10" x14ac:dyDescent="0.2">
      <c r="A12628" s="1">
        <v>40614.083333302653</v>
      </c>
      <c r="B12628">
        <v>17.8</v>
      </c>
      <c r="C12628">
        <v>71.599999999999994</v>
      </c>
      <c r="D12628">
        <v>0.36</v>
      </c>
      <c r="E12628">
        <v>0</v>
      </c>
      <c r="F12628">
        <v>1.2</v>
      </c>
      <c r="G12628" s="3">
        <f t="shared" si="197"/>
        <v>63.534538944142298</v>
      </c>
    </row>
    <row r="12629" spans="1:10" x14ac:dyDescent="0.2">
      <c r="A12629" s="1">
        <v>40614.124999969317</v>
      </c>
      <c r="B12629">
        <v>17.5</v>
      </c>
      <c r="C12629">
        <v>70.8</v>
      </c>
      <c r="D12629">
        <v>0</v>
      </c>
      <c r="E12629">
        <v>0</v>
      </c>
      <c r="F12629">
        <v>0.9</v>
      </c>
      <c r="G12629" s="3">
        <f t="shared" si="197"/>
        <v>63.069347811202846</v>
      </c>
    </row>
    <row r="12630" spans="1:10" x14ac:dyDescent="0.2">
      <c r="A12630" s="1">
        <v>40614.166666635982</v>
      </c>
      <c r="B12630">
        <v>17.100000000000001</v>
      </c>
      <c r="C12630">
        <v>72.5</v>
      </c>
      <c r="D12630">
        <v>0</v>
      </c>
      <c r="E12630">
        <v>0</v>
      </c>
      <c r="F12630">
        <v>0.7</v>
      </c>
      <c r="G12630" s="3">
        <f t="shared" si="197"/>
        <v>62.660994687453503</v>
      </c>
    </row>
    <row r="12631" spans="1:10" x14ac:dyDescent="0.2">
      <c r="A12631" s="1">
        <v>40614.208333302646</v>
      </c>
      <c r="B12631">
        <v>16.100000000000001</v>
      </c>
      <c r="C12631">
        <v>75.8</v>
      </c>
      <c r="D12631">
        <v>-0.36</v>
      </c>
      <c r="E12631">
        <v>0</v>
      </c>
      <c r="F12631">
        <v>0.9</v>
      </c>
      <c r="G12631" s="3">
        <f t="shared" si="197"/>
        <v>61.55729482405404</v>
      </c>
    </row>
    <row r="12632" spans="1:10" x14ac:dyDescent="0.2">
      <c r="A12632" s="1">
        <v>40614.24999996931</v>
      </c>
      <c r="B12632">
        <v>15.3</v>
      </c>
      <c r="C12632">
        <v>79.599999999999994</v>
      </c>
      <c r="D12632">
        <v>0</v>
      </c>
      <c r="E12632">
        <v>0</v>
      </c>
      <c r="F12632">
        <v>0.9</v>
      </c>
      <c r="G12632" s="3">
        <f t="shared" si="197"/>
        <v>60.745111493112773</v>
      </c>
    </row>
    <row r="12633" spans="1:10" x14ac:dyDescent="0.2">
      <c r="A12633" s="1">
        <v>40614.291666635974</v>
      </c>
      <c r="B12633">
        <v>16.7</v>
      </c>
      <c r="C12633">
        <v>73.3</v>
      </c>
      <c r="D12633">
        <v>128.52000000000001</v>
      </c>
      <c r="E12633">
        <v>0</v>
      </c>
      <c r="F12633">
        <v>1.3</v>
      </c>
      <c r="G12633" s="3">
        <f t="shared" si="197"/>
        <v>62.182482226830231</v>
      </c>
    </row>
    <row r="12634" spans="1:10" x14ac:dyDescent="0.2">
      <c r="A12634" s="1">
        <v>40614.333333302638</v>
      </c>
      <c r="B12634">
        <v>18.5</v>
      </c>
      <c r="C12634">
        <v>66.2</v>
      </c>
      <c r="D12634">
        <v>819.72</v>
      </c>
      <c r="E12634">
        <v>0</v>
      </c>
      <c r="F12634">
        <v>1.3</v>
      </c>
      <c r="G12634" s="3">
        <f t="shared" si="197"/>
        <v>64.045330457521857</v>
      </c>
    </row>
    <row r="12635" spans="1:10" x14ac:dyDescent="0.2">
      <c r="A12635" s="1">
        <v>40614.374999969303</v>
      </c>
      <c r="B12635">
        <v>21.4</v>
      </c>
      <c r="C12635">
        <v>55.8</v>
      </c>
      <c r="D12635">
        <v>1597.32</v>
      </c>
      <c r="E12635">
        <v>0</v>
      </c>
      <c r="F12635">
        <v>1.3</v>
      </c>
      <c r="G12635" s="3">
        <f t="shared" si="197"/>
        <v>66.991537619960809</v>
      </c>
    </row>
    <row r="12636" spans="1:10" x14ac:dyDescent="0.2">
      <c r="A12636" s="1">
        <v>40614.416666635967</v>
      </c>
      <c r="B12636">
        <v>22.5</v>
      </c>
      <c r="C12636">
        <v>52.2</v>
      </c>
      <c r="D12636">
        <v>1982.88</v>
      </c>
      <c r="E12636">
        <v>0</v>
      </c>
      <c r="F12636">
        <v>2.1</v>
      </c>
      <c r="G12636" s="3">
        <f t="shared" si="197"/>
        <v>68.093134708022248</v>
      </c>
    </row>
    <row r="12637" spans="1:10" x14ac:dyDescent="0.2">
      <c r="A12637" s="1">
        <v>40614.458333302631</v>
      </c>
      <c r="B12637">
        <v>23.9</v>
      </c>
      <c r="C12637">
        <v>45.3</v>
      </c>
      <c r="D12637">
        <v>2644.56</v>
      </c>
      <c r="E12637">
        <v>0</v>
      </c>
      <c r="F12637">
        <v>2.2000000000000002</v>
      </c>
      <c r="G12637" s="3">
        <f t="shared" si="197"/>
        <v>69.180212257187335</v>
      </c>
    </row>
    <row r="12638" spans="1:10" x14ac:dyDescent="0.2">
      <c r="A12638" s="1">
        <v>40614.499999969295</v>
      </c>
      <c r="B12638">
        <v>24.6</v>
      </c>
      <c r="C12638">
        <v>41.1</v>
      </c>
      <c r="D12638">
        <v>2456.64</v>
      </c>
      <c r="E12638">
        <v>0</v>
      </c>
      <c r="F12638">
        <v>2.1</v>
      </c>
      <c r="G12638" s="3">
        <f t="shared" si="197"/>
        <v>69.579831728024786</v>
      </c>
    </row>
    <row r="12639" spans="1:10" x14ac:dyDescent="0.2">
      <c r="A12639" s="1">
        <v>40614.54166663596</v>
      </c>
      <c r="B12639">
        <v>26.8</v>
      </c>
      <c r="C12639">
        <v>34.700000000000003</v>
      </c>
      <c r="D12639">
        <v>2318.7600000000002</v>
      </c>
      <c r="E12639">
        <v>0</v>
      </c>
      <c r="F12639">
        <v>2</v>
      </c>
      <c r="G12639" s="3">
        <f t="shared" si="197"/>
        <v>71.569174087397357</v>
      </c>
    </row>
    <row r="12640" spans="1:10" x14ac:dyDescent="0.2">
      <c r="A12640" s="1">
        <v>40614.583333302624</v>
      </c>
      <c r="B12640">
        <v>25.8</v>
      </c>
      <c r="C12640">
        <v>38.200000000000003</v>
      </c>
      <c r="D12640">
        <v>2621.16</v>
      </c>
      <c r="E12640">
        <v>0</v>
      </c>
      <c r="F12640">
        <v>2.4</v>
      </c>
      <c r="G12640" s="3">
        <f t="shared" si="197"/>
        <v>70.769592399800388</v>
      </c>
    </row>
    <row r="12641" spans="1:10" x14ac:dyDescent="0.2">
      <c r="A12641" s="1">
        <v>40614.624999969288</v>
      </c>
      <c r="B12641">
        <v>25.4</v>
      </c>
      <c r="C12641">
        <v>41.3</v>
      </c>
      <c r="D12641">
        <v>2975.76</v>
      </c>
      <c r="E12641">
        <v>0</v>
      </c>
      <c r="F12641">
        <v>4.0999999999999996</v>
      </c>
      <c r="G12641" s="3">
        <f t="shared" si="197"/>
        <v>70.664040542137855</v>
      </c>
    </row>
    <row r="12642" spans="1:10" x14ac:dyDescent="0.2">
      <c r="A12642" s="1">
        <v>40614.666666635952</v>
      </c>
      <c r="B12642">
        <v>24.1</v>
      </c>
      <c r="C12642">
        <v>45.2</v>
      </c>
      <c r="D12642">
        <v>2309.04</v>
      </c>
      <c r="E12642">
        <v>0</v>
      </c>
      <c r="F12642">
        <v>4.5999999999999996</v>
      </c>
      <c r="G12642" s="3">
        <f t="shared" si="197"/>
        <v>69.43342438637498</v>
      </c>
    </row>
    <row r="12643" spans="1:10" x14ac:dyDescent="0.2">
      <c r="A12643" s="1">
        <v>40614.708333302617</v>
      </c>
      <c r="B12643">
        <v>24.1</v>
      </c>
      <c r="C12643">
        <v>45.2</v>
      </c>
      <c r="D12643">
        <v>1571.76</v>
      </c>
      <c r="E12643">
        <v>0</v>
      </c>
      <c r="F12643">
        <v>4.5</v>
      </c>
      <c r="G12643" s="3">
        <f t="shared" si="197"/>
        <v>69.43342438637498</v>
      </c>
    </row>
    <row r="12644" spans="1:10" x14ac:dyDescent="0.2">
      <c r="A12644" s="1">
        <v>40614.749999969281</v>
      </c>
      <c r="B12644">
        <v>23.4</v>
      </c>
      <c r="C12644">
        <v>47.2</v>
      </c>
      <c r="D12644">
        <v>765.36</v>
      </c>
      <c r="E12644">
        <v>0</v>
      </c>
      <c r="F12644">
        <v>3.6</v>
      </c>
      <c r="G12644" s="3">
        <f t="shared" si="197"/>
        <v>68.740265172687771</v>
      </c>
    </row>
    <row r="12645" spans="1:10" x14ac:dyDescent="0.2">
      <c r="A12645" s="1">
        <v>40614.791666635945</v>
      </c>
      <c r="B12645">
        <v>22</v>
      </c>
      <c r="C12645">
        <v>52.1</v>
      </c>
      <c r="D12645">
        <v>77.760000000000005</v>
      </c>
      <c r="E12645">
        <v>0</v>
      </c>
      <c r="F12645">
        <v>2.8</v>
      </c>
      <c r="G12645" s="3">
        <f t="shared" si="197"/>
        <v>67.41662501325429</v>
      </c>
    </row>
    <row r="12646" spans="1:10" x14ac:dyDescent="0.2">
      <c r="A12646" s="1">
        <v>40614.833333302609</v>
      </c>
      <c r="B12646">
        <v>21.4</v>
      </c>
      <c r="C12646">
        <v>53.5</v>
      </c>
      <c r="D12646">
        <v>0.36</v>
      </c>
      <c r="E12646">
        <v>0</v>
      </c>
      <c r="F12646">
        <v>2.6</v>
      </c>
      <c r="G12646" s="3">
        <f t="shared" si="197"/>
        <v>66.761618903614107</v>
      </c>
    </row>
    <row r="12647" spans="1:10" x14ac:dyDescent="0.2">
      <c r="A12647" s="1">
        <v>40614.874999969274</v>
      </c>
      <c r="B12647">
        <v>20.399999999999999</v>
      </c>
      <c r="C12647">
        <v>51</v>
      </c>
      <c r="D12647">
        <v>0</v>
      </c>
      <c r="E12647">
        <v>0</v>
      </c>
      <c r="F12647">
        <v>1.7</v>
      </c>
      <c r="G12647" s="3">
        <f t="shared" si="197"/>
        <v>65.170340401563095</v>
      </c>
    </row>
    <row r="12648" spans="1:10" x14ac:dyDescent="0.2">
      <c r="A12648" s="1">
        <v>40614.916666635938</v>
      </c>
      <c r="B12648">
        <v>19.7</v>
      </c>
      <c r="C12648">
        <v>45.3</v>
      </c>
      <c r="D12648">
        <v>0</v>
      </c>
      <c r="E12648">
        <v>0</v>
      </c>
      <c r="F12648">
        <v>1.8</v>
      </c>
      <c r="G12648" s="3">
        <f t="shared" si="197"/>
        <v>63.608925146771</v>
      </c>
    </row>
    <row r="12649" spans="1:10" x14ac:dyDescent="0.2">
      <c r="A12649" s="1">
        <v>40614.958333302602</v>
      </c>
      <c r="B12649">
        <v>18.899999999999999</v>
      </c>
      <c r="C12649">
        <v>45.1</v>
      </c>
      <c r="D12649">
        <v>-0.36</v>
      </c>
      <c r="E12649">
        <v>0</v>
      </c>
      <c r="F12649">
        <v>1.5</v>
      </c>
      <c r="G12649" s="3">
        <f t="shared" si="197"/>
        <v>62.524298342992616</v>
      </c>
    </row>
    <row r="12650" spans="1:10" x14ac:dyDescent="0.2">
      <c r="A12650" s="1">
        <v>40614.999999969266</v>
      </c>
      <c r="B12650">
        <v>19.899999999999999</v>
      </c>
      <c r="C12650">
        <v>48</v>
      </c>
      <c r="D12650">
        <v>0</v>
      </c>
      <c r="E12650">
        <v>0</v>
      </c>
      <c r="F12650">
        <v>1.8</v>
      </c>
      <c r="G12650" s="3">
        <f t="shared" si="197"/>
        <v>64.18108025359038</v>
      </c>
      <c r="H12650" s="1"/>
      <c r="I12650" s="3"/>
      <c r="J12650" s="3"/>
    </row>
    <row r="12651" spans="1:10" x14ac:dyDescent="0.2">
      <c r="A12651" s="1">
        <v>40615.041666635931</v>
      </c>
      <c r="B12651">
        <v>19.2</v>
      </c>
      <c r="C12651">
        <v>53.5</v>
      </c>
      <c r="D12651">
        <v>0</v>
      </c>
      <c r="E12651">
        <v>0</v>
      </c>
      <c r="F12651">
        <v>3.4</v>
      </c>
      <c r="G12651" s="3">
        <f t="shared" si="197"/>
        <v>63.828396398139915</v>
      </c>
    </row>
    <row r="12652" spans="1:10" x14ac:dyDescent="0.2">
      <c r="A12652" s="1">
        <v>40615.083333302595</v>
      </c>
      <c r="B12652">
        <v>18</v>
      </c>
      <c r="C12652">
        <v>58.9</v>
      </c>
      <c r="D12652">
        <v>0</v>
      </c>
      <c r="E12652">
        <v>0</v>
      </c>
      <c r="F12652">
        <v>3</v>
      </c>
      <c r="G12652" s="3">
        <f t="shared" ref="G12652:G12715" si="198">B12652+(0.36*(237.7*(((17.271*B12652)/(237.7+B12652))+LN(C12652/100)))/(17.271-(((17.271*B12652)/(237.7+B12652))+LN(C12652/100))))+41.2</f>
        <v>62.741973967809514</v>
      </c>
    </row>
    <row r="12653" spans="1:10" x14ac:dyDescent="0.2">
      <c r="A12653" s="1">
        <v>40615.124999969259</v>
      </c>
      <c r="B12653">
        <v>17.2</v>
      </c>
      <c r="C12653">
        <v>63.1</v>
      </c>
      <c r="D12653">
        <v>0</v>
      </c>
      <c r="E12653">
        <v>0</v>
      </c>
      <c r="F12653">
        <v>2.7</v>
      </c>
      <c r="G12653" s="3">
        <f t="shared" si="198"/>
        <v>62.041440926279172</v>
      </c>
    </row>
    <row r="12654" spans="1:10" x14ac:dyDescent="0.2">
      <c r="A12654" s="1">
        <v>40615.166666635923</v>
      </c>
      <c r="B12654">
        <v>17</v>
      </c>
      <c r="C12654">
        <v>65.2</v>
      </c>
      <c r="D12654">
        <v>0.36</v>
      </c>
      <c r="E12654">
        <v>0</v>
      </c>
      <c r="F12654">
        <v>2.7</v>
      </c>
      <c r="G12654" s="3">
        <f t="shared" si="198"/>
        <v>61.949774033930808</v>
      </c>
    </row>
    <row r="12655" spans="1:10" x14ac:dyDescent="0.2">
      <c r="A12655" s="1">
        <v>40615.208333302588</v>
      </c>
      <c r="B12655">
        <v>16.5</v>
      </c>
      <c r="C12655">
        <v>66.900000000000006</v>
      </c>
      <c r="D12655">
        <v>0</v>
      </c>
      <c r="E12655">
        <v>0</v>
      </c>
      <c r="F12655">
        <v>2.2999999999999998</v>
      </c>
      <c r="G12655" s="3">
        <f t="shared" si="198"/>
        <v>61.41758757719964</v>
      </c>
    </row>
    <row r="12656" spans="1:10" x14ac:dyDescent="0.2">
      <c r="A12656" s="1">
        <v>40615.249999969252</v>
      </c>
      <c r="B12656">
        <v>16.399999999999999</v>
      </c>
      <c r="C12656">
        <v>68.7</v>
      </c>
      <c r="D12656">
        <v>-0.36</v>
      </c>
      <c r="E12656">
        <v>0</v>
      </c>
      <c r="F12656">
        <v>2.2000000000000002</v>
      </c>
      <c r="G12656" s="3">
        <f t="shared" si="198"/>
        <v>61.426660133216316</v>
      </c>
    </row>
    <row r="12657" spans="1:7" x14ac:dyDescent="0.2">
      <c r="A12657" s="1">
        <v>40615.291666635916</v>
      </c>
      <c r="B12657">
        <v>16.8</v>
      </c>
      <c r="C12657">
        <v>67.8</v>
      </c>
      <c r="D12657">
        <v>112.68</v>
      </c>
      <c r="E12657">
        <v>0</v>
      </c>
      <c r="F12657">
        <v>2.2000000000000002</v>
      </c>
      <c r="G12657" s="3">
        <f t="shared" si="198"/>
        <v>61.892715368248744</v>
      </c>
    </row>
    <row r="12658" spans="1:7" x14ac:dyDescent="0.2">
      <c r="A12658" s="1">
        <v>40615.33333330258</v>
      </c>
      <c r="B12658">
        <v>19.3</v>
      </c>
      <c r="C12658">
        <v>60</v>
      </c>
      <c r="D12658">
        <v>764.28</v>
      </c>
      <c r="E12658">
        <v>0</v>
      </c>
      <c r="F12658">
        <v>2.4</v>
      </c>
      <c r="G12658" s="3">
        <f t="shared" si="198"/>
        <v>64.581023891686982</v>
      </c>
    </row>
    <row r="12659" spans="1:7" x14ac:dyDescent="0.2">
      <c r="A12659" s="1">
        <v>40615.374999969245</v>
      </c>
      <c r="B12659">
        <v>21.4</v>
      </c>
      <c r="C12659">
        <v>52.9</v>
      </c>
      <c r="D12659">
        <v>1576.08</v>
      </c>
      <c r="E12659">
        <v>0</v>
      </c>
      <c r="F12659">
        <v>3.2</v>
      </c>
      <c r="G12659" s="3">
        <f t="shared" si="198"/>
        <v>66.700213282727432</v>
      </c>
    </row>
    <row r="12660" spans="1:7" x14ac:dyDescent="0.2">
      <c r="A12660" s="1">
        <v>40615.416666635909</v>
      </c>
      <c r="B12660">
        <v>24.7</v>
      </c>
      <c r="C12660">
        <v>42.4</v>
      </c>
      <c r="D12660">
        <v>2306.52</v>
      </c>
      <c r="E12660">
        <v>0</v>
      </c>
      <c r="F12660">
        <v>3.2</v>
      </c>
      <c r="G12660" s="3">
        <f t="shared" si="198"/>
        <v>69.880724441891331</v>
      </c>
    </row>
    <row r="12661" spans="1:7" x14ac:dyDescent="0.2">
      <c r="A12661" s="1">
        <v>40615.458333302573</v>
      </c>
      <c r="B12661">
        <v>25.9</v>
      </c>
      <c r="C12661">
        <v>39.700000000000003</v>
      </c>
      <c r="D12661">
        <v>2873.16</v>
      </c>
      <c r="E12661">
        <v>0</v>
      </c>
      <c r="F12661">
        <v>3.2</v>
      </c>
      <c r="G12661" s="3">
        <f t="shared" si="198"/>
        <v>71.110175182490494</v>
      </c>
    </row>
    <row r="12662" spans="1:7" x14ac:dyDescent="0.2">
      <c r="A12662" s="1">
        <v>40615.499999969237</v>
      </c>
      <c r="B12662">
        <v>26.9</v>
      </c>
      <c r="C12662">
        <v>35.299999999999997</v>
      </c>
      <c r="D12662">
        <v>3241.8</v>
      </c>
      <c r="E12662">
        <v>0</v>
      </c>
      <c r="F12662">
        <v>3.6</v>
      </c>
      <c r="G12662" s="3">
        <f t="shared" si="198"/>
        <v>71.793056843889843</v>
      </c>
    </row>
    <row r="12663" spans="1:7" x14ac:dyDescent="0.2">
      <c r="A12663" s="1">
        <v>40615.541666635901</v>
      </c>
      <c r="B12663">
        <v>28.3</v>
      </c>
      <c r="C12663">
        <v>32.9</v>
      </c>
      <c r="D12663">
        <v>3395.88</v>
      </c>
      <c r="E12663">
        <v>0</v>
      </c>
      <c r="F12663">
        <v>2.8</v>
      </c>
      <c r="G12663" s="3">
        <f t="shared" si="198"/>
        <v>73.253745150905942</v>
      </c>
    </row>
    <row r="12664" spans="1:7" x14ac:dyDescent="0.2">
      <c r="A12664" s="1">
        <v>40615.583333302566</v>
      </c>
      <c r="B12664">
        <v>30</v>
      </c>
      <c r="C12664">
        <v>27.4</v>
      </c>
      <c r="D12664">
        <v>3268.44</v>
      </c>
      <c r="E12664">
        <v>0</v>
      </c>
      <c r="F12664">
        <v>2.5</v>
      </c>
      <c r="G12664" s="3">
        <f t="shared" si="198"/>
        <v>74.497609026233846</v>
      </c>
    </row>
    <row r="12665" spans="1:7" x14ac:dyDescent="0.2">
      <c r="A12665" s="1">
        <v>40615.62499996923</v>
      </c>
      <c r="B12665">
        <v>30.6</v>
      </c>
      <c r="C12665">
        <v>25.4</v>
      </c>
      <c r="D12665">
        <v>2876.04</v>
      </c>
      <c r="E12665">
        <v>0</v>
      </c>
      <c r="F12665">
        <v>2.5</v>
      </c>
      <c r="G12665" s="3">
        <f t="shared" si="198"/>
        <v>74.876395066489721</v>
      </c>
    </row>
    <row r="12666" spans="1:7" x14ac:dyDescent="0.2">
      <c r="A12666" s="1">
        <v>40615.666666635894</v>
      </c>
      <c r="B12666">
        <v>30.5</v>
      </c>
      <c r="C12666">
        <v>24</v>
      </c>
      <c r="D12666">
        <v>2102.7600000000002</v>
      </c>
      <c r="E12666">
        <v>0</v>
      </c>
      <c r="F12666">
        <v>2.1</v>
      </c>
      <c r="G12666" s="3">
        <f t="shared" si="198"/>
        <v>74.445829102378468</v>
      </c>
    </row>
    <row r="12667" spans="1:7" x14ac:dyDescent="0.2">
      <c r="A12667" s="1">
        <v>40615.708333302558</v>
      </c>
      <c r="B12667">
        <v>30</v>
      </c>
      <c r="C12667">
        <v>24.8</v>
      </c>
      <c r="D12667">
        <v>1248.8399999999999</v>
      </c>
      <c r="E12667">
        <v>0</v>
      </c>
      <c r="F12667">
        <v>1.8</v>
      </c>
      <c r="G12667" s="3">
        <f t="shared" si="198"/>
        <v>73.96800182927322</v>
      </c>
    </row>
    <row r="12668" spans="1:7" x14ac:dyDescent="0.2">
      <c r="A12668" s="1">
        <v>40615.749999969223</v>
      </c>
      <c r="B12668">
        <v>28.9</v>
      </c>
      <c r="C12668">
        <v>24.7</v>
      </c>
      <c r="D12668">
        <v>700.2</v>
      </c>
      <c r="E12668">
        <v>0</v>
      </c>
      <c r="F12668">
        <v>2.4</v>
      </c>
      <c r="G12668" s="3">
        <f t="shared" si="198"/>
        <v>72.513976002569166</v>
      </c>
    </row>
    <row r="12669" spans="1:7" x14ac:dyDescent="0.2">
      <c r="A12669" s="1">
        <v>40615.791666635887</v>
      </c>
      <c r="B12669">
        <v>26.4</v>
      </c>
      <c r="C12669">
        <v>28.7</v>
      </c>
      <c r="D12669">
        <v>66.239999999999995</v>
      </c>
      <c r="E12669">
        <v>0</v>
      </c>
      <c r="F12669">
        <v>1.7</v>
      </c>
      <c r="G12669" s="3">
        <f t="shared" si="198"/>
        <v>70.036648587566958</v>
      </c>
    </row>
    <row r="12670" spans="1:7" x14ac:dyDescent="0.2">
      <c r="A12670" s="1">
        <v>40615.833333302551</v>
      </c>
      <c r="B12670">
        <v>24.1</v>
      </c>
      <c r="C12670">
        <v>33.5</v>
      </c>
      <c r="D12670">
        <v>0</v>
      </c>
      <c r="E12670">
        <v>0</v>
      </c>
      <c r="F12670">
        <v>0.8</v>
      </c>
      <c r="G12670" s="3">
        <f t="shared" si="198"/>
        <v>67.831527530569431</v>
      </c>
    </row>
    <row r="12671" spans="1:7" x14ac:dyDescent="0.2">
      <c r="A12671" s="1">
        <v>40615.874999969215</v>
      </c>
      <c r="B12671">
        <v>22.7</v>
      </c>
      <c r="C12671">
        <v>36.700000000000003</v>
      </c>
      <c r="D12671">
        <v>0</v>
      </c>
      <c r="E12671">
        <v>0</v>
      </c>
      <c r="F12671">
        <v>0.6</v>
      </c>
      <c r="G12671" s="3">
        <f t="shared" si="198"/>
        <v>66.467909668849927</v>
      </c>
    </row>
    <row r="12672" spans="1:7" x14ac:dyDescent="0.2">
      <c r="A12672" s="1">
        <v>40615.91666663588</v>
      </c>
      <c r="B12672">
        <v>22.3</v>
      </c>
      <c r="C12672">
        <v>35.5</v>
      </c>
      <c r="D12672">
        <v>0</v>
      </c>
      <c r="E12672">
        <v>0</v>
      </c>
      <c r="F12672">
        <v>1.1000000000000001</v>
      </c>
      <c r="G12672" s="3">
        <f t="shared" si="198"/>
        <v>65.766701807905378</v>
      </c>
    </row>
    <row r="12673" spans="1:10" x14ac:dyDescent="0.2">
      <c r="A12673" s="1">
        <v>40615.958333302544</v>
      </c>
      <c r="B12673">
        <v>22.2</v>
      </c>
      <c r="C12673">
        <v>35.1</v>
      </c>
      <c r="D12673">
        <v>-0.36</v>
      </c>
      <c r="E12673">
        <v>0</v>
      </c>
      <c r="F12673">
        <v>0.9</v>
      </c>
      <c r="G12673" s="3">
        <f t="shared" si="198"/>
        <v>65.575921025144041</v>
      </c>
    </row>
    <row r="12674" spans="1:10" x14ac:dyDescent="0.2">
      <c r="A12674" s="1">
        <v>40615.999999969208</v>
      </c>
      <c r="B12674">
        <v>23.7</v>
      </c>
      <c r="C12674">
        <v>32.200000000000003</v>
      </c>
      <c r="D12674">
        <v>0</v>
      </c>
      <c r="E12674">
        <v>0</v>
      </c>
      <c r="F12674">
        <v>1.8</v>
      </c>
      <c r="G12674" s="3">
        <f t="shared" si="198"/>
        <v>67.098884766479031</v>
      </c>
      <c r="H12674" s="1"/>
      <c r="I12674" s="3"/>
      <c r="J12674" s="3"/>
    </row>
    <row r="12675" spans="1:10" x14ac:dyDescent="0.2">
      <c r="A12675" s="1">
        <v>40616.041666635872</v>
      </c>
      <c r="B12675">
        <v>22.3</v>
      </c>
      <c r="C12675">
        <v>40</v>
      </c>
      <c r="D12675">
        <v>0.36</v>
      </c>
      <c r="E12675">
        <v>0</v>
      </c>
      <c r="F12675">
        <v>2.8</v>
      </c>
      <c r="G12675" s="3">
        <f t="shared" si="198"/>
        <v>66.394217841845162</v>
      </c>
    </row>
    <row r="12676" spans="1:10" x14ac:dyDescent="0.2">
      <c r="A12676" s="1">
        <v>40616.083333302537</v>
      </c>
      <c r="B12676">
        <v>21.1</v>
      </c>
      <c r="C12676">
        <v>52.7</v>
      </c>
      <c r="D12676">
        <v>0.36</v>
      </c>
      <c r="E12676">
        <v>0</v>
      </c>
      <c r="F12676">
        <v>3.2</v>
      </c>
      <c r="G12676" s="3">
        <f t="shared" si="198"/>
        <v>66.279834201322743</v>
      </c>
    </row>
    <row r="12677" spans="1:10" x14ac:dyDescent="0.2">
      <c r="A12677" s="1">
        <v>40616.124999969201</v>
      </c>
      <c r="B12677">
        <v>20.6</v>
      </c>
      <c r="C12677">
        <v>54.3</v>
      </c>
      <c r="D12677">
        <v>0</v>
      </c>
      <c r="E12677">
        <v>0</v>
      </c>
      <c r="F12677">
        <v>3</v>
      </c>
      <c r="G12677" s="3">
        <f t="shared" si="198"/>
        <v>65.775506627662679</v>
      </c>
    </row>
    <row r="12678" spans="1:10" x14ac:dyDescent="0.2">
      <c r="A12678" s="1">
        <v>40616.166666635865</v>
      </c>
      <c r="B12678">
        <v>20.3</v>
      </c>
      <c r="C12678">
        <v>54.5</v>
      </c>
      <c r="D12678">
        <v>0</v>
      </c>
      <c r="E12678">
        <v>0</v>
      </c>
      <c r="F12678">
        <v>2.9</v>
      </c>
      <c r="G12678" s="3">
        <f t="shared" si="198"/>
        <v>65.395253705887114</v>
      </c>
    </row>
    <row r="12679" spans="1:10" x14ac:dyDescent="0.2">
      <c r="A12679" s="1">
        <v>40616.208333302529</v>
      </c>
      <c r="B12679">
        <v>19.8</v>
      </c>
      <c r="C12679">
        <v>55.8</v>
      </c>
      <c r="D12679">
        <v>0</v>
      </c>
      <c r="E12679">
        <v>0</v>
      </c>
      <c r="F12679">
        <v>2.2999999999999998</v>
      </c>
      <c r="G12679" s="3">
        <f t="shared" si="198"/>
        <v>64.855604057098162</v>
      </c>
    </row>
    <row r="12680" spans="1:10" x14ac:dyDescent="0.2">
      <c r="A12680" s="1">
        <v>40616.249999969194</v>
      </c>
      <c r="B12680">
        <v>19.3</v>
      </c>
      <c r="C12680">
        <v>57.2</v>
      </c>
      <c r="D12680">
        <v>0</v>
      </c>
      <c r="E12680">
        <v>0</v>
      </c>
      <c r="F12680">
        <v>2.1</v>
      </c>
      <c r="G12680" s="3">
        <f t="shared" si="198"/>
        <v>64.321864738464853</v>
      </c>
    </row>
    <row r="12681" spans="1:10" x14ac:dyDescent="0.2">
      <c r="A12681" s="1">
        <v>40616.291666635858</v>
      </c>
      <c r="B12681">
        <v>20.100000000000001</v>
      </c>
      <c r="C12681">
        <v>55.7</v>
      </c>
      <c r="D12681">
        <v>105.12</v>
      </c>
      <c r="E12681">
        <v>0</v>
      </c>
      <c r="F12681">
        <v>2.2000000000000002</v>
      </c>
      <c r="G12681" s="3">
        <f t="shared" si="198"/>
        <v>65.246382534931939</v>
      </c>
    </row>
    <row r="12682" spans="1:10" x14ac:dyDescent="0.2">
      <c r="A12682" s="1">
        <v>40616.333333302522</v>
      </c>
      <c r="B12682">
        <v>22.9</v>
      </c>
      <c r="C12682">
        <v>48.5</v>
      </c>
      <c r="D12682">
        <v>776.16</v>
      </c>
      <c r="E12682">
        <v>0</v>
      </c>
      <c r="F12682">
        <v>2.9</v>
      </c>
      <c r="G12682" s="3">
        <f t="shared" si="198"/>
        <v>68.223945600245159</v>
      </c>
    </row>
    <row r="12683" spans="1:10" x14ac:dyDescent="0.2">
      <c r="A12683" s="1">
        <v>40616.374999969186</v>
      </c>
      <c r="B12683">
        <v>25.6</v>
      </c>
      <c r="C12683">
        <v>41.7</v>
      </c>
      <c r="D12683">
        <v>1457.64</v>
      </c>
      <c r="E12683">
        <v>0</v>
      </c>
      <c r="F12683">
        <v>3.2</v>
      </c>
      <c r="G12683" s="3">
        <f t="shared" si="198"/>
        <v>70.981027937436721</v>
      </c>
    </row>
    <row r="12684" spans="1:10" x14ac:dyDescent="0.2">
      <c r="A12684" s="1">
        <v>40616.416666635851</v>
      </c>
      <c r="B12684">
        <v>28.2</v>
      </c>
      <c r="C12684">
        <v>36.4</v>
      </c>
      <c r="D12684">
        <v>2104.1999999999998</v>
      </c>
      <c r="E12684">
        <v>0</v>
      </c>
      <c r="F12684">
        <v>3.1</v>
      </c>
      <c r="G12684" s="3">
        <f t="shared" si="198"/>
        <v>73.671195244750365</v>
      </c>
    </row>
    <row r="12685" spans="1:10" x14ac:dyDescent="0.2">
      <c r="A12685" s="1">
        <v>40616.458333302515</v>
      </c>
      <c r="B12685">
        <v>30.7</v>
      </c>
      <c r="C12685">
        <v>30.7</v>
      </c>
      <c r="D12685">
        <v>2825.64</v>
      </c>
      <c r="E12685">
        <v>0</v>
      </c>
      <c r="F12685">
        <v>2.9</v>
      </c>
      <c r="G12685" s="3">
        <f t="shared" si="198"/>
        <v>76.026710431473845</v>
      </c>
    </row>
    <row r="12686" spans="1:10" x14ac:dyDescent="0.2">
      <c r="A12686" s="1">
        <v>40616.499999969179</v>
      </c>
      <c r="B12686">
        <v>34.700000000000003</v>
      </c>
      <c r="C12686">
        <v>24</v>
      </c>
      <c r="D12686">
        <v>3205.08</v>
      </c>
      <c r="E12686">
        <v>0</v>
      </c>
      <c r="F12686">
        <v>2.2999999999999998</v>
      </c>
      <c r="G12686" s="3">
        <f t="shared" si="198"/>
        <v>79.909245161827755</v>
      </c>
    </row>
    <row r="12687" spans="1:10" x14ac:dyDescent="0.2">
      <c r="A12687" s="1">
        <v>40616.541666635843</v>
      </c>
      <c r="B12687">
        <v>34.4</v>
      </c>
      <c r="C12687">
        <v>22.7</v>
      </c>
      <c r="D12687">
        <v>3306.96</v>
      </c>
      <c r="E12687">
        <v>0</v>
      </c>
      <c r="F12687">
        <v>1.8</v>
      </c>
      <c r="G12687" s="3">
        <f t="shared" si="198"/>
        <v>79.21835484164356</v>
      </c>
    </row>
    <row r="12688" spans="1:10" x14ac:dyDescent="0.2">
      <c r="A12688" s="1">
        <v>40616.583333302508</v>
      </c>
      <c r="B12688">
        <v>34.200000000000003</v>
      </c>
      <c r="C12688">
        <v>26</v>
      </c>
      <c r="D12688">
        <v>3287.88</v>
      </c>
      <c r="E12688">
        <v>0</v>
      </c>
      <c r="F12688">
        <v>2.1</v>
      </c>
      <c r="G12688" s="3">
        <f t="shared" si="198"/>
        <v>79.694284049269385</v>
      </c>
    </row>
    <row r="12689" spans="1:10" x14ac:dyDescent="0.2">
      <c r="A12689" s="1">
        <v>40616.624999969172</v>
      </c>
      <c r="B12689">
        <v>33.700000000000003</v>
      </c>
      <c r="C12689">
        <v>28.1</v>
      </c>
      <c r="D12689">
        <v>2940.48</v>
      </c>
      <c r="E12689">
        <v>0</v>
      </c>
      <c r="F12689">
        <v>2.4</v>
      </c>
      <c r="G12689" s="3">
        <f t="shared" si="198"/>
        <v>79.467551462162078</v>
      </c>
    </row>
    <row r="12690" spans="1:10" x14ac:dyDescent="0.2">
      <c r="A12690" s="1">
        <v>40616.666666635836</v>
      </c>
      <c r="B12690">
        <v>33.200000000000003</v>
      </c>
      <c r="C12690">
        <v>31.2</v>
      </c>
      <c r="D12690">
        <v>2253.6</v>
      </c>
      <c r="E12690">
        <v>0</v>
      </c>
      <c r="F12690">
        <v>2.9</v>
      </c>
      <c r="G12690" s="3">
        <f t="shared" si="198"/>
        <v>79.391372025579784</v>
      </c>
    </row>
    <row r="12691" spans="1:10" x14ac:dyDescent="0.2">
      <c r="A12691" s="1">
        <v>40616.7083333025</v>
      </c>
      <c r="B12691">
        <v>32.799999999999997</v>
      </c>
      <c r="C12691">
        <v>30.3</v>
      </c>
      <c r="D12691">
        <v>1519.92</v>
      </c>
      <c r="E12691">
        <v>0</v>
      </c>
      <c r="F12691">
        <v>2.8</v>
      </c>
      <c r="G12691" s="3">
        <f t="shared" si="198"/>
        <v>78.705478985300829</v>
      </c>
    </row>
    <row r="12692" spans="1:10" x14ac:dyDescent="0.2">
      <c r="A12692" s="1">
        <v>40616.749999969164</v>
      </c>
      <c r="B12692">
        <v>29.8</v>
      </c>
      <c r="C12692">
        <v>35.9</v>
      </c>
      <c r="D12692">
        <v>729.36</v>
      </c>
      <c r="E12692">
        <v>0</v>
      </c>
      <c r="F12692">
        <v>2.7</v>
      </c>
      <c r="G12692" s="3">
        <f t="shared" si="198"/>
        <v>75.702075533278446</v>
      </c>
    </row>
    <row r="12693" spans="1:10" x14ac:dyDescent="0.2">
      <c r="A12693" s="1">
        <v>40616.791666635829</v>
      </c>
      <c r="B12693">
        <v>27.3</v>
      </c>
      <c r="C12693">
        <v>42.6</v>
      </c>
      <c r="D12693">
        <v>61.2</v>
      </c>
      <c r="E12693">
        <v>0</v>
      </c>
      <c r="F12693">
        <v>1.9</v>
      </c>
      <c r="G12693" s="3">
        <f t="shared" si="198"/>
        <v>73.34751935386285</v>
      </c>
    </row>
    <row r="12694" spans="1:10" x14ac:dyDescent="0.2">
      <c r="A12694" s="1">
        <v>40616.833333302493</v>
      </c>
      <c r="B12694">
        <v>25.7</v>
      </c>
      <c r="C12694">
        <v>50.7</v>
      </c>
      <c r="D12694">
        <v>0</v>
      </c>
      <c r="E12694">
        <v>0</v>
      </c>
      <c r="F12694">
        <v>1.5</v>
      </c>
      <c r="G12694" s="3">
        <f t="shared" si="198"/>
        <v>72.192072021716996</v>
      </c>
    </row>
    <row r="12695" spans="1:10" x14ac:dyDescent="0.2">
      <c r="A12695" s="1">
        <v>40616.874999969157</v>
      </c>
      <c r="B12695">
        <v>25.6</v>
      </c>
      <c r="C12695">
        <v>43.8</v>
      </c>
      <c r="D12695">
        <v>0</v>
      </c>
      <c r="E12695">
        <v>0</v>
      </c>
      <c r="F12695">
        <v>0.6</v>
      </c>
      <c r="G12695" s="3">
        <f t="shared" si="198"/>
        <v>71.249634963387905</v>
      </c>
    </row>
    <row r="12696" spans="1:10" x14ac:dyDescent="0.2">
      <c r="A12696" s="1">
        <v>40616.916666635821</v>
      </c>
      <c r="B12696">
        <v>27.5</v>
      </c>
      <c r="C12696">
        <v>31.4</v>
      </c>
      <c r="D12696">
        <v>0</v>
      </c>
      <c r="E12696">
        <v>0</v>
      </c>
      <c r="F12696">
        <v>1.6</v>
      </c>
      <c r="G12696" s="3">
        <f t="shared" si="198"/>
        <v>71.953273351620737</v>
      </c>
    </row>
    <row r="12697" spans="1:10" x14ac:dyDescent="0.2">
      <c r="A12697" s="1">
        <v>40616.958333302486</v>
      </c>
      <c r="B12697">
        <v>27.2</v>
      </c>
      <c r="C12697">
        <v>30.2</v>
      </c>
      <c r="D12697">
        <v>0</v>
      </c>
      <c r="E12697">
        <v>0</v>
      </c>
      <c r="F12697">
        <v>2.4</v>
      </c>
      <c r="G12697" s="3">
        <f t="shared" si="198"/>
        <v>71.352680475099973</v>
      </c>
    </row>
    <row r="12698" spans="1:10" x14ac:dyDescent="0.2">
      <c r="A12698" s="1">
        <v>40616.99999996915</v>
      </c>
      <c r="B12698">
        <v>26.7</v>
      </c>
      <c r="C12698">
        <v>29.5</v>
      </c>
      <c r="D12698">
        <v>0</v>
      </c>
      <c r="E12698">
        <v>0</v>
      </c>
      <c r="F12698">
        <v>2.8</v>
      </c>
      <c r="G12698" s="3">
        <f t="shared" si="198"/>
        <v>70.573808990474532</v>
      </c>
      <c r="H12698" s="1"/>
      <c r="I12698" s="3"/>
      <c r="J12698" s="3"/>
    </row>
    <row r="12699" spans="1:10" x14ac:dyDescent="0.2">
      <c r="A12699" s="1">
        <v>40617.041666635814</v>
      </c>
      <c r="B12699">
        <v>25.6</v>
      </c>
      <c r="C12699">
        <v>30.4</v>
      </c>
      <c r="D12699">
        <v>0</v>
      </c>
      <c r="E12699">
        <v>0</v>
      </c>
      <c r="F12699">
        <v>3.2</v>
      </c>
      <c r="G12699" s="3">
        <f t="shared" si="198"/>
        <v>69.290744021698117</v>
      </c>
    </row>
    <row r="12700" spans="1:10" x14ac:dyDescent="0.2">
      <c r="A12700" s="1">
        <v>40617.083333302478</v>
      </c>
      <c r="B12700">
        <v>24.7</v>
      </c>
      <c r="C12700">
        <v>31.5</v>
      </c>
      <c r="D12700">
        <v>0</v>
      </c>
      <c r="E12700">
        <v>0</v>
      </c>
      <c r="F12700">
        <v>2.7</v>
      </c>
      <c r="G12700" s="3">
        <f t="shared" si="198"/>
        <v>68.296744876401888</v>
      </c>
    </row>
    <row r="12701" spans="1:10" x14ac:dyDescent="0.2">
      <c r="A12701" s="1">
        <v>40617.124999969143</v>
      </c>
      <c r="B12701">
        <v>24.8</v>
      </c>
      <c r="C12701">
        <v>32.4</v>
      </c>
      <c r="D12701">
        <v>-0.36</v>
      </c>
      <c r="E12701">
        <v>0</v>
      </c>
      <c r="F12701">
        <v>2.9</v>
      </c>
      <c r="G12701" s="3">
        <f t="shared" si="198"/>
        <v>68.575821760906706</v>
      </c>
    </row>
    <row r="12702" spans="1:10" x14ac:dyDescent="0.2">
      <c r="A12702" s="1">
        <v>40617.166666635807</v>
      </c>
      <c r="B12702">
        <v>24</v>
      </c>
      <c r="C12702">
        <v>34.200000000000003</v>
      </c>
      <c r="D12702">
        <v>0</v>
      </c>
      <c r="E12702">
        <v>0</v>
      </c>
      <c r="F12702">
        <v>2.6</v>
      </c>
      <c r="G12702" s="3">
        <f t="shared" si="198"/>
        <v>67.808739741813412</v>
      </c>
    </row>
    <row r="12703" spans="1:10" x14ac:dyDescent="0.2">
      <c r="A12703" s="1">
        <v>40617.208333302471</v>
      </c>
      <c r="B12703">
        <v>23.4</v>
      </c>
      <c r="C12703">
        <v>37.6</v>
      </c>
      <c r="D12703">
        <v>-0.36</v>
      </c>
      <c r="E12703">
        <v>0</v>
      </c>
      <c r="F12703">
        <v>2.2000000000000002</v>
      </c>
      <c r="G12703" s="3">
        <f t="shared" si="198"/>
        <v>67.518825664593464</v>
      </c>
    </row>
    <row r="12704" spans="1:10" x14ac:dyDescent="0.2">
      <c r="A12704" s="1">
        <v>40617.249999969135</v>
      </c>
      <c r="B12704">
        <v>23.2</v>
      </c>
      <c r="C12704">
        <v>39.5</v>
      </c>
      <c r="D12704">
        <v>0</v>
      </c>
      <c r="E12704">
        <v>0</v>
      </c>
      <c r="F12704">
        <v>2.2000000000000002</v>
      </c>
      <c r="G12704" s="3">
        <f t="shared" si="198"/>
        <v>67.516599393599023</v>
      </c>
    </row>
    <row r="12705" spans="1:7" x14ac:dyDescent="0.2">
      <c r="A12705" s="1">
        <v>40617.2916666358</v>
      </c>
      <c r="B12705">
        <v>23.6</v>
      </c>
      <c r="C12705">
        <v>39.6</v>
      </c>
      <c r="D12705">
        <v>110.16</v>
      </c>
      <c r="E12705">
        <v>0</v>
      </c>
      <c r="F12705">
        <v>2</v>
      </c>
      <c r="G12705" s="3">
        <f t="shared" si="198"/>
        <v>68.058480267977544</v>
      </c>
    </row>
    <row r="12706" spans="1:7" x14ac:dyDescent="0.2">
      <c r="A12706" s="1">
        <v>40617.333333302464</v>
      </c>
      <c r="B12706">
        <v>25.8</v>
      </c>
      <c r="C12706">
        <v>35.4</v>
      </c>
      <c r="D12706">
        <v>846.36</v>
      </c>
      <c r="E12706">
        <v>0</v>
      </c>
      <c r="F12706">
        <v>2.5</v>
      </c>
      <c r="G12706" s="3">
        <f t="shared" si="198"/>
        <v>70.360346687616939</v>
      </c>
    </row>
    <row r="12707" spans="1:7" x14ac:dyDescent="0.2">
      <c r="A12707" s="1">
        <v>40617.374999969128</v>
      </c>
      <c r="B12707">
        <v>28.1</v>
      </c>
      <c r="C12707">
        <v>33.9</v>
      </c>
      <c r="D12707">
        <v>1569.6</v>
      </c>
      <c r="E12707">
        <v>0</v>
      </c>
      <c r="F12707">
        <v>3.2</v>
      </c>
      <c r="G12707" s="3">
        <f t="shared" si="198"/>
        <v>73.152813635379985</v>
      </c>
    </row>
    <row r="12708" spans="1:7" x14ac:dyDescent="0.2">
      <c r="A12708" s="1">
        <v>40617.416666635792</v>
      </c>
      <c r="B12708">
        <v>30.2</v>
      </c>
      <c r="C12708">
        <v>30.8</v>
      </c>
      <c r="D12708">
        <v>2274.12</v>
      </c>
      <c r="E12708">
        <v>0</v>
      </c>
      <c r="F12708">
        <v>3.1</v>
      </c>
      <c r="G12708" s="3">
        <f t="shared" si="198"/>
        <v>75.389213763325699</v>
      </c>
    </row>
    <row r="12709" spans="1:7" x14ac:dyDescent="0.2">
      <c r="A12709" s="1">
        <v>40617.458333302457</v>
      </c>
      <c r="B12709">
        <v>32.5</v>
      </c>
      <c r="C12709">
        <v>25.4</v>
      </c>
      <c r="D12709">
        <v>2818.8</v>
      </c>
      <c r="E12709">
        <v>0</v>
      </c>
      <c r="F12709">
        <v>3</v>
      </c>
      <c r="G12709" s="3">
        <f t="shared" si="198"/>
        <v>77.352231015150394</v>
      </c>
    </row>
    <row r="12710" spans="1:7" x14ac:dyDescent="0.2">
      <c r="A12710" s="1">
        <v>40617.499999969121</v>
      </c>
      <c r="B12710">
        <v>33.799999999999997</v>
      </c>
      <c r="C12710">
        <v>22.2</v>
      </c>
      <c r="D12710">
        <v>3165.84</v>
      </c>
      <c r="E12710">
        <v>0</v>
      </c>
      <c r="F12710">
        <v>2.8</v>
      </c>
      <c r="G12710" s="3">
        <f t="shared" si="198"/>
        <v>78.320005380854923</v>
      </c>
    </row>
    <row r="12711" spans="1:7" x14ac:dyDescent="0.2">
      <c r="A12711" s="1">
        <v>40617.541666635785</v>
      </c>
      <c r="B12711">
        <v>34.5</v>
      </c>
      <c r="C12711">
        <v>21.3</v>
      </c>
      <c r="D12711">
        <v>3285.36</v>
      </c>
      <c r="E12711">
        <v>0</v>
      </c>
      <c r="F12711">
        <v>3</v>
      </c>
      <c r="G12711" s="3">
        <f t="shared" si="198"/>
        <v>79.006642004079922</v>
      </c>
    </row>
    <row r="12712" spans="1:7" x14ac:dyDescent="0.2">
      <c r="A12712" s="1">
        <v>40617.583333302449</v>
      </c>
      <c r="B12712">
        <v>36.700000000000003</v>
      </c>
      <c r="C12712">
        <v>18.899999999999999</v>
      </c>
      <c r="D12712">
        <v>3154.68</v>
      </c>
      <c r="E12712">
        <v>0</v>
      </c>
      <c r="F12712">
        <v>2.5</v>
      </c>
      <c r="G12712" s="3">
        <f t="shared" si="198"/>
        <v>81.213989628971277</v>
      </c>
    </row>
    <row r="12713" spans="1:7" x14ac:dyDescent="0.2">
      <c r="A12713" s="1">
        <v>40617.624999969114</v>
      </c>
      <c r="B12713">
        <v>35.799999999999997</v>
      </c>
      <c r="C12713">
        <v>19.399999999999999</v>
      </c>
      <c r="D12713">
        <v>2805.12</v>
      </c>
      <c r="E12713">
        <v>0</v>
      </c>
      <c r="F12713">
        <v>2.7</v>
      </c>
      <c r="G12713" s="3">
        <f t="shared" si="198"/>
        <v>80.190560283569809</v>
      </c>
    </row>
    <row r="12714" spans="1:7" x14ac:dyDescent="0.2">
      <c r="A12714" s="1">
        <v>40617.666666635778</v>
      </c>
      <c r="B12714">
        <v>35.4</v>
      </c>
      <c r="C12714">
        <v>19.7</v>
      </c>
      <c r="D12714">
        <v>2241.7199999999998</v>
      </c>
      <c r="E12714">
        <v>0</v>
      </c>
      <c r="F12714">
        <v>2.5</v>
      </c>
      <c r="G12714" s="3">
        <f t="shared" si="198"/>
        <v>79.755179131070406</v>
      </c>
    </row>
    <row r="12715" spans="1:7" x14ac:dyDescent="0.2">
      <c r="A12715" s="1">
        <v>40617.708333302442</v>
      </c>
      <c r="B12715">
        <v>34.799999999999997</v>
      </c>
      <c r="C12715">
        <v>19.3</v>
      </c>
      <c r="D12715">
        <v>1485.72</v>
      </c>
      <c r="E12715">
        <v>0</v>
      </c>
      <c r="F12715">
        <v>2.5</v>
      </c>
      <c r="G12715" s="3">
        <f t="shared" si="198"/>
        <v>78.870515628371507</v>
      </c>
    </row>
    <row r="12716" spans="1:7" x14ac:dyDescent="0.2">
      <c r="A12716" s="1">
        <v>40617.749999969106</v>
      </c>
      <c r="B12716">
        <v>33.299999999999997</v>
      </c>
      <c r="C12716">
        <v>20</v>
      </c>
      <c r="D12716">
        <v>733.68</v>
      </c>
      <c r="E12716">
        <v>0</v>
      </c>
      <c r="F12716">
        <v>3.1</v>
      </c>
      <c r="G12716" s="3">
        <f t="shared" ref="G12716:G12779" si="199">B12716+(0.36*(237.7*(((17.271*B12716)/(237.7+B12716))+LN(C12716/100)))/(17.271-(((17.271*B12716)/(237.7+B12716))+LN(C12716/100))))+41.2</f>
        <v>77.118456280271459</v>
      </c>
    </row>
    <row r="12717" spans="1:7" x14ac:dyDescent="0.2">
      <c r="A12717" s="1">
        <v>40617.791666635771</v>
      </c>
      <c r="B12717">
        <v>30.8</v>
      </c>
      <c r="C12717">
        <v>22.6</v>
      </c>
      <c r="D12717">
        <v>53.64</v>
      </c>
      <c r="E12717">
        <v>0</v>
      </c>
      <c r="F12717">
        <v>2.5</v>
      </c>
      <c r="G12717" s="3">
        <f t="shared" si="199"/>
        <v>74.519461754715309</v>
      </c>
    </row>
    <row r="12718" spans="1:7" x14ac:dyDescent="0.2">
      <c r="A12718" s="1">
        <v>40617.833333302435</v>
      </c>
      <c r="B12718">
        <v>29.2</v>
      </c>
      <c r="C12718">
        <v>26.3</v>
      </c>
      <c r="D12718">
        <v>0</v>
      </c>
      <c r="E12718">
        <v>0</v>
      </c>
      <c r="F12718">
        <v>1.8</v>
      </c>
      <c r="G12718" s="3">
        <f t="shared" si="199"/>
        <v>73.235425526437353</v>
      </c>
    </row>
    <row r="12719" spans="1:7" x14ac:dyDescent="0.2">
      <c r="A12719" s="1">
        <v>40617.874999969099</v>
      </c>
      <c r="B12719">
        <v>28.5</v>
      </c>
      <c r="C12719">
        <v>28.2</v>
      </c>
      <c r="D12719">
        <v>-0.36</v>
      </c>
      <c r="E12719">
        <v>0</v>
      </c>
      <c r="F12719">
        <v>2</v>
      </c>
      <c r="G12719" s="3">
        <f t="shared" si="199"/>
        <v>72.690680317596247</v>
      </c>
    </row>
    <row r="12720" spans="1:7" x14ac:dyDescent="0.2">
      <c r="A12720" s="1">
        <v>40617.916666635763</v>
      </c>
      <c r="B12720">
        <v>27.4</v>
      </c>
      <c r="C12720">
        <v>32.1</v>
      </c>
      <c r="D12720">
        <v>0</v>
      </c>
      <c r="E12720">
        <v>0</v>
      </c>
      <c r="F12720">
        <v>3.1</v>
      </c>
      <c r="G12720" s="3">
        <f t="shared" si="199"/>
        <v>71.939889354510015</v>
      </c>
    </row>
    <row r="12721" spans="1:10" x14ac:dyDescent="0.2">
      <c r="A12721" s="1">
        <v>40617.958333302427</v>
      </c>
      <c r="B12721">
        <v>24.8</v>
      </c>
      <c r="C12721">
        <v>47.1</v>
      </c>
      <c r="D12721">
        <v>0</v>
      </c>
      <c r="E12721">
        <v>0</v>
      </c>
      <c r="F12721">
        <v>3.7</v>
      </c>
      <c r="G12721" s="3">
        <f t="shared" si="199"/>
        <v>70.587594883117873</v>
      </c>
    </row>
    <row r="12722" spans="1:10" x14ac:dyDescent="0.2">
      <c r="A12722" s="1">
        <v>40617.999999969092</v>
      </c>
      <c r="B12722">
        <v>22.9</v>
      </c>
      <c r="C12722">
        <v>54.9</v>
      </c>
      <c r="D12722">
        <v>0</v>
      </c>
      <c r="E12722">
        <v>0</v>
      </c>
      <c r="F12722">
        <v>3.4</v>
      </c>
      <c r="G12722" s="3">
        <f t="shared" si="199"/>
        <v>68.903807641368331</v>
      </c>
      <c r="H12722" s="1"/>
      <c r="I12722" s="3"/>
      <c r="J12722" s="3"/>
    </row>
    <row r="12723" spans="1:10" x14ac:dyDescent="0.2">
      <c r="A12723" s="1">
        <v>40618.041666635756</v>
      </c>
      <c r="B12723">
        <v>22</v>
      </c>
      <c r="C12723">
        <v>57.2</v>
      </c>
      <c r="D12723">
        <v>0</v>
      </c>
      <c r="E12723">
        <v>0</v>
      </c>
      <c r="F12723">
        <v>2.8</v>
      </c>
      <c r="G12723" s="3">
        <f t="shared" si="199"/>
        <v>67.928967116413361</v>
      </c>
    </row>
    <row r="12724" spans="1:10" x14ac:dyDescent="0.2">
      <c r="A12724" s="1">
        <v>40618.08333330242</v>
      </c>
      <c r="B12724">
        <v>21.4</v>
      </c>
      <c r="C12724">
        <v>58.1</v>
      </c>
      <c r="D12724">
        <v>0</v>
      </c>
      <c r="E12724">
        <v>0</v>
      </c>
      <c r="F12724">
        <v>2.9</v>
      </c>
      <c r="G12724" s="3">
        <f t="shared" si="199"/>
        <v>67.213278699559027</v>
      </c>
    </row>
    <row r="12725" spans="1:10" x14ac:dyDescent="0.2">
      <c r="A12725" s="1">
        <v>40618.124999969084</v>
      </c>
      <c r="B12725">
        <v>20.8</v>
      </c>
      <c r="C12725">
        <v>60.5</v>
      </c>
      <c r="D12725">
        <v>-0.72</v>
      </c>
      <c r="E12725">
        <v>0</v>
      </c>
      <c r="F12725">
        <v>3.6</v>
      </c>
      <c r="G12725" s="3">
        <f t="shared" si="199"/>
        <v>66.633652276997424</v>
      </c>
    </row>
    <row r="12726" spans="1:10" x14ac:dyDescent="0.2">
      <c r="A12726" s="1">
        <v>40618.166666635749</v>
      </c>
      <c r="B12726">
        <v>20.5</v>
      </c>
      <c r="C12726">
        <v>62.2</v>
      </c>
      <c r="D12726">
        <v>-0.36</v>
      </c>
      <c r="E12726">
        <v>0</v>
      </c>
      <c r="F12726">
        <v>3.2</v>
      </c>
      <c r="G12726" s="3">
        <f t="shared" si="199"/>
        <v>66.384660756425063</v>
      </c>
    </row>
    <row r="12727" spans="1:10" x14ac:dyDescent="0.2">
      <c r="A12727" s="1">
        <v>40618.208333302413</v>
      </c>
      <c r="B12727">
        <v>20.5</v>
      </c>
      <c r="C12727">
        <v>64.900000000000006</v>
      </c>
      <c r="D12727">
        <v>0</v>
      </c>
      <c r="E12727">
        <v>0</v>
      </c>
      <c r="F12727">
        <v>3.2</v>
      </c>
      <c r="G12727" s="3">
        <f t="shared" si="199"/>
        <v>66.619489569141365</v>
      </c>
    </row>
    <row r="12728" spans="1:10" x14ac:dyDescent="0.2">
      <c r="A12728" s="1">
        <v>40618.249999969077</v>
      </c>
      <c r="B12728">
        <v>20.3</v>
      </c>
      <c r="C12728">
        <v>66.400000000000006</v>
      </c>
      <c r="D12728">
        <v>-0.36</v>
      </c>
      <c r="E12728">
        <v>0</v>
      </c>
      <c r="F12728">
        <v>3.4</v>
      </c>
      <c r="G12728" s="3">
        <f t="shared" si="199"/>
        <v>66.477837948336031</v>
      </c>
    </row>
    <row r="12729" spans="1:10" x14ac:dyDescent="0.2">
      <c r="A12729" s="1">
        <v>40618.291666635741</v>
      </c>
      <c r="B12729">
        <v>20.7</v>
      </c>
      <c r="C12729">
        <v>65.3</v>
      </c>
      <c r="D12729">
        <v>95.76</v>
      </c>
      <c r="E12729">
        <v>0</v>
      </c>
      <c r="F12729">
        <v>2.6</v>
      </c>
      <c r="G12729" s="3">
        <f t="shared" si="199"/>
        <v>66.921835513707592</v>
      </c>
    </row>
    <row r="12730" spans="1:10" x14ac:dyDescent="0.2">
      <c r="A12730" s="1">
        <v>40618.333333302406</v>
      </c>
      <c r="B12730">
        <v>22.8</v>
      </c>
      <c r="C12730">
        <v>59.2</v>
      </c>
      <c r="D12730">
        <v>765.36</v>
      </c>
      <c r="E12730">
        <v>0</v>
      </c>
      <c r="F12730">
        <v>3.6</v>
      </c>
      <c r="G12730" s="3">
        <f t="shared" si="199"/>
        <v>69.18876763696656</v>
      </c>
    </row>
    <row r="12731" spans="1:10" x14ac:dyDescent="0.2">
      <c r="A12731" s="1">
        <v>40618.37499996907</v>
      </c>
      <c r="B12731">
        <v>24.6</v>
      </c>
      <c r="C12731">
        <v>55.2</v>
      </c>
      <c r="D12731">
        <v>1546.2</v>
      </c>
      <c r="E12731">
        <v>0</v>
      </c>
      <c r="F12731">
        <v>3.4</v>
      </c>
      <c r="G12731" s="3">
        <f t="shared" si="199"/>
        <v>71.202118642489779</v>
      </c>
    </row>
    <row r="12732" spans="1:10" x14ac:dyDescent="0.2">
      <c r="A12732" s="1">
        <v>40618.416666635734</v>
      </c>
      <c r="B12732">
        <v>27.3</v>
      </c>
      <c r="C12732">
        <v>47.3</v>
      </c>
      <c r="D12732">
        <v>2255.04</v>
      </c>
      <c r="E12732">
        <v>0</v>
      </c>
      <c r="F12732">
        <v>3.9</v>
      </c>
      <c r="G12732" s="3">
        <f t="shared" si="199"/>
        <v>73.930198154005609</v>
      </c>
    </row>
    <row r="12733" spans="1:10" x14ac:dyDescent="0.2">
      <c r="A12733" s="1">
        <v>40618.458333302398</v>
      </c>
      <c r="B12733">
        <v>28.3</v>
      </c>
      <c r="C12733">
        <v>43.6</v>
      </c>
      <c r="D12733">
        <v>2808</v>
      </c>
      <c r="E12733">
        <v>0</v>
      </c>
      <c r="F12733">
        <v>3.3</v>
      </c>
      <c r="G12733" s="3">
        <f t="shared" si="199"/>
        <v>74.800308723663022</v>
      </c>
    </row>
    <row r="12734" spans="1:10" x14ac:dyDescent="0.2">
      <c r="A12734" s="1">
        <v>40618.499999969063</v>
      </c>
      <c r="B12734">
        <v>30.8</v>
      </c>
      <c r="C12734">
        <v>36.799999999999997</v>
      </c>
      <c r="D12734">
        <v>3161.16</v>
      </c>
      <c r="E12734">
        <v>0</v>
      </c>
      <c r="F12734">
        <v>3.3</v>
      </c>
      <c r="G12734" s="3">
        <f t="shared" si="199"/>
        <v>77.156057752903934</v>
      </c>
    </row>
    <row r="12735" spans="1:10" x14ac:dyDescent="0.2">
      <c r="A12735" s="1">
        <v>40618.541666635727</v>
      </c>
      <c r="B12735">
        <v>31.6</v>
      </c>
      <c r="C12735">
        <v>33.700000000000003</v>
      </c>
      <c r="D12735">
        <v>3274.56</v>
      </c>
      <c r="E12735">
        <v>0</v>
      </c>
      <c r="F12735">
        <v>3.1</v>
      </c>
      <c r="G12735" s="3">
        <f t="shared" si="199"/>
        <v>77.719522103101951</v>
      </c>
    </row>
    <row r="12736" spans="1:10" x14ac:dyDescent="0.2">
      <c r="A12736" s="1">
        <v>40618.583333302391</v>
      </c>
      <c r="B12736">
        <v>33.5</v>
      </c>
      <c r="C12736">
        <v>26.8</v>
      </c>
      <c r="D12736">
        <v>3158.64</v>
      </c>
      <c r="E12736">
        <v>0</v>
      </c>
      <c r="F12736">
        <v>3.2</v>
      </c>
      <c r="G12736" s="3">
        <f t="shared" si="199"/>
        <v>78.946954109435978</v>
      </c>
    </row>
    <row r="12737" spans="1:10" x14ac:dyDescent="0.2">
      <c r="A12737" s="1">
        <v>40618.624999969055</v>
      </c>
      <c r="B12737">
        <v>33.6</v>
      </c>
      <c r="C12737">
        <v>25.5</v>
      </c>
      <c r="D12737">
        <v>2717.28</v>
      </c>
      <c r="E12737">
        <v>0</v>
      </c>
      <c r="F12737">
        <v>3.1</v>
      </c>
      <c r="G12737" s="3">
        <f t="shared" si="199"/>
        <v>78.806632514456311</v>
      </c>
    </row>
    <row r="12738" spans="1:10" x14ac:dyDescent="0.2">
      <c r="A12738" s="1">
        <v>40618.66666663572</v>
      </c>
      <c r="B12738">
        <v>33.799999999999997</v>
      </c>
      <c r="C12738">
        <v>24.3</v>
      </c>
      <c r="D12738">
        <v>2139.12</v>
      </c>
      <c r="E12738">
        <v>0</v>
      </c>
      <c r="F12738">
        <v>2.8</v>
      </c>
      <c r="G12738" s="3">
        <f t="shared" si="199"/>
        <v>78.805892628025248</v>
      </c>
    </row>
    <row r="12739" spans="1:10" x14ac:dyDescent="0.2">
      <c r="A12739" s="1">
        <v>40618.708333302384</v>
      </c>
      <c r="B12739">
        <v>32.700000000000003</v>
      </c>
      <c r="C12739">
        <v>25.2</v>
      </c>
      <c r="D12739">
        <v>1421.28</v>
      </c>
      <c r="E12739">
        <v>0</v>
      </c>
      <c r="F12739">
        <v>2.8</v>
      </c>
      <c r="G12739" s="3">
        <f t="shared" si="199"/>
        <v>77.570186657349439</v>
      </c>
    </row>
    <row r="12740" spans="1:10" x14ac:dyDescent="0.2">
      <c r="A12740" s="1">
        <v>40618.749999969048</v>
      </c>
      <c r="B12740">
        <v>31.4</v>
      </c>
      <c r="C12740">
        <v>27.4</v>
      </c>
      <c r="D12740">
        <v>702.72</v>
      </c>
      <c r="E12740">
        <v>0</v>
      </c>
      <c r="F12740">
        <v>2.2999999999999998</v>
      </c>
      <c r="G12740" s="3">
        <f t="shared" si="199"/>
        <v>76.326017995907762</v>
      </c>
    </row>
    <row r="12741" spans="1:10" x14ac:dyDescent="0.2">
      <c r="A12741" s="1">
        <v>40618.791666635712</v>
      </c>
      <c r="B12741">
        <v>29.1</v>
      </c>
      <c r="C12741">
        <v>31.6</v>
      </c>
      <c r="D12741">
        <v>42.48</v>
      </c>
      <c r="E12741">
        <v>0</v>
      </c>
      <c r="F12741">
        <v>2</v>
      </c>
      <c r="G12741" s="3">
        <f t="shared" si="199"/>
        <v>74.085944307200577</v>
      </c>
    </row>
    <row r="12742" spans="1:10" x14ac:dyDescent="0.2">
      <c r="A12742" s="1">
        <v>40618.833333302377</v>
      </c>
      <c r="B12742">
        <v>27.9</v>
      </c>
      <c r="C12742">
        <v>35</v>
      </c>
      <c r="D12742">
        <v>0.36</v>
      </c>
      <c r="E12742">
        <v>0</v>
      </c>
      <c r="F12742">
        <v>1.2</v>
      </c>
      <c r="G12742" s="3">
        <f t="shared" si="199"/>
        <v>73.06280384344538</v>
      </c>
    </row>
    <row r="12743" spans="1:10" x14ac:dyDescent="0.2">
      <c r="A12743" s="1">
        <v>40618.874999969041</v>
      </c>
      <c r="B12743">
        <v>26.5</v>
      </c>
      <c r="C12743">
        <v>46.3</v>
      </c>
      <c r="D12743">
        <v>-0.36</v>
      </c>
      <c r="E12743">
        <v>0</v>
      </c>
      <c r="F12743">
        <v>2.8</v>
      </c>
      <c r="G12743" s="3">
        <f t="shared" si="199"/>
        <v>72.749210971069687</v>
      </c>
    </row>
    <row r="12744" spans="1:10" x14ac:dyDescent="0.2">
      <c r="A12744" s="1">
        <v>40618.916666635705</v>
      </c>
      <c r="B12744">
        <v>24.5</v>
      </c>
      <c r="C12744">
        <v>55.9</v>
      </c>
      <c r="D12744">
        <v>0</v>
      </c>
      <c r="E12744">
        <v>0</v>
      </c>
      <c r="F12744">
        <v>2.9</v>
      </c>
      <c r="G12744" s="3">
        <f t="shared" si="199"/>
        <v>71.13927418931668</v>
      </c>
    </row>
    <row r="12745" spans="1:10" x14ac:dyDescent="0.2">
      <c r="A12745" s="1">
        <v>40618.958333302369</v>
      </c>
      <c r="B12745">
        <v>23.2</v>
      </c>
      <c r="C12745">
        <v>61.1</v>
      </c>
      <c r="D12745">
        <v>0</v>
      </c>
      <c r="E12745">
        <v>0</v>
      </c>
      <c r="F12745">
        <v>2.8</v>
      </c>
      <c r="G12745" s="3">
        <f t="shared" si="199"/>
        <v>69.900582017915923</v>
      </c>
    </row>
    <row r="12746" spans="1:10" x14ac:dyDescent="0.2">
      <c r="A12746" s="1">
        <v>40618.999999969034</v>
      </c>
      <c r="B12746">
        <v>22.3</v>
      </c>
      <c r="C12746">
        <v>67.3</v>
      </c>
      <c r="D12746">
        <v>0.36</v>
      </c>
      <c r="E12746">
        <v>0</v>
      </c>
      <c r="F12746">
        <v>2.7</v>
      </c>
      <c r="G12746" s="3">
        <f t="shared" si="199"/>
        <v>69.237919549008836</v>
      </c>
      <c r="H12746" s="1"/>
      <c r="I12746" s="3"/>
      <c r="J12746" s="3"/>
    </row>
    <row r="12747" spans="1:10" x14ac:dyDescent="0.2">
      <c r="A12747" s="1">
        <v>40619.041666635698</v>
      </c>
      <c r="B12747">
        <v>21.7</v>
      </c>
      <c r="C12747">
        <v>70.599999999999994</v>
      </c>
      <c r="D12747">
        <v>0</v>
      </c>
      <c r="E12747">
        <v>0</v>
      </c>
      <c r="F12747">
        <v>1.9</v>
      </c>
      <c r="G12747" s="3">
        <f t="shared" si="199"/>
        <v>68.701982509546355</v>
      </c>
    </row>
    <row r="12748" spans="1:10" x14ac:dyDescent="0.2">
      <c r="A12748" s="1">
        <v>40619.083333302362</v>
      </c>
      <c r="B12748">
        <v>21.6</v>
      </c>
      <c r="C12748">
        <v>72.5</v>
      </c>
      <c r="D12748">
        <v>0</v>
      </c>
      <c r="E12748">
        <v>0</v>
      </c>
      <c r="F12748">
        <v>2.1</v>
      </c>
      <c r="G12748" s="3">
        <f t="shared" si="199"/>
        <v>68.717674197043607</v>
      </c>
    </row>
    <row r="12749" spans="1:10" x14ac:dyDescent="0.2">
      <c r="A12749" s="1">
        <v>40619.124999969026</v>
      </c>
      <c r="B12749">
        <v>21.4</v>
      </c>
      <c r="C12749">
        <v>73.599999999999994</v>
      </c>
      <c r="D12749">
        <v>-0.36</v>
      </c>
      <c r="E12749">
        <v>0</v>
      </c>
      <c r="F12749">
        <v>1.8</v>
      </c>
      <c r="G12749" s="3">
        <f t="shared" si="199"/>
        <v>68.533747372320136</v>
      </c>
    </row>
    <row r="12750" spans="1:10" x14ac:dyDescent="0.2">
      <c r="A12750" s="1">
        <v>40619.16666663569</v>
      </c>
      <c r="B12750">
        <v>21.3</v>
      </c>
      <c r="C12750">
        <v>75</v>
      </c>
      <c r="D12750">
        <v>0</v>
      </c>
      <c r="E12750">
        <v>0</v>
      </c>
      <c r="F12750">
        <v>1.5</v>
      </c>
      <c r="G12750" s="3">
        <f t="shared" si="199"/>
        <v>68.505902151000726</v>
      </c>
    </row>
    <row r="12751" spans="1:10" x14ac:dyDescent="0.2">
      <c r="A12751" s="1">
        <v>40619.208333302355</v>
      </c>
      <c r="B12751">
        <v>21.3</v>
      </c>
      <c r="C12751">
        <v>75.400000000000006</v>
      </c>
      <c r="D12751">
        <v>-0.36</v>
      </c>
      <c r="E12751">
        <v>0</v>
      </c>
      <c r="F12751">
        <v>1.4</v>
      </c>
      <c r="G12751" s="3">
        <f t="shared" si="199"/>
        <v>68.536096005326854</v>
      </c>
    </row>
    <row r="12752" spans="1:10" x14ac:dyDescent="0.2">
      <c r="A12752" s="1">
        <v>40619.249999969019</v>
      </c>
      <c r="B12752">
        <v>20.399999999999999</v>
      </c>
      <c r="C12752">
        <v>78</v>
      </c>
      <c r="D12752">
        <v>0.36</v>
      </c>
      <c r="E12752">
        <v>0</v>
      </c>
      <c r="F12752">
        <v>1.1000000000000001</v>
      </c>
      <c r="G12752" s="3">
        <f t="shared" si="199"/>
        <v>67.514911378196402</v>
      </c>
    </row>
    <row r="12753" spans="1:7" x14ac:dyDescent="0.2">
      <c r="A12753" s="1">
        <v>40619.291666635683</v>
      </c>
      <c r="B12753">
        <v>21.5</v>
      </c>
      <c r="C12753">
        <v>74.7</v>
      </c>
      <c r="D12753">
        <v>92.88</v>
      </c>
      <c r="E12753">
        <v>0</v>
      </c>
      <c r="F12753">
        <v>1.5</v>
      </c>
      <c r="G12753" s="3">
        <f t="shared" si="199"/>
        <v>68.752584516614917</v>
      </c>
    </row>
    <row r="12754" spans="1:7" x14ac:dyDescent="0.2">
      <c r="A12754" s="1">
        <v>40619.333333302347</v>
      </c>
      <c r="B12754">
        <v>24.1</v>
      </c>
      <c r="C12754">
        <v>64.900000000000006</v>
      </c>
      <c r="D12754">
        <v>761.4</v>
      </c>
      <c r="E12754">
        <v>0</v>
      </c>
      <c r="F12754">
        <v>1.4</v>
      </c>
      <c r="G12754" s="3">
        <f t="shared" si="199"/>
        <v>71.447332294385291</v>
      </c>
    </row>
    <row r="12755" spans="1:7" x14ac:dyDescent="0.2">
      <c r="A12755" s="1">
        <v>40619.374999969012</v>
      </c>
      <c r="B12755">
        <v>25.5</v>
      </c>
      <c r="C12755">
        <v>60.3</v>
      </c>
      <c r="D12755">
        <v>1534.68</v>
      </c>
      <c r="E12755">
        <v>0</v>
      </c>
      <c r="F12755">
        <v>2</v>
      </c>
      <c r="G12755" s="3">
        <f t="shared" si="199"/>
        <v>72.903688432308172</v>
      </c>
    </row>
    <row r="12756" spans="1:7" x14ac:dyDescent="0.2">
      <c r="A12756" s="1">
        <v>40619.416666635676</v>
      </c>
      <c r="B12756">
        <v>28.8</v>
      </c>
      <c r="C12756">
        <v>48.6</v>
      </c>
      <c r="D12756">
        <v>2226.6</v>
      </c>
      <c r="E12756">
        <v>0</v>
      </c>
      <c r="F12756">
        <v>1.9</v>
      </c>
      <c r="G12756" s="3">
        <f t="shared" si="199"/>
        <v>76.07526127194032</v>
      </c>
    </row>
    <row r="12757" spans="1:7" x14ac:dyDescent="0.2">
      <c r="A12757" s="1">
        <v>40619.45833330234</v>
      </c>
      <c r="B12757">
        <v>29.6</v>
      </c>
      <c r="C12757">
        <v>45.2</v>
      </c>
      <c r="D12757">
        <v>2766.96</v>
      </c>
      <c r="E12757">
        <v>0</v>
      </c>
      <c r="F12757">
        <v>1.6</v>
      </c>
      <c r="G12757" s="3">
        <f t="shared" si="199"/>
        <v>76.725345082702304</v>
      </c>
    </row>
    <row r="12758" spans="1:7" x14ac:dyDescent="0.2">
      <c r="A12758" s="1">
        <v>40619.499999969004</v>
      </c>
      <c r="B12758">
        <v>28.7</v>
      </c>
      <c r="C12758">
        <v>49.8</v>
      </c>
      <c r="D12758">
        <v>2725.56</v>
      </c>
      <c r="E12758">
        <v>0</v>
      </c>
      <c r="F12758">
        <v>1.7</v>
      </c>
      <c r="G12758" s="3">
        <f t="shared" si="199"/>
        <v>76.081141126193245</v>
      </c>
    </row>
    <row r="12759" spans="1:7" x14ac:dyDescent="0.2">
      <c r="A12759" s="1">
        <v>40619.541666635669</v>
      </c>
      <c r="B12759">
        <v>29.2</v>
      </c>
      <c r="C12759">
        <v>51.3</v>
      </c>
      <c r="D12759">
        <v>3175.2</v>
      </c>
      <c r="E12759">
        <v>0</v>
      </c>
      <c r="F12759">
        <v>2.8</v>
      </c>
      <c r="G12759" s="3">
        <f t="shared" si="199"/>
        <v>76.915846925139107</v>
      </c>
    </row>
    <row r="12760" spans="1:7" x14ac:dyDescent="0.2">
      <c r="A12760" s="1">
        <v>40619.583333302333</v>
      </c>
      <c r="B12760">
        <v>27.8</v>
      </c>
      <c r="C12760">
        <v>53.7</v>
      </c>
      <c r="D12760">
        <v>3117.24</v>
      </c>
      <c r="E12760">
        <v>0</v>
      </c>
      <c r="F12760">
        <v>3.4</v>
      </c>
      <c r="G12760" s="3">
        <f t="shared" si="199"/>
        <v>75.313254782108245</v>
      </c>
    </row>
    <row r="12761" spans="1:7" x14ac:dyDescent="0.2">
      <c r="A12761" s="1">
        <v>40619.624999968997</v>
      </c>
      <c r="B12761">
        <v>28.6</v>
      </c>
      <c r="C12761">
        <v>54.2</v>
      </c>
      <c r="D12761">
        <v>2751.48</v>
      </c>
      <c r="E12761">
        <v>0</v>
      </c>
      <c r="F12761">
        <v>3.7</v>
      </c>
      <c r="G12761" s="3">
        <f t="shared" si="199"/>
        <v>76.432671086837388</v>
      </c>
    </row>
    <row r="12762" spans="1:7" x14ac:dyDescent="0.2">
      <c r="A12762" s="1">
        <v>40619.666666635661</v>
      </c>
      <c r="B12762">
        <v>28.1</v>
      </c>
      <c r="C12762">
        <v>55.3</v>
      </c>
      <c r="D12762">
        <v>2176.1999999999998</v>
      </c>
      <c r="E12762">
        <v>0</v>
      </c>
      <c r="F12762">
        <v>3.5</v>
      </c>
      <c r="G12762" s="3">
        <f t="shared" si="199"/>
        <v>75.881459140573</v>
      </c>
    </row>
    <row r="12763" spans="1:7" x14ac:dyDescent="0.2">
      <c r="A12763" s="1">
        <v>40619.708333302326</v>
      </c>
      <c r="B12763">
        <v>27.4</v>
      </c>
      <c r="C12763">
        <v>57</v>
      </c>
      <c r="D12763">
        <v>1466.64</v>
      </c>
      <c r="E12763">
        <v>0</v>
      </c>
      <c r="F12763">
        <v>3.4</v>
      </c>
      <c r="G12763" s="3">
        <f t="shared" si="199"/>
        <v>75.121137356626775</v>
      </c>
    </row>
    <row r="12764" spans="1:7" x14ac:dyDescent="0.2">
      <c r="A12764" s="1">
        <v>40619.74999996899</v>
      </c>
      <c r="B12764">
        <v>25.3</v>
      </c>
      <c r="C12764">
        <v>64.8</v>
      </c>
      <c r="D12764">
        <v>670.68</v>
      </c>
      <c r="E12764">
        <v>0</v>
      </c>
      <c r="F12764">
        <v>3</v>
      </c>
      <c r="G12764" s="3">
        <f t="shared" si="199"/>
        <v>73.047556940486373</v>
      </c>
    </row>
    <row r="12765" spans="1:7" x14ac:dyDescent="0.2">
      <c r="A12765" s="1">
        <v>40619.791666635654</v>
      </c>
      <c r="B12765">
        <v>23.9</v>
      </c>
      <c r="C12765">
        <v>72.7</v>
      </c>
      <c r="D12765">
        <v>35.28</v>
      </c>
      <c r="E12765">
        <v>0</v>
      </c>
      <c r="F12765">
        <v>1.6</v>
      </c>
      <c r="G12765" s="3">
        <f t="shared" si="199"/>
        <v>71.828772530236009</v>
      </c>
    </row>
    <row r="12766" spans="1:7" x14ac:dyDescent="0.2">
      <c r="A12766" s="1">
        <v>40619.833333302318</v>
      </c>
      <c r="B12766">
        <v>23.3</v>
      </c>
      <c r="C12766">
        <v>77.599999999999994</v>
      </c>
      <c r="D12766">
        <v>0.36</v>
      </c>
      <c r="E12766">
        <v>0</v>
      </c>
      <c r="F12766">
        <v>1.4</v>
      </c>
      <c r="G12766" s="3">
        <f t="shared" si="199"/>
        <v>71.397113746738597</v>
      </c>
    </row>
    <row r="12767" spans="1:7" x14ac:dyDescent="0.2">
      <c r="A12767" s="1">
        <v>40619.874999968983</v>
      </c>
      <c r="B12767">
        <v>22.9</v>
      </c>
      <c r="C12767">
        <v>76.599999999999994</v>
      </c>
      <c r="D12767">
        <v>0</v>
      </c>
      <c r="E12767">
        <v>0</v>
      </c>
      <c r="F12767">
        <v>1.3</v>
      </c>
      <c r="G12767" s="3">
        <f t="shared" si="199"/>
        <v>70.782890096676923</v>
      </c>
    </row>
    <row r="12768" spans="1:7" x14ac:dyDescent="0.2">
      <c r="A12768" s="1">
        <v>40619.916666635647</v>
      </c>
      <c r="B12768">
        <v>22.3</v>
      </c>
      <c r="C12768">
        <v>77.599999999999994</v>
      </c>
      <c r="D12768">
        <v>0.36</v>
      </c>
      <c r="E12768">
        <v>0</v>
      </c>
      <c r="F12768">
        <v>1.2</v>
      </c>
      <c r="G12768" s="3">
        <f t="shared" si="199"/>
        <v>70.048426327359536</v>
      </c>
    </row>
    <row r="12769" spans="1:10" x14ac:dyDescent="0.2">
      <c r="A12769" s="1">
        <v>40619.958333302311</v>
      </c>
      <c r="B12769">
        <v>22</v>
      </c>
      <c r="C12769">
        <v>80</v>
      </c>
      <c r="D12769">
        <v>0.36</v>
      </c>
      <c r="E12769">
        <v>0</v>
      </c>
      <c r="F12769">
        <v>1</v>
      </c>
      <c r="G12769" s="3">
        <f t="shared" si="199"/>
        <v>69.818642953160648</v>
      </c>
    </row>
    <row r="12770" spans="1:10" x14ac:dyDescent="0.2">
      <c r="A12770" s="1">
        <v>40619.999999968975</v>
      </c>
      <c r="B12770">
        <v>20.6</v>
      </c>
      <c r="C12770">
        <v>82.2</v>
      </c>
      <c r="D12770">
        <v>0</v>
      </c>
      <c r="E12770">
        <v>0</v>
      </c>
      <c r="F12770">
        <v>0.6</v>
      </c>
      <c r="G12770" s="3">
        <f t="shared" si="199"/>
        <v>68.083155432405349</v>
      </c>
      <c r="H12770" s="1"/>
      <c r="I12770" s="3"/>
      <c r="J12770" s="3"/>
    </row>
    <row r="12771" spans="1:10" x14ac:dyDescent="0.2">
      <c r="A12771" s="1">
        <v>40620.04166663564</v>
      </c>
      <c r="B12771">
        <v>19.3</v>
      </c>
      <c r="C12771">
        <v>86.6</v>
      </c>
      <c r="D12771">
        <v>0.36</v>
      </c>
      <c r="E12771">
        <v>0</v>
      </c>
      <c r="F12771">
        <v>0.5</v>
      </c>
      <c r="G12771" s="3">
        <f t="shared" si="199"/>
        <v>66.62215325084793</v>
      </c>
    </row>
    <row r="12772" spans="1:10" x14ac:dyDescent="0.2">
      <c r="A12772" s="1">
        <v>40620.083333302304</v>
      </c>
      <c r="B12772">
        <v>18.399999999999999</v>
      </c>
      <c r="C12772">
        <v>87.9</v>
      </c>
      <c r="D12772">
        <v>0</v>
      </c>
      <c r="E12772">
        <v>0</v>
      </c>
      <c r="F12772">
        <v>0.4</v>
      </c>
      <c r="G12772" s="3">
        <f t="shared" si="199"/>
        <v>65.488157544413838</v>
      </c>
    </row>
    <row r="12773" spans="1:10" x14ac:dyDescent="0.2">
      <c r="A12773" s="1">
        <v>40620.124999968968</v>
      </c>
      <c r="B12773">
        <v>18.600000000000001</v>
      </c>
      <c r="C12773">
        <v>88.1</v>
      </c>
      <c r="D12773">
        <v>0</v>
      </c>
      <c r="E12773">
        <v>0</v>
      </c>
      <c r="F12773">
        <v>0.5</v>
      </c>
      <c r="G12773" s="3">
        <f t="shared" si="199"/>
        <v>65.771897728118574</v>
      </c>
    </row>
    <row r="12774" spans="1:10" x14ac:dyDescent="0.2">
      <c r="A12774" s="1">
        <v>40620.166666635632</v>
      </c>
      <c r="B12774">
        <v>17.899999999999999</v>
      </c>
      <c r="C12774">
        <v>89.7</v>
      </c>
      <c r="D12774">
        <v>0.36</v>
      </c>
      <c r="E12774">
        <v>0</v>
      </c>
      <c r="F12774">
        <v>0.4</v>
      </c>
      <c r="G12774" s="3">
        <f t="shared" si="199"/>
        <v>64.925449058003636</v>
      </c>
    </row>
    <row r="12775" spans="1:10" x14ac:dyDescent="0.2">
      <c r="A12775" s="1">
        <v>40620.208333302297</v>
      </c>
      <c r="B12775">
        <v>16.8</v>
      </c>
      <c r="C12775">
        <v>91.4</v>
      </c>
      <c r="D12775">
        <v>0</v>
      </c>
      <c r="E12775">
        <v>0</v>
      </c>
      <c r="F12775">
        <v>0.4</v>
      </c>
      <c r="G12775" s="3">
        <f t="shared" si="199"/>
        <v>63.540079067279095</v>
      </c>
    </row>
    <row r="12776" spans="1:10" x14ac:dyDescent="0.2">
      <c r="A12776" s="1">
        <v>40620.249999968961</v>
      </c>
      <c r="B12776">
        <v>16.7</v>
      </c>
      <c r="C12776">
        <v>92.4</v>
      </c>
      <c r="D12776">
        <v>0</v>
      </c>
      <c r="E12776">
        <v>0</v>
      </c>
      <c r="F12776">
        <v>0.4</v>
      </c>
      <c r="G12776" s="3">
        <f t="shared" si="199"/>
        <v>63.465591410682812</v>
      </c>
    </row>
    <row r="12777" spans="1:10" x14ac:dyDescent="0.2">
      <c r="A12777" s="1">
        <v>40620.291666635625</v>
      </c>
      <c r="B12777">
        <v>17.600000000000001</v>
      </c>
      <c r="C12777">
        <v>90.7</v>
      </c>
      <c r="D12777">
        <v>98.28</v>
      </c>
      <c r="E12777">
        <v>0</v>
      </c>
      <c r="F12777">
        <v>0.4</v>
      </c>
      <c r="G12777" s="3">
        <f t="shared" si="199"/>
        <v>64.581455975845401</v>
      </c>
    </row>
    <row r="12778" spans="1:10" x14ac:dyDescent="0.2">
      <c r="A12778" s="1">
        <v>40620.333333302289</v>
      </c>
      <c r="B12778">
        <v>23.7</v>
      </c>
      <c r="C12778">
        <v>70.8</v>
      </c>
      <c r="D12778">
        <v>757.08</v>
      </c>
      <c r="E12778">
        <v>0</v>
      </c>
      <c r="F12778">
        <v>0.7</v>
      </c>
      <c r="G12778" s="3">
        <f t="shared" si="199"/>
        <v>71.407432789059257</v>
      </c>
    </row>
    <row r="12779" spans="1:10" x14ac:dyDescent="0.2">
      <c r="A12779" s="1">
        <v>40620.374999968953</v>
      </c>
      <c r="B12779">
        <v>26.8</v>
      </c>
      <c r="C12779">
        <v>61.2</v>
      </c>
      <c r="D12779">
        <v>1492.92</v>
      </c>
      <c r="E12779">
        <v>0</v>
      </c>
      <c r="F12779">
        <v>0.6</v>
      </c>
      <c r="G12779" s="3">
        <f t="shared" si="199"/>
        <v>74.728002005371465</v>
      </c>
    </row>
    <row r="12780" spans="1:10" x14ac:dyDescent="0.2">
      <c r="A12780" s="1">
        <v>40620.416666635618</v>
      </c>
      <c r="B12780">
        <v>29.1</v>
      </c>
      <c r="C12780">
        <v>49.9</v>
      </c>
      <c r="D12780">
        <v>2187.7199999999998</v>
      </c>
      <c r="E12780">
        <v>0</v>
      </c>
      <c r="F12780">
        <v>0.8</v>
      </c>
      <c r="G12780" s="3">
        <f t="shared" ref="G12780:G12843" si="200">B12780+(0.36*(237.7*(((17.271*B12780)/(237.7+B12780))+LN(C12780/100)))/(17.271-(((17.271*B12780)/(237.7+B12780))+LN(C12780/100))))+41.2</f>
        <v>76.624398433132114</v>
      </c>
    </row>
    <row r="12781" spans="1:10" x14ac:dyDescent="0.2">
      <c r="A12781" s="1">
        <v>40620.458333302282</v>
      </c>
      <c r="B12781">
        <v>28.4</v>
      </c>
      <c r="C12781">
        <v>55.3</v>
      </c>
      <c r="D12781">
        <v>2724.12</v>
      </c>
      <c r="E12781">
        <v>0</v>
      </c>
      <c r="F12781">
        <v>2.2000000000000002</v>
      </c>
      <c r="G12781" s="3">
        <f t="shared" si="200"/>
        <v>76.281623675451641</v>
      </c>
    </row>
    <row r="12782" spans="1:10" x14ac:dyDescent="0.2">
      <c r="A12782" s="1">
        <v>40620.499999968946</v>
      </c>
      <c r="B12782">
        <v>27.5</v>
      </c>
      <c r="C12782">
        <v>55.2</v>
      </c>
      <c r="D12782">
        <v>3083.76</v>
      </c>
      <c r="E12782">
        <v>0</v>
      </c>
      <c r="F12782">
        <v>2.7</v>
      </c>
      <c r="G12782" s="3">
        <f t="shared" si="200"/>
        <v>75.070751146448615</v>
      </c>
    </row>
    <row r="12783" spans="1:10" x14ac:dyDescent="0.2">
      <c r="A12783" s="1">
        <v>40620.54166663561</v>
      </c>
      <c r="B12783">
        <v>27.9</v>
      </c>
      <c r="C12783">
        <v>56</v>
      </c>
      <c r="D12783">
        <v>3196.44</v>
      </c>
      <c r="E12783">
        <v>0</v>
      </c>
      <c r="F12783">
        <v>3.4</v>
      </c>
      <c r="G12783" s="3">
        <f t="shared" si="200"/>
        <v>75.686909133240675</v>
      </c>
    </row>
    <row r="12784" spans="1:10" x14ac:dyDescent="0.2">
      <c r="A12784" s="1">
        <v>40620.583333302275</v>
      </c>
      <c r="B12784">
        <v>27.7</v>
      </c>
      <c r="C12784">
        <v>57.8</v>
      </c>
      <c r="D12784">
        <v>3089.52</v>
      </c>
      <c r="E12784">
        <v>0</v>
      </c>
      <c r="F12784">
        <v>4.3</v>
      </c>
      <c r="G12784" s="3">
        <f t="shared" si="200"/>
        <v>75.601926182639076</v>
      </c>
    </row>
    <row r="12785" spans="1:10" x14ac:dyDescent="0.2">
      <c r="A12785" s="1">
        <v>40620.624999968939</v>
      </c>
      <c r="B12785">
        <v>28</v>
      </c>
      <c r="C12785">
        <v>56.9</v>
      </c>
      <c r="D12785">
        <v>2711.52</v>
      </c>
      <c r="E12785">
        <v>0</v>
      </c>
      <c r="F12785">
        <v>3.7</v>
      </c>
      <c r="G12785" s="3">
        <f t="shared" si="200"/>
        <v>75.912135146928364</v>
      </c>
    </row>
    <row r="12786" spans="1:10" x14ac:dyDescent="0.2">
      <c r="A12786" s="1">
        <v>40620.666666635603</v>
      </c>
      <c r="B12786">
        <v>27.6</v>
      </c>
      <c r="C12786">
        <v>59.3</v>
      </c>
      <c r="D12786">
        <v>2149.56</v>
      </c>
      <c r="E12786">
        <v>0</v>
      </c>
      <c r="F12786">
        <v>3.5</v>
      </c>
      <c r="G12786" s="3">
        <f t="shared" si="200"/>
        <v>75.616080263376659</v>
      </c>
    </row>
    <row r="12787" spans="1:10" x14ac:dyDescent="0.2">
      <c r="A12787" s="1">
        <v>40620.708333302267</v>
      </c>
      <c r="B12787">
        <v>26</v>
      </c>
      <c r="C12787">
        <v>66.599999999999994</v>
      </c>
      <c r="D12787">
        <v>1440.36</v>
      </c>
      <c r="E12787">
        <v>0</v>
      </c>
      <c r="F12787">
        <v>3.7</v>
      </c>
      <c r="G12787" s="3">
        <f t="shared" si="200"/>
        <v>74.144503133328413</v>
      </c>
    </row>
    <row r="12788" spans="1:10" x14ac:dyDescent="0.2">
      <c r="A12788" s="1">
        <v>40620.749999968932</v>
      </c>
      <c r="B12788">
        <v>25</v>
      </c>
      <c r="C12788">
        <v>75.099999999999994</v>
      </c>
      <c r="D12788">
        <v>648.72</v>
      </c>
      <c r="E12788">
        <v>0</v>
      </c>
      <c r="F12788">
        <v>2.2000000000000002</v>
      </c>
      <c r="G12788" s="3">
        <f t="shared" si="200"/>
        <v>73.498285076038115</v>
      </c>
    </row>
    <row r="12789" spans="1:10" x14ac:dyDescent="0.2">
      <c r="A12789" s="1">
        <v>40620.791666635596</v>
      </c>
      <c r="B12789">
        <v>23.5</v>
      </c>
      <c r="C12789">
        <v>83.1</v>
      </c>
      <c r="D12789">
        <v>38.880000000000003</v>
      </c>
      <c r="E12789">
        <v>0</v>
      </c>
      <c r="F12789">
        <v>2.5</v>
      </c>
      <c r="G12789" s="3">
        <f t="shared" si="200"/>
        <v>72.065330774162689</v>
      </c>
    </row>
    <row r="12790" spans="1:10" x14ac:dyDescent="0.2">
      <c r="A12790" s="1">
        <v>40620.83333330226</v>
      </c>
      <c r="B12790">
        <v>22.8</v>
      </c>
      <c r="C12790">
        <v>84.9</v>
      </c>
      <c r="D12790">
        <v>0</v>
      </c>
      <c r="E12790">
        <v>0</v>
      </c>
      <c r="F12790">
        <v>1.8</v>
      </c>
      <c r="G12790" s="3">
        <f t="shared" si="200"/>
        <v>71.243900720059642</v>
      </c>
    </row>
    <row r="12791" spans="1:10" x14ac:dyDescent="0.2">
      <c r="A12791" s="1">
        <v>40620.874999968924</v>
      </c>
      <c r="B12791">
        <v>22.4</v>
      </c>
      <c r="C12791">
        <v>84.8</v>
      </c>
      <c r="D12791">
        <v>0</v>
      </c>
      <c r="E12791">
        <v>0</v>
      </c>
      <c r="F12791">
        <v>1.2</v>
      </c>
      <c r="G12791" s="3">
        <f t="shared" si="200"/>
        <v>70.695995615476448</v>
      </c>
    </row>
    <row r="12792" spans="1:10" x14ac:dyDescent="0.2">
      <c r="A12792" s="1">
        <v>40620.916666635589</v>
      </c>
      <c r="B12792">
        <v>20.3</v>
      </c>
      <c r="C12792">
        <v>88.9</v>
      </c>
      <c r="D12792">
        <v>0.36</v>
      </c>
      <c r="E12792">
        <v>0</v>
      </c>
      <c r="F12792">
        <v>0.6</v>
      </c>
      <c r="G12792" s="3">
        <f t="shared" si="200"/>
        <v>68.12626216441268</v>
      </c>
    </row>
    <row r="12793" spans="1:10" x14ac:dyDescent="0.2">
      <c r="A12793" s="1">
        <v>40620.958333302253</v>
      </c>
      <c r="B12793">
        <v>19.2</v>
      </c>
      <c r="C12793">
        <v>91.8</v>
      </c>
      <c r="D12793">
        <v>-0.36</v>
      </c>
      <c r="E12793">
        <v>0</v>
      </c>
      <c r="F12793">
        <v>0.4</v>
      </c>
      <c r="G12793" s="3">
        <f t="shared" si="200"/>
        <v>66.819478611515677</v>
      </c>
    </row>
    <row r="12794" spans="1:10" x14ac:dyDescent="0.2">
      <c r="A12794" s="1">
        <v>40620.999999968917</v>
      </c>
      <c r="B12794">
        <v>18.3</v>
      </c>
      <c r="C12794">
        <v>92.8</v>
      </c>
      <c r="D12794">
        <v>0</v>
      </c>
      <c r="E12794">
        <v>0</v>
      </c>
      <c r="F12794">
        <v>0.4</v>
      </c>
      <c r="G12794" s="3">
        <f t="shared" si="200"/>
        <v>65.6605608560983</v>
      </c>
      <c r="H12794" s="1"/>
      <c r="I12794" s="3"/>
      <c r="J12794" s="3"/>
    </row>
    <row r="12795" spans="1:10" x14ac:dyDescent="0.2">
      <c r="A12795" s="1">
        <v>40621.041666635581</v>
      </c>
      <c r="B12795">
        <v>18.100000000000001</v>
      </c>
      <c r="C12795">
        <v>93</v>
      </c>
      <c r="D12795">
        <v>0</v>
      </c>
      <c r="E12795">
        <v>0</v>
      </c>
      <c r="F12795">
        <v>0.5</v>
      </c>
      <c r="G12795" s="3">
        <f t="shared" si="200"/>
        <v>65.401467294195044</v>
      </c>
    </row>
    <row r="12796" spans="1:10" x14ac:dyDescent="0.2">
      <c r="A12796" s="1">
        <v>40621.083333302246</v>
      </c>
      <c r="B12796">
        <v>18.899999999999999</v>
      </c>
      <c r="C12796">
        <v>87.6</v>
      </c>
      <c r="D12796">
        <v>0.36</v>
      </c>
      <c r="E12796">
        <v>0</v>
      </c>
      <c r="F12796">
        <v>0.5</v>
      </c>
      <c r="G12796" s="3">
        <f t="shared" si="200"/>
        <v>66.145871708761433</v>
      </c>
    </row>
    <row r="12797" spans="1:10" x14ac:dyDescent="0.2">
      <c r="A12797" s="1">
        <v>40621.12499996891</v>
      </c>
      <c r="B12797">
        <v>18.8</v>
      </c>
      <c r="C12797">
        <v>84.9</v>
      </c>
      <c r="D12797">
        <v>0</v>
      </c>
      <c r="E12797">
        <v>0</v>
      </c>
      <c r="F12797">
        <v>0.9</v>
      </c>
      <c r="G12797" s="3">
        <f t="shared" si="200"/>
        <v>65.833133486230594</v>
      </c>
    </row>
    <row r="12798" spans="1:10" x14ac:dyDescent="0.2">
      <c r="A12798" s="1">
        <v>40621.166666635574</v>
      </c>
      <c r="B12798">
        <v>18.3</v>
      </c>
      <c r="C12798">
        <v>86.1</v>
      </c>
      <c r="D12798">
        <v>0</v>
      </c>
      <c r="E12798">
        <v>0</v>
      </c>
      <c r="F12798">
        <v>1.3</v>
      </c>
      <c r="G12798" s="3">
        <f t="shared" si="200"/>
        <v>65.235862915272136</v>
      </c>
    </row>
    <row r="12799" spans="1:10" x14ac:dyDescent="0.2">
      <c r="A12799" s="1">
        <v>40621.208333302238</v>
      </c>
      <c r="B12799">
        <v>18.3</v>
      </c>
      <c r="C12799">
        <v>87</v>
      </c>
      <c r="D12799">
        <v>0.36</v>
      </c>
      <c r="E12799">
        <v>0</v>
      </c>
      <c r="F12799">
        <v>1.2</v>
      </c>
      <c r="G12799" s="3">
        <f t="shared" si="200"/>
        <v>65.294561231252217</v>
      </c>
    </row>
    <row r="12800" spans="1:10" x14ac:dyDescent="0.2">
      <c r="A12800" s="1">
        <v>40621.249999968903</v>
      </c>
      <c r="B12800">
        <v>17.600000000000001</v>
      </c>
      <c r="C12800">
        <v>88.9</v>
      </c>
      <c r="D12800">
        <v>0.36</v>
      </c>
      <c r="E12800">
        <v>0</v>
      </c>
      <c r="F12800">
        <v>0.8</v>
      </c>
      <c r="G12800" s="3">
        <f t="shared" si="200"/>
        <v>64.4684051523449</v>
      </c>
    </row>
    <row r="12801" spans="1:7" x14ac:dyDescent="0.2">
      <c r="A12801" s="1">
        <v>40621.291666635567</v>
      </c>
      <c r="B12801">
        <v>18.2</v>
      </c>
      <c r="C12801">
        <v>87.7</v>
      </c>
      <c r="D12801">
        <v>86.4</v>
      </c>
      <c r="E12801">
        <v>0</v>
      </c>
      <c r="F12801">
        <v>1.2</v>
      </c>
      <c r="G12801" s="3">
        <f t="shared" si="200"/>
        <v>65.204430709766214</v>
      </c>
    </row>
    <row r="12802" spans="1:7" x14ac:dyDescent="0.2">
      <c r="A12802" s="1">
        <v>40621.333333302231</v>
      </c>
      <c r="B12802">
        <v>21</v>
      </c>
      <c r="C12802">
        <v>76.599999999999994</v>
      </c>
      <c r="D12802">
        <v>738</v>
      </c>
      <c r="E12802">
        <v>0</v>
      </c>
      <c r="F12802">
        <v>1.4</v>
      </c>
      <c r="G12802" s="3">
        <f t="shared" si="200"/>
        <v>68.221384136909052</v>
      </c>
    </row>
    <row r="12803" spans="1:7" x14ac:dyDescent="0.2">
      <c r="A12803" s="1">
        <v>40621.374999968895</v>
      </c>
      <c r="B12803">
        <v>23.7</v>
      </c>
      <c r="C12803">
        <v>68.8</v>
      </c>
      <c r="D12803">
        <v>1501.92</v>
      </c>
      <c r="E12803">
        <v>0</v>
      </c>
      <c r="F12803">
        <v>1.6</v>
      </c>
      <c r="G12803" s="3">
        <f t="shared" si="200"/>
        <v>71.243333867541907</v>
      </c>
    </row>
    <row r="12804" spans="1:7" x14ac:dyDescent="0.2">
      <c r="A12804" s="1">
        <v>40621.41666663556</v>
      </c>
      <c r="B12804">
        <v>25.5</v>
      </c>
      <c r="C12804">
        <v>61.6</v>
      </c>
      <c r="D12804">
        <v>2213.2800000000002</v>
      </c>
      <c r="E12804">
        <v>0</v>
      </c>
      <c r="F12804">
        <v>1</v>
      </c>
      <c r="G12804" s="3">
        <f t="shared" si="200"/>
        <v>73.02541009152749</v>
      </c>
    </row>
    <row r="12805" spans="1:7" x14ac:dyDescent="0.2">
      <c r="A12805" s="1">
        <v>40621.458333302224</v>
      </c>
      <c r="B12805">
        <v>27</v>
      </c>
      <c r="C12805">
        <v>54</v>
      </c>
      <c r="D12805">
        <v>2777.04</v>
      </c>
      <c r="E12805">
        <v>0</v>
      </c>
      <c r="F12805">
        <v>2.2999999999999998</v>
      </c>
      <c r="G12805" s="3">
        <f t="shared" si="200"/>
        <v>74.278711889586475</v>
      </c>
    </row>
    <row r="12806" spans="1:7" x14ac:dyDescent="0.2">
      <c r="A12806" s="1">
        <v>40621.499999968888</v>
      </c>
      <c r="B12806">
        <v>27.5</v>
      </c>
      <c r="C12806">
        <v>51.8</v>
      </c>
      <c r="D12806">
        <v>3094.56</v>
      </c>
      <c r="E12806">
        <v>0</v>
      </c>
      <c r="F12806">
        <v>3.1</v>
      </c>
      <c r="G12806" s="3">
        <f t="shared" si="200"/>
        <v>74.708555713417425</v>
      </c>
    </row>
    <row r="12807" spans="1:7" x14ac:dyDescent="0.2">
      <c r="A12807" s="1">
        <v>40621.541666635552</v>
      </c>
      <c r="B12807">
        <v>25.9</v>
      </c>
      <c r="C12807">
        <v>52.6</v>
      </c>
      <c r="D12807">
        <v>3247.56</v>
      </c>
      <c r="E12807">
        <v>0</v>
      </c>
      <c r="F12807">
        <v>3.6</v>
      </c>
      <c r="G12807" s="3">
        <f t="shared" si="200"/>
        <v>72.664474402095223</v>
      </c>
    </row>
    <row r="12808" spans="1:7" x14ac:dyDescent="0.2">
      <c r="A12808" s="1">
        <v>40621.583333302216</v>
      </c>
      <c r="B12808">
        <v>26.3</v>
      </c>
      <c r="C12808">
        <v>47.5</v>
      </c>
      <c r="D12808">
        <v>3128.4</v>
      </c>
      <c r="E12808">
        <v>0</v>
      </c>
      <c r="F12808">
        <v>3.7</v>
      </c>
      <c r="G12808" s="3">
        <f t="shared" si="200"/>
        <v>72.626046466402855</v>
      </c>
    </row>
    <row r="12809" spans="1:7" x14ac:dyDescent="0.2">
      <c r="A12809" s="1">
        <v>40621.624999968881</v>
      </c>
      <c r="B12809">
        <v>26.2</v>
      </c>
      <c r="C12809">
        <v>43.8</v>
      </c>
      <c r="D12809">
        <v>2775.24</v>
      </c>
      <c r="E12809">
        <v>0</v>
      </c>
      <c r="F12809">
        <v>4.0999999999999996</v>
      </c>
      <c r="G12809" s="3">
        <f t="shared" si="200"/>
        <v>72.044435909770598</v>
      </c>
    </row>
    <row r="12810" spans="1:7" x14ac:dyDescent="0.2">
      <c r="A12810" s="1">
        <v>40621.666666635545</v>
      </c>
      <c r="B12810">
        <v>24.4</v>
      </c>
      <c r="C12810">
        <v>55.2</v>
      </c>
      <c r="D12810">
        <v>2219.04</v>
      </c>
      <c r="E12810">
        <v>0</v>
      </c>
      <c r="F12810">
        <v>3.8</v>
      </c>
      <c r="G12810" s="3">
        <f t="shared" si="200"/>
        <v>70.935287522434237</v>
      </c>
    </row>
    <row r="12811" spans="1:7" x14ac:dyDescent="0.2">
      <c r="A12811" s="1">
        <v>40621.708333302209</v>
      </c>
      <c r="B12811">
        <v>24.3</v>
      </c>
      <c r="C12811">
        <v>59.5</v>
      </c>
      <c r="D12811">
        <v>1440</v>
      </c>
      <c r="E12811">
        <v>0</v>
      </c>
      <c r="F12811">
        <v>3.9</v>
      </c>
      <c r="G12811" s="3">
        <f t="shared" si="200"/>
        <v>71.222960906874647</v>
      </c>
    </row>
    <row r="12812" spans="1:7" x14ac:dyDescent="0.2">
      <c r="A12812" s="1">
        <v>40621.749999968873</v>
      </c>
      <c r="B12812">
        <v>22.5</v>
      </c>
      <c r="C12812">
        <v>65.599999999999994</v>
      </c>
      <c r="D12812">
        <v>648</v>
      </c>
      <c r="E12812">
        <v>0</v>
      </c>
      <c r="F12812">
        <v>3.8</v>
      </c>
      <c r="G12812" s="3">
        <f t="shared" si="200"/>
        <v>69.362117181342498</v>
      </c>
    </row>
    <row r="12813" spans="1:7" x14ac:dyDescent="0.2">
      <c r="A12813" s="1">
        <v>40621.791666635538</v>
      </c>
      <c r="B12813">
        <v>21.6</v>
      </c>
      <c r="C12813">
        <v>68.8</v>
      </c>
      <c r="D12813">
        <v>36.72</v>
      </c>
      <c r="E12813">
        <v>0</v>
      </c>
      <c r="F12813">
        <v>2</v>
      </c>
      <c r="G12813" s="3">
        <f t="shared" si="200"/>
        <v>68.421956156302841</v>
      </c>
    </row>
    <row r="12814" spans="1:7" x14ac:dyDescent="0.2">
      <c r="A12814" s="1">
        <v>40621.833333302202</v>
      </c>
      <c r="B12814">
        <v>21.5</v>
      </c>
      <c r="C12814">
        <v>72.2</v>
      </c>
      <c r="D12814">
        <v>0</v>
      </c>
      <c r="E12814">
        <v>0</v>
      </c>
      <c r="F12814">
        <v>1.9</v>
      </c>
      <c r="G12814" s="3">
        <f t="shared" si="200"/>
        <v>68.559632435634398</v>
      </c>
    </row>
    <row r="12815" spans="1:7" x14ac:dyDescent="0.2">
      <c r="A12815" s="1">
        <v>40621.874999968866</v>
      </c>
      <c r="B12815">
        <v>21.4</v>
      </c>
      <c r="C12815">
        <v>70.900000000000006</v>
      </c>
      <c r="D12815">
        <v>0</v>
      </c>
      <c r="E12815">
        <v>0</v>
      </c>
      <c r="F12815">
        <v>1.8</v>
      </c>
      <c r="G12815" s="3">
        <f t="shared" si="200"/>
        <v>68.322485941896275</v>
      </c>
    </row>
    <row r="12816" spans="1:7" x14ac:dyDescent="0.2">
      <c r="A12816" s="1">
        <v>40621.91666663553</v>
      </c>
      <c r="B12816">
        <v>20.8</v>
      </c>
      <c r="C12816">
        <v>68.5</v>
      </c>
      <c r="D12816">
        <v>0</v>
      </c>
      <c r="E12816">
        <v>0</v>
      </c>
      <c r="F12816">
        <v>1.7</v>
      </c>
      <c r="G12816" s="3">
        <f t="shared" si="200"/>
        <v>67.322638931999336</v>
      </c>
    </row>
    <row r="12817" spans="1:10" x14ac:dyDescent="0.2">
      <c r="A12817" s="1">
        <v>40621.958333302195</v>
      </c>
      <c r="B12817">
        <v>19.8</v>
      </c>
      <c r="C12817">
        <v>69.3</v>
      </c>
      <c r="D12817">
        <v>0</v>
      </c>
      <c r="E12817">
        <v>0</v>
      </c>
      <c r="F12817">
        <v>1.6</v>
      </c>
      <c r="G12817" s="3">
        <f t="shared" si="200"/>
        <v>66.043631330237858</v>
      </c>
    </row>
    <row r="12818" spans="1:10" x14ac:dyDescent="0.2">
      <c r="A12818" s="1">
        <v>40621.999999968859</v>
      </c>
      <c r="B12818">
        <v>18.899999999999999</v>
      </c>
      <c r="C12818">
        <v>71.599999999999994</v>
      </c>
      <c r="D12818">
        <v>0</v>
      </c>
      <c r="E12818">
        <v>0</v>
      </c>
      <c r="F12818">
        <v>1.9</v>
      </c>
      <c r="G12818" s="3">
        <f t="shared" si="200"/>
        <v>65.014538343784494</v>
      </c>
      <c r="H12818" s="1"/>
      <c r="I12818" s="3"/>
      <c r="J12818" s="3"/>
    </row>
    <row r="12819" spans="1:10" x14ac:dyDescent="0.2">
      <c r="A12819" s="1">
        <v>40622.041666635523</v>
      </c>
      <c r="B12819">
        <v>18.2</v>
      </c>
      <c r="C12819">
        <v>72.900000000000006</v>
      </c>
      <c r="D12819">
        <v>0</v>
      </c>
      <c r="E12819">
        <v>0</v>
      </c>
      <c r="F12819">
        <v>1.8</v>
      </c>
      <c r="G12819" s="3">
        <f t="shared" si="200"/>
        <v>64.171991659625149</v>
      </c>
    </row>
    <row r="12820" spans="1:10" x14ac:dyDescent="0.2">
      <c r="A12820" s="1">
        <v>40622.083333302187</v>
      </c>
      <c r="B12820">
        <v>17.600000000000001</v>
      </c>
      <c r="C12820">
        <v>74.3</v>
      </c>
      <c r="D12820">
        <v>0</v>
      </c>
      <c r="E12820">
        <v>0</v>
      </c>
      <c r="F12820">
        <v>1.4</v>
      </c>
      <c r="G12820" s="3">
        <f t="shared" si="200"/>
        <v>63.468941561754342</v>
      </c>
    </row>
    <row r="12821" spans="1:10" x14ac:dyDescent="0.2">
      <c r="A12821" s="1">
        <v>40622.124999968852</v>
      </c>
      <c r="B12821">
        <v>16.5</v>
      </c>
      <c r="C12821">
        <v>78</v>
      </c>
      <c r="D12821">
        <v>0</v>
      </c>
      <c r="E12821">
        <v>0</v>
      </c>
      <c r="F12821">
        <v>1.1000000000000001</v>
      </c>
      <c r="G12821" s="3">
        <f t="shared" si="200"/>
        <v>62.253451106199918</v>
      </c>
    </row>
    <row r="12822" spans="1:10" x14ac:dyDescent="0.2">
      <c r="A12822" s="1">
        <v>40622.166666635516</v>
      </c>
      <c r="B12822">
        <v>16.2</v>
      </c>
      <c r="C12822">
        <v>78.599999999999994</v>
      </c>
      <c r="D12822">
        <v>0</v>
      </c>
      <c r="E12822">
        <v>0</v>
      </c>
      <c r="F12822">
        <v>0.9</v>
      </c>
      <c r="G12822" s="3">
        <f t="shared" si="200"/>
        <v>61.890734003665841</v>
      </c>
    </row>
    <row r="12823" spans="1:10" x14ac:dyDescent="0.2">
      <c r="A12823" s="1">
        <v>40622.20833330218</v>
      </c>
      <c r="B12823">
        <v>17.2</v>
      </c>
      <c r="C12823">
        <v>74.3</v>
      </c>
      <c r="D12823">
        <v>0</v>
      </c>
      <c r="E12823">
        <v>0</v>
      </c>
      <c r="F12823">
        <v>0.8</v>
      </c>
      <c r="G12823" s="3">
        <f t="shared" si="200"/>
        <v>62.9301140820927</v>
      </c>
    </row>
    <row r="12824" spans="1:10" x14ac:dyDescent="0.2">
      <c r="A12824" s="1">
        <v>40622.249999968844</v>
      </c>
      <c r="B12824">
        <v>17</v>
      </c>
      <c r="C12824">
        <v>74.7</v>
      </c>
      <c r="D12824">
        <v>0</v>
      </c>
      <c r="E12824">
        <v>0</v>
      </c>
      <c r="F12824">
        <v>1</v>
      </c>
      <c r="G12824" s="3">
        <f t="shared" si="200"/>
        <v>62.690155039517606</v>
      </c>
    </row>
    <row r="12825" spans="1:10" x14ac:dyDescent="0.2">
      <c r="A12825" s="1">
        <v>40622.291666635509</v>
      </c>
      <c r="B12825">
        <v>17.399999999999999</v>
      </c>
      <c r="C12825">
        <v>73.099999999999994</v>
      </c>
      <c r="D12825">
        <v>59.76</v>
      </c>
      <c r="E12825">
        <v>0</v>
      </c>
      <c r="F12825">
        <v>1.2</v>
      </c>
      <c r="G12825" s="3">
        <f t="shared" si="200"/>
        <v>63.11003730176067</v>
      </c>
    </row>
    <row r="12826" spans="1:10" x14ac:dyDescent="0.2">
      <c r="A12826" s="1">
        <v>40622.333333302173</v>
      </c>
      <c r="B12826">
        <v>19.100000000000001</v>
      </c>
      <c r="C12826">
        <v>65.5</v>
      </c>
      <c r="D12826">
        <v>524.52</v>
      </c>
      <c r="E12826">
        <v>0</v>
      </c>
      <c r="F12826">
        <v>1</v>
      </c>
      <c r="G12826" s="3">
        <f t="shared" si="200"/>
        <v>64.792230307174933</v>
      </c>
    </row>
    <row r="12827" spans="1:10" x14ac:dyDescent="0.2">
      <c r="A12827" s="1">
        <v>40622.374999968837</v>
      </c>
      <c r="B12827">
        <v>21</v>
      </c>
      <c r="C12827">
        <v>52.6</v>
      </c>
      <c r="D12827">
        <v>1420.2</v>
      </c>
      <c r="E12827">
        <v>0</v>
      </c>
      <c r="F12827">
        <v>1.4</v>
      </c>
      <c r="G12827" s="3">
        <f t="shared" si="200"/>
        <v>66.136276601089079</v>
      </c>
    </row>
    <row r="12828" spans="1:10" x14ac:dyDescent="0.2">
      <c r="A12828" s="1">
        <v>40622.416666635501</v>
      </c>
      <c r="B12828">
        <v>23.3</v>
      </c>
      <c r="C12828">
        <v>45.9</v>
      </c>
      <c r="D12828">
        <v>2189.88</v>
      </c>
      <c r="E12828">
        <v>0</v>
      </c>
      <c r="F12828">
        <v>2.2999999999999998</v>
      </c>
      <c r="G12828" s="3">
        <f t="shared" si="200"/>
        <v>68.455747428365825</v>
      </c>
    </row>
    <row r="12829" spans="1:10" x14ac:dyDescent="0.2">
      <c r="A12829" s="1">
        <v>40622.458333302166</v>
      </c>
      <c r="B12829">
        <v>25.3</v>
      </c>
      <c r="C12829">
        <v>40.4</v>
      </c>
      <c r="D12829">
        <v>2779.56</v>
      </c>
      <c r="E12829">
        <v>0</v>
      </c>
      <c r="F12829">
        <v>2.1</v>
      </c>
      <c r="G12829" s="3">
        <f t="shared" si="200"/>
        <v>70.412263813876777</v>
      </c>
    </row>
    <row r="12830" spans="1:10" x14ac:dyDescent="0.2">
      <c r="A12830" s="1">
        <v>40622.49999996883</v>
      </c>
      <c r="B12830">
        <v>26.5</v>
      </c>
      <c r="C12830">
        <v>38.700000000000003</v>
      </c>
      <c r="D12830">
        <v>3076.2</v>
      </c>
      <c r="E12830">
        <v>0</v>
      </c>
      <c r="F12830">
        <v>2.1</v>
      </c>
      <c r="G12830" s="3">
        <f t="shared" si="200"/>
        <v>71.763730852760688</v>
      </c>
    </row>
    <row r="12831" spans="1:10" x14ac:dyDescent="0.2">
      <c r="A12831" s="1">
        <v>40622.541666635494</v>
      </c>
      <c r="B12831">
        <v>27.8</v>
      </c>
      <c r="C12831">
        <v>35.9</v>
      </c>
      <c r="D12831">
        <v>3117.6</v>
      </c>
      <c r="E12831">
        <v>0</v>
      </c>
      <c r="F12831">
        <v>2</v>
      </c>
      <c r="G12831" s="3">
        <f t="shared" si="200"/>
        <v>73.069067455153913</v>
      </c>
    </row>
    <row r="12832" spans="1:10" x14ac:dyDescent="0.2">
      <c r="A12832" s="1">
        <v>40622.583333302158</v>
      </c>
      <c r="B12832">
        <v>26.2</v>
      </c>
      <c r="C12832">
        <v>42.1</v>
      </c>
      <c r="D12832">
        <v>3107.52</v>
      </c>
      <c r="E12832">
        <v>0</v>
      </c>
      <c r="F12832">
        <v>2.8</v>
      </c>
      <c r="G12832" s="3">
        <f t="shared" si="200"/>
        <v>71.826957354614848</v>
      </c>
    </row>
    <row r="12833" spans="1:10" x14ac:dyDescent="0.2">
      <c r="A12833" s="1">
        <v>40622.624999968823</v>
      </c>
      <c r="B12833">
        <v>25.6</v>
      </c>
      <c r="C12833">
        <v>43.1</v>
      </c>
      <c r="D12833">
        <v>2721.96</v>
      </c>
      <c r="E12833">
        <v>0</v>
      </c>
      <c r="F12833">
        <v>4.4000000000000004</v>
      </c>
      <c r="G12833" s="3">
        <f t="shared" si="200"/>
        <v>71.161380576705213</v>
      </c>
    </row>
    <row r="12834" spans="1:10" x14ac:dyDescent="0.2">
      <c r="A12834" s="1">
        <v>40622.666666635487</v>
      </c>
      <c r="B12834">
        <v>24.5</v>
      </c>
      <c r="C12834">
        <v>48.9</v>
      </c>
      <c r="D12834">
        <v>2156.4</v>
      </c>
      <c r="E12834">
        <v>0</v>
      </c>
      <c r="F12834">
        <v>4.5999999999999996</v>
      </c>
      <c r="G12834" s="3">
        <f t="shared" si="200"/>
        <v>70.395584582871493</v>
      </c>
    </row>
    <row r="12835" spans="1:10" x14ac:dyDescent="0.2">
      <c r="A12835" s="1">
        <v>40622.708333302151</v>
      </c>
      <c r="B12835">
        <v>24.5</v>
      </c>
      <c r="C12835">
        <v>50.5</v>
      </c>
      <c r="D12835">
        <v>1428.48</v>
      </c>
      <c r="E12835">
        <v>0</v>
      </c>
      <c r="F12835">
        <v>4</v>
      </c>
      <c r="G12835" s="3">
        <f t="shared" si="200"/>
        <v>70.573441370511773</v>
      </c>
    </row>
    <row r="12836" spans="1:10" x14ac:dyDescent="0.2">
      <c r="A12836" s="1">
        <v>40622.749999968815</v>
      </c>
      <c r="B12836">
        <v>23.1</v>
      </c>
      <c r="C12836">
        <v>56.5</v>
      </c>
      <c r="D12836">
        <v>615.24</v>
      </c>
      <c r="E12836">
        <v>0</v>
      </c>
      <c r="F12836">
        <v>3.9</v>
      </c>
      <c r="G12836" s="3">
        <f t="shared" si="200"/>
        <v>69.329900211182476</v>
      </c>
    </row>
    <row r="12837" spans="1:10" x14ac:dyDescent="0.2">
      <c r="A12837" s="1">
        <v>40622.791666635479</v>
      </c>
      <c r="B12837">
        <v>22.5</v>
      </c>
      <c r="C12837">
        <v>57.5</v>
      </c>
      <c r="D12837">
        <v>32.76</v>
      </c>
      <c r="E12837">
        <v>0</v>
      </c>
      <c r="F12837">
        <v>2.9</v>
      </c>
      <c r="G12837" s="3">
        <f t="shared" si="200"/>
        <v>68.625856979092333</v>
      </c>
    </row>
    <row r="12838" spans="1:10" x14ac:dyDescent="0.2">
      <c r="A12838" s="1">
        <v>40622.833333302144</v>
      </c>
      <c r="B12838">
        <v>21.1</v>
      </c>
      <c r="C12838">
        <v>61</v>
      </c>
      <c r="D12838">
        <v>0</v>
      </c>
      <c r="E12838">
        <v>0</v>
      </c>
      <c r="F12838">
        <v>1.9</v>
      </c>
      <c r="G12838" s="3">
        <f t="shared" si="200"/>
        <v>67.080565214953936</v>
      </c>
    </row>
    <row r="12839" spans="1:10" x14ac:dyDescent="0.2">
      <c r="A12839" s="1">
        <v>40622.874999968808</v>
      </c>
      <c r="B12839">
        <v>20.6</v>
      </c>
      <c r="C12839">
        <v>52.6</v>
      </c>
      <c r="D12839">
        <v>0</v>
      </c>
      <c r="E12839">
        <v>0</v>
      </c>
      <c r="F12839">
        <v>0.6</v>
      </c>
      <c r="G12839" s="3">
        <f t="shared" si="200"/>
        <v>65.603256537127663</v>
      </c>
    </row>
    <row r="12840" spans="1:10" x14ac:dyDescent="0.2">
      <c r="A12840" s="1">
        <v>40622.916666635472</v>
      </c>
      <c r="B12840">
        <v>22.4</v>
      </c>
      <c r="C12840">
        <v>41.8</v>
      </c>
      <c r="D12840">
        <v>-0.36</v>
      </c>
      <c r="E12840">
        <v>0</v>
      </c>
      <c r="F12840">
        <v>1.6</v>
      </c>
      <c r="G12840" s="3">
        <f t="shared" si="200"/>
        <v>66.760253098272528</v>
      </c>
    </row>
    <row r="12841" spans="1:10" x14ac:dyDescent="0.2">
      <c r="A12841" s="1">
        <v>40622.958333302136</v>
      </c>
      <c r="B12841">
        <v>21.2</v>
      </c>
      <c r="C12841">
        <v>52.4</v>
      </c>
      <c r="D12841">
        <v>0</v>
      </c>
      <c r="E12841">
        <v>0</v>
      </c>
      <c r="F12841">
        <v>3.3</v>
      </c>
      <c r="G12841" s="3">
        <f t="shared" si="200"/>
        <v>66.382103356684325</v>
      </c>
    </row>
    <row r="12842" spans="1:10" x14ac:dyDescent="0.2">
      <c r="A12842" s="1">
        <v>40622.999999968801</v>
      </c>
      <c r="B12842">
        <v>19.8</v>
      </c>
      <c r="C12842">
        <v>59.6</v>
      </c>
      <c r="D12842">
        <v>0</v>
      </c>
      <c r="E12842">
        <v>0</v>
      </c>
      <c r="F12842">
        <v>3.5</v>
      </c>
      <c r="G12842" s="3">
        <f t="shared" si="200"/>
        <v>65.21353035539596</v>
      </c>
      <c r="H12842" s="1"/>
      <c r="I12842" s="3"/>
      <c r="J12842" s="3"/>
    </row>
    <row r="12843" spans="1:10" x14ac:dyDescent="0.2">
      <c r="A12843" s="1">
        <v>40623.041666635465</v>
      </c>
      <c r="B12843">
        <v>19</v>
      </c>
      <c r="C12843">
        <v>61.9</v>
      </c>
      <c r="D12843">
        <v>-0.36</v>
      </c>
      <c r="E12843">
        <v>0</v>
      </c>
      <c r="F12843">
        <v>3.7</v>
      </c>
      <c r="G12843" s="3">
        <f t="shared" si="200"/>
        <v>64.349095860797391</v>
      </c>
    </row>
    <row r="12844" spans="1:10" x14ac:dyDescent="0.2">
      <c r="A12844" s="1">
        <v>40623.083333302129</v>
      </c>
      <c r="B12844">
        <v>18.3</v>
      </c>
      <c r="C12844">
        <v>63.4</v>
      </c>
      <c r="D12844">
        <v>0</v>
      </c>
      <c r="E12844">
        <v>0</v>
      </c>
      <c r="F12844">
        <v>3.5</v>
      </c>
      <c r="G12844" s="3">
        <f t="shared" ref="G12844:G12907" si="201">B12844+(0.36*(237.7*(((17.271*B12844)/(237.7+B12844))+LN(C12844/100)))/(17.271-(((17.271*B12844)/(237.7+B12844))+LN(C12844/100))))+41.2</f>
        <v>63.541453733910686</v>
      </c>
    </row>
    <row r="12845" spans="1:10" x14ac:dyDescent="0.2">
      <c r="A12845" s="1">
        <v>40623.124999968793</v>
      </c>
      <c r="B12845">
        <v>17.600000000000001</v>
      </c>
      <c r="C12845">
        <v>67.400000000000006</v>
      </c>
      <c r="D12845">
        <v>-0.36</v>
      </c>
      <c r="E12845">
        <v>0</v>
      </c>
      <c r="F12845">
        <v>3.1</v>
      </c>
      <c r="G12845" s="3">
        <f t="shared" si="201"/>
        <v>62.935073441224858</v>
      </c>
    </row>
    <row r="12846" spans="1:10" x14ac:dyDescent="0.2">
      <c r="A12846" s="1">
        <v>40623.166666635458</v>
      </c>
      <c r="B12846">
        <v>17.5</v>
      </c>
      <c r="C12846">
        <v>68.099999999999994</v>
      </c>
      <c r="D12846">
        <v>0</v>
      </c>
      <c r="E12846">
        <v>0</v>
      </c>
      <c r="F12846">
        <v>2.6</v>
      </c>
      <c r="G12846" s="3">
        <f t="shared" si="201"/>
        <v>62.857028540655243</v>
      </c>
    </row>
    <row r="12847" spans="1:10" x14ac:dyDescent="0.2">
      <c r="A12847" s="1">
        <v>40623.208333302122</v>
      </c>
      <c r="B12847">
        <v>17.100000000000001</v>
      </c>
      <c r="C12847">
        <v>70.7</v>
      </c>
      <c r="D12847">
        <v>0</v>
      </c>
      <c r="E12847">
        <v>0</v>
      </c>
      <c r="F12847">
        <v>2.9</v>
      </c>
      <c r="G12847" s="3">
        <f t="shared" si="201"/>
        <v>62.523619784613146</v>
      </c>
    </row>
    <row r="12848" spans="1:10" x14ac:dyDescent="0.2">
      <c r="A12848" s="1">
        <v>40623.249999968786</v>
      </c>
      <c r="B12848">
        <v>17.100000000000001</v>
      </c>
      <c r="C12848">
        <v>71.5</v>
      </c>
      <c r="D12848">
        <v>0</v>
      </c>
      <c r="E12848">
        <v>0</v>
      </c>
      <c r="F12848">
        <v>2.8</v>
      </c>
      <c r="G12848" s="3">
        <f t="shared" si="201"/>
        <v>62.585050151806861</v>
      </c>
    </row>
    <row r="12849" spans="1:7" x14ac:dyDescent="0.2">
      <c r="A12849" s="1">
        <v>40623.29166663545</v>
      </c>
      <c r="B12849">
        <v>17.3</v>
      </c>
      <c r="C12849">
        <v>68.8</v>
      </c>
      <c r="D12849">
        <v>67.319999999999993</v>
      </c>
      <c r="E12849">
        <v>0</v>
      </c>
      <c r="F12849">
        <v>2.7</v>
      </c>
      <c r="G12849" s="3">
        <f t="shared" si="201"/>
        <v>62.644007815497844</v>
      </c>
    </row>
    <row r="12850" spans="1:7" x14ac:dyDescent="0.2">
      <c r="A12850" s="1">
        <v>40623.333333302115</v>
      </c>
      <c r="B12850">
        <v>19.3</v>
      </c>
      <c r="C12850">
        <v>61.8</v>
      </c>
      <c r="D12850">
        <v>725.4</v>
      </c>
      <c r="E12850">
        <v>0</v>
      </c>
      <c r="F12850">
        <v>3.1</v>
      </c>
      <c r="G12850" s="3">
        <f t="shared" si="201"/>
        <v>64.742068792808169</v>
      </c>
    </row>
    <row r="12851" spans="1:7" x14ac:dyDescent="0.2">
      <c r="A12851" s="1">
        <v>40623.374999968779</v>
      </c>
      <c r="B12851">
        <v>22.5</v>
      </c>
      <c r="C12851">
        <v>51.4</v>
      </c>
      <c r="D12851">
        <v>1483.56</v>
      </c>
      <c r="E12851">
        <v>0</v>
      </c>
      <c r="F12851">
        <v>3.4</v>
      </c>
      <c r="G12851" s="3">
        <f t="shared" si="201"/>
        <v>68.008634056969044</v>
      </c>
    </row>
    <row r="12852" spans="1:7" x14ac:dyDescent="0.2">
      <c r="A12852" s="1">
        <v>40623.416666635443</v>
      </c>
      <c r="B12852">
        <v>23.8</v>
      </c>
      <c r="C12852">
        <v>47.4</v>
      </c>
      <c r="D12852">
        <v>2161.08</v>
      </c>
      <c r="E12852">
        <v>0</v>
      </c>
      <c r="F12852">
        <v>3.4</v>
      </c>
      <c r="G12852" s="3">
        <f t="shared" si="201"/>
        <v>69.294529512236764</v>
      </c>
    </row>
    <row r="12853" spans="1:7" x14ac:dyDescent="0.2">
      <c r="A12853" s="1">
        <v>40623.458333302107</v>
      </c>
      <c r="B12853">
        <v>26.6</v>
      </c>
      <c r="C12853">
        <v>40.700000000000003</v>
      </c>
      <c r="D12853">
        <v>2698.2</v>
      </c>
      <c r="E12853">
        <v>0</v>
      </c>
      <c r="F12853">
        <v>3.3</v>
      </c>
      <c r="G12853" s="3">
        <f t="shared" si="201"/>
        <v>72.170673144518048</v>
      </c>
    </row>
    <row r="12854" spans="1:7" x14ac:dyDescent="0.2">
      <c r="A12854" s="1">
        <v>40623.499999968772</v>
      </c>
      <c r="B12854">
        <v>29.1</v>
      </c>
      <c r="C12854">
        <v>36.700000000000003</v>
      </c>
      <c r="D12854">
        <v>2981.16</v>
      </c>
      <c r="E12854">
        <v>0</v>
      </c>
      <c r="F12854">
        <v>2.9</v>
      </c>
      <c r="G12854" s="3">
        <f t="shared" si="201"/>
        <v>74.901685535029685</v>
      </c>
    </row>
    <row r="12855" spans="1:7" x14ac:dyDescent="0.2">
      <c r="A12855" s="1">
        <v>40623.541666635436</v>
      </c>
      <c r="B12855">
        <v>29.8</v>
      </c>
      <c r="C12855">
        <v>36.299999999999997</v>
      </c>
      <c r="D12855">
        <v>3128.4</v>
      </c>
      <c r="E12855">
        <v>0</v>
      </c>
      <c r="F12855">
        <v>2.2999999999999998</v>
      </c>
      <c r="G12855" s="3">
        <f t="shared" si="201"/>
        <v>75.76321592301133</v>
      </c>
    </row>
    <row r="12856" spans="1:7" x14ac:dyDescent="0.2">
      <c r="A12856" s="1">
        <v>40623.5833333021</v>
      </c>
      <c r="B12856">
        <v>31.9</v>
      </c>
      <c r="C12856">
        <v>33.299999999999997</v>
      </c>
      <c r="D12856">
        <v>3034.44</v>
      </c>
      <c r="E12856">
        <v>0</v>
      </c>
      <c r="F12856">
        <v>2</v>
      </c>
      <c r="G12856" s="3">
        <f t="shared" si="201"/>
        <v>78.047361239733419</v>
      </c>
    </row>
    <row r="12857" spans="1:7" x14ac:dyDescent="0.2">
      <c r="A12857" s="1">
        <v>40623.624999968764</v>
      </c>
      <c r="B12857">
        <v>31.5</v>
      </c>
      <c r="C12857">
        <v>33.5</v>
      </c>
      <c r="D12857">
        <v>2602.8000000000002</v>
      </c>
      <c r="E12857">
        <v>0</v>
      </c>
      <c r="F12857">
        <v>2</v>
      </c>
      <c r="G12857" s="3">
        <f t="shared" si="201"/>
        <v>77.555210924874928</v>
      </c>
    </row>
    <row r="12858" spans="1:7" x14ac:dyDescent="0.2">
      <c r="A12858" s="1">
        <v>40623.666666635429</v>
      </c>
      <c r="B12858">
        <v>31.7</v>
      </c>
      <c r="C12858">
        <v>33.200000000000003</v>
      </c>
      <c r="D12858">
        <v>2091.6</v>
      </c>
      <c r="E12858">
        <v>0</v>
      </c>
      <c r="F12858">
        <v>1.7</v>
      </c>
      <c r="G12858" s="3">
        <f t="shared" si="201"/>
        <v>77.768081830123094</v>
      </c>
    </row>
    <row r="12859" spans="1:7" x14ac:dyDescent="0.2">
      <c r="A12859" s="1">
        <v>40623.708333302093</v>
      </c>
      <c r="B12859">
        <v>29.2</v>
      </c>
      <c r="C12859">
        <v>42.8</v>
      </c>
      <c r="D12859">
        <v>1365.84</v>
      </c>
      <c r="E12859">
        <v>0</v>
      </c>
      <c r="F12859">
        <v>2.1</v>
      </c>
      <c r="G12859" s="3">
        <f t="shared" si="201"/>
        <v>75.888006908925291</v>
      </c>
    </row>
    <row r="12860" spans="1:7" x14ac:dyDescent="0.2">
      <c r="A12860" s="1">
        <v>40623.749999968757</v>
      </c>
      <c r="B12860">
        <v>26.9</v>
      </c>
      <c r="C12860">
        <v>56.8</v>
      </c>
      <c r="D12860">
        <v>570.96</v>
      </c>
      <c r="E12860">
        <v>0</v>
      </c>
      <c r="F12860">
        <v>2.4</v>
      </c>
      <c r="G12860" s="3">
        <f t="shared" si="201"/>
        <v>74.433422190350257</v>
      </c>
    </row>
    <row r="12861" spans="1:7" x14ac:dyDescent="0.2">
      <c r="A12861" s="1">
        <v>40623.791666635421</v>
      </c>
      <c r="B12861">
        <v>25.2</v>
      </c>
      <c r="C12861">
        <v>65.2</v>
      </c>
      <c r="D12861">
        <v>31.68</v>
      </c>
      <c r="E12861">
        <v>0</v>
      </c>
      <c r="F12861">
        <v>1</v>
      </c>
      <c r="G12861" s="3">
        <f t="shared" si="201"/>
        <v>72.948799561934194</v>
      </c>
    </row>
    <row r="12862" spans="1:7" x14ac:dyDescent="0.2">
      <c r="A12862" s="1">
        <v>40623.833333302086</v>
      </c>
      <c r="B12862">
        <v>24.2</v>
      </c>
      <c r="C12862">
        <v>67.099999999999994</v>
      </c>
      <c r="D12862">
        <v>0</v>
      </c>
      <c r="E12862">
        <v>0</v>
      </c>
      <c r="F12862">
        <v>0.4</v>
      </c>
      <c r="G12862" s="3">
        <f t="shared" si="201"/>
        <v>71.77171530168178</v>
      </c>
    </row>
    <row r="12863" spans="1:7" x14ac:dyDescent="0.2">
      <c r="A12863" s="1">
        <v>40623.87499996875</v>
      </c>
      <c r="B12863">
        <v>25.1</v>
      </c>
      <c r="C12863">
        <v>52.2</v>
      </c>
      <c r="D12863">
        <v>0</v>
      </c>
      <c r="E12863">
        <v>0</v>
      </c>
      <c r="F12863">
        <v>0.5</v>
      </c>
      <c r="G12863" s="3">
        <f t="shared" si="201"/>
        <v>71.556178902266822</v>
      </c>
    </row>
    <row r="12864" spans="1:7" x14ac:dyDescent="0.2">
      <c r="A12864" s="1">
        <v>40623.916666635414</v>
      </c>
      <c r="B12864">
        <v>26.8</v>
      </c>
      <c r="C12864">
        <v>40.4</v>
      </c>
      <c r="D12864">
        <v>0</v>
      </c>
      <c r="E12864">
        <v>0</v>
      </c>
      <c r="F12864">
        <v>1.2</v>
      </c>
      <c r="G12864" s="3">
        <f t="shared" si="201"/>
        <v>72.394472127519634</v>
      </c>
    </row>
    <row r="12865" spans="1:10" x14ac:dyDescent="0.2">
      <c r="A12865" s="1">
        <v>40623.958333302078</v>
      </c>
      <c r="B12865">
        <v>25.6</v>
      </c>
      <c r="C12865">
        <v>46.5</v>
      </c>
      <c r="D12865">
        <v>0</v>
      </c>
      <c r="E12865">
        <v>0</v>
      </c>
      <c r="F12865">
        <v>2.5</v>
      </c>
      <c r="G12865" s="3">
        <f t="shared" si="201"/>
        <v>71.578839191247567</v>
      </c>
    </row>
    <row r="12866" spans="1:10" x14ac:dyDescent="0.2">
      <c r="A12866" s="1">
        <v>40623.999999968742</v>
      </c>
      <c r="B12866">
        <v>24.1</v>
      </c>
      <c r="C12866">
        <v>57.6</v>
      </c>
      <c r="D12866">
        <v>0</v>
      </c>
      <c r="E12866">
        <v>0</v>
      </c>
      <c r="F12866">
        <v>1.8</v>
      </c>
      <c r="G12866" s="3">
        <f t="shared" si="201"/>
        <v>70.773114807307138</v>
      </c>
      <c r="H12866" s="1"/>
      <c r="I12866" s="3"/>
      <c r="J12866" s="3"/>
    </row>
    <row r="12867" spans="1:10" x14ac:dyDescent="0.2">
      <c r="A12867" s="1">
        <v>40624.041666635407</v>
      </c>
      <c r="B12867">
        <v>22.9</v>
      </c>
      <c r="C12867">
        <v>63</v>
      </c>
      <c r="D12867">
        <v>0</v>
      </c>
      <c r="E12867">
        <v>0</v>
      </c>
      <c r="F12867">
        <v>0.8</v>
      </c>
      <c r="G12867" s="3">
        <f t="shared" si="201"/>
        <v>69.670836077268746</v>
      </c>
    </row>
    <row r="12868" spans="1:10" x14ac:dyDescent="0.2">
      <c r="A12868" s="1">
        <v>40624.083333302071</v>
      </c>
      <c r="B12868">
        <v>20.7</v>
      </c>
      <c r="C12868">
        <v>69</v>
      </c>
      <c r="D12868">
        <v>0</v>
      </c>
      <c r="E12868">
        <v>0</v>
      </c>
      <c r="F12868">
        <v>0.5</v>
      </c>
      <c r="G12868" s="3">
        <f t="shared" si="201"/>
        <v>67.228938095555492</v>
      </c>
    </row>
    <row r="12869" spans="1:10" x14ac:dyDescent="0.2">
      <c r="A12869" s="1">
        <v>40624.124999968735</v>
      </c>
      <c r="B12869">
        <v>22.6</v>
      </c>
      <c r="C12869">
        <v>64.599999999999994</v>
      </c>
      <c r="D12869">
        <v>0</v>
      </c>
      <c r="E12869">
        <v>0</v>
      </c>
      <c r="F12869">
        <v>0.5</v>
      </c>
      <c r="G12869" s="3">
        <f t="shared" si="201"/>
        <v>69.409769343027165</v>
      </c>
    </row>
    <row r="12870" spans="1:10" x14ac:dyDescent="0.2">
      <c r="A12870" s="1">
        <v>40624.166666635399</v>
      </c>
      <c r="B12870">
        <v>22.4</v>
      </c>
      <c r="C12870">
        <v>66.599999999999994</v>
      </c>
      <c r="D12870">
        <v>0.36</v>
      </c>
      <c r="E12870">
        <v>0</v>
      </c>
      <c r="F12870">
        <v>0.8</v>
      </c>
      <c r="G12870" s="3">
        <f t="shared" si="201"/>
        <v>69.313188491056067</v>
      </c>
    </row>
    <row r="12871" spans="1:10" x14ac:dyDescent="0.2">
      <c r="A12871" s="1">
        <v>40624.208333302064</v>
      </c>
      <c r="B12871">
        <v>21.8</v>
      </c>
      <c r="C12871">
        <v>67.8</v>
      </c>
      <c r="D12871">
        <v>0</v>
      </c>
      <c r="E12871">
        <v>0</v>
      </c>
      <c r="F12871">
        <v>1</v>
      </c>
      <c r="G12871" s="3">
        <f t="shared" si="201"/>
        <v>68.608231594654882</v>
      </c>
    </row>
    <row r="12872" spans="1:10" x14ac:dyDescent="0.2">
      <c r="A12872" s="1">
        <v>40624.249999968728</v>
      </c>
      <c r="B12872">
        <v>21.5</v>
      </c>
      <c r="C12872">
        <v>69.400000000000006</v>
      </c>
      <c r="D12872">
        <v>0</v>
      </c>
      <c r="E12872">
        <v>0</v>
      </c>
      <c r="F12872">
        <v>0.8</v>
      </c>
      <c r="G12872" s="3">
        <f t="shared" si="201"/>
        <v>68.336448073660677</v>
      </c>
    </row>
    <row r="12873" spans="1:10" x14ac:dyDescent="0.2">
      <c r="A12873" s="1">
        <v>40624.291666635392</v>
      </c>
      <c r="B12873">
        <v>21.3</v>
      </c>
      <c r="C12873">
        <v>71.5</v>
      </c>
      <c r="D12873">
        <v>43.92</v>
      </c>
      <c r="E12873">
        <v>0</v>
      </c>
      <c r="F12873">
        <v>0.6</v>
      </c>
      <c r="G12873" s="3">
        <f t="shared" si="201"/>
        <v>68.235511858624633</v>
      </c>
    </row>
    <row r="12874" spans="1:10" x14ac:dyDescent="0.2">
      <c r="A12874" s="1">
        <v>40624.333333302056</v>
      </c>
      <c r="B12874">
        <v>25.1</v>
      </c>
      <c r="C12874">
        <v>59.6</v>
      </c>
      <c r="D12874">
        <v>555.84</v>
      </c>
      <c r="E12874">
        <v>0</v>
      </c>
      <c r="F12874">
        <v>0.5</v>
      </c>
      <c r="G12874" s="3">
        <f t="shared" si="201"/>
        <v>72.302284533281281</v>
      </c>
    </row>
    <row r="12875" spans="1:10" x14ac:dyDescent="0.2">
      <c r="A12875" s="1">
        <v>40624.374999968721</v>
      </c>
      <c r="B12875">
        <v>27.7</v>
      </c>
      <c r="C12875">
        <v>47.2</v>
      </c>
      <c r="D12875">
        <v>1385.64</v>
      </c>
      <c r="E12875">
        <v>0</v>
      </c>
      <c r="F12875">
        <v>1.8</v>
      </c>
      <c r="G12875" s="3">
        <f t="shared" si="201"/>
        <v>74.449326911038625</v>
      </c>
    </row>
    <row r="12876" spans="1:10" x14ac:dyDescent="0.2">
      <c r="A12876" s="1">
        <v>40624.416666635385</v>
      </c>
      <c r="B12876">
        <v>29.3</v>
      </c>
      <c r="C12876">
        <v>41.8</v>
      </c>
      <c r="D12876">
        <v>2086.56</v>
      </c>
      <c r="E12876">
        <v>0</v>
      </c>
      <c r="F12876">
        <v>3</v>
      </c>
      <c r="G12876" s="3">
        <f t="shared" si="201"/>
        <v>75.887795401809996</v>
      </c>
    </row>
    <row r="12877" spans="1:10" x14ac:dyDescent="0.2">
      <c r="A12877" s="1">
        <v>40624.458333302049</v>
      </c>
      <c r="B12877">
        <v>31.4</v>
      </c>
      <c r="C12877">
        <v>35.299999999999997</v>
      </c>
      <c r="D12877">
        <v>2661.12</v>
      </c>
      <c r="E12877">
        <v>0</v>
      </c>
      <c r="F12877">
        <v>2.7</v>
      </c>
      <c r="G12877" s="3">
        <f t="shared" si="201"/>
        <v>77.714171202604945</v>
      </c>
    </row>
    <row r="12878" spans="1:10" x14ac:dyDescent="0.2">
      <c r="A12878" s="1">
        <v>40624.499999968713</v>
      </c>
      <c r="B12878">
        <v>30.9</v>
      </c>
      <c r="C12878">
        <v>40.700000000000003</v>
      </c>
      <c r="D12878">
        <v>2971.44</v>
      </c>
      <c r="E12878">
        <v>0</v>
      </c>
      <c r="F12878">
        <v>2.4</v>
      </c>
      <c r="G12878" s="3">
        <f t="shared" si="201"/>
        <v>77.852701118498544</v>
      </c>
    </row>
    <row r="12879" spans="1:10" x14ac:dyDescent="0.2">
      <c r="A12879" s="1">
        <v>40624.541666635378</v>
      </c>
      <c r="B12879">
        <v>29.3</v>
      </c>
      <c r="C12879">
        <v>46.4</v>
      </c>
      <c r="D12879">
        <v>2340.7199999999998</v>
      </c>
      <c r="E12879">
        <v>0</v>
      </c>
      <c r="F12879">
        <v>2.2999999999999998</v>
      </c>
      <c r="G12879" s="3">
        <f t="shared" si="201"/>
        <v>76.476046662500195</v>
      </c>
    </row>
    <row r="12880" spans="1:10" x14ac:dyDescent="0.2">
      <c r="A12880" s="1">
        <v>40624.583333302042</v>
      </c>
      <c r="B12880">
        <v>28.6</v>
      </c>
      <c r="C12880">
        <v>51.3</v>
      </c>
      <c r="D12880">
        <v>2530.44</v>
      </c>
      <c r="E12880">
        <v>0</v>
      </c>
      <c r="F12880">
        <v>2.6</v>
      </c>
      <c r="G12880" s="3">
        <f t="shared" si="201"/>
        <v>76.117421715967794</v>
      </c>
    </row>
    <row r="12881" spans="1:10" x14ac:dyDescent="0.2">
      <c r="A12881" s="1">
        <v>40624.624999968706</v>
      </c>
      <c r="B12881">
        <v>29.1</v>
      </c>
      <c r="C12881">
        <v>48.2</v>
      </c>
      <c r="D12881">
        <v>2319.84</v>
      </c>
      <c r="E12881">
        <v>0</v>
      </c>
      <c r="F12881">
        <v>2.6</v>
      </c>
      <c r="G12881" s="3">
        <f t="shared" si="201"/>
        <v>76.426762373214189</v>
      </c>
    </row>
    <row r="12882" spans="1:10" x14ac:dyDescent="0.2">
      <c r="A12882" s="1">
        <v>40624.66666663537</v>
      </c>
      <c r="B12882">
        <v>28.2</v>
      </c>
      <c r="C12882">
        <v>56.7</v>
      </c>
      <c r="D12882">
        <v>2257.92</v>
      </c>
      <c r="E12882">
        <v>0</v>
      </c>
      <c r="F12882">
        <v>2.5</v>
      </c>
      <c r="G12882" s="3">
        <f t="shared" si="201"/>
        <v>76.158837209799231</v>
      </c>
    </row>
    <row r="12883" spans="1:10" x14ac:dyDescent="0.2">
      <c r="A12883" s="1">
        <v>40624.708333302035</v>
      </c>
      <c r="B12883">
        <v>26.1</v>
      </c>
      <c r="C12883">
        <v>73.7</v>
      </c>
      <c r="D12883">
        <v>1383.48</v>
      </c>
      <c r="E12883">
        <v>0</v>
      </c>
      <c r="F12883">
        <v>3</v>
      </c>
      <c r="G12883" s="3">
        <f t="shared" si="201"/>
        <v>74.869542091812264</v>
      </c>
    </row>
    <row r="12884" spans="1:10" x14ac:dyDescent="0.2">
      <c r="A12884" s="1">
        <v>40624.749999968699</v>
      </c>
      <c r="B12884">
        <v>25.5</v>
      </c>
      <c r="C12884">
        <v>70.3</v>
      </c>
      <c r="D12884">
        <v>526.32000000000005</v>
      </c>
      <c r="E12884">
        <v>0</v>
      </c>
      <c r="F12884">
        <v>1.7</v>
      </c>
      <c r="G12884" s="3">
        <f t="shared" si="201"/>
        <v>73.786568675252312</v>
      </c>
    </row>
    <row r="12885" spans="1:10" x14ac:dyDescent="0.2">
      <c r="A12885" s="1">
        <v>40624.791666635363</v>
      </c>
      <c r="B12885">
        <v>24.2</v>
      </c>
      <c r="C12885">
        <v>78.3</v>
      </c>
      <c r="D12885">
        <v>38.520000000000003</v>
      </c>
      <c r="E12885">
        <v>0</v>
      </c>
      <c r="F12885">
        <v>1</v>
      </c>
      <c r="G12885" s="3">
        <f t="shared" si="201"/>
        <v>72.6632340943641</v>
      </c>
    </row>
    <row r="12886" spans="1:10" x14ac:dyDescent="0.2">
      <c r="A12886" s="1">
        <v>40624.833333302027</v>
      </c>
      <c r="B12886">
        <v>23</v>
      </c>
      <c r="C12886">
        <v>83.8</v>
      </c>
      <c r="D12886">
        <v>0</v>
      </c>
      <c r="E12886">
        <v>0</v>
      </c>
      <c r="F12886">
        <v>0.6</v>
      </c>
      <c r="G12886" s="3">
        <f t="shared" si="201"/>
        <v>71.438357412063596</v>
      </c>
    </row>
    <row r="12887" spans="1:10" x14ac:dyDescent="0.2">
      <c r="A12887" s="1">
        <v>40624.874999968692</v>
      </c>
      <c r="B12887">
        <v>21.6</v>
      </c>
      <c r="C12887">
        <v>86.8</v>
      </c>
      <c r="D12887">
        <v>0.36</v>
      </c>
      <c r="E12887">
        <v>0</v>
      </c>
      <c r="F12887">
        <v>0.5</v>
      </c>
      <c r="G12887" s="3">
        <f t="shared" si="201"/>
        <v>69.748731670726571</v>
      </c>
    </row>
    <row r="12888" spans="1:10" x14ac:dyDescent="0.2">
      <c r="A12888" s="1">
        <v>40624.916666635356</v>
      </c>
      <c r="B12888">
        <v>20.7</v>
      </c>
      <c r="C12888">
        <v>89.3</v>
      </c>
      <c r="D12888">
        <v>0</v>
      </c>
      <c r="E12888">
        <v>0</v>
      </c>
      <c r="F12888">
        <v>0.5</v>
      </c>
      <c r="G12888" s="3">
        <f t="shared" si="201"/>
        <v>68.694062570281716</v>
      </c>
    </row>
    <row r="12889" spans="1:10" x14ac:dyDescent="0.2">
      <c r="A12889" s="1">
        <v>40624.95833330202</v>
      </c>
      <c r="B12889">
        <v>20.100000000000001</v>
      </c>
      <c r="C12889">
        <v>90.3</v>
      </c>
      <c r="D12889">
        <v>0.36</v>
      </c>
      <c r="E12889">
        <v>0</v>
      </c>
      <c r="F12889">
        <v>0.5</v>
      </c>
      <c r="G12889" s="3">
        <f t="shared" si="201"/>
        <v>67.945136223026907</v>
      </c>
    </row>
    <row r="12890" spans="1:10" x14ac:dyDescent="0.2">
      <c r="A12890" s="1">
        <v>40624.999999968684</v>
      </c>
      <c r="B12890">
        <v>21.3</v>
      </c>
      <c r="C12890">
        <v>91.5</v>
      </c>
      <c r="D12890">
        <v>0</v>
      </c>
      <c r="E12890">
        <v>0</v>
      </c>
      <c r="F12890">
        <v>0.6</v>
      </c>
      <c r="G12890" s="3">
        <f t="shared" si="201"/>
        <v>69.648370435816702</v>
      </c>
      <c r="H12890" s="1"/>
      <c r="I12890" s="3"/>
      <c r="J12890" s="3"/>
    </row>
    <row r="12891" spans="1:10" x14ac:dyDescent="0.2">
      <c r="A12891" s="1">
        <v>40625.041666635349</v>
      </c>
      <c r="B12891">
        <v>20.2</v>
      </c>
      <c r="C12891">
        <v>93.1</v>
      </c>
      <c r="D12891">
        <v>0</v>
      </c>
      <c r="E12891">
        <v>0</v>
      </c>
      <c r="F12891">
        <v>0.5</v>
      </c>
      <c r="G12891" s="3">
        <f t="shared" si="201"/>
        <v>68.256860526154995</v>
      </c>
    </row>
    <row r="12892" spans="1:10" x14ac:dyDescent="0.2">
      <c r="A12892" s="1">
        <v>40625.083333302013</v>
      </c>
      <c r="B12892">
        <v>19.3</v>
      </c>
      <c r="C12892">
        <v>94</v>
      </c>
      <c r="D12892">
        <v>0</v>
      </c>
      <c r="E12892">
        <v>0</v>
      </c>
      <c r="F12892">
        <v>0.5</v>
      </c>
      <c r="G12892" s="3">
        <f t="shared" si="201"/>
        <v>67.09100582202845</v>
      </c>
    </row>
    <row r="12893" spans="1:10" x14ac:dyDescent="0.2">
      <c r="A12893" s="1">
        <v>40625.124999968677</v>
      </c>
      <c r="B12893">
        <v>18.399999999999999</v>
      </c>
      <c r="C12893">
        <v>94.6</v>
      </c>
      <c r="D12893">
        <v>0</v>
      </c>
      <c r="E12893">
        <v>0</v>
      </c>
      <c r="F12893">
        <v>0.5</v>
      </c>
      <c r="G12893" s="3">
        <f t="shared" si="201"/>
        <v>65.905825004361219</v>
      </c>
    </row>
    <row r="12894" spans="1:10" x14ac:dyDescent="0.2">
      <c r="A12894" s="1">
        <v>40625.166666635341</v>
      </c>
      <c r="B12894">
        <v>20.6</v>
      </c>
      <c r="C12894">
        <v>94.6</v>
      </c>
      <c r="D12894">
        <v>0</v>
      </c>
      <c r="E12894">
        <v>0</v>
      </c>
      <c r="F12894">
        <v>0.9</v>
      </c>
      <c r="G12894" s="3">
        <f t="shared" si="201"/>
        <v>68.892344622398667</v>
      </c>
    </row>
    <row r="12895" spans="1:10" x14ac:dyDescent="0.2">
      <c r="A12895" s="1">
        <v>40625.208333302005</v>
      </c>
      <c r="B12895">
        <v>19.3</v>
      </c>
      <c r="C12895">
        <v>94.8</v>
      </c>
      <c r="D12895">
        <v>0.36</v>
      </c>
      <c r="E12895">
        <v>0</v>
      </c>
      <c r="F12895">
        <v>0.8</v>
      </c>
      <c r="G12895" s="3">
        <f t="shared" si="201"/>
        <v>67.139737825058347</v>
      </c>
    </row>
    <row r="12896" spans="1:10" x14ac:dyDescent="0.2">
      <c r="A12896" s="1">
        <v>40625.24999996867</v>
      </c>
      <c r="B12896">
        <v>18.399999999999999</v>
      </c>
      <c r="C12896">
        <v>94.8</v>
      </c>
      <c r="D12896">
        <v>0</v>
      </c>
      <c r="E12896">
        <v>0</v>
      </c>
      <c r="F12896">
        <v>0.7</v>
      </c>
      <c r="G12896" s="3">
        <f t="shared" si="201"/>
        <v>65.917889507658401</v>
      </c>
    </row>
    <row r="12897" spans="1:7" x14ac:dyDescent="0.2">
      <c r="A12897" s="1">
        <v>40625.291666635334</v>
      </c>
      <c r="B12897">
        <v>18.399999999999999</v>
      </c>
      <c r="C12897">
        <v>95.2</v>
      </c>
      <c r="D12897">
        <v>55.8</v>
      </c>
      <c r="E12897">
        <v>0</v>
      </c>
      <c r="F12897">
        <v>0.6</v>
      </c>
      <c r="G12897" s="3">
        <f t="shared" si="201"/>
        <v>65.941951801674364</v>
      </c>
    </row>
    <row r="12898" spans="1:7" x14ac:dyDescent="0.2">
      <c r="A12898" s="1">
        <v>40625.333333301998</v>
      </c>
      <c r="B12898">
        <v>19.399999999999999</v>
      </c>
      <c r="C12898">
        <v>90.1</v>
      </c>
      <c r="D12898">
        <v>560.16</v>
      </c>
      <c r="E12898">
        <v>0</v>
      </c>
      <c r="F12898">
        <v>1</v>
      </c>
      <c r="G12898" s="3">
        <f t="shared" si="201"/>
        <v>66.983642491544671</v>
      </c>
    </row>
    <row r="12899" spans="1:7" x14ac:dyDescent="0.2">
      <c r="A12899" s="1">
        <v>40625.374999968662</v>
      </c>
      <c r="B12899">
        <v>23.4</v>
      </c>
      <c r="C12899">
        <v>73.400000000000006</v>
      </c>
      <c r="D12899">
        <v>1352.88</v>
      </c>
      <c r="E12899">
        <v>0</v>
      </c>
      <c r="F12899">
        <v>1.1000000000000001</v>
      </c>
      <c r="G12899" s="3">
        <f t="shared" si="201"/>
        <v>71.210927607337567</v>
      </c>
    </row>
    <row r="12900" spans="1:7" x14ac:dyDescent="0.2">
      <c r="A12900" s="1">
        <v>40625.416666635327</v>
      </c>
      <c r="B12900">
        <v>26.6</v>
      </c>
      <c r="C12900">
        <v>60.9</v>
      </c>
      <c r="D12900">
        <v>2104.92</v>
      </c>
      <c r="E12900">
        <v>0</v>
      </c>
      <c r="F12900">
        <v>0.9</v>
      </c>
      <c r="G12900" s="3">
        <f t="shared" si="201"/>
        <v>74.432072429185695</v>
      </c>
    </row>
    <row r="12901" spans="1:7" x14ac:dyDescent="0.2">
      <c r="A12901" s="1">
        <v>40625.458333301991</v>
      </c>
      <c r="B12901">
        <v>28.6</v>
      </c>
      <c r="C12901">
        <v>47.7</v>
      </c>
      <c r="D12901">
        <v>2655</v>
      </c>
      <c r="E12901">
        <v>0</v>
      </c>
      <c r="F12901">
        <v>0.8</v>
      </c>
      <c r="G12901" s="3">
        <f t="shared" si="201"/>
        <v>75.703602677388645</v>
      </c>
    </row>
    <row r="12902" spans="1:7" x14ac:dyDescent="0.2">
      <c r="A12902" s="1">
        <v>40625.499999968655</v>
      </c>
      <c r="B12902">
        <v>29.4</v>
      </c>
      <c r="C12902">
        <v>48.4</v>
      </c>
      <c r="D12902">
        <v>3000.96</v>
      </c>
      <c r="E12902">
        <v>0</v>
      </c>
      <c r="F12902">
        <v>1.7</v>
      </c>
      <c r="G12902" s="3">
        <f t="shared" si="201"/>
        <v>76.848813836477262</v>
      </c>
    </row>
    <row r="12903" spans="1:7" x14ac:dyDescent="0.2">
      <c r="A12903" s="1">
        <v>40625.541666635319</v>
      </c>
      <c r="B12903">
        <v>28.6</v>
      </c>
      <c r="C12903">
        <v>53.5</v>
      </c>
      <c r="D12903">
        <v>3125.52</v>
      </c>
      <c r="E12903">
        <v>0</v>
      </c>
      <c r="F12903">
        <v>2.7</v>
      </c>
      <c r="G12903" s="3">
        <f t="shared" si="201"/>
        <v>76.357953462318761</v>
      </c>
    </row>
    <row r="12904" spans="1:7" x14ac:dyDescent="0.2">
      <c r="A12904" s="1">
        <v>40625.583333301984</v>
      </c>
      <c r="B12904">
        <v>27.6</v>
      </c>
      <c r="C12904">
        <v>57.4</v>
      </c>
      <c r="D12904">
        <v>2988.36</v>
      </c>
      <c r="E12904">
        <v>0</v>
      </c>
      <c r="F12904">
        <v>3.3</v>
      </c>
      <c r="G12904" s="3">
        <f t="shared" si="201"/>
        <v>75.42838615760617</v>
      </c>
    </row>
    <row r="12905" spans="1:7" x14ac:dyDescent="0.2">
      <c r="A12905" s="1">
        <v>40625.624999968648</v>
      </c>
      <c r="B12905">
        <v>28.8</v>
      </c>
      <c r="C12905">
        <v>54.5</v>
      </c>
      <c r="D12905">
        <v>2629.8</v>
      </c>
      <c r="E12905">
        <v>0</v>
      </c>
      <c r="F12905">
        <v>3.3</v>
      </c>
      <c r="G12905" s="3">
        <f t="shared" si="201"/>
        <v>76.731081212322522</v>
      </c>
    </row>
    <row r="12906" spans="1:7" x14ac:dyDescent="0.2">
      <c r="A12906" s="1">
        <v>40625.666666635312</v>
      </c>
      <c r="B12906">
        <v>28.9</v>
      </c>
      <c r="C12906">
        <v>52.2</v>
      </c>
      <c r="D12906">
        <v>2064.2399999999998</v>
      </c>
      <c r="E12906">
        <v>0</v>
      </c>
      <c r="F12906">
        <v>3.1</v>
      </c>
      <c r="G12906" s="3">
        <f t="shared" si="201"/>
        <v>76.616324621464258</v>
      </c>
    </row>
    <row r="12907" spans="1:7" x14ac:dyDescent="0.2">
      <c r="A12907" s="1">
        <v>40625.708333301976</v>
      </c>
      <c r="B12907">
        <v>27.6</v>
      </c>
      <c r="C12907">
        <v>56.3</v>
      </c>
      <c r="D12907">
        <v>1351.44</v>
      </c>
      <c r="E12907">
        <v>0</v>
      </c>
      <c r="F12907">
        <v>2.9</v>
      </c>
      <c r="G12907" s="3">
        <f t="shared" si="201"/>
        <v>75.317221140410197</v>
      </c>
    </row>
    <row r="12908" spans="1:7" x14ac:dyDescent="0.2">
      <c r="A12908" s="1">
        <v>40625.749999968641</v>
      </c>
      <c r="B12908">
        <v>26</v>
      </c>
      <c r="C12908">
        <v>64.099999999999994</v>
      </c>
      <c r="D12908">
        <v>492.12</v>
      </c>
      <c r="E12908">
        <v>0</v>
      </c>
      <c r="F12908">
        <v>2.1</v>
      </c>
      <c r="G12908" s="3">
        <f t="shared" ref="G12908:G12971" si="202">B12908+(0.36*(237.7*(((17.271*B12908)/(237.7+B12908))+LN(C12908/100)))/(17.271-(((17.271*B12908)/(237.7+B12908))+LN(C12908/100))))+41.2</f>
        <v>73.923449467073269</v>
      </c>
    </row>
    <row r="12909" spans="1:7" x14ac:dyDescent="0.2">
      <c r="A12909" s="1">
        <v>40625.791666635305</v>
      </c>
      <c r="B12909">
        <v>24.4</v>
      </c>
      <c r="C12909">
        <v>68.2</v>
      </c>
      <c r="D12909">
        <v>26.28</v>
      </c>
      <c r="E12909">
        <v>0</v>
      </c>
      <c r="F12909">
        <v>1</v>
      </c>
      <c r="G12909" s="3">
        <f t="shared" si="202"/>
        <v>72.133426961951699</v>
      </c>
    </row>
    <row r="12910" spans="1:7" x14ac:dyDescent="0.2">
      <c r="A12910" s="1">
        <v>40625.833333301969</v>
      </c>
      <c r="B12910">
        <v>23.3</v>
      </c>
      <c r="C12910">
        <v>71.8</v>
      </c>
      <c r="D12910">
        <v>0</v>
      </c>
      <c r="E12910">
        <v>0</v>
      </c>
      <c r="F12910">
        <v>0.8</v>
      </c>
      <c r="G12910" s="3">
        <f t="shared" si="202"/>
        <v>70.94984948052192</v>
      </c>
    </row>
    <row r="12911" spans="1:7" x14ac:dyDescent="0.2">
      <c r="A12911" s="1">
        <v>40625.874999968633</v>
      </c>
      <c r="B12911">
        <v>22.3</v>
      </c>
      <c r="C12911">
        <v>75.7</v>
      </c>
      <c r="D12911">
        <v>0.36</v>
      </c>
      <c r="E12911">
        <v>0</v>
      </c>
      <c r="F12911">
        <v>0.8</v>
      </c>
      <c r="G12911" s="3">
        <f t="shared" si="202"/>
        <v>69.906306110821163</v>
      </c>
    </row>
    <row r="12912" spans="1:7" x14ac:dyDescent="0.2">
      <c r="A12912" s="1">
        <v>40625.916666635298</v>
      </c>
      <c r="B12912">
        <v>21</v>
      </c>
      <c r="C12912">
        <v>78</v>
      </c>
      <c r="D12912">
        <v>0</v>
      </c>
      <c r="E12912">
        <v>0</v>
      </c>
      <c r="F12912">
        <v>0.5</v>
      </c>
      <c r="G12912" s="3">
        <f t="shared" si="202"/>
        <v>68.324310639205962</v>
      </c>
    </row>
    <row r="12913" spans="1:10" x14ac:dyDescent="0.2">
      <c r="A12913" s="1">
        <v>40625.958333301962</v>
      </c>
      <c r="B12913">
        <v>21.6</v>
      </c>
      <c r="C12913">
        <v>72.7</v>
      </c>
      <c r="D12913">
        <v>0.36</v>
      </c>
      <c r="E12913">
        <v>0</v>
      </c>
      <c r="F12913">
        <v>0.8</v>
      </c>
      <c r="G12913" s="3">
        <f t="shared" si="202"/>
        <v>68.733279159001327</v>
      </c>
    </row>
    <row r="12914" spans="1:10" x14ac:dyDescent="0.2">
      <c r="A12914" s="1">
        <v>40625.999999968626</v>
      </c>
      <c r="B12914">
        <v>23.6</v>
      </c>
      <c r="C12914">
        <v>54.5</v>
      </c>
      <c r="D12914">
        <v>0</v>
      </c>
      <c r="E12914">
        <v>0</v>
      </c>
      <c r="F12914">
        <v>0.9</v>
      </c>
      <c r="G12914" s="3">
        <f t="shared" si="202"/>
        <v>69.797036991738906</v>
      </c>
      <c r="H12914" s="1"/>
      <c r="I12914" s="3"/>
      <c r="J12914" s="3"/>
    </row>
    <row r="12915" spans="1:10" x14ac:dyDescent="0.2">
      <c r="A12915" s="1">
        <v>40626.04166663529</v>
      </c>
      <c r="B12915">
        <v>23.9</v>
      </c>
      <c r="C12915">
        <v>56.3</v>
      </c>
      <c r="D12915">
        <v>0.36</v>
      </c>
      <c r="E12915">
        <v>0</v>
      </c>
      <c r="F12915">
        <v>1.6</v>
      </c>
      <c r="G12915" s="3">
        <f t="shared" si="202"/>
        <v>70.378255713686485</v>
      </c>
    </row>
    <row r="12916" spans="1:10" x14ac:dyDescent="0.2">
      <c r="A12916" s="1">
        <v>40626.083333301955</v>
      </c>
      <c r="B12916">
        <v>23.1</v>
      </c>
      <c r="C12916">
        <v>62.3</v>
      </c>
      <c r="D12916">
        <v>0</v>
      </c>
      <c r="E12916">
        <v>0</v>
      </c>
      <c r="F12916">
        <v>1.7</v>
      </c>
      <c r="G12916" s="3">
        <f t="shared" si="202"/>
        <v>69.875937048005767</v>
      </c>
    </row>
    <row r="12917" spans="1:10" x14ac:dyDescent="0.2">
      <c r="A12917" s="1">
        <v>40626.124999968619</v>
      </c>
      <c r="B12917">
        <v>22.2</v>
      </c>
      <c r="C12917">
        <v>67.5</v>
      </c>
      <c r="D12917">
        <v>0.36</v>
      </c>
      <c r="E12917">
        <v>0</v>
      </c>
      <c r="F12917">
        <v>1.5</v>
      </c>
      <c r="G12917" s="3">
        <f t="shared" si="202"/>
        <v>69.120389849346466</v>
      </c>
    </row>
    <row r="12918" spans="1:10" x14ac:dyDescent="0.2">
      <c r="A12918" s="1">
        <v>40626.166666635283</v>
      </c>
      <c r="B12918">
        <v>21.4</v>
      </c>
      <c r="C12918">
        <v>70</v>
      </c>
      <c r="D12918">
        <v>-0.36</v>
      </c>
      <c r="E12918">
        <v>0</v>
      </c>
      <c r="F12918">
        <v>1.8</v>
      </c>
      <c r="G12918" s="3">
        <f t="shared" si="202"/>
        <v>68.25049717142889</v>
      </c>
    </row>
    <row r="12919" spans="1:10" x14ac:dyDescent="0.2">
      <c r="A12919" s="1">
        <v>40626.208333301947</v>
      </c>
      <c r="B12919">
        <v>20.8</v>
      </c>
      <c r="C12919">
        <v>70.599999999999994</v>
      </c>
      <c r="D12919">
        <v>-0.36</v>
      </c>
      <c r="E12919">
        <v>0</v>
      </c>
      <c r="F12919">
        <v>1.9</v>
      </c>
      <c r="G12919" s="3">
        <f t="shared" si="202"/>
        <v>67.491756928238573</v>
      </c>
    </row>
    <row r="12920" spans="1:10" x14ac:dyDescent="0.2">
      <c r="A12920" s="1">
        <v>40626.249999968612</v>
      </c>
      <c r="B12920">
        <v>20.6</v>
      </c>
      <c r="C12920">
        <v>72.400000000000006</v>
      </c>
      <c r="D12920">
        <v>0.36</v>
      </c>
      <c r="E12920">
        <v>0</v>
      </c>
      <c r="F12920">
        <v>2.1</v>
      </c>
      <c r="G12920" s="3">
        <f t="shared" si="202"/>
        <v>67.364080728606979</v>
      </c>
    </row>
    <row r="12921" spans="1:10" x14ac:dyDescent="0.2">
      <c r="A12921" s="1">
        <v>40626.291666635276</v>
      </c>
      <c r="B12921">
        <v>20.7</v>
      </c>
      <c r="C12921">
        <v>74.3</v>
      </c>
      <c r="D12921">
        <v>57.6</v>
      </c>
      <c r="E12921">
        <v>0</v>
      </c>
      <c r="F12921">
        <v>2</v>
      </c>
      <c r="G12921" s="3">
        <f t="shared" si="202"/>
        <v>67.644587046099161</v>
      </c>
    </row>
    <row r="12922" spans="1:10" x14ac:dyDescent="0.2">
      <c r="A12922" s="1">
        <v>40626.33333330194</v>
      </c>
      <c r="B12922">
        <v>22.7</v>
      </c>
      <c r="C12922">
        <v>66.5</v>
      </c>
      <c r="D12922">
        <v>643.67999999999995</v>
      </c>
      <c r="E12922">
        <v>0</v>
      </c>
      <c r="F12922">
        <v>2.1</v>
      </c>
      <c r="G12922" s="3">
        <f t="shared" si="202"/>
        <v>69.707340110904852</v>
      </c>
    </row>
    <row r="12923" spans="1:10" x14ac:dyDescent="0.2">
      <c r="A12923" s="1">
        <v>40626.374999968604</v>
      </c>
      <c r="B12923">
        <v>25</v>
      </c>
      <c r="C12923">
        <v>55.9</v>
      </c>
      <c r="D12923">
        <v>1405.44</v>
      </c>
      <c r="E12923">
        <v>0</v>
      </c>
      <c r="F12923">
        <v>2.4</v>
      </c>
      <c r="G12923" s="3">
        <f t="shared" si="202"/>
        <v>71.806599969063583</v>
      </c>
    </row>
    <row r="12924" spans="1:10" x14ac:dyDescent="0.2">
      <c r="A12924" s="1">
        <v>40626.416666635268</v>
      </c>
      <c r="B12924">
        <v>27.4</v>
      </c>
      <c r="C12924">
        <v>47.2</v>
      </c>
      <c r="D12924">
        <v>2103.48</v>
      </c>
      <c r="E12924">
        <v>0</v>
      </c>
      <c r="F12924">
        <v>2.4</v>
      </c>
      <c r="G12924" s="3">
        <f t="shared" si="202"/>
        <v>74.051088865798647</v>
      </c>
    </row>
    <row r="12925" spans="1:10" x14ac:dyDescent="0.2">
      <c r="A12925" s="1">
        <v>40626.458333301933</v>
      </c>
      <c r="B12925">
        <v>31.3</v>
      </c>
      <c r="C12925">
        <v>37.200000000000003</v>
      </c>
      <c r="D12925">
        <v>2622.96</v>
      </c>
      <c r="E12925">
        <v>0</v>
      </c>
      <c r="F12925">
        <v>1.6</v>
      </c>
      <c r="G12925" s="3">
        <f t="shared" si="202"/>
        <v>77.875089376879956</v>
      </c>
    </row>
    <row r="12926" spans="1:10" x14ac:dyDescent="0.2">
      <c r="A12926" s="1">
        <v>40626.499999968597</v>
      </c>
      <c r="B12926">
        <v>32.6</v>
      </c>
      <c r="C12926">
        <v>33.700000000000003</v>
      </c>
      <c r="D12926">
        <v>2900.16</v>
      </c>
      <c r="E12926">
        <v>0</v>
      </c>
      <c r="F12926">
        <v>1.6</v>
      </c>
      <c r="G12926" s="3">
        <f t="shared" si="202"/>
        <v>79.033091154459029</v>
      </c>
    </row>
    <row r="12927" spans="1:10" x14ac:dyDescent="0.2">
      <c r="A12927" s="1">
        <v>40626.541666635261</v>
      </c>
      <c r="B12927">
        <v>33.700000000000003</v>
      </c>
      <c r="C12927">
        <v>34.1</v>
      </c>
      <c r="D12927">
        <v>3081.24</v>
      </c>
      <c r="E12927">
        <v>0</v>
      </c>
      <c r="F12927">
        <v>1.7</v>
      </c>
      <c r="G12927" s="3">
        <f t="shared" si="202"/>
        <v>80.544219127491516</v>
      </c>
    </row>
    <row r="12928" spans="1:10" x14ac:dyDescent="0.2">
      <c r="A12928" s="1">
        <v>40626.583333301925</v>
      </c>
      <c r="B12928">
        <v>33.799999999999997</v>
      </c>
      <c r="C12928">
        <v>35.700000000000003</v>
      </c>
      <c r="D12928">
        <v>2936.16</v>
      </c>
      <c r="E12928">
        <v>0</v>
      </c>
      <c r="F12928">
        <v>2.4</v>
      </c>
      <c r="G12928" s="3">
        <f t="shared" si="202"/>
        <v>80.934653266413306</v>
      </c>
    </row>
    <row r="12929" spans="1:10" x14ac:dyDescent="0.2">
      <c r="A12929" s="1">
        <v>40626.62499996859</v>
      </c>
      <c r="B12929">
        <v>32.4</v>
      </c>
      <c r="C12929">
        <v>43.2</v>
      </c>
      <c r="D12929">
        <v>2589.84</v>
      </c>
      <c r="E12929">
        <v>0</v>
      </c>
      <c r="F12929">
        <v>2.5</v>
      </c>
      <c r="G12929" s="3">
        <f t="shared" si="202"/>
        <v>80.175452445233262</v>
      </c>
    </row>
    <row r="12930" spans="1:10" x14ac:dyDescent="0.2">
      <c r="A12930" s="1">
        <v>40626.666666635254</v>
      </c>
      <c r="B12930">
        <v>32.4</v>
      </c>
      <c r="C12930">
        <v>38.5</v>
      </c>
      <c r="D12930">
        <v>2036.16</v>
      </c>
      <c r="E12930">
        <v>0</v>
      </c>
      <c r="F12930">
        <v>2.9</v>
      </c>
      <c r="G12930" s="3">
        <f t="shared" si="202"/>
        <v>79.518407165691031</v>
      </c>
    </row>
    <row r="12931" spans="1:10" x14ac:dyDescent="0.2">
      <c r="A12931" s="1">
        <v>40626.708333301918</v>
      </c>
      <c r="B12931">
        <v>31.5</v>
      </c>
      <c r="C12931">
        <v>38.4</v>
      </c>
      <c r="D12931">
        <v>1320.12</v>
      </c>
      <c r="E12931">
        <v>0</v>
      </c>
      <c r="F12931">
        <v>2.6</v>
      </c>
      <c r="G12931" s="3">
        <f t="shared" si="202"/>
        <v>78.316873674645905</v>
      </c>
    </row>
    <row r="12932" spans="1:10" x14ac:dyDescent="0.2">
      <c r="A12932" s="1">
        <v>40626.749999968582</v>
      </c>
      <c r="B12932">
        <v>29</v>
      </c>
      <c r="C12932">
        <v>45</v>
      </c>
      <c r="D12932">
        <v>485.64</v>
      </c>
      <c r="E12932">
        <v>0</v>
      </c>
      <c r="F12932">
        <v>2.4</v>
      </c>
      <c r="G12932" s="3">
        <f t="shared" si="202"/>
        <v>75.905032852184476</v>
      </c>
    </row>
    <row r="12933" spans="1:10" x14ac:dyDescent="0.2">
      <c r="A12933" s="1">
        <v>40626.791666635247</v>
      </c>
      <c r="B12933">
        <v>27.8</v>
      </c>
      <c r="C12933">
        <v>49.2</v>
      </c>
      <c r="D12933">
        <v>30.24</v>
      </c>
      <c r="E12933">
        <v>0</v>
      </c>
      <c r="F12933">
        <v>1.6</v>
      </c>
      <c r="G12933" s="3">
        <f t="shared" si="202"/>
        <v>74.815987377242905</v>
      </c>
    </row>
    <row r="12934" spans="1:10" x14ac:dyDescent="0.2">
      <c r="A12934" s="1">
        <v>40626.833333301911</v>
      </c>
      <c r="B12934">
        <v>26.6</v>
      </c>
      <c r="C12934">
        <v>54.6</v>
      </c>
      <c r="D12934">
        <v>0</v>
      </c>
      <c r="E12934">
        <v>0</v>
      </c>
      <c r="F12934">
        <v>1.3</v>
      </c>
      <c r="G12934" s="3">
        <f t="shared" si="202"/>
        <v>73.80816211251323</v>
      </c>
    </row>
    <row r="12935" spans="1:10" x14ac:dyDescent="0.2">
      <c r="A12935" s="1">
        <v>40626.874999968575</v>
      </c>
      <c r="B12935">
        <v>26.5</v>
      </c>
      <c r="C12935">
        <v>50.2</v>
      </c>
      <c r="D12935">
        <v>0</v>
      </c>
      <c r="E12935">
        <v>0</v>
      </c>
      <c r="F12935">
        <v>1.4</v>
      </c>
      <c r="G12935" s="3">
        <f t="shared" si="202"/>
        <v>73.200831254204758</v>
      </c>
    </row>
    <row r="12936" spans="1:10" x14ac:dyDescent="0.2">
      <c r="A12936" s="1">
        <v>40626.916666635239</v>
      </c>
      <c r="B12936">
        <v>25.8</v>
      </c>
      <c r="C12936">
        <v>53.2</v>
      </c>
      <c r="D12936">
        <v>0</v>
      </c>
      <c r="E12936">
        <v>0</v>
      </c>
      <c r="F12936">
        <v>1.5</v>
      </c>
      <c r="G12936" s="3">
        <f t="shared" si="202"/>
        <v>72.595011416399217</v>
      </c>
    </row>
    <row r="12937" spans="1:10" x14ac:dyDescent="0.2">
      <c r="A12937" s="1">
        <v>40626.958333301904</v>
      </c>
      <c r="B12937">
        <v>24.6</v>
      </c>
      <c r="C12937">
        <v>56.8</v>
      </c>
      <c r="D12937">
        <v>0</v>
      </c>
      <c r="E12937">
        <v>0</v>
      </c>
      <c r="F12937">
        <v>1</v>
      </c>
      <c r="G12937" s="3">
        <f t="shared" si="202"/>
        <v>71.362410913847242</v>
      </c>
    </row>
    <row r="12938" spans="1:10" x14ac:dyDescent="0.2">
      <c r="A12938" s="1">
        <v>40626.999999968568</v>
      </c>
      <c r="B12938">
        <v>23.5</v>
      </c>
      <c r="C12938">
        <v>58.3</v>
      </c>
      <c r="D12938">
        <v>0</v>
      </c>
      <c r="E12938">
        <v>0</v>
      </c>
      <c r="F12938">
        <v>0.5</v>
      </c>
      <c r="G12938" s="3">
        <f t="shared" si="202"/>
        <v>70.039031732657264</v>
      </c>
      <c r="H12938" s="1"/>
      <c r="I12938" s="3"/>
      <c r="J12938" s="3"/>
    </row>
    <row r="12939" spans="1:10" x14ac:dyDescent="0.2">
      <c r="A12939" s="1">
        <v>40627.041666635232</v>
      </c>
      <c r="B12939">
        <v>24.5</v>
      </c>
      <c r="C12939">
        <v>47.8</v>
      </c>
      <c r="D12939">
        <v>0</v>
      </c>
      <c r="E12939">
        <v>0</v>
      </c>
      <c r="F12939">
        <v>1</v>
      </c>
      <c r="G12939" s="3">
        <f t="shared" si="202"/>
        <v>70.270320567424193</v>
      </c>
    </row>
    <row r="12940" spans="1:10" x14ac:dyDescent="0.2">
      <c r="A12940" s="1">
        <v>40627.083333301896</v>
      </c>
      <c r="B12940">
        <v>24.7</v>
      </c>
      <c r="C12940">
        <v>42.9</v>
      </c>
      <c r="D12940">
        <v>0</v>
      </c>
      <c r="E12940">
        <v>0</v>
      </c>
      <c r="F12940">
        <v>1.8</v>
      </c>
      <c r="G12940" s="3">
        <f t="shared" si="202"/>
        <v>69.944385375289727</v>
      </c>
    </row>
    <row r="12941" spans="1:10" x14ac:dyDescent="0.2">
      <c r="A12941" s="1">
        <v>40627.124999968561</v>
      </c>
      <c r="B12941">
        <v>23.7</v>
      </c>
      <c r="C12941">
        <v>48.1</v>
      </c>
      <c r="D12941">
        <v>0.36</v>
      </c>
      <c r="E12941">
        <v>0</v>
      </c>
      <c r="F12941">
        <v>2.2000000000000002</v>
      </c>
      <c r="G12941" s="3">
        <f t="shared" si="202"/>
        <v>69.241844718236081</v>
      </c>
    </row>
    <row r="12942" spans="1:10" x14ac:dyDescent="0.2">
      <c r="A12942" s="1">
        <v>40627.166666635225</v>
      </c>
      <c r="B12942">
        <v>22.7</v>
      </c>
      <c r="C12942">
        <v>55.3</v>
      </c>
      <c r="D12942">
        <v>0.36</v>
      </c>
      <c r="E12942">
        <v>0</v>
      </c>
      <c r="F12942">
        <v>1.9</v>
      </c>
      <c r="G12942" s="3">
        <f t="shared" si="202"/>
        <v>68.677068263665333</v>
      </c>
    </row>
    <row r="12943" spans="1:10" x14ac:dyDescent="0.2">
      <c r="A12943" s="1">
        <v>40627.208333301889</v>
      </c>
      <c r="B12943">
        <v>22.2</v>
      </c>
      <c r="C12943">
        <v>60.1</v>
      </c>
      <c r="D12943">
        <v>0.36</v>
      </c>
      <c r="E12943">
        <v>0</v>
      </c>
      <c r="F12943">
        <v>2.2999999999999998</v>
      </c>
      <c r="G12943" s="3">
        <f t="shared" si="202"/>
        <v>68.470238203825886</v>
      </c>
    </row>
    <row r="12944" spans="1:10" x14ac:dyDescent="0.2">
      <c r="A12944" s="1">
        <v>40627.249999968553</v>
      </c>
      <c r="B12944">
        <v>20.9</v>
      </c>
      <c r="C12944">
        <v>65.400000000000006</v>
      </c>
      <c r="D12944">
        <v>0</v>
      </c>
      <c r="E12944">
        <v>0</v>
      </c>
      <c r="F12944">
        <v>1</v>
      </c>
      <c r="G12944" s="3">
        <f t="shared" si="202"/>
        <v>67.198632744269318</v>
      </c>
    </row>
    <row r="12945" spans="1:7" x14ac:dyDescent="0.2">
      <c r="A12945" s="1">
        <v>40627.291666635218</v>
      </c>
      <c r="B12945">
        <v>20.6</v>
      </c>
      <c r="C12945">
        <v>67.5</v>
      </c>
      <c r="D12945">
        <v>56.16</v>
      </c>
      <c r="E12945">
        <v>0</v>
      </c>
      <c r="F12945">
        <v>0.5</v>
      </c>
      <c r="G12945" s="3">
        <f t="shared" si="202"/>
        <v>66.971937385546511</v>
      </c>
    </row>
    <row r="12946" spans="1:7" x14ac:dyDescent="0.2">
      <c r="A12946" s="1">
        <v>40627.333333301882</v>
      </c>
      <c r="B12946">
        <v>24.1</v>
      </c>
      <c r="C12946">
        <v>55.6</v>
      </c>
      <c r="D12946">
        <v>644.04</v>
      </c>
      <c r="E12946">
        <v>0</v>
      </c>
      <c r="F12946">
        <v>1.3</v>
      </c>
      <c r="G12946" s="3">
        <f t="shared" si="202"/>
        <v>70.57533659819741</v>
      </c>
    </row>
    <row r="12947" spans="1:7" x14ac:dyDescent="0.2">
      <c r="A12947" s="1">
        <v>40627.374999968546</v>
      </c>
      <c r="B12947">
        <v>26.6</v>
      </c>
      <c r="C12947">
        <v>46.4</v>
      </c>
      <c r="D12947">
        <v>1410.12</v>
      </c>
      <c r="E12947">
        <v>0</v>
      </c>
      <c r="F12947">
        <v>2.4</v>
      </c>
      <c r="G12947" s="3">
        <f t="shared" si="202"/>
        <v>72.893889734920705</v>
      </c>
    </row>
    <row r="12948" spans="1:7" x14ac:dyDescent="0.2">
      <c r="A12948" s="1">
        <v>40627.41666663521</v>
      </c>
      <c r="B12948">
        <v>29.4</v>
      </c>
      <c r="C12948">
        <v>37.299999999999997</v>
      </c>
      <c r="D12948">
        <v>2114.64</v>
      </c>
      <c r="E12948">
        <v>0</v>
      </c>
      <c r="F12948">
        <v>2.5</v>
      </c>
      <c r="G12948" s="3">
        <f t="shared" si="202"/>
        <v>75.386370977511461</v>
      </c>
    </row>
    <row r="12949" spans="1:7" x14ac:dyDescent="0.2">
      <c r="A12949" s="1">
        <v>40627.458333301875</v>
      </c>
      <c r="B12949">
        <v>32.9</v>
      </c>
      <c r="C12949">
        <v>29.3</v>
      </c>
      <c r="D12949">
        <v>2657.52</v>
      </c>
      <c r="E12949">
        <v>0</v>
      </c>
      <c r="F12949">
        <v>2.2999999999999998</v>
      </c>
      <c r="G12949" s="3">
        <f t="shared" si="202"/>
        <v>78.651601179122736</v>
      </c>
    </row>
    <row r="12950" spans="1:7" x14ac:dyDescent="0.2">
      <c r="A12950" s="1">
        <v>40627.499999968539</v>
      </c>
      <c r="B12950">
        <v>33.6</v>
      </c>
      <c r="C12950">
        <v>30.8</v>
      </c>
      <c r="D12950">
        <v>2984.4</v>
      </c>
      <c r="E12950">
        <v>0</v>
      </c>
      <c r="F12950">
        <v>1.9</v>
      </c>
      <c r="G12950" s="3">
        <f t="shared" si="202"/>
        <v>79.843789458692612</v>
      </c>
    </row>
    <row r="12951" spans="1:7" x14ac:dyDescent="0.2">
      <c r="A12951" s="1">
        <v>40627.541666635203</v>
      </c>
      <c r="B12951">
        <v>31.8</v>
      </c>
      <c r="C12951">
        <v>34.299999999999997</v>
      </c>
      <c r="D12951">
        <v>3082.68</v>
      </c>
      <c r="E12951">
        <v>0</v>
      </c>
      <c r="F12951">
        <v>2.8</v>
      </c>
      <c r="G12951" s="3">
        <f t="shared" si="202"/>
        <v>78.080269956923331</v>
      </c>
    </row>
    <row r="12952" spans="1:7" x14ac:dyDescent="0.2">
      <c r="A12952" s="1">
        <v>40627.583333301867</v>
      </c>
      <c r="B12952">
        <v>32.700000000000003</v>
      </c>
      <c r="C12952">
        <v>32.799999999999997</v>
      </c>
      <c r="D12952">
        <v>2940.84</v>
      </c>
      <c r="E12952">
        <v>0</v>
      </c>
      <c r="F12952">
        <v>3.4</v>
      </c>
      <c r="G12952" s="3">
        <f t="shared" si="202"/>
        <v>79.013561343949021</v>
      </c>
    </row>
    <row r="12953" spans="1:7" x14ac:dyDescent="0.2">
      <c r="A12953" s="1">
        <v>40627.624999968531</v>
      </c>
      <c r="B12953">
        <v>33.5</v>
      </c>
      <c r="C12953">
        <v>33.9</v>
      </c>
      <c r="D12953">
        <v>2569.3200000000002</v>
      </c>
      <c r="E12953">
        <v>0</v>
      </c>
      <c r="F12953">
        <v>3.1</v>
      </c>
      <c r="G12953" s="3">
        <f t="shared" si="202"/>
        <v>80.248401364866311</v>
      </c>
    </row>
    <row r="12954" spans="1:7" x14ac:dyDescent="0.2">
      <c r="A12954" s="1">
        <v>40627.666666635196</v>
      </c>
      <c r="B12954">
        <v>32.200000000000003</v>
      </c>
      <c r="C12954">
        <v>31.5</v>
      </c>
      <c r="D12954">
        <v>1994.4</v>
      </c>
      <c r="E12954">
        <v>0</v>
      </c>
      <c r="F12954">
        <v>3</v>
      </c>
      <c r="G12954" s="3">
        <f t="shared" si="202"/>
        <v>78.133618431913732</v>
      </c>
    </row>
    <row r="12955" spans="1:7" x14ac:dyDescent="0.2">
      <c r="A12955" s="1">
        <v>40627.70833330186</v>
      </c>
      <c r="B12955">
        <v>31.3</v>
      </c>
      <c r="C12955">
        <v>34.1</v>
      </c>
      <c r="D12955">
        <v>1290.24</v>
      </c>
      <c r="E12955">
        <v>0</v>
      </c>
      <c r="F12955">
        <v>3.2</v>
      </c>
      <c r="G12955" s="3">
        <f t="shared" si="202"/>
        <v>77.390710411316505</v>
      </c>
    </row>
    <row r="12956" spans="1:7" x14ac:dyDescent="0.2">
      <c r="A12956" s="1">
        <v>40627.749999968524</v>
      </c>
      <c r="B12956">
        <v>29.2</v>
      </c>
      <c r="C12956">
        <v>39.6</v>
      </c>
      <c r="D12956">
        <v>448.92</v>
      </c>
      <c r="E12956">
        <v>0</v>
      </c>
      <c r="F12956">
        <v>2.6</v>
      </c>
      <c r="G12956" s="3">
        <f t="shared" si="202"/>
        <v>75.454093565899399</v>
      </c>
    </row>
    <row r="12957" spans="1:7" x14ac:dyDescent="0.2">
      <c r="A12957" s="1">
        <v>40627.791666635188</v>
      </c>
      <c r="B12957">
        <v>27</v>
      </c>
      <c r="C12957">
        <v>49.7</v>
      </c>
      <c r="D12957">
        <v>25.56</v>
      </c>
      <c r="E12957">
        <v>0</v>
      </c>
      <c r="F12957">
        <v>2.1</v>
      </c>
      <c r="G12957" s="3">
        <f t="shared" si="202"/>
        <v>73.809507319206006</v>
      </c>
    </row>
    <row r="12958" spans="1:7" x14ac:dyDescent="0.2">
      <c r="A12958" s="1">
        <v>40627.833333301853</v>
      </c>
      <c r="B12958">
        <v>27.2</v>
      </c>
      <c r="C12958">
        <v>42.3</v>
      </c>
      <c r="D12958">
        <v>0</v>
      </c>
      <c r="E12958">
        <v>0</v>
      </c>
      <c r="F12958">
        <v>1.8</v>
      </c>
      <c r="G12958" s="3">
        <f t="shared" si="202"/>
        <v>73.176129347669658</v>
      </c>
    </row>
    <row r="12959" spans="1:7" x14ac:dyDescent="0.2">
      <c r="A12959" s="1">
        <v>40627.874999968517</v>
      </c>
      <c r="B12959">
        <v>26.6</v>
      </c>
      <c r="C12959">
        <v>40.6</v>
      </c>
      <c r="D12959">
        <v>0</v>
      </c>
      <c r="E12959">
        <v>0</v>
      </c>
      <c r="F12959">
        <v>2</v>
      </c>
      <c r="G12959" s="3">
        <f t="shared" si="202"/>
        <v>72.157209672563383</v>
      </c>
    </row>
    <row r="12960" spans="1:7" x14ac:dyDescent="0.2">
      <c r="A12960" s="1">
        <v>40627.916666635181</v>
      </c>
      <c r="B12960">
        <v>25.3</v>
      </c>
      <c r="C12960">
        <v>45.3</v>
      </c>
      <c r="D12960">
        <v>0</v>
      </c>
      <c r="E12960">
        <v>0</v>
      </c>
      <c r="F12960">
        <v>1.3</v>
      </c>
      <c r="G12960" s="3">
        <f t="shared" si="202"/>
        <v>71.036838058137789</v>
      </c>
    </row>
    <row r="12961" spans="1:10" x14ac:dyDescent="0.2">
      <c r="A12961" s="1">
        <v>40627.958333301845</v>
      </c>
      <c r="B12961">
        <v>23.5</v>
      </c>
      <c r="C12961">
        <v>49</v>
      </c>
      <c r="D12961">
        <v>0</v>
      </c>
      <c r="E12961">
        <v>0</v>
      </c>
      <c r="F12961">
        <v>0.5</v>
      </c>
      <c r="G12961" s="3">
        <f t="shared" si="202"/>
        <v>69.077485035234275</v>
      </c>
    </row>
    <row r="12962" spans="1:10" x14ac:dyDescent="0.2">
      <c r="A12962" s="1">
        <v>40627.99999996851</v>
      </c>
      <c r="B12962">
        <v>23.5</v>
      </c>
      <c r="C12962">
        <v>42</v>
      </c>
      <c r="D12962">
        <v>0</v>
      </c>
      <c r="E12962">
        <v>0</v>
      </c>
      <c r="F12962">
        <v>0.5</v>
      </c>
      <c r="G12962" s="3">
        <f t="shared" si="202"/>
        <v>68.241423797155903</v>
      </c>
      <c r="H12962" s="1"/>
      <c r="I12962" s="3"/>
      <c r="J12962" s="3"/>
    </row>
    <row r="12963" spans="1:10" x14ac:dyDescent="0.2">
      <c r="A12963" s="1">
        <v>40628.041666635174</v>
      </c>
      <c r="B12963">
        <v>22</v>
      </c>
      <c r="C12963">
        <v>41.3</v>
      </c>
      <c r="D12963">
        <v>0</v>
      </c>
      <c r="E12963">
        <v>0</v>
      </c>
      <c r="F12963">
        <v>0.5</v>
      </c>
      <c r="G12963" s="3">
        <f t="shared" si="202"/>
        <v>66.167054347597684</v>
      </c>
    </row>
    <row r="12964" spans="1:10" x14ac:dyDescent="0.2">
      <c r="A12964" s="1">
        <v>40628.083333301838</v>
      </c>
      <c r="B12964">
        <v>23.8</v>
      </c>
      <c r="C12964">
        <v>35.1</v>
      </c>
      <c r="D12964">
        <v>-0.36</v>
      </c>
      <c r="E12964">
        <v>0</v>
      </c>
      <c r="F12964">
        <v>0.8</v>
      </c>
      <c r="G12964" s="3">
        <f t="shared" si="202"/>
        <v>67.682342869386162</v>
      </c>
    </row>
    <row r="12965" spans="1:10" x14ac:dyDescent="0.2">
      <c r="A12965" s="1">
        <v>40628.124999968502</v>
      </c>
      <c r="B12965">
        <v>24.1</v>
      </c>
      <c r="C12965">
        <v>40</v>
      </c>
      <c r="D12965">
        <v>0</v>
      </c>
      <c r="E12965">
        <v>0</v>
      </c>
      <c r="F12965">
        <v>1.5</v>
      </c>
      <c r="G12965" s="3">
        <f t="shared" si="202"/>
        <v>68.772864369509449</v>
      </c>
    </row>
    <row r="12966" spans="1:10" x14ac:dyDescent="0.2">
      <c r="A12966" s="1">
        <v>40628.166666635167</v>
      </c>
      <c r="B12966">
        <v>24.2</v>
      </c>
      <c r="C12966">
        <v>45</v>
      </c>
      <c r="D12966">
        <v>0</v>
      </c>
      <c r="E12966">
        <v>0</v>
      </c>
      <c r="F12966">
        <v>2.4</v>
      </c>
      <c r="G12966" s="3">
        <f t="shared" si="202"/>
        <v>69.541880251788456</v>
      </c>
    </row>
    <row r="12967" spans="1:10" x14ac:dyDescent="0.2">
      <c r="A12967" s="1">
        <v>40628.208333301831</v>
      </c>
      <c r="B12967">
        <v>23</v>
      </c>
      <c r="C12967">
        <v>49</v>
      </c>
      <c r="D12967">
        <v>0</v>
      </c>
      <c r="E12967">
        <v>0</v>
      </c>
      <c r="F12967">
        <v>2.2000000000000002</v>
      </c>
      <c r="G12967" s="3">
        <f t="shared" si="202"/>
        <v>68.412761893698857</v>
      </c>
    </row>
    <row r="12968" spans="1:10" x14ac:dyDescent="0.2">
      <c r="A12968" s="1">
        <v>40628.249999968495</v>
      </c>
      <c r="B12968">
        <v>21.7</v>
      </c>
      <c r="C12968">
        <v>54.1</v>
      </c>
      <c r="D12968">
        <v>0</v>
      </c>
      <c r="E12968">
        <v>0</v>
      </c>
      <c r="F12968">
        <v>1.6</v>
      </c>
      <c r="G12968" s="3">
        <f t="shared" si="202"/>
        <v>67.222506264133855</v>
      </c>
    </row>
    <row r="12969" spans="1:10" x14ac:dyDescent="0.2">
      <c r="A12969" s="1">
        <v>40628.291666635159</v>
      </c>
      <c r="B12969">
        <v>21.9</v>
      </c>
      <c r="C12969">
        <v>57.9</v>
      </c>
      <c r="D12969">
        <v>79.92</v>
      </c>
      <c r="E12969">
        <v>0</v>
      </c>
      <c r="F12969">
        <v>1</v>
      </c>
      <c r="G12969" s="3">
        <f t="shared" si="202"/>
        <v>67.862493158317918</v>
      </c>
    </row>
    <row r="12970" spans="1:10" x14ac:dyDescent="0.2">
      <c r="A12970" s="1">
        <v>40628.333333301824</v>
      </c>
      <c r="B12970">
        <v>25.1</v>
      </c>
      <c r="C12970">
        <v>46.4</v>
      </c>
      <c r="D12970">
        <v>704.16</v>
      </c>
      <c r="E12970">
        <v>0</v>
      </c>
      <c r="F12970">
        <v>2.1</v>
      </c>
      <c r="G12970" s="3">
        <f t="shared" si="202"/>
        <v>70.903435588082104</v>
      </c>
    </row>
    <row r="12971" spans="1:10" x14ac:dyDescent="0.2">
      <c r="A12971" s="1">
        <v>40628.374999968488</v>
      </c>
      <c r="B12971">
        <v>29.3</v>
      </c>
      <c r="C12971">
        <v>32.700000000000003</v>
      </c>
      <c r="D12971">
        <v>1469.88</v>
      </c>
      <c r="E12971">
        <v>0</v>
      </c>
      <c r="F12971">
        <v>1.5</v>
      </c>
      <c r="G12971" s="3">
        <f t="shared" si="202"/>
        <v>74.533774362840916</v>
      </c>
    </row>
    <row r="12972" spans="1:10" x14ac:dyDescent="0.2">
      <c r="A12972" s="1">
        <v>40628.416666635152</v>
      </c>
      <c r="B12972">
        <v>31.9</v>
      </c>
      <c r="C12972">
        <v>26.8</v>
      </c>
      <c r="D12972">
        <v>2167.1999999999998</v>
      </c>
      <c r="E12972">
        <v>0</v>
      </c>
      <c r="F12972">
        <v>1.5</v>
      </c>
      <c r="G12972" s="3">
        <f t="shared" ref="G12972:G13035" si="203">B12972+(0.36*(237.7*(((17.271*B12972)/(237.7+B12972))+LN(C12972/100)))/(17.271-(((17.271*B12972)/(237.7+B12972))+LN(C12972/100))))+41.2</f>
        <v>76.859224424374275</v>
      </c>
    </row>
    <row r="12973" spans="1:10" x14ac:dyDescent="0.2">
      <c r="A12973" s="1">
        <v>40628.458333301816</v>
      </c>
      <c r="B12973">
        <v>33.299999999999997</v>
      </c>
      <c r="C12973">
        <v>24.4</v>
      </c>
      <c r="D12973">
        <v>2701.8</v>
      </c>
      <c r="E12973">
        <v>0</v>
      </c>
      <c r="F12973">
        <v>1.5</v>
      </c>
      <c r="G12973" s="3">
        <f t="shared" si="203"/>
        <v>78.177479755057774</v>
      </c>
    </row>
    <row r="12974" spans="1:10" x14ac:dyDescent="0.2">
      <c r="A12974" s="1">
        <v>40628.499999968481</v>
      </c>
      <c r="B12974">
        <v>34.9</v>
      </c>
      <c r="C12974">
        <v>21.7</v>
      </c>
      <c r="D12974">
        <v>3021.12</v>
      </c>
      <c r="E12974">
        <v>0</v>
      </c>
      <c r="F12974">
        <v>1.6</v>
      </c>
      <c r="G12974" s="3">
        <f t="shared" si="203"/>
        <v>79.624908323044053</v>
      </c>
    </row>
    <row r="12975" spans="1:10" x14ac:dyDescent="0.2">
      <c r="A12975" s="1">
        <v>40628.541666635145</v>
      </c>
      <c r="B12975">
        <v>34.200000000000003</v>
      </c>
      <c r="C12975">
        <v>23.2</v>
      </c>
      <c r="D12975">
        <v>3108.24</v>
      </c>
      <c r="E12975">
        <v>0</v>
      </c>
      <c r="F12975">
        <v>2.1</v>
      </c>
      <c r="G12975" s="3">
        <f t="shared" si="203"/>
        <v>79.075928571767008</v>
      </c>
    </row>
    <row r="12976" spans="1:10" x14ac:dyDescent="0.2">
      <c r="A12976" s="1">
        <v>40628.583333301809</v>
      </c>
      <c r="B12976">
        <v>32.4</v>
      </c>
      <c r="C12976">
        <v>27.3</v>
      </c>
      <c r="D12976">
        <v>2949.84</v>
      </c>
      <c r="E12976">
        <v>0</v>
      </c>
      <c r="F12976">
        <v>2.7</v>
      </c>
      <c r="G12976" s="3">
        <f t="shared" si="203"/>
        <v>77.611952286683035</v>
      </c>
    </row>
    <row r="12977" spans="1:10" x14ac:dyDescent="0.2">
      <c r="A12977" s="1">
        <v>40628.624999968473</v>
      </c>
      <c r="B12977">
        <v>31.4</v>
      </c>
      <c r="C12977">
        <v>27.3</v>
      </c>
      <c r="D12977">
        <v>2552.4</v>
      </c>
      <c r="E12977">
        <v>0</v>
      </c>
      <c r="F12977">
        <v>3.3</v>
      </c>
      <c r="G12977" s="3">
        <f t="shared" si="203"/>
        <v>76.306294600022909</v>
      </c>
    </row>
    <row r="12978" spans="1:10" x14ac:dyDescent="0.2">
      <c r="A12978" s="1">
        <v>40628.666666635138</v>
      </c>
      <c r="B12978">
        <v>31.5</v>
      </c>
      <c r="C12978">
        <v>27</v>
      </c>
      <c r="D12978">
        <v>1978.92</v>
      </c>
      <c r="E12978">
        <v>0</v>
      </c>
      <c r="F12978">
        <v>3.4</v>
      </c>
      <c r="G12978" s="3">
        <f t="shared" si="203"/>
        <v>76.377273917250221</v>
      </c>
    </row>
    <row r="12979" spans="1:10" x14ac:dyDescent="0.2">
      <c r="A12979" s="1">
        <v>40628.708333301802</v>
      </c>
      <c r="B12979">
        <v>30.6</v>
      </c>
      <c r="C12979">
        <v>29.5</v>
      </c>
      <c r="D12979">
        <v>1250.6400000000001</v>
      </c>
      <c r="E12979">
        <v>0</v>
      </c>
      <c r="F12979">
        <v>3.5</v>
      </c>
      <c r="G12979" s="3">
        <f t="shared" si="203"/>
        <v>75.679290862384093</v>
      </c>
    </row>
    <row r="12980" spans="1:10" x14ac:dyDescent="0.2">
      <c r="A12980" s="1">
        <v>40628.749999968466</v>
      </c>
      <c r="B12980">
        <v>28.2</v>
      </c>
      <c r="C12980">
        <v>35.5</v>
      </c>
      <c r="D12980">
        <v>347.04</v>
      </c>
      <c r="E12980">
        <v>0</v>
      </c>
      <c r="F12980">
        <v>2.4</v>
      </c>
      <c r="G12980" s="3">
        <f t="shared" si="203"/>
        <v>73.53466557640445</v>
      </c>
    </row>
    <row r="12981" spans="1:10" x14ac:dyDescent="0.2">
      <c r="A12981" s="1">
        <v>40628.79166663513</v>
      </c>
      <c r="B12981">
        <v>26.1</v>
      </c>
      <c r="C12981">
        <v>41.8</v>
      </c>
      <c r="D12981">
        <v>16.920000000000002</v>
      </c>
      <c r="E12981">
        <v>0</v>
      </c>
      <c r="F12981">
        <v>1.6</v>
      </c>
      <c r="G12981" s="3">
        <f t="shared" si="203"/>
        <v>71.655501346399177</v>
      </c>
    </row>
    <row r="12982" spans="1:10" x14ac:dyDescent="0.2">
      <c r="A12982" s="1">
        <v>40628.833333301794</v>
      </c>
      <c r="B12982">
        <v>24.7</v>
      </c>
      <c r="C12982">
        <v>45.5</v>
      </c>
      <c r="D12982">
        <v>0</v>
      </c>
      <c r="E12982">
        <v>0</v>
      </c>
      <c r="F12982">
        <v>0.9</v>
      </c>
      <c r="G12982" s="3">
        <f t="shared" si="203"/>
        <v>70.265274006649719</v>
      </c>
    </row>
    <row r="12983" spans="1:10" x14ac:dyDescent="0.2">
      <c r="A12983" s="1">
        <v>40628.874999968459</v>
      </c>
      <c r="B12983">
        <v>22.6</v>
      </c>
      <c r="C12983">
        <v>52.5</v>
      </c>
      <c r="D12983">
        <v>0.36</v>
      </c>
      <c r="E12983">
        <v>0</v>
      </c>
      <c r="F12983">
        <v>0.6</v>
      </c>
      <c r="G12983" s="3">
        <f t="shared" si="203"/>
        <v>68.257759238471948</v>
      </c>
    </row>
    <row r="12984" spans="1:10" x14ac:dyDescent="0.2">
      <c r="A12984" s="1">
        <v>40628.916666635123</v>
      </c>
      <c r="B12984">
        <v>21.7</v>
      </c>
      <c r="C12984">
        <v>54.7</v>
      </c>
      <c r="D12984">
        <v>0</v>
      </c>
      <c r="E12984">
        <v>0</v>
      </c>
      <c r="F12984">
        <v>0.5</v>
      </c>
      <c r="G12984" s="3">
        <f t="shared" si="203"/>
        <v>67.282854606298088</v>
      </c>
    </row>
    <row r="12985" spans="1:10" x14ac:dyDescent="0.2">
      <c r="A12985" s="1">
        <v>40628.958333301787</v>
      </c>
      <c r="B12985">
        <v>19.7</v>
      </c>
      <c r="C12985">
        <v>62.1</v>
      </c>
      <c r="D12985">
        <v>-0.36</v>
      </c>
      <c r="E12985">
        <v>0</v>
      </c>
      <c r="F12985">
        <v>0.4</v>
      </c>
      <c r="G12985" s="3">
        <f t="shared" si="203"/>
        <v>65.304281814915697</v>
      </c>
    </row>
    <row r="12986" spans="1:10" x14ac:dyDescent="0.2">
      <c r="A12986" s="1">
        <v>40628.999999968451</v>
      </c>
      <c r="B12986">
        <v>18.7</v>
      </c>
      <c r="C12986">
        <v>64</v>
      </c>
      <c r="D12986">
        <v>0</v>
      </c>
      <c r="E12986">
        <v>0</v>
      </c>
      <c r="F12986">
        <v>0.4</v>
      </c>
      <c r="G12986" s="3">
        <f t="shared" si="203"/>
        <v>64.128966276267079</v>
      </c>
      <c r="H12986" s="1"/>
      <c r="I12986" s="3"/>
      <c r="J12986" s="3"/>
    </row>
    <row r="12987" spans="1:10" x14ac:dyDescent="0.2">
      <c r="A12987" s="1">
        <v>40629.041666635116</v>
      </c>
      <c r="B12987">
        <v>17.3</v>
      </c>
      <c r="C12987">
        <v>68.5</v>
      </c>
      <c r="D12987">
        <v>0</v>
      </c>
      <c r="E12987">
        <v>0</v>
      </c>
      <c r="F12987">
        <v>0.4</v>
      </c>
      <c r="G12987" s="3">
        <f t="shared" si="203"/>
        <v>62.62021439257979</v>
      </c>
    </row>
    <row r="12988" spans="1:10" x14ac:dyDescent="0.2">
      <c r="A12988" s="1">
        <v>40629.08333330178</v>
      </c>
      <c r="B12988">
        <v>17.399999999999999</v>
      </c>
      <c r="C12988">
        <v>66.900000000000006</v>
      </c>
      <c r="D12988">
        <v>0</v>
      </c>
      <c r="E12988">
        <v>0</v>
      </c>
      <c r="F12988">
        <v>0.4</v>
      </c>
      <c r="G12988" s="3">
        <f t="shared" si="203"/>
        <v>62.626015159683909</v>
      </c>
    </row>
    <row r="12989" spans="1:10" x14ac:dyDescent="0.2">
      <c r="A12989" s="1">
        <v>40629.124999968444</v>
      </c>
      <c r="B12989">
        <v>16</v>
      </c>
      <c r="C12989">
        <v>71.900000000000006</v>
      </c>
      <c r="D12989">
        <v>0</v>
      </c>
      <c r="E12989">
        <v>0</v>
      </c>
      <c r="F12989">
        <v>0.4</v>
      </c>
      <c r="G12989" s="3">
        <f t="shared" si="203"/>
        <v>61.135237826707353</v>
      </c>
    </row>
    <row r="12990" spans="1:10" x14ac:dyDescent="0.2">
      <c r="A12990" s="1">
        <v>40629.166666635108</v>
      </c>
      <c r="B12990">
        <v>16.2</v>
      </c>
      <c r="C12990">
        <v>69.3</v>
      </c>
      <c r="D12990">
        <v>0</v>
      </c>
      <c r="E12990">
        <v>0</v>
      </c>
      <c r="F12990">
        <v>0.4</v>
      </c>
      <c r="G12990" s="3">
        <f t="shared" si="203"/>
        <v>61.204868064223184</v>
      </c>
    </row>
    <row r="12991" spans="1:10" x14ac:dyDescent="0.2">
      <c r="A12991" s="1">
        <v>40629.208333301773</v>
      </c>
      <c r="B12991">
        <v>18.5</v>
      </c>
      <c r="C12991">
        <v>57.5</v>
      </c>
      <c r="D12991">
        <v>-0.36</v>
      </c>
      <c r="E12991">
        <v>0</v>
      </c>
      <c r="F12991">
        <v>0.5</v>
      </c>
      <c r="G12991" s="3">
        <f t="shared" si="203"/>
        <v>63.2810938685748</v>
      </c>
    </row>
    <row r="12992" spans="1:10" x14ac:dyDescent="0.2">
      <c r="A12992" s="1">
        <v>40629.249999968437</v>
      </c>
      <c r="B12992">
        <v>16.100000000000001</v>
      </c>
      <c r="C12992">
        <v>65.099999999999994</v>
      </c>
      <c r="D12992">
        <v>0</v>
      </c>
      <c r="E12992">
        <v>0</v>
      </c>
      <c r="F12992">
        <v>0.5</v>
      </c>
      <c r="G12992" s="3">
        <f t="shared" si="203"/>
        <v>60.734051752292174</v>
      </c>
    </row>
    <row r="12993" spans="1:7" x14ac:dyDescent="0.2">
      <c r="A12993" s="1">
        <v>40629.291666635101</v>
      </c>
      <c r="B12993">
        <v>19.399999999999999</v>
      </c>
      <c r="C12993">
        <v>48.5</v>
      </c>
      <c r="D12993">
        <v>82.8</v>
      </c>
      <c r="E12993">
        <v>0</v>
      </c>
      <c r="F12993">
        <v>0.6</v>
      </c>
      <c r="G12993" s="3">
        <f t="shared" si="203"/>
        <v>63.571504927121339</v>
      </c>
    </row>
    <row r="12994" spans="1:7" x14ac:dyDescent="0.2">
      <c r="A12994" s="1">
        <v>40629.333333301765</v>
      </c>
      <c r="B12994">
        <v>23.7</v>
      </c>
      <c r="C12994">
        <v>35.9</v>
      </c>
      <c r="D12994">
        <v>733.32</v>
      </c>
      <c r="E12994">
        <v>0</v>
      </c>
      <c r="F12994">
        <v>1.2</v>
      </c>
      <c r="G12994" s="3">
        <f t="shared" si="203"/>
        <v>67.66954656634168</v>
      </c>
    </row>
    <row r="12995" spans="1:7" x14ac:dyDescent="0.2">
      <c r="A12995" s="1">
        <v>40629.37499996843</v>
      </c>
      <c r="B12995">
        <v>28.3</v>
      </c>
      <c r="C12995">
        <v>25.3</v>
      </c>
      <c r="D12995">
        <v>1500.84</v>
      </c>
      <c r="E12995">
        <v>0</v>
      </c>
      <c r="F12995">
        <v>1.4</v>
      </c>
      <c r="G12995" s="3">
        <f t="shared" si="203"/>
        <v>71.857791100967745</v>
      </c>
    </row>
    <row r="12996" spans="1:7" x14ac:dyDescent="0.2">
      <c r="A12996" s="1">
        <v>40629.416666635094</v>
      </c>
      <c r="B12996">
        <v>31.4</v>
      </c>
      <c r="C12996">
        <v>23.1</v>
      </c>
      <c r="D12996">
        <v>2196</v>
      </c>
      <c r="E12996">
        <v>0</v>
      </c>
      <c r="F12996">
        <v>1.6</v>
      </c>
      <c r="G12996" s="3">
        <f t="shared" si="203"/>
        <v>75.414347687598237</v>
      </c>
    </row>
    <row r="12997" spans="1:7" x14ac:dyDescent="0.2">
      <c r="A12997" s="1">
        <v>40629.458333301758</v>
      </c>
      <c r="B12997">
        <v>33.299999999999997</v>
      </c>
      <c r="C12997">
        <v>19.899999999999999</v>
      </c>
      <c r="D12997">
        <v>2734.2</v>
      </c>
      <c r="E12997">
        <v>0</v>
      </c>
      <c r="F12997">
        <v>1.8</v>
      </c>
      <c r="G12997" s="3">
        <f t="shared" si="203"/>
        <v>77.092085551041407</v>
      </c>
    </row>
    <row r="12998" spans="1:7" x14ac:dyDescent="0.2">
      <c r="A12998" s="1">
        <v>40629.499999968422</v>
      </c>
      <c r="B12998">
        <v>32.4</v>
      </c>
      <c r="C12998">
        <v>22.6</v>
      </c>
      <c r="D12998">
        <v>3051</v>
      </c>
      <c r="E12998">
        <v>0</v>
      </c>
      <c r="F12998">
        <v>1.8</v>
      </c>
      <c r="G12998" s="3">
        <f t="shared" si="203"/>
        <v>76.597615081198924</v>
      </c>
    </row>
    <row r="12999" spans="1:7" x14ac:dyDescent="0.2">
      <c r="A12999" s="1">
        <v>40629.541666635087</v>
      </c>
      <c r="B12999">
        <v>32.200000000000003</v>
      </c>
      <c r="C12999">
        <v>21.1</v>
      </c>
      <c r="D12999">
        <v>3146.4</v>
      </c>
      <c r="E12999">
        <v>0</v>
      </c>
      <c r="F12999">
        <v>2.5</v>
      </c>
      <c r="G12999" s="3">
        <f t="shared" si="203"/>
        <v>75.975328316544449</v>
      </c>
    </row>
    <row r="13000" spans="1:7" x14ac:dyDescent="0.2">
      <c r="A13000" s="1">
        <v>40629.583333301751</v>
      </c>
      <c r="B13000">
        <v>31.7</v>
      </c>
      <c r="C13000">
        <v>24.2</v>
      </c>
      <c r="D13000">
        <v>2976.12</v>
      </c>
      <c r="E13000">
        <v>0</v>
      </c>
      <c r="F13000">
        <v>3.2</v>
      </c>
      <c r="G13000" s="3">
        <f t="shared" si="203"/>
        <v>76.051329328963959</v>
      </c>
    </row>
    <row r="13001" spans="1:7" x14ac:dyDescent="0.2">
      <c r="A13001" s="1">
        <v>40629.624999968415</v>
      </c>
      <c r="B13001">
        <v>28.8</v>
      </c>
      <c r="C13001">
        <v>32.6</v>
      </c>
      <c r="D13001">
        <v>2579.7600000000002</v>
      </c>
      <c r="E13001">
        <v>0</v>
      </c>
      <c r="F13001">
        <v>3.5</v>
      </c>
      <c r="G13001" s="3">
        <f t="shared" si="203"/>
        <v>73.860747250691219</v>
      </c>
    </row>
    <row r="13002" spans="1:7" x14ac:dyDescent="0.2">
      <c r="A13002" s="1">
        <v>40629.666666635079</v>
      </c>
      <c r="B13002">
        <v>28.8</v>
      </c>
      <c r="C13002">
        <v>36</v>
      </c>
      <c r="D13002">
        <v>1987.2</v>
      </c>
      <c r="E13002">
        <v>0</v>
      </c>
      <c r="F13002">
        <v>3.6</v>
      </c>
      <c r="G13002" s="3">
        <f t="shared" si="203"/>
        <v>74.400879127100779</v>
      </c>
    </row>
    <row r="13003" spans="1:7" x14ac:dyDescent="0.2">
      <c r="A13003" s="1">
        <v>40629.708333301744</v>
      </c>
      <c r="B13003">
        <v>27.8</v>
      </c>
      <c r="C13003">
        <v>44.4</v>
      </c>
      <c r="D13003">
        <v>1253.8800000000001</v>
      </c>
      <c r="E13003">
        <v>0</v>
      </c>
      <c r="F13003">
        <v>2.9</v>
      </c>
      <c r="G13003" s="3">
        <f t="shared" si="203"/>
        <v>74.239542838530554</v>
      </c>
    </row>
    <row r="13004" spans="1:7" x14ac:dyDescent="0.2">
      <c r="A13004" s="1">
        <v>40629.749999968408</v>
      </c>
      <c r="B13004">
        <v>26.5</v>
      </c>
      <c r="C13004">
        <v>46.8</v>
      </c>
      <c r="D13004">
        <v>313.92</v>
      </c>
      <c r="E13004">
        <v>0</v>
      </c>
      <c r="F13004">
        <v>2.2000000000000002</v>
      </c>
      <c r="G13004" s="3">
        <f t="shared" si="203"/>
        <v>72.808935286434249</v>
      </c>
    </row>
    <row r="13005" spans="1:7" x14ac:dyDescent="0.2">
      <c r="A13005" s="1">
        <v>40629.791666635072</v>
      </c>
      <c r="B13005">
        <v>24.1</v>
      </c>
      <c r="C13005">
        <v>69.099999999999994</v>
      </c>
      <c r="D13005">
        <v>14.76</v>
      </c>
      <c r="E13005">
        <v>0</v>
      </c>
      <c r="F13005">
        <v>1.2</v>
      </c>
      <c r="G13005" s="3">
        <f t="shared" si="203"/>
        <v>71.805661961726031</v>
      </c>
    </row>
    <row r="13006" spans="1:7" x14ac:dyDescent="0.2">
      <c r="A13006" s="1">
        <v>40629.833333301736</v>
      </c>
      <c r="B13006">
        <v>23.2</v>
      </c>
      <c r="C13006">
        <v>75.8</v>
      </c>
      <c r="D13006">
        <v>0</v>
      </c>
      <c r="E13006">
        <v>0</v>
      </c>
      <c r="F13006">
        <v>0.9</v>
      </c>
      <c r="G13006" s="3">
        <f t="shared" si="203"/>
        <v>71.126766437217697</v>
      </c>
    </row>
    <row r="13007" spans="1:7" x14ac:dyDescent="0.2">
      <c r="A13007" s="1">
        <v>40629.874999968401</v>
      </c>
      <c r="B13007">
        <v>21</v>
      </c>
      <c r="C13007">
        <v>80.2</v>
      </c>
      <c r="D13007">
        <v>-0.36</v>
      </c>
      <c r="E13007">
        <v>0</v>
      </c>
      <c r="F13007">
        <v>0.7</v>
      </c>
      <c r="G13007" s="3">
        <f t="shared" si="203"/>
        <v>68.482828748303803</v>
      </c>
    </row>
    <row r="13008" spans="1:7" x14ac:dyDescent="0.2">
      <c r="A13008" s="1">
        <v>40629.916666635065</v>
      </c>
      <c r="B13008">
        <v>19</v>
      </c>
      <c r="C13008">
        <v>85.8</v>
      </c>
      <c r="D13008">
        <v>0</v>
      </c>
      <c r="E13008">
        <v>0</v>
      </c>
      <c r="F13008">
        <v>0.4</v>
      </c>
      <c r="G13008" s="3">
        <f t="shared" si="203"/>
        <v>66.163425658587371</v>
      </c>
    </row>
    <row r="13009" spans="1:10" x14ac:dyDescent="0.2">
      <c r="A13009" s="1">
        <v>40629.958333301729</v>
      </c>
      <c r="B13009">
        <v>17.8</v>
      </c>
      <c r="C13009">
        <v>87</v>
      </c>
      <c r="D13009">
        <v>0</v>
      </c>
      <c r="E13009">
        <v>0</v>
      </c>
      <c r="F13009">
        <v>0.4</v>
      </c>
      <c r="G13009" s="3">
        <f t="shared" si="203"/>
        <v>64.617644284756551</v>
      </c>
    </row>
    <row r="13010" spans="1:10" x14ac:dyDescent="0.2">
      <c r="A13010" s="1">
        <v>40629.999999968393</v>
      </c>
      <c r="B13010">
        <v>16.8</v>
      </c>
      <c r="C13010">
        <v>88.2</v>
      </c>
      <c r="D13010">
        <v>0</v>
      </c>
      <c r="E13010">
        <v>0</v>
      </c>
      <c r="F13010">
        <v>0.4</v>
      </c>
      <c r="G13010" s="3">
        <f t="shared" si="203"/>
        <v>63.34033714845485</v>
      </c>
      <c r="H13010" s="1"/>
      <c r="I13010" s="3"/>
      <c r="J13010" s="3"/>
    </row>
    <row r="13011" spans="1:10" x14ac:dyDescent="0.2">
      <c r="A13011" s="1">
        <v>40630.041666635057</v>
      </c>
      <c r="B13011">
        <v>16.2</v>
      </c>
      <c r="C13011">
        <v>90</v>
      </c>
      <c r="D13011">
        <v>0</v>
      </c>
      <c r="E13011">
        <v>0</v>
      </c>
      <c r="F13011">
        <v>0.4</v>
      </c>
      <c r="G13011" s="3">
        <f t="shared" si="203"/>
        <v>62.640249875561032</v>
      </c>
    </row>
    <row r="13012" spans="1:10" x14ac:dyDescent="0.2">
      <c r="A13012" s="1">
        <v>40630.083333301722</v>
      </c>
      <c r="B13012">
        <v>15.6</v>
      </c>
      <c r="C13012">
        <v>90</v>
      </c>
      <c r="D13012">
        <v>0</v>
      </c>
      <c r="E13012">
        <v>0</v>
      </c>
      <c r="F13012">
        <v>0.4</v>
      </c>
      <c r="G13012" s="3">
        <f t="shared" si="203"/>
        <v>61.827034331399403</v>
      </c>
    </row>
    <row r="13013" spans="1:10" x14ac:dyDescent="0.2">
      <c r="A13013" s="1">
        <v>40630.124999968386</v>
      </c>
      <c r="B13013">
        <v>14.5</v>
      </c>
      <c r="C13013">
        <v>92</v>
      </c>
      <c r="D13013">
        <v>0.36</v>
      </c>
      <c r="E13013">
        <v>0</v>
      </c>
      <c r="F13013">
        <v>0.4</v>
      </c>
      <c r="G13013" s="3">
        <f t="shared" si="203"/>
        <v>60.457302297382761</v>
      </c>
    </row>
    <row r="13014" spans="1:10" x14ac:dyDescent="0.2">
      <c r="A13014" s="1">
        <v>40630.16666663505</v>
      </c>
      <c r="B13014">
        <v>13.6</v>
      </c>
      <c r="C13014">
        <v>93.4</v>
      </c>
      <c r="D13014">
        <v>0</v>
      </c>
      <c r="E13014">
        <v>0</v>
      </c>
      <c r="F13014">
        <v>0.4</v>
      </c>
      <c r="G13014" s="3">
        <f t="shared" si="203"/>
        <v>59.319456141878362</v>
      </c>
    </row>
    <row r="13015" spans="1:10" x14ac:dyDescent="0.2">
      <c r="A13015" s="1">
        <v>40630.208333301714</v>
      </c>
      <c r="B13015">
        <v>13.3</v>
      </c>
      <c r="C13015">
        <v>93.4</v>
      </c>
      <c r="D13015">
        <v>0</v>
      </c>
      <c r="E13015">
        <v>0</v>
      </c>
      <c r="F13015">
        <v>0.5</v>
      </c>
      <c r="G13015" s="3">
        <f t="shared" si="203"/>
        <v>58.912352769045938</v>
      </c>
    </row>
    <row r="13016" spans="1:10" x14ac:dyDescent="0.2">
      <c r="A13016" s="1">
        <v>40630.249999968379</v>
      </c>
      <c r="B13016">
        <v>12.9</v>
      </c>
      <c r="C13016">
        <v>92.5</v>
      </c>
      <c r="D13016">
        <v>0</v>
      </c>
      <c r="E13016">
        <v>0</v>
      </c>
      <c r="F13016">
        <v>0.5</v>
      </c>
      <c r="G13016" s="3">
        <f t="shared" si="203"/>
        <v>58.316696465812853</v>
      </c>
    </row>
    <row r="13017" spans="1:10" x14ac:dyDescent="0.2">
      <c r="A13017" s="1">
        <v>40630.291666635043</v>
      </c>
      <c r="B13017">
        <v>13.1</v>
      </c>
      <c r="C13017">
        <v>92.7</v>
      </c>
      <c r="D13017">
        <v>89.64</v>
      </c>
      <c r="E13017">
        <v>0</v>
      </c>
      <c r="F13017">
        <v>0.4</v>
      </c>
      <c r="G13017" s="3">
        <f t="shared" si="203"/>
        <v>58.599817882780059</v>
      </c>
    </row>
    <row r="13018" spans="1:10" x14ac:dyDescent="0.2">
      <c r="A13018" s="1">
        <v>40630.333333301707</v>
      </c>
      <c r="B13018">
        <v>20.100000000000001</v>
      </c>
      <c r="C13018">
        <v>66.3</v>
      </c>
      <c r="D13018">
        <v>720.36</v>
      </c>
      <c r="E13018">
        <v>0</v>
      </c>
      <c r="F13018">
        <v>0.5</v>
      </c>
      <c r="G13018" s="3">
        <f t="shared" si="203"/>
        <v>66.201055836877089</v>
      </c>
    </row>
    <row r="13019" spans="1:10" x14ac:dyDescent="0.2">
      <c r="A13019" s="1">
        <v>40630.374999968371</v>
      </c>
      <c r="B13019">
        <v>26.3</v>
      </c>
      <c r="C13019">
        <v>34.6</v>
      </c>
      <c r="D13019">
        <v>1455.12</v>
      </c>
      <c r="E13019">
        <v>0</v>
      </c>
      <c r="F13019">
        <v>0.5</v>
      </c>
      <c r="G13019" s="3">
        <f t="shared" si="203"/>
        <v>70.89594445975456</v>
      </c>
    </row>
    <row r="13020" spans="1:10" x14ac:dyDescent="0.2">
      <c r="A13020" s="1">
        <v>40630.416666635036</v>
      </c>
      <c r="B13020">
        <v>28.9</v>
      </c>
      <c r="C13020">
        <v>26</v>
      </c>
      <c r="D13020">
        <v>2153.16</v>
      </c>
      <c r="E13020">
        <v>0</v>
      </c>
      <c r="F13020">
        <v>0.4</v>
      </c>
      <c r="G13020" s="3">
        <f t="shared" si="203"/>
        <v>72.78348084183753</v>
      </c>
    </row>
    <row r="13021" spans="1:10" x14ac:dyDescent="0.2">
      <c r="A13021" s="1">
        <v>40630.4583333017</v>
      </c>
      <c r="B13021">
        <v>30.8</v>
      </c>
      <c r="C13021">
        <v>26.7</v>
      </c>
      <c r="D13021">
        <v>2714.04</v>
      </c>
      <c r="E13021">
        <v>0</v>
      </c>
      <c r="F13021">
        <v>0.5</v>
      </c>
      <c r="G13021" s="3">
        <f t="shared" si="203"/>
        <v>75.40361353352948</v>
      </c>
    </row>
    <row r="13022" spans="1:10" x14ac:dyDescent="0.2">
      <c r="A13022" s="1">
        <v>40630.499999968364</v>
      </c>
      <c r="B13022">
        <v>29.4</v>
      </c>
      <c r="C13022">
        <v>35.700000000000003</v>
      </c>
      <c r="D13022">
        <v>2376</v>
      </c>
      <c r="E13022">
        <v>0</v>
      </c>
      <c r="F13022">
        <v>1.8</v>
      </c>
      <c r="G13022" s="3">
        <f t="shared" si="203"/>
        <v>75.144812810310086</v>
      </c>
    </row>
    <row r="13023" spans="1:10" x14ac:dyDescent="0.2">
      <c r="A13023" s="1">
        <v>40630.541666635028</v>
      </c>
      <c r="B13023">
        <v>30.3</v>
      </c>
      <c r="C13023">
        <v>27.8</v>
      </c>
      <c r="D13023">
        <v>2175.84</v>
      </c>
      <c r="E13023">
        <v>0</v>
      </c>
      <c r="F13023">
        <v>2.4</v>
      </c>
      <c r="G13023" s="3">
        <f t="shared" si="203"/>
        <v>74.967117231528732</v>
      </c>
    </row>
    <row r="13024" spans="1:10" x14ac:dyDescent="0.2">
      <c r="A13024" s="1">
        <v>40630.583333301693</v>
      </c>
      <c r="B13024">
        <v>29.3</v>
      </c>
      <c r="C13024">
        <v>32.4</v>
      </c>
      <c r="D13024">
        <v>2845.44</v>
      </c>
      <c r="E13024">
        <v>0</v>
      </c>
      <c r="F13024">
        <v>3.3</v>
      </c>
      <c r="G13024" s="3">
        <f t="shared" si="203"/>
        <v>74.483730186472059</v>
      </c>
    </row>
    <row r="13025" spans="1:10" x14ac:dyDescent="0.2">
      <c r="A13025" s="1">
        <v>40630.624999968357</v>
      </c>
      <c r="B13025">
        <v>29.9</v>
      </c>
      <c r="C13025">
        <v>34.1</v>
      </c>
      <c r="D13025">
        <v>2367.7199999999998</v>
      </c>
      <c r="E13025">
        <v>0</v>
      </c>
      <c r="F13025">
        <v>3.3</v>
      </c>
      <c r="G13025" s="3">
        <f t="shared" si="203"/>
        <v>75.550754619421468</v>
      </c>
    </row>
    <row r="13026" spans="1:10" x14ac:dyDescent="0.2">
      <c r="A13026" s="1">
        <v>40630.666666635021</v>
      </c>
      <c r="B13026">
        <v>29.3</v>
      </c>
      <c r="C13026">
        <v>34.799999999999997</v>
      </c>
      <c r="D13026">
        <v>1996.92</v>
      </c>
      <c r="E13026">
        <v>0</v>
      </c>
      <c r="F13026">
        <v>3.7</v>
      </c>
      <c r="G13026" s="3">
        <f t="shared" si="203"/>
        <v>74.873204609037757</v>
      </c>
    </row>
    <row r="13027" spans="1:10" x14ac:dyDescent="0.2">
      <c r="A13027" s="1">
        <v>40630.708333301685</v>
      </c>
      <c r="B13027">
        <v>28.9</v>
      </c>
      <c r="C13027">
        <v>41.1</v>
      </c>
      <c r="D13027">
        <v>1231.56</v>
      </c>
      <c r="E13027">
        <v>0</v>
      </c>
      <c r="F13027">
        <v>3.2</v>
      </c>
      <c r="G13027" s="3">
        <f t="shared" si="203"/>
        <v>75.264653027765888</v>
      </c>
    </row>
    <row r="13028" spans="1:10" x14ac:dyDescent="0.2">
      <c r="A13028" s="1">
        <v>40630.74999996835</v>
      </c>
      <c r="B13028">
        <v>26</v>
      </c>
      <c r="C13028">
        <v>62.9</v>
      </c>
      <c r="D13028">
        <v>281.16000000000003</v>
      </c>
      <c r="E13028">
        <v>0</v>
      </c>
      <c r="F13028">
        <v>2.4</v>
      </c>
      <c r="G13028" s="3">
        <f t="shared" si="203"/>
        <v>73.814651793211965</v>
      </c>
    </row>
    <row r="13029" spans="1:10" x14ac:dyDescent="0.2">
      <c r="A13029" s="1">
        <v>40630.791666635014</v>
      </c>
      <c r="B13029">
        <v>24.6</v>
      </c>
      <c r="C13029">
        <v>69</v>
      </c>
      <c r="D13029">
        <v>16.2</v>
      </c>
      <c r="E13029">
        <v>0</v>
      </c>
      <c r="F13029">
        <v>1.1000000000000001</v>
      </c>
      <c r="G13029" s="3">
        <f t="shared" si="203"/>
        <v>72.469121532503323</v>
      </c>
    </row>
    <row r="13030" spans="1:10" x14ac:dyDescent="0.2">
      <c r="A13030" s="1">
        <v>40630.833333301678</v>
      </c>
      <c r="B13030">
        <v>23.7</v>
      </c>
      <c r="C13030">
        <v>72.5</v>
      </c>
      <c r="D13030">
        <v>0</v>
      </c>
      <c r="E13030">
        <v>0</v>
      </c>
      <c r="F13030">
        <v>1.2</v>
      </c>
      <c r="G13030" s="3">
        <f t="shared" si="203"/>
        <v>71.543756595519682</v>
      </c>
    </row>
    <row r="13031" spans="1:10" x14ac:dyDescent="0.2">
      <c r="A13031" s="1">
        <v>40630.874999968342</v>
      </c>
      <c r="B13031">
        <v>22.8</v>
      </c>
      <c r="C13031">
        <v>75.3</v>
      </c>
      <c r="D13031">
        <v>-0.36</v>
      </c>
      <c r="E13031">
        <v>0</v>
      </c>
      <c r="F13031">
        <v>1.2</v>
      </c>
      <c r="G13031" s="3">
        <f t="shared" si="203"/>
        <v>70.549684957433811</v>
      </c>
    </row>
    <row r="13032" spans="1:10" x14ac:dyDescent="0.2">
      <c r="A13032" s="1">
        <v>40630.916666635007</v>
      </c>
      <c r="B13032">
        <v>22.4</v>
      </c>
      <c r="C13032">
        <v>73.8</v>
      </c>
      <c r="D13032">
        <v>0</v>
      </c>
      <c r="E13032">
        <v>0</v>
      </c>
      <c r="F13032">
        <v>1.5</v>
      </c>
      <c r="G13032" s="3">
        <f t="shared" si="203"/>
        <v>69.895681118221034</v>
      </c>
    </row>
    <row r="13033" spans="1:10" x14ac:dyDescent="0.2">
      <c r="A13033" s="1">
        <v>40630.958333301671</v>
      </c>
      <c r="B13033">
        <v>22.9</v>
      </c>
      <c r="C13033">
        <v>66.2</v>
      </c>
      <c r="D13033">
        <v>0</v>
      </c>
      <c r="E13033">
        <v>0</v>
      </c>
      <c r="F13033">
        <v>0.9</v>
      </c>
      <c r="G13033" s="3">
        <f t="shared" si="203"/>
        <v>69.950174842586662</v>
      </c>
    </row>
    <row r="13034" spans="1:10" x14ac:dyDescent="0.2">
      <c r="A13034" s="1">
        <v>40630.999999968335</v>
      </c>
      <c r="B13034">
        <v>22.9</v>
      </c>
      <c r="C13034">
        <v>65.7</v>
      </c>
      <c r="D13034">
        <v>0</v>
      </c>
      <c r="E13034">
        <v>0</v>
      </c>
      <c r="F13034">
        <v>0.8</v>
      </c>
      <c r="G13034" s="3">
        <f t="shared" si="203"/>
        <v>69.907319242088619</v>
      </c>
      <c r="H13034" s="1"/>
      <c r="I13034" s="3"/>
      <c r="J13034" s="3"/>
    </row>
    <row r="13035" spans="1:10" x14ac:dyDescent="0.2">
      <c r="A13035" s="1">
        <v>40631.041666634999</v>
      </c>
      <c r="B13035">
        <v>22.7</v>
      </c>
      <c r="C13035">
        <v>65.400000000000006</v>
      </c>
      <c r="D13035">
        <v>0</v>
      </c>
      <c r="E13035">
        <v>0</v>
      </c>
      <c r="F13035">
        <v>1.5</v>
      </c>
      <c r="G13035" s="3">
        <f t="shared" si="203"/>
        <v>69.613197299553406</v>
      </c>
    </row>
    <row r="13036" spans="1:10" x14ac:dyDescent="0.2">
      <c r="A13036" s="1">
        <v>40631.083333301664</v>
      </c>
      <c r="B13036">
        <v>21.5</v>
      </c>
      <c r="C13036">
        <v>69.5</v>
      </c>
      <c r="D13036">
        <v>0</v>
      </c>
      <c r="E13036">
        <v>0</v>
      </c>
      <c r="F13036">
        <v>1</v>
      </c>
      <c r="G13036" s="3">
        <f t="shared" ref="G13036:G13099" si="204">B13036+(0.36*(237.7*(((17.271*B13036)/(237.7+B13036))+LN(C13036/100)))/(17.271-(((17.271*B13036)/(237.7+B13036))+LN(C13036/100))))+41.2</f>
        <v>68.344553715026564</v>
      </c>
    </row>
    <row r="13037" spans="1:10" x14ac:dyDescent="0.2">
      <c r="A13037" s="1">
        <v>40631.124999968328</v>
      </c>
      <c r="B13037">
        <v>20.9</v>
      </c>
      <c r="C13037">
        <v>69.3</v>
      </c>
      <c r="D13037">
        <v>0</v>
      </c>
      <c r="E13037">
        <v>0</v>
      </c>
      <c r="F13037">
        <v>1</v>
      </c>
      <c r="G13037" s="3">
        <f t="shared" si="204"/>
        <v>67.521986999304687</v>
      </c>
    </row>
    <row r="13038" spans="1:10" x14ac:dyDescent="0.2">
      <c r="A13038" s="1">
        <v>40631.166666634992</v>
      </c>
      <c r="B13038">
        <v>20.399999999999999</v>
      </c>
      <c r="C13038">
        <v>69.2</v>
      </c>
      <c r="D13038">
        <v>0</v>
      </c>
      <c r="E13038">
        <v>0</v>
      </c>
      <c r="F13038">
        <v>1.1000000000000001</v>
      </c>
      <c r="G13038" s="3">
        <f t="shared" si="204"/>
        <v>66.841957276338775</v>
      </c>
    </row>
    <row r="13039" spans="1:10" x14ac:dyDescent="0.2">
      <c r="A13039" s="1">
        <v>40631.208333301656</v>
      </c>
      <c r="B13039">
        <v>19.7</v>
      </c>
      <c r="C13039">
        <v>72.5</v>
      </c>
      <c r="D13039">
        <v>0</v>
      </c>
      <c r="E13039">
        <v>0</v>
      </c>
      <c r="F13039">
        <v>1.6</v>
      </c>
      <c r="G13039" s="3">
        <f t="shared" si="204"/>
        <v>66.160540732584678</v>
      </c>
    </row>
    <row r="13040" spans="1:10" x14ac:dyDescent="0.2">
      <c r="A13040" s="1">
        <v>40631.24999996832</v>
      </c>
      <c r="B13040">
        <v>18.899999999999999</v>
      </c>
      <c r="C13040">
        <v>75</v>
      </c>
      <c r="D13040">
        <v>0</v>
      </c>
      <c r="E13040">
        <v>0</v>
      </c>
      <c r="F13040">
        <v>1.2</v>
      </c>
      <c r="G13040" s="3">
        <f t="shared" si="204"/>
        <v>65.272293260065595</v>
      </c>
    </row>
    <row r="13041" spans="1:7" x14ac:dyDescent="0.2">
      <c r="A13041" s="1">
        <v>40631.291666634985</v>
      </c>
      <c r="B13041">
        <v>19.3</v>
      </c>
      <c r="C13041">
        <v>74.400000000000006</v>
      </c>
      <c r="D13041">
        <v>73.08</v>
      </c>
      <c r="E13041">
        <v>0</v>
      </c>
      <c r="F13041">
        <v>1.3</v>
      </c>
      <c r="G13041" s="3">
        <f t="shared" si="204"/>
        <v>65.766379169765571</v>
      </c>
    </row>
    <row r="13042" spans="1:7" x14ac:dyDescent="0.2">
      <c r="A13042" s="1">
        <v>40631.333333301649</v>
      </c>
      <c r="B13042">
        <v>21.5</v>
      </c>
      <c r="C13042">
        <v>65.7</v>
      </c>
      <c r="D13042">
        <v>675.36</v>
      </c>
      <c r="E13042">
        <v>0</v>
      </c>
      <c r="F13042">
        <v>1.8</v>
      </c>
      <c r="G13042" s="3">
        <f t="shared" si="204"/>
        <v>68.029093278148039</v>
      </c>
    </row>
    <row r="13043" spans="1:7" x14ac:dyDescent="0.2">
      <c r="A13043" s="1">
        <v>40631.374999968313</v>
      </c>
      <c r="B13043">
        <v>23.8</v>
      </c>
      <c r="C13043">
        <v>57</v>
      </c>
      <c r="D13043">
        <v>1421.28</v>
      </c>
      <c r="E13043">
        <v>0</v>
      </c>
      <c r="F13043">
        <v>1.9</v>
      </c>
      <c r="G13043" s="3">
        <f t="shared" si="204"/>
        <v>70.313763665682117</v>
      </c>
    </row>
    <row r="13044" spans="1:7" x14ac:dyDescent="0.2">
      <c r="A13044" s="1">
        <v>40631.416666634977</v>
      </c>
      <c r="B13044">
        <v>25.9</v>
      </c>
      <c r="C13044">
        <v>47.8</v>
      </c>
      <c r="D13044">
        <v>2132.2800000000002</v>
      </c>
      <c r="E13044">
        <v>0</v>
      </c>
      <c r="F13044">
        <v>2.2000000000000002</v>
      </c>
      <c r="G13044" s="3">
        <f t="shared" si="204"/>
        <v>72.129849902629545</v>
      </c>
    </row>
    <row r="13045" spans="1:7" x14ac:dyDescent="0.2">
      <c r="A13045" s="1">
        <v>40631.458333301642</v>
      </c>
      <c r="B13045">
        <v>28.3</v>
      </c>
      <c r="C13045">
        <v>40</v>
      </c>
      <c r="D13045">
        <v>2445.12</v>
      </c>
      <c r="E13045">
        <v>0</v>
      </c>
      <c r="F13045">
        <v>2.2999999999999998</v>
      </c>
      <c r="G13045" s="3">
        <f t="shared" si="204"/>
        <v>74.321332809991276</v>
      </c>
    </row>
    <row r="13046" spans="1:7" x14ac:dyDescent="0.2">
      <c r="A13046" s="1">
        <v>40631.499999968306</v>
      </c>
      <c r="B13046">
        <v>30.3</v>
      </c>
      <c r="C13046">
        <v>34.700000000000003</v>
      </c>
      <c r="D13046">
        <v>2785.32</v>
      </c>
      <c r="E13046">
        <v>0</v>
      </c>
      <c r="F13046">
        <v>2.1</v>
      </c>
      <c r="G13046" s="3">
        <f t="shared" si="204"/>
        <v>76.172500895251943</v>
      </c>
    </row>
    <row r="13047" spans="1:7" x14ac:dyDescent="0.2">
      <c r="A13047" s="1">
        <v>40631.54166663497</v>
      </c>
      <c r="B13047">
        <v>32.299999999999997</v>
      </c>
      <c r="C13047">
        <v>30.5</v>
      </c>
      <c r="D13047">
        <v>2549.88</v>
      </c>
      <c r="E13047">
        <v>0</v>
      </c>
      <c r="F13047">
        <v>1.9</v>
      </c>
      <c r="G13047" s="3">
        <f t="shared" si="204"/>
        <v>78.086927885705578</v>
      </c>
    </row>
    <row r="13048" spans="1:7" x14ac:dyDescent="0.2">
      <c r="A13048" s="1">
        <v>40631.583333301634</v>
      </c>
      <c r="B13048">
        <v>31.5</v>
      </c>
      <c r="C13048">
        <v>30.8</v>
      </c>
      <c r="D13048">
        <v>2584.08</v>
      </c>
      <c r="E13048">
        <v>0</v>
      </c>
      <c r="F13048">
        <v>1.8</v>
      </c>
      <c r="G13048" s="3">
        <f t="shared" si="204"/>
        <v>77.092659372237136</v>
      </c>
    </row>
    <row r="13049" spans="1:7" x14ac:dyDescent="0.2">
      <c r="A13049" s="1">
        <v>40631.624999968299</v>
      </c>
      <c r="B13049">
        <v>33.299999999999997</v>
      </c>
      <c r="C13049">
        <v>26.8</v>
      </c>
      <c r="D13049">
        <v>2521.8000000000002</v>
      </c>
      <c r="E13049">
        <v>0</v>
      </c>
      <c r="F13049">
        <v>1.8</v>
      </c>
      <c r="G13049" s="3">
        <f t="shared" si="204"/>
        <v>78.686013086089233</v>
      </c>
    </row>
    <row r="13050" spans="1:7" x14ac:dyDescent="0.2">
      <c r="A13050" s="1">
        <v>40631.666666634963</v>
      </c>
      <c r="B13050">
        <v>29.2</v>
      </c>
      <c r="C13050">
        <v>46.1</v>
      </c>
      <c r="D13050">
        <v>1796.4</v>
      </c>
      <c r="E13050">
        <v>0</v>
      </c>
      <c r="F13050">
        <v>2.6</v>
      </c>
      <c r="G13050" s="3">
        <f t="shared" si="204"/>
        <v>76.306646222341413</v>
      </c>
    </row>
    <row r="13051" spans="1:7" x14ac:dyDescent="0.2">
      <c r="A13051" s="1">
        <v>40631.708333301627</v>
      </c>
      <c r="B13051">
        <v>29.8</v>
      </c>
      <c r="C13051">
        <v>43.2</v>
      </c>
      <c r="D13051">
        <v>848.52</v>
      </c>
      <c r="E13051">
        <v>0</v>
      </c>
      <c r="F13051">
        <v>2.7</v>
      </c>
      <c r="G13051" s="3">
        <f t="shared" si="204"/>
        <v>76.734430794740135</v>
      </c>
    </row>
    <row r="13052" spans="1:7" x14ac:dyDescent="0.2">
      <c r="A13052" s="1">
        <v>40631.749999968291</v>
      </c>
      <c r="B13052">
        <v>27.5</v>
      </c>
      <c r="C13052">
        <v>54.8</v>
      </c>
      <c r="D13052">
        <v>300.95999999999998</v>
      </c>
      <c r="E13052">
        <v>0</v>
      </c>
      <c r="F13052">
        <v>2.4</v>
      </c>
      <c r="G13052" s="3">
        <f t="shared" si="204"/>
        <v>75.029170753602656</v>
      </c>
    </row>
    <row r="13053" spans="1:7" x14ac:dyDescent="0.2">
      <c r="A13053" s="1">
        <v>40631.791666634956</v>
      </c>
      <c r="B13053">
        <v>25.4</v>
      </c>
      <c r="C13053">
        <v>60.8</v>
      </c>
      <c r="D13053">
        <v>16.559999999999999</v>
      </c>
      <c r="E13053">
        <v>0</v>
      </c>
      <c r="F13053">
        <v>1</v>
      </c>
      <c r="G13053" s="3">
        <f t="shared" si="204"/>
        <v>72.816964988437974</v>
      </c>
    </row>
    <row r="13054" spans="1:7" x14ac:dyDescent="0.2">
      <c r="A13054" s="1">
        <v>40631.83333330162</v>
      </c>
      <c r="B13054">
        <v>23.3</v>
      </c>
      <c r="C13054">
        <v>69.599999999999994</v>
      </c>
      <c r="D13054">
        <v>0</v>
      </c>
      <c r="E13054">
        <v>0</v>
      </c>
      <c r="F13054">
        <v>0.5</v>
      </c>
      <c r="G13054" s="3">
        <f t="shared" si="204"/>
        <v>70.771886218700317</v>
      </c>
    </row>
    <row r="13055" spans="1:7" x14ac:dyDescent="0.2">
      <c r="A13055" s="1">
        <v>40631.874999968284</v>
      </c>
      <c r="B13055">
        <v>26.1</v>
      </c>
      <c r="C13055">
        <v>44.9</v>
      </c>
      <c r="D13055">
        <v>0</v>
      </c>
      <c r="E13055">
        <v>0</v>
      </c>
      <c r="F13055">
        <v>0.8</v>
      </c>
      <c r="G13055" s="3">
        <f t="shared" si="204"/>
        <v>72.048678542657541</v>
      </c>
    </row>
    <row r="13056" spans="1:7" x14ac:dyDescent="0.2">
      <c r="A13056" s="1">
        <v>40631.916666634948</v>
      </c>
      <c r="B13056">
        <v>25.1</v>
      </c>
      <c r="C13056">
        <v>51</v>
      </c>
      <c r="D13056">
        <v>0</v>
      </c>
      <c r="E13056">
        <v>0</v>
      </c>
      <c r="F13056">
        <v>2.8</v>
      </c>
      <c r="G13056" s="3">
        <f t="shared" si="204"/>
        <v>71.426543722882457</v>
      </c>
    </row>
    <row r="13057" spans="1:10" x14ac:dyDescent="0.2">
      <c r="A13057" s="1">
        <v>40631.958333301613</v>
      </c>
      <c r="B13057">
        <v>23.6</v>
      </c>
      <c r="C13057">
        <v>56.4</v>
      </c>
      <c r="D13057">
        <v>0</v>
      </c>
      <c r="E13057">
        <v>0</v>
      </c>
      <c r="F13057">
        <v>2.9</v>
      </c>
      <c r="G13057" s="3">
        <f t="shared" si="204"/>
        <v>69.987634786198072</v>
      </c>
    </row>
    <row r="13058" spans="1:10" x14ac:dyDescent="0.2">
      <c r="A13058" s="1">
        <v>40631.999999968277</v>
      </c>
      <c r="B13058">
        <v>22.3</v>
      </c>
      <c r="C13058">
        <v>62</v>
      </c>
      <c r="D13058">
        <v>0</v>
      </c>
      <c r="E13058">
        <v>0</v>
      </c>
      <c r="F13058">
        <v>3.1</v>
      </c>
      <c r="G13058" s="3">
        <f t="shared" si="204"/>
        <v>68.77751231176839</v>
      </c>
      <c r="H13058" s="1"/>
      <c r="I13058" s="3"/>
      <c r="J13058" s="3"/>
    </row>
    <row r="13059" spans="1:10" x14ac:dyDescent="0.2">
      <c r="A13059" s="1">
        <v>40632.041666634941</v>
      </c>
      <c r="B13059">
        <v>21.2</v>
      </c>
      <c r="C13059">
        <v>66</v>
      </c>
      <c r="D13059">
        <v>0</v>
      </c>
      <c r="E13059">
        <v>0</v>
      </c>
      <c r="F13059">
        <v>3.3</v>
      </c>
      <c r="G13059" s="3">
        <f t="shared" si="204"/>
        <v>67.652020171582848</v>
      </c>
    </row>
    <row r="13060" spans="1:10" x14ac:dyDescent="0.2">
      <c r="A13060" s="1">
        <v>40632.083333301605</v>
      </c>
      <c r="B13060">
        <v>20.3</v>
      </c>
      <c r="C13060">
        <v>68.8</v>
      </c>
      <c r="D13060">
        <v>0</v>
      </c>
      <c r="E13060">
        <v>0</v>
      </c>
      <c r="F13060">
        <v>3</v>
      </c>
      <c r="G13060" s="3">
        <f t="shared" si="204"/>
        <v>66.675253868251431</v>
      </c>
    </row>
    <row r="13061" spans="1:10" x14ac:dyDescent="0.2">
      <c r="A13061" s="1">
        <v>40632.12499996827</v>
      </c>
      <c r="B13061">
        <v>19.5</v>
      </c>
      <c r="C13061">
        <v>70.8</v>
      </c>
      <c r="D13061">
        <v>0</v>
      </c>
      <c r="E13061">
        <v>0</v>
      </c>
      <c r="F13061">
        <v>3.4</v>
      </c>
      <c r="G13061" s="3">
        <f t="shared" si="204"/>
        <v>65.759291138847146</v>
      </c>
    </row>
    <row r="13062" spans="1:10" x14ac:dyDescent="0.2">
      <c r="A13062" s="1">
        <v>40632.166666634934</v>
      </c>
      <c r="B13062">
        <v>19.3</v>
      </c>
      <c r="C13062">
        <v>70.900000000000006</v>
      </c>
      <c r="D13062">
        <v>-0.36</v>
      </c>
      <c r="E13062">
        <v>0</v>
      </c>
      <c r="F13062">
        <v>3.2</v>
      </c>
      <c r="G13062" s="3">
        <f t="shared" si="204"/>
        <v>65.498140309570104</v>
      </c>
    </row>
    <row r="13063" spans="1:10" x14ac:dyDescent="0.2">
      <c r="A13063" s="1">
        <v>40632.208333301598</v>
      </c>
      <c r="B13063">
        <v>19.100000000000001</v>
      </c>
      <c r="C13063">
        <v>71</v>
      </c>
      <c r="D13063">
        <v>0</v>
      </c>
      <c r="E13063">
        <v>0</v>
      </c>
      <c r="F13063">
        <v>2.9</v>
      </c>
      <c r="G13063" s="3">
        <f t="shared" si="204"/>
        <v>65.236953673760212</v>
      </c>
    </row>
    <row r="13064" spans="1:10" x14ac:dyDescent="0.2">
      <c r="A13064" s="1">
        <v>40632.249999968262</v>
      </c>
      <c r="B13064">
        <v>19.100000000000001</v>
      </c>
      <c r="C13064">
        <v>69.900000000000006</v>
      </c>
      <c r="D13064">
        <v>0</v>
      </c>
      <c r="E13064">
        <v>0</v>
      </c>
      <c r="F13064">
        <v>3.3</v>
      </c>
      <c r="G13064" s="3">
        <f t="shared" si="204"/>
        <v>65.150488872906195</v>
      </c>
    </row>
    <row r="13065" spans="1:10" x14ac:dyDescent="0.2">
      <c r="A13065" s="1">
        <v>40632.291666634927</v>
      </c>
      <c r="B13065">
        <v>19.399999999999999</v>
      </c>
      <c r="C13065">
        <v>68.900000000000006</v>
      </c>
      <c r="D13065">
        <v>62.64</v>
      </c>
      <c r="E13065">
        <v>0</v>
      </c>
      <c r="F13065">
        <v>3.2</v>
      </c>
      <c r="G13065" s="3">
        <f t="shared" si="204"/>
        <v>65.473976599375987</v>
      </c>
    </row>
    <row r="13066" spans="1:10" x14ac:dyDescent="0.2">
      <c r="A13066" s="1">
        <v>40632.333333301591</v>
      </c>
      <c r="B13066">
        <v>21.2</v>
      </c>
      <c r="C13066">
        <v>62.9</v>
      </c>
      <c r="D13066">
        <v>658.08</v>
      </c>
      <c r="E13066">
        <v>0</v>
      </c>
      <c r="F13066">
        <v>3</v>
      </c>
      <c r="G13066" s="3">
        <f t="shared" si="204"/>
        <v>67.384292837873772</v>
      </c>
    </row>
    <row r="13067" spans="1:10" x14ac:dyDescent="0.2">
      <c r="A13067" s="1">
        <v>40632.374999968255</v>
      </c>
      <c r="B13067">
        <v>23.8</v>
      </c>
      <c r="C13067">
        <v>51.2</v>
      </c>
      <c r="D13067">
        <v>1418.76</v>
      </c>
      <c r="E13067">
        <v>0</v>
      </c>
      <c r="F13067">
        <v>3.1</v>
      </c>
      <c r="G13067" s="3">
        <f t="shared" si="204"/>
        <v>69.717918834364099</v>
      </c>
    </row>
    <row r="13068" spans="1:10" x14ac:dyDescent="0.2">
      <c r="A13068" s="1">
        <v>40632.416666634919</v>
      </c>
      <c r="B13068">
        <v>26.9</v>
      </c>
      <c r="C13068">
        <v>40.700000000000003</v>
      </c>
      <c r="D13068">
        <v>2101.3200000000002</v>
      </c>
      <c r="E13068">
        <v>0</v>
      </c>
      <c r="F13068">
        <v>2.6</v>
      </c>
      <c r="G13068" s="3">
        <f t="shared" si="204"/>
        <v>72.567173528582373</v>
      </c>
    </row>
    <row r="13069" spans="1:10" x14ac:dyDescent="0.2">
      <c r="A13069" s="1">
        <v>40632.458333301583</v>
      </c>
      <c r="B13069">
        <v>29.7</v>
      </c>
      <c r="C13069">
        <v>32.6</v>
      </c>
      <c r="D13069">
        <v>2627.28</v>
      </c>
      <c r="E13069">
        <v>0</v>
      </c>
      <c r="F13069">
        <v>2.7</v>
      </c>
      <c r="G13069" s="3">
        <f t="shared" si="204"/>
        <v>75.042221882029907</v>
      </c>
    </row>
    <row r="13070" spans="1:10" x14ac:dyDescent="0.2">
      <c r="A13070" s="1">
        <v>40632.499999968248</v>
      </c>
      <c r="B13070">
        <v>30.1</v>
      </c>
      <c r="C13070">
        <v>30.5</v>
      </c>
      <c r="D13070">
        <v>2949.48</v>
      </c>
      <c r="E13070">
        <v>0</v>
      </c>
      <c r="F13070">
        <v>2.2999999999999998</v>
      </c>
      <c r="G13070" s="3">
        <f t="shared" si="204"/>
        <v>75.205112896785749</v>
      </c>
    </row>
    <row r="13071" spans="1:10" x14ac:dyDescent="0.2">
      <c r="A13071" s="1">
        <v>40632.541666634912</v>
      </c>
      <c r="B13071">
        <v>32.299999999999997</v>
      </c>
      <c r="C13071">
        <v>25.1</v>
      </c>
      <c r="D13071">
        <v>3025.08</v>
      </c>
      <c r="E13071">
        <v>0</v>
      </c>
      <c r="F13071">
        <v>1.7</v>
      </c>
      <c r="G13071" s="3">
        <f t="shared" si="204"/>
        <v>77.027780705286588</v>
      </c>
    </row>
    <row r="13072" spans="1:10" x14ac:dyDescent="0.2">
      <c r="A13072" s="1">
        <v>40632.583333301576</v>
      </c>
      <c r="B13072">
        <v>32.200000000000003</v>
      </c>
      <c r="C13072">
        <v>27.3</v>
      </c>
      <c r="D13072">
        <v>2874.6</v>
      </c>
      <c r="E13072">
        <v>0</v>
      </c>
      <c r="F13072">
        <v>1.4</v>
      </c>
      <c r="G13072" s="3">
        <f t="shared" si="204"/>
        <v>77.350834999080263</v>
      </c>
    </row>
    <row r="13073" spans="1:10" x14ac:dyDescent="0.2">
      <c r="A13073" s="1">
        <v>40632.62499996824</v>
      </c>
      <c r="B13073">
        <v>30.7</v>
      </c>
      <c r="C13073">
        <v>33.700000000000003</v>
      </c>
      <c r="D13073">
        <v>2433.6</v>
      </c>
      <c r="E13073">
        <v>0</v>
      </c>
      <c r="F13073">
        <v>2.4</v>
      </c>
      <c r="G13073" s="3">
        <f t="shared" si="204"/>
        <v>76.537177325456</v>
      </c>
    </row>
    <row r="13074" spans="1:10" x14ac:dyDescent="0.2">
      <c r="A13074" s="1">
        <v>40632.666666634905</v>
      </c>
      <c r="B13074">
        <v>29.8</v>
      </c>
      <c r="C13074">
        <v>35.9</v>
      </c>
      <c r="D13074">
        <v>1901.52</v>
      </c>
      <c r="E13074">
        <v>0</v>
      </c>
      <c r="F13074">
        <v>3.3</v>
      </c>
      <c r="G13074" s="3">
        <f t="shared" si="204"/>
        <v>75.702075533278446</v>
      </c>
    </row>
    <row r="13075" spans="1:10" x14ac:dyDescent="0.2">
      <c r="A13075" s="1">
        <v>40632.708333301569</v>
      </c>
      <c r="B13075">
        <v>28.9</v>
      </c>
      <c r="C13075">
        <v>41.9</v>
      </c>
      <c r="D13075">
        <v>1162.44</v>
      </c>
      <c r="E13075">
        <v>0</v>
      </c>
      <c r="F13075">
        <v>3</v>
      </c>
      <c r="G13075" s="3">
        <f t="shared" si="204"/>
        <v>75.372172221877875</v>
      </c>
    </row>
    <row r="13076" spans="1:10" x14ac:dyDescent="0.2">
      <c r="A13076" s="1">
        <v>40632.749999968233</v>
      </c>
      <c r="B13076">
        <v>27.2</v>
      </c>
      <c r="C13076">
        <v>44</v>
      </c>
      <c r="D13076">
        <v>244.8</v>
      </c>
      <c r="E13076">
        <v>0</v>
      </c>
      <c r="F13076">
        <v>2.2000000000000002</v>
      </c>
      <c r="G13076" s="3">
        <f t="shared" si="204"/>
        <v>73.394282173767934</v>
      </c>
    </row>
    <row r="13077" spans="1:10" x14ac:dyDescent="0.2">
      <c r="A13077" s="1">
        <v>40632.791666634897</v>
      </c>
      <c r="B13077">
        <v>25.1</v>
      </c>
      <c r="C13077">
        <v>57.3</v>
      </c>
      <c r="D13077">
        <v>12.24</v>
      </c>
      <c r="E13077">
        <v>0</v>
      </c>
      <c r="F13077">
        <v>1.8</v>
      </c>
      <c r="G13077" s="3">
        <f t="shared" si="204"/>
        <v>72.079523342758279</v>
      </c>
    </row>
    <row r="13078" spans="1:10" x14ac:dyDescent="0.2">
      <c r="A13078" s="1">
        <v>40632.833333301562</v>
      </c>
      <c r="B13078">
        <v>23.3</v>
      </c>
      <c r="C13078">
        <v>65.2</v>
      </c>
      <c r="D13078">
        <v>-0.36</v>
      </c>
      <c r="E13078">
        <v>0</v>
      </c>
      <c r="F13078">
        <v>1.4</v>
      </c>
      <c r="G13078" s="3">
        <f t="shared" si="204"/>
        <v>70.400659284717392</v>
      </c>
    </row>
    <row r="13079" spans="1:10" x14ac:dyDescent="0.2">
      <c r="A13079" s="1">
        <v>40632.874999968226</v>
      </c>
      <c r="B13079">
        <v>21.9</v>
      </c>
      <c r="C13079">
        <v>69.5</v>
      </c>
      <c r="D13079">
        <v>0</v>
      </c>
      <c r="E13079">
        <v>0</v>
      </c>
      <c r="F13079">
        <v>0.5</v>
      </c>
      <c r="G13079" s="3">
        <f t="shared" si="204"/>
        <v>68.882154137076611</v>
      </c>
    </row>
    <row r="13080" spans="1:10" x14ac:dyDescent="0.2">
      <c r="A13080" s="1">
        <v>40632.91666663489</v>
      </c>
      <c r="B13080">
        <v>20.5</v>
      </c>
      <c r="C13080">
        <v>72.2</v>
      </c>
      <c r="D13080">
        <v>0.36</v>
      </c>
      <c r="E13080">
        <v>0</v>
      </c>
      <c r="F13080">
        <v>0.5</v>
      </c>
      <c r="G13080" s="3">
        <f t="shared" si="204"/>
        <v>67.213968382672022</v>
      </c>
    </row>
    <row r="13081" spans="1:10" x14ac:dyDescent="0.2">
      <c r="A13081" s="1">
        <v>40632.958333301554</v>
      </c>
      <c r="B13081">
        <v>19.399999999999999</v>
      </c>
      <c r="C13081">
        <v>66.8</v>
      </c>
      <c r="D13081">
        <v>0</v>
      </c>
      <c r="E13081">
        <v>0</v>
      </c>
      <c r="F13081">
        <v>0.5</v>
      </c>
      <c r="G13081" s="3">
        <f t="shared" si="204"/>
        <v>65.302970517508172</v>
      </c>
    </row>
    <row r="13082" spans="1:10" x14ac:dyDescent="0.2">
      <c r="A13082" s="1">
        <v>40632.999999968219</v>
      </c>
      <c r="B13082">
        <v>22.6</v>
      </c>
      <c r="C13082">
        <v>47.4</v>
      </c>
      <c r="D13082">
        <v>0</v>
      </c>
      <c r="E13082">
        <v>0</v>
      </c>
      <c r="F13082">
        <v>0.9</v>
      </c>
      <c r="G13082" s="3">
        <f t="shared" si="204"/>
        <v>67.700778414046255</v>
      </c>
      <c r="H13082" s="1"/>
      <c r="I13082" s="3"/>
      <c r="J13082" s="3"/>
    </row>
    <row r="13083" spans="1:10" x14ac:dyDescent="0.2">
      <c r="A13083" s="1">
        <v>40633.041666634883</v>
      </c>
      <c r="B13083">
        <v>22.9</v>
      </c>
      <c r="C13083">
        <v>47.6</v>
      </c>
      <c r="D13083">
        <v>0.36</v>
      </c>
      <c r="E13083">
        <v>0</v>
      </c>
      <c r="F13083">
        <v>2.2999999999999998</v>
      </c>
      <c r="G13083" s="3">
        <f t="shared" si="204"/>
        <v>68.122094705989355</v>
      </c>
    </row>
    <row r="13084" spans="1:10" x14ac:dyDescent="0.2">
      <c r="A13084" s="1">
        <v>40633.083333301547</v>
      </c>
      <c r="B13084">
        <v>21.9</v>
      </c>
      <c r="C13084">
        <v>56</v>
      </c>
      <c r="D13084">
        <v>0</v>
      </c>
      <c r="E13084">
        <v>0</v>
      </c>
      <c r="F13084">
        <v>2.5</v>
      </c>
      <c r="G13084" s="3">
        <f t="shared" si="204"/>
        <v>67.678639017550154</v>
      </c>
    </row>
    <row r="13085" spans="1:10" x14ac:dyDescent="0.2">
      <c r="A13085" s="1">
        <v>40633.124999968211</v>
      </c>
      <c r="B13085">
        <v>21.2</v>
      </c>
      <c r="C13085">
        <v>60.5</v>
      </c>
      <c r="D13085">
        <v>-0.36</v>
      </c>
      <c r="E13085">
        <v>0</v>
      </c>
      <c r="F13085">
        <v>2.2999999999999998</v>
      </c>
      <c r="G13085" s="3">
        <f t="shared" si="204"/>
        <v>67.168947756544938</v>
      </c>
    </row>
    <row r="13086" spans="1:10" x14ac:dyDescent="0.2">
      <c r="A13086" s="1">
        <v>40633.166666634876</v>
      </c>
      <c r="B13086">
        <v>20.2</v>
      </c>
      <c r="C13086">
        <v>64.8</v>
      </c>
      <c r="D13086">
        <v>0</v>
      </c>
      <c r="E13086">
        <v>0</v>
      </c>
      <c r="F13086">
        <v>1.6</v>
      </c>
      <c r="G13086" s="3">
        <f t="shared" si="204"/>
        <v>66.208604647225087</v>
      </c>
    </row>
    <row r="13087" spans="1:10" x14ac:dyDescent="0.2">
      <c r="A13087" s="1">
        <v>40633.20833330154</v>
      </c>
      <c r="B13087">
        <v>19.600000000000001</v>
      </c>
      <c r="C13087">
        <v>66.7</v>
      </c>
      <c r="D13087">
        <v>0</v>
      </c>
      <c r="E13087">
        <v>0</v>
      </c>
      <c r="F13087">
        <v>1.8</v>
      </c>
      <c r="G13087" s="3">
        <f t="shared" si="204"/>
        <v>65.563191259652143</v>
      </c>
    </row>
    <row r="13088" spans="1:10" x14ac:dyDescent="0.2">
      <c r="A13088" s="1">
        <v>40633.249999968204</v>
      </c>
      <c r="B13088">
        <v>18.8</v>
      </c>
      <c r="C13088">
        <v>69.5</v>
      </c>
      <c r="D13088">
        <v>0</v>
      </c>
      <c r="E13088">
        <v>0</v>
      </c>
      <c r="F13088">
        <v>1.2</v>
      </c>
      <c r="G13088" s="3">
        <f t="shared" si="204"/>
        <v>64.715501354513393</v>
      </c>
    </row>
    <row r="13089" spans="1:7" x14ac:dyDescent="0.2">
      <c r="A13089" s="1">
        <v>40633.291666634868</v>
      </c>
      <c r="B13089">
        <v>18.8</v>
      </c>
      <c r="C13089">
        <v>69.2</v>
      </c>
      <c r="D13089">
        <v>62.64</v>
      </c>
      <c r="E13089">
        <v>0</v>
      </c>
      <c r="F13089">
        <v>1.4</v>
      </c>
      <c r="G13089" s="3">
        <f t="shared" si="204"/>
        <v>64.691647047129621</v>
      </c>
    </row>
    <row r="13090" spans="1:7" x14ac:dyDescent="0.2">
      <c r="A13090" s="1">
        <v>40633.333333301533</v>
      </c>
      <c r="B13090">
        <v>21.5</v>
      </c>
      <c r="C13090">
        <v>57.8</v>
      </c>
      <c r="D13090">
        <v>669.96</v>
      </c>
      <c r="E13090">
        <v>0</v>
      </c>
      <c r="F13090">
        <v>1.7</v>
      </c>
      <c r="G13090" s="3">
        <f t="shared" si="204"/>
        <v>67.318429900012063</v>
      </c>
    </row>
    <row r="13091" spans="1:7" x14ac:dyDescent="0.2">
      <c r="A13091" s="1">
        <v>40633.374999968197</v>
      </c>
      <c r="B13091">
        <v>24.5</v>
      </c>
      <c r="C13091">
        <v>46.8</v>
      </c>
      <c r="D13091">
        <v>1422.72</v>
      </c>
      <c r="E13091">
        <v>0</v>
      </c>
      <c r="F13091">
        <v>2.7</v>
      </c>
      <c r="G13091" s="3">
        <f t="shared" si="204"/>
        <v>70.154228202356791</v>
      </c>
    </row>
    <row r="13092" spans="1:7" x14ac:dyDescent="0.2">
      <c r="A13092" s="1">
        <v>40633.416666634861</v>
      </c>
      <c r="B13092">
        <v>26.9</v>
      </c>
      <c r="C13092">
        <v>39.299999999999997</v>
      </c>
      <c r="D13092">
        <v>2100.2399999999998</v>
      </c>
      <c r="E13092">
        <v>0</v>
      </c>
      <c r="F13092">
        <v>2.6</v>
      </c>
      <c r="G13092" s="3">
        <f t="shared" si="204"/>
        <v>72.375571078291998</v>
      </c>
    </row>
    <row r="13093" spans="1:7" x14ac:dyDescent="0.2">
      <c r="A13093" s="1">
        <v>40633.458333301525</v>
      </c>
      <c r="B13093">
        <v>28.6</v>
      </c>
      <c r="C13093">
        <v>33.4</v>
      </c>
      <c r="D13093">
        <v>2542.6799999999998</v>
      </c>
      <c r="E13093">
        <v>0</v>
      </c>
      <c r="F13093">
        <v>2.4</v>
      </c>
      <c r="G13093" s="3">
        <f t="shared" si="204"/>
        <v>73.729390917695113</v>
      </c>
    </row>
    <row r="13094" spans="1:7" x14ac:dyDescent="0.2">
      <c r="A13094" s="1">
        <v>40633.49999996819</v>
      </c>
      <c r="B13094">
        <v>31.8</v>
      </c>
      <c r="C13094">
        <v>28.2</v>
      </c>
      <c r="D13094">
        <v>2941.56</v>
      </c>
      <c r="E13094">
        <v>0</v>
      </c>
      <c r="F13094">
        <v>1.9</v>
      </c>
      <c r="G13094" s="3">
        <f t="shared" si="204"/>
        <v>77.004331762976094</v>
      </c>
    </row>
    <row r="13095" spans="1:7" x14ac:dyDescent="0.2">
      <c r="A13095" s="1">
        <v>40633.541666634854</v>
      </c>
      <c r="B13095">
        <v>31</v>
      </c>
      <c r="C13095">
        <v>27.9</v>
      </c>
      <c r="D13095">
        <v>3019.32</v>
      </c>
      <c r="E13095">
        <v>0</v>
      </c>
      <c r="F13095">
        <v>2.1</v>
      </c>
      <c r="G13095" s="3">
        <f t="shared" si="204"/>
        <v>75.90106117703283</v>
      </c>
    </row>
    <row r="13096" spans="1:7" x14ac:dyDescent="0.2">
      <c r="A13096" s="1">
        <v>40633.583333301518</v>
      </c>
      <c r="B13096">
        <v>30.3</v>
      </c>
      <c r="C13096">
        <v>33.9</v>
      </c>
      <c r="D13096">
        <v>2832.84</v>
      </c>
      <c r="E13096">
        <v>0</v>
      </c>
      <c r="F13096">
        <v>2.2000000000000002</v>
      </c>
      <c r="G13096" s="3">
        <f t="shared" si="204"/>
        <v>76.044152696317951</v>
      </c>
    </row>
    <row r="13097" spans="1:7" x14ac:dyDescent="0.2">
      <c r="A13097" s="1">
        <v>40633.624999968182</v>
      </c>
      <c r="B13097">
        <v>29.2</v>
      </c>
      <c r="C13097">
        <v>36.6</v>
      </c>
      <c r="D13097">
        <v>2439.36</v>
      </c>
      <c r="E13097">
        <v>0</v>
      </c>
      <c r="F13097">
        <v>2.9</v>
      </c>
      <c r="G13097" s="3">
        <f t="shared" si="204"/>
        <v>75.018395930687973</v>
      </c>
    </row>
    <row r="13098" spans="1:7" x14ac:dyDescent="0.2">
      <c r="A13098" s="1">
        <v>40633.666666634846</v>
      </c>
      <c r="B13098">
        <v>28.9</v>
      </c>
      <c r="C13098">
        <v>36.299999999999997</v>
      </c>
      <c r="D13098">
        <v>1869.48</v>
      </c>
      <c r="E13098">
        <v>0</v>
      </c>
      <c r="F13098">
        <v>3.2</v>
      </c>
      <c r="G13098" s="3">
        <f t="shared" si="204"/>
        <v>74.578050329962295</v>
      </c>
    </row>
    <row r="13099" spans="1:7" x14ac:dyDescent="0.2">
      <c r="A13099" s="1">
        <v>40633.708333301511</v>
      </c>
      <c r="B13099">
        <v>27.3</v>
      </c>
      <c r="C13099">
        <v>36.9</v>
      </c>
      <c r="D13099">
        <v>1162.44</v>
      </c>
      <c r="E13099">
        <v>0</v>
      </c>
      <c r="F13099">
        <v>3.1</v>
      </c>
      <c r="G13099" s="3">
        <f t="shared" si="204"/>
        <v>72.559823020991544</v>
      </c>
    </row>
    <row r="13100" spans="1:7" x14ac:dyDescent="0.2">
      <c r="A13100" s="1">
        <v>40633.749999968175</v>
      </c>
      <c r="B13100">
        <v>25.2</v>
      </c>
      <c r="C13100">
        <v>51</v>
      </c>
      <c r="D13100">
        <v>226.08</v>
      </c>
      <c r="E13100">
        <v>0</v>
      </c>
      <c r="F13100">
        <v>2.5</v>
      </c>
      <c r="G13100" s="3">
        <f t="shared" ref="G13100:G13163" si="205">B13100+(0.36*(237.7*(((17.271*B13100)/(237.7+B13100))+LN(C13100/100)))/(17.271-(((17.271*B13100)/(237.7+B13100))+LN(C13100/100))))+41.2</f>
        <v>71.559629441859911</v>
      </c>
    </row>
    <row r="13101" spans="1:7" x14ac:dyDescent="0.2">
      <c r="A13101" s="1">
        <v>40633.791666634839</v>
      </c>
      <c r="B13101">
        <v>23.6</v>
      </c>
      <c r="C13101">
        <v>59.7</v>
      </c>
      <c r="D13101">
        <v>11.16</v>
      </c>
      <c r="E13101">
        <v>0</v>
      </c>
      <c r="F13101">
        <v>1.4</v>
      </c>
      <c r="G13101" s="3">
        <f t="shared" si="205"/>
        <v>70.305676606179091</v>
      </c>
    </row>
    <row r="13102" spans="1:7" x14ac:dyDescent="0.2">
      <c r="A13102" s="1">
        <v>40633.833333301503</v>
      </c>
      <c r="B13102">
        <v>22.3</v>
      </c>
      <c r="C13102">
        <v>62.5</v>
      </c>
      <c r="D13102">
        <v>0</v>
      </c>
      <c r="E13102">
        <v>0</v>
      </c>
      <c r="F13102">
        <v>1.1000000000000001</v>
      </c>
      <c r="G13102" s="3">
        <f t="shared" si="205"/>
        <v>68.822391346035047</v>
      </c>
    </row>
    <row r="13103" spans="1:7" x14ac:dyDescent="0.2">
      <c r="A13103" s="1">
        <v>40633.874999968168</v>
      </c>
      <c r="B13103">
        <v>21</v>
      </c>
      <c r="C13103">
        <v>70.8</v>
      </c>
      <c r="D13103">
        <v>0</v>
      </c>
      <c r="E13103">
        <v>0</v>
      </c>
      <c r="F13103">
        <v>0.5</v>
      </c>
      <c r="G13103" s="3">
        <f t="shared" si="205"/>
        <v>67.776599541400373</v>
      </c>
    </row>
    <row r="13104" spans="1:7" x14ac:dyDescent="0.2">
      <c r="A13104" s="1">
        <v>40633.916666634832</v>
      </c>
      <c r="B13104">
        <v>20</v>
      </c>
      <c r="C13104">
        <v>73</v>
      </c>
      <c r="D13104">
        <v>0</v>
      </c>
      <c r="E13104">
        <v>0</v>
      </c>
      <c r="F13104">
        <v>0.5</v>
      </c>
      <c r="G13104" s="3">
        <f t="shared" si="205"/>
        <v>66.602783674202499</v>
      </c>
    </row>
    <row r="13105" spans="1:10" x14ac:dyDescent="0.2">
      <c r="A13105" s="1">
        <v>40633.958333301496</v>
      </c>
      <c r="B13105">
        <v>18.5</v>
      </c>
      <c r="C13105">
        <v>77.099999999999994</v>
      </c>
      <c r="D13105">
        <v>0</v>
      </c>
      <c r="E13105">
        <v>0</v>
      </c>
      <c r="F13105">
        <v>0.5</v>
      </c>
      <c r="G13105" s="3">
        <f t="shared" si="205"/>
        <v>64.886984965242604</v>
      </c>
    </row>
    <row r="13106" spans="1:10" x14ac:dyDescent="0.2">
      <c r="A13106" s="1">
        <v>40633.99999996816</v>
      </c>
      <c r="B13106">
        <v>19.899999999999999</v>
      </c>
      <c r="C13106">
        <v>52.6</v>
      </c>
      <c r="D13106">
        <v>0</v>
      </c>
      <c r="E13106">
        <v>0</v>
      </c>
      <c r="F13106">
        <v>0.5</v>
      </c>
      <c r="G13106" s="3">
        <f t="shared" si="205"/>
        <v>64.670432905802983</v>
      </c>
      <c r="H13106" s="1"/>
      <c r="I13106" s="3"/>
      <c r="J13106" s="3"/>
    </row>
    <row r="13107" spans="1:10" x14ac:dyDescent="0.2">
      <c r="A13107" s="1">
        <v>40634.041666634825</v>
      </c>
      <c r="B13107">
        <v>20.9</v>
      </c>
      <c r="C13107">
        <v>52</v>
      </c>
      <c r="D13107">
        <v>-0.36</v>
      </c>
      <c r="E13107">
        <v>0</v>
      </c>
      <c r="F13107">
        <v>1</v>
      </c>
      <c r="G13107" s="3">
        <f t="shared" si="205"/>
        <v>65.94092084646033</v>
      </c>
    </row>
    <row r="13108" spans="1:10" x14ac:dyDescent="0.2">
      <c r="A13108" s="1">
        <v>40634.083333301489</v>
      </c>
      <c r="B13108">
        <v>20.9</v>
      </c>
      <c r="C13108">
        <v>58</v>
      </c>
      <c r="D13108">
        <v>0</v>
      </c>
      <c r="E13108">
        <v>0</v>
      </c>
      <c r="F13108">
        <v>1.6</v>
      </c>
      <c r="G13108" s="3">
        <f t="shared" si="205"/>
        <v>66.535555072604183</v>
      </c>
    </row>
    <row r="13109" spans="1:10" x14ac:dyDescent="0.2">
      <c r="A13109" s="1">
        <v>40634.124999968153</v>
      </c>
      <c r="B13109">
        <v>20.399999999999999</v>
      </c>
      <c r="C13109">
        <v>59.6</v>
      </c>
      <c r="D13109">
        <v>0.36</v>
      </c>
      <c r="E13109">
        <v>0</v>
      </c>
      <c r="F13109">
        <v>1.9</v>
      </c>
      <c r="G13109" s="3">
        <f t="shared" si="205"/>
        <v>66.016147025294245</v>
      </c>
    </row>
    <row r="13110" spans="1:10" x14ac:dyDescent="0.2">
      <c r="A13110" s="1">
        <v>40634.166666634817</v>
      </c>
      <c r="B13110">
        <v>19.8</v>
      </c>
      <c r="C13110">
        <v>62.1</v>
      </c>
      <c r="D13110">
        <v>0</v>
      </c>
      <c r="E13110">
        <v>0</v>
      </c>
      <c r="F13110">
        <v>2.1</v>
      </c>
      <c r="G13110" s="3">
        <f t="shared" si="205"/>
        <v>65.438223359744285</v>
      </c>
    </row>
    <row r="13111" spans="1:10" x14ac:dyDescent="0.2">
      <c r="A13111" s="1">
        <v>40634.208333301482</v>
      </c>
      <c r="B13111">
        <v>19.100000000000001</v>
      </c>
      <c r="C13111">
        <v>63.2</v>
      </c>
      <c r="D13111">
        <v>0</v>
      </c>
      <c r="E13111">
        <v>0</v>
      </c>
      <c r="F13111">
        <v>2.1</v>
      </c>
      <c r="G13111" s="3">
        <f t="shared" si="205"/>
        <v>64.596464867763814</v>
      </c>
    </row>
    <row r="13112" spans="1:10" x14ac:dyDescent="0.2">
      <c r="A13112" s="1">
        <v>40634.249999968146</v>
      </c>
      <c r="B13112">
        <v>18.8</v>
      </c>
      <c r="C13112">
        <v>65.099999999999994</v>
      </c>
      <c r="D13112">
        <v>0.36</v>
      </c>
      <c r="E13112">
        <v>0</v>
      </c>
      <c r="F13112">
        <v>2.4</v>
      </c>
      <c r="G13112" s="3">
        <f t="shared" si="205"/>
        <v>64.356193495369212</v>
      </c>
    </row>
    <row r="13113" spans="1:10" x14ac:dyDescent="0.2">
      <c r="A13113" s="1">
        <v>40634.29166663481</v>
      </c>
      <c r="B13113">
        <v>18.5</v>
      </c>
      <c r="C13113">
        <v>66.400000000000006</v>
      </c>
      <c r="D13113">
        <v>61.92</v>
      </c>
      <c r="E13113">
        <v>0</v>
      </c>
      <c r="F13113">
        <v>1.9</v>
      </c>
      <c r="G13113" s="3">
        <f t="shared" si="205"/>
        <v>64.06183616535661</v>
      </c>
    </row>
    <row r="13114" spans="1:10" x14ac:dyDescent="0.2">
      <c r="A13114" s="1">
        <v>40634.333333301474</v>
      </c>
      <c r="B13114">
        <v>20.9</v>
      </c>
      <c r="C13114">
        <v>56.8</v>
      </c>
      <c r="D13114">
        <v>681.48</v>
      </c>
      <c r="E13114">
        <v>0</v>
      </c>
      <c r="F13114">
        <v>2.4</v>
      </c>
      <c r="G13114" s="3">
        <f t="shared" si="205"/>
        <v>66.421098346374833</v>
      </c>
    </row>
    <row r="13115" spans="1:10" x14ac:dyDescent="0.2">
      <c r="A13115" s="1">
        <v>40634.374999968139</v>
      </c>
      <c r="B13115">
        <v>24.1</v>
      </c>
      <c r="C13115">
        <v>44</v>
      </c>
      <c r="D13115">
        <v>1440.72</v>
      </c>
      <c r="E13115">
        <v>0</v>
      </c>
      <c r="F13115">
        <v>2.9</v>
      </c>
      <c r="G13115" s="3">
        <f t="shared" si="205"/>
        <v>69.287155445399037</v>
      </c>
    </row>
    <row r="13116" spans="1:10" x14ac:dyDescent="0.2">
      <c r="A13116" s="1">
        <v>40634.416666634803</v>
      </c>
      <c r="B13116">
        <v>27</v>
      </c>
      <c r="C13116">
        <v>38.1</v>
      </c>
      <c r="D13116">
        <v>2122.1999999999998</v>
      </c>
      <c r="E13116">
        <v>0</v>
      </c>
      <c r="F13116">
        <v>3.2</v>
      </c>
      <c r="G13116" s="3">
        <f t="shared" si="205"/>
        <v>72.338414203020818</v>
      </c>
    </row>
    <row r="13117" spans="1:10" x14ac:dyDescent="0.2">
      <c r="A13117" s="1">
        <v>40634.458333301467</v>
      </c>
      <c r="B13117">
        <v>29.3</v>
      </c>
      <c r="C13117">
        <v>31.1</v>
      </c>
      <c r="D13117">
        <v>2656.08</v>
      </c>
      <c r="E13117">
        <v>0</v>
      </c>
      <c r="F13117">
        <v>2.2999999999999998</v>
      </c>
      <c r="G13117" s="3">
        <f t="shared" si="205"/>
        <v>74.26205271617421</v>
      </c>
    </row>
    <row r="13118" spans="1:10" x14ac:dyDescent="0.2">
      <c r="A13118" s="1">
        <v>40634.499999968131</v>
      </c>
      <c r="B13118">
        <v>29.7</v>
      </c>
      <c r="C13118">
        <v>26.4</v>
      </c>
      <c r="D13118">
        <v>2962.8</v>
      </c>
      <c r="E13118">
        <v>0</v>
      </c>
      <c r="F13118">
        <v>3</v>
      </c>
      <c r="G13118" s="3">
        <f t="shared" si="205"/>
        <v>73.90793355388854</v>
      </c>
    </row>
    <row r="13119" spans="1:10" x14ac:dyDescent="0.2">
      <c r="A13119" s="1">
        <v>40634.541666634796</v>
      </c>
      <c r="B13119">
        <v>30.3</v>
      </c>
      <c r="C13119">
        <v>25.3</v>
      </c>
      <c r="D13119">
        <v>3045.6</v>
      </c>
      <c r="E13119">
        <v>0</v>
      </c>
      <c r="F13119">
        <v>3.2</v>
      </c>
      <c r="G13119" s="3">
        <f t="shared" si="205"/>
        <v>74.464484653913601</v>
      </c>
    </row>
    <row r="13120" spans="1:10" x14ac:dyDescent="0.2">
      <c r="A13120" s="1">
        <v>40634.58333330146</v>
      </c>
      <c r="B13120">
        <v>32</v>
      </c>
      <c r="C13120">
        <v>22.2</v>
      </c>
      <c r="D13120">
        <v>2881.8</v>
      </c>
      <c r="E13120">
        <v>0</v>
      </c>
      <c r="F13120">
        <v>2.7</v>
      </c>
      <c r="G13120" s="3">
        <f t="shared" si="205"/>
        <v>75.98369466622151</v>
      </c>
    </row>
    <row r="13121" spans="1:10" x14ac:dyDescent="0.2">
      <c r="A13121" s="1">
        <v>40634.624999968124</v>
      </c>
      <c r="B13121">
        <v>31.7</v>
      </c>
      <c r="C13121">
        <v>22.6</v>
      </c>
      <c r="D13121">
        <v>2474.64</v>
      </c>
      <c r="E13121">
        <v>0</v>
      </c>
      <c r="F13121">
        <v>2.7</v>
      </c>
      <c r="G13121" s="3">
        <f t="shared" si="205"/>
        <v>75.688485141310451</v>
      </c>
    </row>
    <row r="13122" spans="1:10" x14ac:dyDescent="0.2">
      <c r="A13122" s="1">
        <v>40634.666666634788</v>
      </c>
      <c r="B13122">
        <v>31.5</v>
      </c>
      <c r="C13122">
        <v>21.5</v>
      </c>
      <c r="D13122">
        <v>1882.44</v>
      </c>
      <c r="E13122">
        <v>0</v>
      </c>
      <c r="F13122">
        <v>2.8</v>
      </c>
      <c r="G13122" s="3">
        <f t="shared" si="205"/>
        <v>75.166257456816169</v>
      </c>
    </row>
    <row r="13123" spans="1:10" x14ac:dyDescent="0.2">
      <c r="A13123" s="1">
        <v>40634.708333301453</v>
      </c>
      <c r="B13123">
        <v>30.2</v>
      </c>
      <c r="C13123">
        <v>22.4</v>
      </c>
      <c r="D13123">
        <v>1164.96</v>
      </c>
      <c r="E13123">
        <v>0</v>
      </c>
      <c r="F13123">
        <v>2.8</v>
      </c>
      <c r="G13123" s="3">
        <f t="shared" si="205"/>
        <v>73.693565175767816</v>
      </c>
    </row>
    <row r="13124" spans="1:10" x14ac:dyDescent="0.2">
      <c r="A13124" s="1">
        <v>40634.749999968117</v>
      </c>
      <c r="B13124">
        <v>28.3</v>
      </c>
      <c r="C13124">
        <v>26.6</v>
      </c>
      <c r="D13124">
        <v>216</v>
      </c>
      <c r="E13124">
        <v>0</v>
      </c>
      <c r="F13124">
        <v>2.7</v>
      </c>
      <c r="G13124" s="3">
        <f t="shared" si="205"/>
        <v>72.12070672077266</v>
      </c>
    </row>
    <row r="13125" spans="1:10" x14ac:dyDescent="0.2">
      <c r="A13125" s="1">
        <v>40634.791666634781</v>
      </c>
      <c r="B13125">
        <v>25.9</v>
      </c>
      <c r="C13125">
        <v>30.7</v>
      </c>
      <c r="D13125">
        <v>9.36</v>
      </c>
      <c r="E13125">
        <v>0</v>
      </c>
      <c r="F13125">
        <v>1.5</v>
      </c>
      <c r="G13125" s="3">
        <f t="shared" si="205"/>
        <v>69.735622905393456</v>
      </c>
    </row>
    <row r="13126" spans="1:10" x14ac:dyDescent="0.2">
      <c r="A13126" s="1">
        <v>40634.833333301445</v>
      </c>
      <c r="B13126">
        <v>24.1</v>
      </c>
      <c r="C13126">
        <v>34.6</v>
      </c>
      <c r="D13126">
        <v>0</v>
      </c>
      <c r="E13126">
        <v>0</v>
      </c>
      <c r="F13126">
        <v>1</v>
      </c>
      <c r="G13126" s="3">
        <f t="shared" si="205"/>
        <v>68.00154284055975</v>
      </c>
    </row>
    <row r="13127" spans="1:10" x14ac:dyDescent="0.2">
      <c r="A13127" s="1">
        <v>40634.874999968109</v>
      </c>
      <c r="B13127">
        <v>22.6</v>
      </c>
      <c r="C13127">
        <v>39.1</v>
      </c>
      <c r="D13127">
        <v>0</v>
      </c>
      <c r="E13127">
        <v>0</v>
      </c>
      <c r="F13127">
        <v>0.7</v>
      </c>
      <c r="G13127" s="3">
        <f t="shared" si="205"/>
        <v>66.670081657591965</v>
      </c>
    </row>
    <row r="13128" spans="1:10" x14ac:dyDescent="0.2">
      <c r="A13128" s="1">
        <v>40634.916666634774</v>
      </c>
      <c r="B13128">
        <v>22.4</v>
      </c>
      <c r="C13128">
        <v>40.1</v>
      </c>
      <c r="D13128">
        <v>0.36</v>
      </c>
      <c r="E13128">
        <v>0</v>
      </c>
      <c r="F13128">
        <v>0.7</v>
      </c>
      <c r="G13128" s="3">
        <f t="shared" si="205"/>
        <v>66.539610184811551</v>
      </c>
    </row>
    <row r="13129" spans="1:10" x14ac:dyDescent="0.2">
      <c r="A13129" s="1">
        <v>40634.958333301438</v>
      </c>
      <c r="B13129">
        <v>20.6</v>
      </c>
      <c r="C13129">
        <v>44</v>
      </c>
      <c r="D13129">
        <v>0</v>
      </c>
      <c r="E13129">
        <v>0</v>
      </c>
      <c r="F13129">
        <v>0.7</v>
      </c>
      <c r="G13129" s="3">
        <f t="shared" si="205"/>
        <v>64.648649804111415</v>
      </c>
    </row>
    <row r="13130" spans="1:10" x14ac:dyDescent="0.2">
      <c r="A13130" s="1">
        <v>40634.999999968102</v>
      </c>
      <c r="B13130">
        <v>21.6</v>
      </c>
      <c r="C13130">
        <v>40.9</v>
      </c>
      <c r="D13130">
        <v>0</v>
      </c>
      <c r="E13130">
        <v>0</v>
      </c>
      <c r="F13130">
        <v>1.4</v>
      </c>
      <c r="G13130" s="3">
        <f t="shared" si="205"/>
        <v>65.586454673572874</v>
      </c>
      <c r="H13130" s="1"/>
      <c r="I13130" s="3"/>
      <c r="J13130" s="3"/>
    </row>
    <row r="13131" spans="1:10" x14ac:dyDescent="0.2">
      <c r="A13131" s="1">
        <v>40635.041666634766</v>
      </c>
      <c r="B13131">
        <v>21.6</v>
      </c>
      <c r="C13131">
        <v>41.8</v>
      </c>
      <c r="D13131">
        <v>0</v>
      </c>
      <c r="E13131">
        <v>0</v>
      </c>
      <c r="F13131">
        <v>1.8</v>
      </c>
      <c r="G13131" s="3">
        <f t="shared" si="205"/>
        <v>65.701586851739521</v>
      </c>
    </row>
    <row r="13132" spans="1:10" x14ac:dyDescent="0.2">
      <c r="A13132" s="1">
        <v>40635.083333301431</v>
      </c>
      <c r="B13132">
        <v>20.8</v>
      </c>
      <c r="C13132">
        <v>44.9</v>
      </c>
      <c r="D13132">
        <v>0</v>
      </c>
      <c r="E13132">
        <v>0</v>
      </c>
      <c r="F13132">
        <v>1.7</v>
      </c>
      <c r="G13132" s="3">
        <f t="shared" si="205"/>
        <v>65.02114947787851</v>
      </c>
    </row>
    <row r="13133" spans="1:10" x14ac:dyDescent="0.2">
      <c r="A13133" s="1">
        <v>40635.124999968095</v>
      </c>
      <c r="B13133">
        <v>19.8</v>
      </c>
      <c r="C13133">
        <v>52</v>
      </c>
      <c r="D13133">
        <v>-0.36</v>
      </c>
      <c r="E13133">
        <v>0</v>
      </c>
      <c r="F13133">
        <v>2</v>
      </c>
      <c r="G13133" s="3">
        <f t="shared" si="205"/>
        <v>64.4755727921127</v>
      </c>
    </row>
    <row r="13134" spans="1:10" x14ac:dyDescent="0.2">
      <c r="A13134" s="1">
        <v>40635.166666634759</v>
      </c>
      <c r="B13134">
        <v>18.7</v>
      </c>
      <c r="C13134">
        <v>60.2</v>
      </c>
      <c r="D13134">
        <v>0</v>
      </c>
      <c r="E13134">
        <v>0</v>
      </c>
      <c r="F13134">
        <v>1.7</v>
      </c>
      <c r="G13134" s="3">
        <f t="shared" si="205"/>
        <v>63.796208547880646</v>
      </c>
    </row>
    <row r="13135" spans="1:10" x14ac:dyDescent="0.2">
      <c r="A13135" s="1">
        <v>40635.208333301423</v>
      </c>
      <c r="B13135">
        <v>18.5</v>
      </c>
      <c r="C13135">
        <v>62.4</v>
      </c>
      <c r="D13135">
        <v>-0.36</v>
      </c>
      <c r="E13135">
        <v>0</v>
      </c>
      <c r="F13135">
        <v>1.6</v>
      </c>
      <c r="G13135" s="3">
        <f t="shared" si="205"/>
        <v>63.723091881941841</v>
      </c>
    </row>
    <row r="13136" spans="1:10" x14ac:dyDescent="0.2">
      <c r="A13136" s="1">
        <v>40635.249999968088</v>
      </c>
      <c r="B13136">
        <v>17.5</v>
      </c>
      <c r="C13136">
        <v>67.599999999999994</v>
      </c>
      <c r="D13136">
        <v>0</v>
      </c>
      <c r="E13136">
        <v>0</v>
      </c>
      <c r="F13136">
        <v>2.2999999999999998</v>
      </c>
      <c r="G13136" s="3">
        <f t="shared" si="205"/>
        <v>62.816900808277502</v>
      </c>
    </row>
    <row r="13137" spans="1:7" x14ac:dyDescent="0.2">
      <c r="A13137" s="1">
        <v>40635.291666634752</v>
      </c>
      <c r="B13137">
        <v>17.100000000000001</v>
      </c>
      <c r="C13137">
        <v>68.400000000000006</v>
      </c>
      <c r="D13137">
        <v>61.2</v>
      </c>
      <c r="E13137">
        <v>0</v>
      </c>
      <c r="F13137">
        <v>1</v>
      </c>
      <c r="G13137" s="3">
        <f t="shared" si="205"/>
        <v>62.343542220290892</v>
      </c>
    </row>
    <row r="13138" spans="1:7" x14ac:dyDescent="0.2">
      <c r="A13138" s="1">
        <v>40635.333333301416</v>
      </c>
      <c r="B13138">
        <v>19.899999999999999</v>
      </c>
      <c r="C13138">
        <v>55.9</v>
      </c>
      <c r="D13138">
        <v>694.8</v>
      </c>
      <c r="E13138">
        <v>0</v>
      </c>
      <c r="F13138">
        <v>2</v>
      </c>
      <c r="G13138" s="3">
        <f t="shared" si="205"/>
        <v>64.998803926236491</v>
      </c>
    </row>
    <row r="13139" spans="1:7" x14ac:dyDescent="0.2">
      <c r="A13139" s="1">
        <v>40635.37499996808</v>
      </c>
      <c r="B13139">
        <v>22.7</v>
      </c>
      <c r="C13139">
        <v>45.6</v>
      </c>
      <c r="D13139">
        <v>1460.88</v>
      </c>
      <c r="E13139">
        <v>0</v>
      </c>
      <c r="F13139">
        <v>2.9</v>
      </c>
      <c r="G13139" s="3">
        <f t="shared" si="205"/>
        <v>67.624230409693297</v>
      </c>
    </row>
    <row r="13140" spans="1:7" x14ac:dyDescent="0.2">
      <c r="A13140" s="1">
        <v>40635.416666634745</v>
      </c>
      <c r="B13140">
        <v>24.8</v>
      </c>
      <c r="C13140">
        <v>38.799999999999997</v>
      </c>
      <c r="D13140">
        <v>2097</v>
      </c>
      <c r="E13140">
        <v>0</v>
      </c>
      <c r="F13140">
        <v>3</v>
      </c>
      <c r="G13140" s="3">
        <f t="shared" si="205"/>
        <v>69.533836811695139</v>
      </c>
    </row>
    <row r="13141" spans="1:7" x14ac:dyDescent="0.2">
      <c r="A13141" s="1">
        <v>40635.458333301409</v>
      </c>
      <c r="B13141">
        <v>26.3</v>
      </c>
      <c r="C13141">
        <v>33.1</v>
      </c>
      <c r="D13141">
        <v>2670.12</v>
      </c>
      <c r="E13141">
        <v>0</v>
      </c>
      <c r="F13141">
        <v>3.1</v>
      </c>
      <c r="G13141" s="3">
        <f t="shared" si="205"/>
        <v>70.659208378634702</v>
      </c>
    </row>
    <row r="13142" spans="1:7" x14ac:dyDescent="0.2">
      <c r="A13142" s="1">
        <v>40635.499999968073</v>
      </c>
      <c r="B13142">
        <v>28.2</v>
      </c>
      <c r="C13142">
        <v>26.7</v>
      </c>
      <c r="D13142">
        <v>2989.8</v>
      </c>
      <c r="E13142">
        <v>0</v>
      </c>
      <c r="F13142">
        <v>3.2</v>
      </c>
      <c r="G13142" s="3">
        <f t="shared" si="205"/>
        <v>72.009909277748989</v>
      </c>
    </row>
    <row r="13143" spans="1:7" x14ac:dyDescent="0.2">
      <c r="A13143" s="1">
        <v>40635.541666634737</v>
      </c>
      <c r="B13143">
        <v>29.3</v>
      </c>
      <c r="C13143">
        <v>24</v>
      </c>
      <c r="D13143">
        <v>3075.12</v>
      </c>
      <c r="E13143">
        <v>0</v>
      </c>
      <c r="F13143">
        <v>3.1</v>
      </c>
      <c r="G13143" s="3">
        <f t="shared" si="205"/>
        <v>72.884233019726139</v>
      </c>
    </row>
    <row r="13144" spans="1:7" x14ac:dyDescent="0.2">
      <c r="A13144" s="1">
        <v>40635.583333301402</v>
      </c>
      <c r="B13144">
        <v>30</v>
      </c>
      <c r="C13144">
        <v>21.9</v>
      </c>
      <c r="D13144">
        <v>2900.16</v>
      </c>
      <c r="E13144">
        <v>0</v>
      </c>
      <c r="F13144">
        <v>3</v>
      </c>
      <c r="G13144" s="3">
        <f t="shared" si="205"/>
        <v>73.316193875305515</v>
      </c>
    </row>
    <row r="13145" spans="1:7" x14ac:dyDescent="0.2">
      <c r="A13145" s="1">
        <v>40635.624999968066</v>
      </c>
      <c r="B13145">
        <v>30.8</v>
      </c>
      <c r="C13145">
        <v>20.9</v>
      </c>
      <c r="D13145">
        <v>2497.3200000000002</v>
      </c>
      <c r="E13145">
        <v>0</v>
      </c>
      <c r="F13145">
        <v>2.6</v>
      </c>
      <c r="G13145" s="3">
        <f t="shared" si="205"/>
        <v>74.110756943913785</v>
      </c>
    </row>
    <row r="13146" spans="1:7" x14ac:dyDescent="0.2">
      <c r="A13146" s="1">
        <v>40635.66666663473</v>
      </c>
      <c r="B13146">
        <v>31.1</v>
      </c>
      <c r="C13146">
        <v>19.600000000000001</v>
      </c>
      <c r="D13146">
        <v>1901.52</v>
      </c>
      <c r="E13146">
        <v>0</v>
      </c>
      <c r="F13146">
        <v>2.4</v>
      </c>
      <c r="G13146" s="3">
        <f t="shared" si="205"/>
        <v>74.16613566448585</v>
      </c>
    </row>
    <row r="13147" spans="1:7" x14ac:dyDescent="0.2">
      <c r="A13147" s="1">
        <v>40635.708333301394</v>
      </c>
      <c r="B13147">
        <v>29.6</v>
      </c>
      <c r="C13147">
        <v>20.6</v>
      </c>
      <c r="D13147">
        <v>1164.96</v>
      </c>
      <c r="E13147">
        <v>0</v>
      </c>
      <c r="F13147">
        <v>2.5</v>
      </c>
      <c r="G13147" s="3">
        <f t="shared" si="205"/>
        <v>72.480586617206583</v>
      </c>
    </row>
    <row r="13148" spans="1:7" x14ac:dyDescent="0.2">
      <c r="A13148" s="1">
        <v>40635.749999968059</v>
      </c>
      <c r="B13148">
        <v>28</v>
      </c>
      <c r="C13148">
        <v>22.6</v>
      </c>
      <c r="D13148">
        <v>205.92</v>
      </c>
      <c r="E13148">
        <v>0</v>
      </c>
      <c r="F13148">
        <v>2.4</v>
      </c>
      <c r="G13148" s="3">
        <f t="shared" si="205"/>
        <v>70.881476756572638</v>
      </c>
    </row>
    <row r="13149" spans="1:7" x14ac:dyDescent="0.2">
      <c r="A13149" s="1">
        <v>40635.791666634723</v>
      </c>
      <c r="B13149">
        <v>25.2</v>
      </c>
      <c r="C13149">
        <v>27</v>
      </c>
      <c r="D13149">
        <v>8.64</v>
      </c>
      <c r="E13149">
        <v>0</v>
      </c>
      <c r="F13149">
        <v>1.3</v>
      </c>
      <c r="G13149" s="3">
        <f t="shared" si="205"/>
        <v>68.150185264466103</v>
      </c>
    </row>
    <row r="13150" spans="1:7" x14ac:dyDescent="0.2">
      <c r="A13150" s="1">
        <v>40635.833333301387</v>
      </c>
      <c r="B13150">
        <v>23.4</v>
      </c>
      <c r="C13150">
        <v>31.7</v>
      </c>
      <c r="D13150">
        <v>0</v>
      </c>
      <c r="E13150">
        <v>0</v>
      </c>
      <c r="F13150">
        <v>0.8</v>
      </c>
      <c r="G13150" s="3">
        <f t="shared" si="205"/>
        <v>66.623599523190762</v>
      </c>
    </row>
    <row r="13151" spans="1:7" x14ac:dyDescent="0.2">
      <c r="A13151" s="1">
        <v>40635.874999968051</v>
      </c>
      <c r="B13151">
        <v>21.9</v>
      </c>
      <c r="C13151">
        <v>34.9</v>
      </c>
      <c r="D13151">
        <v>0</v>
      </c>
      <c r="E13151">
        <v>0</v>
      </c>
      <c r="F13151">
        <v>1</v>
      </c>
      <c r="G13151" s="3">
        <f t="shared" si="205"/>
        <v>65.151227662185562</v>
      </c>
    </row>
    <row r="13152" spans="1:7" x14ac:dyDescent="0.2">
      <c r="A13152" s="1">
        <v>40635.916666634716</v>
      </c>
      <c r="B13152">
        <v>20.3</v>
      </c>
      <c r="C13152">
        <v>38.299999999999997</v>
      </c>
      <c r="D13152">
        <v>0</v>
      </c>
      <c r="E13152">
        <v>0</v>
      </c>
      <c r="F13152">
        <v>0.9</v>
      </c>
      <c r="G13152" s="3">
        <f t="shared" si="205"/>
        <v>63.524697817839311</v>
      </c>
    </row>
    <row r="13153" spans="1:10" x14ac:dyDescent="0.2">
      <c r="A13153" s="1">
        <v>40635.95833330138</v>
      </c>
      <c r="B13153">
        <v>21</v>
      </c>
      <c r="C13153">
        <v>36.4</v>
      </c>
      <c r="D13153">
        <v>0</v>
      </c>
      <c r="E13153">
        <v>0</v>
      </c>
      <c r="F13153">
        <v>0.6</v>
      </c>
      <c r="G13153" s="3">
        <f t="shared" si="205"/>
        <v>64.184086777594459</v>
      </c>
    </row>
    <row r="13154" spans="1:10" x14ac:dyDescent="0.2">
      <c r="A13154" s="1">
        <v>40635.999999968044</v>
      </c>
      <c r="B13154">
        <v>20.100000000000001</v>
      </c>
      <c r="C13154">
        <v>39.299999999999997</v>
      </c>
      <c r="D13154">
        <v>-0.36</v>
      </c>
      <c r="E13154">
        <v>0</v>
      </c>
      <c r="F13154">
        <v>1.5</v>
      </c>
      <c r="G13154" s="3">
        <f t="shared" si="205"/>
        <v>63.39448113786878</v>
      </c>
      <c r="H13154" s="1"/>
      <c r="I13154" s="3"/>
      <c r="J13154" s="3"/>
    </row>
    <row r="13155" spans="1:10" x14ac:dyDescent="0.2">
      <c r="A13155" s="1">
        <v>40636.041666634708</v>
      </c>
      <c r="B13155">
        <v>20.9</v>
      </c>
      <c r="C13155">
        <v>37.6</v>
      </c>
      <c r="D13155">
        <v>0</v>
      </c>
      <c r="E13155">
        <v>0</v>
      </c>
      <c r="F13155">
        <v>1.7</v>
      </c>
      <c r="G13155" s="3">
        <f t="shared" si="205"/>
        <v>64.220713606757926</v>
      </c>
    </row>
    <row r="13156" spans="1:10" x14ac:dyDescent="0.2">
      <c r="A13156" s="1">
        <v>40636.083333301372</v>
      </c>
      <c r="B13156">
        <v>21.2</v>
      </c>
      <c r="C13156">
        <v>36.4</v>
      </c>
      <c r="D13156">
        <v>0</v>
      </c>
      <c r="E13156">
        <v>0</v>
      </c>
      <c r="F13156">
        <v>2.1</v>
      </c>
      <c r="G13156" s="3">
        <f t="shared" si="205"/>
        <v>64.447720484336784</v>
      </c>
    </row>
    <row r="13157" spans="1:10" x14ac:dyDescent="0.2">
      <c r="A13157" s="1">
        <v>40636.124999968037</v>
      </c>
      <c r="B13157">
        <v>21.2</v>
      </c>
      <c r="C13157">
        <v>36.200000000000003</v>
      </c>
      <c r="D13157">
        <v>-0.36</v>
      </c>
      <c r="E13157">
        <v>0</v>
      </c>
      <c r="F13157">
        <v>2.2000000000000002</v>
      </c>
      <c r="G13157" s="3">
        <f t="shared" si="205"/>
        <v>64.419109210626715</v>
      </c>
    </row>
    <row r="13158" spans="1:10" x14ac:dyDescent="0.2">
      <c r="A13158" s="1">
        <v>40636.166666634701</v>
      </c>
      <c r="B13158">
        <v>20.8</v>
      </c>
      <c r="C13158">
        <v>38.4</v>
      </c>
      <c r="D13158">
        <v>0</v>
      </c>
      <c r="E13158">
        <v>0</v>
      </c>
      <c r="F13158">
        <v>2.2000000000000002</v>
      </c>
      <c r="G13158" s="3">
        <f t="shared" si="205"/>
        <v>64.19837451898016</v>
      </c>
    </row>
    <row r="13159" spans="1:10" x14ac:dyDescent="0.2">
      <c r="A13159" s="1">
        <v>40636.208333301365</v>
      </c>
      <c r="B13159">
        <v>20.5</v>
      </c>
      <c r="C13159">
        <v>39.799999999999997</v>
      </c>
      <c r="D13159">
        <v>0</v>
      </c>
      <c r="E13159">
        <v>0</v>
      </c>
      <c r="F13159">
        <v>2.4</v>
      </c>
      <c r="G13159" s="3">
        <f t="shared" si="205"/>
        <v>63.988942034932933</v>
      </c>
    </row>
    <row r="13160" spans="1:10" x14ac:dyDescent="0.2">
      <c r="A13160" s="1">
        <v>40636.249999968029</v>
      </c>
      <c r="B13160">
        <v>20.100000000000001</v>
      </c>
      <c r="C13160">
        <v>41.5</v>
      </c>
      <c r="D13160">
        <v>0</v>
      </c>
      <c r="E13160">
        <v>0</v>
      </c>
      <c r="F13160">
        <v>2.8</v>
      </c>
      <c r="G13160" s="3">
        <f t="shared" si="205"/>
        <v>63.678647140959647</v>
      </c>
    </row>
    <row r="13161" spans="1:10" x14ac:dyDescent="0.2">
      <c r="A13161" s="1">
        <v>40636.291666634694</v>
      </c>
      <c r="B13161">
        <v>19.899999999999999</v>
      </c>
      <c r="C13161">
        <v>42.2</v>
      </c>
      <c r="D13161">
        <v>56.52</v>
      </c>
      <c r="E13161">
        <v>0</v>
      </c>
      <c r="F13161">
        <v>3.1</v>
      </c>
      <c r="G13161" s="3">
        <f t="shared" si="205"/>
        <v>63.501489336889989</v>
      </c>
    </row>
    <row r="13162" spans="1:10" x14ac:dyDescent="0.2">
      <c r="A13162" s="1">
        <v>40636.333333301358</v>
      </c>
      <c r="B13162">
        <v>21.6</v>
      </c>
      <c r="C13162">
        <v>39.1</v>
      </c>
      <c r="D13162">
        <v>678.24</v>
      </c>
      <c r="E13162">
        <v>0</v>
      </c>
      <c r="F13162">
        <v>3.4</v>
      </c>
      <c r="G13162" s="3">
        <f t="shared" si="205"/>
        <v>65.34933595748042</v>
      </c>
    </row>
    <row r="13163" spans="1:10" x14ac:dyDescent="0.2">
      <c r="A13163" s="1">
        <v>40636.374999968022</v>
      </c>
      <c r="B13163">
        <v>24.8</v>
      </c>
      <c r="C13163">
        <v>34.5</v>
      </c>
      <c r="D13163">
        <v>1434.24</v>
      </c>
      <c r="E13163">
        <v>0</v>
      </c>
      <c r="F13163">
        <v>3</v>
      </c>
      <c r="G13163" s="3">
        <f t="shared" si="205"/>
        <v>68.907234846841561</v>
      </c>
    </row>
    <row r="13164" spans="1:10" x14ac:dyDescent="0.2">
      <c r="A13164" s="1">
        <v>40636.416666634686</v>
      </c>
      <c r="B13164">
        <v>27.1</v>
      </c>
      <c r="C13164">
        <v>30.7</v>
      </c>
      <c r="D13164">
        <v>2109.2399999999998</v>
      </c>
      <c r="E13164">
        <v>0</v>
      </c>
      <c r="F13164">
        <v>2</v>
      </c>
      <c r="G13164" s="3">
        <f t="shared" ref="G13164:G13227" si="206">B13164+(0.36*(237.7*(((17.271*B13164)/(237.7+B13164))+LN(C13164/100)))/(17.271-(((17.271*B13164)/(237.7+B13164))+LN(C13164/100))))+41.2</f>
        <v>71.308753488883383</v>
      </c>
    </row>
    <row r="13165" spans="1:10" x14ac:dyDescent="0.2">
      <c r="A13165" s="1">
        <v>40636.458333301351</v>
      </c>
      <c r="B13165">
        <v>28</v>
      </c>
      <c r="C13165">
        <v>27.9</v>
      </c>
      <c r="D13165">
        <v>2638.8</v>
      </c>
      <c r="E13165">
        <v>0</v>
      </c>
      <c r="F13165">
        <v>2.1</v>
      </c>
      <c r="G13165" s="3">
        <f t="shared" si="206"/>
        <v>71.980403186263501</v>
      </c>
    </row>
    <row r="13166" spans="1:10" x14ac:dyDescent="0.2">
      <c r="A13166" s="1">
        <v>40636.499999968015</v>
      </c>
      <c r="B13166">
        <v>31</v>
      </c>
      <c r="C13166">
        <v>23.3</v>
      </c>
      <c r="D13166">
        <v>2955.24</v>
      </c>
      <c r="E13166">
        <v>0</v>
      </c>
      <c r="F13166">
        <v>2.1</v>
      </c>
      <c r="G13166" s="3">
        <f t="shared" si="206"/>
        <v>74.939933344083016</v>
      </c>
    </row>
    <row r="13167" spans="1:10" x14ac:dyDescent="0.2">
      <c r="A13167" s="1">
        <v>40636.541666634679</v>
      </c>
      <c r="B13167">
        <v>31.2</v>
      </c>
      <c r="C13167">
        <v>22.7</v>
      </c>
      <c r="D13167">
        <v>3034.08</v>
      </c>
      <c r="E13167">
        <v>0</v>
      </c>
      <c r="F13167">
        <v>1.7</v>
      </c>
      <c r="G13167" s="3">
        <f t="shared" si="206"/>
        <v>75.062298552366869</v>
      </c>
    </row>
    <row r="13168" spans="1:10" x14ac:dyDescent="0.2">
      <c r="A13168" s="1">
        <v>40636.583333301343</v>
      </c>
      <c r="B13168">
        <v>29.3</v>
      </c>
      <c r="C13168">
        <v>29.5</v>
      </c>
      <c r="D13168">
        <v>2859.12</v>
      </c>
      <c r="E13168">
        <v>0</v>
      </c>
      <c r="F13168">
        <v>2.1</v>
      </c>
      <c r="G13168" s="3">
        <f t="shared" si="206"/>
        <v>73.977751392721558</v>
      </c>
    </row>
    <row r="13169" spans="1:10" x14ac:dyDescent="0.2">
      <c r="A13169" s="1">
        <v>40636.624999968008</v>
      </c>
      <c r="B13169">
        <v>30.2</v>
      </c>
      <c r="C13169">
        <v>28.4</v>
      </c>
      <c r="D13169">
        <v>2459.88</v>
      </c>
      <c r="E13169">
        <v>0</v>
      </c>
      <c r="F13169">
        <v>2.5</v>
      </c>
      <c r="G13169" s="3">
        <f t="shared" si="206"/>
        <v>74.951068058092403</v>
      </c>
    </row>
    <row r="13170" spans="1:10" x14ac:dyDescent="0.2">
      <c r="A13170" s="1">
        <v>40636.666666634672</v>
      </c>
      <c r="B13170">
        <v>28.7</v>
      </c>
      <c r="C13170">
        <v>34.5</v>
      </c>
      <c r="D13170">
        <v>1872</v>
      </c>
      <c r="E13170">
        <v>0</v>
      </c>
      <c r="F13170">
        <v>2.6</v>
      </c>
      <c r="G13170" s="3">
        <f t="shared" si="206"/>
        <v>74.036867278863326</v>
      </c>
    </row>
    <row r="13171" spans="1:10" x14ac:dyDescent="0.2">
      <c r="A13171" s="1">
        <v>40636.708333301336</v>
      </c>
      <c r="B13171">
        <v>28.1</v>
      </c>
      <c r="C13171">
        <v>35.200000000000003</v>
      </c>
      <c r="D13171">
        <v>1148.4000000000001</v>
      </c>
      <c r="E13171">
        <v>0</v>
      </c>
      <c r="F13171">
        <v>2.4</v>
      </c>
      <c r="G13171" s="3">
        <f t="shared" si="206"/>
        <v>73.356895054785923</v>
      </c>
    </row>
    <row r="13172" spans="1:10" x14ac:dyDescent="0.2">
      <c r="A13172" s="1">
        <v>40636.749999968</v>
      </c>
      <c r="B13172">
        <v>24.8</v>
      </c>
      <c r="C13172">
        <v>51.4</v>
      </c>
      <c r="D13172">
        <v>192.24</v>
      </c>
      <c r="E13172">
        <v>0</v>
      </c>
      <c r="F13172">
        <v>1.8</v>
      </c>
      <c r="G13172" s="3">
        <f t="shared" si="206"/>
        <v>71.070691405002393</v>
      </c>
    </row>
    <row r="13173" spans="1:10" x14ac:dyDescent="0.2">
      <c r="A13173" s="1">
        <v>40636.791666634665</v>
      </c>
      <c r="B13173">
        <v>22</v>
      </c>
      <c r="C13173">
        <v>63.7</v>
      </c>
      <c r="D13173">
        <v>7.2</v>
      </c>
      <c r="E13173">
        <v>0</v>
      </c>
      <c r="F13173">
        <v>0.7</v>
      </c>
      <c r="G13173" s="3">
        <f t="shared" si="206"/>
        <v>68.526741258073926</v>
      </c>
    </row>
    <row r="13174" spans="1:10" x14ac:dyDescent="0.2">
      <c r="A13174" s="1">
        <v>40636.833333301329</v>
      </c>
      <c r="B13174">
        <v>19.8</v>
      </c>
      <c r="C13174">
        <v>68.2</v>
      </c>
      <c r="D13174">
        <v>0</v>
      </c>
      <c r="E13174">
        <v>0</v>
      </c>
      <c r="F13174">
        <v>0.4</v>
      </c>
      <c r="G13174" s="3">
        <f t="shared" si="206"/>
        <v>65.954821615642146</v>
      </c>
    </row>
    <row r="13175" spans="1:10" x14ac:dyDescent="0.2">
      <c r="A13175" s="1">
        <v>40636.874999967993</v>
      </c>
      <c r="B13175">
        <v>18.3</v>
      </c>
      <c r="C13175">
        <v>69.900000000000006</v>
      </c>
      <c r="D13175">
        <v>0</v>
      </c>
      <c r="E13175">
        <v>0</v>
      </c>
      <c r="F13175">
        <v>0.4</v>
      </c>
      <c r="G13175" s="3">
        <f t="shared" si="206"/>
        <v>64.074951822749654</v>
      </c>
    </row>
    <row r="13176" spans="1:10" x14ac:dyDescent="0.2">
      <c r="A13176" s="1">
        <v>40636.916666634657</v>
      </c>
      <c r="B13176">
        <v>18.2</v>
      </c>
      <c r="C13176">
        <v>61.6</v>
      </c>
      <c r="D13176">
        <v>0</v>
      </c>
      <c r="E13176">
        <v>0</v>
      </c>
      <c r="F13176">
        <v>0.5</v>
      </c>
      <c r="G13176" s="3">
        <f t="shared" si="206"/>
        <v>63.251304809079478</v>
      </c>
    </row>
    <row r="13177" spans="1:10" x14ac:dyDescent="0.2">
      <c r="A13177" s="1">
        <v>40636.958333301322</v>
      </c>
      <c r="B13177">
        <v>20.8</v>
      </c>
      <c r="C13177">
        <v>41.4</v>
      </c>
      <c r="D13177">
        <v>0</v>
      </c>
      <c r="E13177">
        <v>0</v>
      </c>
      <c r="F13177">
        <v>1</v>
      </c>
      <c r="G13177" s="3">
        <f t="shared" si="206"/>
        <v>64.592236733625782</v>
      </c>
    </row>
    <row r="13178" spans="1:10" x14ac:dyDescent="0.2">
      <c r="A13178" s="1">
        <v>40636.999999967986</v>
      </c>
      <c r="B13178">
        <v>19.3</v>
      </c>
      <c r="C13178">
        <v>45.1</v>
      </c>
      <c r="D13178">
        <v>0.36</v>
      </c>
      <c r="E13178">
        <v>0</v>
      </c>
      <c r="F13178">
        <v>1.6</v>
      </c>
      <c r="G13178" s="3">
        <f t="shared" si="206"/>
        <v>63.054957814432115</v>
      </c>
      <c r="H13178" s="1"/>
      <c r="I13178" s="3"/>
      <c r="J13178" s="3"/>
    </row>
    <row r="13179" spans="1:10" x14ac:dyDescent="0.2">
      <c r="A13179" s="1">
        <v>40637.04166663465</v>
      </c>
      <c r="B13179">
        <v>18.899999999999999</v>
      </c>
      <c r="C13179">
        <v>43.4</v>
      </c>
      <c r="D13179">
        <v>0</v>
      </c>
      <c r="E13179">
        <v>0</v>
      </c>
      <c r="F13179">
        <v>1.4</v>
      </c>
      <c r="G13179" s="3">
        <f t="shared" si="206"/>
        <v>62.323446279068371</v>
      </c>
    </row>
    <row r="13180" spans="1:10" x14ac:dyDescent="0.2">
      <c r="A13180" s="1">
        <v>40637.083333301314</v>
      </c>
      <c r="B13180">
        <v>21</v>
      </c>
      <c r="C13180">
        <v>36.6</v>
      </c>
      <c r="D13180">
        <v>0</v>
      </c>
      <c r="E13180">
        <v>0</v>
      </c>
      <c r="F13180">
        <v>2.1</v>
      </c>
      <c r="G13180" s="3">
        <f t="shared" si="206"/>
        <v>64.212518471886796</v>
      </c>
    </row>
    <row r="13181" spans="1:10" x14ac:dyDescent="0.2">
      <c r="A13181" s="1">
        <v>40637.124999967979</v>
      </c>
      <c r="B13181">
        <v>20.9</v>
      </c>
      <c r="C13181">
        <v>36.4</v>
      </c>
      <c r="D13181">
        <v>0</v>
      </c>
      <c r="E13181">
        <v>0</v>
      </c>
      <c r="F13181">
        <v>2</v>
      </c>
      <c r="G13181" s="3">
        <f t="shared" si="206"/>
        <v>64.052267715154798</v>
      </c>
    </row>
    <row r="13182" spans="1:10" x14ac:dyDescent="0.2">
      <c r="A13182" s="1">
        <v>40637.166666634643</v>
      </c>
      <c r="B13182">
        <v>20.6</v>
      </c>
      <c r="C13182">
        <v>36.9</v>
      </c>
      <c r="D13182">
        <v>0.36</v>
      </c>
      <c r="E13182">
        <v>0</v>
      </c>
      <c r="F13182">
        <v>1.9</v>
      </c>
      <c r="G13182" s="3">
        <f t="shared" si="206"/>
        <v>63.727419345304227</v>
      </c>
    </row>
    <row r="13183" spans="1:10" x14ac:dyDescent="0.2">
      <c r="A13183" s="1">
        <v>40637.208333301307</v>
      </c>
      <c r="B13183">
        <v>20.6</v>
      </c>
      <c r="C13183">
        <v>38.6</v>
      </c>
      <c r="D13183">
        <v>0</v>
      </c>
      <c r="E13183">
        <v>0</v>
      </c>
      <c r="F13183">
        <v>1.7</v>
      </c>
      <c r="G13183" s="3">
        <f t="shared" si="206"/>
        <v>63.961371041281694</v>
      </c>
    </row>
    <row r="13184" spans="1:10" x14ac:dyDescent="0.2">
      <c r="A13184" s="1">
        <v>40637.249999967971</v>
      </c>
      <c r="B13184">
        <v>20.7</v>
      </c>
      <c r="C13184">
        <v>38.6</v>
      </c>
      <c r="D13184">
        <v>0.36</v>
      </c>
      <c r="E13184">
        <v>0</v>
      </c>
      <c r="F13184">
        <v>2.2000000000000002</v>
      </c>
      <c r="G13184" s="3">
        <f t="shared" si="206"/>
        <v>64.093416671696986</v>
      </c>
    </row>
    <row r="13185" spans="1:7" x14ac:dyDescent="0.2">
      <c r="A13185" s="1">
        <v>40637.291666634635</v>
      </c>
      <c r="B13185">
        <v>21.2</v>
      </c>
      <c r="C13185">
        <v>38.5</v>
      </c>
      <c r="D13185">
        <v>57.96</v>
      </c>
      <c r="E13185">
        <v>0</v>
      </c>
      <c r="F13185">
        <v>2</v>
      </c>
      <c r="G13185" s="3">
        <f t="shared" si="206"/>
        <v>64.740056583108995</v>
      </c>
    </row>
    <row r="13186" spans="1:7" x14ac:dyDescent="0.2">
      <c r="A13186" s="1">
        <v>40637.3333333013</v>
      </c>
      <c r="B13186">
        <v>23.9</v>
      </c>
      <c r="C13186">
        <v>32.700000000000003</v>
      </c>
      <c r="D13186">
        <v>662.04</v>
      </c>
      <c r="E13186">
        <v>0</v>
      </c>
      <c r="F13186">
        <v>2.1</v>
      </c>
      <c r="G13186" s="3">
        <f t="shared" si="206"/>
        <v>67.442023479926817</v>
      </c>
    </row>
    <row r="13187" spans="1:7" x14ac:dyDescent="0.2">
      <c r="A13187" s="1">
        <v>40637.374999967964</v>
      </c>
      <c r="B13187">
        <v>27</v>
      </c>
      <c r="C13187">
        <v>28.4</v>
      </c>
      <c r="D13187">
        <v>1409.76</v>
      </c>
      <c r="E13187">
        <v>0</v>
      </c>
      <c r="F13187">
        <v>2.2000000000000002</v>
      </c>
      <c r="G13187" s="3">
        <f t="shared" si="206"/>
        <v>70.766430799435653</v>
      </c>
    </row>
    <row r="13188" spans="1:7" x14ac:dyDescent="0.2">
      <c r="A13188" s="1">
        <v>40637.416666634628</v>
      </c>
      <c r="B13188">
        <v>29.3</v>
      </c>
      <c r="C13188">
        <v>24.8</v>
      </c>
      <c r="D13188">
        <v>2006.64</v>
      </c>
      <c r="E13188">
        <v>0</v>
      </c>
      <c r="F13188">
        <v>2.2000000000000002</v>
      </c>
      <c r="G13188" s="3">
        <f t="shared" si="206"/>
        <v>73.056210458135169</v>
      </c>
    </row>
    <row r="13189" spans="1:7" x14ac:dyDescent="0.2">
      <c r="A13189" s="1">
        <v>40637.458333301292</v>
      </c>
      <c r="B13189">
        <v>32.299999999999997</v>
      </c>
      <c r="C13189">
        <v>21.5</v>
      </c>
      <c r="D13189">
        <v>2597.7600000000002</v>
      </c>
      <c r="E13189">
        <v>0</v>
      </c>
      <c r="F13189">
        <v>2</v>
      </c>
      <c r="G13189" s="3">
        <f t="shared" si="206"/>
        <v>76.203866021747032</v>
      </c>
    </row>
    <row r="13190" spans="1:7" x14ac:dyDescent="0.2">
      <c r="A13190" s="1">
        <v>40637.499999967957</v>
      </c>
      <c r="B13190">
        <v>34.299999999999997</v>
      </c>
      <c r="C13190">
        <v>18.7</v>
      </c>
      <c r="D13190">
        <v>2909.88</v>
      </c>
      <c r="E13190">
        <v>0</v>
      </c>
      <c r="F13190">
        <v>1.8</v>
      </c>
      <c r="G13190" s="3">
        <f t="shared" si="206"/>
        <v>78.057901293209795</v>
      </c>
    </row>
    <row r="13191" spans="1:7" x14ac:dyDescent="0.2">
      <c r="A13191" s="1">
        <v>40637.541666634621</v>
      </c>
      <c r="B13191">
        <v>34</v>
      </c>
      <c r="C13191">
        <v>15.8</v>
      </c>
      <c r="D13191">
        <v>2985.84</v>
      </c>
      <c r="E13191">
        <v>0</v>
      </c>
      <c r="F13191">
        <v>1.6</v>
      </c>
      <c r="G13191" s="3">
        <f t="shared" si="206"/>
        <v>76.795360517583944</v>
      </c>
    </row>
    <row r="13192" spans="1:7" x14ac:dyDescent="0.2">
      <c r="A13192" s="1">
        <v>40637.583333301285</v>
      </c>
      <c r="B13192">
        <v>32.700000000000003</v>
      </c>
      <c r="C13192">
        <v>18.399999999999999</v>
      </c>
      <c r="D13192">
        <v>2815.56</v>
      </c>
      <c r="E13192">
        <v>0</v>
      </c>
      <c r="F13192">
        <v>2</v>
      </c>
      <c r="G13192" s="3">
        <f t="shared" si="206"/>
        <v>75.907032076387495</v>
      </c>
    </row>
    <row r="13193" spans="1:7" x14ac:dyDescent="0.2">
      <c r="A13193" s="1">
        <v>40637.624999967949</v>
      </c>
      <c r="B13193">
        <v>32.5</v>
      </c>
      <c r="C13193">
        <v>18.600000000000001</v>
      </c>
      <c r="D13193">
        <v>2418.84</v>
      </c>
      <c r="E13193">
        <v>0</v>
      </c>
      <c r="F13193">
        <v>1.9</v>
      </c>
      <c r="G13193" s="3">
        <f t="shared" si="206"/>
        <v>75.704816240570295</v>
      </c>
    </row>
    <row r="13194" spans="1:7" x14ac:dyDescent="0.2">
      <c r="A13194" s="1">
        <v>40637.666666634614</v>
      </c>
      <c r="B13194">
        <v>31</v>
      </c>
      <c r="C13194">
        <v>21.2</v>
      </c>
      <c r="D13194">
        <v>1837.44</v>
      </c>
      <c r="E13194">
        <v>0</v>
      </c>
      <c r="F13194">
        <v>2.6</v>
      </c>
      <c r="G13194" s="3">
        <f t="shared" si="206"/>
        <v>74.444303602439675</v>
      </c>
    </row>
    <row r="13195" spans="1:7" x14ac:dyDescent="0.2">
      <c r="A13195" s="1">
        <v>40637.708333301278</v>
      </c>
      <c r="B13195">
        <v>29.2</v>
      </c>
      <c r="C13195">
        <v>26.7</v>
      </c>
      <c r="D13195">
        <v>1120.32</v>
      </c>
      <c r="E13195">
        <v>0</v>
      </c>
      <c r="F13195">
        <v>2.5</v>
      </c>
      <c r="G13195" s="3">
        <f t="shared" si="206"/>
        <v>73.315324832270207</v>
      </c>
    </row>
    <row r="13196" spans="1:7" x14ac:dyDescent="0.2">
      <c r="A13196" s="1">
        <v>40637.749999967942</v>
      </c>
      <c r="B13196">
        <v>27.8</v>
      </c>
      <c r="C13196">
        <v>29.4</v>
      </c>
      <c r="D13196">
        <v>183.24</v>
      </c>
      <c r="E13196">
        <v>0</v>
      </c>
      <c r="F13196">
        <v>1.8</v>
      </c>
      <c r="G13196" s="3">
        <f t="shared" si="206"/>
        <v>71.996052700865448</v>
      </c>
    </row>
    <row r="13197" spans="1:7" x14ac:dyDescent="0.2">
      <c r="A13197" s="1">
        <v>40637.791666634606</v>
      </c>
      <c r="B13197">
        <v>24</v>
      </c>
      <c r="C13197">
        <v>42.7</v>
      </c>
      <c r="D13197">
        <v>6.84</v>
      </c>
      <c r="E13197">
        <v>0</v>
      </c>
      <c r="F13197">
        <v>0.6</v>
      </c>
      <c r="G13197" s="3">
        <f t="shared" si="206"/>
        <v>68.99229709178077</v>
      </c>
    </row>
    <row r="13198" spans="1:7" x14ac:dyDescent="0.2">
      <c r="A13198" s="1">
        <v>40637.833333301271</v>
      </c>
      <c r="B13198">
        <v>21.2</v>
      </c>
      <c r="C13198">
        <v>48.8</v>
      </c>
      <c r="D13198">
        <v>0.36</v>
      </c>
      <c r="E13198">
        <v>0</v>
      </c>
      <c r="F13198">
        <v>0.4</v>
      </c>
      <c r="G13198" s="3">
        <f t="shared" si="206"/>
        <v>65.997522166303497</v>
      </c>
    </row>
    <row r="13199" spans="1:7" x14ac:dyDescent="0.2">
      <c r="A13199" s="1">
        <v>40637.874999967935</v>
      </c>
      <c r="B13199">
        <v>19.2</v>
      </c>
      <c r="C13199">
        <v>53.5</v>
      </c>
      <c r="D13199">
        <v>0</v>
      </c>
      <c r="E13199">
        <v>0</v>
      </c>
      <c r="F13199">
        <v>0.4</v>
      </c>
      <c r="G13199" s="3">
        <f t="shared" si="206"/>
        <v>63.828396398139915</v>
      </c>
    </row>
    <row r="13200" spans="1:7" x14ac:dyDescent="0.2">
      <c r="A13200" s="1">
        <v>40637.916666634599</v>
      </c>
      <c r="B13200">
        <v>18.5</v>
      </c>
      <c r="C13200">
        <v>52.9</v>
      </c>
      <c r="D13200">
        <v>0.36</v>
      </c>
      <c r="E13200">
        <v>0</v>
      </c>
      <c r="F13200">
        <v>0.4</v>
      </c>
      <c r="G13200" s="3">
        <f t="shared" si="206"/>
        <v>62.834908865170775</v>
      </c>
    </row>
    <row r="13201" spans="1:10" x14ac:dyDescent="0.2">
      <c r="A13201" s="1">
        <v>40637.958333301263</v>
      </c>
      <c r="B13201">
        <v>16.7</v>
      </c>
      <c r="C13201">
        <v>56.6</v>
      </c>
      <c r="D13201">
        <v>-0.36</v>
      </c>
      <c r="E13201">
        <v>0</v>
      </c>
      <c r="F13201">
        <v>0.4</v>
      </c>
      <c r="G13201" s="3">
        <f t="shared" si="206"/>
        <v>60.791877125835434</v>
      </c>
    </row>
    <row r="13202" spans="1:10" x14ac:dyDescent="0.2">
      <c r="A13202" s="1">
        <v>40637.999999967928</v>
      </c>
      <c r="B13202">
        <v>15.3</v>
      </c>
      <c r="C13202">
        <v>60.4</v>
      </c>
      <c r="D13202">
        <v>0</v>
      </c>
      <c r="E13202">
        <v>0</v>
      </c>
      <c r="F13202">
        <v>0.4</v>
      </c>
      <c r="G13202" s="3">
        <f t="shared" si="206"/>
        <v>59.263301186707565</v>
      </c>
      <c r="H13202" s="1"/>
      <c r="I13202" s="3"/>
      <c r="J13202" s="3"/>
    </row>
    <row r="13203" spans="1:10" x14ac:dyDescent="0.2">
      <c r="A13203" s="1">
        <v>40638.041666634592</v>
      </c>
      <c r="B13203">
        <v>14.6</v>
      </c>
      <c r="C13203">
        <v>64.599999999999994</v>
      </c>
      <c r="D13203">
        <v>0</v>
      </c>
      <c r="E13203">
        <v>0</v>
      </c>
      <c r="F13203">
        <v>0.4</v>
      </c>
      <c r="G13203" s="3">
        <f t="shared" si="206"/>
        <v>58.680696304557713</v>
      </c>
    </row>
    <row r="13204" spans="1:10" x14ac:dyDescent="0.2">
      <c r="A13204" s="1">
        <v>40638.083333301256</v>
      </c>
      <c r="B13204">
        <v>13.9</v>
      </c>
      <c r="C13204">
        <v>64.5</v>
      </c>
      <c r="D13204">
        <v>0</v>
      </c>
      <c r="E13204">
        <v>0</v>
      </c>
      <c r="F13204">
        <v>0.4</v>
      </c>
      <c r="G13204" s="3">
        <f t="shared" si="206"/>
        <v>57.733530884413703</v>
      </c>
    </row>
    <row r="13205" spans="1:10" x14ac:dyDescent="0.2">
      <c r="A13205" s="1">
        <v>40638.12499996792</v>
      </c>
      <c r="B13205">
        <v>13.2</v>
      </c>
      <c r="C13205">
        <v>65.400000000000006</v>
      </c>
      <c r="D13205">
        <v>-0.36</v>
      </c>
      <c r="E13205">
        <v>0</v>
      </c>
      <c r="F13205">
        <v>0.4</v>
      </c>
      <c r="G13205" s="3">
        <f t="shared" si="206"/>
        <v>56.867144096795982</v>
      </c>
    </row>
    <row r="13206" spans="1:10" x14ac:dyDescent="0.2">
      <c r="A13206" s="1">
        <v>40638.166666634585</v>
      </c>
      <c r="B13206">
        <v>12.3</v>
      </c>
      <c r="C13206">
        <v>70.7</v>
      </c>
      <c r="D13206">
        <v>0.36</v>
      </c>
      <c r="E13206">
        <v>0</v>
      </c>
      <c r="F13206">
        <v>0.4</v>
      </c>
      <c r="G13206" s="3">
        <f t="shared" si="206"/>
        <v>56.067001004416753</v>
      </c>
    </row>
    <row r="13207" spans="1:10" x14ac:dyDescent="0.2">
      <c r="A13207" s="1">
        <v>40638.208333301249</v>
      </c>
      <c r="B13207">
        <v>13.9</v>
      </c>
      <c r="C13207">
        <v>57.8</v>
      </c>
      <c r="D13207">
        <v>0</v>
      </c>
      <c r="E13207">
        <v>0</v>
      </c>
      <c r="F13207">
        <v>0.4</v>
      </c>
      <c r="G13207" s="3">
        <f t="shared" si="206"/>
        <v>57.159913475151633</v>
      </c>
    </row>
    <row r="13208" spans="1:10" x14ac:dyDescent="0.2">
      <c r="A13208" s="1">
        <v>40638.249999967913</v>
      </c>
      <c r="B13208">
        <v>17.600000000000001</v>
      </c>
      <c r="C13208">
        <v>40.9</v>
      </c>
      <c r="D13208">
        <v>0</v>
      </c>
      <c r="E13208">
        <v>0</v>
      </c>
      <c r="F13208">
        <v>0.5</v>
      </c>
      <c r="G13208" s="3">
        <f t="shared" si="206"/>
        <v>60.295214817210415</v>
      </c>
    </row>
    <row r="13209" spans="1:10" x14ac:dyDescent="0.2">
      <c r="A13209" s="1">
        <v>40638.291666634577</v>
      </c>
      <c r="B13209">
        <v>19.600000000000001</v>
      </c>
      <c r="C13209">
        <v>38.200000000000003</v>
      </c>
      <c r="D13209">
        <v>49.32</v>
      </c>
      <c r="E13209">
        <v>0</v>
      </c>
      <c r="F13209">
        <v>1.6</v>
      </c>
      <c r="G13209" s="3">
        <f t="shared" si="206"/>
        <v>62.587014779793606</v>
      </c>
    </row>
    <row r="13210" spans="1:10" x14ac:dyDescent="0.2">
      <c r="A13210" s="1">
        <v>40638.333333301242</v>
      </c>
      <c r="B13210">
        <v>24.1</v>
      </c>
      <c r="C13210">
        <v>32.4</v>
      </c>
      <c r="D13210">
        <v>639.72</v>
      </c>
      <c r="E13210">
        <v>0</v>
      </c>
      <c r="F13210">
        <v>1.3</v>
      </c>
      <c r="G13210" s="3">
        <f t="shared" si="206"/>
        <v>67.65652210625592</v>
      </c>
    </row>
    <row r="13211" spans="1:10" x14ac:dyDescent="0.2">
      <c r="A13211" s="1">
        <v>40638.374999967906</v>
      </c>
      <c r="B13211">
        <v>28.3</v>
      </c>
      <c r="C13211">
        <v>25.6</v>
      </c>
      <c r="D13211">
        <v>1374.48</v>
      </c>
      <c r="E13211">
        <v>0</v>
      </c>
      <c r="F13211">
        <v>1.8</v>
      </c>
      <c r="G13211" s="3">
        <f t="shared" si="206"/>
        <v>71.919502601391144</v>
      </c>
    </row>
    <row r="13212" spans="1:10" x14ac:dyDescent="0.2">
      <c r="A13212" s="1">
        <v>40638.41666663457</v>
      </c>
      <c r="B13212">
        <v>31.6</v>
      </c>
      <c r="C13212">
        <v>22.3</v>
      </c>
      <c r="D13212">
        <v>2045.52</v>
      </c>
      <c r="E13212">
        <v>0</v>
      </c>
      <c r="F13212">
        <v>1.9</v>
      </c>
      <c r="G13212" s="3">
        <f t="shared" si="206"/>
        <v>75.488109867452749</v>
      </c>
    </row>
    <row r="13213" spans="1:10" x14ac:dyDescent="0.2">
      <c r="A13213" s="1">
        <v>40638.458333301234</v>
      </c>
      <c r="B13213">
        <v>33.5</v>
      </c>
      <c r="C13213">
        <v>20.399999999999999</v>
      </c>
      <c r="D13213">
        <v>2563.92</v>
      </c>
      <c r="E13213">
        <v>0</v>
      </c>
      <c r="F13213">
        <v>1.9</v>
      </c>
      <c r="G13213" s="3">
        <f t="shared" si="206"/>
        <v>77.481761015376321</v>
      </c>
    </row>
    <row r="13214" spans="1:10" x14ac:dyDescent="0.2">
      <c r="A13214" s="1">
        <v>40638.499999967898</v>
      </c>
      <c r="B13214">
        <v>34.700000000000003</v>
      </c>
      <c r="C13214">
        <v>19.100000000000001</v>
      </c>
      <c r="D13214">
        <v>2874.6</v>
      </c>
      <c r="E13214">
        <v>0</v>
      </c>
      <c r="F13214">
        <v>2</v>
      </c>
      <c r="G13214" s="3">
        <f t="shared" si="206"/>
        <v>78.686192279945104</v>
      </c>
    </row>
    <row r="13215" spans="1:10" x14ac:dyDescent="0.2">
      <c r="A13215" s="1">
        <v>40638.541666634563</v>
      </c>
      <c r="B13215">
        <v>35.299999999999997</v>
      </c>
      <c r="C13215">
        <v>18.899999999999999</v>
      </c>
      <c r="D13215">
        <v>2944.08</v>
      </c>
      <c r="E13215">
        <v>0</v>
      </c>
      <c r="F13215">
        <v>2.1</v>
      </c>
      <c r="G13215" s="3">
        <f t="shared" si="206"/>
        <v>79.405720990514411</v>
      </c>
    </row>
    <row r="13216" spans="1:10" x14ac:dyDescent="0.2">
      <c r="A13216" s="1">
        <v>40638.583333301227</v>
      </c>
      <c r="B13216">
        <v>34.799999999999997</v>
      </c>
      <c r="C13216">
        <v>18.100000000000001</v>
      </c>
      <c r="D13216">
        <v>2817.72</v>
      </c>
      <c r="E13216">
        <v>0</v>
      </c>
      <c r="F13216">
        <v>2.6</v>
      </c>
      <c r="G13216" s="3">
        <f t="shared" si="206"/>
        <v>78.532064005357569</v>
      </c>
    </row>
    <row r="13217" spans="1:10" x14ac:dyDescent="0.2">
      <c r="A13217" s="1">
        <v>40638.624999967891</v>
      </c>
      <c r="B13217">
        <v>33.5</v>
      </c>
      <c r="C13217">
        <v>21.2</v>
      </c>
      <c r="D13217">
        <v>2432.88</v>
      </c>
      <c r="E13217">
        <v>0</v>
      </c>
      <c r="F13217">
        <v>2.4</v>
      </c>
      <c r="G13217" s="3">
        <f t="shared" si="206"/>
        <v>77.685409402978564</v>
      </c>
    </row>
    <row r="13218" spans="1:10" x14ac:dyDescent="0.2">
      <c r="A13218" s="1">
        <v>40638.666666634555</v>
      </c>
      <c r="B13218">
        <v>32</v>
      </c>
      <c r="C13218">
        <v>26.4</v>
      </c>
      <c r="D13218">
        <v>1836.36</v>
      </c>
      <c r="E13218">
        <v>0</v>
      </c>
      <c r="F13218">
        <v>2.4</v>
      </c>
      <c r="G13218" s="3">
        <f t="shared" si="206"/>
        <v>76.908541651287237</v>
      </c>
    </row>
    <row r="13219" spans="1:10" x14ac:dyDescent="0.2">
      <c r="A13219" s="1">
        <v>40638.70833330122</v>
      </c>
      <c r="B13219">
        <v>28.9</v>
      </c>
      <c r="C13219">
        <v>39.1</v>
      </c>
      <c r="D13219">
        <v>1110.5999999999999</v>
      </c>
      <c r="E13219">
        <v>0</v>
      </c>
      <c r="F13219">
        <v>2.4</v>
      </c>
      <c r="G13219" s="3">
        <f t="shared" si="206"/>
        <v>74.987599347574829</v>
      </c>
    </row>
    <row r="13220" spans="1:10" x14ac:dyDescent="0.2">
      <c r="A13220" s="1">
        <v>40638.749999967884</v>
      </c>
      <c r="B13220">
        <v>26.4</v>
      </c>
      <c r="C13220">
        <v>51.2</v>
      </c>
      <c r="D13220">
        <v>183.6</v>
      </c>
      <c r="E13220">
        <v>0</v>
      </c>
      <c r="F13220">
        <v>2.4</v>
      </c>
      <c r="G13220" s="3">
        <f t="shared" si="206"/>
        <v>73.178574487264257</v>
      </c>
    </row>
    <row r="13221" spans="1:10" x14ac:dyDescent="0.2">
      <c r="A13221" s="1">
        <v>40638.791666634548</v>
      </c>
      <c r="B13221">
        <v>24.6</v>
      </c>
      <c r="C13221">
        <v>63.6</v>
      </c>
      <c r="D13221">
        <v>6.48</v>
      </c>
      <c r="E13221">
        <v>0</v>
      </c>
      <c r="F13221">
        <v>1.3</v>
      </c>
      <c r="G13221" s="3">
        <f t="shared" si="206"/>
        <v>72.002336256320461</v>
      </c>
    </row>
    <row r="13222" spans="1:10" x14ac:dyDescent="0.2">
      <c r="A13222" s="1">
        <v>40638.833333301212</v>
      </c>
      <c r="B13222">
        <v>21.5</v>
      </c>
      <c r="C13222">
        <v>66.8</v>
      </c>
      <c r="D13222">
        <v>0</v>
      </c>
      <c r="E13222">
        <v>0</v>
      </c>
      <c r="F13222">
        <v>0.5</v>
      </c>
      <c r="G13222" s="3">
        <f t="shared" si="206"/>
        <v>68.122021918140547</v>
      </c>
    </row>
    <row r="13223" spans="1:10" x14ac:dyDescent="0.2">
      <c r="A13223" s="1">
        <v>40638.874999967877</v>
      </c>
      <c r="B13223">
        <v>18.7</v>
      </c>
      <c r="C13223">
        <v>72.400000000000006</v>
      </c>
      <c r="D13223">
        <v>0</v>
      </c>
      <c r="E13223">
        <v>0</v>
      </c>
      <c r="F13223">
        <v>0.4</v>
      </c>
      <c r="G13223" s="3">
        <f t="shared" si="206"/>
        <v>64.806957815699192</v>
      </c>
    </row>
    <row r="13224" spans="1:10" x14ac:dyDescent="0.2">
      <c r="A13224" s="1">
        <v>40638.916666634541</v>
      </c>
      <c r="B13224">
        <v>17.2</v>
      </c>
      <c r="C13224">
        <v>76.599999999999994</v>
      </c>
      <c r="D13224">
        <v>0.36</v>
      </c>
      <c r="E13224">
        <v>0</v>
      </c>
      <c r="F13224">
        <v>0.4</v>
      </c>
      <c r="G13224" s="3">
        <f t="shared" si="206"/>
        <v>63.0978905149139</v>
      </c>
    </row>
    <row r="13225" spans="1:10" x14ac:dyDescent="0.2">
      <c r="A13225" s="1">
        <v>40638.958333301205</v>
      </c>
      <c r="B13225">
        <v>16.100000000000001</v>
      </c>
      <c r="C13225">
        <v>79.5</v>
      </c>
      <c r="D13225">
        <v>0.36</v>
      </c>
      <c r="E13225">
        <v>0</v>
      </c>
      <c r="F13225">
        <v>0.4</v>
      </c>
      <c r="G13225" s="3">
        <f t="shared" si="206"/>
        <v>61.81826395496617</v>
      </c>
    </row>
    <row r="13226" spans="1:10" x14ac:dyDescent="0.2">
      <c r="A13226" s="1">
        <v>40638.999999967869</v>
      </c>
      <c r="B13226">
        <v>15.4</v>
      </c>
      <c r="C13226">
        <v>80.2</v>
      </c>
      <c r="D13226">
        <v>0.36</v>
      </c>
      <c r="E13226">
        <v>0</v>
      </c>
      <c r="F13226">
        <v>0.4</v>
      </c>
      <c r="G13226" s="3">
        <f t="shared" si="206"/>
        <v>60.921160361372777</v>
      </c>
      <c r="H13226" s="1"/>
      <c r="I13226" s="3"/>
      <c r="J13226" s="3"/>
    </row>
    <row r="13227" spans="1:10" x14ac:dyDescent="0.2">
      <c r="A13227" s="1">
        <v>40639.041666634534</v>
      </c>
      <c r="B13227">
        <v>14.7</v>
      </c>
      <c r="C13227">
        <v>83</v>
      </c>
      <c r="D13227">
        <v>-0.36</v>
      </c>
      <c r="E13227">
        <v>0</v>
      </c>
      <c r="F13227">
        <v>0.4</v>
      </c>
      <c r="G13227" s="3">
        <f t="shared" si="206"/>
        <v>60.16287189597206</v>
      </c>
    </row>
    <row r="13228" spans="1:10" x14ac:dyDescent="0.2">
      <c r="A13228" s="1">
        <v>40639.083333301198</v>
      </c>
      <c r="B13228">
        <v>14.9</v>
      </c>
      <c r="C13228">
        <v>82.6</v>
      </c>
      <c r="D13228">
        <v>0</v>
      </c>
      <c r="E13228">
        <v>0</v>
      </c>
      <c r="F13228">
        <v>0.4</v>
      </c>
      <c r="G13228" s="3">
        <f t="shared" ref="G13228:G13291" si="207">B13228+(0.36*(237.7*(((17.271*B13228)/(237.7+B13228))+LN(C13228/100)))/(17.271-(((17.271*B13228)/(237.7+B13228))+LN(C13228/100))))+41.2</f>
        <v>60.406836182049524</v>
      </c>
    </row>
    <row r="13229" spans="1:10" x14ac:dyDescent="0.2">
      <c r="A13229" s="1">
        <v>40639.124999967862</v>
      </c>
      <c r="B13229">
        <v>14.4</v>
      </c>
      <c r="C13229">
        <v>82.9</v>
      </c>
      <c r="D13229">
        <v>0</v>
      </c>
      <c r="E13229">
        <v>0</v>
      </c>
      <c r="F13229">
        <v>0.4</v>
      </c>
      <c r="G13229" s="3">
        <f t="shared" si="207"/>
        <v>59.750735977735218</v>
      </c>
    </row>
    <row r="13230" spans="1:10" x14ac:dyDescent="0.2">
      <c r="A13230" s="1">
        <v>40639.166666634526</v>
      </c>
      <c r="B13230">
        <v>13.8</v>
      </c>
      <c r="C13230">
        <v>83.6</v>
      </c>
      <c r="D13230">
        <v>0</v>
      </c>
      <c r="E13230">
        <v>0</v>
      </c>
      <c r="F13230">
        <v>0.4</v>
      </c>
      <c r="G13230" s="3">
        <f t="shared" si="207"/>
        <v>58.985229266813334</v>
      </c>
    </row>
    <row r="13231" spans="1:10" x14ac:dyDescent="0.2">
      <c r="A13231" s="1">
        <v>40639.208333301191</v>
      </c>
      <c r="B13231">
        <v>13.3</v>
      </c>
      <c r="C13231">
        <v>84.2</v>
      </c>
      <c r="D13231">
        <v>-0.36</v>
      </c>
      <c r="E13231">
        <v>0</v>
      </c>
      <c r="F13231">
        <v>0.4</v>
      </c>
      <c r="G13231" s="3">
        <f t="shared" si="207"/>
        <v>58.34778609685992</v>
      </c>
    </row>
    <row r="13232" spans="1:10" x14ac:dyDescent="0.2">
      <c r="A13232" s="1">
        <v>40639.249999967855</v>
      </c>
      <c r="B13232">
        <v>14.3</v>
      </c>
      <c r="C13232">
        <v>77.8</v>
      </c>
      <c r="D13232">
        <v>0</v>
      </c>
      <c r="E13232">
        <v>0</v>
      </c>
      <c r="F13232">
        <v>0.5</v>
      </c>
      <c r="G13232" s="3">
        <f t="shared" si="207"/>
        <v>59.271299925376802</v>
      </c>
    </row>
    <row r="13233" spans="1:7" x14ac:dyDescent="0.2">
      <c r="A13233" s="1">
        <v>40639.291666634519</v>
      </c>
      <c r="B13233">
        <v>14.9</v>
      </c>
      <c r="C13233">
        <v>75.900000000000006</v>
      </c>
      <c r="D13233">
        <v>48.6</v>
      </c>
      <c r="E13233">
        <v>0</v>
      </c>
      <c r="F13233">
        <v>0.5</v>
      </c>
      <c r="G13233" s="3">
        <f t="shared" si="207"/>
        <v>59.946821574416177</v>
      </c>
    </row>
    <row r="13234" spans="1:7" x14ac:dyDescent="0.2">
      <c r="A13234" s="1">
        <v>40639.333333301183</v>
      </c>
      <c r="B13234">
        <v>20.3</v>
      </c>
      <c r="C13234">
        <v>54.2</v>
      </c>
      <c r="D13234">
        <v>621.36</v>
      </c>
      <c r="E13234">
        <v>0</v>
      </c>
      <c r="F13234">
        <v>0.5</v>
      </c>
      <c r="G13234" s="3">
        <f t="shared" si="207"/>
        <v>65.365368464977337</v>
      </c>
    </row>
    <row r="13235" spans="1:7" x14ac:dyDescent="0.2">
      <c r="A13235" s="1">
        <v>40639.374999967848</v>
      </c>
      <c r="B13235">
        <v>25.4</v>
      </c>
      <c r="C13235">
        <v>51.1</v>
      </c>
      <c r="D13235">
        <v>1258.56</v>
      </c>
      <c r="E13235">
        <v>0</v>
      </c>
      <c r="F13235">
        <v>0.4</v>
      </c>
      <c r="G13235" s="3">
        <f t="shared" si="207"/>
        <v>71.836726197324722</v>
      </c>
    </row>
    <row r="13236" spans="1:7" x14ac:dyDescent="0.2">
      <c r="A13236" s="1">
        <v>40639.416666634512</v>
      </c>
      <c r="B13236">
        <v>27.5</v>
      </c>
      <c r="C13236">
        <v>53.9</v>
      </c>
      <c r="D13236">
        <v>1947.24</v>
      </c>
      <c r="E13236">
        <v>0</v>
      </c>
      <c r="F13236">
        <v>0.9</v>
      </c>
      <c r="G13236" s="3">
        <f t="shared" si="207"/>
        <v>74.934634403838203</v>
      </c>
    </row>
    <row r="13237" spans="1:7" x14ac:dyDescent="0.2">
      <c r="A13237" s="1">
        <v>40639.458333301176</v>
      </c>
      <c r="B13237">
        <v>28</v>
      </c>
      <c r="C13237">
        <v>42.9</v>
      </c>
      <c r="D13237">
        <v>2458.8000000000002</v>
      </c>
      <c r="E13237">
        <v>0</v>
      </c>
      <c r="F13237">
        <v>1.6</v>
      </c>
      <c r="G13237" s="3">
        <f t="shared" si="207"/>
        <v>74.312894982393715</v>
      </c>
    </row>
    <row r="13238" spans="1:7" x14ac:dyDescent="0.2">
      <c r="A13238" s="1">
        <v>40639.49999996784</v>
      </c>
      <c r="B13238">
        <v>29.1</v>
      </c>
      <c r="C13238">
        <v>42.5</v>
      </c>
      <c r="D13238">
        <v>2809.8</v>
      </c>
      <c r="E13238">
        <v>0</v>
      </c>
      <c r="F13238">
        <v>1.8</v>
      </c>
      <c r="G13238" s="3">
        <f t="shared" si="207"/>
        <v>75.716252826199991</v>
      </c>
    </row>
    <row r="13239" spans="1:7" x14ac:dyDescent="0.2">
      <c r="A13239" s="1">
        <v>40639.541666634505</v>
      </c>
      <c r="B13239">
        <v>28.2</v>
      </c>
      <c r="C13239">
        <v>62.7</v>
      </c>
      <c r="D13239">
        <v>2804.76</v>
      </c>
      <c r="E13239">
        <v>0</v>
      </c>
      <c r="F13239">
        <v>2.2000000000000002</v>
      </c>
      <c r="G13239" s="3">
        <f t="shared" si="207"/>
        <v>76.742719097635799</v>
      </c>
    </row>
    <row r="13240" spans="1:7" x14ac:dyDescent="0.2">
      <c r="A13240" s="1">
        <v>40639.583333301169</v>
      </c>
      <c r="B13240">
        <v>27.1</v>
      </c>
      <c r="C13240">
        <v>62.8</v>
      </c>
      <c r="D13240">
        <v>2706.48</v>
      </c>
      <c r="E13240">
        <v>0</v>
      </c>
      <c r="F13240">
        <v>3</v>
      </c>
      <c r="G13240" s="3">
        <f t="shared" si="207"/>
        <v>75.278811487288507</v>
      </c>
    </row>
    <row r="13241" spans="1:7" x14ac:dyDescent="0.2">
      <c r="A13241" s="1">
        <v>40639.624999967833</v>
      </c>
      <c r="B13241">
        <v>26.9</v>
      </c>
      <c r="C13241">
        <v>57</v>
      </c>
      <c r="D13241">
        <v>2402.2800000000002</v>
      </c>
      <c r="E13241">
        <v>0</v>
      </c>
      <c r="F13241">
        <v>3.3</v>
      </c>
      <c r="G13241" s="3">
        <f t="shared" si="207"/>
        <v>74.453515256638084</v>
      </c>
    </row>
    <row r="13242" spans="1:7" x14ac:dyDescent="0.2">
      <c r="A13242" s="1">
        <v>40639.666666634497</v>
      </c>
      <c r="B13242">
        <v>26.7</v>
      </c>
      <c r="C13242">
        <v>56.9</v>
      </c>
      <c r="D13242">
        <v>1747.44</v>
      </c>
      <c r="E13242">
        <v>0</v>
      </c>
      <c r="F13242">
        <v>2.7</v>
      </c>
      <c r="G13242" s="3">
        <f t="shared" si="207"/>
        <v>74.176436051181142</v>
      </c>
    </row>
    <row r="13243" spans="1:7" x14ac:dyDescent="0.2">
      <c r="A13243" s="1">
        <v>40639.708333301161</v>
      </c>
      <c r="B13243">
        <v>24.6</v>
      </c>
      <c r="C13243">
        <v>65.400000000000006</v>
      </c>
      <c r="D13243">
        <v>1037.1600000000001</v>
      </c>
      <c r="E13243">
        <v>0</v>
      </c>
      <c r="F13243">
        <v>2.5</v>
      </c>
      <c r="G13243" s="3">
        <f t="shared" si="207"/>
        <v>72.161662613549822</v>
      </c>
    </row>
    <row r="13244" spans="1:7" x14ac:dyDescent="0.2">
      <c r="A13244" s="1">
        <v>40639.749999967826</v>
      </c>
      <c r="B13244">
        <v>23.3</v>
      </c>
      <c r="C13244">
        <v>71.599999999999994</v>
      </c>
      <c r="D13244">
        <v>173.52</v>
      </c>
      <c r="E13244">
        <v>0</v>
      </c>
      <c r="F13244">
        <v>1.5</v>
      </c>
      <c r="G13244" s="3">
        <f t="shared" si="207"/>
        <v>70.933869786918621</v>
      </c>
    </row>
    <row r="13245" spans="1:7" x14ac:dyDescent="0.2">
      <c r="A13245" s="1">
        <v>40639.79166663449</v>
      </c>
      <c r="B13245">
        <v>20.8</v>
      </c>
      <c r="C13245">
        <v>73.099999999999994</v>
      </c>
      <c r="D13245">
        <v>3.96</v>
      </c>
      <c r="E13245">
        <v>0</v>
      </c>
      <c r="F13245">
        <v>0.6</v>
      </c>
      <c r="G13245" s="3">
        <f t="shared" si="207"/>
        <v>67.687430064850915</v>
      </c>
    </row>
    <row r="13246" spans="1:7" x14ac:dyDescent="0.2">
      <c r="A13246" s="1">
        <v>40639.833333301154</v>
      </c>
      <c r="B13246">
        <v>20</v>
      </c>
      <c r="C13246">
        <v>75.900000000000006</v>
      </c>
      <c r="D13246">
        <v>0</v>
      </c>
      <c r="E13246">
        <v>0</v>
      </c>
      <c r="F13246">
        <v>0.5</v>
      </c>
      <c r="G13246" s="3">
        <f t="shared" si="207"/>
        <v>66.821471108155748</v>
      </c>
    </row>
    <row r="13247" spans="1:7" x14ac:dyDescent="0.2">
      <c r="A13247" s="1">
        <v>40639.874999967818</v>
      </c>
      <c r="B13247">
        <v>18.2</v>
      </c>
      <c r="C13247">
        <v>82</v>
      </c>
      <c r="D13247">
        <v>0</v>
      </c>
      <c r="E13247">
        <v>0</v>
      </c>
      <c r="F13247">
        <v>0.4</v>
      </c>
      <c r="G13247" s="3">
        <f t="shared" si="207"/>
        <v>64.826332284190514</v>
      </c>
    </row>
    <row r="13248" spans="1:7" x14ac:dyDescent="0.2">
      <c r="A13248" s="1">
        <v>40639.916666634483</v>
      </c>
      <c r="B13248">
        <v>19.5</v>
      </c>
      <c r="C13248">
        <v>84.6</v>
      </c>
      <c r="D13248">
        <v>0</v>
      </c>
      <c r="E13248">
        <v>0</v>
      </c>
      <c r="F13248">
        <v>1.2</v>
      </c>
      <c r="G13248" s="3">
        <f t="shared" si="207"/>
        <v>66.75993482346378</v>
      </c>
    </row>
    <row r="13249" spans="1:10" x14ac:dyDescent="0.2">
      <c r="A13249" s="1">
        <v>40639.958333301147</v>
      </c>
      <c r="B13249">
        <v>18.8</v>
      </c>
      <c r="C13249">
        <v>79.3</v>
      </c>
      <c r="D13249">
        <v>0</v>
      </c>
      <c r="E13249">
        <v>0</v>
      </c>
      <c r="F13249">
        <v>2</v>
      </c>
      <c r="G13249" s="3">
        <f t="shared" si="207"/>
        <v>65.449005116371524</v>
      </c>
    </row>
    <row r="13250" spans="1:10" x14ac:dyDescent="0.2">
      <c r="A13250" s="1">
        <v>40639.999999967811</v>
      </c>
      <c r="B13250">
        <v>18.600000000000001</v>
      </c>
      <c r="C13250">
        <v>72.599999999999994</v>
      </c>
      <c r="D13250">
        <v>0</v>
      </c>
      <c r="E13250">
        <v>0</v>
      </c>
      <c r="F13250">
        <v>2.1</v>
      </c>
      <c r="G13250" s="3">
        <f t="shared" si="207"/>
        <v>64.6876384868267</v>
      </c>
      <c r="H13250" s="1"/>
      <c r="I13250" s="3"/>
      <c r="J13250" s="3"/>
    </row>
    <row r="13251" spans="1:10" x14ac:dyDescent="0.2">
      <c r="A13251" s="1">
        <v>40640.041666634475</v>
      </c>
      <c r="B13251">
        <v>19.100000000000001</v>
      </c>
      <c r="C13251">
        <v>61.3</v>
      </c>
      <c r="D13251">
        <v>0</v>
      </c>
      <c r="E13251">
        <v>0</v>
      </c>
      <c r="F13251">
        <v>1.9</v>
      </c>
      <c r="G13251" s="3">
        <f t="shared" si="207"/>
        <v>64.429967225387159</v>
      </c>
    </row>
    <row r="13252" spans="1:10" x14ac:dyDescent="0.2">
      <c r="A13252" s="1">
        <v>40640.08333330114</v>
      </c>
      <c r="B13252">
        <v>18.3</v>
      </c>
      <c r="C13252">
        <v>61.4</v>
      </c>
      <c r="D13252">
        <v>0</v>
      </c>
      <c r="E13252">
        <v>0</v>
      </c>
      <c r="F13252">
        <v>2.5</v>
      </c>
      <c r="G13252" s="3">
        <f t="shared" si="207"/>
        <v>63.367618991611174</v>
      </c>
    </row>
    <row r="13253" spans="1:10" x14ac:dyDescent="0.2">
      <c r="A13253" s="1">
        <v>40640.124999967804</v>
      </c>
      <c r="B13253">
        <v>15.9</v>
      </c>
      <c r="C13253">
        <v>80.099999999999994</v>
      </c>
      <c r="D13253">
        <v>0</v>
      </c>
      <c r="E13253">
        <v>0.2</v>
      </c>
      <c r="F13253">
        <v>2.1</v>
      </c>
      <c r="G13253" s="3">
        <f t="shared" si="207"/>
        <v>61.589508766312768</v>
      </c>
    </row>
    <row r="13254" spans="1:10" x14ac:dyDescent="0.2">
      <c r="A13254" s="1">
        <v>40640.166666634468</v>
      </c>
      <c r="B13254">
        <v>14.9</v>
      </c>
      <c r="C13254">
        <v>84.6</v>
      </c>
      <c r="D13254">
        <v>0</v>
      </c>
      <c r="E13254">
        <v>0</v>
      </c>
      <c r="F13254">
        <v>1.2</v>
      </c>
      <c r="G13254" s="3">
        <f t="shared" si="207"/>
        <v>60.537797335126101</v>
      </c>
    </row>
    <row r="13255" spans="1:10" x14ac:dyDescent="0.2">
      <c r="A13255" s="1">
        <v>40640.208333301132</v>
      </c>
      <c r="B13255">
        <v>15.4</v>
      </c>
      <c r="C13255">
        <v>84.2</v>
      </c>
      <c r="D13255">
        <v>0</v>
      </c>
      <c r="E13255">
        <v>0</v>
      </c>
      <c r="F13255">
        <v>0.9</v>
      </c>
      <c r="G13255" s="3">
        <f t="shared" si="207"/>
        <v>61.188070838864149</v>
      </c>
    </row>
    <row r="13256" spans="1:10" x14ac:dyDescent="0.2">
      <c r="A13256" s="1">
        <v>40640.249999967797</v>
      </c>
      <c r="B13256">
        <v>14.5</v>
      </c>
      <c r="C13256">
        <v>93</v>
      </c>
      <c r="D13256">
        <v>0</v>
      </c>
      <c r="E13256">
        <v>1</v>
      </c>
      <c r="F13256">
        <v>0.5</v>
      </c>
      <c r="G13256" s="3">
        <f t="shared" si="207"/>
        <v>60.51702750939333</v>
      </c>
    </row>
    <row r="13257" spans="1:10" x14ac:dyDescent="0.2">
      <c r="A13257" s="1">
        <v>40640.291666634461</v>
      </c>
      <c r="B13257">
        <v>13.8</v>
      </c>
      <c r="C13257">
        <v>94.6</v>
      </c>
      <c r="D13257">
        <v>16.920000000000002</v>
      </c>
      <c r="E13257">
        <v>0</v>
      </c>
      <c r="F13257">
        <v>0.5</v>
      </c>
      <c r="G13257" s="3">
        <f t="shared" si="207"/>
        <v>59.66113328077482</v>
      </c>
    </row>
    <row r="13258" spans="1:10" x14ac:dyDescent="0.2">
      <c r="A13258" s="1">
        <v>40640.333333301125</v>
      </c>
      <c r="B13258">
        <v>16.399999999999999</v>
      </c>
      <c r="C13258">
        <v>94.1</v>
      </c>
      <c r="D13258">
        <v>466.2</v>
      </c>
      <c r="E13258">
        <v>0.6</v>
      </c>
      <c r="F13258">
        <v>0.8</v>
      </c>
      <c r="G13258" s="3">
        <f t="shared" si="207"/>
        <v>63.160976529410362</v>
      </c>
    </row>
    <row r="13259" spans="1:10" x14ac:dyDescent="0.2">
      <c r="A13259" s="1">
        <v>40640.374999967789</v>
      </c>
      <c r="B13259">
        <v>17.8</v>
      </c>
      <c r="C13259">
        <v>89</v>
      </c>
      <c r="D13259">
        <v>834.12</v>
      </c>
      <c r="E13259">
        <v>1.4</v>
      </c>
      <c r="F13259">
        <v>0.9</v>
      </c>
      <c r="G13259" s="3">
        <f t="shared" si="207"/>
        <v>64.745705424748948</v>
      </c>
    </row>
    <row r="13260" spans="1:10" x14ac:dyDescent="0.2">
      <c r="A13260" s="1">
        <v>40640.416666634454</v>
      </c>
      <c r="B13260">
        <v>20.6</v>
      </c>
      <c r="C13260">
        <v>54</v>
      </c>
      <c r="D13260">
        <v>1116.3599999999999</v>
      </c>
      <c r="E13260">
        <v>0</v>
      </c>
      <c r="F13260">
        <v>2.5</v>
      </c>
      <c r="G13260" s="3">
        <f t="shared" si="207"/>
        <v>65.745457216019503</v>
      </c>
    </row>
    <row r="13261" spans="1:10" x14ac:dyDescent="0.2">
      <c r="A13261" s="1">
        <v>40640.458333301118</v>
      </c>
      <c r="B13261">
        <v>21</v>
      </c>
      <c r="C13261">
        <v>63.1</v>
      </c>
      <c r="D13261">
        <v>2468.88</v>
      </c>
      <c r="E13261">
        <v>0</v>
      </c>
      <c r="F13261">
        <v>3.6</v>
      </c>
      <c r="G13261" s="3">
        <f t="shared" si="207"/>
        <v>67.133915740117232</v>
      </c>
    </row>
    <row r="13262" spans="1:10" x14ac:dyDescent="0.2">
      <c r="A13262" s="1">
        <v>40640.499999967782</v>
      </c>
      <c r="B13262">
        <v>21.4</v>
      </c>
      <c r="C13262">
        <v>55</v>
      </c>
      <c r="D13262">
        <v>2894.4</v>
      </c>
      <c r="E13262">
        <v>0</v>
      </c>
      <c r="F13262">
        <v>4</v>
      </c>
      <c r="G13262" s="3">
        <f t="shared" si="207"/>
        <v>66.912526164729485</v>
      </c>
    </row>
    <row r="13263" spans="1:10" x14ac:dyDescent="0.2">
      <c r="A13263" s="1">
        <v>40640.541666634446</v>
      </c>
      <c r="B13263">
        <v>19.399999999999999</v>
      </c>
      <c r="C13263">
        <v>71.5</v>
      </c>
      <c r="D13263">
        <v>1904.04</v>
      </c>
      <c r="E13263">
        <v>0.4</v>
      </c>
      <c r="F13263">
        <v>3.7</v>
      </c>
      <c r="G13263" s="3">
        <f t="shared" si="207"/>
        <v>65.679471397042207</v>
      </c>
    </row>
    <row r="13264" spans="1:10" x14ac:dyDescent="0.2">
      <c r="A13264" s="1">
        <v>40640.583333301111</v>
      </c>
      <c r="B13264">
        <v>21.6</v>
      </c>
      <c r="C13264">
        <v>48.4</v>
      </c>
      <c r="D13264">
        <v>2165.7600000000002</v>
      </c>
      <c r="E13264">
        <v>0</v>
      </c>
      <c r="F13264">
        <v>3.6</v>
      </c>
      <c r="G13264" s="3">
        <f t="shared" si="207"/>
        <v>66.484927500235955</v>
      </c>
    </row>
    <row r="13265" spans="1:10" x14ac:dyDescent="0.2">
      <c r="A13265" s="1">
        <v>40640.624999967775</v>
      </c>
      <c r="B13265">
        <v>20.3</v>
      </c>
      <c r="C13265">
        <v>60.8</v>
      </c>
      <c r="D13265">
        <v>1798.56</v>
      </c>
      <c r="E13265">
        <v>0</v>
      </c>
      <c r="F13265">
        <v>4.5</v>
      </c>
      <c r="G13265" s="3">
        <f t="shared" si="207"/>
        <v>65.991654901945239</v>
      </c>
    </row>
    <row r="13266" spans="1:10" x14ac:dyDescent="0.2">
      <c r="A13266" s="1">
        <v>40640.666666634439</v>
      </c>
      <c r="B13266">
        <v>20.8</v>
      </c>
      <c r="C13266">
        <v>55.9</v>
      </c>
      <c r="D13266">
        <v>1606.32</v>
      </c>
      <c r="E13266">
        <v>0</v>
      </c>
      <c r="F13266">
        <v>4.4000000000000004</v>
      </c>
      <c r="G13266" s="3">
        <f t="shared" si="207"/>
        <v>66.200352687804639</v>
      </c>
    </row>
    <row r="13267" spans="1:10" x14ac:dyDescent="0.2">
      <c r="A13267" s="1">
        <v>40640.708333301103</v>
      </c>
      <c r="B13267">
        <v>19.3</v>
      </c>
      <c r="C13267">
        <v>60.6</v>
      </c>
      <c r="D13267">
        <v>964.08</v>
      </c>
      <c r="E13267">
        <v>0</v>
      </c>
      <c r="F13267">
        <v>4</v>
      </c>
      <c r="G13267" s="3">
        <f t="shared" si="207"/>
        <v>64.63517164745133</v>
      </c>
    </row>
    <row r="13268" spans="1:10" x14ac:dyDescent="0.2">
      <c r="A13268" s="1">
        <v>40640.749999967768</v>
      </c>
      <c r="B13268">
        <v>18.2</v>
      </c>
      <c r="C13268">
        <v>63.4</v>
      </c>
      <c r="D13268">
        <v>193.68</v>
      </c>
      <c r="E13268">
        <v>0.4</v>
      </c>
      <c r="F13268">
        <v>2.8</v>
      </c>
      <c r="G13268" s="3">
        <f t="shared" si="207"/>
        <v>63.407415369201935</v>
      </c>
    </row>
    <row r="13269" spans="1:10" x14ac:dyDescent="0.2">
      <c r="A13269" s="1">
        <v>40640.791666634432</v>
      </c>
      <c r="B13269">
        <v>18.5</v>
      </c>
      <c r="C13269">
        <v>52.1</v>
      </c>
      <c r="D13269">
        <v>4.68</v>
      </c>
      <c r="E13269">
        <v>0</v>
      </c>
      <c r="F13269">
        <v>2.1</v>
      </c>
      <c r="G13269" s="3">
        <f t="shared" si="207"/>
        <v>62.753848646052504</v>
      </c>
    </row>
    <row r="13270" spans="1:10" x14ac:dyDescent="0.2">
      <c r="A13270" s="1">
        <v>40640.833333301096</v>
      </c>
      <c r="B13270">
        <v>17.600000000000001</v>
      </c>
      <c r="C13270">
        <v>59.8</v>
      </c>
      <c r="D13270">
        <v>0</v>
      </c>
      <c r="E13270">
        <v>0</v>
      </c>
      <c r="F13270">
        <v>1.8</v>
      </c>
      <c r="G13270" s="3">
        <f t="shared" si="207"/>
        <v>62.288324294609268</v>
      </c>
    </row>
    <row r="13271" spans="1:10" x14ac:dyDescent="0.2">
      <c r="A13271" s="1">
        <v>40640.87499996776</v>
      </c>
      <c r="B13271">
        <v>15.4</v>
      </c>
      <c r="C13271">
        <v>77.8</v>
      </c>
      <c r="D13271">
        <v>-0.36</v>
      </c>
      <c r="E13271">
        <v>0</v>
      </c>
      <c r="F13271">
        <v>0.6</v>
      </c>
      <c r="G13271" s="3">
        <f t="shared" si="207"/>
        <v>60.755346869773511</v>
      </c>
    </row>
    <row r="13272" spans="1:10" x14ac:dyDescent="0.2">
      <c r="A13272" s="1">
        <v>40640.916666634424</v>
      </c>
      <c r="B13272">
        <v>14.3</v>
      </c>
      <c r="C13272">
        <v>83.8</v>
      </c>
      <c r="D13272">
        <v>0</v>
      </c>
      <c r="E13272">
        <v>0</v>
      </c>
      <c r="F13272">
        <v>0.7</v>
      </c>
      <c r="G13272" s="3">
        <f t="shared" si="207"/>
        <v>59.674359494712732</v>
      </c>
    </row>
    <row r="13273" spans="1:10" x14ac:dyDescent="0.2">
      <c r="A13273" s="1">
        <v>40640.958333301089</v>
      </c>
      <c r="B13273">
        <v>13.7</v>
      </c>
      <c r="C13273">
        <v>82.9</v>
      </c>
      <c r="D13273">
        <v>0</v>
      </c>
      <c r="E13273">
        <v>0.2</v>
      </c>
      <c r="F13273">
        <v>0.6</v>
      </c>
      <c r="G13273" s="3">
        <f t="shared" si="207"/>
        <v>58.804433605891028</v>
      </c>
    </row>
    <row r="13274" spans="1:10" x14ac:dyDescent="0.2">
      <c r="A13274" s="1">
        <v>40640.999999967753</v>
      </c>
      <c r="B13274">
        <v>12.5</v>
      </c>
      <c r="C13274">
        <v>85.6</v>
      </c>
      <c r="D13274">
        <v>0</v>
      </c>
      <c r="E13274">
        <v>0</v>
      </c>
      <c r="F13274">
        <v>0.5</v>
      </c>
      <c r="G13274" s="3">
        <f t="shared" si="207"/>
        <v>57.354482427157357</v>
      </c>
      <c r="H13274" s="1"/>
      <c r="I13274" s="3"/>
      <c r="J13274" s="3"/>
    </row>
    <row r="13275" spans="1:10" x14ac:dyDescent="0.2">
      <c r="A13275" s="1">
        <v>40641.041666634417</v>
      </c>
      <c r="B13275">
        <v>12.6</v>
      </c>
      <c r="C13275">
        <v>80.400000000000006</v>
      </c>
      <c r="D13275">
        <v>0</v>
      </c>
      <c r="E13275">
        <v>0</v>
      </c>
      <c r="F13275">
        <v>0.5</v>
      </c>
      <c r="G13275" s="3">
        <f t="shared" si="207"/>
        <v>57.153213707467003</v>
      </c>
    </row>
    <row r="13276" spans="1:10" x14ac:dyDescent="0.2">
      <c r="A13276" s="1">
        <v>40641.083333301081</v>
      </c>
      <c r="B13276">
        <v>11.5</v>
      </c>
      <c r="C13276">
        <v>83.2</v>
      </c>
      <c r="D13276">
        <v>0.36</v>
      </c>
      <c r="E13276">
        <v>0</v>
      </c>
      <c r="F13276">
        <v>0.4</v>
      </c>
      <c r="G13276" s="3">
        <f t="shared" si="207"/>
        <v>55.849474223516864</v>
      </c>
    </row>
    <row r="13277" spans="1:10" x14ac:dyDescent="0.2">
      <c r="A13277" s="1">
        <v>40641.124999967746</v>
      </c>
      <c r="B13277">
        <v>12</v>
      </c>
      <c r="C13277">
        <v>76.3</v>
      </c>
      <c r="D13277">
        <v>0</v>
      </c>
      <c r="E13277">
        <v>0</v>
      </c>
      <c r="F13277">
        <v>0.7</v>
      </c>
      <c r="G13277" s="3">
        <f t="shared" si="207"/>
        <v>56.064981095547388</v>
      </c>
    </row>
    <row r="13278" spans="1:10" x14ac:dyDescent="0.2">
      <c r="A13278" s="1">
        <v>40641.16666663441</v>
      </c>
      <c r="B13278">
        <v>10.3</v>
      </c>
      <c r="C13278">
        <v>83.2</v>
      </c>
      <c r="D13278">
        <v>0</v>
      </c>
      <c r="E13278">
        <v>0</v>
      </c>
      <c r="F13278">
        <v>0.5</v>
      </c>
      <c r="G13278" s="3">
        <f t="shared" si="207"/>
        <v>54.226938668287318</v>
      </c>
    </row>
    <row r="13279" spans="1:10" x14ac:dyDescent="0.2">
      <c r="A13279" s="1">
        <v>40641.208333301074</v>
      </c>
      <c r="B13279">
        <v>8.9</v>
      </c>
      <c r="C13279">
        <v>88.5</v>
      </c>
      <c r="D13279">
        <v>0.36</v>
      </c>
      <c r="E13279">
        <v>0</v>
      </c>
      <c r="F13279">
        <v>0.4</v>
      </c>
      <c r="G13279" s="3">
        <f t="shared" si="207"/>
        <v>52.657270391833869</v>
      </c>
    </row>
    <row r="13280" spans="1:10" x14ac:dyDescent="0.2">
      <c r="A13280" s="1">
        <v>40641.249999967738</v>
      </c>
      <c r="B13280">
        <v>9.1</v>
      </c>
      <c r="C13280">
        <v>90</v>
      </c>
      <c r="D13280">
        <v>0.36</v>
      </c>
      <c r="E13280">
        <v>0</v>
      </c>
      <c r="F13280">
        <v>0.6</v>
      </c>
      <c r="G13280" s="3">
        <f t="shared" si="207"/>
        <v>53.016781026915027</v>
      </c>
    </row>
    <row r="13281" spans="1:7" x14ac:dyDescent="0.2">
      <c r="A13281" s="1">
        <v>40641.291666634403</v>
      </c>
      <c r="B13281">
        <v>9</v>
      </c>
      <c r="C13281">
        <v>90.4</v>
      </c>
      <c r="D13281">
        <v>42.84</v>
      </c>
      <c r="E13281">
        <v>0</v>
      </c>
      <c r="F13281">
        <v>0.5</v>
      </c>
      <c r="G13281" s="3">
        <f t="shared" si="207"/>
        <v>52.904609281562273</v>
      </c>
    </row>
    <row r="13282" spans="1:7" x14ac:dyDescent="0.2">
      <c r="A13282" s="1">
        <v>40641.333333301067</v>
      </c>
      <c r="B13282">
        <v>13.6</v>
      </c>
      <c r="C13282">
        <v>73.7</v>
      </c>
      <c r="D13282">
        <v>647.28</v>
      </c>
      <c r="E13282">
        <v>0</v>
      </c>
      <c r="F13282">
        <v>1.2</v>
      </c>
      <c r="G13282" s="3">
        <f t="shared" si="207"/>
        <v>58.037020492152536</v>
      </c>
    </row>
    <row r="13283" spans="1:7" x14ac:dyDescent="0.2">
      <c r="A13283" s="1">
        <v>40641.374999967731</v>
      </c>
      <c r="B13283">
        <v>17.100000000000001</v>
      </c>
      <c r="C13283">
        <v>58.4</v>
      </c>
      <c r="D13283">
        <v>1388.16</v>
      </c>
      <c r="E13283">
        <v>0</v>
      </c>
      <c r="F13283">
        <v>1.3</v>
      </c>
      <c r="G13283" s="3">
        <f t="shared" si="207"/>
        <v>61.492818397604701</v>
      </c>
    </row>
    <row r="13284" spans="1:7" x14ac:dyDescent="0.2">
      <c r="A13284" s="1">
        <v>40641.416666634395</v>
      </c>
      <c r="B13284">
        <v>19.3</v>
      </c>
      <c r="C13284">
        <v>48.9</v>
      </c>
      <c r="D13284">
        <v>2052.7199999999998</v>
      </c>
      <c r="E13284">
        <v>0</v>
      </c>
      <c r="F13284">
        <v>2.5</v>
      </c>
      <c r="G13284" s="3">
        <f t="shared" si="207"/>
        <v>63.482118090401329</v>
      </c>
    </row>
    <row r="13285" spans="1:7" x14ac:dyDescent="0.2">
      <c r="A13285" s="1">
        <v>40641.45833330106</v>
      </c>
      <c r="B13285">
        <v>20.6</v>
      </c>
      <c r="C13285">
        <v>42.7</v>
      </c>
      <c r="D13285">
        <v>2565</v>
      </c>
      <c r="E13285">
        <v>0</v>
      </c>
      <c r="F13285">
        <v>2.4</v>
      </c>
      <c r="G13285" s="3">
        <f t="shared" si="207"/>
        <v>64.490282148094764</v>
      </c>
    </row>
    <row r="13286" spans="1:7" x14ac:dyDescent="0.2">
      <c r="A13286" s="1">
        <v>40641.499999967724</v>
      </c>
      <c r="B13286">
        <v>22.1</v>
      </c>
      <c r="C13286">
        <v>35.200000000000003</v>
      </c>
      <c r="D13286">
        <v>2875.32</v>
      </c>
      <c r="E13286">
        <v>0</v>
      </c>
      <c r="F13286">
        <v>2.2999999999999998</v>
      </c>
      <c r="G13286" s="3">
        <f t="shared" si="207"/>
        <v>65.459070345931451</v>
      </c>
    </row>
    <row r="13287" spans="1:7" x14ac:dyDescent="0.2">
      <c r="A13287" s="1">
        <v>40641.541666634388</v>
      </c>
      <c r="B13287">
        <v>23.4</v>
      </c>
      <c r="C13287">
        <v>32.700000000000003</v>
      </c>
      <c r="D13287">
        <v>2908.8</v>
      </c>
      <c r="E13287">
        <v>0</v>
      </c>
      <c r="F13287">
        <v>2.4</v>
      </c>
      <c r="G13287" s="3">
        <f t="shared" si="207"/>
        <v>66.785144941628644</v>
      </c>
    </row>
    <row r="13288" spans="1:7" x14ac:dyDescent="0.2">
      <c r="A13288" s="1">
        <v>40641.583333301052</v>
      </c>
      <c r="B13288">
        <v>23</v>
      </c>
      <c r="C13288">
        <v>35</v>
      </c>
      <c r="D13288">
        <v>2691</v>
      </c>
      <c r="E13288">
        <v>0</v>
      </c>
      <c r="F13288">
        <v>2.5</v>
      </c>
      <c r="G13288" s="3">
        <f t="shared" si="207"/>
        <v>66.614232964226971</v>
      </c>
    </row>
    <row r="13289" spans="1:7" x14ac:dyDescent="0.2">
      <c r="A13289" s="1">
        <v>40641.624999967717</v>
      </c>
      <c r="B13289">
        <v>23.3</v>
      </c>
      <c r="C13289">
        <v>32.9</v>
      </c>
      <c r="D13289">
        <v>2382.48</v>
      </c>
      <c r="E13289">
        <v>0</v>
      </c>
      <c r="F13289">
        <v>2.5</v>
      </c>
      <c r="G13289" s="3">
        <f t="shared" si="207"/>
        <v>66.68552732801696</v>
      </c>
    </row>
    <row r="13290" spans="1:7" x14ac:dyDescent="0.2">
      <c r="A13290" s="1">
        <v>40641.666666634381</v>
      </c>
      <c r="B13290">
        <v>22.1</v>
      </c>
      <c r="C13290">
        <v>41.4</v>
      </c>
      <c r="D13290">
        <v>1785.96</v>
      </c>
      <c r="E13290">
        <v>0</v>
      </c>
      <c r="F13290">
        <v>2.2000000000000002</v>
      </c>
      <c r="G13290" s="3">
        <f t="shared" si="207"/>
        <v>66.312179180857072</v>
      </c>
    </row>
    <row r="13291" spans="1:7" x14ac:dyDescent="0.2">
      <c r="A13291" s="1">
        <v>40641.708333301045</v>
      </c>
      <c r="B13291">
        <v>21</v>
      </c>
      <c r="C13291">
        <v>46.7</v>
      </c>
      <c r="D13291">
        <v>1055.1600000000001</v>
      </c>
      <c r="E13291">
        <v>0</v>
      </c>
      <c r="F13291">
        <v>2.5</v>
      </c>
      <c r="G13291" s="3">
        <f t="shared" si="207"/>
        <v>65.495946713733701</v>
      </c>
    </row>
    <row r="13292" spans="1:7" x14ac:dyDescent="0.2">
      <c r="A13292" s="1">
        <v>40641.749999967709</v>
      </c>
      <c r="B13292">
        <v>19.600000000000001</v>
      </c>
      <c r="C13292">
        <v>49</v>
      </c>
      <c r="D13292">
        <v>125.64</v>
      </c>
      <c r="E13292">
        <v>0</v>
      </c>
      <c r="F13292">
        <v>1.9</v>
      </c>
      <c r="G13292" s="3">
        <f t="shared" ref="G13292:G13355" si="208">B13292+(0.36*(237.7*(((17.271*B13292)/(237.7+B13292))+LN(C13292/100)))/(17.271-(((17.271*B13292)/(237.7+B13292))+LN(C13292/100))))+41.2</f>
        <v>63.891917942458505</v>
      </c>
    </row>
    <row r="13293" spans="1:7" x14ac:dyDescent="0.2">
      <c r="A13293" s="1">
        <v>40641.791666634374</v>
      </c>
      <c r="B13293">
        <v>17.3</v>
      </c>
      <c r="C13293">
        <v>47.3</v>
      </c>
      <c r="D13293">
        <v>4.32</v>
      </c>
      <c r="E13293">
        <v>0</v>
      </c>
      <c r="F13293">
        <v>0.6</v>
      </c>
      <c r="G13293" s="3">
        <f t="shared" si="208"/>
        <v>60.648749148287564</v>
      </c>
    </row>
    <row r="13294" spans="1:7" x14ac:dyDescent="0.2">
      <c r="A13294" s="1">
        <v>40641.833333301038</v>
      </c>
      <c r="B13294">
        <v>16.600000000000001</v>
      </c>
      <c r="C13294">
        <v>48.2</v>
      </c>
      <c r="D13294">
        <v>0</v>
      </c>
      <c r="E13294">
        <v>0</v>
      </c>
      <c r="F13294">
        <v>0.5</v>
      </c>
      <c r="G13294" s="3">
        <f t="shared" si="208"/>
        <v>59.816352242988401</v>
      </c>
    </row>
    <row r="13295" spans="1:7" x14ac:dyDescent="0.2">
      <c r="A13295" s="1">
        <v>40641.874999967702</v>
      </c>
      <c r="B13295">
        <v>15.4</v>
      </c>
      <c r="C13295">
        <v>51.9</v>
      </c>
      <c r="D13295">
        <v>-0.36</v>
      </c>
      <c r="E13295">
        <v>0</v>
      </c>
      <c r="F13295">
        <v>0.8</v>
      </c>
      <c r="G13295" s="3">
        <f t="shared" si="208"/>
        <v>58.602959675390395</v>
      </c>
    </row>
    <row r="13296" spans="1:7" x14ac:dyDescent="0.2">
      <c r="A13296" s="1">
        <v>40641.916666634366</v>
      </c>
      <c r="B13296">
        <v>13.7</v>
      </c>
      <c r="C13296">
        <v>58</v>
      </c>
      <c r="D13296">
        <v>-0.36</v>
      </c>
      <c r="E13296">
        <v>0</v>
      </c>
      <c r="F13296">
        <v>0.6</v>
      </c>
      <c r="G13296" s="3">
        <f t="shared" si="208"/>
        <v>56.910440782355494</v>
      </c>
    </row>
    <row r="13297" spans="1:10" x14ac:dyDescent="0.2">
      <c r="A13297" s="1">
        <v>40641.958333301031</v>
      </c>
      <c r="B13297">
        <v>14.1</v>
      </c>
      <c r="C13297">
        <v>53.9</v>
      </c>
      <c r="D13297">
        <v>0</v>
      </c>
      <c r="E13297">
        <v>0</v>
      </c>
      <c r="F13297">
        <v>0.5</v>
      </c>
      <c r="G13297" s="3">
        <f t="shared" si="208"/>
        <v>57.065260547383389</v>
      </c>
    </row>
    <row r="13298" spans="1:10" x14ac:dyDescent="0.2">
      <c r="A13298" s="1">
        <v>40641.999999967695</v>
      </c>
      <c r="B13298">
        <v>14.1</v>
      </c>
      <c r="C13298">
        <v>54.6</v>
      </c>
      <c r="D13298">
        <v>-0.36</v>
      </c>
      <c r="E13298">
        <v>0</v>
      </c>
      <c r="F13298">
        <v>1.5</v>
      </c>
      <c r="G13298" s="3">
        <f t="shared" si="208"/>
        <v>57.131908310036323</v>
      </c>
      <c r="H13298" s="1"/>
      <c r="I13298" s="3"/>
      <c r="J13298" s="3"/>
    </row>
    <row r="13299" spans="1:10" x14ac:dyDescent="0.2">
      <c r="A13299" s="1">
        <v>40642.041666634359</v>
      </c>
      <c r="B13299">
        <v>13</v>
      </c>
      <c r="C13299">
        <v>61.4</v>
      </c>
      <c r="D13299">
        <v>0</v>
      </c>
      <c r="E13299">
        <v>0</v>
      </c>
      <c r="F13299">
        <v>1.4</v>
      </c>
      <c r="G13299" s="3">
        <f t="shared" si="208"/>
        <v>56.269498442205872</v>
      </c>
    </row>
    <row r="13300" spans="1:10" x14ac:dyDescent="0.2">
      <c r="A13300" s="1">
        <v>40642.083333301023</v>
      </c>
      <c r="B13300">
        <v>13.7</v>
      </c>
      <c r="C13300">
        <v>58.1</v>
      </c>
      <c r="D13300">
        <v>0</v>
      </c>
      <c r="E13300">
        <v>0</v>
      </c>
      <c r="F13300">
        <v>0.8</v>
      </c>
      <c r="G13300" s="3">
        <f t="shared" si="208"/>
        <v>56.919382627459598</v>
      </c>
    </row>
    <row r="13301" spans="1:10" x14ac:dyDescent="0.2">
      <c r="A13301" s="1">
        <v>40642.124999967687</v>
      </c>
      <c r="B13301">
        <v>13</v>
      </c>
      <c r="C13301">
        <v>60.6</v>
      </c>
      <c r="D13301">
        <v>0.36</v>
      </c>
      <c r="E13301">
        <v>0</v>
      </c>
      <c r="F13301">
        <v>1.1000000000000001</v>
      </c>
      <c r="G13301" s="3">
        <f t="shared" si="208"/>
        <v>56.201390279072733</v>
      </c>
    </row>
    <row r="13302" spans="1:10" x14ac:dyDescent="0.2">
      <c r="A13302" s="1">
        <v>40642.166666634352</v>
      </c>
      <c r="B13302">
        <v>11.9</v>
      </c>
      <c r="C13302">
        <v>63.6</v>
      </c>
      <c r="D13302">
        <v>0</v>
      </c>
      <c r="E13302">
        <v>0</v>
      </c>
      <c r="F13302">
        <v>0.5</v>
      </c>
      <c r="G13302" s="3">
        <f t="shared" si="208"/>
        <v>54.977810637846609</v>
      </c>
    </row>
    <row r="13303" spans="1:10" x14ac:dyDescent="0.2">
      <c r="A13303" s="1">
        <v>40642.208333301016</v>
      </c>
      <c r="B13303">
        <v>12</v>
      </c>
      <c r="C13303">
        <v>67.3</v>
      </c>
      <c r="D13303">
        <v>0</v>
      </c>
      <c r="E13303">
        <v>0</v>
      </c>
      <c r="F13303">
        <v>0.5</v>
      </c>
      <c r="G13303" s="3">
        <f t="shared" si="208"/>
        <v>55.405721102486154</v>
      </c>
    </row>
    <row r="13304" spans="1:10" x14ac:dyDescent="0.2">
      <c r="A13304" s="1">
        <v>40642.24999996768</v>
      </c>
      <c r="B13304">
        <v>12.1</v>
      </c>
      <c r="C13304">
        <v>71</v>
      </c>
      <c r="D13304">
        <v>0.36</v>
      </c>
      <c r="E13304">
        <v>0</v>
      </c>
      <c r="F13304">
        <v>0.8</v>
      </c>
      <c r="G13304" s="3">
        <f t="shared" si="208"/>
        <v>55.820174550484339</v>
      </c>
    </row>
    <row r="13305" spans="1:10" x14ac:dyDescent="0.2">
      <c r="A13305" s="1">
        <v>40642.291666634344</v>
      </c>
      <c r="B13305">
        <v>12.2</v>
      </c>
      <c r="C13305">
        <v>73.400000000000006</v>
      </c>
      <c r="D13305">
        <v>36.72</v>
      </c>
      <c r="E13305">
        <v>0</v>
      </c>
      <c r="F13305">
        <v>1.1000000000000001</v>
      </c>
      <c r="G13305" s="3">
        <f t="shared" si="208"/>
        <v>56.129761263571481</v>
      </c>
    </row>
    <row r="13306" spans="1:10" x14ac:dyDescent="0.2">
      <c r="A13306" s="1">
        <v>40642.333333301009</v>
      </c>
      <c r="B13306">
        <v>15.3</v>
      </c>
      <c r="C13306">
        <v>64.900000000000006</v>
      </c>
      <c r="D13306">
        <v>634.32000000000005</v>
      </c>
      <c r="E13306">
        <v>0</v>
      </c>
      <c r="F13306">
        <v>2.1</v>
      </c>
      <c r="G13306" s="3">
        <f t="shared" si="208"/>
        <v>59.644338051736568</v>
      </c>
    </row>
    <row r="13307" spans="1:10" x14ac:dyDescent="0.2">
      <c r="A13307" s="1">
        <v>40642.374999967673</v>
      </c>
      <c r="B13307">
        <v>17.2</v>
      </c>
      <c r="C13307">
        <v>54</v>
      </c>
      <c r="D13307">
        <v>1398.96</v>
      </c>
      <c r="E13307">
        <v>0</v>
      </c>
      <c r="F13307">
        <v>3.4</v>
      </c>
      <c r="G13307" s="3">
        <f t="shared" si="208"/>
        <v>61.210560108155349</v>
      </c>
    </row>
    <row r="13308" spans="1:10" x14ac:dyDescent="0.2">
      <c r="A13308" s="1">
        <v>40642.416666634337</v>
      </c>
      <c r="B13308">
        <v>19.7</v>
      </c>
      <c r="C13308">
        <v>43.4</v>
      </c>
      <c r="D13308">
        <v>2065.3200000000002</v>
      </c>
      <c r="E13308">
        <v>0</v>
      </c>
      <c r="F13308">
        <v>3.7</v>
      </c>
      <c r="G13308" s="3">
        <f t="shared" si="208"/>
        <v>63.383552673883472</v>
      </c>
    </row>
    <row r="13309" spans="1:10" x14ac:dyDescent="0.2">
      <c r="A13309" s="1">
        <v>40642.458333301001</v>
      </c>
      <c r="B13309">
        <v>21.9</v>
      </c>
      <c r="C13309">
        <v>37.4</v>
      </c>
      <c r="D13309">
        <v>2583.7199999999998</v>
      </c>
      <c r="E13309">
        <v>0</v>
      </c>
      <c r="F13309">
        <v>4.0999999999999996</v>
      </c>
      <c r="G13309" s="3">
        <f t="shared" si="208"/>
        <v>65.512121333143824</v>
      </c>
    </row>
    <row r="13310" spans="1:10" x14ac:dyDescent="0.2">
      <c r="A13310" s="1">
        <v>40642.499999967666</v>
      </c>
      <c r="B13310">
        <v>23.2</v>
      </c>
      <c r="C13310">
        <v>34.299999999999997</v>
      </c>
      <c r="D13310">
        <v>2885.04</v>
      </c>
      <c r="E13310">
        <v>0</v>
      </c>
      <c r="F13310">
        <v>3.8</v>
      </c>
      <c r="G13310" s="3">
        <f t="shared" si="208"/>
        <v>66.771660903975729</v>
      </c>
    </row>
    <row r="13311" spans="1:10" x14ac:dyDescent="0.2">
      <c r="A13311" s="1">
        <v>40642.54166663433</v>
      </c>
      <c r="B13311">
        <v>24.4</v>
      </c>
      <c r="C13311">
        <v>28.5</v>
      </c>
      <c r="D13311">
        <v>2963.16</v>
      </c>
      <c r="E13311">
        <v>0</v>
      </c>
      <c r="F13311">
        <v>3.6</v>
      </c>
      <c r="G13311" s="3">
        <f t="shared" si="208"/>
        <v>67.383241093405388</v>
      </c>
    </row>
    <row r="13312" spans="1:10" x14ac:dyDescent="0.2">
      <c r="A13312" s="1">
        <v>40642.583333300994</v>
      </c>
      <c r="B13312">
        <v>25.4</v>
      </c>
      <c r="C13312">
        <v>27.2</v>
      </c>
      <c r="D13312">
        <v>2786.76</v>
      </c>
      <c r="E13312">
        <v>0</v>
      </c>
      <c r="F13312">
        <v>3.6</v>
      </c>
      <c r="G13312" s="3">
        <f t="shared" si="208"/>
        <v>68.449619600417691</v>
      </c>
    </row>
    <row r="13313" spans="1:10" x14ac:dyDescent="0.2">
      <c r="A13313" s="1">
        <v>40642.624999967658</v>
      </c>
      <c r="B13313">
        <v>25.3</v>
      </c>
      <c r="C13313">
        <v>25</v>
      </c>
      <c r="D13313">
        <v>2387.52</v>
      </c>
      <c r="E13313">
        <v>0</v>
      </c>
      <c r="F13313">
        <v>3.7</v>
      </c>
      <c r="G13313" s="3">
        <f t="shared" si="208"/>
        <v>67.885276784020206</v>
      </c>
    </row>
    <row r="13314" spans="1:10" x14ac:dyDescent="0.2">
      <c r="A13314" s="1">
        <v>40642.666666634323</v>
      </c>
      <c r="B13314">
        <v>25.4</v>
      </c>
      <c r="C13314">
        <v>24.6</v>
      </c>
      <c r="D13314">
        <v>1812.96</v>
      </c>
      <c r="E13314">
        <v>0</v>
      </c>
      <c r="F13314">
        <v>4</v>
      </c>
      <c r="G13314" s="3">
        <f t="shared" si="208"/>
        <v>67.933139211371767</v>
      </c>
    </row>
    <row r="13315" spans="1:10" x14ac:dyDescent="0.2">
      <c r="A13315" s="1">
        <v>40642.708333300987</v>
      </c>
      <c r="B13315">
        <v>24.3</v>
      </c>
      <c r="C13315">
        <v>25.9</v>
      </c>
      <c r="D13315">
        <v>957.24</v>
      </c>
      <c r="E13315">
        <v>0</v>
      </c>
      <c r="F13315">
        <v>3.5</v>
      </c>
      <c r="G13315" s="3">
        <f t="shared" si="208"/>
        <v>66.761578484286389</v>
      </c>
    </row>
    <row r="13316" spans="1:10" x14ac:dyDescent="0.2">
      <c r="A13316" s="1">
        <v>40642.749999967651</v>
      </c>
      <c r="B13316">
        <v>23.2</v>
      </c>
      <c r="C13316">
        <v>29.2</v>
      </c>
      <c r="D13316">
        <v>127.8</v>
      </c>
      <c r="E13316">
        <v>0</v>
      </c>
      <c r="F13316">
        <v>3</v>
      </c>
      <c r="G13316" s="3">
        <f t="shared" si="208"/>
        <v>65.937245149032378</v>
      </c>
    </row>
    <row r="13317" spans="1:10" x14ac:dyDescent="0.2">
      <c r="A13317" s="1">
        <v>40642.791666634315</v>
      </c>
      <c r="B13317">
        <v>21.6</v>
      </c>
      <c r="C13317">
        <v>33.700000000000003</v>
      </c>
      <c r="D13317">
        <v>5.76</v>
      </c>
      <c r="E13317">
        <v>0</v>
      </c>
      <c r="F13317">
        <v>2.2000000000000002</v>
      </c>
      <c r="G13317" s="3">
        <f t="shared" si="208"/>
        <v>64.575280495745019</v>
      </c>
    </row>
    <row r="13318" spans="1:10" x14ac:dyDescent="0.2">
      <c r="A13318" s="1">
        <v>40642.83333330098</v>
      </c>
      <c r="B13318">
        <v>21.2</v>
      </c>
      <c r="C13318">
        <v>36</v>
      </c>
      <c r="D13318">
        <v>0.36</v>
      </c>
      <c r="E13318">
        <v>0</v>
      </c>
      <c r="F13318">
        <v>1.9</v>
      </c>
      <c r="G13318" s="3">
        <f t="shared" si="208"/>
        <v>64.390358259684888</v>
      </c>
    </row>
    <row r="13319" spans="1:10" x14ac:dyDescent="0.2">
      <c r="A13319" s="1">
        <v>40642.874999967644</v>
      </c>
      <c r="B13319">
        <v>20</v>
      </c>
      <c r="C13319">
        <v>39.5</v>
      </c>
      <c r="D13319">
        <v>0</v>
      </c>
      <c r="E13319">
        <v>0</v>
      </c>
      <c r="F13319">
        <v>2</v>
      </c>
      <c r="G13319" s="3">
        <f t="shared" si="208"/>
        <v>63.288744211821744</v>
      </c>
    </row>
    <row r="13320" spans="1:10" x14ac:dyDescent="0.2">
      <c r="A13320" s="1">
        <v>40642.916666634308</v>
      </c>
      <c r="B13320">
        <v>20.100000000000001</v>
      </c>
      <c r="C13320">
        <v>41.6</v>
      </c>
      <c r="D13320">
        <v>0</v>
      </c>
      <c r="E13320">
        <v>0</v>
      </c>
      <c r="F13320">
        <v>2.5</v>
      </c>
      <c r="G13320" s="3">
        <f t="shared" si="208"/>
        <v>63.691245683299414</v>
      </c>
    </row>
    <row r="13321" spans="1:10" x14ac:dyDescent="0.2">
      <c r="A13321" s="1">
        <v>40642.958333300972</v>
      </c>
      <c r="B13321">
        <v>20.100000000000001</v>
      </c>
      <c r="C13321">
        <v>40.5</v>
      </c>
      <c r="D13321">
        <v>0</v>
      </c>
      <c r="E13321">
        <v>0</v>
      </c>
      <c r="F13321">
        <v>2.8</v>
      </c>
      <c r="G13321" s="3">
        <f t="shared" si="208"/>
        <v>63.551168727545395</v>
      </c>
    </row>
    <row r="13322" spans="1:10" x14ac:dyDescent="0.2">
      <c r="A13322" s="1">
        <v>40642.999999967637</v>
      </c>
      <c r="B13322">
        <v>20</v>
      </c>
      <c r="C13322">
        <v>39.6</v>
      </c>
      <c r="D13322">
        <v>0</v>
      </c>
      <c r="E13322">
        <v>0</v>
      </c>
      <c r="F13322">
        <v>3.4</v>
      </c>
      <c r="G13322" s="3">
        <f t="shared" si="208"/>
        <v>63.30189282716303</v>
      </c>
      <c r="H13322" s="1"/>
      <c r="I13322" s="3"/>
      <c r="J13322" s="3"/>
    </row>
    <row r="13323" spans="1:10" x14ac:dyDescent="0.2">
      <c r="A13323" s="1">
        <v>40643.041666634301</v>
      </c>
      <c r="B13323">
        <v>18.899999999999999</v>
      </c>
      <c r="C13323">
        <v>42</v>
      </c>
      <c r="D13323">
        <v>0</v>
      </c>
      <c r="E13323">
        <v>0</v>
      </c>
      <c r="F13323">
        <v>3.8</v>
      </c>
      <c r="G13323" s="3">
        <f t="shared" si="208"/>
        <v>62.15276387363302</v>
      </c>
    </row>
    <row r="13324" spans="1:10" x14ac:dyDescent="0.2">
      <c r="A13324" s="1">
        <v>40643.083333300965</v>
      </c>
      <c r="B13324">
        <v>17.600000000000001</v>
      </c>
      <c r="C13324">
        <v>47.6</v>
      </c>
      <c r="D13324">
        <v>0</v>
      </c>
      <c r="E13324">
        <v>0</v>
      </c>
      <c r="F13324">
        <v>3.5</v>
      </c>
      <c r="G13324" s="3">
        <f t="shared" si="208"/>
        <v>61.080364109403597</v>
      </c>
    </row>
    <row r="13325" spans="1:10" x14ac:dyDescent="0.2">
      <c r="A13325" s="1">
        <v>40643.124999967629</v>
      </c>
      <c r="B13325">
        <v>17</v>
      </c>
      <c r="C13325">
        <v>50.9</v>
      </c>
      <c r="D13325">
        <v>0</v>
      </c>
      <c r="E13325">
        <v>0</v>
      </c>
      <c r="F13325">
        <v>3.6</v>
      </c>
      <c r="G13325" s="3">
        <f t="shared" si="208"/>
        <v>60.632854070187264</v>
      </c>
    </row>
    <row r="13326" spans="1:10" x14ac:dyDescent="0.2">
      <c r="A13326" s="1">
        <v>40643.166666634294</v>
      </c>
      <c r="B13326">
        <v>16.8</v>
      </c>
      <c r="C13326">
        <v>51.7</v>
      </c>
      <c r="D13326">
        <v>-0.36</v>
      </c>
      <c r="E13326">
        <v>0</v>
      </c>
      <c r="F13326">
        <v>3.8</v>
      </c>
      <c r="G13326" s="3">
        <f t="shared" si="208"/>
        <v>60.448201996288432</v>
      </c>
    </row>
    <row r="13327" spans="1:10" x14ac:dyDescent="0.2">
      <c r="A13327" s="1">
        <v>40643.208333300958</v>
      </c>
      <c r="B13327">
        <v>16.8</v>
      </c>
      <c r="C13327">
        <v>52.4</v>
      </c>
      <c r="D13327">
        <v>-0.36</v>
      </c>
      <c r="E13327">
        <v>0</v>
      </c>
      <c r="F13327">
        <v>3.5</v>
      </c>
      <c r="G13327" s="3">
        <f t="shared" si="208"/>
        <v>60.518760181821072</v>
      </c>
    </row>
    <row r="13328" spans="1:10" x14ac:dyDescent="0.2">
      <c r="A13328" s="1">
        <v>40643.249999967622</v>
      </c>
      <c r="B13328">
        <v>16.600000000000001</v>
      </c>
      <c r="C13328">
        <v>52.4</v>
      </c>
      <c r="D13328">
        <v>0</v>
      </c>
      <c r="E13328">
        <v>0</v>
      </c>
      <c r="F13328">
        <v>3.5</v>
      </c>
      <c r="G13328" s="3">
        <f t="shared" si="208"/>
        <v>60.252198270532425</v>
      </c>
    </row>
    <row r="13329" spans="1:7" x14ac:dyDescent="0.2">
      <c r="A13329" s="1">
        <v>40643.291666634286</v>
      </c>
      <c r="B13329">
        <v>16.5</v>
      </c>
      <c r="C13329">
        <v>50.7</v>
      </c>
      <c r="D13329">
        <v>30.6</v>
      </c>
      <c r="E13329">
        <v>0</v>
      </c>
      <c r="F13329">
        <v>3.4</v>
      </c>
      <c r="G13329" s="3">
        <f t="shared" si="208"/>
        <v>59.946477322377618</v>
      </c>
    </row>
    <row r="13330" spans="1:7" x14ac:dyDescent="0.2">
      <c r="A13330" s="1">
        <v>40643.33333330095</v>
      </c>
      <c r="B13330">
        <v>18</v>
      </c>
      <c r="C13330">
        <v>45</v>
      </c>
      <c r="D13330">
        <v>599.4</v>
      </c>
      <c r="E13330">
        <v>0</v>
      </c>
      <c r="F13330">
        <v>3.7</v>
      </c>
      <c r="G13330" s="3">
        <f t="shared" si="208"/>
        <v>61.318692883426152</v>
      </c>
    </row>
    <row r="13331" spans="1:7" x14ac:dyDescent="0.2">
      <c r="A13331" s="1">
        <v>40643.374999967615</v>
      </c>
      <c r="B13331">
        <v>20.399999999999999</v>
      </c>
      <c r="C13331">
        <v>38.1</v>
      </c>
      <c r="D13331">
        <v>1344.96</v>
      </c>
      <c r="E13331">
        <v>0</v>
      </c>
      <c r="F13331">
        <v>4.2</v>
      </c>
      <c r="G13331" s="3">
        <f t="shared" si="208"/>
        <v>63.629523795372194</v>
      </c>
    </row>
    <row r="13332" spans="1:7" x14ac:dyDescent="0.2">
      <c r="A13332" s="1">
        <v>40643.416666634279</v>
      </c>
      <c r="B13332">
        <v>22.3</v>
      </c>
      <c r="C13332">
        <v>34.4</v>
      </c>
      <c r="D13332">
        <v>1859.76</v>
      </c>
      <c r="E13332">
        <v>0</v>
      </c>
      <c r="F13332">
        <v>3.7</v>
      </c>
      <c r="G13332" s="3">
        <f t="shared" si="208"/>
        <v>65.602683507217705</v>
      </c>
    </row>
    <row r="13333" spans="1:7" x14ac:dyDescent="0.2">
      <c r="A13333" s="1">
        <v>40643.458333300943</v>
      </c>
      <c r="B13333">
        <v>25.3</v>
      </c>
      <c r="C13333">
        <v>31.3</v>
      </c>
      <c r="D13333">
        <v>2287.8000000000002</v>
      </c>
      <c r="E13333">
        <v>0</v>
      </c>
      <c r="F13333">
        <v>3.2</v>
      </c>
      <c r="G13333" s="3">
        <f t="shared" si="208"/>
        <v>69.050552240111415</v>
      </c>
    </row>
    <row r="13334" spans="1:7" x14ac:dyDescent="0.2">
      <c r="A13334" s="1">
        <v>40643.499999967607</v>
      </c>
      <c r="B13334">
        <v>26.2</v>
      </c>
      <c r="C13334">
        <v>30.5</v>
      </c>
      <c r="D13334">
        <v>2628.72</v>
      </c>
      <c r="E13334">
        <v>0</v>
      </c>
      <c r="F13334">
        <v>3.4</v>
      </c>
      <c r="G13334" s="3">
        <f t="shared" si="208"/>
        <v>70.094459533693453</v>
      </c>
    </row>
    <row r="13335" spans="1:7" x14ac:dyDescent="0.2">
      <c r="A13335" s="1">
        <v>40643.541666634272</v>
      </c>
      <c r="B13335">
        <v>28.1</v>
      </c>
      <c r="C13335">
        <v>27.1</v>
      </c>
      <c r="D13335">
        <v>2711.88</v>
      </c>
      <c r="E13335">
        <v>0</v>
      </c>
      <c r="F13335">
        <v>3.1</v>
      </c>
      <c r="G13335" s="3">
        <f t="shared" si="208"/>
        <v>71.957612375859739</v>
      </c>
    </row>
    <row r="13336" spans="1:7" x14ac:dyDescent="0.2">
      <c r="A13336" s="1">
        <v>40643.583333300936</v>
      </c>
      <c r="B13336">
        <v>29.4</v>
      </c>
      <c r="C13336">
        <v>25.4</v>
      </c>
      <c r="D13336">
        <v>2635.56</v>
      </c>
      <c r="E13336">
        <v>0</v>
      </c>
      <c r="F13336">
        <v>2.8</v>
      </c>
      <c r="G13336" s="3">
        <f t="shared" si="208"/>
        <v>73.312363660574249</v>
      </c>
    </row>
    <row r="13337" spans="1:7" x14ac:dyDescent="0.2">
      <c r="A13337" s="1">
        <v>40643.6249999676</v>
      </c>
      <c r="B13337">
        <v>29.1</v>
      </c>
      <c r="C13337">
        <v>26.9</v>
      </c>
      <c r="D13337">
        <v>1628.28</v>
      </c>
      <c r="E13337">
        <v>0</v>
      </c>
      <c r="F13337">
        <v>2.8</v>
      </c>
      <c r="G13337" s="3">
        <f t="shared" si="208"/>
        <v>73.224319383181722</v>
      </c>
    </row>
    <row r="13338" spans="1:7" x14ac:dyDescent="0.2">
      <c r="A13338" s="1">
        <v>40643.666666634264</v>
      </c>
      <c r="B13338">
        <v>28.4</v>
      </c>
      <c r="C13338">
        <v>28.4</v>
      </c>
      <c r="D13338">
        <v>759.6</v>
      </c>
      <c r="E13338">
        <v>0</v>
      </c>
      <c r="F13338">
        <v>2.2999999999999998</v>
      </c>
      <c r="G13338" s="3">
        <f t="shared" si="208"/>
        <v>72.597429419907257</v>
      </c>
    </row>
    <row r="13339" spans="1:7" x14ac:dyDescent="0.2">
      <c r="A13339" s="1">
        <v>40643.708333300929</v>
      </c>
      <c r="B13339">
        <v>27.9</v>
      </c>
      <c r="C13339">
        <v>29.2</v>
      </c>
      <c r="D13339">
        <v>419.76</v>
      </c>
      <c r="E13339">
        <v>0</v>
      </c>
      <c r="F13339">
        <v>2.2999999999999998</v>
      </c>
      <c r="G13339" s="3">
        <f t="shared" si="208"/>
        <v>72.090723002600697</v>
      </c>
    </row>
    <row r="13340" spans="1:7" x14ac:dyDescent="0.2">
      <c r="A13340" s="1">
        <v>40643.749999967593</v>
      </c>
      <c r="B13340">
        <v>26.9</v>
      </c>
      <c r="C13340">
        <v>31.4</v>
      </c>
      <c r="D13340">
        <v>169.2</v>
      </c>
      <c r="E13340">
        <v>0</v>
      </c>
      <c r="F13340">
        <v>2.1</v>
      </c>
      <c r="G13340" s="3">
        <f t="shared" si="208"/>
        <v>71.166272653955559</v>
      </c>
    </row>
    <row r="13341" spans="1:7" x14ac:dyDescent="0.2">
      <c r="A13341" s="1">
        <v>40643.791666634257</v>
      </c>
      <c r="B13341">
        <v>26.7</v>
      </c>
      <c r="C13341">
        <v>32.700000000000003</v>
      </c>
      <c r="D13341">
        <v>1.8</v>
      </c>
      <c r="E13341">
        <v>0</v>
      </c>
      <c r="F13341">
        <v>1.8</v>
      </c>
      <c r="G13341" s="3">
        <f t="shared" si="208"/>
        <v>71.119806934747132</v>
      </c>
    </row>
    <row r="13342" spans="1:7" x14ac:dyDescent="0.2">
      <c r="A13342" s="1">
        <v>40643.833333300921</v>
      </c>
      <c r="B13342">
        <v>26.5</v>
      </c>
      <c r="C13342">
        <v>33.4</v>
      </c>
      <c r="D13342">
        <v>0</v>
      </c>
      <c r="E13342">
        <v>0</v>
      </c>
      <c r="F13342">
        <v>1.9</v>
      </c>
      <c r="G13342" s="3">
        <f t="shared" si="208"/>
        <v>70.970123625396667</v>
      </c>
    </row>
    <row r="13343" spans="1:7" x14ac:dyDescent="0.2">
      <c r="A13343" s="1">
        <v>40643.874999967586</v>
      </c>
      <c r="B13343">
        <v>25.5</v>
      </c>
      <c r="C13343">
        <v>36.299999999999997</v>
      </c>
      <c r="D13343">
        <v>0</v>
      </c>
      <c r="E13343">
        <v>0</v>
      </c>
      <c r="F13343">
        <v>2.1</v>
      </c>
      <c r="G13343" s="3">
        <f t="shared" si="208"/>
        <v>70.099684398665772</v>
      </c>
    </row>
    <row r="13344" spans="1:7" x14ac:dyDescent="0.2">
      <c r="A13344" s="1">
        <v>40643.91666663425</v>
      </c>
      <c r="B13344">
        <v>24.7</v>
      </c>
      <c r="C13344">
        <v>42.3</v>
      </c>
      <c r="D13344">
        <v>0</v>
      </c>
      <c r="E13344">
        <v>0</v>
      </c>
      <c r="F13344">
        <v>1.3</v>
      </c>
      <c r="G13344" s="3">
        <f t="shared" si="208"/>
        <v>69.867913145108346</v>
      </c>
    </row>
    <row r="13345" spans="1:10" x14ac:dyDescent="0.2">
      <c r="A13345" s="1">
        <v>40643.958333300914</v>
      </c>
      <c r="B13345">
        <v>21.4</v>
      </c>
      <c r="C13345">
        <v>87.4</v>
      </c>
      <c r="D13345">
        <v>0</v>
      </c>
      <c r="E13345">
        <v>0.2</v>
      </c>
      <c r="F13345">
        <v>1.3</v>
      </c>
      <c r="G13345" s="3">
        <f t="shared" si="208"/>
        <v>69.517857043413258</v>
      </c>
    </row>
    <row r="13346" spans="1:10" x14ac:dyDescent="0.2">
      <c r="A13346" s="1">
        <v>40643.999999967578</v>
      </c>
      <c r="B13346">
        <v>20.399999999999999</v>
      </c>
      <c r="C13346">
        <v>86.8</v>
      </c>
      <c r="D13346">
        <v>0</v>
      </c>
      <c r="E13346">
        <v>0</v>
      </c>
      <c r="F13346">
        <v>0.9</v>
      </c>
      <c r="G13346" s="3">
        <f t="shared" si="208"/>
        <v>68.124337274324162</v>
      </c>
      <c r="H13346" s="1"/>
      <c r="I13346" s="3"/>
      <c r="J13346" s="3"/>
    </row>
    <row r="13347" spans="1:10" x14ac:dyDescent="0.2">
      <c r="A13347" s="1">
        <v>40644.041666634243</v>
      </c>
      <c r="B13347">
        <v>19.7</v>
      </c>
      <c r="C13347">
        <v>88.2</v>
      </c>
      <c r="D13347">
        <v>0</v>
      </c>
      <c r="E13347">
        <v>0</v>
      </c>
      <c r="F13347">
        <v>0.5</v>
      </c>
      <c r="G13347" s="3">
        <f t="shared" si="208"/>
        <v>67.268181484900751</v>
      </c>
    </row>
    <row r="13348" spans="1:10" x14ac:dyDescent="0.2">
      <c r="A13348" s="1">
        <v>40644.083333300907</v>
      </c>
      <c r="B13348">
        <v>19.7</v>
      </c>
      <c r="C13348">
        <v>91</v>
      </c>
      <c r="D13348">
        <v>0.36</v>
      </c>
      <c r="E13348">
        <v>0.2</v>
      </c>
      <c r="F13348">
        <v>0.5</v>
      </c>
      <c r="G13348" s="3">
        <f t="shared" si="208"/>
        <v>67.447280044688071</v>
      </c>
    </row>
    <row r="13349" spans="1:10" x14ac:dyDescent="0.2">
      <c r="A13349" s="1">
        <v>40644.124999967571</v>
      </c>
      <c r="B13349">
        <v>19.5</v>
      </c>
      <c r="C13349">
        <v>92</v>
      </c>
      <c r="D13349">
        <v>0</v>
      </c>
      <c r="E13349">
        <v>0</v>
      </c>
      <c r="F13349">
        <v>0.6</v>
      </c>
      <c r="G13349" s="3">
        <f t="shared" si="208"/>
        <v>67.238822590008937</v>
      </c>
    </row>
    <row r="13350" spans="1:10" x14ac:dyDescent="0.2">
      <c r="A13350" s="1">
        <v>40644.166666634235</v>
      </c>
      <c r="B13350">
        <v>19.5</v>
      </c>
      <c r="C13350">
        <v>92.8</v>
      </c>
      <c r="D13350">
        <v>0.36</v>
      </c>
      <c r="E13350">
        <v>1</v>
      </c>
      <c r="F13350">
        <v>0.6</v>
      </c>
      <c r="G13350" s="3">
        <f t="shared" si="208"/>
        <v>67.288553602088541</v>
      </c>
    </row>
    <row r="13351" spans="1:10" x14ac:dyDescent="0.2">
      <c r="A13351" s="1">
        <v>40644.2083333009</v>
      </c>
      <c r="B13351">
        <v>19.7</v>
      </c>
      <c r="C13351">
        <v>84.4</v>
      </c>
      <c r="D13351">
        <v>0.36</v>
      </c>
      <c r="E13351">
        <v>0</v>
      </c>
      <c r="F13351">
        <v>1</v>
      </c>
      <c r="G13351" s="3">
        <f t="shared" si="208"/>
        <v>67.016983395007088</v>
      </c>
    </row>
    <row r="13352" spans="1:10" x14ac:dyDescent="0.2">
      <c r="A13352" s="1">
        <v>40644.249999967564</v>
      </c>
      <c r="B13352">
        <v>20.3</v>
      </c>
      <c r="C13352">
        <v>72.599999999999994</v>
      </c>
      <c r="D13352">
        <v>0</v>
      </c>
      <c r="E13352">
        <v>0</v>
      </c>
      <c r="F13352">
        <v>2.4</v>
      </c>
      <c r="G13352" s="3">
        <f t="shared" si="208"/>
        <v>66.975807919534702</v>
      </c>
    </row>
    <row r="13353" spans="1:10" x14ac:dyDescent="0.2">
      <c r="A13353" s="1">
        <v>40644.291666634228</v>
      </c>
      <c r="B13353">
        <v>20.8</v>
      </c>
      <c r="C13353">
        <v>66.099999999999994</v>
      </c>
      <c r="D13353">
        <v>15.12</v>
      </c>
      <c r="E13353">
        <v>0</v>
      </c>
      <c r="F13353">
        <v>2.6</v>
      </c>
      <c r="G13353" s="3">
        <f t="shared" si="208"/>
        <v>67.123700810792172</v>
      </c>
    </row>
    <row r="13354" spans="1:10" x14ac:dyDescent="0.2">
      <c r="A13354" s="1">
        <v>40644.333333300892</v>
      </c>
      <c r="B13354">
        <v>21.4</v>
      </c>
      <c r="C13354">
        <v>64.2</v>
      </c>
      <c r="D13354">
        <v>342.72</v>
      </c>
      <c r="E13354">
        <v>0</v>
      </c>
      <c r="F13354">
        <v>2.6</v>
      </c>
      <c r="G13354" s="3">
        <f t="shared" si="208"/>
        <v>67.766081172649521</v>
      </c>
    </row>
    <row r="13355" spans="1:10" x14ac:dyDescent="0.2">
      <c r="A13355" s="1">
        <v>40644.374999967557</v>
      </c>
      <c r="B13355">
        <v>22.2</v>
      </c>
      <c r="C13355">
        <v>54.2</v>
      </c>
      <c r="D13355">
        <v>1253.52</v>
      </c>
      <c r="E13355">
        <v>0</v>
      </c>
      <c r="F13355">
        <v>3.6</v>
      </c>
      <c r="G13355" s="3">
        <f t="shared" si="208"/>
        <v>67.899429672310873</v>
      </c>
    </row>
    <row r="13356" spans="1:10" x14ac:dyDescent="0.2">
      <c r="A13356" s="1">
        <v>40644.416666634221</v>
      </c>
      <c r="B13356">
        <v>22.6</v>
      </c>
      <c r="C13356">
        <v>49.7</v>
      </c>
      <c r="D13356">
        <v>1973.16</v>
      </c>
      <c r="E13356">
        <v>0</v>
      </c>
      <c r="F13356">
        <v>3.4</v>
      </c>
      <c r="G13356" s="3">
        <f t="shared" ref="G13356:G13419" si="209">B13356+(0.36*(237.7*(((17.271*B13356)/(237.7+B13356))+LN(C13356/100)))/(17.271-(((17.271*B13356)/(237.7+B13356))+LN(C13356/100))))+41.2</f>
        <v>67.958173415612748</v>
      </c>
    </row>
    <row r="13357" spans="1:10" x14ac:dyDescent="0.2">
      <c r="A13357" s="1">
        <v>40644.458333300885</v>
      </c>
      <c r="B13357">
        <v>23.7</v>
      </c>
      <c r="C13357">
        <v>45.8</v>
      </c>
      <c r="D13357">
        <v>2504.52</v>
      </c>
      <c r="E13357">
        <v>0</v>
      </c>
      <c r="F13357">
        <v>2.5</v>
      </c>
      <c r="G13357" s="3">
        <f t="shared" si="209"/>
        <v>68.974611528147037</v>
      </c>
    </row>
    <row r="13358" spans="1:10" x14ac:dyDescent="0.2">
      <c r="A13358" s="1">
        <v>40644.499999967549</v>
      </c>
      <c r="B13358">
        <v>23.9</v>
      </c>
      <c r="C13358">
        <v>50.1</v>
      </c>
      <c r="D13358">
        <v>2540.88</v>
      </c>
      <c r="E13358">
        <v>0</v>
      </c>
      <c r="F13358">
        <v>2.8</v>
      </c>
      <c r="G13358" s="3">
        <f t="shared" si="209"/>
        <v>69.731304159804495</v>
      </c>
    </row>
    <row r="13359" spans="1:10" x14ac:dyDescent="0.2">
      <c r="A13359" s="1">
        <v>40644.541666634213</v>
      </c>
      <c r="B13359">
        <v>24.2</v>
      </c>
      <c r="C13359">
        <v>54.1</v>
      </c>
      <c r="D13359">
        <v>1316.88</v>
      </c>
      <c r="E13359">
        <v>0</v>
      </c>
      <c r="F13359">
        <v>2.2999999999999998</v>
      </c>
      <c r="G13359" s="3">
        <f t="shared" si="209"/>
        <v>70.556201832089684</v>
      </c>
    </row>
    <row r="13360" spans="1:10" x14ac:dyDescent="0.2">
      <c r="A13360" s="1">
        <v>40644.583333300878</v>
      </c>
      <c r="B13360">
        <v>24.6</v>
      </c>
      <c r="C13360">
        <v>48.3</v>
      </c>
      <c r="D13360">
        <v>2038.68</v>
      </c>
      <c r="E13360">
        <v>0</v>
      </c>
      <c r="F13360">
        <v>3.2</v>
      </c>
      <c r="G13360" s="3">
        <f t="shared" si="209"/>
        <v>70.460441699341771</v>
      </c>
    </row>
    <row r="13361" spans="1:10" x14ac:dyDescent="0.2">
      <c r="A13361" s="1">
        <v>40644.624999967542</v>
      </c>
      <c r="B13361">
        <v>24.2</v>
      </c>
      <c r="C13361">
        <v>54.6</v>
      </c>
      <c r="D13361">
        <v>1732.68</v>
      </c>
      <c r="E13361">
        <v>0</v>
      </c>
      <c r="F13361">
        <v>3.5</v>
      </c>
      <c r="G13361" s="3">
        <f t="shared" si="209"/>
        <v>70.607470767836602</v>
      </c>
    </row>
    <row r="13362" spans="1:10" x14ac:dyDescent="0.2">
      <c r="A13362" s="1">
        <v>40644.666666634206</v>
      </c>
      <c r="B13362">
        <v>23.2</v>
      </c>
      <c r="C13362">
        <v>54</v>
      </c>
      <c r="D13362">
        <v>1440.36</v>
      </c>
      <c r="E13362">
        <v>0</v>
      </c>
      <c r="F13362">
        <v>3.8</v>
      </c>
      <c r="G13362" s="3">
        <f t="shared" si="209"/>
        <v>69.212567593737191</v>
      </c>
    </row>
    <row r="13363" spans="1:10" x14ac:dyDescent="0.2">
      <c r="A13363" s="1">
        <v>40644.70833330087</v>
      </c>
      <c r="B13363">
        <v>22.2</v>
      </c>
      <c r="C13363">
        <v>60.7</v>
      </c>
      <c r="D13363">
        <v>890.28</v>
      </c>
      <c r="E13363">
        <v>0</v>
      </c>
      <c r="F13363">
        <v>3.6</v>
      </c>
      <c r="G13363" s="3">
        <f t="shared" si="209"/>
        <v>68.525496136781101</v>
      </c>
    </row>
    <row r="13364" spans="1:10" x14ac:dyDescent="0.2">
      <c r="A13364" s="1">
        <v>40644.749999967535</v>
      </c>
      <c r="B13364">
        <v>21.3</v>
      </c>
      <c r="C13364">
        <v>66</v>
      </c>
      <c r="D13364">
        <v>105.48</v>
      </c>
      <c r="E13364">
        <v>0</v>
      </c>
      <c r="F13364">
        <v>2.8</v>
      </c>
      <c r="G13364" s="3">
        <f t="shared" si="209"/>
        <v>67.786204775916218</v>
      </c>
    </row>
    <row r="13365" spans="1:10" x14ac:dyDescent="0.2">
      <c r="A13365" s="1">
        <v>40644.791666634199</v>
      </c>
      <c r="B13365">
        <v>21.3</v>
      </c>
      <c r="C13365">
        <v>66.599999999999994</v>
      </c>
      <c r="D13365">
        <v>1.8</v>
      </c>
      <c r="E13365">
        <v>0</v>
      </c>
      <c r="F13365">
        <v>1.9</v>
      </c>
      <c r="G13365" s="3">
        <f t="shared" si="209"/>
        <v>67.836782759789628</v>
      </c>
    </row>
    <row r="13366" spans="1:10" x14ac:dyDescent="0.2">
      <c r="A13366" s="1">
        <v>40644.833333300863</v>
      </c>
      <c r="B13366">
        <v>21.2</v>
      </c>
      <c r="C13366">
        <v>67.400000000000006</v>
      </c>
      <c r="D13366">
        <v>0.36</v>
      </c>
      <c r="E13366">
        <v>0</v>
      </c>
      <c r="F13366">
        <v>2.2000000000000002</v>
      </c>
      <c r="G13366" s="3">
        <f t="shared" si="209"/>
        <v>67.769329081328863</v>
      </c>
    </row>
    <row r="13367" spans="1:10" x14ac:dyDescent="0.2">
      <c r="A13367" s="1">
        <v>40644.874999967527</v>
      </c>
      <c r="B13367">
        <v>20.3</v>
      </c>
      <c r="C13367">
        <v>74.099999999999994</v>
      </c>
      <c r="D13367">
        <v>0</v>
      </c>
      <c r="E13367">
        <v>0</v>
      </c>
      <c r="F13367">
        <v>2.5</v>
      </c>
      <c r="G13367" s="3">
        <f t="shared" si="209"/>
        <v>67.090661251504372</v>
      </c>
    </row>
    <row r="13368" spans="1:10" x14ac:dyDescent="0.2">
      <c r="A13368" s="1">
        <v>40644.916666634192</v>
      </c>
      <c r="B13368">
        <v>18.899999999999999</v>
      </c>
      <c r="C13368">
        <v>80.599999999999994</v>
      </c>
      <c r="D13368">
        <v>-0.36</v>
      </c>
      <c r="E13368">
        <v>0.2</v>
      </c>
      <c r="F13368">
        <v>1.7</v>
      </c>
      <c r="G13368" s="3">
        <f t="shared" si="209"/>
        <v>65.675297854613376</v>
      </c>
    </row>
    <row r="13369" spans="1:10" x14ac:dyDescent="0.2">
      <c r="A13369" s="1">
        <v>40644.958333300856</v>
      </c>
      <c r="B13369">
        <v>20.8</v>
      </c>
      <c r="C13369">
        <v>70.3</v>
      </c>
      <c r="D13369">
        <v>-0.36</v>
      </c>
      <c r="E13369">
        <v>0</v>
      </c>
      <c r="F13369">
        <v>2.5</v>
      </c>
      <c r="G13369" s="3">
        <f t="shared" si="209"/>
        <v>67.467869525205629</v>
      </c>
    </row>
    <row r="13370" spans="1:10" x14ac:dyDescent="0.2">
      <c r="A13370" s="1">
        <v>40644.99999996752</v>
      </c>
      <c r="B13370">
        <v>19.399999999999999</v>
      </c>
      <c r="C13370">
        <v>76</v>
      </c>
      <c r="D13370">
        <v>0</v>
      </c>
      <c r="E13370">
        <v>0</v>
      </c>
      <c r="F13370">
        <v>2.1</v>
      </c>
      <c r="G13370" s="3">
        <f t="shared" si="209"/>
        <v>66.02012641538731</v>
      </c>
      <c r="H13370" s="1"/>
      <c r="I13370" s="3"/>
      <c r="J13370" s="3"/>
    </row>
    <row r="13371" spans="1:10" x14ac:dyDescent="0.2">
      <c r="A13371" s="1">
        <v>40645.041666634184</v>
      </c>
      <c r="B13371">
        <v>20.6</v>
      </c>
      <c r="C13371">
        <v>66.8</v>
      </c>
      <c r="D13371">
        <v>0</v>
      </c>
      <c r="E13371">
        <v>0</v>
      </c>
      <c r="F13371">
        <v>1.8</v>
      </c>
      <c r="G13371" s="3">
        <f t="shared" si="209"/>
        <v>66.913892475825577</v>
      </c>
    </row>
    <row r="13372" spans="1:10" x14ac:dyDescent="0.2">
      <c r="A13372" s="1">
        <v>40645.083333300849</v>
      </c>
      <c r="B13372">
        <v>20.399999999999999</v>
      </c>
      <c r="C13372">
        <v>65.7</v>
      </c>
      <c r="D13372">
        <v>0</v>
      </c>
      <c r="E13372">
        <v>0</v>
      </c>
      <c r="F13372">
        <v>2</v>
      </c>
      <c r="G13372" s="3">
        <f t="shared" si="209"/>
        <v>66.553250659593672</v>
      </c>
    </row>
    <row r="13373" spans="1:10" x14ac:dyDescent="0.2">
      <c r="A13373" s="1">
        <v>40645.124999967513</v>
      </c>
      <c r="B13373">
        <v>20.2</v>
      </c>
      <c r="C13373">
        <v>64.099999999999994</v>
      </c>
      <c r="D13373">
        <v>0</v>
      </c>
      <c r="E13373">
        <v>0</v>
      </c>
      <c r="F13373">
        <v>1.6</v>
      </c>
      <c r="G13373" s="3">
        <f t="shared" si="209"/>
        <v>66.148612785603689</v>
      </c>
    </row>
    <row r="13374" spans="1:10" x14ac:dyDescent="0.2">
      <c r="A13374" s="1">
        <v>40645.166666634177</v>
      </c>
      <c r="B13374">
        <v>20</v>
      </c>
      <c r="C13374">
        <v>66.5</v>
      </c>
      <c r="D13374">
        <v>0</v>
      </c>
      <c r="E13374">
        <v>0</v>
      </c>
      <c r="F13374">
        <v>1.1000000000000001</v>
      </c>
      <c r="G13374" s="3">
        <f t="shared" si="209"/>
        <v>66.083516747261342</v>
      </c>
    </row>
    <row r="13375" spans="1:10" x14ac:dyDescent="0.2">
      <c r="A13375" s="1">
        <v>40645.208333300841</v>
      </c>
      <c r="B13375">
        <v>20.100000000000001</v>
      </c>
      <c r="C13375">
        <v>71.099999999999994</v>
      </c>
      <c r="D13375">
        <v>0</v>
      </c>
      <c r="E13375">
        <v>0</v>
      </c>
      <c r="F13375">
        <v>1.4</v>
      </c>
      <c r="G13375" s="3">
        <f t="shared" si="209"/>
        <v>66.589843885428763</v>
      </c>
    </row>
    <row r="13376" spans="1:10" x14ac:dyDescent="0.2">
      <c r="A13376" s="1">
        <v>40645.249999967506</v>
      </c>
      <c r="B13376">
        <v>19.8</v>
      </c>
      <c r="C13376">
        <v>70.400000000000006</v>
      </c>
      <c r="D13376">
        <v>0</v>
      </c>
      <c r="E13376">
        <v>0</v>
      </c>
      <c r="F13376">
        <v>1.3</v>
      </c>
      <c r="G13376" s="3">
        <f t="shared" si="209"/>
        <v>66.13121272847772</v>
      </c>
    </row>
    <row r="13377" spans="1:7" x14ac:dyDescent="0.2">
      <c r="A13377" s="1">
        <v>40645.29166663417</v>
      </c>
      <c r="B13377">
        <v>20</v>
      </c>
      <c r="C13377">
        <v>63</v>
      </c>
      <c r="D13377">
        <v>20.16</v>
      </c>
      <c r="E13377">
        <v>0</v>
      </c>
      <c r="F13377">
        <v>1.5</v>
      </c>
      <c r="G13377" s="3">
        <f t="shared" si="209"/>
        <v>65.785170749096409</v>
      </c>
    </row>
    <row r="13378" spans="1:7" x14ac:dyDescent="0.2">
      <c r="A13378" s="1">
        <v>40645.333333300834</v>
      </c>
      <c r="B13378">
        <v>20.9</v>
      </c>
      <c r="C13378">
        <v>62.1</v>
      </c>
      <c r="D13378">
        <v>285.48</v>
      </c>
      <c r="E13378">
        <v>0</v>
      </c>
      <c r="F13378">
        <v>1</v>
      </c>
      <c r="G13378" s="3">
        <f t="shared" si="209"/>
        <v>66.9115298738337</v>
      </c>
    </row>
    <row r="13379" spans="1:7" x14ac:dyDescent="0.2">
      <c r="A13379" s="1">
        <v>40645.374999967498</v>
      </c>
      <c r="B13379">
        <v>23</v>
      </c>
      <c r="C13379">
        <v>52.8</v>
      </c>
      <c r="D13379">
        <v>798.48</v>
      </c>
      <c r="E13379">
        <v>0</v>
      </c>
      <c r="F13379">
        <v>2.6</v>
      </c>
      <c r="G13379" s="3">
        <f t="shared" si="209"/>
        <v>68.822021488015451</v>
      </c>
    </row>
    <row r="13380" spans="1:7" x14ac:dyDescent="0.2">
      <c r="A13380" s="1">
        <v>40645.416666634163</v>
      </c>
      <c r="B13380">
        <v>21.2</v>
      </c>
      <c r="C13380">
        <v>64.2</v>
      </c>
      <c r="D13380">
        <v>1061.28</v>
      </c>
      <c r="E13380">
        <v>0</v>
      </c>
      <c r="F13380">
        <v>3.1</v>
      </c>
      <c r="G13380" s="3">
        <f t="shared" si="209"/>
        <v>67.497944492038698</v>
      </c>
    </row>
    <row r="13381" spans="1:7" x14ac:dyDescent="0.2">
      <c r="A13381" s="1">
        <v>40645.458333300827</v>
      </c>
      <c r="B13381">
        <v>19.8</v>
      </c>
      <c r="C13381">
        <v>77.099999999999994</v>
      </c>
      <c r="D13381">
        <v>1336.68</v>
      </c>
      <c r="E13381">
        <v>0</v>
      </c>
      <c r="F13381">
        <v>2.1</v>
      </c>
      <c r="G13381" s="3">
        <f t="shared" si="209"/>
        <v>66.640118984233936</v>
      </c>
    </row>
    <row r="13382" spans="1:7" x14ac:dyDescent="0.2">
      <c r="A13382" s="1">
        <v>40645.499999967491</v>
      </c>
      <c r="B13382">
        <v>23.1</v>
      </c>
      <c r="C13382">
        <v>53.4</v>
      </c>
      <c r="D13382">
        <v>1624.32</v>
      </c>
      <c r="E13382">
        <v>0.2</v>
      </c>
      <c r="F13382">
        <v>2.7</v>
      </c>
      <c r="G13382" s="3">
        <f t="shared" si="209"/>
        <v>69.01755498500701</v>
      </c>
    </row>
    <row r="13383" spans="1:7" x14ac:dyDescent="0.2">
      <c r="A13383" s="1">
        <v>40645.541666634155</v>
      </c>
      <c r="B13383">
        <v>23.7</v>
      </c>
      <c r="C13383">
        <v>44.7</v>
      </c>
      <c r="D13383">
        <v>2148.12</v>
      </c>
      <c r="E13383">
        <v>0</v>
      </c>
      <c r="F13383">
        <v>3.5</v>
      </c>
      <c r="G13383" s="3">
        <f t="shared" si="209"/>
        <v>68.842611466795034</v>
      </c>
    </row>
    <row r="13384" spans="1:7" x14ac:dyDescent="0.2">
      <c r="A13384" s="1">
        <v>40645.58333330082</v>
      </c>
      <c r="B13384">
        <v>21</v>
      </c>
      <c r="C13384">
        <v>67.2</v>
      </c>
      <c r="D13384">
        <v>1832.76</v>
      </c>
      <c r="E13384">
        <v>0</v>
      </c>
      <c r="F13384">
        <v>3.3</v>
      </c>
      <c r="G13384" s="3">
        <f t="shared" si="209"/>
        <v>67.48417941546289</v>
      </c>
    </row>
    <row r="13385" spans="1:7" x14ac:dyDescent="0.2">
      <c r="A13385" s="1">
        <v>40645.624999967484</v>
      </c>
      <c r="B13385">
        <v>21.8</v>
      </c>
      <c r="C13385">
        <v>60.1</v>
      </c>
      <c r="D13385">
        <v>903.96</v>
      </c>
      <c r="E13385">
        <v>0</v>
      </c>
      <c r="F13385">
        <v>1.8</v>
      </c>
      <c r="G13385" s="3">
        <f t="shared" si="209"/>
        <v>67.935084781793094</v>
      </c>
    </row>
    <row r="13386" spans="1:7" x14ac:dyDescent="0.2">
      <c r="A13386" s="1">
        <v>40645.666666634148</v>
      </c>
      <c r="B13386">
        <v>21.5</v>
      </c>
      <c r="C13386">
        <v>56.7</v>
      </c>
      <c r="D13386">
        <v>459</v>
      </c>
      <c r="E13386">
        <v>0</v>
      </c>
      <c r="F13386">
        <v>1.7</v>
      </c>
      <c r="G13386" s="3">
        <f t="shared" si="209"/>
        <v>67.212798421870886</v>
      </c>
    </row>
    <row r="13387" spans="1:7" x14ac:dyDescent="0.2">
      <c r="A13387" s="1">
        <v>40645.708333300812</v>
      </c>
      <c r="B13387">
        <v>21.5</v>
      </c>
      <c r="C13387">
        <v>55.9</v>
      </c>
      <c r="D13387">
        <v>504</v>
      </c>
      <c r="E13387">
        <v>0</v>
      </c>
      <c r="F13387">
        <v>2.6</v>
      </c>
      <c r="G13387" s="3">
        <f t="shared" si="209"/>
        <v>67.134839332863422</v>
      </c>
    </row>
    <row r="13388" spans="1:7" x14ac:dyDescent="0.2">
      <c r="A13388" s="1">
        <v>40645.749999967476</v>
      </c>
      <c r="B13388">
        <v>20.9</v>
      </c>
      <c r="C13388">
        <v>57.7</v>
      </c>
      <c r="D13388">
        <v>105.84</v>
      </c>
      <c r="E13388">
        <v>0</v>
      </c>
      <c r="F13388">
        <v>2</v>
      </c>
      <c r="G13388" s="3">
        <f t="shared" si="209"/>
        <v>66.507137270361895</v>
      </c>
    </row>
    <row r="13389" spans="1:7" x14ac:dyDescent="0.2">
      <c r="A13389" s="1">
        <v>40645.791666634141</v>
      </c>
      <c r="B13389">
        <v>19.899999999999999</v>
      </c>
      <c r="C13389">
        <v>61.9</v>
      </c>
      <c r="D13389">
        <v>1.08</v>
      </c>
      <c r="E13389">
        <v>0</v>
      </c>
      <c r="F13389">
        <v>1.7</v>
      </c>
      <c r="G13389" s="3">
        <f t="shared" si="209"/>
        <v>65.554470576058961</v>
      </c>
    </row>
    <row r="13390" spans="1:7" x14ac:dyDescent="0.2">
      <c r="A13390" s="1">
        <v>40645.833333300805</v>
      </c>
      <c r="B13390">
        <v>17.100000000000001</v>
      </c>
      <c r="C13390">
        <v>71.5</v>
      </c>
      <c r="D13390">
        <v>0</v>
      </c>
      <c r="E13390">
        <v>0</v>
      </c>
      <c r="F13390">
        <v>0.5</v>
      </c>
      <c r="G13390" s="3">
        <f t="shared" si="209"/>
        <v>62.585050151806861</v>
      </c>
    </row>
    <row r="13391" spans="1:7" x14ac:dyDescent="0.2">
      <c r="A13391" s="1">
        <v>40645.874999967469</v>
      </c>
      <c r="B13391">
        <v>14.5</v>
      </c>
      <c r="C13391">
        <v>80.599999999999994</v>
      </c>
      <c r="D13391">
        <v>0</v>
      </c>
      <c r="E13391">
        <v>0</v>
      </c>
      <c r="F13391">
        <v>0.4</v>
      </c>
      <c r="G13391" s="3">
        <f t="shared" si="209"/>
        <v>59.732803681166914</v>
      </c>
    </row>
    <row r="13392" spans="1:7" x14ac:dyDescent="0.2">
      <c r="A13392" s="1">
        <v>40645.916666634133</v>
      </c>
      <c r="B13392">
        <v>14.4</v>
      </c>
      <c r="C13392">
        <v>82.3</v>
      </c>
      <c r="D13392">
        <v>-0.36</v>
      </c>
      <c r="E13392">
        <v>0</v>
      </c>
      <c r="F13392">
        <v>0.4</v>
      </c>
      <c r="G13392" s="3">
        <f t="shared" si="209"/>
        <v>59.711186797459611</v>
      </c>
    </row>
    <row r="13393" spans="1:10" x14ac:dyDescent="0.2">
      <c r="A13393" s="1">
        <v>40645.958333300798</v>
      </c>
      <c r="B13393">
        <v>16.100000000000001</v>
      </c>
      <c r="C13393">
        <v>80.7</v>
      </c>
      <c r="D13393">
        <v>0</v>
      </c>
      <c r="E13393">
        <v>0</v>
      </c>
      <c r="F13393">
        <v>0.5</v>
      </c>
      <c r="G13393" s="3">
        <f t="shared" si="209"/>
        <v>61.90061330994066</v>
      </c>
    </row>
    <row r="13394" spans="1:10" x14ac:dyDescent="0.2">
      <c r="A13394" s="1">
        <v>40645.999999967462</v>
      </c>
      <c r="B13394">
        <v>16.600000000000001</v>
      </c>
      <c r="C13394">
        <v>76.5</v>
      </c>
      <c r="D13394">
        <v>-0.36</v>
      </c>
      <c r="E13394">
        <v>0</v>
      </c>
      <c r="F13394">
        <v>0.7</v>
      </c>
      <c r="G13394" s="3">
        <f t="shared" si="209"/>
        <v>62.281690354701368</v>
      </c>
      <c r="H13394" s="1"/>
      <c r="I13394" s="3"/>
      <c r="J13394" s="3"/>
    </row>
    <row r="13395" spans="1:10" x14ac:dyDescent="0.2">
      <c r="A13395" s="1">
        <v>40646.041666634126</v>
      </c>
      <c r="B13395">
        <v>16.7</v>
      </c>
      <c r="C13395">
        <v>74.8</v>
      </c>
      <c r="D13395">
        <v>0</v>
      </c>
      <c r="E13395">
        <v>0</v>
      </c>
      <c r="F13395">
        <v>0.7</v>
      </c>
      <c r="G13395" s="3">
        <f t="shared" si="209"/>
        <v>62.293283967107534</v>
      </c>
    </row>
    <row r="13396" spans="1:10" x14ac:dyDescent="0.2">
      <c r="A13396" s="1">
        <v>40646.08333330079</v>
      </c>
      <c r="B13396">
        <v>15.1</v>
      </c>
      <c r="C13396">
        <v>78.900000000000006</v>
      </c>
      <c r="D13396">
        <v>0</v>
      </c>
      <c r="E13396">
        <v>0</v>
      </c>
      <c r="F13396">
        <v>0.6</v>
      </c>
      <c r="G13396" s="3">
        <f t="shared" si="209"/>
        <v>60.426980778523529</v>
      </c>
    </row>
    <row r="13397" spans="1:10" x14ac:dyDescent="0.2">
      <c r="A13397" s="1">
        <v>40646.124999967455</v>
      </c>
      <c r="B13397">
        <v>16.3</v>
      </c>
      <c r="C13397">
        <v>72.099999999999994</v>
      </c>
      <c r="D13397">
        <v>0</v>
      </c>
      <c r="E13397">
        <v>0</v>
      </c>
      <c r="F13397">
        <v>0.5</v>
      </c>
      <c r="G13397" s="3">
        <f t="shared" si="209"/>
        <v>61.554058308507798</v>
      </c>
    </row>
    <row r="13398" spans="1:10" x14ac:dyDescent="0.2">
      <c r="A13398" s="1">
        <v>40646.166666634119</v>
      </c>
      <c r="B13398">
        <v>15.7</v>
      </c>
      <c r="C13398">
        <v>73.7</v>
      </c>
      <c r="D13398">
        <v>0</v>
      </c>
      <c r="E13398">
        <v>0</v>
      </c>
      <c r="F13398">
        <v>0.5</v>
      </c>
      <c r="G13398" s="3">
        <f t="shared" si="209"/>
        <v>60.865436414933136</v>
      </c>
    </row>
    <row r="13399" spans="1:10" x14ac:dyDescent="0.2">
      <c r="A13399" s="1">
        <v>40646.208333300783</v>
      </c>
      <c r="B13399">
        <v>14.2</v>
      </c>
      <c r="C13399">
        <v>79.8</v>
      </c>
      <c r="D13399">
        <v>0</v>
      </c>
      <c r="E13399">
        <v>0</v>
      </c>
      <c r="F13399">
        <v>0.4</v>
      </c>
      <c r="G13399" s="3">
        <f t="shared" si="209"/>
        <v>59.273576118515422</v>
      </c>
    </row>
    <row r="13400" spans="1:10" x14ac:dyDescent="0.2">
      <c r="A13400" s="1">
        <v>40646.249999967447</v>
      </c>
      <c r="B13400">
        <v>12.5</v>
      </c>
      <c r="C13400">
        <v>85.1</v>
      </c>
      <c r="D13400">
        <v>0</v>
      </c>
      <c r="E13400">
        <v>0</v>
      </c>
      <c r="F13400">
        <v>0.5</v>
      </c>
      <c r="G13400" s="3">
        <f t="shared" si="209"/>
        <v>57.322935829723392</v>
      </c>
    </row>
    <row r="13401" spans="1:10" x14ac:dyDescent="0.2">
      <c r="A13401" s="1">
        <v>40646.291666634112</v>
      </c>
      <c r="B13401">
        <v>11.5</v>
      </c>
      <c r="C13401">
        <v>89.7</v>
      </c>
      <c r="D13401">
        <v>37.799999999999997</v>
      </c>
      <c r="E13401">
        <v>0</v>
      </c>
      <c r="F13401">
        <v>0.4</v>
      </c>
      <c r="G13401" s="3">
        <f t="shared" si="209"/>
        <v>56.251938218198148</v>
      </c>
    </row>
    <row r="13402" spans="1:10" x14ac:dyDescent="0.2">
      <c r="A13402" s="1">
        <v>40646.333333300776</v>
      </c>
      <c r="B13402">
        <v>16.3</v>
      </c>
      <c r="C13402">
        <v>75.599999999999994</v>
      </c>
      <c r="D13402">
        <v>456.84</v>
      </c>
      <c r="E13402">
        <v>0</v>
      </c>
      <c r="F13402">
        <v>0.5</v>
      </c>
      <c r="G13402" s="3">
        <f t="shared" si="209"/>
        <v>61.812444036379674</v>
      </c>
    </row>
    <row r="13403" spans="1:10" x14ac:dyDescent="0.2">
      <c r="A13403" s="1">
        <v>40646.37499996744</v>
      </c>
      <c r="B13403">
        <v>21.3</v>
      </c>
      <c r="C13403">
        <v>50.9</v>
      </c>
      <c r="D13403">
        <v>1202.04</v>
      </c>
      <c r="E13403">
        <v>0</v>
      </c>
      <c r="F13403">
        <v>0.5</v>
      </c>
      <c r="G13403" s="3">
        <f t="shared" si="209"/>
        <v>66.35789251744292</v>
      </c>
    </row>
    <row r="13404" spans="1:10" x14ac:dyDescent="0.2">
      <c r="A13404" s="1">
        <v>40646.416666634104</v>
      </c>
      <c r="B13404">
        <v>22.2</v>
      </c>
      <c r="C13404">
        <v>49.9</v>
      </c>
      <c r="D13404">
        <v>1805.04</v>
      </c>
      <c r="E13404">
        <v>0</v>
      </c>
      <c r="F13404">
        <v>1.6</v>
      </c>
      <c r="G13404" s="3">
        <f t="shared" si="209"/>
        <v>67.447950733270119</v>
      </c>
    </row>
    <row r="13405" spans="1:10" x14ac:dyDescent="0.2">
      <c r="A13405" s="1">
        <v>40646.458333300769</v>
      </c>
      <c r="B13405">
        <v>24.7</v>
      </c>
      <c r="C13405">
        <v>41.4</v>
      </c>
      <c r="D13405">
        <v>2435.4</v>
      </c>
      <c r="E13405">
        <v>0</v>
      </c>
      <c r="F13405">
        <v>1.9</v>
      </c>
      <c r="G13405" s="3">
        <f t="shared" si="209"/>
        <v>69.751397979628251</v>
      </c>
    </row>
    <row r="13406" spans="1:10" x14ac:dyDescent="0.2">
      <c r="A13406" s="1">
        <v>40646.499999967433</v>
      </c>
      <c r="B13406">
        <v>24.4</v>
      </c>
      <c r="C13406">
        <v>36.6</v>
      </c>
      <c r="D13406">
        <v>2700.36</v>
      </c>
      <c r="E13406">
        <v>0</v>
      </c>
      <c r="F13406">
        <v>2.4</v>
      </c>
      <c r="G13406" s="3">
        <f t="shared" si="209"/>
        <v>68.694197468637384</v>
      </c>
    </row>
    <row r="13407" spans="1:10" x14ac:dyDescent="0.2">
      <c r="A13407" s="1">
        <v>40646.541666634097</v>
      </c>
      <c r="B13407">
        <v>24.3</v>
      </c>
      <c r="C13407">
        <v>41.6</v>
      </c>
      <c r="D13407">
        <v>2736.72</v>
      </c>
      <c r="E13407">
        <v>0</v>
      </c>
      <c r="F13407">
        <v>3</v>
      </c>
      <c r="G13407" s="3">
        <f t="shared" si="209"/>
        <v>69.248353221356439</v>
      </c>
    </row>
    <row r="13408" spans="1:10" x14ac:dyDescent="0.2">
      <c r="A13408" s="1">
        <v>40646.583333300761</v>
      </c>
      <c r="B13408">
        <v>25.1</v>
      </c>
      <c r="C13408">
        <v>39.299999999999997</v>
      </c>
      <c r="D13408">
        <v>2628.72</v>
      </c>
      <c r="E13408">
        <v>0</v>
      </c>
      <c r="F13408">
        <v>3.6</v>
      </c>
      <c r="G13408" s="3">
        <f t="shared" si="209"/>
        <v>69.998843416004121</v>
      </c>
    </row>
    <row r="13409" spans="1:10" x14ac:dyDescent="0.2">
      <c r="A13409" s="1">
        <v>40646.624999967426</v>
      </c>
      <c r="B13409">
        <v>23.5</v>
      </c>
      <c r="C13409">
        <v>45.1</v>
      </c>
      <c r="D13409">
        <v>2283.12</v>
      </c>
      <c r="E13409">
        <v>0</v>
      </c>
      <c r="F13409">
        <v>3.4</v>
      </c>
      <c r="G13409" s="3">
        <f t="shared" si="209"/>
        <v>68.625717205908032</v>
      </c>
    </row>
    <row r="13410" spans="1:10" x14ac:dyDescent="0.2">
      <c r="A13410" s="1">
        <v>40646.66666663409</v>
      </c>
      <c r="B13410">
        <v>23.2</v>
      </c>
      <c r="C13410">
        <v>47.3</v>
      </c>
      <c r="D13410">
        <v>1692.72</v>
      </c>
      <c r="E13410">
        <v>0</v>
      </c>
      <c r="F13410">
        <v>3.2</v>
      </c>
      <c r="G13410" s="3">
        <f t="shared" si="209"/>
        <v>68.486185885866348</v>
      </c>
    </row>
    <row r="13411" spans="1:10" x14ac:dyDescent="0.2">
      <c r="A13411" s="1">
        <v>40646.708333300754</v>
      </c>
      <c r="B13411">
        <v>21.5</v>
      </c>
      <c r="C13411">
        <v>58</v>
      </c>
      <c r="D13411">
        <v>895.32</v>
      </c>
      <c r="E13411">
        <v>0</v>
      </c>
      <c r="F13411">
        <v>2.9</v>
      </c>
      <c r="G13411" s="3">
        <f t="shared" si="209"/>
        <v>67.337445724859734</v>
      </c>
    </row>
    <row r="13412" spans="1:10" x14ac:dyDescent="0.2">
      <c r="A13412" s="1">
        <v>40646.749999967418</v>
      </c>
      <c r="B13412">
        <v>20.5</v>
      </c>
      <c r="C13412">
        <v>65.5</v>
      </c>
      <c r="D13412">
        <v>87.48</v>
      </c>
      <c r="E13412">
        <v>0</v>
      </c>
      <c r="F13412">
        <v>2.2999999999999998</v>
      </c>
      <c r="G13412" s="3">
        <f t="shared" si="209"/>
        <v>66.670506908412705</v>
      </c>
    </row>
    <row r="13413" spans="1:10" x14ac:dyDescent="0.2">
      <c r="A13413" s="1">
        <v>40646.791666634083</v>
      </c>
      <c r="B13413">
        <v>18.7</v>
      </c>
      <c r="C13413">
        <v>72.7</v>
      </c>
      <c r="D13413">
        <v>2.16</v>
      </c>
      <c r="E13413">
        <v>0</v>
      </c>
      <c r="F13413">
        <v>0.6</v>
      </c>
      <c r="G13413" s="3">
        <f t="shared" si="209"/>
        <v>64.829868624761829</v>
      </c>
    </row>
    <row r="13414" spans="1:10" x14ac:dyDescent="0.2">
      <c r="A13414" s="1">
        <v>40646.833333300747</v>
      </c>
      <c r="B13414">
        <v>16.399999999999999</v>
      </c>
      <c r="C13414">
        <v>81.099999999999994</v>
      </c>
      <c r="D13414">
        <v>-0.36</v>
      </c>
      <c r="E13414">
        <v>0</v>
      </c>
      <c r="F13414">
        <v>0.4</v>
      </c>
      <c r="G13414" s="3">
        <f t="shared" si="209"/>
        <v>62.33307866822723</v>
      </c>
    </row>
    <row r="13415" spans="1:10" x14ac:dyDescent="0.2">
      <c r="A13415" s="1">
        <v>40646.874999967411</v>
      </c>
      <c r="B13415">
        <v>14.8</v>
      </c>
      <c r="C13415">
        <v>86.3</v>
      </c>
      <c r="D13415">
        <v>0</v>
      </c>
      <c r="E13415">
        <v>0</v>
      </c>
      <c r="F13415">
        <v>0.4</v>
      </c>
      <c r="G13415" s="3">
        <f t="shared" si="209"/>
        <v>60.511637533048592</v>
      </c>
    </row>
    <row r="13416" spans="1:10" x14ac:dyDescent="0.2">
      <c r="A13416" s="1">
        <v>40646.916666634075</v>
      </c>
      <c r="B13416">
        <v>14.1</v>
      </c>
      <c r="C13416">
        <v>87.8</v>
      </c>
      <c r="D13416">
        <v>0</v>
      </c>
      <c r="E13416">
        <v>0</v>
      </c>
      <c r="F13416">
        <v>0.4</v>
      </c>
      <c r="G13416" s="3">
        <f t="shared" si="209"/>
        <v>59.65833533899827</v>
      </c>
    </row>
    <row r="13417" spans="1:10" x14ac:dyDescent="0.2">
      <c r="A13417" s="1">
        <v>40646.958333300739</v>
      </c>
      <c r="B13417">
        <v>13.2</v>
      </c>
      <c r="C13417">
        <v>90.3</v>
      </c>
      <c r="D13417">
        <v>-0.36</v>
      </c>
      <c r="E13417">
        <v>0</v>
      </c>
      <c r="F13417">
        <v>0.4</v>
      </c>
      <c r="G13417" s="3">
        <f t="shared" si="209"/>
        <v>58.592246429217489</v>
      </c>
    </row>
    <row r="13418" spans="1:10" x14ac:dyDescent="0.2">
      <c r="A13418" s="1">
        <v>40646.999999967404</v>
      </c>
      <c r="B13418">
        <v>12.5</v>
      </c>
      <c r="C13418">
        <v>91.7</v>
      </c>
      <c r="D13418">
        <v>0</v>
      </c>
      <c r="E13418">
        <v>0</v>
      </c>
      <c r="F13418">
        <v>0.4</v>
      </c>
      <c r="G13418" s="3">
        <f t="shared" si="209"/>
        <v>57.726848044201361</v>
      </c>
      <c r="H13418" s="1"/>
      <c r="I13418" s="3"/>
      <c r="J13418" s="3"/>
    </row>
    <row r="13419" spans="1:10" x14ac:dyDescent="0.2">
      <c r="A13419" s="1">
        <v>40647.041666634068</v>
      </c>
      <c r="B13419">
        <v>12.3</v>
      </c>
      <c r="C13419">
        <v>93.6</v>
      </c>
      <c r="D13419">
        <v>0</v>
      </c>
      <c r="E13419">
        <v>0</v>
      </c>
      <c r="F13419">
        <v>0.4</v>
      </c>
      <c r="G13419" s="3">
        <f t="shared" si="209"/>
        <v>57.566961883519951</v>
      </c>
    </row>
    <row r="13420" spans="1:10" x14ac:dyDescent="0.2">
      <c r="A13420" s="1">
        <v>40647.083333300732</v>
      </c>
      <c r="B13420">
        <v>13.3</v>
      </c>
      <c r="C13420">
        <v>92.7</v>
      </c>
      <c r="D13420">
        <v>0.36</v>
      </c>
      <c r="E13420">
        <v>0</v>
      </c>
      <c r="F13420">
        <v>0.7</v>
      </c>
      <c r="G13420" s="3">
        <f t="shared" ref="G13420:G13483" si="210">B13420+(0.36*(237.7*(((17.271*B13420)/(237.7+B13420))+LN(C13420/100)))/(17.271-(((17.271*B13420)/(237.7+B13420))+LN(C13420/100))))+41.2</f>
        <v>58.871155383039408</v>
      </c>
    </row>
    <row r="13421" spans="1:10" x14ac:dyDescent="0.2">
      <c r="A13421" s="1">
        <v>40647.124999967396</v>
      </c>
      <c r="B13421">
        <v>12.6</v>
      </c>
      <c r="C13421">
        <v>93.9</v>
      </c>
      <c r="D13421">
        <v>0.36</v>
      </c>
      <c r="E13421">
        <v>0</v>
      </c>
      <c r="F13421">
        <v>0.6</v>
      </c>
      <c r="G13421" s="3">
        <f t="shared" si="210"/>
        <v>57.991539435113552</v>
      </c>
    </row>
    <row r="13422" spans="1:10" x14ac:dyDescent="0.2">
      <c r="A13422" s="1">
        <v>40647.166666634061</v>
      </c>
      <c r="B13422">
        <v>12.9</v>
      </c>
      <c r="C13422">
        <v>94.4</v>
      </c>
      <c r="D13422">
        <v>0.36</v>
      </c>
      <c r="E13422">
        <v>0</v>
      </c>
      <c r="F13422">
        <v>0.5</v>
      </c>
      <c r="G13422" s="3">
        <f t="shared" si="210"/>
        <v>58.427746890955937</v>
      </c>
    </row>
    <row r="13423" spans="1:10" x14ac:dyDescent="0.2">
      <c r="A13423" s="1">
        <v>40647.208333300725</v>
      </c>
      <c r="B13423">
        <v>13.3</v>
      </c>
      <c r="C13423">
        <v>90.8</v>
      </c>
      <c r="D13423">
        <v>0.36</v>
      </c>
      <c r="E13423">
        <v>0</v>
      </c>
      <c r="F13423">
        <v>0.8</v>
      </c>
      <c r="G13423" s="3">
        <f t="shared" si="210"/>
        <v>58.757940606356058</v>
      </c>
    </row>
    <row r="13424" spans="1:10" x14ac:dyDescent="0.2">
      <c r="A13424" s="1">
        <v>40647.249999967389</v>
      </c>
      <c r="B13424">
        <v>14.2</v>
      </c>
      <c r="C13424">
        <v>79.3</v>
      </c>
      <c r="D13424">
        <v>0.36</v>
      </c>
      <c r="E13424">
        <v>0</v>
      </c>
      <c r="F13424">
        <v>1.7</v>
      </c>
      <c r="G13424" s="3">
        <f t="shared" si="210"/>
        <v>59.239563925070286</v>
      </c>
    </row>
    <row r="13425" spans="1:7" x14ac:dyDescent="0.2">
      <c r="A13425" s="1">
        <v>40647.291666634053</v>
      </c>
      <c r="B13425">
        <v>14.9</v>
      </c>
      <c r="C13425">
        <v>76.599999999999994</v>
      </c>
      <c r="D13425">
        <v>17.28</v>
      </c>
      <c r="E13425">
        <v>0</v>
      </c>
      <c r="F13425">
        <v>1.7</v>
      </c>
      <c r="G13425" s="3">
        <f t="shared" si="210"/>
        <v>59.996516409469407</v>
      </c>
    </row>
    <row r="13426" spans="1:7" x14ac:dyDescent="0.2">
      <c r="A13426" s="1">
        <v>40647.333333300718</v>
      </c>
      <c r="B13426">
        <v>16.600000000000001</v>
      </c>
      <c r="C13426">
        <v>73.8</v>
      </c>
      <c r="D13426">
        <v>189</v>
      </c>
      <c r="E13426">
        <v>0</v>
      </c>
      <c r="F13426">
        <v>1.1000000000000001</v>
      </c>
      <c r="G13426" s="3">
        <f t="shared" si="210"/>
        <v>62.084953582773423</v>
      </c>
    </row>
    <row r="13427" spans="1:7" x14ac:dyDescent="0.2">
      <c r="A13427" s="1">
        <v>40647.374999967382</v>
      </c>
      <c r="B13427">
        <v>19.100000000000001</v>
      </c>
      <c r="C13427">
        <v>66.2</v>
      </c>
      <c r="D13427">
        <v>662.04</v>
      </c>
      <c r="E13427">
        <v>0</v>
      </c>
      <c r="F13427">
        <v>1</v>
      </c>
      <c r="G13427" s="3">
        <f t="shared" si="210"/>
        <v>64.850612889473183</v>
      </c>
    </row>
    <row r="13428" spans="1:7" x14ac:dyDescent="0.2">
      <c r="A13428" s="1">
        <v>40647.416666634046</v>
      </c>
      <c r="B13428">
        <v>22.5</v>
      </c>
      <c r="C13428">
        <v>54.3</v>
      </c>
      <c r="D13428">
        <v>1592.64</v>
      </c>
      <c r="E13428">
        <v>0</v>
      </c>
      <c r="F13428">
        <v>1.3</v>
      </c>
      <c r="G13428" s="3">
        <f t="shared" si="210"/>
        <v>68.309655321525867</v>
      </c>
    </row>
    <row r="13429" spans="1:7" x14ac:dyDescent="0.2">
      <c r="A13429" s="1">
        <v>40647.45833330071</v>
      </c>
      <c r="B13429">
        <v>25.1</v>
      </c>
      <c r="C13429">
        <v>45</v>
      </c>
      <c r="D13429">
        <v>2452.3200000000002</v>
      </c>
      <c r="E13429">
        <v>0</v>
      </c>
      <c r="F13429">
        <v>2</v>
      </c>
      <c r="G13429" s="3">
        <f t="shared" si="210"/>
        <v>70.735182883177501</v>
      </c>
    </row>
    <row r="13430" spans="1:7" x14ac:dyDescent="0.2">
      <c r="A13430" s="1">
        <v>40647.499999967375</v>
      </c>
      <c r="B13430">
        <v>24.8</v>
      </c>
      <c r="C13430">
        <v>43.7</v>
      </c>
      <c r="D13430">
        <v>2701.8</v>
      </c>
      <c r="E13430">
        <v>0</v>
      </c>
      <c r="F13430">
        <v>1.6</v>
      </c>
      <c r="G13430" s="3">
        <f t="shared" si="210"/>
        <v>70.17737154259072</v>
      </c>
    </row>
    <row r="13431" spans="1:7" x14ac:dyDescent="0.2">
      <c r="A13431" s="1">
        <v>40647.541666634039</v>
      </c>
      <c r="B13431">
        <v>24.2</v>
      </c>
      <c r="C13431">
        <v>50.6</v>
      </c>
      <c r="D13431">
        <v>2667.96</v>
      </c>
      <c r="E13431">
        <v>0</v>
      </c>
      <c r="F13431">
        <v>2.7</v>
      </c>
      <c r="G13431" s="3">
        <f t="shared" si="210"/>
        <v>70.185205907070241</v>
      </c>
    </row>
    <row r="13432" spans="1:7" x14ac:dyDescent="0.2">
      <c r="A13432" s="1">
        <v>40647.583333300703</v>
      </c>
      <c r="B13432">
        <v>24.4</v>
      </c>
      <c r="C13432">
        <v>50.4</v>
      </c>
      <c r="D13432">
        <v>2719.44</v>
      </c>
      <c r="E13432">
        <v>0</v>
      </c>
      <c r="F13432">
        <v>3.1</v>
      </c>
      <c r="G13432" s="3">
        <f t="shared" si="210"/>
        <v>70.429426172442831</v>
      </c>
    </row>
    <row r="13433" spans="1:7" x14ac:dyDescent="0.2">
      <c r="A13433" s="1">
        <v>40647.624999967367</v>
      </c>
      <c r="B13433">
        <v>23.1</v>
      </c>
      <c r="C13433">
        <v>54.4</v>
      </c>
      <c r="D13433">
        <v>2246.7600000000002</v>
      </c>
      <c r="E13433">
        <v>0</v>
      </c>
      <c r="F13433">
        <v>3.3</v>
      </c>
      <c r="G13433" s="3">
        <f t="shared" si="210"/>
        <v>69.120012092786027</v>
      </c>
    </row>
    <row r="13434" spans="1:7" x14ac:dyDescent="0.2">
      <c r="A13434" s="1">
        <v>40647.666666634032</v>
      </c>
      <c r="B13434">
        <v>23.1</v>
      </c>
      <c r="C13434">
        <v>58.3</v>
      </c>
      <c r="D13434">
        <v>1647.36</v>
      </c>
      <c r="E13434">
        <v>0</v>
      </c>
      <c r="F13434">
        <v>3.1</v>
      </c>
      <c r="G13434" s="3">
        <f t="shared" si="210"/>
        <v>69.504425120720569</v>
      </c>
    </row>
    <row r="13435" spans="1:7" x14ac:dyDescent="0.2">
      <c r="A13435" s="1">
        <v>40647.708333300696</v>
      </c>
      <c r="B13435">
        <v>22.3</v>
      </c>
      <c r="C13435">
        <v>60.8</v>
      </c>
      <c r="D13435">
        <v>864</v>
      </c>
      <c r="E13435">
        <v>0</v>
      </c>
      <c r="F13435">
        <v>2.7</v>
      </c>
      <c r="G13435" s="3">
        <f t="shared" si="210"/>
        <v>68.668493543712373</v>
      </c>
    </row>
    <row r="13436" spans="1:7" x14ac:dyDescent="0.2">
      <c r="A13436" s="1">
        <v>40647.74999996736</v>
      </c>
      <c r="B13436">
        <v>20.7</v>
      </c>
      <c r="C13436">
        <v>68.599999999999994</v>
      </c>
      <c r="D13436">
        <v>97.92</v>
      </c>
      <c r="E13436">
        <v>0</v>
      </c>
      <c r="F13436">
        <v>1.2</v>
      </c>
      <c r="G13436" s="3">
        <f t="shared" si="210"/>
        <v>67.196443954147156</v>
      </c>
    </row>
    <row r="13437" spans="1:7" x14ac:dyDescent="0.2">
      <c r="A13437" s="1">
        <v>40647.791666634024</v>
      </c>
      <c r="B13437">
        <v>19.3</v>
      </c>
      <c r="C13437">
        <v>73.3</v>
      </c>
      <c r="D13437">
        <v>1.8</v>
      </c>
      <c r="E13437">
        <v>0</v>
      </c>
      <c r="F13437">
        <v>0.9</v>
      </c>
      <c r="G13437" s="3">
        <f t="shared" si="210"/>
        <v>65.683290391005698</v>
      </c>
    </row>
    <row r="13438" spans="1:7" x14ac:dyDescent="0.2">
      <c r="A13438" s="1">
        <v>40647.833333300689</v>
      </c>
      <c r="B13438">
        <v>17.3</v>
      </c>
      <c r="C13438">
        <v>79.3</v>
      </c>
      <c r="D13438">
        <v>0</v>
      </c>
      <c r="E13438">
        <v>0</v>
      </c>
      <c r="F13438">
        <v>0.6</v>
      </c>
      <c r="G13438" s="3">
        <f t="shared" si="210"/>
        <v>63.424277945817771</v>
      </c>
    </row>
    <row r="13439" spans="1:7" x14ac:dyDescent="0.2">
      <c r="A13439" s="1">
        <v>40647.874999967353</v>
      </c>
      <c r="B13439">
        <v>17.2</v>
      </c>
      <c r="C13439">
        <v>77.2</v>
      </c>
      <c r="D13439">
        <v>-0.36</v>
      </c>
      <c r="E13439">
        <v>0</v>
      </c>
      <c r="F13439">
        <v>0.7</v>
      </c>
      <c r="G13439" s="3">
        <f t="shared" si="210"/>
        <v>63.1409303696461</v>
      </c>
    </row>
    <row r="13440" spans="1:7" x14ac:dyDescent="0.2">
      <c r="A13440" s="1">
        <v>40647.916666634017</v>
      </c>
      <c r="B13440">
        <v>15.8</v>
      </c>
      <c r="C13440">
        <v>81.599999999999994</v>
      </c>
      <c r="D13440">
        <v>0</v>
      </c>
      <c r="E13440">
        <v>0</v>
      </c>
      <c r="F13440">
        <v>0.5</v>
      </c>
      <c r="G13440" s="3">
        <f t="shared" si="210"/>
        <v>61.556336146853113</v>
      </c>
    </row>
    <row r="13441" spans="1:10" x14ac:dyDescent="0.2">
      <c r="A13441" s="1">
        <v>40647.958333300681</v>
      </c>
      <c r="B13441">
        <v>14.7</v>
      </c>
      <c r="C13441">
        <v>83</v>
      </c>
      <c r="D13441">
        <v>-0.36</v>
      </c>
      <c r="E13441">
        <v>0</v>
      </c>
      <c r="F13441">
        <v>0.5</v>
      </c>
      <c r="G13441" s="3">
        <f t="shared" si="210"/>
        <v>60.16287189597206</v>
      </c>
    </row>
    <row r="13442" spans="1:10" x14ac:dyDescent="0.2">
      <c r="A13442" s="1">
        <v>40647.999999967346</v>
      </c>
      <c r="B13442">
        <v>12.6</v>
      </c>
      <c r="C13442">
        <v>88.6</v>
      </c>
      <c r="D13442">
        <v>0</v>
      </c>
      <c r="E13442">
        <v>0</v>
      </c>
      <c r="F13442">
        <v>0.4</v>
      </c>
      <c r="G13442" s="3">
        <f t="shared" si="210"/>
        <v>57.675903746282387</v>
      </c>
      <c r="H13442" s="1"/>
      <c r="I13442" s="3"/>
      <c r="J13442" s="3"/>
    </row>
    <row r="13443" spans="1:10" x14ac:dyDescent="0.2">
      <c r="A13443" s="1">
        <v>40648.04166663401</v>
      </c>
      <c r="B13443">
        <v>13.6</v>
      </c>
      <c r="C13443">
        <v>78.8</v>
      </c>
      <c r="D13443">
        <v>0</v>
      </c>
      <c r="E13443">
        <v>0</v>
      </c>
      <c r="F13443">
        <v>0.8</v>
      </c>
      <c r="G13443" s="3">
        <f t="shared" si="210"/>
        <v>58.395535209253438</v>
      </c>
    </row>
    <row r="13444" spans="1:10" x14ac:dyDescent="0.2">
      <c r="A13444" s="1">
        <v>40648.083333300674</v>
      </c>
      <c r="B13444">
        <v>14.8</v>
      </c>
      <c r="C13444">
        <v>67.5</v>
      </c>
      <c r="D13444">
        <v>0</v>
      </c>
      <c r="E13444">
        <v>0</v>
      </c>
      <c r="F13444">
        <v>1.1000000000000001</v>
      </c>
      <c r="G13444" s="3">
        <f t="shared" si="210"/>
        <v>59.182421903192463</v>
      </c>
    </row>
    <row r="13445" spans="1:10" x14ac:dyDescent="0.2">
      <c r="A13445" s="1">
        <v>40648.124999967338</v>
      </c>
      <c r="B13445">
        <v>15</v>
      </c>
      <c r="C13445">
        <v>67.599999999999994</v>
      </c>
      <c r="D13445">
        <v>0</v>
      </c>
      <c r="E13445">
        <v>0</v>
      </c>
      <c r="F13445">
        <v>0.9</v>
      </c>
      <c r="G13445" s="3">
        <f t="shared" si="210"/>
        <v>59.458965229314998</v>
      </c>
    </row>
    <row r="13446" spans="1:10" x14ac:dyDescent="0.2">
      <c r="A13446" s="1">
        <v>40648.166666634002</v>
      </c>
      <c r="B13446">
        <v>14.4</v>
      </c>
      <c r="C13446">
        <v>73.099999999999994</v>
      </c>
      <c r="D13446">
        <v>0</v>
      </c>
      <c r="E13446">
        <v>0</v>
      </c>
      <c r="F13446">
        <v>1.1000000000000001</v>
      </c>
      <c r="G13446" s="3">
        <f t="shared" si="210"/>
        <v>59.070663438870582</v>
      </c>
    </row>
    <row r="13447" spans="1:10" x14ac:dyDescent="0.2">
      <c r="A13447" s="1">
        <v>40648.208333300667</v>
      </c>
      <c r="B13447">
        <v>14.2</v>
      </c>
      <c r="C13447">
        <v>77.099999999999994</v>
      </c>
      <c r="D13447">
        <v>0.36</v>
      </c>
      <c r="E13447">
        <v>0</v>
      </c>
      <c r="F13447">
        <v>1.7</v>
      </c>
      <c r="G13447" s="3">
        <f t="shared" si="210"/>
        <v>59.087633693707375</v>
      </c>
    </row>
    <row r="13448" spans="1:10" x14ac:dyDescent="0.2">
      <c r="A13448" s="1">
        <v>40648.249999967331</v>
      </c>
      <c r="B13448">
        <v>13.8</v>
      </c>
      <c r="C13448">
        <v>78.8</v>
      </c>
      <c r="D13448">
        <v>-0.36</v>
      </c>
      <c r="E13448">
        <v>0</v>
      </c>
      <c r="F13448">
        <v>1.3</v>
      </c>
      <c r="G13448" s="3">
        <f t="shared" si="210"/>
        <v>58.665479307128962</v>
      </c>
    </row>
    <row r="13449" spans="1:10" x14ac:dyDescent="0.2">
      <c r="A13449" s="1">
        <v>40648.291666633995</v>
      </c>
      <c r="B13449">
        <v>14.9</v>
      </c>
      <c r="C13449">
        <v>78.2</v>
      </c>
      <c r="D13449">
        <v>23.4</v>
      </c>
      <c r="E13449">
        <v>0</v>
      </c>
      <c r="F13449">
        <v>1.3</v>
      </c>
      <c r="G13449" s="3">
        <f t="shared" si="210"/>
        <v>60.10862260999437</v>
      </c>
    </row>
    <row r="13450" spans="1:10" x14ac:dyDescent="0.2">
      <c r="A13450" s="1">
        <v>40648.333333300659</v>
      </c>
      <c r="B13450">
        <v>18.2</v>
      </c>
      <c r="C13450">
        <v>67</v>
      </c>
      <c r="D13450">
        <v>547.20000000000005</v>
      </c>
      <c r="E13450">
        <v>0</v>
      </c>
      <c r="F13450">
        <v>1.8</v>
      </c>
      <c r="G13450" s="3">
        <f t="shared" si="210"/>
        <v>63.708292243912595</v>
      </c>
    </row>
    <row r="13451" spans="1:10" x14ac:dyDescent="0.2">
      <c r="A13451" s="1">
        <v>40648.374999967324</v>
      </c>
      <c r="B13451">
        <v>21.5</v>
      </c>
      <c r="C13451">
        <v>52</v>
      </c>
      <c r="D13451">
        <v>1283.4000000000001</v>
      </c>
      <c r="E13451">
        <v>0</v>
      </c>
      <c r="F13451">
        <v>2.7</v>
      </c>
      <c r="G13451" s="3">
        <f t="shared" si="210"/>
        <v>66.740149779973564</v>
      </c>
    </row>
    <row r="13452" spans="1:10" x14ac:dyDescent="0.2">
      <c r="A13452" s="1">
        <v>40648.416666633988</v>
      </c>
      <c r="B13452">
        <v>25.6</v>
      </c>
      <c r="C13452">
        <v>37.299999999999997</v>
      </c>
      <c r="D13452">
        <v>1945.08</v>
      </c>
      <c r="E13452">
        <v>0</v>
      </c>
      <c r="F13452">
        <v>2.2000000000000002</v>
      </c>
      <c r="G13452" s="3">
        <f t="shared" si="210"/>
        <v>70.377325043616338</v>
      </c>
    </row>
    <row r="13453" spans="1:10" x14ac:dyDescent="0.2">
      <c r="A13453" s="1">
        <v>40648.458333300652</v>
      </c>
      <c r="B13453">
        <v>28.2</v>
      </c>
      <c r="C13453">
        <v>32</v>
      </c>
      <c r="D13453">
        <v>2449.44</v>
      </c>
      <c r="E13453">
        <v>0</v>
      </c>
      <c r="F13453">
        <v>2.2999999999999998</v>
      </c>
      <c r="G13453" s="3">
        <f t="shared" si="210"/>
        <v>72.973027415540088</v>
      </c>
    </row>
    <row r="13454" spans="1:10" x14ac:dyDescent="0.2">
      <c r="A13454" s="1">
        <v>40648.499999967316</v>
      </c>
      <c r="B13454">
        <v>30.3</v>
      </c>
      <c r="C13454">
        <v>26.8</v>
      </c>
      <c r="D13454">
        <v>2747.88</v>
      </c>
      <c r="E13454">
        <v>0</v>
      </c>
      <c r="F13454">
        <v>2</v>
      </c>
      <c r="G13454" s="3">
        <f t="shared" si="210"/>
        <v>74.771033763700927</v>
      </c>
    </row>
    <row r="13455" spans="1:10" x14ac:dyDescent="0.2">
      <c r="A13455" s="1">
        <v>40648.541666633981</v>
      </c>
      <c r="B13455">
        <v>30.5</v>
      </c>
      <c r="C13455">
        <v>25.5</v>
      </c>
      <c r="D13455">
        <v>2808</v>
      </c>
      <c r="E13455">
        <v>0</v>
      </c>
      <c r="F13455">
        <v>2.2000000000000002</v>
      </c>
      <c r="G13455" s="3">
        <f t="shared" si="210"/>
        <v>74.766953187195298</v>
      </c>
    </row>
    <row r="13456" spans="1:10" x14ac:dyDescent="0.2">
      <c r="A13456" s="1">
        <v>40648.583333300645</v>
      </c>
      <c r="B13456">
        <v>32.299999999999997</v>
      </c>
      <c r="C13456">
        <v>21.8</v>
      </c>
      <c r="D13456">
        <v>2631.24</v>
      </c>
      <c r="E13456">
        <v>0</v>
      </c>
      <c r="F13456">
        <v>2</v>
      </c>
      <c r="G13456" s="3">
        <f t="shared" si="210"/>
        <v>76.276990826009254</v>
      </c>
    </row>
    <row r="13457" spans="1:10" x14ac:dyDescent="0.2">
      <c r="A13457" s="1">
        <v>40648.624999967309</v>
      </c>
      <c r="B13457">
        <v>31.8</v>
      </c>
      <c r="C13457">
        <v>20.8</v>
      </c>
      <c r="D13457">
        <v>2239.1999999999998</v>
      </c>
      <c r="E13457">
        <v>0</v>
      </c>
      <c r="F13457">
        <v>2</v>
      </c>
      <c r="G13457" s="3">
        <f t="shared" si="210"/>
        <v>75.381778311695001</v>
      </c>
    </row>
    <row r="13458" spans="1:10" x14ac:dyDescent="0.2">
      <c r="A13458" s="1">
        <v>40648.666666633973</v>
      </c>
      <c r="B13458">
        <v>30.9</v>
      </c>
      <c r="C13458">
        <v>21.4</v>
      </c>
      <c r="D13458">
        <v>1645.2</v>
      </c>
      <c r="E13458">
        <v>0</v>
      </c>
      <c r="F13458">
        <v>1.7</v>
      </c>
      <c r="G13458" s="3">
        <f t="shared" si="210"/>
        <v>74.363622486057579</v>
      </c>
    </row>
    <row r="13459" spans="1:10" x14ac:dyDescent="0.2">
      <c r="A13459" s="1">
        <v>40648.708333300638</v>
      </c>
      <c r="B13459">
        <v>29.4</v>
      </c>
      <c r="C13459">
        <v>22.4</v>
      </c>
      <c r="D13459">
        <v>851.04</v>
      </c>
      <c r="E13459">
        <v>0</v>
      </c>
      <c r="F13459">
        <v>1.5</v>
      </c>
      <c r="G13459" s="3">
        <f t="shared" si="210"/>
        <v>72.654456770707668</v>
      </c>
    </row>
    <row r="13460" spans="1:10" x14ac:dyDescent="0.2">
      <c r="A13460" s="1">
        <v>40648.749999967302</v>
      </c>
      <c r="B13460">
        <v>27.7</v>
      </c>
      <c r="C13460">
        <v>24.6</v>
      </c>
      <c r="D13460">
        <v>104.76</v>
      </c>
      <c r="E13460">
        <v>0</v>
      </c>
      <c r="F13460">
        <v>1.3</v>
      </c>
      <c r="G13460" s="3">
        <f t="shared" si="210"/>
        <v>70.929704105342211</v>
      </c>
    </row>
    <row r="13461" spans="1:10" x14ac:dyDescent="0.2">
      <c r="A13461" s="1">
        <v>40648.791666633966</v>
      </c>
      <c r="B13461">
        <v>23.4</v>
      </c>
      <c r="C13461">
        <v>31.9</v>
      </c>
      <c r="D13461">
        <v>1.44</v>
      </c>
      <c r="E13461">
        <v>0</v>
      </c>
      <c r="F13461">
        <v>1.1000000000000001</v>
      </c>
      <c r="G13461" s="3">
        <f t="shared" si="210"/>
        <v>66.656264446294017</v>
      </c>
    </row>
    <row r="13462" spans="1:10" x14ac:dyDescent="0.2">
      <c r="A13462" s="1">
        <v>40648.83333330063</v>
      </c>
      <c r="B13462">
        <v>22.6</v>
      </c>
      <c r="C13462">
        <v>33.799999999999997</v>
      </c>
      <c r="D13462">
        <v>0</v>
      </c>
      <c r="E13462">
        <v>0</v>
      </c>
      <c r="F13462">
        <v>1.1000000000000001</v>
      </c>
      <c r="G13462" s="3">
        <f t="shared" si="210"/>
        <v>65.905815239225348</v>
      </c>
    </row>
    <row r="13463" spans="1:10" x14ac:dyDescent="0.2">
      <c r="A13463" s="1">
        <v>40648.874999967295</v>
      </c>
      <c r="B13463">
        <v>21.8</v>
      </c>
      <c r="C13463">
        <v>35.299999999999997</v>
      </c>
      <c r="D13463">
        <v>0</v>
      </c>
      <c r="E13463">
        <v>0</v>
      </c>
      <c r="F13463">
        <v>1.4</v>
      </c>
      <c r="G13463" s="3">
        <f t="shared" si="210"/>
        <v>65.078780995139311</v>
      </c>
    </row>
    <row r="13464" spans="1:10" x14ac:dyDescent="0.2">
      <c r="A13464" s="1">
        <v>40648.916666633959</v>
      </c>
      <c r="B13464">
        <v>21.4</v>
      </c>
      <c r="C13464">
        <v>36.200000000000003</v>
      </c>
      <c r="D13464">
        <v>-0.36</v>
      </c>
      <c r="E13464">
        <v>0</v>
      </c>
      <c r="F13464">
        <v>1.7</v>
      </c>
      <c r="G13464" s="3">
        <f t="shared" si="210"/>
        <v>64.68269546495479</v>
      </c>
    </row>
    <row r="13465" spans="1:10" x14ac:dyDescent="0.2">
      <c r="A13465" s="1">
        <v>40648.958333300623</v>
      </c>
      <c r="B13465">
        <v>22.6</v>
      </c>
      <c r="C13465">
        <v>37.1</v>
      </c>
      <c r="D13465">
        <v>0</v>
      </c>
      <c r="E13465">
        <v>0</v>
      </c>
      <c r="F13465">
        <v>1.8</v>
      </c>
      <c r="G13465" s="3">
        <f t="shared" si="210"/>
        <v>66.393061685052345</v>
      </c>
    </row>
    <row r="13466" spans="1:10" x14ac:dyDescent="0.2">
      <c r="A13466" s="1">
        <v>40648.999999967287</v>
      </c>
      <c r="B13466">
        <v>22.9</v>
      </c>
      <c r="C13466">
        <v>36.6</v>
      </c>
      <c r="D13466">
        <v>-0.36</v>
      </c>
      <c r="E13466">
        <v>0</v>
      </c>
      <c r="F13466">
        <v>1.9</v>
      </c>
      <c r="G13466" s="3">
        <f t="shared" si="210"/>
        <v>66.717194823690591</v>
      </c>
      <c r="H13466" s="1"/>
      <c r="I13466" s="3"/>
      <c r="J13466" s="3"/>
    </row>
    <row r="13467" spans="1:10" x14ac:dyDescent="0.2">
      <c r="A13467" s="1">
        <v>40649.041666633952</v>
      </c>
      <c r="B13467">
        <v>22.6</v>
      </c>
      <c r="C13467">
        <v>37</v>
      </c>
      <c r="D13467">
        <v>0</v>
      </c>
      <c r="E13467">
        <v>0</v>
      </c>
      <c r="F13467">
        <v>1.6</v>
      </c>
      <c r="G13467" s="3">
        <f t="shared" si="210"/>
        <v>66.378868299673528</v>
      </c>
    </row>
    <row r="13468" spans="1:10" x14ac:dyDescent="0.2">
      <c r="A13468" s="1">
        <v>40649.083333300616</v>
      </c>
      <c r="B13468">
        <v>23</v>
      </c>
      <c r="C13468">
        <v>35.299999999999997</v>
      </c>
      <c r="D13468">
        <v>0</v>
      </c>
      <c r="E13468">
        <v>0</v>
      </c>
      <c r="F13468">
        <v>1.8</v>
      </c>
      <c r="G13468" s="3">
        <f t="shared" si="210"/>
        <v>66.658963033648533</v>
      </c>
    </row>
    <row r="13469" spans="1:10" x14ac:dyDescent="0.2">
      <c r="A13469" s="1">
        <v>40649.12499996728</v>
      </c>
      <c r="B13469">
        <v>22.4</v>
      </c>
      <c r="C13469">
        <v>36.799999999999997</v>
      </c>
      <c r="D13469">
        <v>0.36</v>
      </c>
      <c r="E13469">
        <v>0</v>
      </c>
      <c r="F13469">
        <v>2</v>
      </c>
      <c r="G13469" s="3">
        <f t="shared" si="210"/>
        <v>66.086704510347658</v>
      </c>
    </row>
    <row r="13470" spans="1:10" x14ac:dyDescent="0.2">
      <c r="A13470" s="1">
        <v>40649.166666633944</v>
      </c>
      <c r="B13470">
        <v>22</v>
      </c>
      <c r="C13470">
        <v>38.4</v>
      </c>
      <c r="D13470">
        <v>0</v>
      </c>
      <c r="E13470">
        <v>0</v>
      </c>
      <c r="F13470">
        <v>1.9</v>
      </c>
      <c r="G13470" s="3">
        <f t="shared" si="210"/>
        <v>65.78255825294768</v>
      </c>
    </row>
    <row r="13471" spans="1:10" x14ac:dyDescent="0.2">
      <c r="A13471" s="1">
        <v>40649.208333300609</v>
      </c>
      <c r="B13471">
        <v>21.9</v>
      </c>
      <c r="C13471">
        <v>39.1</v>
      </c>
      <c r="D13471">
        <v>0</v>
      </c>
      <c r="E13471">
        <v>0</v>
      </c>
      <c r="F13471">
        <v>1.9</v>
      </c>
      <c r="G13471" s="3">
        <f t="shared" si="210"/>
        <v>65.745574211017939</v>
      </c>
    </row>
    <row r="13472" spans="1:10" x14ac:dyDescent="0.2">
      <c r="A13472" s="1">
        <v>40649.249999967273</v>
      </c>
      <c r="B13472">
        <v>21.4</v>
      </c>
      <c r="C13472">
        <v>41.5</v>
      </c>
      <c r="D13472">
        <v>0</v>
      </c>
      <c r="E13472">
        <v>0</v>
      </c>
      <c r="F13472">
        <v>1.9</v>
      </c>
      <c r="G13472" s="3">
        <f t="shared" si="210"/>
        <v>65.398830162432915</v>
      </c>
    </row>
    <row r="13473" spans="1:7" x14ac:dyDescent="0.2">
      <c r="A13473" s="1">
        <v>40649.291666633937</v>
      </c>
      <c r="B13473">
        <v>21.6</v>
      </c>
      <c r="C13473">
        <v>42.9</v>
      </c>
      <c r="D13473">
        <v>21.24</v>
      </c>
      <c r="E13473">
        <v>0</v>
      </c>
      <c r="F13473">
        <v>2.1</v>
      </c>
      <c r="G13473" s="3">
        <f t="shared" si="210"/>
        <v>65.839376833042479</v>
      </c>
    </row>
    <row r="13474" spans="1:7" x14ac:dyDescent="0.2">
      <c r="A13474" s="1">
        <v>40649.333333300601</v>
      </c>
      <c r="B13474">
        <v>24.2</v>
      </c>
      <c r="C13474">
        <v>37</v>
      </c>
      <c r="D13474">
        <v>514.08000000000004</v>
      </c>
      <c r="E13474">
        <v>0</v>
      </c>
      <c r="F13474">
        <v>1.9</v>
      </c>
      <c r="G13474" s="3">
        <f t="shared" si="210"/>
        <v>68.488391607229062</v>
      </c>
    </row>
    <row r="13475" spans="1:7" x14ac:dyDescent="0.2">
      <c r="A13475" s="1">
        <v>40649.374999967265</v>
      </c>
      <c r="B13475">
        <v>26.9</v>
      </c>
      <c r="C13475">
        <v>32.1</v>
      </c>
      <c r="D13475">
        <v>1227.96</v>
      </c>
      <c r="E13475">
        <v>0</v>
      </c>
      <c r="F13475">
        <v>2.4</v>
      </c>
      <c r="G13475" s="3">
        <f t="shared" si="210"/>
        <v>71.28363802359425</v>
      </c>
    </row>
    <row r="13476" spans="1:7" x14ac:dyDescent="0.2">
      <c r="A13476" s="1">
        <v>40649.41666663393</v>
      </c>
      <c r="B13476">
        <v>30</v>
      </c>
      <c r="C13476">
        <v>27.9</v>
      </c>
      <c r="D13476">
        <v>1892.16</v>
      </c>
      <c r="E13476">
        <v>0</v>
      </c>
      <c r="F13476">
        <v>2.4</v>
      </c>
      <c r="G13476" s="3">
        <f t="shared" si="210"/>
        <v>74.594351365919778</v>
      </c>
    </row>
    <row r="13477" spans="1:7" x14ac:dyDescent="0.2">
      <c r="A13477" s="1">
        <v>40649.458333300594</v>
      </c>
      <c r="B13477">
        <v>31.8</v>
      </c>
      <c r="C13477">
        <v>25</v>
      </c>
      <c r="D13477">
        <v>2378.16</v>
      </c>
      <c r="E13477">
        <v>0</v>
      </c>
      <c r="F13477">
        <v>2.4</v>
      </c>
      <c r="G13477" s="3">
        <f t="shared" si="210"/>
        <v>76.35514242633063</v>
      </c>
    </row>
    <row r="13478" spans="1:7" x14ac:dyDescent="0.2">
      <c r="A13478" s="1">
        <v>40649.499999967258</v>
      </c>
      <c r="B13478">
        <v>34</v>
      </c>
      <c r="C13478">
        <v>21.8</v>
      </c>
      <c r="D13478">
        <v>2683.08</v>
      </c>
      <c r="E13478">
        <v>0</v>
      </c>
      <c r="F13478">
        <v>2.2000000000000002</v>
      </c>
      <c r="G13478" s="3">
        <f t="shared" si="210"/>
        <v>78.482318580275191</v>
      </c>
    </row>
    <row r="13479" spans="1:7" x14ac:dyDescent="0.2">
      <c r="A13479" s="1">
        <v>40649.541666633922</v>
      </c>
      <c r="B13479">
        <v>35.700000000000003</v>
      </c>
      <c r="C13479">
        <v>20</v>
      </c>
      <c r="D13479">
        <v>2752.2</v>
      </c>
      <c r="E13479">
        <v>0</v>
      </c>
      <c r="F13479">
        <v>2.2000000000000002</v>
      </c>
      <c r="G13479" s="3">
        <f t="shared" si="210"/>
        <v>80.223870346981158</v>
      </c>
    </row>
    <row r="13480" spans="1:7" x14ac:dyDescent="0.2">
      <c r="A13480" s="1">
        <v>40649.583333300587</v>
      </c>
      <c r="B13480">
        <v>35.4</v>
      </c>
      <c r="C13480">
        <v>22.3</v>
      </c>
      <c r="D13480">
        <v>2599.92</v>
      </c>
      <c r="E13480">
        <v>0</v>
      </c>
      <c r="F13480">
        <v>2.1</v>
      </c>
      <c r="G13480" s="3">
        <f t="shared" si="210"/>
        <v>80.420480227523939</v>
      </c>
    </row>
    <row r="13481" spans="1:7" x14ac:dyDescent="0.2">
      <c r="A13481" s="1">
        <v>40649.624999967251</v>
      </c>
      <c r="B13481">
        <v>33.299999999999997</v>
      </c>
      <c r="C13481">
        <v>23.3</v>
      </c>
      <c r="D13481">
        <v>2057.4</v>
      </c>
      <c r="E13481">
        <v>0</v>
      </c>
      <c r="F13481">
        <v>1.9</v>
      </c>
      <c r="G13481" s="3">
        <f t="shared" si="210"/>
        <v>77.929546156739477</v>
      </c>
    </row>
    <row r="13482" spans="1:7" x14ac:dyDescent="0.2">
      <c r="A13482" s="1">
        <v>40649.666666633915</v>
      </c>
      <c r="B13482">
        <v>30.9</v>
      </c>
      <c r="C13482">
        <v>27.7</v>
      </c>
      <c r="D13482">
        <v>731.52</v>
      </c>
      <c r="E13482">
        <v>0</v>
      </c>
      <c r="F13482">
        <v>1.4</v>
      </c>
      <c r="G13482" s="3">
        <f t="shared" si="210"/>
        <v>75.731646329689625</v>
      </c>
    </row>
    <row r="13483" spans="1:7" x14ac:dyDescent="0.2">
      <c r="A13483" s="1">
        <v>40649.708333300579</v>
      </c>
      <c r="B13483">
        <v>28.3</v>
      </c>
      <c r="C13483">
        <v>42.3</v>
      </c>
      <c r="D13483">
        <v>784.8</v>
      </c>
      <c r="E13483">
        <v>0</v>
      </c>
      <c r="F13483">
        <v>1.7</v>
      </c>
      <c r="G13483" s="3">
        <f t="shared" si="210"/>
        <v>74.631490339856214</v>
      </c>
    </row>
    <row r="13484" spans="1:7" x14ac:dyDescent="0.2">
      <c r="A13484" s="1">
        <v>40649.749999967244</v>
      </c>
      <c r="B13484">
        <v>26.3</v>
      </c>
      <c r="C13484">
        <v>54.1</v>
      </c>
      <c r="D13484">
        <v>145.80000000000001</v>
      </c>
      <c r="E13484">
        <v>0</v>
      </c>
      <c r="F13484">
        <v>1.8</v>
      </c>
      <c r="G13484" s="3">
        <f t="shared" ref="G13484:G13547" si="211">B13484+(0.36*(237.7*(((17.271*B13484)/(237.7+B13484))+LN(C13484/100)))/(17.271-(((17.271*B13484)/(237.7+B13484))+LN(C13484/100))))+41.2</f>
        <v>73.356042366667651</v>
      </c>
    </row>
    <row r="13485" spans="1:7" x14ac:dyDescent="0.2">
      <c r="A13485" s="1">
        <v>40649.791666633908</v>
      </c>
      <c r="B13485">
        <v>24.1</v>
      </c>
      <c r="C13485">
        <v>60.6</v>
      </c>
      <c r="D13485">
        <v>0.36</v>
      </c>
      <c r="E13485">
        <v>0</v>
      </c>
      <c r="F13485">
        <v>0.8</v>
      </c>
      <c r="G13485" s="3">
        <f t="shared" si="211"/>
        <v>71.058776289220432</v>
      </c>
    </row>
    <row r="13486" spans="1:7" x14ac:dyDescent="0.2">
      <c r="A13486" s="1">
        <v>40649.833333300572</v>
      </c>
      <c r="B13486">
        <v>21.6</v>
      </c>
      <c r="C13486">
        <v>65.5</v>
      </c>
      <c r="D13486">
        <v>0</v>
      </c>
      <c r="E13486">
        <v>0</v>
      </c>
      <c r="F13486">
        <v>0.4</v>
      </c>
      <c r="G13486" s="3">
        <f t="shared" si="211"/>
        <v>68.146201358960624</v>
      </c>
    </row>
    <row r="13487" spans="1:7" x14ac:dyDescent="0.2">
      <c r="A13487" s="1">
        <v>40649.874999967236</v>
      </c>
      <c r="B13487">
        <v>20.399999999999999</v>
      </c>
      <c r="C13487">
        <v>68.900000000000006</v>
      </c>
      <c r="D13487">
        <v>0</v>
      </c>
      <c r="E13487">
        <v>0</v>
      </c>
      <c r="F13487">
        <v>0.4</v>
      </c>
      <c r="G13487" s="3">
        <f t="shared" si="211"/>
        <v>66.817719188117906</v>
      </c>
    </row>
    <row r="13488" spans="1:7" x14ac:dyDescent="0.2">
      <c r="A13488" s="1">
        <v>40649.916666633901</v>
      </c>
      <c r="B13488">
        <v>20.6</v>
      </c>
      <c r="C13488">
        <v>69.7</v>
      </c>
      <c r="D13488">
        <v>0</v>
      </c>
      <c r="E13488">
        <v>0</v>
      </c>
      <c r="F13488">
        <v>0.4</v>
      </c>
      <c r="G13488" s="3">
        <f t="shared" si="211"/>
        <v>67.150988878983128</v>
      </c>
    </row>
    <row r="13489" spans="1:10" x14ac:dyDescent="0.2">
      <c r="A13489" s="1">
        <v>40649.958333300565</v>
      </c>
      <c r="B13489">
        <v>20.5</v>
      </c>
      <c r="C13489">
        <v>69.2</v>
      </c>
      <c r="D13489">
        <v>0</v>
      </c>
      <c r="E13489">
        <v>0</v>
      </c>
      <c r="F13489">
        <v>0.4</v>
      </c>
      <c r="G13489" s="3">
        <f t="shared" si="211"/>
        <v>66.976346540642197</v>
      </c>
    </row>
    <row r="13490" spans="1:10" x14ac:dyDescent="0.2">
      <c r="A13490" s="1">
        <v>40649.999999967229</v>
      </c>
      <c r="B13490">
        <v>20.5</v>
      </c>
      <c r="C13490">
        <v>70.7</v>
      </c>
      <c r="D13490">
        <v>-0.36</v>
      </c>
      <c r="E13490">
        <v>0</v>
      </c>
      <c r="F13490">
        <v>0.4</v>
      </c>
      <c r="G13490" s="3">
        <f t="shared" si="211"/>
        <v>67.096262764730156</v>
      </c>
      <c r="H13490" s="1"/>
      <c r="I13490" s="3"/>
      <c r="J13490" s="3"/>
    </row>
    <row r="13491" spans="1:10" x14ac:dyDescent="0.2">
      <c r="A13491" s="1">
        <v>40650.041666633893</v>
      </c>
      <c r="B13491">
        <v>20.100000000000001</v>
      </c>
      <c r="C13491">
        <v>73</v>
      </c>
      <c r="D13491">
        <v>0</v>
      </c>
      <c r="E13491">
        <v>0</v>
      </c>
      <c r="F13491">
        <v>0.5</v>
      </c>
      <c r="G13491" s="3">
        <f t="shared" si="211"/>
        <v>66.737402111571683</v>
      </c>
    </row>
    <row r="13492" spans="1:10" x14ac:dyDescent="0.2">
      <c r="A13492" s="1">
        <v>40650.083333300558</v>
      </c>
      <c r="B13492">
        <v>19.600000000000001</v>
      </c>
      <c r="C13492">
        <v>72.599999999999994</v>
      </c>
      <c r="D13492">
        <v>0</v>
      </c>
      <c r="E13492">
        <v>0</v>
      </c>
      <c r="F13492">
        <v>0.5</v>
      </c>
      <c r="G13492" s="3">
        <f t="shared" si="211"/>
        <v>66.033639024485552</v>
      </c>
    </row>
    <row r="13493" spans="1:10" x14ac:dyDescent="0.2">
      <c r="A13493" s="1">
        <v>40650.124999967222</v>
      </c>
      <c r="B13493">
        <v>18.5</v>
      </c>
      <c r="C13493">
        <v>77.7</v>
      </c>
      <c r="D13493">
        <v>0</v>
      </c>
      <c r="E13493">
        <v>0</v>
      </c>
      <c r="F13493">
        <v>0.4</v>
      </c>
      <c r="G13493" s="3">
        <f t="shared" si="211"/>
        <v>64.930211393661892</v>
      </c>
    </row>
    <row r="13494" spans="1:10" x14ac:dyDescent="0.2">
      <c r="A13494" s="1">
        <v>40650.166666633886</v>
      </c>
      <c r="B13494">
        <v>19</v>
      </c>
      <c r="C13494">
        <v>75</v>
      </c>
      <c r="D13494">
        <v>0.36</v>
      </c>
      <c r="E13494">
        <v>0</v>
      </c>
      <c r="F13494">
        <v>0.5</v>
      </c>
      <c r="G13494" s="3">
        <f t="shared" si="211"/>
        <v>65.407032463089138</v>
      </c>
    </row>
    <row r="13495" spans="1:10" x14ac:dyDescent="0.2">
      <c r="A13495" s="1">
        <v>40650.20833330055</v>
      </c>
      <c r="B13495">
        <v>18.8</v>
      </c>
      <c r="C13495">
        <v>70.8</v>
      </c>
      <c r="D13495">
        <v>0</v>
      </c>
      <c r="E13495">
        <v>0</v>
      </c>
      <c r="F13495">
        <v>0.5</v>
      </c>
      <c r="G13495" s="3">
        <f t="shared" si="211"/>
        <v>64.817836821670696</v>
      </c>
    </row>
    <row r="13496" spans="1:10" x14ac:dyDescent="0.2">
      <c r="A13496" s="1">
        <v>40650.249999967215</v>
      </c>
      <c r="B13496">
        <v>18.100000000000001</v>
      </c>
      <c r="C13496">
        <v>74.5</v>
      </c>
      <c r="D13496">
        <v>0</v>
      </c>
      <c r="E13496">
        <v>0</v>
      </c>
      <c r="F13496">
        <v>0.4</v>
      </c>
      <c r="G13496" s="3">
        <f t="shared" si="211"/>
        <v>64.15733633739859</v>
      </c>
    </row>
    <row r="13497" spans="1:10" x14ac:dyDescent="0.2">
      <c r="A13497" s="1">
        <v>40650.291666633879</v>
      </c>
      <c r="B13497">
        <v>18.3</v>
      </c>
      <c r="C13497">
        <v>74.2</v>
      </c>
      <c r="D13497">
        <v>5.4</v>
      </c>
      <c r="E13497">
        <v>0</v>
      </c>
      <c r="F13497">
        <v>0.4</v>
      </c>
      <c r="G13497" s="3">
        <f t="shared" si="211"/>
        <v>64.404410284855629</v>
      </c>
    </row>
    <row r="13498" spans="1:10" x14ac:dyDescent="0.2">
      <c r="A13498" s="1">
        <v>40650.333333300543</v>
      </c>
      <c r="B13498">
        <v>19.899999999999999</v>
      </c>
      <c r="C13498">
        <v>70.5</v>
      </c>
      <c r="D13498">
        <v>92.88</v>
      </c>
      <c r="E13498">
        <v>0</v>
      </c>
      <c r="F13498">
        <v>0.5</v>
      </c>
      <c r="G13498" s="3">
        <f t="shared" si="211"/>
        <v>66.273586539945072</v>
      </c>
    </row>
    <row r="13499" spans="1:10" x14ac:dyDescent="0.2">
      <c r="A13499" s="1">
        <v>40650.374999967207</v>
      </c>
      <c r="B13499">
        <v>22.7</v>
      </c>
      <c r="C13499">
        <v>71</v>
      </c>
      <c r="D13499">
        <v>239.4</v>
      </c>
      <c r="E13499">
        <v>0</v>
      </c>
      <c r="F13499">
        <v>0.5</v>
      </c>
      <c r="G13499" s="3">
        <f t="shared" si="211"/>
        <v>70.0787928917877</v>
      </c>
    </row>
    <row r="13500" spans="1:10" x14ac:dyDescent="0.2">
      <c r="A13500" s="1">
        <v>40650.416666633872</v>
      </c>
      <c r="B13500">
        <v>24.4</v>
      </c>
      <c r="C13500">
        <v>75.3</v>
      </c>
      <c r="D13500">
        <v>665.64</v>
      </c>
      <c r="E13500">
        <v>0</v>
      </c>
      <c r="F13500">
        <v>1.1000000000000001</v>
      </c>
      <c r="G13500" s="3">
        <f t="shared" si="211"/>
        <v>72.705433850368436</v>
      </c>
    </row>
    <row r="13501" spans="1:10" x14ac:dyDescent="0.2">
      <c r="A13501" s="1">
        <v>40650.458333300536</v>
      </c>
      <c r="B13501">
        <v>25.3</v>
      </c>
      <c r="C13501">
        <v>67.8</v>
      </c>
      <c r="D13501">
        <v>835.92</v>
      </c>
      <c r="E13501">
        <v>0</v>
      </c>
      <c r="F13501">
        <v>1.5</v>
      </c>
      <c r="G13501" s="3">
        <f t="shared" si="211"/>
        <v>73.308150201553161</v>
      </c>
    </row>
    <row r="13502" spans="1:10" x14ac:dyDescent="0.2">
      <c r="A13502" s="1">
        <v>40650.4999999672</v>
      </c>
      <c r="B13502">
        <v>25.2</v>
      </c>
      <c r="C13502">
        <v>68.8</v>
      </c>
      <c r="D13502">
        <v>1321.2</v>
      </c>
      <c r="E13502">
        <v>0</v>
      </c>
      <c r="F13502">
        <v>1.4</v>
      </c>
      <c r="G13502" s="3">
        <f t="shared" si="211"/>
        <v>73.258438638056433</v>
      </c>
    </row>
    <row r="13503" spans="1:10" x14ac:dyDescent="0.2">
      <c r="A13503" s="1">
        <v>40650.541666633864</v>
      </c>
      <c r="B13503">
        <v>24.7</v>
      </c>
      <c r="C13503">
        <v>71.3</v>
      </c>
      <c r="D13503">
        <v>858.6</v>
      </c>
      <c r="E13503">
        <v>0</v>
      </c>
      <c r="F13503">
        <v>1.4</v>
      </c>
      <c r="G13503" s="3">
        <f t="shared" si="211"/>
        <v>72.792773894442718</v>
      </c>
    </row>
    <row r="13504" spans="1:10" x14ac:dyDescent="0.2">
      <c r="A13504" s="1">
        <v>40650.583333300528</v>
      </c>
      <c r="B13504">
        <v>24</v>
      </c>
      <c r="C13504">
        <v>74.3</v>
      </c>
      <c r="D13504">
        <v>830.16</v>
      </c>
      <c r="E13504">
        <v>0</v>
      </c>
      <c r="F13504">
        <v>2.4</v>
      </c>
      <c r="G13504" s="3">
        <f t="shared" si="211"/>
        <v>72.089108597302243</v>
      </c>
    </row>
    <row r="13505" spans="1:10" x14ac:dyDescent="0.2">
      <c r="A13505" s="1">
        <v>40650.624999967193</v>
      </c>
      <c r="B13505">
        <v>24.1</v>
      </c>
      <c r="C13505">
        <v>70.7</v>
      </c>
      <c r="D13505">
        <v>956.52</v>
      </c>
      <c r="E13505">
        <v>0</v>
      </c>
      <c r="F13505">
        <v>2.7</v>
      </c>
      <c r="G13505" s="3">
        <f t="shared" si="211"/>
        <v>71.93716657345874</v>
      </c>
    </row>
    <row r="13506" spans="1:10" x14ac:dyDescent="0.2">
      <c r="A13506" s="1">
        <v>40650.666666633857</v>
      </c>
      <c r="B13506">
        <v>23.4</v>
      </c>
      <c r="C13506">
        <v>70.099999999999994</v>
      </c>
      <c r="D13506">
        <v>536.76</v>
      </c>
      <c r="E13506">
        <v>0</v>
      </c>
      <c r="F13506">
        <v>1.8</v>
      </c>
      <c r="G13506" s="3">
        <f t="shared" si="211"/>
        <v>70.947187537780493</v>
      </c>
    </row>
    <row r="13507" spans="1:10" x14ac:dyDescent="0.2">
      <c r="A13507" s="1">
        <v>40650.708333300521</v>
      </c>
      <c r="B13507">
        <v>22.1</v>
      </c>
      <c r="C13507">
        <v>71.5</v>
      </c>
      <c r="D13507">
        <v>351.36</v>
      </c>
      <c r="E13507">
        <v>0</v>
      </c>
      <c r="F13507">
        <v>2.2000000000000002</v>
      </c>
      <c r="G13507" s="3">
        <f t="shared" si="211"/>
        <v>69.311679742912162</v>
      </c>
    </row>
    <row r="13508" spans="1:10" x14ac:dyDescent="0.2">
      <c r="A13508" s="1">
        <v>40650.749999967185</v>
      </c>
      <c r="B13508">
        <v>21.9</v>
      </c>
      <c r="C13508">
        <v>68.7</v>
      </c>
      <c r="D13508">
        <v>99.36</v>
      </c>
      <c r="E13508">
        <v>0</v>
      </c>
      <c r="F13508">
        <v>1.8</v>
      </c>
      <c r="G13508" s="3">
        <f t="shared" si="211"/>
        <v>68.816824004848314</v>
      </c>
    </row>
    <row r="13509" spans="1:10" x14ac:dyDescent="0.2">
      <c r="A13509" s="1">
        <v>40650.79166663385</v>
      </c>
      <c r="B13509">
        <v>21.7</v>
      </c>
      <c r="C13509">
        <v>64.8</v>
      </c>
      <c r="D13509">
        <v>0</v>
      </c>
      <c r="E13509">
        <v>0</v>
      </c>
      <c r="F13509">
        <v>0.8</v>
      </c>
      <c r="G13509" s="3">
        <f t="shared" si="211"/>
        <v>68.220250601098769</v>
      </c>
    </row>
    <row r="13510" spans="1:10" x14ac:dyDescent="0.2">
      <c r="A13510" s="1">
        <v>40650.833333300514</v>
      </c>
      <c r="B13510">
        <v>21.2</v>
      </c>
      <c r="C13510">
        <v>74.2</v>
      </c>
      <c r="D13510">
        <v>0</v>
      </c>
      <c r="E13510">
        <v>0</v>
      </c>
      <c r="F13510">
        <v>0.9</v>
      </c>
      <c r="G13510" s="3">
        <f t="shared" si="211"/>
        <v>68.31040667891844</v>
      </c>
    </row>
    <row r="13511" spans="1:10" x14ac:dyDescent="0.2">
      <c r="A13511" s="1">
        <v>40650.874999967178</v>
      </c>
      <c r="B13511">
        <v>20.9</v>
      </c>
      <c r="C13511">
        <v>75.400000000000006</v>
      </c>
      <c r="D13511">
        <v>0</v>
      </c>
      <c r="E13511">
        <v>0</v>
      </c>
      <c r="F13511">
        <v>1.3</v>
      </c>
      <c r="G13511" s="3">
        <f t="shared" si="211"/>
        <v>67.997088766976717</v>
      </c>
    </row>
    <row r="13512" spans="1:10" x14ac:dyDescent="0.2">
      <c r="A13512" s="1">
        <v>40650.916666633842</v>
      </c>
      <c r="B13512">
        <v>20.7</v>
      </c>
      <c r="C13512">
        <v>77.5</v>
      </c>
      <c r="D13512">
        <v>-0.36</v>
      </c>
      <c r="E13512">
        <v>0</v>
      </c>
      <c r="F13512">
        <v>1</v>
      </c>
      <c r="G13512" s="3">
        <f t="shared" si="211"/>
        <v>67.883124020113897</v>
      </c>
    </row>
    <row r="13513" spans="1:10" x14ac:dyDescent="0.2">
      <c r="A13513" s="1">
        <v>40650.958333300507</v>
      </c>
      <c r="B13513">
        <v>20.6</v>
      </c>
      <c r="C13513">
        <v>77.099999999999994</v>
      </c>
      <c r="D13513">
        <v>0</v>
      </c>
      <c r="E13513">
        <v>0</v>
      </c>
      <c r="F13513">
        <v>1.1000000000000001</v>
      </c>
      <c r="G13513" s="3">
        <f t="shared" si="211"/>
        <v>67.718934189126855</v>
      </c>
    </row>
    <row r="13514" spans="1:10" x14ac:dyDescent="0.2">
      <c r="A13514" s="1">
        <v>40650.999999967171</v>
      </c>
      <c r="B13514">
        <v>20.5</v>
      </c>
      <c r="C13514">
        <v>77.2</v>
      </c>
      <c r="D13514">
        <v>0.36</v>
      </c>
      <c r="E13514">
        <v>0</v>
      </c>
      <c r="F13514">
        <v>1.1000000000000001</v>
      </c>
      <c r="G13514" s="3">
        <f t="shared" si="211"/>
        <v>67.591420073966702</v>
      </c>
      <c r="H13514" s="1"/>
      <c r="I13514" s="3"/>
      <c r="J13514" s="3"/>
    </row>
    <row r="13515" spans="1:10" x14ac:dyDescent="0.2">
      <c r="A13515" s="1">
        <v>40651.041666633835</v>
      </c>
      <c r="B13515">
        <v>19.899999999999999</v>
      </c>
      <c r="C13515">
        <v>76.2</v>
      </c>
      <c r="D13515">
        <v>0</v>
      </c>
      <c r="E13515">
        <v>0</v>
      </c>
      <c r="F13515">
        <v>1.5</v>
      </c>
      <c r="G13515" s="3">
        <f t="shared" si="211"/>
        <v>66.708871352990741</v>
      </c>
    </row>
    <row r="13516" spans="1:10" x14ac:dyDescent="0.2">
      <c r="A13516" s="1">
        <v>40651.083333300499</v>
      </c>
      <c r="B13516">
        <v>20</v>
      </c>
      <c r="C13516">
        <v>74.900000000000006</v>
      </c>
      <c r="D13516">
        <v>0</v>
      </c>
      <c r="E13516">
        <v>0</v>
      </c>
      <c r="F13516">
        <v>1.7</v>
      </c>
      <c r="G13516" s="3">
        <f t="shared" si="211"/>
        <v>66.74690214944431</v>
      </c>
    </row>
    <row r="13517" spans="1:10" x14ac:dyDescent="0.2">
      <c r="A13517" s="1">
        <v>40651.124999967164</v>
      </c>
      <c r="B13517">
        <v>19.399999999999999</v>
      </c>
      <c r="C13517">
        <v>75.3</v>
      </c>
      <c r="D13517">
        <v>0.36</v>
      </c>
      <c r="E13517">
        <v>0</v>
      </c>
      <c r="F13517">
        <v>1.6</v>
      </c>
      <c r="G13517" s="3">
        <f t="shared" si="211"/>
        <v>65.968317640730163</v>
      </c>
    </row>
    <row r="13518" spans="1:10" x14ac:dyDescent="0.2">
      <c r="A13518" s="1">
        <v>40651.166666633828</v>
      </c>
      <c r="B13518">
        <v>18.600000000000001</v>
      </c>
      <c r="C13518">
        <v>77.099999999999994</v>
      </c>
      <c r="D13518">
        <v>0.36</v>
      </c>
      <c r="E13518">
        <v>0</v>
      </c>
      <c r="F13518">
        <v>1.6</v>
      </c>
      <c r="G13518" s="3">
        <f t="shared" si="211"/>
        <v>65.021844035645671</v>
      </c>
    </row>
    <row r="13519" spans="1:10" x14ac:dyDescent="0.2">
      <c r="A13519" s="1">
        <v>40651.208333300492</v>
      </c>
      <c r="B13519">
        <v>18</v>
      </c>
      <c r="C13519">
        <v>79.099999999999994</v>
      </c>
      <c r="D13519">
        <v>0</v>
      </c>
      <c r="E13519">
        <v>0</v>
      </c>
      <c r="F13519">
        <v>1.5</v>
      </c>
      <c r="G13519" s="3">
        <f t="shared" si="211"/>
        <v>64.355094673526281</v>
      </c>
    </row>
    <row r="13520" spans="1:10" x14ac:dyDescent="0.2">
      <c r="A13520" s="1">
        <v>40651.249999967156</v>
      </c>
      <c r="B13520">
        <v>17.600000000000001</v>
      </c>
      <c r="C13520">
        <v>81.2</v>
      </c>
      <c r="D13520">
        <v>0</v>
      </c>
      <c r="E13520">
        <v>0</v>
      </c>
      <c r="F13520">
        <v>1.5</v>
      </c>
      <c r="G13520" s="3">
        <f t="shared" si="211"/>
        <v>63.960928249353614</v>
      </c>
    </row>
    <row r="13521" spans="1:7" x14ac:dyDescent="0.2">
      <c r="A13521" s="1">
        <v>40651.291666633821</v>
      </c>
      <c r="B13521">
        <v>17.600000000000001</v>
      </c>
      <c r="C13521">
        <v>75.7</v>
      </c>
      <c r="D13521">
        <v>15.12</v>
      </c>
      <c r="E13521">
        <v>0</v>
      </c>
      <c r="F13521">
        <v>1.2</v>
      </c>
      <c r="G13521" s="3">
        <f t="shared" si="211"/>
        <v>63.571916786827188</v>
      </c>
    </row>
    <row r="13522" spans="1:7" x14ac:dyDescent="0.2">
      <c r="A13522" s="1">
        <v>40651.333333300485</v>
      </c>
      <c r="B13522">
        <v>18.100000000000001</v>
      </c>
      <c r="C13522">
        <v>70.8</v>
      </c>
      <c r="D13522">
        <v>243.72</v>
      </c>
      <c r="E13522">
        <v>0</v>
      </c>
      <c r="F13522">
        <v>1.3</v>
      </c>
      <c r="G13522" s="3">
        <f t="shared" si="211"/>
        <v>63.876354670101257</v>
      </c>
    </row>
    <row r="13523" spans="1:7" x14ac:dyDescent="0.2">
      <c r="A13523" s="1">
        <v>40651.374999967149</v>
      </c>
      <c r="B13523">
        <v>20.5</v>
      </c>
      <c r="C13523">
        <v>61.8</v>
      </c>
      <c r="D13523">
        <v>1095.48</v>
      </c>
      <c r="E13523">
        <v>0</v>
      </c>
      <c r="F13523">
        <v>1.3</v>
      </c>
      <c r="G13523" s="3">
        <f t="shared" si="211"/>
        <v>66.349113336434158</v>
      </c>
    </row>
    <row r="13524" spans="1:7" x14ac:dyDescent="0.2">
      <c r="A13524" s="1">
        <v>40651.416666633813</v>
      </c>
      <c r="B13524">
        <v>21.2</v>
      </c>
      <c r="C13524">
        <v>56.5</v>
      </c>
      <c r="D13524">
        <v>1793.52</v>
      </c>
      <c r="E13524">
        <v>0</v>
      </c>
      <c r="F13524">
        <v>2.2999999999999998</v>
      </c>
      <c r="G13524" s="3">
        <f t="shared" si="211"/>
        <v>66.792780132598182</v>
      </c>
    </row>
    <row r="13525" spans="1:7" x14ac:dyDescent="0.2">
      <c r="A13525" s="1">
        <v>40651.458333300478</v>
      </c>
      <c r="B13525">
        <v>22.8</v>
      </c>
      <c r="C13525">
        <v>51.3</v>
      </c>
      <c r="D13525">
        <v>2240.64</v>
      </c>
      <c r="E13525">
        <v>0</v>
      </c>
      <c r="F13525">
        <v>2.1</v>
      </c>
      <c r="G13525" s="3">
        <f t="shared" si="211"/>
        <v>68.397396534423777</v>
      </c>
    </row>
    <row r="13526" spans="1:7" x14ac:dyDescent="0.2">
      <c r="A13526" s="1">
        <v>40651.499999967142</v>
      </c>
      <c r="B13526">
        <v>23.3</v>
      </c>
      <c r="C13526">
        <v>48.2</v>
      </c>
      <c r="D13526">
        <v>2010.6</v>
      </c>
      <c r="E13526">
        <v>0</v>
      </c>
      <c r="F13526">
        <v>2</v>
      </c>
      <c r="G13526" s="3">
        <f t="shared" si="211"/>
        <v>68.72170299694676</v>
      </c>
    </row>
    <row r="13527" spans="1:7" x14ac:dyDescent="0.2">
      <c r="A13527" s="1">
        <v>40651.541666633806</v>
      </c>
      <c r="B13527">
        <v>23.9</v>
      </c>
      <c r="C13527">
        <v>45.1</v>
      </c>
      <c r="D13527">
        <v>2152.44</v>
      </c>
      <c r="E13527">
        <v>0</v>
      </c>
      <c r="F13527">
        <v>2.1</v>
      </c>
      <c r="G13527" s="3">
        <f t="shared" si="211"/>
        <v>69.156154863829585</v>
      </c>
    </row>
    <row r="13528" spans="1:7" x14ac:dyDescent="0.2">
      <c r="A13528" s="1">
        <v>40651.58333330047</v>
      </c>
      <c r="B13528">
        <v>24.4</v>
      </c>
      <c r="C13528">
        <v>43.7</v>
      </c>
      <c r="D13528">
        <v>2126.52</v>
      </c>
      <c r="E13528">
        <v>0</v>
      </c>
      <c r="F13528">
        <v>2.4</v>
      </c>
      <c r="G13528" s="3">
        <f t="shared" si="211"/>
        <v>69.647475781985449</v>
      </c>
    </row>
    <row r="13529" spans="1:7" x14ac:dyDescent="0.2">
      <c r="A13529" s="1">
        <v>40651.624999967134</v>
      </c>
      <c r="B13529">
        <v>25.2</v>
      </c>
      <c r="C13529">
        <v>41.7</v>
      </c>
      <c r="D13529">
        <v>2009.52</v>
      </c>
      <c r="E13529">
        <v>0</v>
      </c>
      <c r="F13529">
        <v>2.2999999999999998</v>
      </c>
      <c r="G13529" s="3">
        <f t="shared" si="211"/>
        <v>70.451909269295982</v>
      </c>
    </row>
    <row r="13530" spans="1:7" x14ac:dyDescent="0.2">
      <c r="A13530" s="1">
        <v>40651.666666633799</v>
      </c>
      <c r="B13530">
        <v>24.6</v>
      </c>
      <c r="C13530">
        <v>42.8</v>
      </c>
      <c r="D13530">
        <v>1108.08</v>
      </c>
      <c r="E13530">
        <v>0</v>
      </c>
      <c r="F13530">
        <v>1.9</v>
      </c>
      <c r="G13530" s="3">
        <f t="shared" si="211"/>
        <v>69.799314097570857</v>
      </c>
    </row>
    <row r="13531" spans="1:7" x14ac:dyDescent="0.2">
      <c r="A13531" s="1">
        <v>40651.708333300463</v>
      </c>
      <c r="B13531">
        <v>23.8</v>
      </c>
      <c r="C13531">
        <v>44.7</v>
      </c>
      <c r="D13531">
        <v>747.36</v>
      </c>
      <c r="E13531">
        <v>0</v>
      </c>
      <c r="F13531">
        <v>1.8</v>
      </c>
      <c r="G13531" s="3">
        <f t="shared" si="211"/>
        <v>68.975185091783374</v>
      </c>
    </row>
    <row r="13532" spans="1:7" x14ac:dyDescent="0.2">
      <c r="A13532" s="1">
        <v>40651.749999967127</v>
      </c>
      <c r="B13532">
        <v>22.3</v>
      </c>
      <c r="C13532">
        <v>49</v>
      </c>
      <c r="D13532">
        <v>116.64</v>
      </c>
      <c r="E13532">
        <v>0</v>
      </c>
      <c r="F13532">
        <v>1.4</v>
      </c>
      <c r="G13532" s="3">
        <f t="shared" si="211"/>
        <v>67.482103487960643</v>
      </c>
    </row>
    <row r="13533" spans="1:7" x14ac:dyDescent="0.2">
      <c r="A13533" s="1">
        <v>40651.791666633791</v>
      </c>
      <c r="B13533">
        <v>19.600000000000001</v>
      </c>
      <c r="C13533">
        <v>58.1</v>
      </c>
      <c r="D13533">
        <v>1.08</v>
      </c>
      <c r="E13533">
        <v>0</v>
      </c>
      <c r="F13533">
        <v>0.8</v>
      </c>
      <c r="G13533" s="3">
        <f t="shared" si="211"/>
        <v>64.807371008079599</v>
      </c>
    </row>
    <row r="13534" spans="1:7" x14ac:dyDescent="0.2">
      <c r="A13534" s="1">
        <v>40651.833333300456</v>
      </c>
      <c r="B13534">
        <v>18.399999999999999</v>
      </c>
      <c r="C13534">
        <v>64.599999999999994</v>
      </c>
      <c r="D13534">
        <v>0</v>
      </c>
      <c r="E13534">
        <v>0</v>
      </c>
      <c r="F13534">
        <v>0.4</v>
      </c>
      <c r="G13534" s="3">
        <f t="shared" si="211"/>
        <v>63.777570114813734</v>
      </c>
    </row>
    <row r="13535" spans="1:7" x14ac:dyDescent="0.2">
      <c r="A13535" s="1">
        <v>40651.87499996712</v>
      </c>
      <c r="B13535">
        <v>17.899999999999999</v>
      </c>
      <c r="C13535">
        <v>64.099999999999994</v>
      </c>
      <c r="D13535">
        <v>0</v>
      </c>
      <c r="E13535">
        <v>0</v>
      </c>
      <c r="F13535">
        <v>0.5</v>
      </c>
      <c r="G13535" s="3">
        <f t="shared" si="211"/>
        <v>63.064819242843342</v>
      </c>
    </row>
    <row r="13536" spans="1:7" x14ac:dyDescent="0.2">
      <c r="A13536" s="1">
        <v>40651.916666633784</v>
      </c>
      <c r="B13536">
        <v>17.399999999999999</v>
      </c>
      <c r="C13536">
        <v>63.9</v>
      </c>
      <c r="D13536">
        <v>0.36</v>
      </c>
      <c r="E13536">
        <v>0</v>
      </c>
      <c r="F13536">
        <v>0.5</v>
      </c>
      <c r="G13536" s="3">
        <f t="shared" si="211"/>
        <v>62.377495355042569</v>
      </c>
    </row>
    <row r="13537" spans="1:10" x14ac:dyDescent="0.2">
      <c r="A13537" s="1">
        <v>40651.958333300448</v>
      </c>
      <c r="B13537">
        <v>16.2</v>
      </c>
      <c r="C13537">
        <v>66.599999999999994</v>
      </c>
      <c r="D13537">
        <v>-0.36</v>
      </c>
      <c r="E13537">
        <v>0</v>
      </c>
      <c r="F13537">
        <v>0.5</v>
      </c>
      <c r="G13537" s="3">
        <f t="shared" si="211"/>
        <v>60.990583905921753</v>
      </c>
    </row>
    <row r="13538" spans="1:10" x14ac:dyDescent="0.2">
      <c r="A13538" s="1">
        <v>40651.999999967113</v>
      </c>
      <c r="B13538">
        <v>16.5</v>
      </c>
      <c r="C13538">
        <v>61.3</v>
      </c>
      <c r="D13538">
        <v>-0.36</v>
      </c>
      <c r="E13538">
        <v>0</v>
      </c>
      <c r="F13538">
        <v>0.7</v>
      </c>
      <c r="G13538" s="3">
        <f t="shared" si="211"/>
        <v>60.948481322183568</v>
      </c>
      <c r="H13538" s="1"/>
      <c r="I13538" s="3"/>
      <c r="J13538" s="3"/>
    </row>
    <row r="13539" spans="1:10" x14ac:dyDescent="0.2">
      <c r="A13539" s="1">
        <v>40652.041666633777</v>
      </c>
      <c r="B13539">
        <v>16.100000000000001</v>
      </c>
      <c r="C13539">
        <v>62.7</v>
      </c>
      <c r="D13539">
        <v>0</v>
      </c>
      <c r="E13539">
        <v>0</v>
      </c>
      <c r="F13539">
        <v>0.7</v>
      </c>
      <c r="G13539" s="3">
        <f t="shared" si="211"/>
        <v>60.533156349950801</v>
      </c>
    </row>
    <row r="13540" spans="1:10" x14ac:dyDescent="0.2">
      <c r="A13540" s="1">
        <v>40652.083333300441</v>
      </c>
      <c r="B13540">
        <v>15.6</v>
      </c>
      <c r="C13540">
        <v>66.5</v>
      </c>
      <c r="D13540">
        <v>0.36</v>
      </c>
      <c r="E13540">
        <v>0</v>
      </c>
      <c r="F13540">
        <v>0.7</v>
      </c>
      <c r="G13540" s="3">
        <f t="shared" si="211"/>
        <v>60.176990679453993</v>
      </c>
    </row>
    <row r="13541" spans="1:10" x14ac:dyDescent="0.2">
      <c r="A13541" s="1">
        <v>40652.124999967105</v>
      </c>
      <c r="B13541">
        <v>14.5</v>
      </c>
      <c r="C13541">
        <v>70.2</v>
      </c>
      <c r="D13541">
        <v>0</v>
      </c>
      <c r="E13541">
        <v>0</v>
      </c>
      <c r="F13541">
        <v>0.8</v>
      </c>
      <c r="G13541" s="3">
        <f t="shared" si="211"/>
        <v>58.988512466407755</v>
      </c>
    </row>
    <row r="13542" spans="1:10" x14ac:dyDescent="0.2">
      <c r="A13542" s="1">
        <v>40652.16666663377</v>
      </c>
      <c r="B13542">
        <v>13.8</v>
      </c>
      <c r="C13542">
        <v>70.2</v>
      </c>
      <c r="D13542">
        <v>0</v>
      </c>
      <c r="E13542">
        <v>0</v>
      </c>
      <c r="F13542">
        <v>0.9</v>
      </c>
      <c r="G13542" s="3">
        <f t="shared" si="211"/>
        <v>58.047106140499785</v>
      </c>
    </row>
    <row r="13543" spans="1:10" x14ac:dyDescent="0.2">
      <c r="A13543" s="1">
        <v>40652.208333300434</v>
      </c>
      <c r="B13543">
        <v>13.5</v>
      </c>
      <c r="C13543">
        <v>69.2</v>
      </c>
      <c r="D13543">
        <v>0</v>
      </c>
      <c r="E13543">
        <v>0</v>
      </c>
      <c r="F13543">
        <v>1.1000000000000001</v>
      </c>
      <c r="G13543" s="3">
        <f t="shared" si="211"/>
        <v>57.567641253313838</v>
      </c>
    </row>
    <row r="13544" spans="1:10" x14ac:dyDescent="0.2">
      <c r="A13544" s="1">
        <v>40652.249999967098</v>
      </c>
      <c r="B13544">
        <v>13.5</v>
      </c>
      <c r="C13544">
        <v>69.099999999999994</v>
      </c>
      <c r="D13544">
        <v>0</v>
      </c>
      <c r="E13544">
        <v>0</v>
      </c>
      <c r="F13544">
        <v>1.1000000000000001</v>
      </c>
      <c r="G13544" s="3">
        <f t="shared" si="211"/>
        <v>57.559988546278113</v>
      </c>
    </row>
    <row r="13545" spans="1:10" x14ac:dyDescent="0.2">
      <c r="A13545" s="1">
        <v>40652.291666633762</v>
      </c>
      <c r="B13545">
        <v>13.2</v>
      </c>
      <c r="C13545">
        <v>69.599999999999994</v>
      </c>
      <c r="D13545">
        <v>14.76</v>
      </c>
      <c r="E13545">
        <v>0</v>
      </c>
      <c r="F13545">
        <v>1.3</v>
      </c>
      <c r="G13545" s="3">
        <f t="shared" si="211"/>
        <v>57.194787483431341</v>
      </c>
    </row>
    <row r="13546" spans="1:10" x14ac:dyDescent="0.2">
      <c r="A13546" s="1">
        <v>40652.333333300427</v>
      </c>
      <c r="B13546">
        <v>15.4</v>
      </c>
      <c r="C13546">
        <v>61.9</v>
      </c>
      <c r="D13546">
        <v>514.79999999999995</v>
      </c>
      <c r="E13546">
        <v>0</v>
      </c>
      <c r="F13546">
        <v>0.5</v>
      </c>
      <c r="G13546" s="3">
        <f t="shared" si="211"/>
        <v>59.526973226201832</v>
      </c>
    </row>
    <row r="13547" spans="1:10" x14ac:dyDescent="0.2">
      <c r="A13547" s="1">
        <v>40652.374999967091</v>
      </c>
      <c r="B13547">
        <v>19</v>
      </c>
      <c r="C13547">
        <v>51.5</v>
      </c>
      <c r="D13547">
        <v>1263.5999999999999</v>
      </c>
      <c r="E13547">
        <v>0</v>
      </c>
      <c r="F13547">
        <v>1.5</v>
      </c>
      <c r="G13547" s="3">
        <f t="shared" si="211"/>
        <v>63.35828757403165</v>
      </c>
    </row>
    <row r="13548" spans="1:10" x14ac:dyDescent="0.2">
      <c r="A13548" s="1">
        <v>40652.416666633755</v>
      </c>
      <c r="B13548">
        <v>21.6</v>
      </c>
      <c r="C13548">
        <v>40.200000000000003</v>
      </c>
      <c r="D13548">
        <v>1920.6</v>
      </c>
      <c r="E13548">
        <v>0</v>
      </c>
      <c r="F13548">
        <v>1.7</v>
      </c>
      <c r="G13548" s="3">
        <f t="shared" ref="G13548:G13611" si="212">B13548+(0.36*(237.7*(((17.271*B13548)/(237.7+B13548))+LN(C13548/100)))/(17.271-(((17.271*B13548)/(237.7+B13548))+LN(C13548/100))))+41.2</f>
        <v>65.495354957286764</v>
      </c>
    </row>
    <row r="13549" spans="1:10" x14ac:dyDescent="0.2">
      <c r="A13549" s="1">
        <v>40652.458333300419</v>
      </c>
      <c r="B13549">
        <v>22.9</v>
      </c>
      <c r="C13549">
        <v>37.200000000000003</v>
      </c>
      <c r="D13549">
        <v>2424.2399999999998</v>
      </c>
      <c r="E13549">
        <v>0</v>
      </c>
      <c r="F13549">
        <v>2.2000000000000002</v>
      </c>
      <c r="G13549" s="3">
        <f t="shared" si="212"/>
        <v>66.802846849019957</v>
      </c>
    </row>
    <row r="13550" spans="1:10" x14ac:dyDescent="0.2">
      <c r="A13550" s="1">
        <v>40652.499999967084</v>
      </c>
      <c r="B13550">
        <v>23.8</v>
      </c>
      <c r="C13550">
        <v>33.6</v>
      </c>
      <c r="D13550">
        <v>2722.32</v>
      </c>
      <c r="E13550">
        <v>0</v>
      </c>
      <c r="F13550">
        <v>2.2999999999999998</v>
      </c>
      <c r="G13550" s="3">
        <f t="shared" si="212"/>
        <v>67.452767468942199</v>
      </c>
    </row>
    <row r="13551" spans="1:10" x14ac:dyDescent="0.2">
      <c r="A13551" s="1">
        <v>40652.541666633748</v>
      </c>
      <c r="B13551">
        <v>24.6</v>
      </c>
      <c r="C13551">
        <v>31.6</v>
      </c>
      <c r="D13551">
        <v>2792.88</v>
      </c>
      <c r="E13551">
        <v>0</v>
      </c>
      <c r="F13551">
        <v>2.1</v>
      </c>
      <c r="G13551" s="3">
        <f t="shared" si="212"/>
        <v>68.1821120579732</v>
      </c>
    </row>
    <row r="13552" spans="1:10" x14ac:dyDescent="0.2">
      <c r="A13552" s="1">
        <v>40652.583333300412</v>
      </c>
      <c r="B13552">
        <v>24.3</v>
      </c>
      <c r="C13552">
        <v>35.799999999999997</v>
      </c>
      <c r="D13552">
        <v>2610.36</v>
      </c>
      <c r="E13552">
        <v>0</v>
      </c>
      <c r="F13552">
        <v>2.2999999999999998</v>
      </c>
      <c r="G13552" s="3">
        <f t="shared" si="212"/>
        <v>68.445085556815997</v>
      </c>
    </row>
    <row r="13553" spans="1:10" x14ac:dyDescent="0.2">
      <c r="A13553" s="1">
        <v>40652.624999967076</v>
      </c>
      <c r="B13553">
        <v>24.2</v>
      </c>
      <c r="C13553">
        <v>38.799999999999997</v>
      </c>
      <c r="D13553">
        <v>2206.8000000000002</v>
      </c>
      <c r="E13553">
        <v>0</v>
      </c>
      <c r="F13553">
        <v>3</v>
      </c>
      <c r="G13553" s="3">
        <f t="shared" si="212"/>
        <v>68.741767001631672</v>
      </c>
    </row>
    <row r="13554" spans="1:10" x14ac:dyDescent="0.2">
      <c r="A13554" s="1">
        <v>40652.666666633741</v>
      </c>
      <c r="B13554">
        <v>23</v>
      </c>
      <c r="C13554">
        <v>46.7</v>
      </c>
      <c r="D13554">
        <v>1614.6</v>
      </c>
      <c r="E13554">
        <v>0</v>
      </c>
      <c r="F13554">
        <v>3.6</v>
      </c>
      <c r="G13554" s="3">
        <f t="shared" si="212"/>
        <v>68.151293588347812</v>
      </c>
    </row>
    <row r="13555" spans="1:10" x14ac:dyDescent="0.2">
      <c r="A13555" s="1">
        <v>40652.708333300405</v>
      </c>
      <c r="B13555">
        <v>21.4</v>
      </c>
      <c r="C13555">
        <v>55.6</v>
      </c>
      <c r="D13555">
        <v>772.92</v>
      </c>
      <c r="E13555">
        <v>0</v>
      </c>
      <c r="F13555">
        <v>3.5</v>
      </c>
      <c r="G13555" s="3">
        <f t="shared" si="212"/>
        <v>66.971878492603338</v>
      </c>
    </row>
    <row r="13556" spans="1:10" x14ac:dyDescent="0.2">
      <c r="A13556" s="1">
        <v>40652.749999967069</v>
      </c>
      <c r="B13556">
        <v>20</v>
      </c>
      <c r="C13556">
        <v>59.6</v>
      </c>
      <c r="D13556">
        <v>69.48</v>
      </c>
      <c r="E13556">
        <v>0</v>
      </c>
      <c r="F13556">
        <v>2.6</v>
      </c>
      <c r="G13556" s="3">
        <f t="shared" si="212"/>
        <v>65.481072543781437</v>
      </c>
    </row>
    <row r="13557" spans="1:10" x14ac:dyDescent="0.2">
      <c r="A13557" s="1">
        <v>40652.791666633733</v>
      </c>
      <c r="B13557">
        <v>18.8</v>
      </c>
      <c r="C13557">
        <v>67.400000000000006</v>
      </c>
      <c r="D13557">
        <v>0.72</v>
      </c>
      <c r="E13557">
        <v>0</v>
      </c>
      <c r="F13557">
        <v>2</v>
      </c>
      <c r="G13557" s="3">
        <f t="shared" si="212"/>
        <v>64.546584595743198</v>
      </c>
    </row>
    <row r="13558" spans="1:10" x14ac:dyDescent="0.2">
      <c r="A13558" s="1">
        <v>40652.833333300397</v>
      </c>
      <c r="B13558">
        <v>18.7</v>
      </c>
      <c r="C13558">
        <v>67.099999999999994</v>
      </c>
      <c r="D13558">
        <v>0</v>
      </c>
      <c r="E13558">
        <v>0</v>
      </c>
      <c r="F13558">
        <v>1.2</v>
      </c>
      <c r="G13558" s="3">
        <f t="shared" si="212"/>
        <v>64.387807125722048</v>
      </c>
    </row>
    <row r="13559" spans="1:10" x14ac:dyDescent="0.2">
      <c r="A13559" s="1">
        <v>40652.874999967062</v>
      </c>
      <c r="B13559">
        <v>17.399999999999999</v>
      </c>
      <c r="C13559">
        <v>70.2</v>
      </c>
      <c r="D13559">
        <v>0</v>
      </c>
      <c r="E13559">
        <v>0</v>
      </c>
      <c r="F13559">
        <v>1</v>
      </c>
      <c r="G13559" s="3">
        <f t="shared" si="212"/>
        <v>62.888320758415084</v>
      </c>
    </row>
    <row r="13560" spans="1:10" x14ac:dyDescent="0.2">
      <c r="A13560" s="1">
        <v>40652.916666633726</v>
      </c>
      <c r="B13560">
        <v>15.1</v>
      </c>
      <c r="C13560">
        <v>71.5</v>
      </c>
      <c r="D13560">
        <v>0</v>
      </c>
      <c r="E13560">
        <v>0</v>
      </c>
      <c r="F13560">
        <v>0.5</v>
      </c>
      <c r="G13560" s="3">
        <f t="shared" si="212"/>
        <v>59.894011247118229</v>
      </c>
    </row>
    <row r="13561" spans="1:10" x14ac:dyDescent="0.2">
      <c r="A13561" s="1">
        <v>40652.95833330039</v>
      </c>
      <c r="B13561">
        <v>15.2</v>
      </c>
      <c r="C13561">
        <v>65.8</v>
      </c>
      <c r="D13561">
        <v>0</v>
      </c>
      <c r="E13561">
        <v>0</v>
      </c>
      <c r="F13561">
        <v>0.6</v>
      </c>
      <c r="G13561" s="3">
        <f t="shared" si="212"/>
        <v>59.58352964758889</v>
      </c>
    </row>
    <row r="13562" spans="1:10" x14ac:dyDescent="0.2">
      <c r="A13562" s="1">
        <v>40652.999999967054</v>
      </c>
      <c r="B13562">
        <v>12.9</v>
      </c>
      <c r="C13562">
        <v>66.599999999999994</v>
      </c>
      <c r="D13562">
        <v>0</v>
      </c>
      <c r="E13562">
        <v>0</v>
      </c>
      <c r="F13562">
        <v>0.5</v>
      </c>
      <c r="G13562" s="3">
        <f t="shared" si="212"/>
        <v>56.559773571196175</v>
      </c>
      <c r="H13562" s="1"/>
      <c r="I13562" s="3"/>
      <c r="J13562" s="3"/>
    </row>
    <row r="13563" spans="1:10" x14ac:dyDescent="0.2">
      <c r="A13563" s="1">
        <v>40653.041666633719</v>
      </c>
      <c r="B13563">
        <v>12</v>
      </c>
      <c r="C13563">
        <v>71</v>
      </c>
      <c r="D13563">
        <v>0</v>
      </c>
      <c r="E13563">
        <v>0</v>
      </c>
      <c r="F13563">
        <v>0.5</v>
      </c>
      <c r="G13563" s="3">
        <f t="shared" si="212"/>
        <v>55.685629101490825</v>
      </c>
    </row>
    <row r="13564" spans="1:10" x14ac:dyDescent="0.2">
      <c r="A13564" s="1">
        <v>40653.083333300383</v>
      </c>
      <c r="B13564">
        <v>11.5</v>
      </c>
      <c r="C13564">
        <v>72.099999999999994</v>
      </c>
      <c r="D13564">
        <v>0</v>
      </c>
      <c r="E13564">
        <v>0</v>
      </c>
      <c r="F13564">
        <v>0.4</v>
      </c>
      <c r="G13564" s="3">
        <f t="shared" si="212"/>
        <v>55.093314137343846</v>
      </c>
    </row>
    <row r="13565" spans="1:10" x14ac:dyDescent="0.2">
      <c r="A13565" s="1">
        <v>40653.124999967047</v>
      </c>
      <c r="B13565">
        <v>12.5</v>
      </c>
      <c r="C13565">
        <v>65.8</v>
      </c>
      <c r="D13565">
        <v>0</v>
      </c>
      <c r="E13565">
        <v>0</v>
      </c>
      <c r="F13565">
        <v>0.7</v>
      </c>
      <c r="G13565" s="3">
        <f t="shared" si="212"/>
        <v>55.959531702878472</v>
      </c>
    </row>
    <row r="13566" spans="1:10" x14ac:dyDescent="0.2">
      <c r="A13566" s="1">
        <v>40653.166666633711</v>
      </c>
      <c r="B13566">
        <v>12.6</v>
      </c>
      <c r="C13566">
        <v>67.5</v>
      </c>
      <c r="D13566">
        <v>0</v>
      </c>
      <c r="E13566">
        <v>0</v>
      </c>
      <c r="F13566">
        <v>0.5</v>
      </c>
      <c r="G13566" s="3">
        <f t="shared" si="212"/>
        <v>56.227213630167476</v>
      </c>
    </row>
    <row r="13567" spans="1:10" x14ac:dyDescent="0.2">
      <c r="A13567" s="1">
        <v>40653.208333300376</v>
      </c>
      <c r="B13567">
        <v>9.6999999999999993</v>
      </c>
      <c r="C13567">
        <v>78.5</v>
      </c>
      <c r="D13567">
        <v>0</v>
      </c>
      <c r="E13567">
        <v>0</v>
      </c>
      <c r="F13567">
        <v>0.5</v>
      </c>
      <c r="G13567" s="3">
        <f t="shared" si="212"/>
        <v>53.111412494665807</v>
      </c>
    </row>
    <row r="13568" spans="1:10" x14ac:dyDescent="0.2">
      <c r="A13568" s="1">
        <v>40653.24999996704</v>
      </c>
      <c r="B13568">
        <v>12</v>
      </c>
      <c r="C13568">
        <v>73.5</v>
      </c>
      <c r="D13568">
        <v>0.36</v>
      </c>
      <c r="E13568">
        <v>0</v>
      </c>
      <c r="F13568">
        <v>0.6</v>
      </c>
      <c r="G13568" s="3">
        <f t="shared" si="212"/>
        <v>55.867568473686134</v>
      </c>
    </row>
    <row r="13569" spans="1:7" x14ac:dyDescent="0.2">
      <c r="A13569" s="1">
        <v>40653.291666633704</v>
      </c>
      <c r="B13569">
        <v>12.3</v>
      </c>
      <c r="C13569">
        <v>73.5</v>
      </c>
      <c r="D13569">
        <v>12.24</v>
      </c>
      <c r="E13569">
        <v>0</v>
      </c>
      <c r="F13569">
        <v>0.8</v>
      </c>
      <c r="G13569" s="3">
        <f t="shared" si="212"/>
        <v>56.271632069617539</v>
      </c>
    </row>
    <row r="13570" spans="1:7" x14ac:dyDescent="0.2">
      <c r="A13570" s="1">
        <v>40653.333333300368</v>
      </c>
      <c r="B13570">
        <v>16.399999999999999</v>
      </c>
      <c r="C13570">
        <v>60.2</v>
      </c>
      <c r="D13570">
        <v>420.84</v>
      </c>
      <c r="E13570">
        <v>0</v>
      </c>
      <c r="F13570">
        <v>0.6</v>
      </c>
      <c r="G13570" s="3">
        <f t="shared" si="212"/>
        <v>60.718088723475141</v>
      </c>
    </row>
    <row r="13571" spans="1:7" x14ac:dyDescent="0.2">
      <c r="A13571" s="1">
        <v>40653.374999967033</v>
      </c>
      <c r="B13571">
        <v>18.100000000000001</v>
      </c>
      <c r="C13571">
        <v>57.8</v>
      </c>
      <c r="D13571">
        <v>522.72</v>
      </c>
      <c r="E13571">
        <v>0</v>
      </c>
      <c r="F13571">
        <v>0.7</v>
      </c>
      <c r="G13571" s="3">
        <f t="shared" si="212"/>
        <v>62.774451164353238</v>
      </c>
    </row>
    <row r="13572" spans="1:7" x14ac:dyDescent="0.2">
      <c r="A13572" s="1">
        <v>40653.416666633697</v>
      </c>
      <c r="B13572">
        <v>21.1</v>
      </c>
      <c r="C13572">
        <v>48.4</v>
      </c>
      <c r="D13572">
        <v>1630.8</v>
      </c>
      <c r="E13572">
        <v>0</v>
      </c>
      <c r="F13572">
        <v>2.2999999999999998</v>
      </c>
      <c r="G13572" s="3">
        <f t="shared" si="212"/>
        <v>65.820345233623158</v>
      </c>
    </row>
    <row r="13573" spans="1:7" x14ac:dyDescent="0.2">
      <c r="A13573" s="1">
        <v>40653.458333300361</v>
      </c>
      <c r="B13573">
        <v>22.9</v>
      </c>
      <c r="C13573">
        <v>45.5</v>
      </c>
      <c r="D13573">
        <v>1816.92</v>
      </c>
      <c r="E13573">
        <v>0</v>
      </c>
      <c r="F13573">
        <v>2.2999999999999998</v>
      </c>
      <c r="G13573" s="3">
        <f t="shared" si="212"/>
        <v>67.877697303904611</v>
      </c>
    </row>
    <row r="13574" spans="1:7" x14ac:dyDescent="0.2">
      <c r="A13574" s="1">
        <v>40653.499999967025</v>
      </c>
      <c r="B13574">
        <v>24.7</v>
      </c>
      <c r="C13574">
        <v>40.799999999999997</v>
      </c>
      <c r="D13574">
        <v>2269.8000000000002</v>
      </c>
      <c r="E13574">
        <v>0</v>
      </c>
      <c r="F13574">
        <v>2.2000000000000002</v>
      </c>
      <c r="G13574" s="3">
        <f t="shared" si="212"/>
        <v>69.672478019098889</v>
      </c>
    </row>
    <row r="13575" spans="1:7" x14ac:dyDescent="0.2">
      <c r="A13575" s="1">
        <v>40653.54166663369</v>
      </c>
      <c r="B13575">
        <v>25.6</v>
      </c>
      <c r="C13575">
        <v>35.6</v>
      </c>
      <c r="D13575">
        <v>2154.6</v>
      </c>
      <c r="E13575">
        <v>0</v>
      </c>
      <c r="F13575">
        <v>2.2000000000000002</v>
      </c>
      <c r="G13575" s="3">
        <f t="shared" si="212"/>
        <v>70.127177198965796</v>
      </c>
    </row>
    <row r="13576" spans="1:7" x14ac:dyDescent="0.2">
      <c r="A13576" s="1">
        <v>40653.583333300354</v>
      </c>
      <c r="B13576">
        <v>25.1</v>
      </c>
      <c r="C13576">
        <v>32.6</v>
      </c>
      <c r="D13576">
        <v>1948.68</v>
      </c>
      <c r="E13576">
        <v>0</v>
      </c>
      <c r="F13576">
        <v>2.2000000000000002</v>
      </c>
      <c r="G13576" s="3">
        <f t="shared" si="212"/>
        <v>69.002217745934672</v>
      </c>
    </row>
    <row r="13577" spans="1:7" x14ac:dyDescent="0.2">
      <c r="A13577" s="1">
        <v>40653.624999967018</v>
      </c>
      <c r="B13577">
        <v>25.1</v>
      </c>
      <c r="C13577">
        <v>30.5</v>
      </c>
      <c r="D13577">
        <v>1440</v>
      </c>
      <c r="E13577">
        <v>0</v>
      </c>
      <c r="F13577">
        <v>2</v>
      </c>
      <c r="G13577" s="3">
        <f t="shared" si="212"/>
        <v>68.652534249429976</v>
      </c>
    </row>
    <row r="13578" spans="1:7" x14ac:dyDescent="0.2">
      <c r="A13578" s="1">
        <v>40653.666666633682</v>
      </c>
      <c r="B13578">
        <v>24.9</v>
      </c>
      <c r="C13578">
        <v>29.8</v>
      </c>
      <c r="D13578">
        <v>859.32</v>
      </c>
      <c r="E13578">
        <v>0</v>
      </c>
      <c r="F13578">
        <v>1.8</v>
      </c>
      <c r="G13578" s="3">
        <f t="shared" si="212"/>
        <v>68.269232176433079</v>
      </c>
    </row>
    <row r="13579" spans="1:7" x14ac:dyDescent="0.2">
      <c r="A13579" s="1">
        <v>40653.708333300347</v>
      </c>
      <c r="B13579">
        <v>24.1</v>
      </c>
      <c r="C13579">
        <v>30.1</v>
      </c>
      <c r="D13579">
        <v>497.16</v>
      </c>
      <c r="E13579">
        <v>0</v>
      </c>
      <c r="F13579">
        <v>1.7</v>
      </c>
      <c r="G13579" s="3">
        <f t="shared" si="212"/>
        <v>67.273003931907809</v>
      </c>
    </row>
    <row r="13580" spans="1:7" x14ac:dyDescent="0.2">
      <c r="A13580" s="1">
        <v>40653.749999967011</v>
      </c>
      <c r="B13580">
        <v>21.7</v>
      </c>
      <c r="C13580">
        <v>35.4</v>
      </c>
      <c r="D13580">
        <v>125.28</v>
      </c>
      <c r="E13580">
        <v>0</v>
      </c>
      <c r="F13580">
        <v>1.2</v>
      </c>
      <c r="G13580" s="3">
        <f t="shared" si="212"/>
        <v>64.961786469290672</v>
      </c>
    </row>
    <row r="13581" spans="1:7" x14ac:dyDescent="0.2">
      <c r="A13581" s="1">
        <v>40653.791666633675</v>
      </c>
      <c r="B13581">
        <v>18.3</v>
      </c>
      <c r="C13581">
        <v>45.3</v>
      </c>
      <c r="D13581">
        <v>0.72</v>
      </c>
      <c r="E13581">
        <v>0</v>
      </c>
      <c r="F13581">
        <v>0.5</v>
      </c>
      <c r="G13581" s="3">
        <f t="shared" si="212"/>
        <v>61.751358936165076</v>
      </c>
    </row>
    <row r="13582" spans="1:7" x14ac:dyDescent="0.2">
      <c r="A13582" s="1">
        <v>40653.833333300339</v>
      </c>
      <c r="B13582">
        <v>19.3</v>
      </c>
      <c r="C13582">
        <v>45.5</v>
      </c>
      <c r="D13582">
        <v>0</v>
      </c>
      <c r="E13582">
        <v>0</v>
      </c>
      <c r="F13582">
        <v>0.8</v>
      </c>
      <c r="G13582" s="3">
        <f t="shared" si="212"/>
        <v>63.101383864026019</v>
      </c>
    </row>
    <row r="13583" spans="1:7" x14ac:dyDescent="0.2">
      <c r="A13583" s="1">
        <v>40653.874999967004</v>
      </c>
      <c r="B13583">
        <v>17.8</v>
      </c>
      <c r="C13583">
        <v>51.9</v>
      </c>
      <c r="D13583">
        <v>0</v>
      </c>
      <c r="E13583">
        <v>0</v>
      </c>
      <c r="F13583">
        <v>0.6</v>
      </c>
      <c r="G13583" s="3">
        <f t="shared" si="212"/>
        <v>61.800815331301656</v>
      </c>
    </row>
    <row r="13584" spans="1:7" x14ac:dyDescent="0.2">
      <c r="A13584" s="1">
        <v>40653.916666633668</v>
      </c>
      <c r="B13584">
        <v>17.399999999999999</v>
      </c>
      <c r="C13584">
        <v>54.2</v>
      </c>
      <c r="D13584">
        <v>0</v>
      </c>
      <c r="E13584">
        <v>0</v>
      </c>
      <c r="F13584">
        <v>0.9</v>
      </c>
      <c r="G13584" s="3">
        <f t="shared" si="212"/>
        <v>61.496923186466425</v>
      </c>
    </row>
    <row r="13585" spans="1:10" x14ac:dyDescent="0.2">
      <c r="A13585" s="1">
        <v>40653.958333300332</v>
      </c>
      <c r="B13585">
        <v>16.3</v>
      </c>
      <c r="C13585">
        <v>67.7</v>
      </c>
      <c r="D13585">
        <v>0</v>
      </c>
      <c r="E13585">
        <v>0</v>
      </c>
      <c r="F13585">
        <v>1</v>
      </c>
      <c r="G13585" s="3">
        <f t="shared" si="212"/>
        <v>61.213114229452358</v>
      </c>
    </row>
    <row r="13586" spans="1:10" x14ac:dyDescent="0.2">
      <c r="A13586" s="1">
        <v>40653.999999966996</v>
      </c>
      <c r="B13586">
        <v>15.4</v>
      </c>
      <c r="C13586">
        <v>74.099999999999994</v>
      </c>
      <c r="D13586">
        <v>0</v>
      </c>
      <c r="E13586">
        <v>0</v>
      </c>
      <c r="F13586">
        <v>0.5</v>
      </c>
      <c r="G13586" s="3">
        <f t="shared" si="212"/>
        <v>60.490693463095525</v>
      </c>
      <c r="H13586" s="1"/>
      <c r="I13586" s="3"/>
      <c r="J13586" s="3"/>
    </row>
    <row r="13587" spans="1:10" x14ac:dyDescent="0.2">
      <c r="A13587" s="1">
        <v>40654.04166663366</v>
      </c>
      <c r="B13587">
        <v>13.7</v>
      </c>
      <c r="C13587">
        <v>74.7</v>
      </c>
      <c r="D13587">
        <v>0.36</v>
      </c>
      <c r="E13587">
        <v>0</v>
      </c>
      <c r="F13587">
        <v>0.5</v>
      </c>
      <c r="G13587" s="3">
        <f t="shared" si="212"/>
        <v>58.243749569808728</v>
      </c>
    </row>
    <row r="13588" spans="1:10" x14ac:dyDescent="0.2">
      <c r="A13588" s="1">
        <v>40654.083333300325</v>
      </c>
      <c r="B13588">
        <v>12.6</v>
      </c>
      <c r="C13588">
        <v>75.2</v>
      </c>
      <c r="D13588">
        <v>0</v>
      </c>
      <c r="E13588">
        <v>0</v>
      </c>
      <c r="F13588">
        <v>0.5</v>
      </c>
      <c r="G13588" s="3">
        <f t="shared" si="212"/>
        <v>56.796891849170677</v>
      </c>
    </row>
    <row r="13589" spans="1:10" x14ac:dyDescent="0.2">
      <c r="A13589" s="1">
        <v>40654.124999966989</v>
      </c>
      <c r="B13589">
        <v>12.5</v>
      </c>
      <c r="C13589">
        <v>74.599999999999994</v>
      </c>
      <c r="D13589">
        <v>0</v>
      </c>
      <c r="E13589">
        <v>0</v>
      </c>
      <c r="F13589">
        <v>0.5</v>
      </c>
      <c r="G13589" s="3">
        <f t="shared" si="212"/>
        <v>56.619645493112664</v>
      </c>
    </row>
    <row r="13590" spans="1:10" x14ac:dyDescent="0.2">
      <c r="A13590" s="1">
        <v>40654.166666633653</v>
      </c>
      <c r="B13590">
        <v>14.5</v>
      </c>
      <c r="C13590">
        <v>68.5</v>
      </c>
      <c r="D13590">
        <v>0</v>
      </c>
      <c r="E13590">
        <v>0</v>
      </c>
      <c r="F13590">
        <v>0.6</v>
      </c>
      <c r="G13590" s="3">
        <f t="shared" si="212"/>
        <v>58.85772895109595</v>
      </c>
    </row>
    <row r="13591" spans="1:10" x14ac:dyDescent="0.2">
      <c r="A13591" s="1">
        <v>40654.208333300317</v>
      </c>
      <c r="B13591">
        <v>14.2</v>
      </c>
      <c r="C13591">
        <v>75.400000000000006</v>
      </c>
      <c r="D13591">
        <v>0</v>
      </c>
      <c r="E13591">
        <v>0</v>
      </c>
      <c r="F13591">
        <v>0.7</v>
      </c>
      <c r="G13591" s="3">
        <f t="shared" si="212"/>
        <v>58.967599859815486</v>
      </c>
    </row>
    <row r="13592" spans="1:10" x14ac:dyDescent="0.2">
      <c r="A13592" s="1">
        <v>40654.249999966982</v>
      </c>
      <c r="B13592">
        <v>14.7</v>
      </c>
      <c r="C13592">
        <v>77.2</v>
      </c>
      <c r="D13592">
        <v>0.36</v>
      </c>
      <c r="E13592">
        <v>0</v>
      </c>
      <c r="F13592">
        <v>0.9</v>
      </c>
      <c r="G13592" s="3">
        <f t="shared" si="212"/>
        <v>59.769033606738518</v>
      </c>
    </row>
    <row r="13593" spans="1:10" x14ac:dyDescent="0.2">
      <c r="A13593" s="1">
        <v>40654.291666633646</v>
      </c>
      <c r="B13593">
        <v>14.7</v>
      </c>
      <c r="C13593">
        <v>79.599999999999994</v>
      </c>
      <c r="D13593">
        <v>10.44</v>
      </c>
      <c r="E13593">
        <v>0</v>
      </c>
      <c r="F13593">
        <v>0.9</v>
      </c>
      <c r="G13593" s="3">
        <f t="shared" si="212"/>
        <v>59.935053043067498</v>
      </c>
    </row>
    <row r="13594" spans="1:10" x14ac:dyDescent="0.2">
      <c r="A13594" s="1">
        <v>40654.33333330031</v>
      </c>
      <c r="B13594">
        <v>18.7</v>
      </c>
      <c r="C13594">
        <v>66.900000000000006</v>
      </c>
      <c r="D13594">
        <v>455.76</v>
      </c>
      <c r="E13594">
        <v>0</v>
      </c>
      <c r="F13594">
        <v>1.7</v>
      </c>
      <c r="G13594" s="3">
        <f t="shared" si="212"/>
        <v>64.371428050327538</v>
      </c>
    </row>
    <row r="13595" spans="1:10" x14ac:dyDescent="0.2">
      <c r="A13595" s="1">
        <v>40654.374999966974</v>
      </c>
      <c r="B13595">
        <v>20.8</v>
      </c>
      <c r="C13595">
        <v>55.6</v>
      </c>
      <c r="D13595">
        <v>1188.3599999999999</v>
      </c>
      <c r="E13595">
        <v>0</v>
      </c>
      <c r="F13595">
        <v>2.8</v>
      </c>
      <c r="G13595" s="3">
        <f t="shared" si="212"/>
        <v>66.171018670418391</v>
      </c>
    </row>
    <row r="13596" spans="1:10" x14ac:dyDescent="0.2">
      <c r="A13596" s="1">
        <v>40654.416666633639</v>
      </c>
      <c r="B13596">
        <v>23.2</v>
      </c>
      <c r="C13596">
        <v>45.9</v>
      </c>
      <c r="D13596">
        <v>1833.48</v>
      </c>
      <c r="E13596">
        <v>0</v>
      </c>
      <c r="F13596">
        <v>3.2</v>
      </c>
      <c r="G13596" s="3">
        <f t="shared" si="212"/>
        <v>68.323063093690024</v>
      </c>
    </row>
    <row r="13597" spans="1:10" x14ac:dyDescent="0.2">
      <c r="A13597" s="1">
        <v>40654.458333300303</v>
      </c>
      <c r="B13597">
        <v>25.2</v>
      </c>
      <c r="C13597">
        <v>38.6</v>
      </c>
      <c r="D13597">
        <v>2270.16</v>
      </c>
      <c r="E13597">
        <v>0</v>
      </c>
      <c r="F13597">
        <v>2.8</v>
      </c>
      <c r="G13597" s="3">
        <f t="shared" si="212"/>
        <v>70.034020290526882</v>
      </c>
    </row>
    <row r="13598" spans="1:10" x14ac:dyDescent="0.2">
      <c r="A13598" s="1">
        <v>40654.499999966967</v>
      </c>
      <c r="B13598">
        <v>27.1</v>
      </c>
      <c r="C13598">
        <v>33.299999999999997</v>
      </c>
      <c r="D13598">
        <v>2499.48</v>
      </c>
      <c r="E13598">
        <v>0</v>
      </c>
      <c r="F13598">
        <v>2.9</v>
      </c>
      <c r="G13598" s="3">
        <f t="shared" si="212"/>
        <v>71.742477343589783</v>
      </c>
    </row>
    <row r="13599" spans="1:10" x14ac:dyDescent="0.2">
      <c r="A13599" s="1">
        <v>40654.541666633631</v>
      </c>
      <c r="B13599">
        <v>27</v>
      </c>
      <c r="C13599">
        <v>30</v>
      </c>
      <c r="D13599">
        <v>2062.8000000000002</v>
      </c>
      <c r="E13599">
        <v>0</v>
      </c>
      <c r="F13599">
        <v>2.5</v>
      </c>
      <c r="G13599" s="3">
        <f t="shared" si="212"/>
        <v>71.055464944176421</v>
      </c>
    </row>
    <row r="13600" spans="1:10" x14ac:dyDescent="0.2">
      <c r="A13600" s="1">
        <v>40654.583333300296</v>
      </c>
      <c r="B13600">
        <v>28</v>
      </c>
      <c r="C13600">
        <v>25.4</v>
      </c>
      <c r="D13600">
        <v>2485.8000000000002</v>
      </c>
      <c r="E13600">
        <v>0</v>
      </c>
      <c r="F13600">
        <v>2.2000000000000002</v>
      </c>
      <c r="G13600" s="3">
        <f t="shared" si="212"/>
        <v>71.48732177458966</v>
      </c>
    </row>
    <row r="13601" spans="1:10" x14ac:dyDescent="0.2">
      <c r="A13601" s="1">
        <v>40654.62499996696</v>
      </c>
      <c r="B13601">
        <v>29.2</v>
      </c>
      <c r="C13601">
        <v>24.8</v>
      </c>
      <c r="D13601">
        <v>2142.36</v>
      </c>
      <c r="E13601">
        <v>0</v>
      </c>
      <c r="F13601">
        <v>2</v>
      </c>
      <c r="G13601" s="3">
        <f t="shared" si="212"/>
        <v>72.925947010378465</v>
      </c>
    </row>
    <row r="13602" spans="1:10" x14ac:dyDescent="0.2">
      <c r="A13602" s="1">
        <v>40654.666666633624</v>
      </c>
      <c r="B13602">
        <v>29.5</v>
      </c>
      <c r="C13602">
        <v>23.7</v>
      </c>
      <c r="D13602">
        <v>1533.24</v>
      </c>
      <c r="E13602">
        <v>0</v>
      </c>
      <c r="F13602">
        <v>1.9</v>
      </c>
      <c r="G13602" s="3">
        <f t="shared" si="212"/>
        <v>73.078632287998474</v>
      </c>
    </row>
    <row r="13603" spans="1:10" x14ac:dyDescent="0.2">
      <c r="A13603" s="1">
        <v>40654.708333300288</v>
      </c>
      <c r="B13603">
        <v>27.3</v>
      </c>
      <c r="C13603">
        <v>24.9</v>
      </c>
      <c r="D13603">
        <v>582.48</v>
      </c>
      <c r="E13603">
        <v>0</v>
      </c>
      <c r="F13603">
        <v>2.1</v>
      </c>
      <c r="G13603" s="3">
        <f t="shared" si="212"/>
        <v>70.471445783300553</v>
      </c>
    </row>
    <row r="13604" spans="1:10" x14ac:dyDescent="0.2">
      <c r="A13604" s="1">
        <v>40654.749999966953</v>
      </c>
      <c r="B13604">
        <v>24.8</v>
      </c>
      <c r="C13604">
        <v>29.4</v>
      </c>
      <c r="D13604">
        <v>59.76</v>
      </c>
      <c r="E13604">
        <v>0</v>
      </c>
      <c r="F13604">
        <v>1.4</v>
      </c>
      <c r="G13604" s="3">
        <f t="shared" si="212"/>
        <v>68.067932867912276</v>
      </c>
    </row>
    <row r="13605" spans="1:10" x14ac:dyDescent="0.2">
      <c r="A13605" s="1">
        <v>40654.791666633617</v>
      </c>
      <c r="B13605">
        <v>22.6</v>
      </c>
      <c r="C13605">
        <v>32.299999999999997</v>
      </c>
      <c r="D13605">
        <v>1.08</v>
      </c>
      <c r="E13605">
        <v>0</v>
      </c>
      <c r="F13605">
        <v>1.1000000000000001</v>
      </c>
      <c r="G13605" s="3">
        <f t="shared" si="212"/>
        <v>65.670333814817454</v>
      </c>
    </row>
    <row r="13606" spans="1:10" x14ac:dyDescent="0.2">
      <c r="A13606" s="1">
        <v>40654.833333300281</v>
      </c>
      <c r="B13606">
        <v>19.100000000000001</v>
      </c>
      <c r="C13606">
        <v>39.799999999999997</v>
      </c>
      <c r="D13606">
        <v>0</v>
      </c>
      <c r="E13606">
        <v>0</v>
      </c>
      <c r="F13606">
        <v>0.6</v>
      </c>
      <c r="G13606" s="3">
        <f t="shared" si="212"/>
        <v>62.138505339170564</v>
      </c>
    </row>
    <row r="13607" spans="1:10" x14ac:dyDescent="0.2">
      <c r="A13607" s="1">
        <v>40654.874999966945</v>
      </c>
      <c r="B13607">
        <v>20</v>
      </c>
      <c r="C13607">
        <v>41.5</v>
      </c>
      <c r="D13607">
        <v>0.36</v>
      </c>
      <c r="E13607">
        <v>0</v>
      </c>
      <c r="F13607">
        <v>0.8</v>
      </c>
      <c r="G13607" s="3">
        <f t="shared" si="212"/>
        <v>63.546316183296859</v>
      </c>
    </row>
    <row r="13608" spans="1:10" x14ac:dyDescent="0.2">
      <c r="A13608" s="1">
        <v>40654.91666663361</v>
      </c>
      <c r="B13608">
        <v>19.8</v>
      </c>
      <c r="C13608">
        <v>52.4</v>
      </c>
      <c r="D13608">
        <v>0</v>
      </c>
      <c r="E13608">
        <v>0</v>
      </c>
      <c r="F13608">
        <v>1.2</v>
      </c>
      <c r="G13608" s="3">
        <f t="shared" si="212"/>
        <v>64.516705488642486</v>
      </c>
    </row>
    <row r="13609" spans="1:10" x14ac:dyDescent="0.2">
      <c r="A13609" s="1">
        <v>40654.958333300274</v>
      </c>
      <c r="B13609">
        <v>20.9</v>
      </c>
      <c r="C13609">
        <v>49.9</v>
      </c>
      <c r="D13609">
        <v>0</v>
      </c>
      <c r="E13609">
        <v>0</v>
      </c>
      <c r="F13609">
        <v>1.8</v>
      </c>
      <c r="G13609" s="3">
        <f t="shared" si="212"/>
        <v>65.718484251729649</v>
      </c>
    </row>
    <row r="13610" spans="1:10" x14ac:dyDescent="0.2">
      <c r="A13610" s="1">
        <v>40654.999999966938</v>
      </c>
      <c r="B13610">
        <v>20.8</v>
      </c>
      <c r="C13610">
        <v>49.6</v>
      </c>
      <c r="D13610">
        <v>0</v>
      </c>
      <c r="E13610">
        <v>0</v>
      </c>
      <c r="F13610">
        <v>2.2999999999999998</v>
      </c>
      <c r="G13610" s="3">
        <f t="shared" si="212"/>
        <v>65.553019033620117</v>
      </c>
      <c r="H13610" s="1"/>
      <c r="I13610" s="3"/>
      <c r="J13610" s="3"/>
    </row>
    <row r="13611" spans="1:10" x14ac:dyDescent="0.2">
      <c r="A13611" s="1">
        <v>40655.041666633602</v>
      </c>
      <c r="B13611">
        <v>20.100000000000001</v>
      </c>
      <c r="C13611">
        <v>53.5</v>
      </c>
      <c r="D13611">
        <v>0</v>
      </c>
      <c r="E13611">
        <v>0</v>
      </c>
      <c r="F13611">
        <v>2.9</v>
      </c>
      <c r="G13611" s="3">
        <f t="shared" si="212"/>
        <v>65.028408225717584</v>
      </c>
    </row>
    <row r="13612" spans="1:10" x14ac:dyDescent="0.2">
      <c r="A13612" s="1">
        <v>40655.083333300267</v>
      </c>
      <c r="B13612">
        <v>19.5</v>
      </c>
      <c r="C13612">
        <v>56.8</v>
      </c>
      <c r="D13612">
        <v>0</v>
      </c>
      <c r="E13612">
        <v>0</v>
      </c>
      <c r="F13612">
        <v>2.9</v>
      </c>
      <c r="G13612" s="3">
        <f t="shared" ref="G13612:G13675" si="213">B13612+(0.36*(237.7*(((17.271*B13612)/(237.7+B13612))+LN(C13612/100)))/(17.271-(((17.271*B13612)/(237.7+B13612))+LN(C13612/100))))+41.2</f>
        <v>64.551093765607277</v>
      </c>
    </row>
    <row r="13613" spans="1:10" x14ac:dyDescent="0.2">
      <c r="A13613" s="1">
        <v>40655.124999966931</v>
      </c>
      <c r="B13613">
        <v>18.8</v>
      </c>
      <c r="C13613">
        <v>60.8</v>
      </c>
      <c r="D13613">
        <v>0</v>
      </c>
      <c r="E13613">
        <v>0</v>
      </c>
      <c r="F13613">
        <v>3.1</v>
      </c>
      <c r="G13613" s="3">
        <f t="shared" si="213"/>
        <v>63.983817070379366</v>
      </c>
    </row>
    <row r="13614" spans="1:10" x14ac:dyDescent="0.2">
      <c r="A13614" s="1">
        <v>40655.166666633595</v>
      </c>
      <c r="B13614">
        <v>18.2</v>
      </c>
      <c r="C13614">
        <v>63.2</v>
      </c>
      <c r="D13614">
        <v>0</v>
      </c>
      <c r="E13614">
        <v>0</v>
      </c>
      <c r="F13614">
        <v>2.4</v>
      </c>
      <c r="G13614" s="3">
        <f t="shared" si="213"/>
        <v>63.390263527293001</v>
      </c>
    </row>
    <row r="13615" spans="1:10" x14ac:dyDescent="0.2">
      <c r="A13615" s="1">
        <v>40655.208333300259</v>
      </c>
      <c r="B13615">
        <v>18.3</v>
      </c>
      <c r="C13615">
        <v>61.4</v>
      </c>
      <c r="D13615">
        <v>0</v>
      </c>
      <c r="E13615">
        <v>0</v>
      </c>
      <c r="F13615">
        <v>2.5</v>
      </c>
      <c r="G13615" s="3">
        <f t="shared" si="213"/>
        <v>63.367618991611174</v>
      </c>
    </row>
    <row r="13616" spans="1:10" x14ac:dyDescent="0.2">
      <c r="A13616" s="1">
        <v>40655.249999966923</v>
      </c>
      <c r="B13616">
        <v>18.100000000000001</v>
      </c>
      <c r="C13616">
        <v>62.8</v>
      </c>
      <c r="D13616">
        <v>-0.36</v>
      </c>
      <c r="E13616">
        <v>0</v>
      </c>
      <c r="F13616">
        <v>2.6</v>
      </c>
      <c r="G13616" s="3">
        <f t="shared" si="213"/>
        <v>63.221816354896255</v>
      </c>
    </row>
    <row r="13617" spans="1:7" x14ac:dyDescent="0.2">
      <c r="A13617" s="1">
        <v>40655.291666633588</v>
      </c>
      <c r="B13617">
        <v>16.8</v>
      </c>
      <c r="C13617">
        <v>67.400000000000006</v>
      </c>
      <c r="D13617">
        <v>7.2</v>
      </c>
      <c r="E13617">
        <v>0</v>
      </c>
      <c r="F13617">
        <v>1.4</v>
      </c>
      <c r="G13617" s="3">
        <f t="shared" si="213"/>
        <v>61.860681201523271</v>
      </c>
    </row>
    <row r="13618" spans="1:7" x14ac:dyDescent="0.2">
      <c r="A13618" s="1">
        <v>40655.333333300252</v>
      </c>
      <c r="B13618">
        <v>19.600000000000001</v>
      </c>
      <c r="C13618">
        <v>58.4</v>
      </c>
      <c r="D13618">
        <v>434.52</v>
      </c>
      <c r="E13618">
        <v>0</v>
      </c>
      <c r="F13618">
        <v>1.8</v>
      </c>
      <c r="G13618" s="3">
        <f t="shared" si="213"/>
        <v>64.835343343587354</v>
      </c>
    </row>
    <row r="13619" spans="1:7" x14ac:dyDescent="0.2">
      <c r="A13619" s="1">
        <v>40655.374999966916</v>
      </c>
      <c r="B13619">
        <v>21.8</v>
      </c>
      <c r="C13619">
        <v>49.9</v>
      </c>
      <c r="D13619">
        <v>1151.28</v>
      </c>
      <c r="E13619">
        <v>0</v>
      </c>
      <c r="F13619">
        <v>2.6</v>
      </c>
      <c r="G13619" s="3">
        <f t="shared" si="213"/>
        <v>66.915826491005589</v>
      </c>
    </row>
    <row r="13620" spans="1:7" x14ac:dyDescent="0.2">
      <c r="A13620" s="1">
        <v>40655.41666663358</v>
      </c>
      <c r="B13620">
        <v>25.6</v>
      </c>
      <c r="C13620">
        <v>40.200000000000003</v>
      </c>
      <c r="D13620">
        <v>1770.48</v>
      </c>
      <c r="E13620">
        <v>0</v>
      </c>
      <c r="F13620">
        <v>2.4</v>
      </c>
      <c r="G13620" s="3">
        <f t="shared" si="213"/>
        <v>70.781791009133343</v>
      </c>
    </row>
    <row r="13621" spans="1:7" x14ac:dyDescent="0.2">
      <c r="A13621" s="1">
        <v>40655.458333300245</v>
      </c>
      <c r="B13621">
        <v>27.4</v>
      </c>
      <c r="C13621">
        <v>35.6</v>
      </c>
      <c r="D13621">
        <v>2205.36</v>
      </c>
      <c r="E13621">
        <v>0</v>
      </c>
      <c r="F13621">
        <v>2.2000000000000002</v>
      </c>
      <c r="G13621" s="3">
        <f t="shared" si="213"/>
        <v>72.496920669955941</v>
      </c>
    </row>
    <row r="13622" spans="1:7" x14ac:dyDescent="0.2">
      <c r="A13622" s="1">
        <v>40655.499999966909</v>
      </c>
      <c r="B13622">
        <v>30.3</v>
      </c>
      <c r="C13622">
        <v>32.200000000000003</v>
      </c>
      <c r="D13622">
        <v>2609.2800000000002</v>
      </c>
      <c r="E13622">
        <v>0</v>
      </c>
      <c r="F13622">
        <v>2</v>
      </c>
      <c r="G13622" s="3">
        <f t="shared" si="213"/>
        <v>75.762334474996038</v>
      </c>
    </row>
    <row r="13623" spans="1:7" x14ac:dyDescent="0.2">
      <c r="A13623" s="1">
        <v>40655.541666633573</v>
      </c>
      <c r="B13623">
        <v>30.9</v>
      </c>
      <c r="C13623">
        <v>29.9</v>
      </c>
      <c r="D13623">
        <v>2684.52</v>
      </c>
      <c r="E13623">
        <v>0</v>
      </c>
      <c r="F13623">
        <v>1.6</v>
      </c>
      <c r="G13623" s="3">
        <f t="shared" si="213"/>
        <v>76.145041649639921</v>
      </c>
    </row>
    <row r="13624" spans="1:7" x14ac:dyDescent="0.2">
      <c r="A13624" s="1">
        <v>40655.583333300237</v>
      </c>
      <c r="B13624">
        <v>30.3</v>
      </c>
      <c r="C13624">
        <v>31.1</v>
      </c>
      <c r="D13624">
        <v>1294.56</v>
      </c>
      <c r="E13624">
        <v>0</v>
      </c>
      <c r="F13624">
        <v>1.1000000000000001</v>
      </c>
      <c r="G13624" s="3">
        <f t="shared" si="213"/>
        <v>75.572933752533714</v>
      </c>
    </row>
    <row r="13625" spans="1:7" x14ac:dyDescent="0.2">
      <c r="A13625" s="1">
        <v>40655.624999966902</v>
      </c>
      <c r="B13625">
        <v>28.8</v>
      </c>
      <c r="C13625">
        <v>34.700000000000003</v>
      </c>
      <c r="D13625">
        <v>1284.48</v>
      </c>
      <c r="E13625">
        <v>0</v>
      </c>
      <c r="F13625">
        <v>1.5</v>
      </c>
      <c r="G13625" s="3">
        <f t="shared" si="213"/>
        <v>74.19987469543949</v>
      </c>
    </row>
    <row r="13626" spans="1:7" x14ac:dyDescent="0.2">
      <c r="A13626" s="1">
        <v>40655.666666633566</v>
      </c>
      <c r="B13626">
        <v>28.6</v>
      </c>
      <c r="C13626">
        <v>39.200000000000003</v>
      </c>
      <c r="D13626">
        <v>1117.44</v>
      </c>
      <c r="E13626">
        <v>0</v>
      </c>
      <c r="F13626">
        <v>2.4</v>
      </c>
      <c r="G13626" s="3">
        <f t="shared" si="213"/>
        <v>74.605766157567643</v>
      </c>
    </row>
    <row r="13627" spans="1:7" x14ac:dyDescent="0.2">
      <c r="A13627" s="1">
        <v>40655.70833330023</v>
      </c>
      <c r="B13627">
        <v>27</v>
      </c>
      <c r="C13627">
        <v>45.1</v>
      </c>
      <c r="D13627">
        <v>566.28</v>
      </c>
      <c r="E13627">
        <v>0</v>
      </c>
      <c r="F13627">
        <v>2.2999999999999998</v>
      </c>
      <c r="G13627" s="3">
        <f t="shared" si="213"/>
        <v>73.266393955071038</v>
      </c>
    </row>
    <row r="13628" spans="1:7" x14ac:dyDescent="0.2">
      <c r="A13628" s="1">
        <v>40655.749999966894</v>
      </c>
      <c r="B13628">
        <v>24.6</v>
      </c>
      <c r="C13628">
        <v>54.6</v>
      </c>
      <c r="D13628">
        <v>60.12</v>
      </c>
      <c r="E13628">
        <v>0</v>
      </c>
      <c r="F13628">
        <v>1.7</v>
      </c>
      <c r="G13628" s="3">
        <f t="shared" si="213"/>
        <v>71.140957202268794</v>
      </c>
    </row>
    <row r="13629" spans="1:7" x14ac:dyDescent="0.2">
      <c r="A13629" s="1">
        <v>40655.791666633559</v>
      </c>
      <c r="B13629">
        <v>22.6</v>
      </c>
      <c r="C13629">
        <v>60.2</v>
      </c>
      <c r="D13629">
        <v>0.36</v>
      </c>
      <c r="E13629">
        <v>0</v>
      </c>
      <c r="F13629">
        <v>0.9</v>
      </c>
      <c r="G13629" s="3">
        <f t="shared" si="213"/>
        <v>69.014649386585376</v>
      </c>
    </row>
    <row r="13630" spans="1:7" x14ac:dyDescent="0.2">
      <c r="A13630" s="1">
        <v>40655.833333300223</v>
      </c>
      <c r="B13630">
        <v>20.6</v>
      </c>
      <c r="C13630">
        <v>68.599999999999994</v>
      </c>
      <c r="D13630">
        <v>0</v>
      </c>
      <c r="E13630">
        <v>0</v>
      </c>
      <c r="F13630">
        <v>0.5</v>
      </c>
      <c r="G13630" s="3">
        <f t="shared" si="213"/>
        <v>67.062092703167139</v>
      </c>
    </row>
    <row r="13631" spans="1:7" x14ac:dyDescent="0.2">
      <c r="A13631" s="1">
        <v>40655.874999966887</v>
      </c>
      <c r="B13631">
        <v>18.5</v>
      </c>
      <c r="C13631">
        <v>75.2</v>
      </c>
      <c r="D13631">
        <v>0</v>
      </c>
      <c r="E13631">
        <v>0</v>
      </c>
      <c r="F13631">
        <v>0.4</v>
      </c>
      <c r="G13631" s="3">
        <f t="shared" si="213"/>
        <v>64.748126821789327</v>
      </c>
    </row>
    <row r="13632" spans="1:7" x14ac:dyDescent="0.2">
      <c r="A13632" s="1">
        <v>40655.916666633551</v>
      </c>
      <c r="B13632">
        <v>16.3</v>
      </c>
      <c r="C13632">
        <v>80.7</v>
      </c>
      <c r="D13632">
        <v>-0.36</v>
      </c>
      <c r="E13632">
        <v>0</v>
      </c>
      <c r="F13632">
        <v>0.4</v>
      </c>
      <c r="G13632" s="3">
        <f t="shared" si="213"/>
        <v>62.170740929026636</v>
      </c>
    </row>
    <row r="13633" spans="1:10" x14ac:dyDescent="0.2">
      <c r="A13633" s="1">
        <v>40655.958333300216</v>
      </c>
      <c r="B13633">
        <v>16</v>
      </c>
      <c r="C13633">
        <v>82</v>
      </c>
      <c r="D13633">
        <v>0.36</v>
      </c>
      <c r="E13633">
        <v>0</v>
      </c>
      <c r="F13633">
        <v>0.5</v>
      </c>
      <c r="G13633" s="3">
        <f t="shared" si="213"/>
        <v>61.853487822753166</v>
      </c>
    </row>
    <row r="13634" spans="1:10" x14ac:dyDescent="0.2">
      <c r="A13634" s="1">
        <v>40655.99999996688</v>
      </c>
      <c r="B13634">
        <v>14.5</v>
      </c>
      <c r="C13634">
        <v>85.8</v>
      </c>
      <c r="D13634">
        <v>0</v>
      </c>
      <c r="E13634">
        <v>0</v>
      </c>
      <c r="F13634">
        <v>0.5</v>
      </c>
      <c r="G13634" s="3">
        <f t="shared" si="213"/>
        <v>60.073748594739158</v>
      </c>
      <c r="H13634" s="1"/>
      <c r="I13634" s="3"/>
      <c r="J13634" s="3"/>
    </row>
    <row r="13635" spans="1:10" x14ac:dyDescent="0.2">
      <c r="A13635" s="1">
        <v>40656.041666633544</v>
      </c>
      <c r="B13635">
        <v>13.7</v>
      </c>
      <c r="C13635">
        <v>87.8</v>
      </c>
      <c r="D13635">
        <v>0</v>
      </c>
      <c r="E13635">
        <v>0</v>
      </c>
      <c r="F13635">
        <v>0.4</v>
      </c>
      <c r="G13635" s="3">
        <f t="shared" si="213"/>
        <v>59.116604640740618</v>
      </c>
    </row>
    <row r="13636" spans="1:10" x14ac:dyDescent="0.2">
      <c r="A13636" s="1">
        <v>40656.083333300208</v>
      </c>
      <c r="B13636">
        <v>16.399999999999999</v>
      </c>
      <c r="C13636">
        <v>91</v>
      </c>
      <c r="D13636">
        <v>0</v>
      </c>
      <c r="E13636">
        <v>0</v>
      </c>
      <c r="F13636">
        <v>0.6</v>
      </c>
      <c r="G13636" s="3">
        <f t="shared" si="213"/>
        <v>62.973117680079014</v>
      </c>
    </row>
    <row r="13637" spans="1:10" x14ac:dyDescent="0.2">
      <c r="A13637" s="1">
        <v>40656.124999966873</v>
      </c>
      <c r="B13637">
        <v>18.5</v>
      </c>
      <c r="C13637">
        <v>90.8</v>
      </c>
      <c r="D13637">
        <v>-0.36</v>
      </c>
      <c r="E13637">
        <v>0</v>
      </c>
      <c r="F13637">
        <v>1.1000000000000001</v>
      </c>
      <c r="G13637" s="3">
        <f t="shared" si="213"/>
        <v>65.807817590684252</v>
      </c>
    </row>
    <row r="13638" spans="1:10" x14ac:dyDescent="0.2">
      <c r="A13638" s="1">
        <v>40656.166666633537</v>
      </c>
      <c r="B13638">
        <v>19</v>
      </c>
      <c r="C13638">
        <v>93.2</v>
      </c>
      <c r="D13638">
        <v>0.36</v>
      </c>
      <c r="E13638">
        <v>0</v>
      </c>
      <c r="F13638">
        <v>1</v>
      </c>
      <c r="G13638" s="3">
        <f t="shared" si="213"/>
        <v>66.634854885461408</v>
      </c>
    </row>
    <row r="13639" spans="1:10" x14ac:dyDescent="0.2">
      <c r="A13639" s="1">
        <v>40656.208333300201</v>
      </c>
      <c r="B13639">
        <v>19.600000000000001</v>
      </c>
      <c r="C13639">
        <v>93.8</v>
      </c>
      <c r="D13639">
        <v>0.36</v>
      </c>
      <c r="E13639">
        <v>0</v>
      </c>
      <c r="F13639">
        <v>0.7</v>
      </c>
      <c r="G13639" s="3">
        <f t="shared" si="213"/>
        <v>67.485905312515328</v>
      </c>
    </row>
    <row r="13640" spans="1:10" x14ac:dyDescent="0.2">
      <c r="A13640" s="1">
        <v>40656.249999966865</v>
      </c>
      <c r="B13640">
        <v>19.899999999999999</v>
      </c>
      <c r="C13640">
        <v>94.2</v>
      </c>
      <c r="D13640">
        <v>0</v>
      </c>
      <c r="E13640">
        <v>0</v>
      </c>
      <c r="F13640">
        <v>0.7</v>
      </c>
      <c r="G13640" s="3">
        <f t="shared" si="213"/>
        <v>67.917614034641687</v>
      </c>
    </row>
    <row r="13641" spans="1:10" x14ac:dyDescent="0.2">
      <c r="A13641" s="1">
        <v>40656.29166663353</v>
      </c>
      <c r="B13641">
        <v>20</v>
      </c>
      <c r="C13641">
        <v>93.7</v>
      </c>
      <c r="D13641">
        <v>7.92</v>
      </c>
      <c r="E13641">
        <v>0</v>
      </c>
      <c r="F13641">
        <v>0.6</v>
      </c>
      <c r="G13641" s="3">
        <f t="shared" si="213"/>
        <v>68.02259430541838</v>
      </c>
    </row>
    <row r="13642" spans="1:10" x14ac:dyDescent="0.2">
      <c r="A13642" s="1">
        <v>40656.333333300194</v>
      </c>
      <c r="B13642">
        <v>21.1</v>
      </c>
      <c r="C13642">
        <v>90.7</v>
      </c>
      <c r="D13642">
        <v>282.24</v>
      </c>
      <c r="E13642">
        <v>0</v>
      </c>
      <c r="F13642">
        <v>0.9</v>
      </c>
      <c r="G13642" s="3">
        <f t="shared" si="213"/>
        <v>69.326193995360313</v>
      </c>
    </row>
    <row r="13643" spans="1:10" x14ac:dyDescent="0.2">
      <c r="A13643" s="1">
        <v>40656.374999966858</v>
      </c>
      <c r="B13643">
        <v>24.2</v>
      </c>
      <c r="C13643">
        <v>75.099999999999994</v>
      </c>
      <c r="D13643">
        <v>1137.5999999999999</v>
      </c>
      <c r="E13643">
        <v>0</v>
      </c>
      <c r="F13643">
        <v>1.6</v>
      </c>
      <c r="G13643" s="3">
        <f t="shared" si="213"/>
        <v>72.420541069184679</v>
      </c>
    </row>
    <row r="13644" spans="1:10" x14ac:dyDescent="0.2">
      <c r="A13644" s="1">
        <v>40656.416666633522</v>
      </c>
      <c r="B13644">
        <v>25.3</v>
      </c>
      <c r="C13644">
        <v>67.5</v>
      </c>
      <c r="D13644">
        <v>1285.2</v>
      </c>
      <c r="E13644">
        <v>0</v>
      </c>
      <c r="F13644">
        <v>2</v>
      </c>
      <c r="G13644" s="3">
        <f t="shared" si="213"/>
        <v>73.282550083984972</v>
      </c>
    </row>
    <row r="13645" spans="1:10" x14ac:dyDescent="0.2">
      <c r="A13645" s="1">
        <v>40656.458333300186</v>
      </c>
      <c r="B13645">
        <v>26.8</v>
      </c>
      <c r="C13645">
        <v>60.8</v>
      </c>
      <c r="D13645">
        <v>2179.8000000000002</v>
      </c>
      <c r="E13645">
        <v>0</v>
      </c>
      <c r="F13645">
        <v>2.2999999999999998</v>
      </c>
      <c r="G13645" s="3">
        <f t="shared" si="213"/>
        <v>74.690217986701853</v>
      </c>
    </row>
    <row r="13646" spans="1:10" x14ac:dyDescent="0.2">
      <c r="A13646" s="1">
        <v>40656.499999966851</v>
      </c>
      <c r="B13646">
        <v>26.4</v>
      </c>
      <c r="C13646">
        <v>60.5</v>
      </c>
      <c r="D13646">
        <v>2198.88</v>
      </c>
      <c r="E13646">
        <v>0</v>
      </c>
      <c r="F13646">
        <v>3</v>
      </c>
      <c r="G13646" s="3">
        <f t="shared" si="213"/>
        <v>74.126621080408256</v>
      </c>
    </row>
    <row r="13647" spans="1:10" x14ac:dyDescent="0.2">
      <c r="A13647" s="1">
        <v>40656.541666633515</v>
      </c>
      <c r="B13647">
        <v>27.1</v>
      </c>
      <c r="C13647">
        <v>57.5</v>
      </c>
      <c r="D13647">
        <v>2530.44</v>
      </c>
      <c r="E13647">
        <v>0</v>
      </c>
      <c r="F13647">
        <v>2.9</v>
      </c>
      <c r="G13647" s="3">
        <f t="shared" si="213"/>
        <v>74.770603578793882</v>
      </c>
    </row>
    <row r="13648" spans="1:10" x14ac:dyDescent="0.2">
      <c r="A13648" s="1">
        <v>40656.583333300179</v>
      </c>
      <c r="B13648">
        <v>27.3</v>
      </c>
      <c r="C13648">
        <v>58.4</v>
      </c>
      <c r="D13648">
        <v>2494.08</v>
      </c>
      <c r="E13648">
        <v>0</v>
      </c>
      <c r="F13648">
        <v>3.3</v>
      </c>
      <c r="G13648" s="3">
        <f t="shared" si="213"/>
        <v>75.126968753628375</v>
      </c>
    </row>
    <row r="13649" spans="1:10" x14ac:dyDescent="0.2">
      <c r="A13649" s="1">
        <v>40656.624999966843</v>
      </c>
      <c r="B13649">
        <v>26.4</v>
      </c>
      <c r="C13649">
        <v>63.6</v>
      </c>
      <c r="D13649">
        <v>2080.44</v>
      </c>
      <c r="E13649">
        <v>0</v>
      </c>
      <c r="F13649">
        <v>3.2</v>
      </c>
      <c r="G13649" s="3">
        <f t="shared" si="213"/>
        <v>74.414309144112522</v>
      </c>
    </row>
    <row r="13650" spans="1:10" x14ac:dyDescent="0.2">
      <c r="A13650" s="1">
        <v>40656.666666633508</v>
      </c>
      <c r="B13650">
        <v>26.2</v>
      </c>
      <c r="C13650">
        <v>64.5</v>
      </c>
      <c r="D13650">
        <v>1547.28</v>
      </c>
      <c r="E13650">
        <v>0</v>
      </c>
      <c r="F13650">
        <v>2.7</v>
      </c>
      <c r="G13650" s="3">
        <f t="shared" si="213"/>
        <v>74.227427114172556</v>
      </c>
    </row>
    <row r="13651" spans="1:10" x14ac:dyDescent="0.2">
      <c r="A13651" s="1">
        <v>40656.708333300172</v>
      </c>
      <c r="B13651">
        <v>24.4</v>
      </c>
      <c r="C13651">
        <v>73.5</v>
      </c>
      <c r="D13651">
        <v>711</v>
      </c>
      <c r="E13651">
        <v>0</v>
      </c>
      <c r="F13651">
        <v>2.2000000000000002</v>
      </c>
      <c r="G13651" s="3">
        <f t="shared" si="213"/>
        <v>72.565035769391699</v>
      </c>
    </row>
    <row r="13652" spans="1:10" x14ac:dyDescent="0.2">
      <c r="A13652" s="1">
        <v>40656.749999966836</v>
      </c>
      <c r="B13652">
        <v>23.3</v>
      </c>
      <c r="C13652">
        <v>76.8</v>
      </c>
      <c r="D13652">
        <v>85.68</v>
      </c>
      <c r="E13652">
        <v>0</v>
      </c>
      <c r="F13652">
        <v>2.1</v>
      </c>
      <c r="G13652" s="3">
        <f t="shared" si="213"/>
        <v>71.337198230738778</v>
      </c>
    </row>
    <row r="13653" spans="1:10" x14ac:dyDescent="0.2">
      <c r="A13653" s="1">
        <v>40656.7916666335</v>
      </c>
      <c r="B13653">
        <v>22.9</v>
      </c>
      <c r="C13653">
        <v>78.599999999999994</v>
      </c>
      <c r="D13653">
        <v>0.36</v>
      </c>
      <c r="E13653">
        <v>0</v>
      </c>
      <c r="F13653">
        <v>1.7</v>
      </c>
      <c r="G13653" s="3">
        <f t="shared" si="213"/>
        <v>70.931559379396319</v>
      </c>
    </row>
    <row r="13654" spans="1:10" x14ac:dyDescent="0.2">
      <c r="A13654" s="1">
        <v>40656.833333300165</v>
      </c>
      <c r="B13654">
        <v>22.4</v>
      </c>
      <c r="C13654">
        <v>80.900000000000006</v>
      </c>
      <c r="D13654">
        <v>0</v>
      </c>
      <c r="E13654">
        <v>0</v>
      </c>
      <c r="F13654">
        <v>1.8</v>
      </c>
      <c r="G13654" s="3">
        <f t="shared" si="213"/>
        <v>70.423234484038957</v>
      </c>
    </row>
    <row r="13655" spans="1:10" x14ac:dyDescent="0.2">
      <c r="A13655" s="1">
        <v>40656.874999966829</v>
      </c>
      <c r="B13655">
        <v>22.6</v>
      </c>
      <c r="C13655">
        <v>81.7</v>
      </c>
      <c r="D13655">
        <v>0</v>
      </c>
      <c r="E13655">
        <v>0</v>
      </c>
      <c r="F13655">
        <v>1.7</v>
      </c>
      <c r="G13655" s="3">
        <f t="shared" si="213"/>
        <v>70.750299479825117</v>
      </c>
    </row>
    <row r="13656" spans="1:10" x14ac:dyDescent="0.2">
      <c r="A13656" s="1">
        <v>40656.916666633493</v>
      </c>
      <c r="B13656">
        <v>22</v>
      </c>
      <c r="C13656">
        <v>83.9</v>
      </c>
      <c r="D13656">
        <v>0</v>
      </c>
      <c r="E13656">
        <v>0</v>
      </c>
      <c r="F13656">
        <v>1.6</v>
      </c>
      <c r="G13656" s="3">
        <f t="shared" si="213"/>
        <v>70.093187972521065</v>
      </c>
    </row>
    <row r="13657" spans="1:10" x14ac:dyDescent="0.2">
      <c r="A13657" s="1">
        <v>40656.958333300157</v>
      </c>
      <c r="B13657">
        <v>21</v>
      </c>
      <c r="C13657">
        <v>89.3</v>
      </c>
      <c r="D13657">
        <v>0</v>
      </c>
      <c r="E13657">
        <v>0</v>
      </c>
      <c r="F13657">
        <v>0.7</v>
      </c>
      <c r="G13657" s="3">
        <f t="shared" si="213"/>
        <v>69.10053938006709</v>
      </c>
    </row>
    <row r="13658" spans="1:10" x14ac:dyDescent="0.2">
      <c r="A13658" s="1">
        <v>40656.999999966822</v>
      </c>
      <c r="B13658">
        <v>20.7</v>
      </c>
      <c r="C13658">
        <v>90.2</v>
      </c>
      <c r="D13658">
        <v>0.36</v>
      </c>
      <c r="E13658">
        <v>0</v>
      </c>
      <c r="F13658">
        <v>0.9</v>
      </c>
      <c r="G13658" s="3">
        <f t="shared" si="213"/>
        <v>68.75198671814239</v>
      </c>
      <c r="H13658" s="1"/>
      <c r="I13658" s="3"/>
      <c r="J13658" s="3"/>
    </row>
    <row r="13659" spans="1:10" x14ac:dyDescent="0.2">
      <c r="A13659" s="1">
        <v>40657.041666633486</v>
      </c>
      <c r="B13659">
        <v>20.399999999999999</v>
      </c>
      <c r="C13659">
        <v>90.3</v>
      </c>
      <c r="D13659">
        <v>0</v>
      </c>
      <c r="E13659">
        <v>0</v>
      </c>
      <c r="F13659">
        <v>1.2</v>
      </c>
      <c r="G13659" s="3">
        <f t="shared" si="213"/>
        <v>68.351764642738743</v>
      </c>
    </row>
    <row r="13660" spans="1:10" x14ac:dyDescent="0.2">
      <c r="A13660" s="1">
        <v>40657.08333330015</v>
      </c>
      <c r="B13660">
        <v>20.2</v>
      </c>
      <c r="C13660">
        <v>90.7</v>
      </c>
      <c r="D13660">
        <v>0</v>
      </c>
      <c r="E13660">
        <v>0</v>
      </c>
      <c r="F13660">
        <v>1.2</v>
      </c>
      <c r="G13660" s="3">
        <f t="shared" si="213"/>
        <v>68.10613817130475</v>
      </c>
    </row>
    <row r="13661" spans="1:10" x14ac:dyDescent="0.2">
      <c r="A13661" s="1">
        <v>40657.124999966814</v>
      </c>
      <c r="B13661">
        <v>20.2</v>
      </c>
      <c r="C13661">
        <v>91.7</v>
      </c>
      <c r="D13661">
        <v>0.36</v>
      </c>
      <c r="E13661">
        <v>0</v>
      </c>
      <c r="F13661">
        <v>1.2</v>
      </c>
      <c r="G13661" s="3">
        <f t="shared" si="213"/>
        <v>68.169358307684206</v>
      </c>
    </row>
    <row r="13662" spans="1:10" x14ac:dyDescent="0.2">
      <c r="A13662" s="1">
        <v>40657.166666633479</v>
      </c>
      <c r="B13662">
        <v>20.399999999999999</v>
      </c>
      <c r="C13662">
        <v>91.1</v>
      </c>
      <c r="D13662">
        <v>0.36</v>
      </c>
      <c r="E13662">
        <v>0</v>
      </c>
      <c r="F13662">
        <v>1.3</v>
      </c>
      <c r="G13662" s="3">
        <f t="shared" si="213"/>
        <v>68.402662877499012</v>
      </c>
    </row>
    <row r="13663" spans="1:10" x14ac:dyDescent="0.2">
      <c r="A13663" s="1">
        <v>40657.208333300143</v>
      </c>
      <c r="B13663">
        <v>20</v>
      </c>
      <c r="C13663">
        <v>91.3</v>
      </c>
      <c r="D13663">
        <v>0.36</v>
      </c>
      <c r="E13663">
        <v>0</v>
      </c>
      <c r="F13663">
        <v>0.9</v>
      </c>
      <c r="G13663" s="3">
        <f t="shared" si="213"/>
        <v>67.872959055609684</v>
      </c>
    </row>
    <row r="13664" spans="1:10" x14ac:dyDescent="0.2">
      <c r="A13664" s="1">
        <v>40657.249999966807</v>
      </c>
      <c r="B13664">
        <v>19.8</v>
      </c>
      <c r="C13664">
        <v>92.6</v>
      </c>
      <c r="D13664">
        <v>0.36</v>
      </c>
      <c r="E13664">
        <v>0</v>
      </c>
      <c r="F13664">
        <v>0.6</v>
      </c>
      <c r="G13664" s="3">
        <f t="shared" si="213"/>
        <v>67.683122612286667</v>
      </c>
    </row>
    <row r="13665" spans="1:7" x14ac:dyDescent="0.2">
      <c r="A13665" s="1">
        <v>40657.291666633471</v>
      </c>
      <c r="B13665">
        <v>21.9</v>
      </c>
      <c r="C13665">
        <v>83.8</v>
      </c>
      <c r="D13665">
        <v>8.64</v>
      </c>
      <c r="E13665">
        <v>0</v>
      </c>
      <c r="F13665">
        <v>1.5</v>
      </c>
      <c r="G13665" s="3">
        <f t="shared" si="213"/>
        <v>69.951080728168876</v>
      </c>
    </row>
    <row r="13666" spans="1:7" x14ac:dyDescent="0.2">
      <c r="A13666" s="1">
        <v>40657.333333300136</v>
      </c>
      <c r="B13666">
        <v>22.8</v>
      </c>
      <c r="C13666">
        <v>78.5</v>
      </c>
      <c r="D13666">
        <v>159.12</v>
      </c>
      <c r="E13666">
        <v>0</v>
      </c>
      <c r="F13666">
        <v>1.6</v>
      </c>
      <c r="G13666" s="3">
        <f t="shared" si="213"/>
        <v>70.78928616200615</v>
      </c>
    </row>
    <row r="13667" spans="1:7" x14ac:dyDescent="0.2">
      <c r="A13667" s="1">
        <v>40657.3749999668</v>
      </c>
      <c r="B13667">
        <v>23.4</v>
      </c>
      <c r="C13667">
        <v>78.099999999999994</v>
      </c>
      <c r="D13667">
        <v>499.32</v>
      </c>
      <c r="E13667">
        <v>0</v>
      </c>
      <c r="F13667">
        <v>1.9</v>
      </c>
      <c r="G13667" s="3">
        <f t="shared" si="213"/>
        <v>71.569181547417102</v>
      </c>
    </row>
    <row r="13668" spans="1:7" x14ac:dyDescent="0.2">
      <c r="A13668" s="1">
        <v>40657.416666633464</v>
      </c>
      <c r="B13668">
        <v>23</v>
      </c>
      <c r="C13668">
        <v>74.7</v>
      </c>
      <c r="D13668">
        <v>772.92</v>
      </c>
      <c r="E13668">
        <v>0</v>
      </c>
      <c r="F13668">
        <v>2.2999999999999998</v>
      </c>
      <c r="G13668" s="3">
        <f t="shared" si="213"/>
        <v>70.773176353349982</v>
      </c>
    </row>
    <row r="13669" spans="1:7" x14ac:dyDescent="0.2">
      <c r="A13669" s="1">
        <v>40657.458333300128</v>
      </c>
      <c r="B13669">
        <v>25.4</v>
      </c>
      <c r="C13669">
        <v>64.3</v>
      </c>
      <c r="D13669">
        <v>1588.32</v>
      </c>
      <c r="E13669">
        <v>0</v>
      </c>
      <c r="F13669">
        <v>2.2000000000000002</v>
      </c>
      <c r="G13669" s="3">
        <f t="shared" si="213"/>
        <v>73.137147903165669</v>
      </c>
    </row>
    <row r="13670" spans="1:7" x14ac:dyDescent="0.2">
      <c r="A13670" s="1">
        <v>40657.499999966793</v>
      </c>
      <c r="B13670">
        <v>26</v>
      </c>
      <c r="C13670">
        <v>61.7</v>
      </c>
      <c r="D13670">
        <v>2306.88</v>
      </c>
      <c r="E13670">
        <v>0</v>
      </c>
      <c r="F13670">
        <v>2.1</v>
      </c>
      <c r="G13670" s="3">
        <f t="shared" si="213"/>
        <v>73.704022012790347</v>
      </c>
    </row>
    <row r="13671" spans="1:7" x14ac:dyDescent="0.2">
      <c r="A13671" s="1">
        <v>40657.541666633457</v>
      </c>
      <c r="B13671">
        <v>24.8</v>
      </c>
      <c r="C13671">
        <v>64.7</v>
      </c>
      <c r="D13671">
        <v>1309.68</v>
      </c>
      <c r="E13671">
        <v>0</v>
      </c>
      <c r="F13671">
        <v>2</v>
      </c>
      <c r="G13671" s="3">
        <f t="shared" si="213"/>
        <v>72.368317912742711</v>
      </c>
    </row>
    <row r="13672" spans="1:7" x14ac:dyDescent="0.2">
      <c r="A13672" s="1">
        <v>40657.583333300121</v>
      </c>
      <c r="B13672">
        <v>22.4</v>
      </c>
      <c r="C13672">
        <v>74.900000000000006</v>
      </c>
      <c r="D13672">
        <v>1298.52</v>
      </c>
      <c r="E13672">
        <v>0</v>
      </c>
      <c r="F13672">
        <v>2.6</v>
      </c>
      <c r="G13672" s="3">
        <f t="shared" si="213"/>
        <v>69.980247075353958</v>
      </c>
    </row>
    <row r="13673" spans="1:7" x14ac:dyDescent="0.2">
      <c r="A13673" s="1">
        <v>40657.624999966785</v>
      </c>
      <c r="B13673">
        <v>23.3</v>
      </c>
      <c r="C13673">
        <v>69.599999999999994</v>
      </c>
      <c r="D13673">
        <v>588.24</v>
      </c>
      <c r="E13673">
        <v>0</v>
      </c>
      <c r="F13673">
        <v>2.1</v>
      </c>
      <c r="G13673" s="3">
        <f t="shared" si="213"/>
        <v>70.771886218700317</v>
      </c>
    </row>
    <row r="13674" spans="1:7" x14ac:dyDescent="0.2">
      <c r="A13674" s="1">
        <v>40657.666666633449</v>
      </c>
      <c r="B13674">
        <v>23.5</v>
      </c>
      <c r="C13674">
        <v>68.2</v>
      </c>
      <c r="D13674">
        <v>556.55999999999995</v>
      </c>
      <c r="E13674">
        <v>0</v>
      </c>
      <c r="F13674">
        <v>1</v>
      </c>
      <c r="G13674" s="3">
        <f t="shared" si="213"/>
        <v>70.924673398690956</v>
      </c>
    </row>
    <row r="13675" spans="1:7" x14ac:dyDescent="0.2">
      <c r="A13675" s="1">
        <v>40657.708333300114</v>
      </c>
      <c r="B13675">
        <v>18.8</v>
      </c>
      <c r="C13675">
        <v>89.9</v>
      </c>
      <c r="D13675">
        <v>166.68</v>
      </c>
      <c r="E13675">
        <v>1</v>
      </c>
      <c r="F13675">
        <v>2</v>
      </c>
      <c r="G13675" s="3">
        <f t="shared" si="213"/>
        <v>66.157778566102607</v>
      </c>
    </row>
    <row r="13676" spans="1:7" x14ac:dyDescent="0.2">
      <c r="A13676" s="1">
        <v>40657.749999966778</v>
      </c>
      <c r="B13676">
        <v>19.3</v>
      </c>
      <c r="C13676">
        <v>89.5</v>
      </c>
      <c r="D13676">
        <v>49.32</v>
      </c>
      <c r="E13676">
        <v>0</v>
      </c>
      <c r="F13676">
        <v>0.8</v>
      </c>
      <c r="G13676" s="3">
        <f t="shared" ref="G13676:G13739" si="214">B13676+(0.36*(237.7*(((17.271*B13676)/(237.7+B13676))+LN(C13676/100)))/(17.271-(((17.271*B13676)/(237.7+B13676))+LN(C13676/100))))+41.2</f>
        <v>66.80992509209517</v>
      </c>
    </row>
    <row r="13677" spans="1:7" x14ac:dyDescent="0.2">
      <c r="A13677" s="1">
        <v>40657.791666633442</v>
      </c>
      <c r="B13677">
        <v>19.3</v>
      </c>
      <c r="C13677">
        <v>89.6</v>
      </c>
      <c r="D13677">
        <v>0.36</v>
      </c>
      <c r="E13677">
        <v>0</v>
      </c>
      <c r="F13677">
        <v>0.6</v>
      </c>
      <c r="G13677" s="3">
        <f t="shared" si="214"/>
        <v>66.81630443007603</v>
      </c>
    </row>
    <row r="13678" spans="1:7" x14ac:dyDescent="0.2">
      <c r="A13678" s="1">
        <v>40657.833333300106</v>
      </c>
      <c r="B13678">
        <v>19.8</v>
      </c>
      <c r="C13678">
        <v>84.9</v>
      </c>
      <c r="D13678">
        <v>0</v>
      </c>
      <c r="E13678">
        <v>0</v>
      </c>
      <c r="F13678">
        <v>0.5</v>
      </c>
      <c r="G13678" s="3">
        <f t="shared" si="214"/>
        <v>67.18586705578025</v>
      </c>
    </row>
    <row r="13679" spans="1:7" x14ac:dyDescent="0.2">
      <c r="A13679" s="1">
        <v>40657.874999966771</v>
      </c>
      <c r="B13679">
        <v>20.3</v>
      </c>
      <c r="C13679">
        <v>79</v>
      </c>
      <c r="D13679">
        <v>-0.36</v>
      </c>
      <c r="E13679">
        <v>0</v>
      </c>
      <c r="F13679">
        <v>0.7</v>
      </c>
      <c r="G13679" s="3">
        <f t="shared" si="214"/>
        <v>67.452156674083426</v>
      </c>
    </row>
    <row r="13680" spans="1:7" x14ac:dyDescent="0.2">
      <c r="A13680" s="1">
        <v>40657.916666633435</v>
      </c>
      <c r="B13680">
        <v>18.8</v>
      </c>
      <c r="C13680">
        <v>87.6</v>
      </c>
      <c r="D13680">
        <v>0</v>
      </c>
      <c r="E13680">
        <v>0</v>
      </c>
      <c r="F13680">
        <v>0.4</v>
      </c>
      <c r="G13680" s="3">
        <f t="shared" si="214"/>
        <v>66.010460073536777</v>
      </c>
    </row>
    <row r="13681" spans="1:10" x14ac:dyDescent="0.2">
      <c r="A13681" s="1">
        <v>40657.958333300099</v>
      </c>
      <c r="B13681">
        <v>18.3</v>
      </c>
      <c r="C13681">
        <v>90.8</v>
      </c>
      <c r="D13681">
        <v>0</v>
      </c>
      <c r="E13681">
        <v>0</v>
      </c>
      <c r="F13681">
        <v>0.5</v>
      </c>
      <c r="G13681" s="3">
        <f t="shared" si="214"/>
        <v>65.536676789009022</v>
      </c>
    </row>
    <row r="13682" spans="1:10" x14ac:dyDescent="0.2">
      <c r="A13682" s="1">
        <v>40657.999999966763</v>
      </c>
      <c r="B13682">
        <v>17.5</v>
      </c>
      <c r="C13682">
        <v>91.3</v>
      </c>
      <c r="D13682">
        <v>0</v>
      </c>
      <c r="E13682">
        <v>0</v>
      </c>
      <c r="F13682">
        <v>0.6</v>
      </c>
      <c r="G13682" s="3">
        <f t="shared" si="214"/>
        <v>64.483106828888822</v>
      </c>
      <c r="H13682" s="1"/>
      <c r="I13682" s="3"/>
      <c r="J13682" s="3"/>
    </row>
    <row r="13683" spans="1:10" x14ac:dyDescent="0.2">
      <c r="A13683" s="1">
        <v>40658.041666633428</v>
      </c>
      <c r="B13683">
        <v>15.9</v>
      </c>
      <c r="C13683">
        <v>93.4</v>
      </c>
      <c r="D13683">
        <v>-0.36</v>
      </c>
      <c r="E13683">
        <v>0</v>
      </c>
      <c r="F13683">
        <v>0.5</v>
      </c>
      <c r="G13683" s="3">
        <f t="shared" si="214"/>
        <v>62.440546641695917</v>
      </c>
    </row>
    <row r="13684" spans="1:10" x14ac:dyDescent="0.2">
      <c r="A13684" s="1">
        <v>40658.083333300092</v>
      </c>
      <c r="B13684">
        <v>15.4</v>
      </c>
      <c r="C13684">
        <v>94.6</v>
      </c>
      <c r="D13684">
        <v>0</v>
      </c>
      <c r="E13684">
        <v>0</v>
      </c>
      <c r="F13684">
        <v>0.4</v>
      </c>
      <c r="G13684" s="3">
        <f t="shared" si="214"/>
        <v>61.83322309480193</v>
      </c>
    </row>
    <row r="13685" spans="1:10" x14ac:dyDescent="0.2">
      <c r="A13685" s="1">
        <v>40658.124999966756</v>
      </c>
      <c r="B13685">
        <v>14.6</v>
      </c>
      <c r="C13685">
        <v>95.3</v>
      </c>
      <c r="D13685">
        <v>0.36</v>
      </c>
      <c r="E13685">
        <v>0</v>
      </c>
      <c r="F13685">
        <v>0.4</v>
      </c>
      <c r="G13685" s="3">
        <f t="shared" si="214"/>
        <v>60.788072791355852</v>
      </c>
    </row>
    <row r="13686" spans="1:10" x14ac:dyDescent="0.2">
      <c r="A13686" s="1">
        <v>40658.16666663342</v>
      </c>
      <c r="B13686">
        <v>14.1</v>
      </c>
      <c r="C13686">
        <v>96.1</v>
      </c>
      <c r="D13686">
        <v>0.36</v>
      </c>
      <c r="E13686">
        <v>0</v>
      </c>
      <c r="F13686">
        <v>0.4</v>
      </c>
      <c r="G13686" s="3">
        <f t="shared" si="214"/>
        <v>60.155360537252406</v>
      </c>
    </row>
    <row r="13687" spans="1:10" x14ac:dyDescent="0.2">
      <c r="A13687" s="1">
        <v>40658.208333300085</v>
      </c>
      <c r="B13687">
        <v>14.7</v>
      </c>
      <c r="C13687">
        <v>96.4</v>
      </c>
      <c r="D13687">
        <v>0.36</v>
      </c>
      <c r="E13687">
        <v>0</v>
      </c>
      <c r="F13687">
        <v>0.5</v>
      </c>
      <c r="G13687" s="3">
        <f t="shared" si="214"/>
        <v>60.987639793439115</v>
      </c>
    </row>
    <row r="13688" spans="1:10" x14ac:dyDescent="0.2">
      <c r="A13688" s="1">
        <v>40658.249999966749</v>
      </c>
      <c r="B13688">
        <v>15.1</v>
      </c>
      <c r="C13688">
        <v>96.5</v>
      </c>
      <c r="D13688">
        <v>0.36</v>
      </c>
      <c r="E13688">
        <v>0</v>
      </c>
      <c r="F13688">
        <v>0.5</v>
      </c>
      <c r="G13688" s="3">
        <f t="shared" si="214"/>
        <v>61.536776920348203</v>
      </c>
    </row>
    <row r="13689" spans="1:10" x14ac:dyDescent="0.2">
      <c r="A13689" s="1">
        <v>40658.291666633413</v>
      </c>
      <c r="B13689">
        <v>14</v>
      </c>
      <c r="C13689">
        <v>96.5</v>
      </c>
      <c r="D13689">
        <v>10.44</v>
      </c>
      <c r="E13689">
        <v>0</v>
      </c>
      <c r="F13689">
        <v>0.5</v>
      </c>
      <c r="G13689" s="3">
        <f t="shared" si="214"/>
        <v>60.042505012324234</v>
      </c>
    </row>
    <row r="13690" spans="1:10" x14ac:dyDescent="0.2">
      <c r="A13690" s="1">
        <v>40658.333333300077</v>
      </c>
      <c r="B13690">
        <v>16.8</v>
      </c>
      <c r="C13690">
        <v>95.9</v>
      </c>
      <c r="D13690">
        <v>397.08</v>
      </c>
      <c r="E13690">
        <v>0</v>
      </c>
      <c r="F13690">
        <v>0.5</v>
      </c>
      <c r="G13690" s="3">
        <f t="shared" si="214"/>
        <v>63.81083609520109</v>
      </c>
    </row>
    <row r="13691" spans="1:10" x14ac:dyDescent="0.2">
      <c r="A13691" s="1">
        <v>40658.374999966742</v>
      </c>
      <c r="B13691">
        <v>20</v>
      </c>
      <c r="C13691">
        <v>80.8</v>
      </c>
      <c r="D13691">
        <v>1019.52</v>
      </c>
      <c r="E13691">
        <v>0</v>
      </c>
      <c r="F13691">
        <v>1.1000000000000001</v>
      </c>
      <c r="G13691" s="3">
        <f t="shared" si="214"/>
        <v>67.174863128877675</v>
      </c>
    </row>
    <row r="13692" spans="1:10" x14ac:dyDescent="0.2">
      <c r="A13692" s="1">
        <v>40658.416666633406</v>
      </c>
      <c r="B13692">
        <v>22.7</v>
      </c>
      <c r="C13692">
        <v>70.400000000000006</v>
      </c>
      <c r="D13692">
        <v>1661.04</v>
      </c>
      <c r="E13692">
        <v>0</v>
      </c>
      <c r="F13692">
        <v>1.1000000000000001</v>
      </c>
      <c r="G13692" s="3">
        <f t="shared" si="214"/>
        <v>70.030478537853554</v>
      </c>
    </row>
    <row r="13693" spans="1:10" x14ac:dyDescent="0.2">
      <c r="A13693" s="1">
        <v>40658.45833330007</v>
      </c>
      <c r="B13693">
        <v>24.8</v>
      </c>
      <c r="C13693">
        <v>55</v>
      </c>
      <c r="D13693">
        <v>1932.12</v>
      </c>
      <c r="E13693">
        <v>0</v>
      </c>
      <c r="F13693">
        <v>0.8</v>
      </c>
      <c r="G13693" s="3">
        <f t="shared" si="214"/>
        <v>71.448594079850338</v>
      </c>
    </row>
    <row r="13694" spans="1:10" x14ac:dyDescent="0.2">
      <c r="A13694" s="1">
        <v>40658.499999966734</v>
      </c>
      <c r="B13694">
        <v>25.1</v>
      </c>
      <c r="C13694">
        <v>56</v>
      </c>
      <c r="D13694">
        <v>2397.96</v>
      </c>
      <c r="E13694">
        <v>0</v>
      </c>
      <c r="F13694">
        <v>1.6</v>
      </c>
      <c r="G13694" s="3">
        <f t="shared" si="214"/>
        <v>71.950124822809499</v>
      </c>
    </row>
    <row r="13695" spans="1:10" x14ac:dyDescent="0.2">
      <c r="A13695" s="1">
        <v>40658.541666633399</v>
      </c>
      <c r="B13695">
        <v>25</v>
      </c>
      <c r="C13695">
        <v>54.1</v>
      </c>
      <c r="D13695">
        <v>2630.88</v>
      </c>
      <c r="E13695">
        <v>0</v>
      </c>
      <c r="F13695">
        <v>2.1</v>
      </c>
      <c r="G13695" s="3">
        <f t="shared" si="214"/>
        <v>71.622857653030948</v>
      </c>
    </row>
    <row r="13696" spans="1:10" x14ac:dyDescent="0.2">
      <c r="A13696" s="1">
        <v>40658.583333300063</v>
      </c>
      <c r="B13696">
        <v>25.5</v>
      </c>
      <c r="C13696">
        <v>48.1</v>
      </c>
      <c r="D13696">
        <v>2411.2800000000002</v>
      </c>
      <c r="E13696">
        <v>0</v>
      </c>
      <c r="F13696">
        <v>2.1</v>
      </c>
      <c r="G13696" s="3">
        <f t="shared" si="214"/>
        <v>71.63324133462217</v>
      </c>
    </row>
    <row r="13697" spans="1:10" x14ac:dyDescent="0.2">
      <c r="A13697" s="1">
        <v>40658.624999966727</v>
      </c>
      <c r="B13697">
        <v>25.3</v>
      </c>
      <c r="C13697">
        <v>53.7</v>
      </c>
      <c r="D13697">
        <v>2032.92</v>
      </c>
      <c r="E13697">
        <v>0</v>
      </c>
      <c r="F13697">
        <v>2</v>
      </c>
      <c r="G13697" s="3">
        <f t="shared" si="214"/>
        <v>71.981187943732948</v>
      </c>
    </row>
    <row r="13698" spans="1:10" x14ac:dyDescent="0.2">
      <c r="A13698" s="1">
        <v>40658.666666633391</v>
      </c>
      <c r="B13698">
        <v>24</v>
      </c>
      <c r="C13698">
        <v>56.7</v>
      </c>
      <c r="D13698">
        <v>1461.6</v>
      </c>
      <c r="E13698">
        <v>0</v>
      </c>
      <c r="F13698">
        <v>2</v>
      </c>
      <c r="G13698" s="3">
        <f t="shared" si="214"/>
        <v>70.551342101772818</v>
      </c>
    </row>
    <row r="13699" spans="1:10" x14ac:dyDescent="0.2">
      <c r="A13699" s="1">
        <v>40658.708333300056</v>
      </c>
      <c r="B13699">
        <v>22.6</v>
      </c>
      <c r="C13699">
        <v>65.5</v>
      </c>
      <c r="D13699">
        <v>584.64</v>
      </c>
      <c r="E13699">
        <v>0</v>
      </c>
      <c r="F13699">
        <v>1.7</v>
      </c>
      <c r="G13699" s="3">
        <f t="shared" si="214"/>
        <v>69.487669777161727</v>
      </c>
    </row>
    <row r="13700" spans="1:10" x14ac:dyDescent="0.2">
      <c r="A13700" s="1">
        <v>40658.74999996672</v>
      </c>
      <c r="B13700">
        <v>20.9</v>
      </c>
      <c r="C13700">
        <v>72.599999999999994</v>
      </c>
      <c r="D13700">
        <v>53.64</v>
      </c>
      <c r="E13700">
        <v>0</v>
      </c>
      <c r="F13700">
        <v>0.7</v>
      </c>
      <c r="G13700" s="3">
        <f t="shared" si="214"/>
        <v>67.783360626967294</v>
      </c>
    </row>
    <row r="13701" spans="1:10" x14ac:dyDescent="0.2">
      <c r="A13701" s="1">
        <v>40658.791666633384</v>
      </c>
      <c r="B13701">
        <v>17.8</v>
      </c>
      <c r="C13701">
        <v>83.4</v>
      </c>
      <c r="D13701">
        <v>0</v>
      </c>
      <c r="E13701">
        <v>0</v>
      </c>
      <c r="F13701">
        <v>0.4</v>
      </c>
      <c r="G13701" s="3">
        <f t="shared" si="214"/>
        <v>64.380485912187822</v>
      </c>
    </row>
    <row r="13702" spans="1:10" x14ac:dyDescent="0.2">
      <c r="A13702" s="1">
        <v>40658.833333300048</v>
      </c>
      <c r="B13702">
        <v>16.2</v>
      </c>
      <c r="C13702">
        <v>87.6</v>
      </c>
      <c r="D13702">
        <v>-0.36</v>
      </c>
      <c r="E13702">
        <v>0</v>
      </c>
      <c r="F13702">
        <v>0.4</v>
      </c>
      <c r="G13702" s="3">
        <f t="shared" si="214"/>
        <v>62.489678042982312</v>
      </c>
    </row>
    <row r="13703" spans="1:10" x14ac:dyDescent="0.2">
      <c r="A13703" s="1">
        <v>40658.874999966712</v>
      </c>
      <c r="B13703">
        <v>15.3</v>
      </c>
      <c r="C13703">
        <v>90.1</v>
      </c>
      <c r="D13703">
        <v>0</v>
      </c>
      <c r="E13703">
        <v>0</v>
      </c>
      <c r="F13703">
        <v>0.4</v>
      </c>
      <c r="G13703" s="3">
        <f t="shared" si="214"/>
        <v>61.426577597640723</v>
      </c>
    </row>
    <row r="13704" spans="1:10" x14ac:dyDescent="0.2">
      <c r="A13704" s="1">
        <v>40658.916666633377</v>
      </c>
      <c r="B13704">
        <v>14.5</v>
      </c>
      <c r="C13704">
        <v>91.9</v>
      </c>
      <c r="D13704">
        <v>0</v>
      </c>
      <c r="E13704">
        <v>0</v>
      </c>
      <c r="F13704">
        <v>0.4</v>
      </c>
      <c r="G13704" s="3">
        <f t="shared" si="214"/>
        <v>60.451298478431724</v>
      </c>
    </row>
    <row r="13705" spans="1:10" x14ac:dyDescent="0.2">
      <c r="A13705" s="1">
        <v>40658.958333300041</v>
      </c>
      <c r="B13705">
        <v>14</v>
      </c>
      <c r="C13705">
        <v>93.4</v>
      </c>
      <c r="D13705">
        <v>0</v>
      </c>
      <c r="E13705">
        <v>0</v>
      </c>
      <c r="F13705">
        <v>0.5</v>
      </c>
      <c r="G13705" s="3">
        <f t="shared" si="214"/>
        <v>59.862258983351204</v>
      </c>
    </row>
    <row r="13706" spans="1:10" x14ac:dyDescent="0.2">
      <c r="A13706" s="1">
        <v>40658.999999966705</v>
      </c>
      <c r="B13706">
        <v>13.1</v>
      </c>
      <c r="C13706">
        <v>94.2</v>
      </c>
      <c r="D13706">
        <v>0.36</v>
      </c>
      <c r="E13706">
        <v>0</v>
      </c>
      <c r="F13706">
        <v>0.4</v>
      </c>
      <c r="G13706" s="3">
        <f t="shared" si="214"/>
        <v>58.687627743354128</v>
      </c>
      <c r="H13706" s="1"/>
      <c r="I13706" s="3"/>
      <c r="J13706" s="3"/>
    </row>
    <row r="13707" spans="1:10" x14ac:dyDescent="0.2">
      <c r="A13707" s="1">
        <v>40659.041666633369</v>
      </c>
      <c r="B13707">
        <v>12.6</v>
      </c>
      <c r="C13707">
        <v>95.2</v>
      </c>
      <c r="D13707">
        <v>0</v>
      </c>
      <c r="E13707">
        <v>0</v>
      </c>
      <c r="F13707">
        <v>0.4</v>
      </c>
      <c r="G13707" s="3">
        <f t="shared" si="214"/>
        <v>58.066563788928015</v>
      </c>
    </row>
    <row r="13708" spans="1:10" x14ac:dyDescent="0.2">
      <c r="A13708" s="1">
        <v>40659.083333300034</v>
      </c>
      <c r="B13708">
        <v>12</v>
      </c>
      <c r="C13708">
        <v>95.9</v>
      </c>
      <c r="D13708">
        <v>0.36</v>
      </c>
      <c r="E13708">
        <v>0</v>
      </c>
      <c r="F13708">
        <v>0.4</v>
      </c>
      <c r="G13708" s="3">
        <f t="shared" si="214"/>
        <v>57.291686649687072</v>
      </c>
    </row>
    <row r="13709" spans="1:10" x14ac:dyDescent="0.2">
      <c r="A13709" s="1">
        <v>40659.124999966698</v>
      </c>
      <c r="B13709">
        <v>12.6</v>
      </c>
      <c r="C13709">
        <v>95.9</v>
      </c>
      <c r="D13709">
        <v>0.72</v>
      </c>
      <c r="E13709">
        <v>0</v>
      </c>
      <c r="F13709">
        <v>0.4</v>
      </c>
      <c r="G13709" s="3">
        <f t="shared" si="214"/>
        <v>58.106589510784815</v>
      </c>
    </row>
    <row r="13710" spans="1:10" x14ac:dyDescent="0.2">
      <c r="A13710" s="1">
        <v>40659.166666633362</v>
      </c>
      <c r="B13710">
        <v>12.7</v>
      </c>
      <c r="C13710">
        <v>96.6</v>
      </c>
      <c r="D13710">
        <v>0</v>
      </c>
      <c r="E13710">
        <v>0</v>
      </c>
      <c r="F13710">
        <v>0.5</v>
      </c>
      <c r="G13710" s="3">
        <f t="shared" si="214"/>
        <v>58.282208025343493</v>
      </c>
    </row>
    <row r="13711" spans="1:10" x14ac:dyDescent="0.2">
      <c r="A13711" s="1">
        <v>40659.208333300026</v>
      </c>
      <c r="B13711">
        <v>11.5</v>
      </c>
      <c r="C13711">
        <v>96.4</v>
      </c>
      <c r="D13711">
        <v>0.36</v>
      </c>
      <c r="E13711">
        <v>0</v>
      </c>
      <c r="F13711">
        <v>0.4</v>
      </c>
      <c r="G13711" s="3">
        <f t="shared" si="214"/>
        <v>56.640783139508954</v>
      </c>
    </row>
    <row r="13712" spans="1:10" x14ac:dyDescent="0.2">
      <c r="A13712" s="1">
        <v>40659.249999966691</v>
      </c>
      <c r="B13712">
        <v>12.9</v>
      </c>
      <c r="C13712">
        <v>96.5</v>
      </c>
      <c r="D13712">
        <v>0.36</v>
      </c>
      <c r="E13712">
        <v>0</v>
      </c>
      <c r="F13712">
        <v>0.5</v>
      </c>
      <c r="G13712" s="3">
        <f t="shared" si="214"/>
        <v>58.548225593092099</v>
      </c>
    </row>
    <row r="13713" spans="1:7" x14ac:dyDescent="0.2">
      <c r="A13713" s="1">
        <v>40659.291666633355</v>
      </c>
      <c r="B13713">
        <v>13.3</v>
      </c>
      <c r="C13713">
        <v>96.4</v>
      </c>
      <c r="D13713">
        <v>6.48</v>
      </c>
      <c r="E13713">
        <v>0</v>
      </c>
      <c r="F13713">
        <v>0.5</v>
      </c>
      <c r="G13713" s="3">
        <f t="shared" si="214"/>
        <v>59.085898055201653</v>
      </c>
    </row>
    <row r="13714" spans="1:7" x14ac:dyDescent="0.2">
      <c r="A13714" s="1">
        <v>40659.333333300019</v>
      </c>
      <c r="B13714">
        <v>15.7</v>
      </c>
      <c r="C13714">
        <v>95.3</v>
      </c>
      <c r="D13714">
        <v>316.44</v>
      </c>
      <c r="E13714">
        <v>0</v>
      </c>
      <c r="F13714">
        <v>0.6</v>
      </c>
      <c r="G13714" s="3">
        <f t="shared" si="214"/>
        <v>62.281734908496723</v>
      </c>
    </row>
    <row r="13715" spans="1:7" x14ac:dyDescent="0.2">
      <c r="A13715" s="1">
        <v>40659.374999966683</v>
      </c>
      <c r="B13715">
        <v>20.8</v>
      </c>
      <c r="C13715">
        <v>71.3</v>
      </c>
      <c r="D13715">
        <v>1123.92</v>
      </c>
      <c r="E13715">
        <v>0</v>
      </c>
      <c r="F13715">
        <v>1.1000000000000001</v>
      </c>
      <c r="G13715" s="3">
        <f t="shared" si="214"/>
        <v>67.547149970736513</v>
      </c>
    </row>
    <row r="13716" spans="1:7" x14ac:dyDescent="0.2">
      <c r="A13716" s="1">
        <v>40659.416666633348</v>
      </c>
      <c r="B13716">
        <v>23.6</v>
      </c>
      <c r="C13716">
        <v>59.4</v>
      </c>
      <c r="D13716">
        <v>1729.8</v>
      </c>
      <c r="E13716">
        <v>0</v>
      </c>
      <c r="F13716">
        <v>1.4</v>
      </c>
      <c r="G13716" s="3">
        <f t="shared" si="214"/>
        <v>70.277409567198049</v>
      </c>
    </row>
    <row r="13717" spans="1:7" x14ac:dyDescent="0.2">
      <c r="A13717" s="1">
        <v>40659.458333300012</v>
      </c>
      <c r="B13717">
        <v>24.9</v>
      </c>
      <c r="C13717">
        <v>52</v>
      </c>
      <c r="D13717">
        <v>2096.2800000000002</v>
      </c>
      <c r="E13717">
        <v>0</v>
      </c>
      <c r="F13717">
        <v>2</v>
      </c>
      <c r="G13717" s="3">
        <f t="shared" si="214"/>
        <v>71.268423296624292</v>
      </c>
    </row>
    <row r="13718" spans="1:7" x14ac:dyDescent="0.2">
      <c r="A13718" s="1">
        <v>40659.499999966676</v>
      </c>
      <c r="B13718">
        <v>25.6</v>
      </c>
      <c r="C13718">
        <v>50.8</v>
      </c>
      <c r="D13718">
        <v>2309.04</v>
      </c>
      <c r="E13718">
        <v>0</v>
      </c>
      <c r="F13718">
        <v>2.6</v>
      </c>
      <c r="G13718" s="3">
        <f t="shared" si="214"/>
        <v>72.070016587561199</v>
      </c>
    </row>
    <row r="13719" spans="1:7" x14ac:dyDescent="0.2">
      <c r="A13719" s="1">
        <v>40659.54166663334</v>
      </c>
      <c r="B13719">
        <v>26.5</v>
      </c>
      <c r="C13719">
        <v>51</v>
      </c>
      <c r="D13719">
        <v>2580.12</v>
      </c>
      <c r="E13719">
        <v>0</v>
      </c>
      <c r="F13719">
        <v>3.1</v>
      </c>
      <c r="G13719" s="3">
        <f t="shared" si="214"/>
        <v>73.289649125731415</v>
      </c>
    </row>
    <row r="13720" spans="1:7" x14ac:dyDescent="0.2">
      <c r="A13720" s="1">
        <v>40659.583333300005</v>
      </c>
      <c r="B13720">
        <v>25.4</v>
      </c>
      <c r="C13720">
        <v>58.1</v>
      </c>
      <c r="D13720">
        <v>2402.2800000000002</v>
      </c>
      <c r="E13720">
        <v>0</v>
      </c>
      <c r="F13720">
        <v>3.3</v>
      </c>
      <c r="G13720" s="3">
        <f t="shared" si="214"/>
        <v>72.558742025159873</v>
      </c>
    </row>
    <row r="13721" spans="1:7" x14ac:dyDescent="0.2">
      <c r="A13721" s="1">
        <v>40659.624999966669</v>
      </c>
      <c r="B13721">
        <v>25.8</v>
      </c>
      <c r="C13721">
        <v>57.1</v>
      </c>
      <c r="D13721">
        <v>2011.32</v>
      </c>
      <c r="E13721">
        <v>0</v>
      </c>
      <c r="F13721">
        <v>3.2</v>
      </c>
      <c r="G13721" s="3">
        <f t="shared" si="214"/>
        <v>72.99461177449767</v>
      </c>
    </row>
    <row r="13722" spans="1:7" x14ac:dyDescent="0.2">
      <c r="A13722" s="1">
        <v>40659.666666633333</v>
      </c>
      <c r="B13722">
        <v>25.1</v>
      </c>
      <c r="C13722">
        <v>59</v>
      </c>
      <c r="D13722">
        <v>1427.76</v>
      </c>
      <c r="E13722">
        <v>0</v>
      </c>
      <c r="F13722">
        <v>2.7</v>
      </c>
      <c r="G13722" s="3">
        <f t="shared" si="214"/>
        <v>72.244909100625279</v>
      </c>
    </row>
    <row r="13723" spans="1:7" x14ac:dyDescent="0.2">
      <c r="A13723" s="1">
        <v>40659.708333299997</v>
      </c>
      <c r="B13723">
        <v>23</v>
      </c>
      <c r="C13723">
        <v>66.3</v>
      </c>
      <c r="D13723">
        <v>354.24</v>
      </c>
      <c r="E13723">
        <v>0</v>
      </c>
      <c r="F13723">
        <v>1.2</v>
      </c>
      <c r="G13723" s="3">
        <f t="shared" si="214"/>
        <v>70.092904235176974</v>
      </c>
    </row>
    <row r="13724" spans="1:7" x14ac:dyDescent="0.2">
      <c r="A13724" s="1">
        <v>40659.749999966662</v>
      </c>
      <c r="B13724">
        <v>21.4</v>
      </c>
      <c r="C13724">
        <v>72.900000000000006</v>
      </c>
      <c r="D13724">
        <v>46.8</v>
      </c>
      <c r="E13724">
        <v>0</v>
      </c>
      <c r="F13724">
        <v>0.7</v>
      </c>
      <c r="G13724" s="3">
        <f t="shared" si="214"/>
        <v>68.479636516421181</v>
      </c>
    </row>
    <row r="13725" spans="1:7" x14ac:dyDescent="0.2">
      <c r="A13725" s="1">
        <v>40659.791666633326</v>
      </c>
      <c r="B13725">
        <v>20</v>
      </c>
      <c r="C13725">
        <v>77.099999999999994</v>
      </c>
      <c r="D13725">
        <v>0</v>
      </c>
      <c r="E13725">
        <v>0</v>
      </c>
      <c r="F13725">
        <v>0.5</v>
      </c>
      <c r="G13725" s="3">
        <f t="shared" si="214"/>
        <v>66.90982539229212</v>
      </c>
    </row>
    <row r="13726" spans="1:7" x14ac:dyDescent="0.2">
      <c r="A13726" s="1">
        <v>40659.83333329999</v>
      </c>
      <c r="B13726">
        <v>20.399999999999999</v>
      </c>
      <c r="C13726">
        <v>80.400000000000006</v>
      </c>
      <c r="D13726">
        <v>0</v>
      </c>
      <c r="E13726">
        <v>0</v>
      </c>
      <c r="F13726">
        <v>0.7</v>
      </c>
      <c r="G13726" s="3">
        <f t="shared" si="214"/>
        <v>67.686861923206379</v>
      </c>
    </row>
    <row r="13727" spans="1:7" x14ac:dyDescent="0.2">
      <c r="A13727" s="1">
        <v>40659.874999966654</v>
      </c>
      <c r="B13727">
        <v>19.600000000000001</v>
      </c>
      <c r="C13727">
        <v>87.9</v>
      </c>
      <c r="D13727">
        <v>0</v>
      </c>
      <c r="E13727">
        <v>0.6</v>
      </c>
      <c r="F13727">
        <v>2.5</v>
      </c>
      <c r="G13727" s="3">
        <f t="shared" si="214"/>
        <v>67.11327333552623</v>
      </c>
    </row>
    <row r="13728" spans="1:7" x14ac:dyDescent="0.2">
      <c r="A13728" s="1">
        <v>40659.916666633319</v>
      </c>
      <c r="B13728">
        <v>19.3</v>
      </c>
      <c r="C13728">
        <v>85.8</v>
      </c>
      <c r="D13728">
        <v>0</v>
      </c>
      <c r="E13728">
        <v>0</v>
      </c>
      <c r="F13728">
        <v>1.9</v>
      </c>
      <c r="G13728" s="3">
        <f t="shared" si="214"/>
        <v>66.569385332508574</v>
      </c>
    </row>
    <row r="13729" spans="1:10" x14ac:dyDescent="0.2">
      <c r="A13729" s="1">
        <v>40659.958333299983</v>
      </c>
      <c r="B13729">
        <v>19.3</v>
      </c>
      <c r="C13729">
        <v>83.5</v>
      </c>
      <c r="D13729">
        <v>-0.36</v>
      </c>
      <c r="E13729">
        <v>0</v>
      </c>
      <c r="F13729">
        <v>1.1000000000000001</v>
      </c>
      <c r="G13729" s="3">
        <f t="shared" si="214"/>
        <v>66.415239922092695</v>
      </c>
    </row>
    <row r="13730" spans="1:10" x14ac:dyDescent="0.2">
      <c r="A13730" s="1">
        <v>40659.999999966647</v>
      </c>
      <c r="B13730">
        <v>17.899999999999999</v>
      </c>
      <c r="C13730">
        <v>91.5</v>
      </c>
      <c r="D13730">
        <v>-0.36</v>
      </c>
      <c r="E13730">
        <v>2.8</v>
      </c>
      <c r="F13730">
        <v>1.1000000000000001</v>
      </c>
      <c r="G13730" s="3">
        <f t="shared" si="214"/>
        <v>65.037886645509872</v>
      </c>
      <c r="H13730" s="1"/>
      <c r="I13730" s="3"/>
      <c r="J13730" s="3"/>
    </row>
    <row r="13731" spans="1:10" x14ac:dyDescent="0.2">
      <c r="A13731" s="1">
        <v>40660.041666633311</v>
      </c>
      <c r="B13731">
        <v>18.100000000000001</v>
      </c>
      <c r="C13731">
        <v>90.9</v>
      </c>
      <c r="D13731">
        <v>0</v>
      </c>
      <c r="E13731">
        <v>0</v>
      </c>
      <c r="F13731">
        <v>1.8</v>
      </c>
      <c r="G13731" s="3">
        <f t="shared" si="214"/>
        <v>65.271776319506614</v>
      </c>
    </row>
    <row r="13732" spans="1:10" x14ac:dyDescent="0.2">
      <c r="A13732" s="1">
        <v>40660.083333299975</v>
      </c>
      <c r="B13732">
        <v>18.2</v>
      </c>
      <c r="C13732">
        <v>85.5</v>
      </c>
      <c r="D13732">
        <v>0.36</v>
      </c>
      <c r="E13732">
        <v>0.4</v>
      </c>
      <c r="F13732">
        <v>2.1</v>
      </c>
      <c r="G13732" s="3">
        <f t="shared" si="214"/>
        <v>65.061124266314096</v>
      </c>
    </row>
    <row r="13733" spans="1:10" x14ac:dyDescent="0.2">
      <c r="A13733" s="1">
        <v>40660.12499996664</v>
      </c>
      <c r="B13733">
        <v>18.7</v>
      </c>
      <c r="C13733">
        <v>78.5</v>
      </c>
      <c r="D13733">
        <v>-0.36</v>
      </c>
      <c r="E13733">
        <v>0</v>
      </c>
      <c r="F13733">
        <v>1.6</v>
      </c>
      <c r="G13733" s="3">
        <f t="shared" si="214"/>
        <v>65.257265570807121</v>
      </c>
    </row>
    <row r="13734" spans="1:10" x14ac:dyDescent="0.2">
      <c r="A13734" s="1">
        <v>40660.166666633304</v>
      </c>
      <c r="B13734">
        <v>18.899999999999999</v>
      </c>
      <c r="C13734">
        <v>73.400000000000006</v>
      </c>
      <c r="D13734">
        <v>0.36</v>
      </c>
      <c r="E13734">
        <v>0</v>
      </c>
      <c r="F13734">
        <v>1.9</v>
      </c>
      <c r="G13734" s="3">
        <f t="shared" si="214"/>
        <v>65.152302517954993</v>
      </c>
    </row>
    <row r="13735" spans="1:10" x14ac:dyDescent="0.2">
      <c r="A13735" s="1">
        <v>40660.208333299968</v>
      </c>
      <c r="B13735">
        <v>17.399999999999999</v>
      </c>
      <c r="C13735">
        <v>86.3</v>
      </c>
      <c r="D13735">
        <v>0</v>
      </c>
      <c r="E13735">
        <v>0.4</v>
      </c>
      <c r="F13735">
        <v>1.9</v>
      </c>
      <c r="G13735" s="3">
        <f t="shared" si="214"/>
        <v>64.030815807867327</v>
      </c>
    </row>
    <row r="13736" spans="1:10" x14ac:dyDescent="0.2">
      <c r="A13736" s="1">
        <v>40660.249999966632</v>
      </c>
      <c r="B13736">
        <v>19</v>
      </c>
      <c r="C13736">
        <v>69.400000000000006</v>
      </c>
      <c r="D13736">
        <v>-0.36</v>
      </c>
      <c r="E13736">
        <v>0.2</v>
      </c>
      <c r="F13736">
        <v>1.9</v>
      </c>
      <c r="G13736" s="3">
        <f t="shared" si="214"/>
        <v>64.976381468534029</v>
      </c>
    </row>
    <row r="13737" spans="1:10" x14ac:dyDescent="0.2">
      <c r="A13737" s="1">
        <v>40660.291666633297</v>
      </c>
      <c r="B13737">
        <v>19.399999999999999</v>
      </c>
      <c r="C13737">
        <v>65.099999999999994</v>
      </c>
      <c r="D13737">
        <v>5.04</v>
      </c>
      <c r="E13737">
        <v>0</v>
      </c>
      <c r="F13737">
        <v>2</v>
      </c>
      <c r="G13737" s="3">
        <f t="shared" si="214"/>
        <v>65.161045027352671</v>
      </c>
    </row>
    <row r="13738" spans="1:10" x14ac:dyDescent="0.2">
      <c r="A13738" s="1">
        <v>40660.333333299961</v>
      </c>
      <c r="B13738">
        <v>20.2</v>
      </c>
      <c r="C13738">
        <v>67</v>
      </c>
      <c r="D13738">
        <v>234.72</v>
      </c>
      <c r="E13738">
        <v>0</v>
      </c>
      <c r="F13738">
        <v>2.2999999999999998</v>
      </c>
      <c r="G13738" s="3">
        <f t="shared" si="214"/>
        <v>66.393517267781192</v>
      </c>
    </row>
    <row r="13739" spans="1:10" x14ac:dyDescent="0.2">
      <c r="A13739" s="1">
        <v>40660.374999966625</v>
      </c>
      <c r="B13739">
        <v>20.6</v>
      </c>
      <c r="C13739">
        <v>67.900000000000006</v>
      </c>
      <c r="D13739">
        <v>992.88</v>
      </c>
      <c r="E13739">
        <v>0</v>
      </c>
      <c r="F13739">
        <v>2.2999999999999998</v>
      </c>
      <c r="G13739" s="3">
        <f t="shared" si="214"/>
        <v>67.004869243941741</v>
      </c>
    </row>
    <row r="13740" spans="1:10" x14ac:dyDescent="0.2">
      <c r="A13740" s="1">
        <v>40660.416666633289</v>
      </c>
      <c r="B13740">
        <v>20.3</v>
      </c>
      <c r="C13740">
        <v>62.7</v>
      </c>
      <c r="D13740">
        <v>832.32</v>
      </c>
      <c r="E13740">
        <v>0</v>
      </c>
      <c r="F13740">
        <v>2.4</v>
      </c>
      <c r="G13740" s="3">
        <f t="shared" ref="G13740:G13803" si="215">B13740+(0.36*(237.7*(((17.271*B13740)/(237.7+B13740))+LN(C13740/100)))/(17.271-(((17.271*B13740)/(237.7+B13740))+LN(C13740/100))))+41.2</f>
        <v>66.160861009383026</v>
      </c>
    </row>
    <row r="13741" spans="1:10" x14ac:dyDescent="0.2">
      <c r="A13741" s="1">
        <v>40660.458333299954</v>
      </c>
      <c r="B13741">
        <v>22</v>
      </c>
      <c r="C13741">
        <v>57.2</v>
      </c>
      <c r="D13741">
        <v>2135.88</v>
      </c>
      <c r="E13741">
        <v>0</v>
      </c>
      <c r="F13741">
        <v>3.5</v>
      </c>
      <c r="G13741" s="3">
        <f t="shared" si="215"/>
        <v>67.928967116413361</v>
      </c>
    </row>
    <row r="13742" spans="1:10" x14ac:dyDescent="0.2">
      <c r="A13742" s="1">
        <v>40660.499999966618</v>
      </c>
      <c r="B13742">
        <v>18.7</v>
      </c>
      <c r="C13742">
        <v>76.5</v>
      </c>
      <c r="D13742">
        <v>1760.4</v>
      </c>
      <c r="E13742">
        <v>0.2</v>
      </c>
      <c r="F13742">
        <v>3</v>
      </c>
      <c r="G13742" s="3">
        <f t="shared" si="215"/>
        <v>65.11311327823023</v>
      </c>
    </row>
    <row r="13743" spans="1:10" x14ac:dyDescent="0.2">
      <c r="A13743" s="1">
        <v>40660.541666633282</v>
      </c>
      <c r="B13743">
        <v>21.1</v>
      </c>
      <c r="C13743">
        <v>63.3</v>
      </c>
      <c r="D13743">
        <v>1847.88</v>
      </c>
      <c r="E13743">
        <v>0</v>
      </c>
      <c r="F13743">
        <v>2.7</v>
      </c>
      <c r="G13743" s="3">
        <f t="shared" si="215"/>
        <v>67.285469894241402</v>
      </c>
    </row>
    <row r="13744" spans="1:10" x14ac:dyDescent="0.2">
      <c r="A13744" s="1">
        <v>40660.583333299946</v>
      </c>
      <c r="B13744">
        <v>18.2</v>
      </c>
      <c r="C13744">
        <v>80.8</v>
      </c>
      <c r="D13744">
        <v>1077.8399999999999</v>
      </c>
      <c r="E13744">
        <v>1</v>
      </c>
      <c r="F13744">
        <v>2.5</v>
      </c>
      <c r="G13744" s="3">
        <f t="shared" si="215"/>
        <v>64.743806745111101</v>
      </c>
    </row>
    <row r="13745" spans="1:10" x14ac:dyDescent="0.2">
      <c r="A13745" s="1">
        <v>40660.624999966611</v>
      </c>
      <c r="B13745">
        <v>19.5</v>
      </c>
      <c r="C13745">
        <v>67.900000000000006</v>
      </c>
      <c r="D13745">
        <v>1038.5999999999999</v>
      </c>
      <c r="E13745">
        <v>0.2</v>
      </c>
      <c r="F13745">
        <v>2.4</v>
      </c>
      <c r="G13745" s="3">
        <f t="shared" si="215"/>
        <v>65.527439820401824</v>
      </c>
    </row>
    <row r="13746" spans="1:10" x14ac:dyDescent="0.2">
      <c r="A13746" s="1">
        <v>40660.666666633275</v>
      </c>
      <c r="B13746">
        <v>19.100000000000001</v>
      </c>
      <c r="C13746">
        <v>71.400000000000006</v>
      </c>
      <c r="D13746">
        <v>523.79999999999995</v>
      </c>
      <c r="E13746">
        <v>0</v>
      </c>
      <c r="F13746">
        <v>2.2999999999999998</v>
      </c>
      <c r="G13746" s="3">
        <f t="shared" si="215"/>
        <v>65.268104136840321</v>
      </c>
    </row>
    <row r="13747" spans="1:10" x14ac:dyDescent="0.2">
      <c r="A13747" s="1">
        <v>40660.708333299939</v>
      </c>
      <c r="B13747">
        <v>18.8</v>
      </c>
      <c r="C13747">
        <v>67.5</v>
      </c>
      <c r="D13747">
        <v>179.64</v>
      </c>
      <c r="E13747">
        <v>0</v>
      </c>
      <c r="F13747">
        <v>2.5</v>
      </c>
      <c r="G13747" s="3">
        <f t="shared" si="215"/>
        <v>64.554732331699029</v>
      </c>
    </row>
    <row r="13748" spans="1:10" x14ac:dyDescent="0.2">
      <c r="A13748" s="1">
        <v>40660.749999966603</v>
      </c>
      <c r="B13748">
        <v>17.600000000000001</v>
      </c>
      <c r="C13748">
        <v>72.400000000000006</v>
      </c>
      <c r="D13748">
        <v>59.04</v>
      </c>
      <c r="E13748">
        <v>0</v>
      </c>
      <c r="F13748">
        <v>2.9</v>
      </c>
      <c r="G13748" s="3">
        <f t="shared" si="215"/>
        <v>63.326430215192424</v>
      </c>
    </row>
    <row r="13749" spans="1:10" x14ac:dyDescent="0.2">
      <c r="A13749" s="1">
        <v>40660.791666633268</v>
      </c>
      <c r="B13749">
        <v>17.7</v>
      </c>
      <c r="C13749">
        <v>76.8</v>
      </c>
      <c r="D13749">
        <v>0</v>
      </c>
      <c r="E13749">
        <v>0.4</v>
      </c>
      <c r="F13749">
        <v>2.5</v>
      </c>
      <c r="G13749" s="3">
        <f t="shared" si="215"/>
        <v>63.78650606756046</v>
      </c>
    </row>
    <row r="13750" spans="1:10" x14ac:dyDescent="0.2">
      <c r="A13750" s="1">
        <v>40660.833333299932</v>
      </c>
      <c r="B13750">
        <v>16.5</v>
      </c>
      <c r="C13750">
        <v>74.900000000000006</v>
      </c>
      <c r="D13750">
        <v>0</v>
      </c>
      <c r="E13750">
        <v>0</v>
      </c>
      <c r="F13750">
        <v>3.6</v>
      </c>
      <c r="G13750" s="3">
        <f t="shared" si="215"/>
        <v>62.031111552304637</v>
      </c>
    </row>
    <row r="13751" spans="1:10" x14ac:dyDescent="0.2">
      <c r="A13751" s="1">
        <v>40660.874999966596</v>
      </c>
      <c r="B13751">
        <v>16.5</v>
      </c>
      <c r="C13751">
        <v>75.7</v>
      </c>
      <c r="D13751">
        <v>0</v>
      </c>
      <c r="E13751">
        <v>0.6</v>
      </c>
      <c r="F13751">
        <v>3.4</v>
      </c>
      <c r="G13751" s="3">
        <f t="shared" si="215"/>
        <v>62.089252237302546</v>
      </c>
    </row>
    <row r="13752" spans="1:10" x14ac:dyDescent="0.2">
      <c r="A13752" s="1">
        <v>40660.91666663326</v>
      </c>
      <c r="B13752">
        <v>17</v>
      </c>
      <c r="C13752">
        <v>70.099999999999994</v>
      </c>
      <c r="D13752">
        <v>0</v>
      </c>
      <c r="E13752">
        <v>0</v>
      </c>
      <c r="F13752">
        <v>3.1</v>
      </c>
      <c r="G13752" s="3">
        <f t="shared" si="215"/>
        <v>62.342681200313109</v>
      </c>
    </row>
    <row r="13753" spans="1:10" x14ac:dyDescent="0.2">
      <c r="A13753" s="1">
        <v>40660.958333299925</v>
      </c>
      <c r="B13753">
        <v>14.7</v>
      </c>
      <c r="C13753">
        <v>81.099999999999994</v>
      </c>
      <c r="D13753">
        <v>0</v>
      </c>
      <c r="E13753">
        <v>2.8</v>
      </c>
      <c r="F13753">
        <v>3.1</v>
      </c>
      <c r="G13753" s="3">
        <f t="shared" si="215"/>
        <v>60.03659489355492</v>
      </c>
    </row>
    <row r="13754" spans="1:10" x14ac:dyDescent="0.2">
      <c r="A13754" s="1">
        <v>40660.999999966589</v>
      </c>
      <c r="B13754">
        <v>16.3</v>
      </c>
      <c r="C13754">
        <v>70.7</v>
      </c>
      <c r="D13754">
        <v>0</v>
      </c>
      <c r="E13754">
        <v>0.2</v>
      </c>
      <c r="F13754">
        <v>4.5</v>
      </c>
      <c r="G13754" s="3">
        <f t="shared" si="215"/>
        <v>61.447607971506095</v>
      </c>
      <c r="H13754" s="1"/>
      <c r="I13754" s="3"/>
      <c r="J13754" s="3"/>
    </row>
    <row r="13755" spans="1:10" x14ac:dyDescent="0.2">
      <c r="A13755" s="1">
        <v>40661.041666633253</v>
      </c>
      <c r="B13755">
        <v>16.100000000000001</v>
      </c>
      <c r="C13755">
        <v>54.7</v>
      </c>
      <c r="D13755">
        <v>-0.36</v>
      </c>
      <c r="E13755">
        <v>0</v>
      </c>
      <c r="F13755">
        <v>3.6</v>
      </c>
      <c r="G13755" s="3">
        <f t="shared" si="215"/>
        <v>59.81071076168103</v>
      </c>
    </row>
    <row r="13756" spans="1:10" x14ac:dyDescent="0.2">
      <c r="A13756" s="1">
        <v>40661.083333299917</v>
      </c>
      <c r="B13756">
        <v>16.2</v>
      </c>
      <c r="C13756">
        <v>60.5</v>
      </c>
      <c r="D13756">
        <v>0</v>
      </c>
      <c r="E13756">
        <v>0</v>
      </c>
      <c r="F13756">
        <v>4.3</v>
      </c>
      <c r="G13756" s="3">
        <f t="shared" si="215"/>
        <v>60.476830688578431</v>
      </c>
    </row>
    <row r="13757" spans="1:10" x14ac:dyDescent="0.2">
      <c r="A13757" s="1">
        <v>40661.124999966582</v>
      </c>
      <c r="B13757">
        <v>15.9</v>
      </c>
      <c r="C13757">
        <v>59.6</v>
      </c>
      <c r="D13757">
        <v>0</v>
      </c>
      <c r="E13757">
        <v>0</v>
      </c>
      <c r="F13757">
        <v>4</v>
      </c>
      <c r="G13757" s="3">
        <f t="shared" si="215"/>
        <v>59.995798047907037</v>
      </c>
    </row>
    <row r="13758" spans="1:10" x14ac:dyDescent="0.2">
      <c r="A13758" s="1">
        <v>40661.166666633246</v>
      </c>
      <c r="B13758">
        <v>14.8</v>
      </c>
      <c r="C13758">
        <v>67.8</v>
      </c>
      <c r="D13758">
        <v>0.36</v>
      </c>
      <c r="E13758">
        <v>0</v>
      </c>
      <c r="F13758">
        <v>3.1</v>
      </c>
      <c r="G13758" s="3">
        <f t="shared" si="215"/>
        <v>59.206064799221167</v>
      </c>
    </row>
    <row r="13759" spans="1:10" x14ac:dyDescent="0.2">
      <c r="A13759" s="1">
        <v>40661.20833329991</v>
      </c>
      <c r="B13759">
        <v>15.3</v>
      </c>
      <c r="C13759">
        <v>52.5</v>
      </c>
      <c r="D13759">
        <v>0</v>
      </c>
      <c r="E13759">
        <v>0</v>
      </c>
      <c r="F13759">
        <v>1.9</v>
      </c>
      <c r="G13759" s="3">
        <f t="shared" si="215"/>
        <v>58.529346292575752</v>
      </c>
    </row>
    <row r="13760" spans="1:10" x14ac:dyDescent="0.2">
      <c r="A13760" s="1">
        <v>40661.249999966574</v>
      </c>
      <c r="B13760">
        <v>14</v>
      </c>
      <c r="C13760">
        <v>66.5</v>
      </c>
      <c r="D13760">
        <v>-0.36</v>
      </c>
      <c r="E13760">
        <v>0</v>
      </c>
      <c r="F13760">
        <v>1.7</v>
      </c>
      <c r="G13760" s="3">
        <f t="shared" si="215"/>
        <v>58.028844345196475</v>
      </c>
    </row>
    <row r="13761" spans="1:7" x14ac:dyDescent="0.2">
      <c r="A13761" s="1">
        <v>40661.291666633238</v>
      </c>
      <c r="B13761">
        <v>11.3</v>
      </c>
      <c r="C13761">
        <v>78.900000000000006</v>
      </c>
      <c r="D13761">
        <v>11.88</v>
      </c>
      <c r="E13761">
        <v>0</v>
      </c>
      <c r="F13761">
        <v>0.7</v>
      </c>
      <c r="G13761" s="3">
        <f t="shared" si="215"/>
        <v>55.297763795108658</v>
      </c>
    </row>
    <row r="13762" spans="1:7" x14ac:dyDescent="0.2">
      <c r="A13762" s="1">
        <v>40661.333333299903</v>
      </c>
      <c r="B13762">
        <v>14.1</v>
      </c>
      <c r="C13762">
        <v>71.099999999999994</v>
      </c>
      <c r="D13762">
        <v>373.68</v>
      </c>
      <c r="E13762">
        <v>0</v>
      </c>
      <c r="F13762">
        <v>0.5</v>
      </c>
      <c r="G13762" s="3">
        <f t="shared" si="215"/>
        <v>58.518472260972288</v>
      </c>
    </row>
    <row r="13763" spans="1:7" x14ac:dyDescent="0.2">
      <c r="A13763" s="1">
        <v>40661.374999966567</v>
      </c>
      <c r="B13763">
        <v>16.5</v>
      </c>
      <c r="C13763">
        <v>60.1</v>
      </c>
      <c r="D13763">
        <v>1096.2</v>
      </c>
      <c r="E13763">
        <v>0</v>
      </c>
      <c r="F13763">
        <v>0.5</v>
      </c>
      <c r="G13763" s="3">
        <f t="shared" si="215"/>
        <v>60.843074655889865</v>
      </c>
    </row>
    <row r="13764" spans="1:7" x14ac:dyDescent="0.2">
      <c r="A13764" s="1">
        <v>40661.416666633231</v>
      </c>
      <c r="B13764">
        <v>18.8</v>
      </c>
      <c r="C13764">
        <v>55</v>
      </c>
      <c r="D13764">
        <v>1742.04</v>
      </c>
      <c r="E13764">
        <v>0</v>
      </c>
      <c r="F13764">
        <v>0.9</v>
      </c>
      <c r="G13764" s="3">
        <f t="shared" si="215"/>
        <v>63.443036602551203</v>
      </c>
    </row>
    <row r="13765" spans="1:7" x14ac:dyDescent="0.2">
      <c r="A13765" s="1">
        <v>40661.458333299895</v>
      </c>
      <c r="B13765">
        <v>19.2</v>
      </c>
      <c r="C13765">
        <v>47.7</v>
      </c>
      <c r="D13765">
        <v>2072.88</v>
      </c>
      <c r="E13765">
        <v>0</v>
      </c>
      <c r="F13765">
        <v>1.5</v>
      </c>
      <c r="G13765" s="3">
        <f t="shared" si="215"/>
        <v>63.217598409680022</v>
      </c>
    </row>
    <row r="13766" spans="1:7" x14ac:dyDescent="0.2">
      <c r="A13766" s="1">
        <v>40661.49999996656</v>
      </c>
      <c r="B13766">
        <v>20.2</v>
      </c>
      <c r="C13766">
        <v>48.2</v>
      </c>
      <c r="D13766">
        <v>1685.88</v>
      </c>
      <c r="E13766">
        <v>0</v>
      </c>
      <c r="F13766">
        <v>1.7</v>
      </c>
      <c r="G13766" s="3">
        <f t="shared" si="215"/>
        <v>64.601941226723994</v>
      </c>
    </row>
    <row r="13767" spans="1:7" x14ac:dyDescent="0.2">
      <c r="A13767" s="1">
        <v>40661.541666633224</v>
      </c>
      <c r="B13767">
        <v>20.399999999999999</v>
      </c>
      <c r="C13767">
        <v>45.4</v>
      </c>
      <c r="D13767">
        <v>2553.12</v>
      </c>
      <c r="E13767">
        <v>0</v>
      </c>
      <c r="F13767">
        <v>2.2999999999999998</v>
      </c>
      <c r="G13767" s="3">
        <f t="shared" si="215"/>
        <v>64.54930990835463</v>
      </c>
    </row>
    <row r="13768" spans="1:7" x14ac:dyDescent="0.2">
      <c r="A13768" s="1">
        <v>40661.583333299888</v>
      </c>
      <c r="B13768">
        <v>20.8</v>
      </c>
      <c r="C13768">
        <v>46.1</v>
      </c>
      <c r="D13768">
        <v>2494.8000000000002</v>
      </c>
      <c r="E13768">
        <v>0</v>
      </c>
      <c r="F13768">
        <v>2.2999999999999998</v>
      </c>
      <c r="G13768" s="3">
        <f t="shared" si="215"/>
        <v>65.161441613222209</v>
      </c>
    </row>
    <row r="13769" spans="1:7" x14ac:dyDescent="0.2">
      <c r="A13769" s="1">
        <v>40661.624999966552</v>
      </c>
      <c r="B13769">
        <v>19.2</v>
      </c>
      <c r="C13769">
        <v>54.7</v>
      </c>
      <c r="D13769">
        <v>1523.16</v>
      </c>
      <c r="E13769">
        <v>0</v>
      </c>
      <c r="F13769">
        <v>2.7</v>
      </c>
      <c r="G13769" s="3">
        <f t="shared" si="215"/>
        <v>63.94744300622915</v>
      </c>
    </row>
    <row r="13770" spans="1:7" x14ac:dyDescent="0.2">
      <c r="A13770" s="1">
        <v>40661.666666633217</v>
      </c>
      <c r="B13770">
        <v>18.600000000000001</v>
      </c>
      <c r="C13770">
        <v>57</v>
      </c>
      <c r="D13770">
        <v>698.04</v>
      </c>
      <c r="E13770">
        <v>0</v>
      </c>
      <c r="F13770">
        <v>1.6</v>
      </c>
      <c r="G13770" s="3">
        <f t="shared" si="215"/>
        <v>63.36774930041652</v>
      </c>
    </row>
    <row r="13771" spans="1:7" x14ac:dyDescent="0.2">
      <c r="A13771" s="1">
        <v>40661.708333299881</v>
      </c>
      <c r="B13771">
        <v>16.399999999999999</v>
      </c>
      <c r="C13771">
        <v>71.8</v>
      </c>
      <c r="D13771">
        <v>240.84</v>
      </c>
      <c r="E13771">
        <v>0</v>
      </c>
      <c r="F13771">
        <v>0.9</v>
      </c>
      <c r="G13771" s="3">
        <f t="shared" si="215"/>
        <v>61.665969505910311</v>
      </c>
    </row>
    <row r="13772" spans="1:7" x14ac:dyDescent="0.2">
      <c r="A13772" s="1">
        <v>40661.749999966545</v>
      </c>
      <c r="B13772">
        <v>14.1</v>
      </c>
      <c r="C13772">
        <v>91.9</v>
      </c>
      <c r="D13772">
        <v>51.84</v>
      </c>
      <c r="E13772">
        <v>1.8</v>
      </c>
      <c r="F13772">
        <v>1</v>
      </c>
      <c r="G13772" s="3">
        <f t="shared" si="215"/>
        <v>59.908780235296248</v>
      </c>
    </row>
    <row r="13773" spans="1:7" x14ac:dyDescent="0.2">
      <c r="A13773" s="1">
        <v>40661.791666633209</v>
      </c>
      <c r="B13773">
        <v>13.5</v>
      </c>
      <c r="C13773">
        <v>93.5</v>
      </c>
      <c r="D13773">
        <v>0</v>
      </c>
      <c r="E13773">
        <v>0.2</v>
      </c>
      <c r="F13773">
        <v>0.9</v>
      </c>
      <c r="G13773" s="3">
        <f t="shared" si="215"/>
        <v>59.189627633255839</v>
      </c>
    </row>
    <row r="13774" spans="1:7" x14ac:dyDescent="0.2">
      <c r="A13774" s="1">
        <v>40661.833333299874</v>
      </c>
      <c r="B13774">
        <v>13.4</v>
      </c>
      <c r="C13774">
        <v>93.8</v>
      </c>
      <c r="D13774">
        <v>0.36</v>
      </c>
      <c r="E13774">
        <v>0</v>
      </c>
      <c r="F13774">
        <v>0.8</v>
      </c>
      <c r="G13774" s="3">
        <f t="shared" si="215"/>
        <v>59.071492372474808</v>
      </c>
    </row>
    <row r="13775" spans="1:7" x14ac:dyDescent="0.2">
      <c r="A13775" s="1">
        <v>40661.874999966538</v>
      </c>
      <c r="B13775">
        <v>12.6</v>
      </c>
      <c r="C13775">
        <v>94.4</v>
      </c>
      <c r="D13775">
        <v>-0.36</v>
      </c>
      <c r="E13775">
        <v>0</v>
      </c>
      <c r="F13775">
        <v>1</v>
      </c>
      <c r="G13775" s="3">
        <f t="shared" si="215"/>
        <v>58.020502303935892</v>
      </c>
    </row>
    <row r="13776" spans="1:7" x14ac:dyDescent="0.2">
      <c r="A13776" s="1">
        <v>40661.916666633202</v>
      </c>
      <c r="B13776">
        <v>12.6</v>
      </c>
      <c r="C13776">
        <v>94.4</v>
      </c>
      <c r="D13776">
        <v>0</v>
      </c>
      <c r="E13776">
        <v>0</v>
      </c>
      <c r="F13776">
        <v>0.7</v>
      </c>
      <c r="G13776" s="3">
        <f t="shared" si="215"/>
        <v>58.020502303935892</v>
      </c>
    </row>
    <row r="13777" spans="1:10" x14ac:dyDescent="0.2">
      <c r="A13777" s="1">
        <v>40661.958333299866</v>
      </c>
      <c r="B13777">
        <v>11.4</v>
      </c>
      <c r="C13777">
        <v>95.5</v>
      </c>
      <c r="D13777">
        <v>0</v>
      </c>
      <c r="E13777">
        <v>0</v>
      </c>
      <c r="F13777">
        <v>0.5</v>
      </c>
      <c r="G13777" s="3">
        <f t="shared" si="215"/>
        <v>56.454158773512731</v>
      </c>
    </row>
    <row r="13778" spans="1:10" x14ac:dyDescent="0.2">
      <c r="A13778" s="1">
        <v>40661.999999966531</v>
      </c>
      <c r="B13778">
        <v>10.3</v>
      </c>
      <c r="C13778">
        <v>96.4</v>
      </c>
      <c r="D13778">
        <v>0.72</v>
      </c>
      <c r="E13778">
        <v>0</v>
      </c>
      <c r="F13778">
        <v>0.4</v>
      </c>
      <c r="G13778" s="3">
        <f t="shared" si="215"/>
        <v>55.010695031657818</v>
      </c>
      <c r="H13778" s="1"/>
      <c r="I13778" s="3"/>
      <c r="J13778" s="3"/>
    </row>
    <row r="13779" spans="1:10" x14ac:dyDescent="0.2">
      <c r="A13779" s="1">
        <v>40662.041666633195</v>
      </c>
      <c r="B13779">
        <v>9.4</v>
      </c>
      <c r="C13779">
        <v>97</v>
      </c>
      <c r="D13779">
        <v>0.36</v>
      </c>
      <c r="E13779">
        <v>0</v>
      </c>
      <c r="F13779">
        <v>0.4</v>
      </c>
      <c r="G13779" s="3">
        <f t="shared" si="215"/>
        <v>53.821211230116532</v>
      </c>
    </row>
    <row r="13780" spans="1:10" x14ac:dyDescent="0.2">
      <c r="A13780" s="1">
        <v>40662.083333299859</v>
      </c>
      <c r="B13780">
        <v>8.8000000000000007</v>
      </c>
      <c r="C13780">
        <v>97.3</v>
      </c>
      <c r="D13780">
        <v>0.36</v>
      </c>
      <c r="E13780">
        <v>0</v>
      </c>
      <c r="F13780">
        <v>0.5</v>
      </c>
      <c r="G13780" s="3">
        <f t="shared" si="215"/>
        <v>53.022397007296419</v>
      </c>
    </row>
    <row r="13781" spans="1:10" x14ac:dyDescent="0.2">
      <c r="A13781" s="1">
        <v>40662.124999966523</v>
      </c>
      <c r="B13781">
        <v>8</v>
      </c>
      <c r="C13781">
        <v>97.5</v>
      </c>
      <c r="D13781">
        <v>0.36</v>
      </c>
      <c r="E13781">
        <v>0</v>
      </c>
      <c r="F13781">
        <v>0.4</v>
      </c>
      <c r="G13781" s="3">
        <f t="shared" si="215"/>
        <v>51.946175791795767</v>
      </c>
    </row>
    <row r="13782" spans="1:10" x14ac:dyDescent="0.2">
      <c r="A13782" s="1">
        <v>40662.166666633188</v>
      </c>
      <c r="B13782">
        <v>8.6999999999999993</v>
      </c>
      <c r="C13782">
        <v>98</v>
      </c>
      <c r="D13782">
        <v>0.36</v>
      </c>
      <c r="E13782">
        <v>0</v>
      </c>
      <c r="F13782">
        <v>0.5</v>
      </c>
      <c r="G13782" s="3">
        <f t="shared" si="215"/>
        <v>52.924571249516859</v>
      </c>
    </row>
    <row r="13783" spans="1:10" x14ac:dyDescent="0.2">
      <c r="A13783" s="1">
        <v>40662.208333299852</v>
      </c>
      <c r="B13783">
        <v>7.5</v>
      </c>
      <c r="C13783">
        <v>98.1</v>
      </c>
      <c r="D13783">
        <v>0.36</v>
      </c>
      <c r="E13783">
        <v>0</v>
      </c>
      <c r="F13783">
        <v>0.5</v>
      </c>
      <c r="G13783" s="3">
        <f t="shared" si="215"/>
        <v>51.298978944673657</v>
      </c>
    </row>
    <row r="13784" spans="1:10" x14ac:dyDescent="0.2">
      <c r="A13784" s="1">
        <v>40662.249999966516</v>
      </c>
      <c r="B13784">
        <v>6.9</v>
      </c>
      <c r="C13784">
        <v>98.8</v>
      </c>
      <c r="D13784">
        <v>0.72</v>
      </c>
      <c r="E13784">
        <v>0</v>
      </c>
      <c r="F13784">
        <v>0.4</v>
      </c>
      <c r="G13784" s="3">
        <f t="shared" si="215"/>
        <v>50.520706865936418</v>
      </c>
    </row>
    <row r="13785" spans="1:10" x14ac:dyDescent="0.2">
      <c r="A13785" s="1">
        <v>40662.29166663318</v>
      </c>
      <c r="B13785">
        <v>6.7</v>
      </c>
      <c r="C13785">
        <v>99.1</v>
      </c>
      <c r="D13785">
        <v>9</v>
      </c>
      <c r="E13785">
        <v>0</v>
      </c>
      <c r="F13785">
        <v>0.4</v>
      </c>
      <c r="G13785" s="3">
        <f t="shared" si="215"/>
        <v>50.264670844142145</v>
      </c>
    </row>
    <row r="13786" spans="1:10" x14ac:dyDescent="0.2">
      <c r="A13786" s="1">
        <v>40662.333333299845</v>
      </c>
      <c r="B13786">
        <v>10</v>
      </c>
      <c r="C13786">
        <v>98.3</v>
      </c>
      <c r="D13786">
        <v>448.92</v>
      </c>
      <c r="E13786">
        <v>0</v>
      </c>
      <c r="F13786">
        <v>0.5</v>
      </c>
      <c r="G13786" s="3">
        <f t="shared" si="215"/>
        <v>54.707843572875674</v>
      </c>
    </row>
    <row r="13787" spans="1:10" x14ac:dyDescent="0.2">
      <c r="A13787" s="1">
        <v>40662.374999966509</v>
      </c>
      <c r="B13787">
        <v>13.5</v>
      </c>
      <c r="C13787">
        <v>87.3</v>
      </c>
      <c r="D13787">
        <v>1144.8</v>
      </c>
      <c r="E13787">
        <v>0</v>
      </c>
      <c r="F13787">
        <v>1.1000000000000001</v>
      </c>
      <c r="G13787" s="3">
        <f t="shared" si="215"/>
        <v>58.814644286667232</v>
      </c>
    </row>
    <row r="13788" spans="1:10" x14ac:dyDescent="0.2">
      <c r="A13788" s="1">
        <v>40662.416666633173</v>
      </c>
      <c r="B13788">
        <v>17.7</v>
      </c>
      <c r="C13788">
        <v>64.400000000000006</v>
      </c>
      <c r="D13788">
        <v>1702.44</v>
      </c>
      <c r="E13788">
        <v>0</v>
      </c>
      <c r="F13788">
        <v>1.3</v>
      </c>
      <c r="G13788" s="3">
        <f t="shared" si="215"/>
        <v>62.821942043158458</v>
      </c>
    </row>
    <row r="13789" spans="1:10" x14ac:dyDescent="0.2">
      <c r="A13789" s="1">
        <v>40662.458333299837</v>
      </c>
      <c r="B13789">
        <v>20.399999999999999</v>
      </c>
      <c r="C13789">
        <v>51.2</v>
      </c>
      <c r="D13789">
        <v>2211.84</v>
      </c>
      <c r="E13789">
        <v>0.2</v>
      </c>
      <c r="F13789">
        <v>1.2</v>
      </c>
      <c r="G13789" s="3">
        <f t="shared" si="215"/>
        <v>65.191389382967557</v>
      </c>
    </row>
    <row r="13790" spans="1:10" x14ac:dyDescent="0.2">
      <c r="A13790" s="1">
        <v>40662.499999966501</v>
      </c>
      <c r="B13790">
        <v>21.6</v>
      </c>
      <c r="C13790">
        <v>40.1</v>
      </c>
      <c r="D13790">
        <v>2491.1999999999998</v>
      </c>
      <c r="E13790">
        <v>0</v>
      </c>
      <c r="F13790">
        <v>1.8</v>
      </c>
      <c r="G13790" s="3">
        <f t="shared" si="215"/>
        <v>65.482226879672481</v>
      </c>
    </row>
    <row r="13791" spans="1:10" x14ac:dyDescent="0.2">
      <c r="A13791" s="1">
        <v>40662.541666633166</v>
      </c>
      <c r="B13791">
        <v>21.9</v>
      </c>
      <c r="C13791">
        <v>41.2</v>
      </c>
      <c r="D13791">
        <v>2556.36</v>
      </c>
      <c r="E13791">
        <v>0</v>
      </c>
      <c r="F13791">
        <v>1.7</v>
      </c>
      <c r="G13791" s="3">
        <f t="shared" si="215"/>
        <v>66.021919559337192</v>
      </c>
    </row>
    <row r="13792" spans="1:10" x14ac:dyDescent="0.2">
      <c r="A13792" s="1">
        <v>40662.58333329983</v>
      </c>
      <c r="B13792">
        <v>22.4</v>
      </c>
      <c r="C13792">
        <v>40.299999999999997</v>
      </c>
      <c r="D13792">
        <v>2207.88</v>
      </c>
      <c r="E13792">
        <v>0</v>
      </c>
      <c r="F13792">
        <v>1.7</v>
      </c>
      <c r="G13792" s="3">
        <f t="shared" si="215"/>
        <v>66.565990839886936</v>
      </c>
    </row>
    <row r="13793" spans="1:10" x14ac:dyDescent="0.2">
      <c r="A13793" s="1">
        <v>40662.624999966494</v>
      </c>
      <c r="B13793">
        <v>21</v>
      </c>
      <c r="C13793">
        <v>52.1</v>
      </c>
      <c r="D13793">
        <v>1887.48</v>
      </c>
      <c r="E13793">
        <v>0</v>
      </c>
      <c r="F13793">
        <v>2.2000000000000002</v>
      </c>
      <c r="G13793" s="3">
        <f t="shared" si="215"/>
        <v>66.084529896703401</v>
      </c>
    </row>
    <row r="13794" spans="1:10" x14ac:dyDescent="0.2">
      <c r="A13794" s="1">
        <v>40662.666666633158</v>
      </c>
      <c r="B13794">
        <v>21.2</v>
      </c>
      <c r="C13794">
        <v>55.1</v>
      </c>
      <c r="D13794">
        <v>1411.56</v>
      </c>
      <c r="E13794">
        <v>0</v>
      </c>
      <c r="F13794">
        <v>2.7</v>
      </c>
      <c r="G13794" s="3">
        <f t="shared" si="215"/>
        <v>66.655581531386645</v>
      </c>
    </row>
    <row r="13795" spans="1:10" x14ac:dyDescent="0.2">
      <c r="A13795" s="1">
        <v>40662.708333299823</v>
      </c>
      <c r="B13795">
        <v>19.3</v>
      </c>
      <c r="C13795">
        <v>66.900000000000006</v>
      </c>
      <c r="D13795">
        <v>469.08</v>
      </c>
      <c r="E13795">
        <v>0</v>
      </c>
      <c r="F13795">
        <v>2.4</v>
      </c>
      <c r="G13795" s="3">
        <f t="shared" si="215"/>
        <v>65.176965924581822</v>
      </c>
    </row>
    <row r="13796" spans="1:10" x14ac:dyDescent="0.2">
      <c r="A13796" s="1">
        <v>40662.749999966487</v>
      </c>
      <c r="B13796">
        <v>17.8</v>
      </c>
      <c r="C13796">
        <v>73</v>
      </c>
      <c r="D13796">
        <v>45.72</v>
      </c>
      <c r="E13796">
        <v>0</v>
      </c>
      <c r="F13796">
        <v>1.1000000000000001</v>
      </c>
      <c r="G13796" s="3">
        <f t="shared" si="215"/>
        <v>63.641046348122998</v>
      </c>
    </row>
    <row r="13797" spans="1:10" x14ac:dyDescent="0.2">
      <c r="A13797" s="1">
        <v>40662.791666633151</v>
      </c>
      <c r="B13797">
        <v>16.600000000000001</v>
      </c>
      <c r="C13797">
        <v>77</v>
      </c>
      <c r="D13797">
        <v>0.36</v>
      </c>
      <c r="E13797">
        <v>0</v>
      </c>
      <c r="F13797">
        <v>1</v>
      </c>
      <c r="G13797" s="3">
        <f t="shared" si="215"/>
        <v>62.317452161298782</v>
      </c>
    </row>
    <row r="13798" spans="1:10" x14ac:dyDescent="0.2">
      <c r="A13798" s="1">
        <v>40662.833333299815</v>
      </c>
      <c r="B13798">
        <v>15.9</v>
      </c>
      <c r="C13798">
        <v>78</v>
      </c>
      <c r="D13798">
        <v>0</v>
      </c>
      <c r="E13798">
        <v>0</v>
      </c>
      <c r="F13798">
        <v>1</v>
      </c>
      <c r="G13798" s="3">
        <f t="shared" si="215"/>
        <v>61.443939497213435</v>
      </c>
    </row>
    <row r="13799" spans="1:10" x14ac:dyDescent="0.2">
      <c r="A13799" s="1">
        <v>40662.87499996648</v>
      </c>
      <c r="B13799">
        <v>15.2</v>
      </c>
      <c r="C13799">
        <v>79.900000000000006</v>
      </c>
      <c r="D13799">
        <v>0</v>
      </c>
      <c r="E13799">
        <v>0</v>
      </c>
      <c r="F13799">
        <v>0.9</v>
      </c>
      <c r="G13799" s="3">
        <f t="shared" si="215"/>
        <v>60.630624759380872</v>
      </c>
    </row>
    <row r="13800" spans="1:10" x14ac:dyDescent="0.2">
      <c r="A13800" s="1">
        <v>40662.916666633144</v>
      </c>
      <c r="B13800">
        <v>14.4</v>
      </c>
      <c r="C13800">
        <v>81.7</v>
      </c>
      <c r="D13800">
        <v>0</v>
      </c>
      <c r="E13800">
        <v>0</v>
      </c>
      <c r="F13800">
        <v>0.9</v>
      </c>
      <c r="G13800" s="3">
        <f t="shared" si="215"/>
        <v>59.671383464360154</v>
      </c>
    </row>
    <row r="13801" spans="1:10" x14ac:dyDescent="0.2">
      <c r="A13801" s="1">
        <v>40662.958333299808</v>
      </c>
      <c r="B13801">
        <v>14.1</v>
      </c>
      <c r="C13801">
        <v>82.8</v>
      </c>
      <c r="D13801">
        <v>0</v>
      </c>
      <c r="E13801">
        <v>0</v>
      </c>
      <c r="F13801">
        <v>0.7</v>
      </c>
      <c r="G13801" s="3">
        <f t="shared" si="215"/>
        <v>59.338621155614817</v>
      </c>
    </row>
    <row r="13802" spans="1:10" x14ac:dyDescent="0.2">
      <c r="A13802" s="1">
        <v>40662.999999966472</v>
      </c>
      <c r="B13802">
        <v>13.5</v>
      </c>
      <c r="C13802">
        <v>84.1</v>
      </c>
      <c r="D13802">
        <v>0</v>
      </c>
      <c r="E13802">
        <v>0</v>
      </c>
      <c r="F13802">
        <v>0.6</v>
      </c>
      <c r="G13802" s="3">
        <f t="shared" si="215"/>
        <v>58.611855974022248</v>
      </c>
      <c r="H13802" s="1"/>
      <c r="I13802" s="3"/>
      <c r="J13802" s="3"/>
    </row>
    <row r="13803" spans="1:10" x14ac:dyDescent="0.2">
      <c r="A13803" s="1">
        <v>40663.041666633137</v>
      </c>
      <c r="B13803">
        <v>14.7</v>
      </c>
      <c r="C13803">
        <v>77.099999999999994</v>
      </c>
      <c r="D13803">
        <v>0.36</v>
      </c>
      <c r="E13803">
        <v>0</v>
      </c>
      <c r="F13803">
        <v>0.8</v>
      </c>
      <c r="G13803" s="3">
        <f t="shared" si="215"/>
        <v>59.76201817316668</v>
      </c>
    </row>
    <row r="13804" spans="1:10" x14ac:dyDescent="0.2">
      <c r="A13804" s="1">
        <v>40663.083333299801</v>
      </c>
      <c r="B13804">
        <v>13</v>
      </c>
      <c r="C13804">
        <v>79.900000000000006</v>
      </c>
      <c r="D13804">
        <v>0.36</v>
      </c>
      <c r="E13804">
        <v>0</v>
      </c>
      <c r="F13804">
        <v>0.7</v>
      </c>
      <c r="G13804" s="3">
        <f t="shared" ref="G13804:G13850" si="216">B13804+(0.36*(237.7*(((17.271*B13804)/(237.7+B13804))+LN(C13804/100)))/(17.271-(((17.271*B13804)/(237.7+B13804))+LN(C13804/100))))+41.2</f>
        <v>57.659983783025922</v>
      </c>
    </row>
    <row r="13805" spans="1:10" x14ac:dyDescent="0.2">
      <c r="A13805" s="1">
        <v>40663.124999966465</v>
      </c>
      <c r="B13805">
        <v>11.3</v>
      </c>
      <c r="C13805">
        <v>86.3</v>
      </c>
      <c r="D13805">
        <v>0.36</v>
      </c>
      <c r="E13805">
        <v>0</v>
      </c>
      <c r="F13805">
        <v>0.5</v>
      </c>
      <c r="G13805" s="3">
        <f t="shared" si="216"/>
        <v>55.774013668155163</v>
      </c>
    </row>
    <row r="13806" spans="1:10" x14ac:dyDescent="0.2">
      <c r="A13806" s="1">
        <v>40663.166666633129</v>
      </c>
      <c r="B13806">
        <v>10.6</v>
      </c>
      <c r="C13806">
        <v>87.4</v>
      </c>
      <c r="D13806">
        <v>0</v>
      </c>
      <c r="E13806">
        <v>0</v>
      </c>
      <c r="F13806">
        <v>0.5</v>
      </c>
      <c r="G13806" s="3">
        <f t="shared" si="216"/>
        <v>54.893774632131475</v>
      </c>
    </row>
    <row r="13807" spans="1:10" x14ac:dyDescent="0.2">
      <c r="A13807" s="1">
        <v>40663.208333299794</v>
      </c>
      <c r="B13807">
        <v>12</v>
      </c>
      <c r="C13807">
        <v>79.400000000000006</v>
      </c>
      <c r="D13807">
        <v>0.36</v>
      </c>
      <c r="E13807">
        <v>0</v>
      </c>
      <c r="F13807">
        <v>1</v>
      </c>
      <c r="G13807" s="3">
        <f t="shared" si="216"/>
        <v>56.276240151105107</v>
      </c>
    </row>
    <row r="13808" spans="1:10" x14ac:dyDescent="0.2">
      <c r="A13808" s="1">
        <v>40663.249999966458</v>
      </c>
      <c r="B13808">
        <v>9.4</v>
      </c>
      <c r="C13808">
        <v>87.3</v>
      </c>
      <c r="D13808">
        <v>0</v>
      </c>
      <c r="E13808">
        <v>0</v>
      </c>
      <c r="F13808">
        <v>0.8</v>
      </c>
      <c r="G13808" s="3">
        <f t="shared" si="216"/>
        <v>53.262679569496363</v>
      </c>
    </row>
    <row r="13809" spans="1:7" x14ac:dyDescent="0.2">
      <c r="A13809" s="1">
        <v>40663.291666633122</v>
      </c>
      <c r="B13809">
        <v>10.199999999999999</v>
      </c>
      <c r="C13809">
        <v>85.1</v>
      </c>
      <c r="D13809">
        <v>7.92</v>
      </c>
      <c r="E13809">
        <v>0</v>
      </c>
      <c r="F13809">
        <v>0.7</v>
      </c>
      <c r="G13809" s="3">
        <f t="shared" si="216"/>
        <v>54.21090971625236</v>
      </c>
    </row>
    <row r="13810" spans="1:7" x14ac:dyDescent="0.2">
      <c r="A13810" s="1">
        <v>40663.333333299786</v>
      </c>
      <c r="B13810">
        <v>13.7</v>
      </c>
      <c r="C13810">
        <v>74.7</v>
      </c>
      <c r="D13810">
        <v>358.56</v>
      </c>
      <c r="E13810">
        <v>0</v>
      </c>
      <c r="F13810">
        <v>0.6</v>
      </c>
      <c r="G13810" s="3">
        <f t="shared" si="216"/>
        <v>58.243749569808728</v>
      </c>
    </row>
    <row r="13811" spans="1:7" x14ac:dyDescent="0.2">
      <c r="A13811" s="1">
        <v>40663.374999966451</v>
      </c>
      <c r="B13811">
        <v>16.100000000000001</v>
      </c>
      <c r="C13811">
        <v>62.2</v>
      </c>
      <c r="D13811">
        <v>1065.24</v>
      </c>
      <c r="E13811">
        <v>0</v>
      </c>
      <c r="F13811">
        <v>0.6</v>
      </c>
      <c r="G13811" s="3">
        <f t="shared" si="216"/>
        <v>60.49045336871167</v>
      </c>
    </row>
    <row r="13812" spans="1:7" x14ac:dyDescent="0.2">
      <c r="A13812" s="1">
        <v>40663.416666633115</v>
      </c>
      <c r="B13812">
        <v>20</v>
      </c>
      <c r="C13812">
        <v>47.7</v>
      </c>
      <c r="D13812">
        <v>1703.16</v>
      </c>
      <c r="E13812">
        <v>0</v>
      </c>
      <c r="F13812">
        <v>1</v>
      </c>
      <c r="G13812" s="3">
        <f t="shared" si="216"/>
        <v>64.2806262565433</v>
      </c>
    </row>
    <row r="13813" spans="1:7" x14ac:dyDescent="0.2">
      <c r="A13813" s="1">
        <v>40663.458333299779</v>
      </c>
      <c r="B13813">
        <v>22.1</v>
      </c>
      <c r="C13813">
        <v>36.700000000000003</v>
      </c>
      <c r="D13813">
        <v>2188.44</v>
      </c>
      <c r="E13813">
        <v>0</v>
      </c>
      <c r="F13813">
        <v>1.7</v>
      </c>
      <c r="G13813" s="3">
        <f t="shared" si="216"/>
        <v>65.676936736142935</v>
      </c>
    </row>
    <row r="13814" spans="1:7" x14ac:dyDescent="0.2">
      <c r="A13814" s="1">
        <v>40663.499999966443</v>
      </c>
      <c r="B13814">
        <v>22</v>
      </c>
      <c r="C13814">
        <v>38</v>
      </c>
      <c r="D13814">
        <v>2518.1999999999998</v>
      </c>
      <c r="E13814">
        <v>0</v>
      </c>
      <c r="F13814">
        <v>1.7</v>
      </c>
      <c r="G13814" s="3">
        <f t="shared" si="216"/>
        <v>65.727532017135985</v>
      </c>
    </row>
    <row r="13815" spans="1:7" x14ac:dyDescent="0.2">
      <c r="A13815" s="1">
        <v>40663.541666633108</v>
      </c>
      <c r="B13815">
        <v>23.2</v>
      </c>
      <c r="C13815">
        <v>35.700000000000003</v>
      </c>
      <c r="D13815">
        <v>2490.12</v>
      </c>
      <c r="E13815">
        <v>0</v>
      </c>
      <c r="F13815">
        <v>1.9</v>
      </c>
      <c r="G13815" s="3">
        <f t="shared" si="216"/>
        <v>66.981512803206883</v>
      </c>
    </row>
    <row r="13816" spans="1:7" x14ac:dyDescent="0.2">
      <c r="A13816" s="1">
        <v>40663.583333299772</v>
      </c>
      <c r="B13816">
        <v>22.8</v>
      </c>
      <c r="C13816">
        <v>37.4</v>
      </c>
      <c r="D13816">
        <v>1982.16</v>
      </c>
      <c r="E13816">
        <v>0</v>
      </c>
      <c r="F13816">
        <v>2.4</v>
      </c>
      <c r="G13816" s="3">
        <f t="shared" si="216"/>
        <v>66.699233163572814</v>
      </c>
    </row>
    <row r="13817" spans="1:7" x14ac:dyDescent="0.2">
      <c r="A13817" s="1">
        <v>40663.624999966436</v>
      </c>
      <c r="B13817">
        <v>22</v>
      </c>
      <c r="C13817">
        <v>47.6</v>
      </c>
      <c r="D13817">
        <v>2034</v>
      </c>
      <c r="E13817">
        <v>0</v>
      </c>
      <c r="F13817">
        <v>2.9</v>
      </c>
      <c r="G13817" s="3">
        <f t="shared" si="216"/>
        <v>66.926553896058152</v>
      </c>
    </row>
    <row r="13818" spans="1:7" x14ac:dyDescent="0.2">
      <c r="A13818" s="1">
        <v>40663.6666666331</v>
      </c>
      <c r="B13818">
        <v>20.399999999999999</v>
      </c>
      <c r="C13818">
        <v>57.4</v>
      </c>
      <c r="D13818">
        <v>1378.08</v>
      </c>
      <c r="E13818">
        <v>0</v>
      </c>
      <c r="F13818">
        <v>3.3</v>
      </c>
      <c r="G13818" s="3">
        <f t="shared" si="216"/>
        <v>65.810536179957353</v>
      </c>
    </row>
    <row r="13819" spans="1:7" x14ac:dyDescent="0.2">
      <c r="A13819" s="1">
        <v>40663.708333299764</v>
      </c>
      <c r="B13819">
        <v>19.600000000000001</v>
      </c>
      <c r="C13819">
        <v>60.5</v>
      </c>
      <c r="D13819">
        <v>466.56</v>
      </c>
      <c r="E13819">
        <v>0</v>
      </c>
      <c r="F13819">
        <v>3</v>
      </c>
      <c r="G13819" s="3">
        <f t="shared" si="216"/>
        <v>65.027688771142863</v>
      </c>
    </row>
    <row r="13820" spans="1:7" x14ac:dyDescent="0.2">
      <c r="A13820" s="1">
        <v>40663.749999966429</v>
      </c>
      <c r="B13820">
        <v>17.8</v>
      </c>
      <c r="C13820">
        <v>67.599999999999994</v>
      </c>
      <c r="D13820">
        <v>47.52</v>
      </c>
      <c r="E13820">
        <v>0</v>
      </c>
      <c r="F13820">
        <v>1.2</v>
      </c>
      <c r="G13820" s="3">
        <f t="shared" si="216"/>
        <v>63.219826237200429</v>
      </c>
    </row>
    <row r="13821" spans="1:7" x14ac:dyDescent="0.2">
      <c r="A13821" s="1">
        <v>40663.791666633093</v>
      </c>
      <c r="B13821">
        <v>15.9</v>
      </c>
      <c r="C13821">
        <v>75.400000000000006</v>
      </c>
      <c r="D13821">
        <v>0</v>
      </c>
      <c r="E13821">
        <v>0</v>
      </c>
      <c r="F13821">
        <v>0.5</v>
      </c>
      <c r="G13821" s="3">
        <f t="shared" si="216"/>
        <v>61.258863991162485</v>
      </c>
    </row>
    <row r="13822" spans="1:7" x14ac:dyDescent="0.2">
      <c r="A13822" s="1">
        <v>40663.833333299757</v>
      </c>
      <c r="B13822">
        <v>13.9</v>
      </c>
      <c r="C13822">
        <v>82.4</v>
      </c>
      <c r="D13822">
        <v>0</v>
      </c>
      <c r="E13822">
        <v>0</v>
      </c>
      <c r="F13822">
        <v>0.5</v>
      </c>
      <c r="G13822" s="3">
        <f t="shared" si="216"/>
        <v>59.041996233990609</v>
      </c>
    </row>
    <row r="13823" spans="1:7" x14ac:dyDescent="0.2">
      <c r="A13823" s="1">
        <v>40663.874999966421</v>
      </c>
      <c r="B13823">
        <v>12.5</v>
      </c>
      <c r="C13823">
        <v>86.7</v>
      </c>
      <c r="D13823">
        <v>0</v>
      </c>
      <c r="E13823">
        <v>0</v>
      </c>
      <c r="F13823">
        <v>0.4</v>
      </c>
      <c r="G13823" s="3">
        <f t="shared" si="216"/>
        <v>57.423318581607973</v>
      </c>
    </row>
    <row r="13824" spans="1:7" x14ac:dyDescent="0.2">
      <c r="A13824" s="1">
        <v>40663.916666633086</v>
      </c>
      <c r="B13824">
        <v>11</v>
      </c>
      <c r="C13824">
        <v>91.2</v>
      </c>
      <c r="D13824">
        <v>0</v>
      </c>
      <c r="E13824">
        <v>0</v>
      </c>
      <c r="F13824">
        <v>0.4</v>
      </c>
      <c r="G13824" s="3">
        <f t="shared" si="216"/>
        <v>55.663153369299692</v>
      </c>
    </row>
    <row r="13825" spans="1:10" x14ac:dyDescent="0.2">
      <c r="A13825" s="1">
        <v>40663.95833329975</v>
      </c>
      <c r="B13825">
        <v>9.9</v>
      </c>
      <c r="C13825">
        <v>93</v>
      </c>
      <c r="D13825">
        <v>-0.36</v>
      </c>
      <c r="E13825">
        <v>0</v>
      </c>
      <c r="F13825">
        <v>0.4</v>
      </c>
      <c r="G13825" s="3">
        <f t="shared" si="216"/>
        <v>54.275562030516241</v>
      </c>
    </row>
    <row r="13826" spans="1:10" x14ac:dyDescent="0.2">
      <c r="A13826" s="1">
        <v>40663.999999966414</v>
      </c>
      <c r="B13826">
        <v>9.4</v>
      </c>
      <c r="C13826">
        <v>94.3</v>
      </c>
      <c r="D13826">
        <v>0</v>
      </c>
      <c r="E13826">
        <v>0</v>
      </c>
      <c r="F13826">
        <v>0.4</v>
      </c>
      <c r="G13826" s="3">
        <f t="shared" si="216"/>
        <v>53.670868639974955</v>
      </c>
      <c r="H13826" s="1"/>
      <c r="I13826" s="3"/>
      <c r="J13826" s="3"/>
    </row>
    <row r="13827" spans="1:10" x14ac:dyDescent="0.2">
      <c r="A13827" s="1">
        <v>40664.041666633078</v>
      </c>
      <c r="B13827">
        <v>8.9</v>
      </c>
      <c r="C13827">
        <v>95.3</v>
      </c>
      <c r="D13827">
        <v>0.36</v>
      </c>
      <c r="E13827">
        <v>0</v>
      </c>
      <c r="F13827">
        <v>0.4</v>
      </c>
      <c r="G13827" s="3">
        <f t="shared" si="216"/>
        <v>53.048025085488348</v>
      </c>
    </row>
    <row r="13828" spans="1:10" x14ac:dyDescent="0.2">
      <c r="A13828" s="1">
        <v>40664.083333299743</v>
      </c>
      <c r="B13828">
        <v>8.6</v>
      </c>
      <c r="C13828">
        <v>95.8</v>
      </c>
      <c r="D13828">
        <v>0.36</v>
      </c>
      <c r="E13828">
        <v>0</v>
      </c>
      <c r="F13828">
        <v>0.4</v>
      </c>
      <c r="G13828" s="3">
        <f t="shared" si="216"/>
        <v>52.668332345544698</v>
      </c>
    </row>
    <row r="13829" spans="1:10" x14ac:dyDescent="0.2">
      <c r="A13829" s="1">
        <v>40664.124999966407</v>
      </c>
      <c r="B13829">
        <v>8.6</v>
      </c>
      <c r="C13829">
        <v>96.3</v>
      </c>
      <c r="D13829">
        <v>0</v>
      </c>
      <c r="E13829">
        <v>0</v>
      </c>
      <c r="F13829">
        <v>0.4</v>
      </c>
      <c r="G13829" s="3">
        <f t="shared" si="216"/>
        <v>52.695891157412667</v>
      </c>
    </row>
    <row r="13830" spans="1:10" x14ac:dyDescent="0.2">
      <c r="A13830" s="1">
        <v>40664.166666633071</v>
      </c>
      <c r="B13830">
        <v>8.8000000000000007</v>
      </c>
      <c r="C13830">
        <v>96.6</v>
      </c>
      <c r="D13830">
        <v>0.36</v>
      </c>
      <c r="E13830">
        <v>0</v>
      </c>
      <c r="F13830">
        <v>0.4</v>
      </c>
      <c r="G13830" s="3">
        <f t="shared" si="216"/>
        <v>52.984068003799024</v>
      </c>
    </row>
    <row r="13831" spans="1:10" x14ac:dyDescent="0.2">
      <c r="A13831" s="1">
        <v>40664.208333299735</v>
      </c>
      <c r="B13831">
        <v>8.3000000000000007</v>
      </c>
      <c r="C13831">
        <v>96.7</v>
      </c>
      <c r="D13831">
        <v>0</v>
      </c>
      <c r="E13831">
        <v>0</v>
      </c>
      <c r="F13831">
        <v>0.4</v>
      </c>
      <c r="G13831" s="3">
        <f t="shared" si="216"/>
        <v>52.310280954070798</v>
      </c>
    </row>
    <row r="13832" spans="1:10" x14ac:dyDescent="0.2">
      <c r="A13832" s="1">
        <v>40664.2499999664</v>
      </c>
      <c r="B13832">
        <v>7.7</v>
      </c>
      <c r="C13832">
        <v>96.9</v>
      </c>
      <c r="D13832">
        <v>0.36</v>
      </c>
      <c r="E13832">
        <v>0</v>
      </c>
      <c r="F13832">
        <v>0.4</v>
      </c>
      <c r="G13832" s="3">
        <f t="shared" si="216"/>
        <v>51.506014531352861</v>
      </c>
    </row>
    <row r="13833" spans="1:10" x14ac:dyDescent="0.2">
      <c r="A13833" s="1">
        <v>40664.291666633064</v>
      </c>
      <c r="B13833">
        <v>7.6</v>
      </c>
      <c r="C13833">
        <v>97.6</v>
      </c>
      <c r="D13833">
        <v>7.2</v>
      </c>
      <c r="E13833">
        <v>0</v>
      </c>
      <c r="F13833">
        <v>0.4</v>
      </c>
      <c r="G13833" s="3">
        <f t="shared" si="216"/>
        <v>51.408003925589298</v>
      </c>
    </row>
    <row r="13834" spans="1:10" x14ac:dyDescent="0.2">
      <c r="A13834" s="1">
        <v>40664.333333299728</v>
      </c>
      <c r="B13834">
        <v>11.5</v>
      </c>
      <c r="C13834">
        <v>96.8</v>
      </c>
      <c r="D13834">
        <v>334.44</v>
      </c>
      <c r="E13834">
        <v>0</v>
      </c>
      <c r="F13834">
        <v>0.4</v>
      </c>
      <c r="G13834" s="3">
        <f t="shared" si="216"/>
        <v>56.663238155691332</v>
      </c>
    </row>
    <row r="13835" spans="1:10" x14ac:dyDescent="0.2">
      <c r="A13835" s="1">
        <v>40664.374999966392</v>
      </c>
      <c r="B13835">
        <v>16.5</v>
      </c>
      <c r="C13835">
        <v>73.400000000000006</v>
      </c>
      <c r="D13835">
        <v>1031.76</v>
      </c>
      <c r="E13835">
        <v>0</v>
      </c>
      <c r="F13835">
        <v>1.1000000000000001</v>
      </c>
      <c r="G13835" s="3">
        <f t="shared" si="216"/>
        <v>61.920611858326822</v>
      </c>
    </row>
    <row r="13836" spans="1:10" x14ac:dyDescent="0.2">
      <c r="A13836" s="1">
        <v>40664.416666633057</v>
      </c>
      <c r="B13836">
        <v>20.6</v>
      </c>
      <c r="C13836">
        <v>60.4</v>
      </c>
      <c r="D13836">
        <v>1639.44</v>
      </c>
      <c r="E13836">
        <v>0</v>
      </c>
      <c r="F13836">
        <v>1.3</v>
      </c>
      <c r="G13836" s="3">
        <f t="shared" si="216"/>
        <v>66.35690631378074</v>
      </c>
    </row>
    <row r="13837" spans="1:10" x14ac:dyDescent="0.2">
      <c r="A13837" s="1">
        <v>40664.458333299721</v>
      </c>
      <c r="B13837">
        <v>22.9</v>
      </c>
      <c r="C13837">
        <v>43.4</v>
      </c>
      <c r="D13837">
        <v>2117.16</v>
      </c>
      <c r="E13837">
        <v>0</v>
      </c>
      <c r="F13837">
        <v>1.2</v>
      </c>
      <c r="G13837" s="3">
        <f t="shared" si="216"/>
        <v>67.623174657411283</v>
      </c>
    </row>
    <row r="13838" spans="1:10" x14ac:dyDescent="0.2">
      <c r="A13838" s="1">
        <v>40664.499999966385</v>
      </c>
      <c r="B13838">
        <v>23.7</v>
      </c>
      <c r="C13838">
        <v>39.299999999999997</v>
      </c>
      <c r="D13838">
        <v>2395.8000000000002</v>
      </c>
      <c r="E13838">
        <v>0</v>
      </c>
      <c r="F13838">
        <v>1.3</v>
      </c>
      <c r="G13838" s="3">
        <f t="shared" si="216"/>
        <v>68.149969234506202</v>
      </c>
    </row>
    <row r="13839" spans="1:10" x14ac:dyDescent="0.2">
      <c r="A13839" s="1">
        <v>40664.541666633049</v>
      </c>
      <c r="B13839">
        <v>23.2</v>
      </c>
      <c r="C13839">
        <v>46.8</v>
      </c>
      <c r="D13839">
        <v>2432.88</v>
      </c>
      <c r="E13839">
        <v>0</v>
      </c>
      <c r="F13839">
        <v>1.3</v>
      </c>
      <c r="G13839" s="3">
        <f t="shared" si="216"/>
        <v>68.428420817223667</v>
      </c>
    </row>
    <row r="13840" spans="1:10" x14ac:dyDescent="0.2">
      <c r="A13840" s="1">
        <v>40664.583333299714</v>
      </c>
      <c r="B13840">
        <v>22.8</v>
      </c>
      <c r="C13840">
        <v>44.5</v>
      </c>
      <c r="D13840">
        <v>2295</v>
      </c>
      <c r="E13840">
        <v>0</v>
      </c>
      <c r="F13840">
        <v>2.4</v>
      </c>
      <c r="G13840" s="3">
        <f t="shared" si="216"/>
        <v>67.625246916652571</v>
      </c>
    </row>
    <row r="13841" spans="1:10" x14ac:dyDescent="0.2">
      <c r="A13841" s="1">
        <v>40664.624999966378</v>
      </c>
      <c r="B13841">
        <v>22.3</v>
      </c>
      <c r="C13841">
        <v>44.7</v>
      </c>
      <c r="D13841">
        <v>1891.44</v>
      </c>
      <c r="E13841">
        <v>0</v>
      </c>
      <c r="F13841">
        <v>2.9</v>
      </c>
      <c r="G13841" s="3">
        <f t="shared" si="216"/>
        <v>66.986453061321171</v>
      </c>
    </row>
    <row r="13842" spans="1:10" x14ac:dyDescent="0.2">
      <c r="A13842" s="1">
        <v>40664.666666633042</v>
      </c>
      <c r="B13842">
        <v>21.5</v>
      </c>
      <c r="C13842">
        <v>48.9</v>
      </c>
      <c r="D13842">
        <v>1334.52</v>
      </c>
      <c r="E13842">
        <v>0</v>
      </c>
      <c r="F13842">
        <v>2.7</v>
      </c>
      <c r="G13842" s="3">
        <f t="shared" si="216"/>
        <v>66.407408821921791</v>
      </c>
    </row>
    <row r="13843" spans="1:10" x14ac:dyDescent="0.2">
      <c r="A13843" s="1">
        <v>40664.708333299706</v>
      </c>
      <c r="B13843">
        <v>20.100000000000001</v>
      </c>
      <c r="C13843">
        <v>63.2</v>
      </c>
      <c r="D13843">
        <v>445.32</v>
      </c>
      <c r="E13843">
        <v>0</v>
      </c>
      <c r="F13843">
        <v>2.4</v>
      </c>
      <c r="G13843" s="3">
        <f t="shared" si="216"/>
        <v>65.936618349845546</v>
      </c>
    </row>
    <row r="13844" spans="1:10" x14ac:dyDescent="0.2">
      <c r="A13844" s="1">
        <v>40664.749999966371</v>
      </c>
      <c r="B13844">
        <v>18.8</v>
      </c>
      <c r="C13844">
        <v>72.2</v>
      </c>
      <c r="D13844">
        <v>43.2</v>
      </c>
      <c r="E13844">
        <v>0</v>
      </c>
      <c r="F13844">
        <v>0.9</v>
      </c>
      <c r="G13844" s="3">
        <f t="shared" si="216"/>
        <v>64.926216117304719</v>
      </c>
    </row>
    <row r="13845" spans="1:10" x14ac:dyDescent="0.2">
      <c r="A13845" s="1">
        <v>40664.791666633035</v>
      </c>
      <c r="B13845">
        <v>17.600000000000001</v>
      </c>
      <c r="C13845">
        <v>76.5</v>
      </c>
      <c r="D13845">
        <v>0</v>
      </c>
      <c r="E13845">
        <v>0</v>
      </c>
      <c r="F13845">
        <v>0.9</v>
      </c>
      <c r="G13845" s="3">
        <f t="shared" si="216"/>
        <v>63.630011575006016</v>
      </c>
    </row>
    <row r="13846" spans="1:10" x14ac:dyDescent="0.2">
      <c r="A13846" s="1">
        <v>40664.833333299699</v>
      </c>
      <c r="B13846">
        <v>17.2</v>
      </c>
      <c r="C13846">
        <v>77.7</v>
      </c>
      <c r="D13846">
        <v>0</v>
      </c>
      <c r="E13846">
        <v>0</v>
      </c>
      <c r="F13846">
        <v>1.1000000000000001</v>
      </c>
      <c r="G13846" s="3">
        <f t="shared" si="216"/>
        <v>63.176573197773344</v>
      </c>
    </row>
    <row r="13847" spans="1:10" x14ac:dyDescent="0.2">
      <c r="A13847" s="1">
        <v>40664.874999966363</v>
      </c>
      <c r="B13847">
        <v>16.899999999999999</v>
      </c>
      <c r="C13847">
        <v>80.7</v>
      </c>
      <c r="D13847">
        <v>-0.36</v>
      </c>
      <c r="E13847">
        <v>0</v>
      </c>
      <c r="F13847">
        <v>1</v>
      </c>
      <c r="G13847" s="3">
        <f t="shared" si="216"/>
        <v>62.981115110572972</v>
      </c>
    </row>
    <row r="13848" spans="1:10" x14ac:dyDescent="0.2">
      <c r="A13848" s="1">
        <v>40664.916666633027</v>
      </c>
      <c r="B13848">
        <v>16.399999999999999</v>
      </c>
      <c r="C13848">
        <v>82.2</v>
      </c>
      <c r="D13848">
        <v>0.36</v>
      </c>
      <c r="E13848">
        <v>0</v>
      </c>
      <c r="F13848">
        <v>1.3</v>
      </c>
      <c r="G13848" s="3">
        <f t="shared" si="216"/>
        <v>62.407479177415134</v>
      </c>
    </row>
    <row r="13849" spans="1:10" x14ac:dyDescent="0.2">
      <c r="A13849" s="1">
        <v>40664.958333299692</v>
      </c>
      <c r="B13849">
        <v>14</v>
      </c>
      <c r="C13849">
        <v>89.6</v>
      </c>
      <c r="D13849">
        <v>0</v>
      </c>
      <c r="E13849">
        <v>0</v>
      </c>
      <c r="F13849">
        <v>0.5</v>
      </c>
      <c r="G13849" s="3">
        <f t="shared" si="216"/>
        <v>59.634004819340639</v>
      </c>
    </row>
    <row r="13850" spans="1:10" x14ac:dyDescent="0.2">
      <c r="A13850" s="1">
        <v>40664.999999966356</v>
      </c>
      <c r="B13850">
        <v>13.1</v>
      </c>
      <c r="C13850">
        <v>91.6</v>
      </c>
      <c r="D13850">
        <v>-0.36</v>
      </c>
      <c r="E13850">
        <v>0</v>
      </c>
      <c r="F13850">
        <v>0.4</v>
      </c>
      <c r="G13850" s="3">
        <f t="shared" si="216"/>
        <v>58.534627242144339</v>
      </c>
      <c r="H13850" s="1"/>
      <c r="I13850" s="3"/>
      <c r="J13850" s="3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E8B18-8293-9E42-B212-EF3206BEEDE5}">
  <dimension ref="A1:AM10922"/>
  <sheetViews>
    <sheetView tabSelected="1" zoomScaleNormal="81" workbookViewId="0">
      <selection activeCell="AF1" sqref="AF1:AF1048576"/>
    </sheetView>
  </sheetViews>
  <sheetFormatPr baseColWidth="10" defaultRowHeight="16" x14ac:dyDescent="0.2"/>
  <cols>
    <col min="1" max="1" width="19.33203125" style="1" customWidth="1"/>
    <col min="8" max="8" width="18.1640625" customWidth="1"/>
    <col min="16" max="16" width="13.83203125" style="4" bestFit="1" customWidth="1"/>
    <col min="17" max="17" width="13.83203125" style="3" bestFit="1" customWidth="1"/>
    <col min="24" max="24" width="16.6640625" customWidth="1"/>
    <col min="32" max="32" width="12.83203125" style="4" bestFit="1" customWidth="1"/>
  </cols>
  <sheetData>
    <row r="1" spans="1:39" s="6" customFormat="1" ht="34" x14ac:dyDescent="0.2">
      <c r="A1" s="5" t="s">
        <v>5</v>
      </c>
      <c r="B1" s="6" t="s">
        <v>4</v>
      </c>
      <c r="C1" s="6" t="s">
        <v>3</v>
      </c>
      <c r="D1" s="6" t="s">
        <v>2</v>
      </c>
      <c r="E1" s="6" t="s">
        <v>1</v>
      </c>
      <c r="F1" s="6" t="s">
        <v>0</v>
      </c>
      <c r="G1" s="2" t="s">
        <v>6</v>
      </c>
      <c r="H1" s="5" t="str">
        <f>A1</f>
        <v>DT</v>
      </c>
      <c r="I1" s="5" t="str">
        <f t="shared" ref="I1" si="0">B1</f>
        <v>AIRT DegC</v>
      </c>
      <c r="J1" s="5" t="s">
        <v>7</v>
      </c>
      <c r="K1" s="5" t="str">
        <f>C1</f>
        <v>RH  %</v>
      </c>
      <c r="L1" s="5" t="str">
        <f>D1</f>
        <v>SOLAR kjm*m</v>
      </c>
      <c r="M1" s="5" t="str">
        <f>E1</f>
        <v xml:space="preserve">RAIN  mm </v>
      </c>
      <c r="N1" s="5" t="str">
        <f>F1</f>
        <v xml:space="preserve">WIND m/s </v>
      </c>
      <c r="O1" s="5" t="str">
        <f>G1</f>
        <v>THI (WVP Method)</v>
      </c>
      <c r="P1" s="7" t="s">
        <v>5</v>
      </c>
      <c r="Q1" s="8" t="s">
        <v>4</v>
      </c>
      <c r="R1" s="6" t="s">
        <v>7</v>
      </c>
      <c r="S1" s="6" t="s">
        <v>3</v>
      </c>
      <c r="T1" s="6" t="s">
        <v>2</v>
      </c>
      <c r="U1" s="6" t="s">
        <v>1</v>
      </c>
      <c r="V1" s="6" t="s">
        <v>0</v>
      </c>
      <c r="W1" s="6" t="s">
        <v>6</v>
      </c>
      <c r="X1" s="7" t="str">
        <f>P1</f>
        <v>DT</v>
      </c>
      <c r="Y1" s="7" t="str">
        <f t="shared" ref="Y1:AE1" si="1">Q1</f>
        <v>AIRT DegC</v>
      </c>
      <c r="Z1" s="7" t="str">
        <f t="shared" si="1"/>
        <v>Ta SD</v>
      </c>
      <c r="AA1" s="7" t="str">
        <f t="shared" si="1"/>
        <v>RH  %</v>
      </c>
      <c r="AB1" s="7" t="str">
        <f t="shared" si="1"/>
        <v>SOLAR kjm*m</v>
      </c>
      <c r="AC1" s="7" t="str">
        <f t="shared" si="1"/>
        <v xml:space="preserve">RAIN  mm </v>
      </c>
      <c r="AD1" s="7" t="str">
        <f t="shared" si="1"/>
        <v xml:space="preserve">WIND m/s </v>
      </c>
      <c r="AE1" s="7" t="str">
        <f t="shared" si="1"/>
        <v>THI (WVP Method)</v>
      </c>
      <c r="AF1" s="7" t="s">
        <v>5</v>
      </c>
      <c r="AG1" s="6" t="s">
        <v>4</v>
      </c>
      <c r="AH1" s="6" t="s">
        <v>7</v>
      </c>
      <c r="AI1" s="6" t="s">
        <v>3</v>
      </c>
      <c r="AJ1" s="6" t="s">
        <v>2</v>
      </c>
      <c r="AK1" s="6" t="s">
        <v>1</v>
      </c>
      <c r="AL1" s="6" t="s">
        <v>0</v>
      </c>
      <c r="AM1" s="6" t="s">
        <v>6</v>
      </c>
    </row>
    <row r="2" spans="1:39" x14ac:dyDescent="0.2">
      <c r="A2" s="1">
        <v>40209.99999999284</v>
      </c>
      <c r="B2">
        <v>18.899999999999999</v>
      </c>
      <c r="C2">
        <v>64</v>
      </c>
      <c r="D2">
        <v>0.36</v>
      </c>
      <c r="E2">
        <v>0</v>
      </c>
      <c r="F2">
        <v>1</v>
      </c>
      <c r="G2" s="3">
        <f t="shared" ref="G2:G17" si="2">B2+(0.36*(237.7*(((17.271*B2)/(237.7+B2))+LN(C2/100)))/(17.271-(((17.271*B2)/(237.7+B2))+LN(C2/100))))+41.2</f>
        <v>64.397112890991124</v>
      </c>
      <c r="H2" s="1">
        <f>A2</f>
        <v>40209.99999999284</v>
      </c>
      <c r="I2" s="3">
        <f>AVERAGE(B2:B25)</f>
        <v>23.666666666666661</v>
      </c>
      <c r="J2" s="3">
        <f>STDEV(B2:B25)</f>
        <v>4.3750942018844015</v>
      </c>
      <c r="K2" s="3">
        <f>AVERAGE(C2:C25)</f>
        <v>48.529166666666669</v>
      </c>
      <c r="L2" s="3">
        <f>AVERAGE(D9:D21)</f>
        <v>2296.4400000000005</v>
      </c>
      <c r="M2" s="3">
        <f>SUM(E2:E25)</f>
        <v>0</v>
      </c>
      <c r="N2" s="3">
        <f>AVERAGE(F2:F25)</f>
        <v>2.4874999999999998</v>
      </c>
      <c r="O2" s="3">
        <f>AVERAGE(G2:G25)</f>
        <v>69.077822250579729</v>
      </c>
      <c r="P2" s="4">
        <v>40209.99999999284</v>
      </c>
      <c r="Q2" s="3">
        <v>23.666666666666661</v>
      </c>
      <c r="R2">
        <v>4.3750942018844015</v>
      </c>
      <c r="S2">
        <v>48.529166666666669</v>
      </c>
      <c r="T2">
        <v>2296.4400000000005</v>
      </c>
      <c r="U2">
        <v>0</v>
      </c>
      <c r="V2">
        <v>2.4874999999999998</v>
      </c>
      <c r="W2">
        <v>69.077822250579729</v>
      </c>
      <c r="AF2" s="4">
        <v>40239.999999991094</v>
      </c>
      <c r="AG2">
        <v>25.075166666666668</v>
      </c>
      <c r="AH2">
        <v>3.1489137052558229</v>
      </c>
      <c r="AI2">
        <v>58.978333333333332</v>
      </c>
      <c r="AJ2">
        <v>1927.3624615384615</v>
      </c>
      <c r="AK2">
        <v>0.18333333333333335</v>
      </c>
      <c r="AL2">
        <v>2.2484999999999995</v>
      </c>
      <c r="AM2">
        <v>71.758700129719259</v>
      </c>
    </row>
    <row r="3" spans="1:39" x14ac:dyDescent="0.2">
      <c r="A3" s="1">
        <v>40210.041666659505</v>
      </c>
      <c r="B3">
        <v>20.2</v>
      </c>
      <c r="C3">
        <v>49</v>
      </c>
      <c r="D3">
        <v>0</v>
      </c>
      <c r="E3">
        <v>0</v>
      </c>
      <c r="F3">
        <v>0.8</v>
      </c>
      <c r="G3" s="3">
        <f t="shared" si="2"/>
        <v>64.689806040875936</v>
      </c>
      <c r="P3" s="4">
        <v>40210.999999992782</v>
      </c>
      <c r="Q3" s="3">
        <v>21.004166666666666</v>
      </c>
      <c r="R3">
        <v>3.2500808239671133</v>
      </c>
      <c r="S3">
        <v>60.358333333333341</v>
      </c>
      <c r="T3">
        <v>2227.8461538461543</v>
      </c>
      <c r="U3">
        <v>0</v>
      </c>
      <c r="V3">
        <v>3.3708333333333336</v>
      </c>
      <c r="W3">
        <v>66.810288752282602</v>
      </c>
      <c r="AF3" s="4">
        <v>40274.999999989057</v>
      </c>
      <c r="AG3">
        <v>21.310166666666664</v>
      </c>
      <c r="AH3">
        <v>2.0312268802103048</v>
      </c>
      <c r="AI3">
        <v>66.688666666666663</v>
      </c>
      <c r="AJ3">
        <v>1486.7202461538461</v>
      </c>
      <c r="AK3">
        <v>1.2333333333333332</v>
      </c>
      <c r="AL3">
        <v>2.0661666666666663</v>
      </c>
      <c r="AM3">
        <v>67.643057828046835</v>
      </c>
    </row>
    <row r="4" spans="1:39" x14ac:dyDescent="0.2">
      <c r="A4" s="1">
        <v>40210.083333326169</v>
      </c>
      <c r="B4">
        <v>20.100000000000001</v>
      </c>
      <c r="C4">
        <v>43.1</v>
      </c>
      <c r="D4">
        <v>0</v>
      </c>
      <c r="E4">
        <v>0</v>
      </c>
      <c r="F4">
        <v>1.9</v>
      </c>
      <c r="G4" s="3">
        <f t="shared" si="2"/>
        <v>63.877091664158129</v>
      </c>
      <c r="P4" s="4">
        <v>40211.999999992724</v>
      </c>
      <c r="Q4" s="3">
        <v>18.587500000000002</v>
      </c>
      <c r="R4">
        <v>4.5983279097099237</v>
      </c>
      <c r="S4">
        <v>54.079166666666673</v>
      </c>
      <c r="T4">
        <v>2379.9323076923079</v>
      </c>
      <c r="U4">
        <v>0</v>
      </c>
      <c r="V4">
        <v>2.5833333333333335</v>
      </c>
      <c r="W4">
        <v>62.711614217557717</v>
      </c>
      <c r="AF4" s="4">
        <v>40302.999999987427</v>
      </c>
      <c r="AG4">
        <v>17.119499999999999</v>
      </c>
      <c r="AH4">
        <v>1.9807028833313569</v>
      </c>
      <c r="AI4">
        <v>73.452499999999986</v>
      </c>
      <c r="AJ4">
        <v>1106.0739692307695</v>
      </c>
      <c r="AK4">
        <v>1.3833333333333333</v>
      </c>
      <c r="AL4">
        <v>1.3783333333333334</v>
      </c>
      <c r="AM4">
        <v>62.533987675346864</v>
      </c>
    </row>
    <row r="5" spans="1:39" x14ac:dyDescent="0.2">
      <c r="A5" s="1">
        <v>40210.124999992833</v>
      </c>
      <c r="B5">
        <v>19.399999999999999</v>
      </c>
      <c r="C5">
        <v>46.5</v>
      </c>
      <c r="D5">
        <v>0.36</v>
      </c>
      <c r="E5">
        <v>0</v>
      </c>
      <c r="F5">
        <v>1.3</v>
      </c>
      <c r="G5" s="3">
        <f t="shared" si="2"/>
        <v>63.348676553855718</v>
      </c>
      <c r="P5" s="4">
        <v>40212.999999992666</v>
      </c>
      <c r="Q5" s="3">
        <v>19.804166666666667</v>
      </c>
      <c r="R5">
        <v>4.1527863005421981</v>
      </c>
      <c r="S5">
        <v>50.554166666666653</v>
      </c>
      <c r="T5">
        <v>2256.0646153846151</v>
      </c>
      <c r="U5">
        <v>0</v>
      </c>
      <c r="V5">
        <v>2.7541666666666664</v>
      </c>
      <c r="W5">
        <v>64.06271566010291</v>
      </c>
      <c r="AF5" s="4">
        <v>40330.999999985797</v>
      </c>
      <c r="AG5">
        <v>13.678833333333332</v>
      </c>
      <c r="AH5">
        <v>2.0856511134726379</v>
      </c>
      <c r="AI5">
        <v>76.851833333333346</v>
      </c>
      <c r="AJ5">
        <v>857.127876923077</v>
      </c>
      <c r="AK5">
        <v>3.5249999999999999</v>
      </c>
      <c r="AL5">
        <v>1.2638333333333331</v>
      </c>
      <c r="AM5">
        <v>58.172883883814535</v>
      </c>
    </row>
    <row r="6" spans="1:39" x14ac:dyDescent="0.2">
      <c r="A6" s="1">
        <v>40210.166666659497</v>
      </c>
      <c r="B6">
        <v>18.7</v>
      </c>
      <c r="C6">
        <v>50.6</v>
      </c>
      <c r="D6">
        <v>0.36</v>
      </c>
      <c r="E6">
        <v>0</v>
      </c>
      <c r="F6">
        <v>1.2</v>
      </c>
      <c r="G6" s="3">
        <f t="shared" si="2"/>
        <v>62.865107819205633</v>
      </c>
      <c r="P6" s="4">
        <v>40213.999999992608</v>
      </c>
      <c r="Q6" s="3">
        <v>21.883333333333329</v>
      </c>
      <c r="R6">
        <v>7.0644035205705356</v>
      </c>
      <c r="S6">
        <v>50.654166666666669</v>
      </c>
      <c r="T6">
        <v>1976.8430769230772</v>
      </c>
      <c r="U6">
        <v>0</v>
      </c>
      <c r="V6">
        <v>1.6833333333333329</v>
      </c>
      <c r="W6">
        <v>66.282207692393513</v>
      </c>
      <c r="AF6" s="4">
        <v>40365.99999998376</v>
      </c>
      <c r="AG6">
        <v>10.665833333333335</v>
      </c>
      <c r="AH6">
        <v>2.9711364677042642</v>
      </c>
      <c r="AI6">
        <v>80.904166666666683</v>
      </c>
      <c r="AJ6">
        <v>778.38535384615398</v>
      </c>
      <c r="AK6">
        <v>2.6083333333333329</v>
      </c>
      <c r="AL6">
        <v>0.94149999999999978</v>
      </c>
      <c r="AM6">
        <v>54.402980617950142</v>
      </c>
    </row>
    <row r="7" spans="1:39" x14ac:dyDescent="0.2">
      <c r="A7" s="1">
        <v>40210.208333326162</v>
      </c>
      <c r="B7">
        <v>18.3</v>
      </c>
      <c r="C7">
        <v>54.4</v>
      </c>
      <c r="D7">
        <v>0.36</v>
      </c>
      <c r="E7">
        <v>0</v>
      </c>
      <c r="F7">
        <v>1.1000000000000001</v>
      </c>
      <c r="G7" s="3">
        <f t="shared" si="2"/>
        <v>62.717204457028146</v>
      </c>
      <c r="P7" s="4">
        <v>40214.999999992549</v>
      </c>
      <c r="Q7" s="3">
        <v>20.391666666666669</v>
      </c>
      <c r="R7">
        <v>2.2657980006412686</v>
      </c>
      <c r="S7">
        <v>71.179166666666674</v>
      </c>
      <c r="T7">
        <v>1427.2338461538459</v>
      </c>
      <c r="U7">
        <v>0</v>
      </c>
      <c r="V7">
        <v>1.5583333333333336</v>
      </c>
      <c r="W7">
        <v>66.911908742781947</v>
      </c>
      <c r="AF7" s="4">
        <v>40393.99999998213</v>
      </c>
      <c r="AG7">
        <v>12.231499999999999</v>
      </c>
      <c r="AH7">
        <v>1.7314476588596015</v>
      </c>
      <c r="AI7">
        <v>79.489333333333335</v>
      </c>
      <c r="AJ7">
        <v>891.20603076923067</v>
      </c>
      <c r="AK7">
        <v>2.5749999999999997</v>
      </c>
      <c r="AL7">
        <v>1.1939999999999997</v>
      </c>
      <c r="AM7">
        <v>56.413669410308593</v>
      </c>
    </row>
    <row r="8" spans="1:39" x14ac:dyDescent="0.2">
      <c r="A8" s="1">
        <v>40210.249999992826</v>
      </c>
      <c r="B8">
        <v>17.5</v>
      </c>
      <c r="C8">
        <v>57.8</v>
      </c>
      <c r="D8">
        <v>11.52</v>
      </c>
      <c r="E8">
        <v>0</v>
      </c>
      <c r="F8">
        <v>1.7</v>
      </c>
      <c r="G8" s="3">
        <f t="shared" si="2"/>
        <v>61.972468290158318</v>
      </c>
      <c r="P8" s="4">
        <v>40215.999999992491</v>
      </c>
      <c r="Q8" s="3">
        <v>21.145833333333336</v>
      </c>
      <c r="R8">
        <v>2.3293923758310093</v>
      </c>
      <c r="S8">
        <v>76.42916666666666</v>
      </c>
      <c r="T8">
        <v>2244.2953846153846</v>
      </c>
      <c r="U8">
        <v>2.5000000000000005E-2</v>
      </c>
      <c r="V8">
        <v>1.7791666666666666</v>
      </c>
      <c r="W8">
        <v>68.330072544833811</v>
      </c>
      <c r="AF8" s="4">
        <v>40421.9999999805</v>
      </c>
      <c r="AG8">
        <v>11.995666666666668</v>
      </c>
      <c r="AH8">
        <v>1.7150420778230697</v>
      </c>
      <c r="AI8">
        <v>76.049500000000009</v>
      </c>
      <c r="AJ8">
        <v>1092.5246769230771</v>
      </c>
      <c r="AK8">
        <v>3.4333333333333336</v>
      </c>
      <c r="AL8">
        <v>1.1593333333333333</v>
      </c>
      <c r="AM8">
        <v>55.81005608476071</v>
      </c>
    </row>
    <row r="9" spans="1:39" x14ac:dyDescent="0.2">
      <c r="A9" s="1">
        <v>40210.29166665949</v>
      </c>
      <c r="B9">
        <v>19</v>
      </c>
      <c r="C9">
        <v>54.1</v>
      </c>
      <c r="D9">
        <v>318.60000000000002</v>
      </c>
      <c r="E9">
        <v>0</v>
      </c>
      <c r="F9">
        <v>1.3</v>
      </c>
      <c r="G9" s="3">
        <f t="shared" si="2"/>
        <v>63.621440330842916</v>
      </c>
      <c r="P9" s="4">
        <v>40216.999999992433</v>
      </c>
      <c r="Q9" s="3">
        <v>23.708333333333332</v>
      </c>
      <c r="R9">
        <v>5.1188412977825477</v>
      </c>
      <c r="S9">
        <v>63.195833333333319</v>
      </c>
      <c r="T9">
        <v>1706.7876923076924</v>
      </c>
      <c r="U9">
        <v>0</v>
      </c>
      <c r="V9">
        <v>1.833333333333333</v>
      </c>
      <c r="W9">
        <v>70.467763272118106</v>
      </c>
      <c r="AF9" s="4">
        <v>40456.999999978463</v>
      </c>
      <c r="AG9">
        <v>15.547666666666668</v>
      </c>
      <c r="AH9">
        <v>2.6044350083968046</v>
      </c>
      <c r="AI9">
        <v>62.423999999999999</v>
      </c>
      <c r="AJ9">
        <v>1701.8972307692309</v>
      </c>
      <c r="AK9">
        <v>0.20833333333333337</v>
      </c>
      <c r="AL9">
        <v>1.6241666666666668</v>
      </c>
      <c r="AM9">
        <v>59.414185930727818</v>
      </c>
    </row>
    <row r="10" spans="1:39" x14ac:dyDescent="0.2">
      <c r="A10" s="1">
        <v>40210.333333326154</v>
      </c>
      <c r="B10">
        <v>22.6</v>
      </c>
      <c r="C10">
        <v>44.2</v>
      </c>
      <c r="D10">
        <v>1249.2</v>
      </c>
      <c r="E10">
        <v>0</v>
      </c>
      <c r="F10">
        <v>2</v>
      </c>
      <c r="G10" s="3">
        <f t="shared" si="2"/>
        <v>67.323762161773061</v>
      </c>
      <c r="P10" s="4">
        <v>40217.999999992375</v>
      </c>
      <c r="Q10" s="3">
        <v>24.766666666666662</v>
      </c>
      <c r="R10">
        <v>5.0897737770405564</v>
      </c>
      <c r="S10">
        <v>65.325000000000003</v>
      </c>
      <c r="T10">
        <v>2185.8369230769231</v>
      </c>
      <c r="U10">
        <v>0</v>
      </c>
      <c r="V10">
        <v>1.7416666666666669</v>
      </c>
      <c r="W10">
        <v>72.077810483893728</v>
      </c>
      <c r="AF10" s="4">
        <v>40476.999999977299</v>
      </c>
      <c r="AG10">
        <v>16.674833333333336</v>
      </c>
      <c r="AH10">
        <v>2.1909584037246614</v>
      </c>
      <c r="AI10">
        <v>62.286333333333332</v>
      </c>
      <c r="AJ10">
        <v>1901.5133538461541</v>
      </c>
      <c r="AK10">
        <v>0.82499999999999996</v>
      </c>
      <c r="AL10">
        <v>1.7093333333333334</v>
      </c>
      <c r="AM10">
        <v>60.871798188705249</v>
      </c>
    </row>
    <row r="11" spans="1:39" x14ac:dyDescent="0.2">
      <c r="A11" s="1">
        <v>40210.374999992819</v>
      </c>
      <c r="B11">
        <v>26.1</v>
      </c>
      <c r="C11">
        <v>37.4</v>
      </c>
      <c r="D11">
        <v>2004.84</v>
      </c>
      <c r="E11">
        <v>0</v>
      </c>
      <c r="F11">
        <v>2.2000000000000002</v>
      </c>
      <c r="G11" s="3">
        <f t="shared" si="2"/>
        <v>71.050980253143365</v>
      </c>
      <c r="P11" s="4">
        <v>40218.999999992317</v>
      </c>
      <c r="Q11" s="3">
        <v>21.675000000000001</v>
      </c>
      <c r="R11">
        <v>1.3326175614996942</v>
      </c>
      <c r="S11">
        <v>82.729166666666657</v>
      </c>
      <c r="T11">
        <v>819.72</v>
      </c>
      <c r="U11">
        <v>0</v>
      </c>
      <c r="V11">
        <v>1.6375000000000002</v>
      </c>
      <c r="W11">
        <v>69.553308243339629</v>
      </c>
    </row>
    <row r="12" spans="1:39" x14ac:dyDescent="0.2">
      <c r="A12" s="1">
        <v>40210.416666659483</v>
      </c>
      <c r="B12">
        <v>29.3</v>
      </c>
      <c r="C12">
        <v>32</v>
      </c>
      <c r="D12">
        <v>2704.32</v>
      </c>
      <c r="E12">
        <v>0</v>
      </c>
      <c r="F12">
        <v>1.6</v>
      </c>
      <c r="G12" s="3">
        <f t="shared" si="2"/>
        <v>74.416367328917715</v>
      </c>
      <c r="P12" s="4">
        <v>40219.999999992258</v>
      </c>
      <c r="Q12" s="3">
        <v>22.845833333333335</v>
      </c>
      <c r="R12">
        <v>2.4503733817818096</v>
      </c>
      <c r="S12">
        <v>77.466666666666683</v>
      </c>
      <c r="T12">
        <v>2086.8092307692309</v>
      </c>
      <c r="U12">
        <v>0</v>
      </c>
      <c r="V12">
        <v>2.0833333333333335</v>
      </c>
      <c r="W12">
        <v>70.721659627476114</v>
      </c>
    </row>
    <row r="13" spans="1:39" x14ac:dyDescent="0.2">
      <c r="A13" s="1">
        <v>40210.458333326147</v>
      </c>
      <c r="B13">
        <v>31.3</v>
      </c>
      <c r="C13">
        <v>28.4</v>
      </c>
      <c r="D13">
        <v>3259.8</v>
      </c>
      <c r="E13">
        <v>0</v>
      </c>
      <c r="F13">
        <v>1.8</v>
      </c>
      <c r="G13" s="3">
        <f t="shared" si="2"/>
        <v>76.389124856391703</v>
      </c>
      <c r="P13" s="4">
        <v>40220.9999999922</v>
      </c>
      <c r="Q13" s="3">
        <v>24.208333333333329</v>
      </c>
      <c r="R13">
        <v>3.6929917960641907</v>
      </c>
      <c r="S13">
        <v>69.087499999999977</v>
      </c>
      <c r="T13">
        <v>2162.0215384615385</v>
      </c>
      <c r="U13">
        <v>0</v>
      </c>
      <c r="V13">
        <v>2.3458333333333328</v>
      </c>
      <c r="W13">
        <v>71.806395644920926</v>
      </c>
    </row>
    <row r="14" spans="1:39" x14ac:dyDescent="0.2">
      <c r="A14" s="1">
        <v>40210.499999992811</v>
      </c>
      <c r="B14">
        <v>31</v>
      </c>
      <c r="C14">
        <v>33.9</v>
      </c>
      <c r="D14">
        <v>3565.08</v>
      </c>
      <c r="E14">
        <v>0</v>
      </c>
      <c r="F14">
        <v>2.8</v>
      </c>
      <c r="G14" s="3">
        <f t="shared" si="2"/>
        <v>76.963967238246994</v>
      </c>
      <c r="P14" s="4">
        <v>40221.999999992142</v>
      </c>
      <c r="Q14" s="3">
        <v>23.916666666666671</v>
      </c>
      <c r="R14">
        <v>3.5037454079966626</v>
      </c>
      <c r="S14">
        <v>59.108333333333341</v>
      </c>
      <c r="T14">
        <v>2240.2523076923076</v>
      </c>
      <c r="U14">
        <v>0</v>
      </c>
      <c r="V14">
        <v>2.4916666666666667</v>
      </c>
      <c r="W14">
        <v>70.511127762070814</v>
      </c>
    </row>
    <row r="15" spans="1:39" x14ac:dyDescent="0.2">
      <c r="A15" s="1">
        <v>40210.541666659476</v>
      </c>
      <c r="B15">
        <v>28.5</v>
      </c>
      <c r="C15">
        <v>44</v>
      </c>
      <c r="D15">
        <v>3678.48</v>
      </c>
      <c r="E15">
        <v>0</v>
      </c>
      <c r="F15">
        <v>3.6</v>
      </c>
      <c r="G15" s="3">
        <f t="shared" si="2"/>
        <v>75.116272799109026</v>
      </c>
      <c r="P15" s="4">
        <v>40222.999999992084</v>
      </c>
      <c r="Q15" s="3">
        <v>25.912499999999998</v>
      </c>
      <c r="R15">
        <v>5.3357133502955163</v>
      </c>
      <c r="S15">
        <v>54.179166666666653</v>
      </c>
      <c r="T15">
        <v>2129.898461538462</v>
      </c>
      <c r="U15">
        <v>0</v>
      </c>
      <c r="V15">
        <v>2.15</v>
      </c>
      <c r="W15">
        <v>72.463626032003347</v>
      </c>
    </row>
    <row r="16" spans="1:39" x14ac:dyDescent="0.2">
      <c r="A16" s="1">
        <v>40210.58333332614</v>
      </c>
      <c r="B16">
        <v>29.1</v>
      </c>
      <c r="C16">
        <v>40.6</v>
      </c>
      <c r="D16">
        <v>3488.4</v>
      </c>
      <c r="E16">
        <v>0</v>
      </c>
      <c r="F16">
        <v>3.8</v>
      </c>
      <c r="G16" s="3">
        <f t="shared" si="2"/>
        <v>75.460771827457165</v>
      </c>
      <c r="P16" s="4">
        <v>40223.999999992026</v>
      </c>
      <c r="Q16" s="3">
        <v>23.816666666666666</v>
      </c>
      <c r="R16">
        <v>3.9605299015976794</v>
      </c>
      <c r="S16">
        <v>66.687499999999986</v>
      </c>
      <c r="T16">
        <v>1846.3292307692304</v>
      </c>
      <c r="U16">
        <v>0</v>
      </c>
      <c r="V16">
        <v>2.1583333333333328</v>
      </c>
      <c r="W16">
        <v>71.06903158757963</v>
      </c>
    </row>
    <row r="17" spans="1:31" x14ac:dyDescent="0.2">
      <c r="A17" s="1">
        <v>40210.624999992804</v>
      </c>
      <c r="B17">
        <v>28.2</v>
      </c>
      <c r="C17">
        <v>35.6</v>
      </c>
      <c r="D17">
        <v>3254.04</v>
      </c>
      <c r="E17">
        <v>0</v>
      </c>
      <c r="F17">
        <v>4.0999999999999996</v>
      </c>
      <c r="G17" s="3">
        <f t="shared" si="2"/>
        <v>73.549984741647961</v>
      </c>
      <c r="P17" s="4">
        <v>40224.999999991967</v>
      </c>
      <c r="Q17" s="3">
        <v>23.879166666666666</v>
      </c>
      <c r="R17">
        <v>4.0165937512174237</v>
      </c>
      <c r="S17">
        <v>63.391666666666652</v>
      </c>
      <c r="T17">
        <v>1849.2369230769229</v>
      </c>
      <c r="U17">
        <v>0</v>
      </c>
      <c r="V17">
        <v>2.2374999999999998</v>
      </c>
      <c r="W17">
        <v>70.864987381238237</v>
      </c>
    </row>
    <row r="18" spans="1:31" x14ac:dyDescent="0.2">
      <c r="A18" s="1">
        <v>40210.666666659468</v>
      </c>
      <c r="B18">
        <v>27.9</v>
      </c>
      <c r="C18">
        <v>37.9</v>
      </c>
      <c r="D18">
        <v>2700.72</v>
      </c>
      <c r="E18">
        <v>0</v>
      </c>
      <c r="F18">
        <v>4.5</v>
      </c>
      <c r="G18" s="3">
        <f t="shared" ref="G18:G81" si="3">B18+(0.36*(237.7*(((17.271*B18)/(237.7+B18))+LN(C18/100)))/(17.271-(((17.271*B18)/(237.7+B18))+LN(C18/100))))+41.2</f>
        <v>73.496677987711564</v>
      </c>
      <c r="P18" s="4">
        <v>40225.999999991909</v>
      </c>
      <c r="Q18" s="3">
        <v>24.341666666666658</v>
      </c>
      <c r="R18">
        <v>3.4138995510893251</v>
      </c>
      <c r="S18">
        <v>62.920833333333327</v>
      </c>
      <c r="T18">
        <v>2013.4523076923074</v>
      </c>
      <c r="U18">
        <v>0</v>
      </c>
      <c r="V18">
        <v>2.5458333333333334</v>
      </c>
      <c r="W18">
        <v>71.484133880991081</v>
      </c>
    </row>
    <row r="19" spans="1:31" x14ac:dyDescent="0.2">
      <c r="A19" s="1">
        <v>40210.708333326133</v>
      </c>
      <c r="B19">
        <v>26.4</v>
      </c>
      <c r="C19">
        <v>45.3</v>
      </c>
      <c r="D19">
        <v>1998.36</v>
      </c>
      <c r="E19">
        <v>0</v>
      </c>
      <c r="F19">
        <v>4.5</v>
      </c>
      <c r="G19" s="3">
        <f t="shared" si="3"/>
        <v>72.495450850354601</v>
      </c>
      <c r="P19" s="4">
        <v>40226.999999991851</v>
      </c>
      <c r="Q19" s="3">
        <v>24.012500000000003</v>
      </c>
      <c r="R19">
        <v>5.6334646455838717</v>
      </c>
      <c r="S19">
        <v>70.233333333333334</v>
      </c>
      <c r="T19">
        <v>2075.6492307692306</v>
      </c>
      <c r="U19">
        <v>0</v>
      </c>
      <c r="V19">
        <v>1.5916666666666668</v>
      </c>
      <c r="W19">
        <v>71.497391034678273</v>
      </c>
    </row>
    <row r="20" spans="1:31" x14ac:dyDescent="0.2">
      <c r="A20" s="1">
        <v>40210.749999992797</v>
      </c>
      <c r="B20">
        <v>24.4</v>
      </c>
      <c r="C20">
        <v>49.1</v>
      </c>
      <c r="D20">
        <v>1208.52</v>
      </c>
      <c r="E20">
        <v>0</v>
      </c>
      <c r="F20">
        <v>4.5</v>
      </c>
      <c r="G20" s="3">
        <f t="shared" si="3"/>
        <v>70.28515394698583</v>
      </c>
      <c r="P20" s="4">
        <v>40227.999999991793</v>
      </c>
      <c r="Q20" s="3">
        <v>22.174999999999997</v>
      </c>
      <c r="R20">
        <v>1.7686275691227002</v>
      </c>
      <c r="S20">
        <v>77.983333333333306</v>
      </c>
      <c r="T20">
        <v>1532.7969230769227</v>
      </c>
      <c r="U20">
        <v>0</v>
      </c>
      <c r="V20">
        <v>2.1125000000000003</v>
      </c>
      <c r="W20">
        <v>69.859576108439924</v>
      </c>
    </row>
    <row r="21" spans="1:31" x14ac:dyDescent="0.2">
      <c r="A21" s="1">
        <v>40210.791666659461</v>
      </c>
      <c r="B21">
        <v>22.6</v>
      </c>
      <c r="C21">
        <v>63.3</v>
      </c>
      <c r="D21">
        <v>423.36</v>
      </c>
      <c r="E21">
        <v>0</v>
      </c>
      <c r="F21">
        <v>3.8</v>
      </c>
      <c r="G21" s="3">
        <f t="shared" si="3"/>
        <v>69.295549841471143</v>
      </c>
      <c r="P21" s="4">
        <v>40228.999999991735</v>
      </c>
      <c r="Q21" s="3">
        <v>21.266666666666669</v>
      </c>
      <c r="R21">
        <v>3.5292155387338675</v>
      </c>
      <c r="S21">
        <v>71.937499999999986</v>
      </c>
      <c r="T21">
        <v>1819.606153846154</v>
      </c>
      <c r="U21">
        <v>0</v>
      </c>
      <c r="V21">
        <v>2.2624999999999997</v>
      </c>
      <c r="W21">
        <v>68.096369384507724</v>
      </c>
    </row>
    <row r="22" spans="1:31" x14ac:dyDescent="0.2">
      <c r="A22" s="1">
        <v>40210.833333326125</v>
      </c>
      <c r="B22">
        <v>22.3</v>
      </c>
      <c r="C22">
        <v>71.5</v>
      </c>
      <c r="D22">
        <v>14.76</v>
      </c>
      <c r="E22">
        <v>0</v>
      </c>
      <c r="F22">
        <v>2.9</v>
      </c>
      <c r="G22" s="3">
        <f t="shared" si="3"/>
        <v>69.580716189480739</v>
      </c>
      <c r="P22" s="4">
        <v>40229.999999991676</v>
      </c>
      <c r="Q22" s="3">
        <v>21.824999999999999</v>
      </c>
      <c r="R22">
        <v>4.0171642604768021</v>
      </c>
      <c r="S22">
        <v>65.237499999999997</v>
      </c>
      <c r="T22">
        <v>2133.9415384615386</v>
      </c>
      <c r="U22">
        <v>0</v>
      </c>
      <c r="V22">
        <v>2.3958333333333335</v>
      </c>
      <c r="W22">
        <v>68.229021834353389</v>
      </c>
    </row>
    <row r="23" spans="1:31" x14ac:dyDescent="0.2">
      <c r="A23" s="1">
        <v>40210.87499999279</v>
      </c>
      <c r="B23">
        <v>22.6</v>
      </c>
      <c r="C23">
        <v>65.400000000000006</v>
      </c>
      <c r="D23">
        <v>0</v>
      </c>
      <c r="E23">
        <v>0</v>
      </c>
      <c r="F23">
        <v>2.6</v>
      </c>
      <c r="G23" s="3">
        <f t="shared" si="3"/>
        <v>69.479060670646319</v>
      </c>
      <c r="P23" s="4">
        <v>40230.999999991618</v>
      </c>
      <c r="Q23" s="3">
        <v>24.066666666666666</v>
      </c>
      <c r="R23">
        <v>4.8356166520721047</v>
      </c>
      <c r="S23">
        <v>53.116666666666653</v>
      </c>
      <c r="T23">
        <v>2136.7107692307695</v>
      </c>
      <c r="U23">
        <v>0</v>
      </c>
      <c r="V23">
        <v>2.3416666666666668</v>
      </c>
      <c r="W23">
        <v>69.995390231374714</v>
      </c>
    </row>
    <row r="24" spans="1:31" x14ac:dyDescent="0.2">
      <c r="A24" s="1">
        <v>40210.916666659454</v>
      </c>
      <c r="B24">
        <v>21.8</v>
      </c>
      <c r="C24">
        <v>64.7</v>
      </c>
      <c r="D24">
        <v>0.36</v>
      </c>
      <c r="E24">
        <v>0</v>
      </c>
      <c r="F24">
        <v>2.4</v>
      </c>
      <c r="G24" s="3">
        <f t="shared" si="3"/>
        <v>68.345715996648607</v>
      </c>
      <c r="P24" s="4">
        <v>40231.99999999156</v>
      </c>
      <c r="Q24" s="3">
        <v>25.179166666666671</v>
      </c>
      <c r="R24">
        <v>5.9359610896611255</v>
      </c>
      <c r="S24">
        <v>54.983333333333341</v>
      </c>
      <c r="T24">
        <v>1703.7692307692307</v>
      </c>
      <c r="U24">
        <v>0</v>
      </c>
      <c r="V24">
        <v>1.6999999999999995</v>
      </c>
      <c r="W24">
        <v>71.566546525198149</v>
      </c>
    </row>
    <row r="25" spans="1:31" x14ac:dyDescent="0.2">
      <c r="A25" s="1">
        <v>40210.958333326118</v>
      </c>
      <c r="B25">
        <v>21.8</v>
      </c>
      <c r="C25">
        <v>51.9</v>
      </c>
      <c r="D25">
        <v>0</v>
      </c>
      <c r="E25">
        <v>0</v>
      </c>
      <c r="F25">
        <v>2.2999999999999998</v>
      </c>
      <c r="G25" s="3">
        <f t="shared" si="3"/>
        <v>67.129269276811812</v>
      </c>
      <c r="P25" s="4">
        <v>40232.999999991502</v>
      </c>
      <c r="Q25" s="3">
        <v>29.137499999999992</v>
      </c>
      <c r="R25">
        <v>5.7417473858990586</v>
      </c>
      <c r="S25">
        <v>37.949999999999996</v>
      </c>
      <c r="T25">
        <v>2070.0553846153844</v>
      </c>
      <c r="U25">
        <v>0</v>
      </c>
      <c r="V25">
        <v>2.7083333333333339</v>
      </c>
      <c r="W25">
        <v>74.818039934831816</v>
      </c>
    </row>
    <row r="26" spans="1:31" x14ac:dyDescent="0.2">
      <c r="A26" s="1">
        <v>40210.999999992782</v>
      </c>
      <c r="B26">
        <v>20.5</v>
      </c>
      <c r="C26">
        <v>53.7</v>
      </c>
      <c r="D26">
        <v>0</v>
      </c>
      <c r="E26">
        <v>0</v>
      </c>
      <c r="F26">
        <v>1.5</v>
      </c>
      <c r="G26" s="3">
        <f t="shared" si="3"/>
        <v>65.581919816943923</v>
      </c>
      <c r="H26" s="1">
        <f t="shared" ref="H26" si="4">A26</f>
        <v>40210.999999992782</v>
      </c>
      <c r="I26" s="3">
        <f t="shared" ref="I26" si="5">AVERAGE(B26:B49)</f>
        <v>21.004166666666666</v>
      </c>
      <c r="J26" s="3">
        <f t="shared" ref="J26" si="6">STDEV(B26:B49)</f>
        <v>3.2500808239671133</v>
      </c>
      <c r="K26" s="3">
        <f t="shared" ref="K26" si="7">AVERAGE(C26:C49)</f>
        <v>60.358333333333341</v>
      </c>
      <c r="L26" s="3">
        <f t="shared" ref="L26" si="8">AVERAGE(D33:D45)</f>
        <v>2227.8461538461543</v>
      </c>
      <c r="M26" s="3">
        <f t="shared" ref="M26" si="9">SUM(E26:E49)</f>
        <v>0</v>
      </c>
      <c r="N26" s="3">
        <f t="shared" ref="N26" si="10">AVERAGE(F26:F49)</f>
        <v>3.3708333333333336</v>
      </c>
      <c r="O26" s="3">
        <f t="shared" ref="O26" si="11">AVERAGE(G26:G49)</f>
        <v>66.810288752282602</v>
      </c>
      <c r="P26" s="4">
        <v>40233.999999991443</v>
      </c>
      <c r="Q26" s="3">
        <v>32.200000000000003</v>
      </c>
      <c r="R26">
        <v>5.4578224675190894</v>
      </c>
      <c r="S26">
        <v>33.316666666666656</v>
      </c>
      <c r="T26">
        <v>1990.2461538461539</v>
      </c>
      <c r="U26">
        <v>0</v>
      </c>
      <c r="V26">
        <v>2.2375000000000003</v>
      </c>
      <c r="W26">
        <v>78.157299491987757</v>
      </c>
    </row>
    <row r="27" spans="1:31" x14ac:dyDescent="0.2">
      <c r="A27" s="1">
        <v>40211.041666659446</v>
      </c>
      <c r="B27">
        <v>19.5</v>
      </c>
      <c r="C27">
        <v>58</v>
      </c>
      <c r="D27">
        <v>0</v>
      </c>
      <c r="E27">
        <v>0</v>
      </c>
      <c r="F27">
        <v>1.8</v>
      </c>
      <c r="G27" s="3">
        <f t="shared" si="3"/>
        <v>64.664355996529594</v>
      </c>
      <c r="P27" s="4">
        <v>40234.999999991385</v>
      </c>
      <c r="Q27" s="3">
        <v>30.916666666666668</v>
      </c>
      <c r="R27">
        <v>3.3243066183421974</v>
      </c>
      <c r="S27">
        <v>39.720833333333324</v>
      </c>
      <c r="T27">
        <v>1207.3015384615385</v>
      </c>
      <c r="U27">
        <v>0.15833333333333335</v>
      </c>
      <c r="V27">
        <v>3.1541666666666663</v>
      </c>
      <c r="W27">
        <v>77.590776615450423</v>
      </c>
    </row>
    <row r="28" spans="1:31" x14ac:dyDescent="0.2">
      <c r="A28" s="1">
        <v>40211.083333326111</v>
      </c>
      <c r="B28">
        <v>18.600000000000001</v>
      </c>
      <c r="C28">
        <v>59.8</v>
      </c>
      <c r="D28">
        <v>0</v>
      </c>
      <c r="E28">
        <v>0</v>
      </c>
      <c r="F28">
        <v>1.4</v>
      </c>
      <c r="G28" s="3">
        <f t="shared" si="3"/>
        <v>63.62632041076035</v>
      </c>
      <c r="P28" s="4">
        <v>40235.999999991327</v>
      </c>
      <c r="Q28" s="3">
        <v>29.670833333333334</v>
      </c>
      <c r="R28">
        <v>5.7302765064680408</v>
      </c>
      <c r="S28">
        <v>39.412499999999994</v>
      </c>
      <c r="T28">
        <v>2024.2523076923076</v>
      </c>
      <c r="U28">
        <v>0</v>
      </c>
      <c r="V28">
        <v>3.7874999999999996</v>
      </c>
      <c r="W28">
        <v>75.474919008444957</v>
      </c>
    </row>
    <row r="29" spans="1:31" x14ac:dyDescent="0.2">
      <c r="A29" s="1">
        <v>40211.124999992775</v>
      </c>
      <c r="B29">
        <v>17.899999999999999</v>
      </c>
      <c r="C29">
        <v>64.099999999999994</v>
      </c>
      <c r="D29">
        <v>0</v>
      </c>
      <c r="E29">
        <v>0</v>
      </c>
      <c r="F29">
        <v>1.3</v>
      </c>
      <c r="G29" s="3">
        <f t="shared" si="3"/>
        <v>63.064819242843342</v>
      </c>
      <c r="P29" s="4">
        <v>40236.999999991269</v>
      </c>
      <c r="Q29" s="3">
        <v>28.333333333333332</v>
      </c>
      <c r="R29">
        <v>5.4441565535636718</v>
      </c>
      <c r="S29">
        <v>34.475000000000001</v>
      </c>
      <c r="T29">
        <v>2170.8830769230767</v>
      </c>
      <c r="U29">
        <v>0</v>
      </c>
      <c r="V29">
        <v>3.1291666666666664</v>
      </c>
      <c r="W29">
        <v>72.991299920639165</v>
      </c>
    </row>
    <row r="30" spans="1:31" x14ac:dyDescent="0.2">
      <c r="A30" s="1">
        <v>40211.166666659439</v>
      </c>
      <c r="B30">
        <v>17.3</v>
      </c>
      <c r="C30">
        <v>69.8</v>
      </c>
      <c r="D30">
        <v>0</v>
      </c>
      <c r="E30">
        <v>0</v>
      </c>
      <c r="F30">
        <v>1.8</v>
      </c>
      <c r="G30" s="3">
        <f t="shared" si="3"/>
        <v>62.722666307444058</v>
      </c>
      <c r="P30" s="4">
        <v>40237.999999991211</v>
      </c>
      <c r="Q30" s="3">
        <v>30.11666666666666</v>
      </c>
      <c r="R30">
        <v>6.0185702958258824</v>
      </c>
      <c r="S30">
        <v>30.508333333333336</v>
      </c>
      <c r="T30">
        <v>2110.5969230769233</v>
      </c>
      <c r="U30">
        <v>0</v>
      </c>
      <c r="V30">
        <v>2.0666666666666664</v>
      </c>
      <c r="W30">
        <v>74.83053795844522</v>
      </c>
    </row>
    <row r="31" spans="1:31" x14ac:dyDescent="0.2">
      <c r="A31" s="1">
        <v>40211.208333326103</v>
      </c>
      <c r="B31">
        <v>17.3</v>
      </c>
      <c r="C31">
        <v>71.599999999999994</v>
      </c>
      <c r="D31">
        <v>0</v>
      </c>
      <c r="E31">
        <v>0</v>
      </c>
      <c r="F31">
        <v>2.1</v>
      </c>
      <c r="G31" s="3">
        <f t="shared" si="3"/>
        <v>62.861789912104015</v>
      </c>
      <c r="P31" s="4">
        <v>40238.999999991152</v>
      </c>
      <c r="Q31" s="3">
        <v>24.458333333333329</v>
      </c>
      <c r="R31">
        <v>4.969464730747684</v>
      </c>
      <c r="S31">
        <v>60.166666666666679</v>
      </c>
      <c r="T31">
        <v>1922.1507692307691</v>
      </c>
      <c r="U31">
        <v>0</v>
      </c>
      <c r="V31">
        <v>1.4749999999999999</v>
      </c>
      <c r="W31">
        <v>71.275749346269393</v>
      </c>
    </row>
    <row r="32" spans="1:31" x14ac:dyDescent="0.2">
      <c r="A32" s="1">
        <v>40211.249999992768</v>
      </c>
      <c r="B32">
        <v>16.399999999999999</v>
      </c>
      <c r="C32">
        <v>76.400000000000006</v>
      </c>
      <c r="D32">
        <v>9</v>
      </c>
      <c r="E32">
        <v>0</v>
      </c>
      <c r="F32">
        <v>1.9</v>
      </c>
      <c r="G32" s="3">
        <f t="shared" si="3"/>
        <v>62.004854863467841</v>
      </c>
      <c r="P32" s="4">
        <v>40239.999999991094</v>
      </c>
      <c r="Q32" s="3">
        <v>23.304166666666664</v>
      </c>
      <c r="R32">
        <v>3.5154910803800941</v>
      </c>
      <c r="S32">
        <v>64.895833333333357</v>
      </c>
      <c r="T32">
        <v>2001.4615384615381</v>
      </c>
      <c r="U32">
        <v>0</v>
      </c>
      <c r="V32">
        <v>2.2458333333333331</v>
      </c>
      <c r="W32">
        <v>70.234669387894954</v>
      </c>
      <c r="X32" s="4">
        <f>P32</f>
        <v>40239.999999991094</v>
      </c>
      <c r="Y32" s="3">
        <f>AVERAGE(Q8:Q32)</f>
        <v>25.075166666666668</v>
      </c>
      <c r="Z32" s="3">
        <f>STDEV(Q8:Q32)</f>
        <v>3.1489137052558229</v>
      </c>
      <c r="AA32" s="3">
        <f t="shared" ref="AA32:AE32" si="12">AVERAGE(S8:S32)</f>
        <v>58.978333333333332</v>
      </c>
      <c r="AB32" s="3">
        <f t="shared" si="12"/>
        <v>1927.3624615384615</v>
      </c>
      <c r="AC32" s="3">
        <f>SUM(U8:U32)</f>
        <v>0.18333333333333335</v>
      </c>
      <c r="AD32" s="3">
        <f t="shared" si="12"/>
        <v>2.2484999999999995</v>
      </c>
      <c r="AE32" s="3">
        <f t="shared" si="12"/>
        <v>71.758700129719259</v>
      </c>
    </row>
    <row r="33" spans="1:23" x14ac:dyDescent="0.2">
      <c r="A33" s="1">
        <v>40211.291666659432</v>
      </c>
      <c r="B33">
        <v>17.8</v>
      </c>
      <c r="C33">
        <v>73.2</v>
      </c>
      <c r="D33">
        <v>342.36</v>
      </c>
      <c r="E33">
        <v>0</v>
      </c>
      <c r="F33">
        <v>2.4</v>
      </c>
      <c r="G33" s="3">
        <f t="shared" si="3"/>
        <v>63.656115019298703</v>
      </c>
      <c r="P33" s="4">
        <v>40240.999999991036</v>
      </c>
      <c r="Q33" s="3">
        <v>20.466666666666669</v>
      </c>
      <c r="R33">
        <v>3.0451196402092933</v>
      </c>
      <c r="S33">
        <v>55.73749999999999</v>
      </c>
      <c r="T33">
        <v>1956.0184615384615</v>
      </c>
      <c r="U33">
        <v>0</v>
      </c>
      <c r="V33">
        <v>2.8000000000000003</v>
      </c>
      <c r="W33">
        <v>65.634667088328328</v>
      </c>
    </row>
    <row r="34" spans="1:23" x14ac:dyDescent="0.2">
      <c r="A34" s="1">
        <v>40211.333333326096</v>
      </c>
      <c r="B34">
        <v>20.399999999999999</v>
      </c>
      <c r="C34">
        <v>63.6</v>
      </c>
      <c r="D34">
        <v>1245.24</v>
      </c>
      <c r="E34">
        <v>0</v>
      </c>
      <c r="F34">
        <v>2.9</v>
      </c>
      <c r="G34" s="3">
        <f t="shared" si="3"/>
        <v>66.37348118026523</v>
      </c>
      <c r="P34" s="4">
        <v>40241.999999990978</v>
      </c>
      <c r="Q34" s="3">
        <v>19.279166666666669</v>
      </c>
      <c r="R34">
        <v>5.122837118719219</v>
      </c>
      <c r="S34">
        <v>45.80833333333333</v>
      </c>
      <c r="T34">
        <v>1991.2153846153849</v>
      </c>
      <c r="U34">
        <v>0</v>
      </c>
      <c r="V34">
        <v>1.8791666666666667</v>
      </c>
      <c r="W34">
        <v>62.79021459821238</v>
      </c>
    </row>
    <row r="35" spans="1:23" x14ac:dyDescent="0.2">
      <c r="A35" s="1">
        <v>40211.37499999276</v>
      </c>
      <c r="B35">
        <v>22.3</v>
      </c>
      <c r="C35">
        <v>52.2</v>
      </c>
      <c r="D35">
        <v>1860.84</v>
      </c>
      <c r="E35">
        <v>0</v>
      </c>
      <c r="F35">
        <v>2.7</v>
      </c>
      <c r="G35" s="3">
        <f t="shared" si="3"/>
        <v>67.826718421463696</v>
      </c>
      <c r="P35" s="4">
        <v>40242.99999999092</v>
      </c>
      <c r="Q35" s="3">
        <v>22.095833333333331</v>
      </c>
      <c r="R35">
        <v>5.6651857613095871</v>
      </c>
      <c r="S35">
        <v>48.366666666666653</v>
      </c>
      <c r="T35">
        <v>1991.7969230769231</v>
      </c>
      <c r="U35">
        <v>0</v>
      </c>
      <c r="V35">
        <v>1.8999999999999997</v>
      </c>
      <c r="W35">
        <v>66.884387899487692</v>
      </c>
    </row>
    <row r="36" spans="1:23" x14ac:dyDescent="0.2">
      <c r="A36" s="1">
        <v>40211.416666659425</v>
      </c>
      <c r="B36">
        <v>24.6</v>
      </c>
      <c r="C36">
        <v>42.4</v>
      </c>
      <c r="D36">
        <v>1911.6</v>
      </c>
      <c r="E36">
        <v>0</v>
      </c>
      <c r="F36">
        <v>2.5</v>
      </c>
      <c r="G36" s="3">
        <f t="shared" si="3"/>
        <v>69.748369840884934</v>
      </c>
      <c r="P36" s="4">
        <v>40243.999999990861</v>
      </c>
      <c r="Q36" s="3">
        <v>22.879166666666663</v>
      </c>
      <c r="R36">
        <v>3.6063927740305766</v>
      </c>
      <c r="S36">
        <v>59.179166666666667</v>
      </c>
      <c r="T36">
        <v>1991.5476923076922</v>
      </c>
      <c r="U36">
        <v>0</v>
      </c>
      <c r="V36">
        <v>2.0958333333333332</v>
      </c>
      <c r="W36">
        <v>69.075238898127154</v>
      </c>
    </row>
    <row r="37" spans="1:23" x14ac:dyDescent="0.2">
      <c r="A37" s="1">
        <v>40211.458333326089</v>
      </c>
      <c r="B37">
        <v>26.7</v>
      </c>
      <c r="C37">
        <v>31.1</v>
      </c>
      <c r="D37">
        <v>3161.52</v>
      </c>
      <c r="E37">
        <v>0</v>
      </c>
      <c r="F37">
        <v>2.6</v>
      </c>
      <c r="G37" s="3">
        <f t="shared" si="3"/>
        <v>70.852992086380681</v>
      </c>
      <c r="P37" s="4">
        <v>40244.999999990803</v>
      </c>
      <c r="Q37" s="3">
        <v>24.570833333333329</v>
      </c>
      <c r="R37">
        <v>4.5314820655217298</v>
      </c>
      <c r="S37">
        <v>45.133333333333333</v>
      </c>
      <c r="T37">
        <v>1899.6923076923076</v>
      </c>
      <c r="U37">
        <v>0</v>
      </c>
      <c r="V37">
        <v>2.5208333333333335</v>
      </c>
      <c r="W37">
        <v>69.659852522094965</v>
      </c>
    </row>
    <row r="38" spans="1:23" x14ac:dyDescent="0.2">
      <c r="A38" s="1">
        <v>40211.499999992753</v>
      </c>
      <c r="B38">
        <v>24.8</v>
      </c>
      <c r="C38">
        <v>59.7</v>
      </c>
      <c r="D38">
        <v>3588.12</v>
      </c>
      <c r="E38">
        <v>0</v>
      </c>
      <c r="F38">
        <v>4</v>
      </c>
      <c r="G38" s="3">
        <f t="shared" si="3"/>
        <v>71.910588389164261</v>
      </c>
      <c r="P38" s="4">
        <v>40245.999999990745</v>
      </c>
      <c r="Q38" s="3">
        <v>25.245833333333334</v>
      </c>
      <c r="R38">
        <v>5.222607974754661</v>
      </c>
      <c r="S38">
        <v>45.020833333333321</v>
      </c>
      <c r="T38">
        <v>1815.646153846154</v>
      </c>
      <c r="U38">
        <v>0</v>
      </c>
      <c r="V38">
        <v>2.8708333333333331</v>
      </c>
      <c r="W38">
        <v>70.529943548903077</v>
      </c>
    </row>
    <row r="39" spans="1:23" x14ac:dyDescent="0.2">
      <c r="A39" s="1">
        <v>40211.541666659417</v>
      </c>
      <c r="B39">
        <v>26</v>
      </c>
      <c r="C39">
        <v>55.1</v>
      </c>
      <c r="D39">
        <v>3687.12</v>
      </c>
      <c r="E39">
        <v>0</v>
      </c>
      <c r="F39">
        <v>4.7</v>
      </c>
      <c r="G39" s="3">
        <f t="shared" si="3"/>
        <v>73.059574507437958</v>
      </c>
      <c r="P39" s="4">
        <v>40246.999999990687</v>
      </c>
      <c r="Q39" s="3">
        <v>26.137500000000003</v>
      </c>
      <c r="R39">
        <v>4.979943469209414</v>
      </c>
      <c r="S39">
        <v>37.833333333333321</v>
      </c>
      <c r="T39">
        <v>1917.1107692307692</v>
      </c>
      <c r="U39">
        <v>0</v>
      </c>
      <c r="V39">
        <v>2.4041666666666672</v>
      </c>
      <c r="W39">
        <v>70.963309551867567</v>
      </c>
    </row>
    <row r="40" spans="1:23" x14ac:dyDescent="0.2">
      <c r="A40" s="1">
        <v>40211.583333326082</v>
      </c>
      <c r="B40">
        <v>25.8</v>
      </c>
      <c r="C40">
        <v>57.8</v>
      </c>
      <c r="D40">
        <v>3588.48</v>
      </c>
      <c r="E40">
        <v>0</v>
      </c>
      <c r="F40">
        <v>5</v>
      </c>
      <c r="G40" s="3">
        <f t="shared" si="3"/>
        <v>73.06378953267614</v>
      </c>
      <c r="P40" s="4">
        <v>40247.999999990629</v>
      </c>
      <c r="Q40" s="3">
        <v>29.658333333333335</v>
      </c>
      <c r="R40">
        <v>5.4337845460372778</v>
      </c>
      <c r="S40">
        <v>29.945833333333329</v>
      </c>
      <c r="T40">
        <v>1730.1876923076925</v>
      </c>
      <c r="U40">
        <v>0</v>
      </c>
      <c r="V40">
        <v>1.8333333333333337</v>
      </c>
      <c r="W40">
        <v>74.272630777948947</v>
      </c>
    </row>
    <row r="41" spans="1:23" x14ac:dyDescent="0.2">
      <c r="A41" s="1">
        <v>40211.624999992746</v>
      </c>
      <c r="B41">
        <v>24</v>
      </c>
      <c r="C41">
        <v>62.8</v>
      </c>
      <c r="D41">
        <v>3263.4</v>
      </c>
      <c r="E41">
        <v>0</v>
      </c>
      <c r="F41">
        <v>5.6</v>
      </c>
      <c r="G41" s="3">
        <f t="shared" si="3"/>
        <v>71.126530221496424</v>
      </c>
      <c r="P41" s="4">
        <v>40248.99999999057</v>
      </c>
      <c r="Q41" s="3">
        <v>31.120833333333337</v>
      </c>
      <c r="R41">
        <v>5.4346696365069773</v>
      </c>
      <c r="S41">
        <v>30.412499999999998</v>
      </c>
      <c r="T41">
        <v>1511.7230769230771</v>
      </c>
      <c r="U41">
        <v>0</v>
      </c>
      <c r="V41">
        <v>1.8541666666666663</v>
      </c>
      <c r="W41">
        <v>76.002067624968845</v>
      </c>
    </row>
    <row r="42" spans="1:23" x14ac:dyDescent="0.2">
      <c r="A42" s="1">
        <v>40211.66666665941</v>
      </c>
      <c r="B42">
        <v>23.9</v>
      </c>
      <c r="C42">
        <v>60.2</v>
      </c>
      <c r="D42">
        <v>2714.76</v>
      </c>
      <c r="E42">
        <v>0</v>
      </c>
      <c r="F42">
        <v>5.7</v>
      </c>
      <c r="G42" s="3">
        <f t="shared" si="3"/>
        <v>70.753856008266581</v>
      </c>
      <c r="P42" s="4">
        <v>40249.999999990512</v>
      </c>
      <c r="Q42" s="3">
        <v>24.279166666666665</v>
      </c>
      <c r="R42">
        <v>3.2201781164167844</v>
      </c>
      <c r="S42">
        <v>58.841666666666669</v>
      </c>
      <c r="T42">
        <v>924.81230769230763</v>
      </c>
      <c r="U42">
        <v>0</v>
      </c>
      <c r="V42">
        <v>1.0583333333333333</v>
      </c>
      <c r="W42">
        <v>70.957433198362708</v>
      </c>
    </row>
    <row r="43" spans="1:23" x14ac:dyDescent="0.2">
      <c r="A43" s="1">
        <v>40211.708333326074</v>
      </c>
      <c r="B43">
        <v>23.2</v>
      </c>
      <c r="C43">
        <v>61.8</v>
      </c>
      <c r="D43">
        <v>1990.08</v>
      </c>
      <c r="E43">
        <v>0</v>
      </c>
      <c r="F43">
        <v>5.5</v>
      </c>
      <c r="G43" s="3">
        <f t="shared" si="3"/>
        <v>69.964557261897966</v>
      </c>
      <c r="P43" s="4">
        <v>40250.999999990454</v>
      </c>
      <c r="Q43" s="3">
        <v>24.129166666666663</v>
      </c>
      <c r="R43">
        <v>2.3086753526769352</v>
      </c>
      <c r="S43">
        <v>69.074999999999974</v>
      </c>
      <c r="T43">
        <v>1598.1784615384615</v>
      </c>
      <c r="U43">
        <v>0</v>
      </c>
      <c r="V43">
        <v>1.458333333333333</v>
      </c>
      <c r="W43">
        <v>71.802156342593534</v>
      </c>
    </row>
    <row r="44" spans="1:23" x14ac:dyDescent="0.2">
      <c r="A44" s="1">
        <v>40211.749999992739</v>
      </c>
      <c r="B44">
        <v>22.1</v>
      </c>
      <c r="C44">
        <v>65.7</v>
      </c>
      <c r="D44">
        <v>1191.5999999999999</v>
      </c>
      <c r="E44">
        <v>0</v>
      </c>
      <c r="F44">
        <v>5.3</v>
      </c>
      <c r="G44" s="3">
        <f t="shared" si="3"/>
        <v>68.834063605562719</v>
      </c>
      <c r="P44" s="4">
        <v>40251.999999990396</v>
      </c>
      <c r="Q44" s="3">
        <v>21.495833333333334</v>
      </c>
      <c r="R44">
        <v>2.6443506915139259</v>
      </c>
      <c r="S44">
        <v>73.950000000000017</v>
      </c>
      <c r="T44">
        <v>1649.4646153846149</v>
      </c>
      <c r="U44">
        <v>0</v>
      </c>
      <c r="V44">
        <v>1.9416666666666664</v>
      </c>
      <c r="W44">
        <v>68.592003311297987</v>
      </c>
    </row>
    <row r="45" spans="1:23" x14ac:dyDescent="0.2">
      <c r="A45" s="1">
        <v>40211.791666659403</v>
      </c>
      <c r="B45">
        <v>21.1</v>
      </c>
      <c r="C45">
        <v>64.5</v>
      </c>
      <c r="D45">
        <v>416.88</v>
      </c>
      <c r="E45">
        <v>0</v>
      </c>
      <c r="F45">
        <v>4.7</v>
      </c>
      <c r="G45" s="3">
        <f t="shared" si="3"/>
        <v>67.389795900628101</v>
      </c>
      <c r="P45" s="4">
        <v>40252.999999990338</v>
      </c>
      <c r="Q45" s="3">
        <v>19.950000000000003</v>
      </c>
      <c r="R45">
        <v>2.4030777367150407</v>
      </c>
      <c r="S45">
        <v>57.195833333333333</v>
      </c>
      <c r="T45">
        <v>1751.4276923076925</v>
      </c>
      <c r="U45">
        <v>0</v>
      </c>
      <c r="V45">
        <v>2.5291666666666668</v>
      </c>
      <c r="W45">
        <v>64.987930309861625</v>
      </c>
    </row>
    <row r="46" spans="1:23" x14ac:dyDescent="0.2">
      <c r="A46" s="1">
        <v>40211.833333326067</v>
      </c>
      <c r="B46">
        <v>20.2</v>
      </c>
      <c r="C46">
        <v>63.1</v>
      </c>
      <c r="D46">
        <v>15.48</v>
      </c>
      <c r="E46">
        <v>0</v>
      </c>
      <c r="F46">
        <v>4.5</v>
      </c>
      <c r="G46" s="3">
        <f t="shared" si="3"/>
        <v>66.061904761051153</v>
      </c>
      <c r="P46" s="4">
        <v>40253.999999990279</v>
      </c>
      <c r="Q46" s="3">
        <v>20.275000000000002</v>
      </c>
      <c r="R46">
        <v>4.2026130587694066</v>
      </c>
      <c r="S46">
        <v>51.962500000000013</v>
      </c>
      <c r="T46">
        <v>1920.4338461538459</v>
      </c>
      <c r="U46">
        <v>0</v>
      </c>
      <c r="V46">
        <v>2.5291666666666668</v>
      </c>
      <c r="W46">
        <v>64.813549424960243</v>
      </c>
    </row>
    <row r="47" spans="1:23" x14ac:dyDescent="0.2">
      <c r="A47" s="1">
        <v>40211.874999992731</v>
      </c>
      <c r="B47">
        <v>19.2</v>
      </c>
      <c r="C47">
        <v>59.3</v>
      </c>
      <c r="D47">
        <v>0</v>
      </c>
      <c r="E47">
        <v>0</v>
      </c>
      <c r="F47">
        <v>4.3</v>
      </c>
      <c r="G47" s="3">
        <f t="shared" si="3"/>
        <v>64.383491071712342</v>
      </c>
      <c r="P47" s="4">
        <v>40254.999999990221</v>
      </c>
      <c r="Q47" s="3">
        <v>19.204166666666669</v>
      </c>
      <c r="R47">
        <v>4.7150525993346779</v>
      </c>
      <c r="S47">
        <v>65.841666666666654</v>
      </c>
      <c r="T47">
        <v>1551.5169230769231</v>
      </c>
      <c r="U47">
        <v>0</v>
      </c>
      <c r="V47">
        <v>1.9416666666666667</v>
      </c>
      <c r="W47">
        <v>64.718266692298769</v>
      </c>
    </row>
    <row r="48" spans="1:23" x14ac:dyDescent="0.2">
      <c r="A48" s="1">
        <v>40211.916666659396</v>
      </c>
      <c r="B48">
        <v>17.899999999999999</v>
      </c>
      <c r="C48">
        <v>62</v>
      </c>
      <c r="D48">
        <v>0</v>
      </c>
      <c r="E48">
        <v>0</v>
      </c>
      <c r="F48">
        <v>3.8</v>
      </c>
      <c r="G48" s="3">
        <f t="shared" si="3"/>
        <v>62.884495472042161</v>
      </c>
      <c r="P48" s="4">
        <v>40255.999999990163</v>
      </c>
      <c r="Q48" s="3">
        <v>19.079166666666662</v>
      </c>
      <c r="R48">
        <v>3.5475624413620115</v>
      </c>
      <c r="S48">
        <v>74.416666666666657</v>
      </c>
      <c r="T48">
        <v>952.58769230769224</v>
      </c>
      <c r="U48">
        <v>0</v>
      </c>
      <c r="V48">
        <v>1.5666666666666664</v>
      </c>
      <c r="W48">
        <v>65.369463297231633</v>
      </c>
    </row>
    <row r="49" spans="1:23" x14ac:dyDescent="0.2">
      <c r="A49" s="1">
        <v>40211.95833332606</v>
      </c>
      <c r="B49">
        <v>16.600000000000001</v>
      </c>
      <c r="C49">
        <v>60.7</v>
      </c>
      <c r="D49">
        <v>0</v>
      </c>
      <c r="E49">
        <v>0</v>
      </c>
      <c r="F49">
        <v>2.9</v>
      </c>
      <c r="G49" s="3">
        <f t="shared" si="3"/>
        <v>61.029880224460356</v>
      </c>
      <c r="P49" s="4">
        <v>40256.999999990105</v>
      </c>
      <c r="Q49" s="3">
        <v>21.337499999999995</v>
      </c>
      <c r="R49">
        <v>4.7704536745334538</v>
      </c>
      <c r="S49">
        <v>67.424999999999997</v>
      </c>
      <c r="T49">
        <v>1826.2799999999997</v>
      </c>
      <c r="U49">
        <v>0</v>
      </c>
      <c r="V49">
        <v>1.8416666666666666</v>
      </c>
      <c r="W49">
        <v>67.734790016263787</v>
      </c>
    </row>
    <row r="50" spans="1:23" x14ac:dyDescent="0.2">
      <c r="A50" s="1">
        <v>40211.999999992724</v>
      </c>
      <c r="B50">
        <v>15.7</v>
      </c>
      <c r="C50">
        <v>58.6</v>
      </c>
      <c r="D50">
        <v>0</v>
      </c>
      <c r="E50">
        <v>0</v>
      </c>
      <c r="F50">
        <v>2.5</v>
      </c>
      <c r="G50" s="3">
        <f t="shared" si="3"/>
        <v>59.638808102095062</v>
      </c>
      <c r="H50" s="1">
        <f t="shared" ref="H50" si="13">A50</f>
        <v>40211.999999992724</v>
      </c>
      <c r="I50" s="3">
        <f t="shared" ref="I50" si="14">AVERAGE(B50:B73)</f>
        <v>18.587500000000002</v>
      </c>
      <c r="J50" s="3">
        <f t="shared" ref="J50" si="15">STDEV(B50:B73)</f>
        <v>4.5983279097099237</v>
      </c>
      <c r="K50" s="3">
        <f t="shared" ref="K50" si="16">AVERAGE(C50:C73)</f>
        <v>54.079166666666673</v>
      </c>
      <c r="L50" s="3">
        <f t="shared" ref="L50" si="17">AVERAGE(D57:D69)</f>
        <v>2379.9323076923079</v>
      </c>
      <c r="M50" s="3">
        <f t="shared" ref="M50" si="18">SUM(E50:E73)</f>
        <v>0</v>
      </c>
      <c r="N50" s="3">
        <f t="shared" ref="N50" si="19">AVERAGE(F50:F73)</f>
        <v>2.5833333333333335</v>
      </c>
      <c r="O50" s="3">
        <f t="shared" ref="O50" si="20">AVERAGE(G50:G73)</f>
        <v>62.711614217557717</v>
      </c>
      <c r="P50" s="4">
        <v>40257.999999990046</v>
      </c>
      <c r="Q50" s="3">
        <v>25.9375</v>
      </c>
      <c r="R50">
        <v>4.61442092085049</v>
      </c>
      <c r="S50">
        <v>52.545833333333341</v>
      </c>
      <c r="T50">
        <v>1618.6430769230769</v>
      </c>
      <c r="U50">
        <v>0</v>
      </c>
      <c r="V50">
        <v>2.6250000000000004</v>
      </c>
      <c r="W50">
        <v>72.526170148499645</v>
      </c>
    </row>
    <row r="51" spans="1:23" x14ac:dyDescent="0.2">
      <c r="A51" s="1">
        <v>40212.041666659388</v>
      </c>
      <c r="B51">
        <v>14.9</v>
      </c>
      <c r="C51">
        <v>61.7</v>
      </c>
      <c r="D51">
        <v>0.36</v>
      </c>
      <c r="E51">
        <v>0</v>
      </c>
      <c r="F51">
        <v>2.1</v>
      </c>
      <c r="G51" s="3">
        <f t="shared" si="3"/>
        <v>58.840073850728388</v>
      </c>
      <c r="P51" s="4">
        <v>40258.999999989988</v>
      </c>
      <c r="Q51" s="3">
        <v>23.704166666666666</v>
      </c>
      <c r="R51">
        <v>4.2499595053484427</v>
      </c>
      <c r="S51">
        <v>73.674999999999983</v>
      </c>
      <c r="T51">
        <v>1072.2461538461539</v>
      </c>
      <c r="U51">
        <v>1.2</v>
      </c>
      <c r="V51">
        <v>1.7708333333333333</v>
      </c>
      <c r="W51">
        <v>71.466088736875989</v>
      </c>
    </row>
    <row r="52" spans="1:23" x14ac:dyDescent="0.2">
      <c r="A52" s="1">
        <v>40212.083333326053</v>
      </c>
      <c r="B52">
        <v>14.2</v>
      </c>
      <c r="C52">
        <v>66.7</v>
      </c>
      <c r="D52">
        <v>0.36</v>
      </c>
      <c r="E52">
        <v>0</v>
      </c>
      <c r="F52">
        <v>2.2999999999999998</v>
      </c>
      <c r="G52" s="3">
        <f t="shared" si="3"/>
        <v>58.313278299921386</v>
      </c>
      <c r="P52" s="4">
        <v>40259.99999998993</v>
      </c>
      <c r="Q52" s="3">
        <v>25.008333333333329</v>
      </c>
      <c r="R52">
        <v>4.116236849004375</v>
      </c>
      <c r="S52">
        <v>71.212500000000006</v>
      </c>
      <c r="T52">
        <v>1637.8061538461538</v>
      </c>
      <c r="U52">
        <v>8.3333333333333332E-3</v>
      </c>
      <c r="V52">
        <v>2.0916666666666668</v>
      </c>
      <c r="W52">
        <v>73.047413295048017</v>
      </c>
    </row>
    <row r="53" spans="1:23" x14ac:dyDescent="0.2">
      <c r="A53" s="1">
        <v>40212.124999992717</v>
      </c>
      <c r="B53">
        <v>13.2</v>
      </c>
      <c r="C53">
        <v>71.3</v>
      </c>
      <c r="D53">
        <v>0</v>
      </c>
      <c r="E53">
        <v>0</v>
      </c>
      <c r="F53">
        <v>2.2000000000000002</v>
      </c>
      <c r="G53" s="3">
        <f t="shared" si="3"/>
        <v>57.3224740035661</v>
      </c>
      <c r="P53" s="4">
        <v>40260.999999989872</v>
      </c>
      <c r="Q53" s="3">
        <v>22.233333333333334</v>
      </c>
      <c r="R53">
        <v>2.2369751833702791</v>
      </c>
      <c r="S53">
        <v>78.004166666666649</v>
      </c>
      <c r="T53">
        <v>1633.7353846153846</v>
      </c>
      <c r="U53">
        <v>0</v>
      </c>
      <c r="V53">
        <v>1.7249999999999996</v>
      </c>
      <c r="W53">
        <v>69.914906684155667</v>
      </c>
    </row>
    <row r="54" spans="1:23" x14ac:dyDescent="0.2">
      <c r="A54" s="1">
        <v>40212.166666659381</v>
      </c>
      <c r="B54">
        <v>12.2</v>
      </c>
      <c r="C54">
        <v>75.7</v>
      </c>
      <c r="D54">
        <v>0</v>
      </c>
      <c r="E54">
        <v>0</v>
      </c>
      <c r="F54">
        <v>1</v>
      </c>
      <c r="G54" s="3">
        <f t="shared" si="3"/>
        <v>56.292843083987769</v>
      </c>
      <c r="P54" s="4">
        <v>40261.999999989814</v>
      </c>
      <c r="Q54" s="3">
        <v>22.379166666666674</v>
      </c>
      <c r="R54">
        <v>2.9598735529199827</v>
      </c>
      <c r="S54">
        <v>71.979166666666671</v>
      </c>
      <c r="T54">
        <v>1237.9015384615384</v>
      </c>
      <c r="U54">
        <v>0</v>
      </c>
      <c r="V54">
        <v>1.9041666666666668</v>
      </c>
      <c r="W54">
        <v>69.623258610217164</v>
      </c>
    </row>
    <row r="55" spans="1:23" x14ac:dyDescent="0.2">
      <c r="A55" s="1">
        <v>40212.208333326045</v>
      </c>
      <c r="B55">
        <v>10.9</v>
      </c>
      <c r="C55">
        <v>79.900000000000006</v>
      </c>
      <c r="D55">
        <v>0.36</v>
      </c>
      <c r="E55">
        <v>0</v>
      </c>
      <c r="F55">
        <v>0.9</v>
      </c>
      <c r="G55" s="3">
        <f t="shared" si="3"/>
        <v>54.824201364838423</v>
      </c>
      <c r="P55" s="4">
        <v>40262.999999989755</v>
      </c>
      <c r="Q55" s="3">
        <v>22.133333333333329</v>
      </c>
      <c r="R55">
        <v>2.9431817545948258</v>
      </c>
      <c r="S55">
        <v>67.766666666666666</v>
      </c>
      <c r="T55">
        <v>1284.9507692307691</v>
      </c>
      <c r="U55">
        <v>0</v>
      </c>
      <c r="V55">
        <v>2.3333333333333335</v>
      </c>
      <c r="W55">
        <v>68.973360558552358</v>
      </c>
    </row>
    <row r="56" spans="1:23" x14ac:dyDescent="0.2">
      <c r="A56" s="1">
        <v>40212.249999992709</v>
      </c>
      <c r="B56">
        <v>9.9</v>
      </c>
      <c r="C56">
        <v>83.6</v>
      </c>
      <c r="D56">
        <v>14.4</v>
      </c>
      <c r="E56">
        <v>0</v>
      </c>
      <c r="F56">
        <v>0.5</v>
      </c>
      <c r="G56" s="3">
        <f t="shared" si="3"/>
        <v>53.711312156181279</v>
      </c>
      <c r="P56" s="4">
        <v>40263.999999989697</v>
      </c>
      <c r="Q56" s="3">
        <v>20.608333333333334</v>
      </c>
      <c r="R56">
        <v>1.25971586398323</v>
      </c>
      <c r="S56">
        <v>76.145833333333343</v>
      </c>
      <c r="T56">
        <v>948.65538461538438</v>
      </c>
      <c r="U56">
        <v>0</v>
      </c>
      <c r="V56">
        <v>2.5625000000000004</v>
      </c>
      <c r="W56">
        <v>67.652754048317888</v>
      </c>
    </row>
    <row r="57" spans="1:23" x14ac:dyDescent="0.2">
      <c r="A57" s="1">
        <v>40212.291666659374</v>
      </c>
      <c r="B57">
        <v>14.4</v>
      </c>
      <c r="C57">
        <v>67.2</v>
      </c>
      <c r="D57">
        <v>469.44</v>
      </c>
      <c r="E57">
        <v>0</v>
      </c>
      <c r="F57">
        <v>1.4</v>
      </c>
      <c r="G57" s="3">
        <f t="shared" si="3"/>
        <v>58.621472240062964</v>
      </c>
      <c r="P57" s="4">
        <v>40264.999999989639</v>
      </c>
      <c r="Q57" s="3">
        <v>18.870833333333334</v>
      </c>
      <c r="R57">
        <v>3.8642710282419444</v>
      </c>
      <c r="S57">
        <v>68.012500000000003</v>
      </c>
      <c r="T57">
        <v>1737.6923076923074</v>
      </c>
      <c r="U57">
        <v>0</v>
      </c>
      <c r="V57">
        <v>2.0291666666666663</v>
      </c>
      <c r="W57">
        <v>64.492759787750302</v>
      </c>
    </row>
    <row r="58" spans="1:23" x14ac:dyDescent="0.2">
      <c r="A58" s="1">
        <v>40212.333333326038</v>
      </c>
      <c r="B58">
        <v>17</v>
      </c>
      <c r="C58">
        <v>53.1</v>
      </c>
      <c r="D58">
        <v>1332</v>
      </c>
      <c r="E58">
        <v>0</v>
      </c>
      <c r="F58">
        <v>1.9</v>
      </c>
      <c r="G58" s="3">
        <f t="shared" si="3"/>
        <v>60.855156327121726</v>
      </c>
      <c r="P58" s="4">
        <v>40265.999999989581</v>
      </c>
      <c r="Q58" s="3">
        <v>20.499999999999996</v>
      </c>
      <c r="R58">
        <v>5.0658275430231772</v>
      </c>
      <c r="S58">
        <v>58.920833333333348</v>
      </c>
      <c r="T58">
        <v>1720.4399999999998</v>
      </c>
      <c r="U58">
        <v>0</v>
      </c>
      <c r="V58">
        <v>1.8708333333333336</v>
      </c>
      <c r="W58">
        <v>65.765802347115994</v>
      </c>
    </row>
    <row r="59" spans="1:23" x14ac:dyDescent="0.2">
      <c r="A59" s="1">
        <v>40212.374999992702</v>
      </c>
      <c r="B59">
        <v>19.600000000000001</v>
      </c>
      <c r="C59">
        <v>37.1</v>
      </c>
      <c r="D59">
        <v>2129.4</v>
      </c>
      <c r="E59">
        <v>0</v>
      </c>
      <c r="F59">
        <v>2.6</v>
      </c>
      <c r="G59" s="3">
        <f t="shared" si="3"/>
        <v>62.43639726888744</v>
      </c>
      <c r="P59" s="4">
        <v>40266.999999989523</v>
      </c>
      <c r="Q59" s="3">
        <v>23.329166666666676</v>
      </c>
      <c r="R59">
        <v>5.4621606782812391</v>
      </c>
      <c r="S59">
        <v>46.65</v>
      </c>
      <c r="T59">
        <v>1694.3538461538462</v>
      </c>
      <c r="U59">
        <v>0</v>
      </c>
      <c r="V59">
        <v>1.8083333333333333</v>
      </c>
      <c r="W59">
        <v>68.02243750313805</v>
      </c>
    </row>
    <row r="60" spans="1:23" x14ac:dyDescent="0.2">
      <c r="A60" s="1">
        <v>40212.416666659366</v>
      </c>
      <c r="B60">
        <v>21.6</v>
      </c>
      <c r="C60">
        <v>31.9</v>
      </c>
      <c r="D60">
        <v>2835.36</v>
      </c>
      <c r="E60">
        <v>0</v>
      </c>
      <c r="F60">
        <v>3</v>
      </c>
      <c r="G60" s="3">
        <f t="shared" si="3"/>
        <v>64.292824601976974</v>
      </c>
      <c r="P60" s="4">
        <v>40267.999999989464</v>
      </c>
      <c r="Q60" s="3">
        <v>21.487500000000001</v>
      </c>
      <c r="R60">
        <v>4.7456444561669198</v>
      </c>
      <c r="S60">
        <v>64.662499999999994</v>
      </c>
      <c r="T60">
        <v>1654.7538461538463</v>
      </c>
      <c r="U60">
        <v>0</v>
      </c>
      <c r="V60">
        <v>2.1583333333333328</v>
      </c>
      <c r="W60">
        <v>67.632741750608844</v>
      </c>
    </row>
    <row r="61" spans="1:23" x14ac:dyDescent="0.2">
      <c r="A61" s="1">
        <v>40212.458333326031</v>
      </c>
      <c r="B61">
        <v>23.6</v>
      </c>
      <c r="C61">
        <v>27.2</v>
      </c>
      <c r="D61">
        <v>3383.64</v>
      </c>
      <c r="E61">
        <v>0</v>
      </c>
      <c r="F61">
        <v>3</v>
      </c>
      <c r="G61" s="3">
        <f t="shared" si="3"/>
        <v>66.097294362392276</v>
      </c>
      <c r="P61" s="4">
        <v>40268.999999989406</v>
      </c>
      <c r="Q61" s="3">
        <v>22.579166666666666</v>
      </c>
      <c r="R61">
        <v>4.8020809951580334</v>
      </c>
      <c r="S61">
        <v>55.5</v>
      </c>
      <c r="T61">
        <v>1612.4676923076925</v>
      </c>
      <c r="U61">
        <v>0</v>
      </c>
      <c r="V61">
        <v>2.5583333333333336</v>
      </c>
      <c r="W61">
        <v>68.314154763722158</v>
      </c>
    </row>
    <row r="62" spans="1:23" x14ac:dyDescent="0.2">
      <c r="A62" s="1">
        <v>40212.499999992695</v>
      </c>
      <c r="B62">
        <v>24.1</v>
      </c>
      <c r="C62">
        <v>25.2</v>
      </c>
      <c r="D62">
        <v>3713.4</v>
      </c>
      <c r="E62">
        <v>0</v>
      </c>
      <c r="F62">
        <v>2.8</v>
      </c>
      <c r="G62" s="3">
        <f t="shared" si="3"/>
        <v>66.361186456565548</v>
      </c>
      <c r="P62" s="4">
        <v>40269.999999989348</v>
      </c>
      <c r="Q62" s="3">
        <v>21.941666666666666</v>
      </c>
      <c r="R62">
        <v>3.299659622322932</v>
      </c>
      <c r="S62">
        <v>68.433333333333351</v>
      </c>
      <c r="T62">
        <v>1522.3569230769231</v>
      </c>
      <c r="U62">
        <v>0</v>
      </c>
      <c r="V62">
        <v>2.1041666666666665</v>
      </c>
      <c r="W62">
        <v>68.727823063450344</v>
      </c>
    </row>
    <row r="63" spans="1:23" x14ac:dyDescent="0.2">
      <c r="A63" s="1">
        <v>40212.541666659359</v>
      </c>
      <c r="B63">
        <v>25.3</v>
      </c>
      <c r="C63">
        <v>24.2</v>
      </c>
      <c r="D63">
        <v>3801.96</v>
      </c>
      <c r="E63">
        <v>0</v>
      </c>
      <c r="F63">
        <v>2.8</v>
      </c>
      <c r="G63" s="3">
        <f t="shared" si="3"/>
        <v>67.719193629823678</v>
      </c>
      <c r="P63" s="4">
        <v>40270.99999998929</v>
      </c>
      <c r="Q63" s="3">
        <v>19.633333333333333</v>
      </c>
      <c r="R63">
        <v>1.1254628677422756</v>
      </c>
      <c r="S63">
        <v>62.845833333333331</v>
      </c>
      <c r="T63">
        <v>1467.4707692307695</v>
      </c>
      <c r="U63">
        <v>0</v>
      </c>
      <c r="V63">
        <v>3.1375000000000006</v>
      </c>
      <c r="W63">
        <v>65.171143446558077</v>
      </c>
    </row>
    <row r="64" spans="1:23" x14ac:dyDescent="0.2">
      <c r="A64" s="1">
        <v>40212.583333326023</v>
      </c>
      <c r="B64">
        <v>26.1</v>
      </c>
      <c r="C64">
        <v>24.3</v>
      </c>
      <c r="D64">
        <v>3486.24</v>
      </c>
      <c r="E64">
        <v>0</v>
      </c>
      <c r="F64">
        <v>2.9</v>
      </c>
      <c r="G64" s="3">
        <f t="shared" si="3"/>
        <v>68.782279428219852</v>
      </c>
      <c r="P64" s="4">
        <v>40271.999999989232</v>
      </c>
      <c r="Q64" s="3">
        <v>19.308333333333334</v>
      </c>
      <c r="R64">
        <v>1.5678610926345171</v>
      </c>
      <c r="S64">
        <v>67.770833333333329</v>
      </c>
      <c r="T64">
        <v>1284.3692307692306</v>
      </c>
      <c r="U64">
        <v>0</v>
      </c>
      <c r="V64">
        <v>3.1666666666666674</v>
      </c>
      <c r="W64">
        <v>65.221668386655239</v>
      </c>
    </row>
    <row r="65" spans="1:31" x14ac:dyDescent="0.2">
      <c r="A65" s="1">
        <v>40212.624999992688</v>
      </c>
      <c r="B65">
        <v>23</v>
      </c>
      <c r="C65">
        <v>43.5</v>
      </c>
      <c r="D65">
        <v>3317.04</v>
      </c>
      <c r="E65">
        <v>0</v>
      </c>
      <c r="F65">
        <v>3.6</v>
      </c>
      <c r="G65" s="3">
        <f t="shared" si="3"/>
        <v>67.768014326840486</v>
      </c>
      <c r="P65" s="4">
        <v>40272.999999989173</v>
      </c>
      <c r="Q65" s="3">
        <v>18.129166666666666</v>
      </c>
      <c r="R65">
        <v>4.2831803672004103</v>
      </c>
      <c r="S65">
        <v>76.67916666666666</v>
      </c>
      <c r="T65">
        <v>1343.7969230769233</v>
      </c>
      <c r="U65">
        <v>8.3333333333333332E-3</v>
      </c>
      <c r="V65">
        <v>1.1208333333333333</v>
      </c>
      <c r="W65">
        <v>64.241792049510778</v>
      </c>
    </row>
    <row r="66" spans="1:31" x14ac:dyDescent="0.2">
      <c r="A66" s="1">
        <v>40212.666666659352</v>
      </c>
      <c r="B66">
        <v>21.7</v>
      </c>
      <c r="C66">
        <v>48.5</v>
      </c>
      <c r="D66">
        <v>2766.96</v>
      </c>
      <c r="E66">
        <v>0</v>
      </c>
      <c r="F66">
        <v>4.9000000000000004</v>
      </c>
      <c r="G66" s="3">
        <f t="shared" si="3"/>
        <v>66.62897626269114</v>
      </c>
      <c r="P66" s="4">
        <v>40273.999999989115</v>
      </c>
      <c r="Q66" s="3">
        <v>19.441666666666666</v>
      </c>
      <c r="R66">
        <v>2.7063398460501569</v>
      </c>
      <c r="S66">
        <v>74.462500000000006</v>
      </c>
      <c r="T66">
        <v>923.34461538461517</v>
      </c>
      <c r="U66">
        <v>1.6666666666666666E-2</v>
      </c>
      <c r="V66">
        <v>1.2083333333333333</v>
      </c>
      <c r="W66">
        <v>65.873382584503034</v>
      </c>
    </row>
    <row r="67" spans="1:31" x14ac:dyDescent="0.2">
      <c r="A67" s="1">
        <v>40212.708333326016</v>
      </c>
      <c r="B67">
        <v>22.1</v>
      </c>
      <c r="C67">
        <v>50</v>
      </c>
      <c r="D67">
        <v>2050.1999999999998</v>
      </c>
      <c r="E67">
        <v>0</v>
      </c>
      <c r="F67">
        <v>4.9000000000000004</v>
      </c>
      <c r="G67" s="3">
        <f t="shared" si="3"/>
        <v>67.32579448095241</v>
      </c>
      <c r="P67" s="4">
        <v>40274.999999989057</v>
      </c>
      <c r="Q67" s="3">
        <v>20.05833333333333</v>
      </c>
      <c r="R67">
        <v>4.48707483553709</v>
      </c>
      <c r="S67">
        <v>72.083333333333314</v>
      </c>
      <c r="T67">
        <v>1523.1323076923077</v>
      </c>
      <c r="U67">
        <v>0</v>
      </c>
      <c r="V67">
        <v>1.6708333333333332</v>
      </c>
      <c r="W67">
        <v>66.390628541983631</v>
      </c>
      <c r="X67" s="4">
        <f>P67</f>
        <v>40274.999999989057</v>
      </c>
      <c r="Y67" s="3">
        <f>AVERAGE(Q43:Q67)</f>
        <v>21.310166666666664</v>
      </c>
      <c r="Z67" s="3">
        <f>STDEV(Q43:Q67)</f>
        <v>2.0312268802103048</v>
      </c>
      <c r="AA67" s="3">
        <f t="shared" ref="AA67" si="21">AVERAGE(S43:S67)</f>
        <v>66.688666666666663</v>
      </c>
      <c r="AB67" s="3">
        <f t="shared" ref="AB67" si="22">AVERAGE(T43:T67)</f>
        <v>1486.7202461538461</v>
      </c>
      <c r="AC67" s="3">
        <f>SUM(U43:U67)</f>
        <v>1.2333333333333332</v>
      </c>
      <c r="AD67" s="3">
        <f t="shared" ref="AD67" si="23">AVERAGE(V43:V67)</f>
        <v>2.0661666666666663</v>
      </c>
      <c r="AE67" s="3">
        <f t="shared" ref="AE67" si="24">AVERAGE(W43:W67)</f>
        <v>67.643057828046835</v>
      </c>
    </row>
    <row r="68" spans="1:31" x14ac:dyDescent="0.2">
      <c r="A68" s="1">
        <v>40212.74999999268</v>
      </c>
      <c r="B68">
        <v>21.2</v>
      </c>
      <c r="C68">
        <v>57.6</v>
      </c>
      <c r="D68">
        <v>1232.28</v>
      </c>
      <c r="E68">
        <v>0</v>
      </c>
      <c r="F68">
        <v>4.5</v>
      </c>
      <c r="G68" s="3">
        <f t="shared" si="3"/>
        <v>66.898499954142693</v>
      </c>
      <c r="P68" s="4">
        <v>40275.999999988999</v>
      </c>
      <c r="Q68" s="3">
        <v>18.375000000000004</v>
      </c>
      <c r="R68">
        <v>4.2741131803288495</v>
      </c>
      <c r="S68">
        <v>77.987500000000011</v>
      </c>
      <c r="T68">
        <v>1520.1415384615382</v>
      </c>
      <c r="U68">
        <v>0</v>
      </c>
      <c r="V68">
        <v>1.6541666666666668</v>
      </c>
      <c r="W68">
        <v>64.662556163611939</v>
      </c>
    </row>
    <row r="69" spans="1:31" x14ac:dyDescent="0.2">
      <c r="A69" s="1">
        <v>40212.791666659345</v>
      </c>
      <c r="B69">
        <v>20.3</v>
      </c>
      <c r="C69">
        <v>61.2</v>
      </c>
      <c r="D69">
        <v>421.2</v>
      </c>
      <c r="E69">
        <v>0</v>
      </c>
      <c r="F69">
        <v>3.7</v>
      </c>
      <c r="G69" s="3">
        <f t="shared" si="3"/>
        <v>66.027659275727274</v>
      </c>
      <c r="P69" s="4">
        <v>40276.999999988941</v>
      </c>
      <c r="Q69" s="3">
        <v>18.929166666666664</v>
      </c>
      <c r="R69">
        <v>2.9713822236192708</v>
      </c>
      <c r="S69">
        <v>72.45</v>
      </c>
      <c r="T69">
        <v>1466.4184615384611</v>
      </c>
      <c r="U69">
        <v>0</v>
      </c>
      <c r="V69">
        <v>2.2875000000000001</v>
      </c>
      <c r="W69">
        <v>65.018653582564752</v>
      </c>
    </row>
    <row r="70" spans="1:31" x14ac:dyDescent="0.2">
      <c r="A70" s="1">
        <v>40212.833333326009</v>
      </c>
      <c r="B70">
        <v>19.600000000000001</v>
      </c>
      <c r="C70">
        <v>62.3</v>
      </c>
      <c r="D70">
        <v>10.8</v>
      </c>
      <c r="E70">
        <v>0</v>
      </c>
      <c r="F70">
        <v>2.7</v>
      </c>
      <c r="G70" s="3">
        <f t="shared" si="3"/>
        <v>65.187943213743765</v>
      </c>
      <c r="P70" s="4">
        <v>40277.999999988882</v>
      </c>
      <c r="Q70" s="3">
        <v>17.074999999999999</v>
      </c>
      <c r="R70">
        <v>4.0010053084519752</v>
      </c>
      <c r="S70">
        <v>62.729166666666657</v>
      </c>
      <c r="T70">
        <v>1495.1907692307689</v>
      </c>
      <c r="U70">
        <v>0</v>
      </c>
      <c r="V70">
        <v>1.5499999999999998</v>
      </c>
      <c r="W70">
        <v>61.637589246457217</v>
      </c>
    </row>
    <row r="71" spans="1:31" x14ac:dyDescent="0.2">
      <c r="A71" s="1">
        <v>40212.874999992673</v>
      </c>
      <c r="B71">
        <v>19.3</v>
      </c>
      <c r="C71">
        <v>66.2</v>
      </c>
      <c r="D71">
        <v>0</v>
      </c>
      <c r="E71">
        <v>0</v>
      </c>
      <c r="F71">
        <v>2.2999999999999998</v>
      </c>
      <c r="G71" s="3">
        <f t="shared" si="3"/>
        <v>65.11903500493942</v>
      </c>
      <c r="P71" s="4">
        <v>40278.999999988824</v>
      </c>
      <c r="Q71" s="3">
        <v>19.129166666666666</v>
      </c>
      <c r="R71">
        <v>6.2658133284248594</v>
      </c>
      <c r="S71">
        <v>62.724999999999994</v>
      </c>
      <c r="T71">
        <v>1411.7261538461537</v>
      </c>
      <c r="U71">
        <v>0</v>
      </c>
      <c r="V71">
        <v>1.5291666666666668</v>
      </c>
      <c r="W71">
        <v>64.285385331254901</v>
      </c>
    </row>
    <row r="72" spans="1:31" x14ac:dyDescent="0.2">
      <c r="A72" s="1">
        <v>40212.916666659337</v>
      </c>
      <c r="B72">
        <v>18.5</v>
      </c>
      <c r="C72">
        <v>64.3</v>
      </c>
      <c r="D72">
        <v>0</v>
      </c>
      <c r="E72">
        <v>0</v>
      </c>
      <c r="F72">
        <v>1.8</v>
      </c>
      <c r="G72" s="3">
        <f t="shared" si="3"/>
        <v>63.886302806320217</v>
      </c>
      <c r="P72" s="4">
        <v>40279.999999988766</v>
      </c>
      <c r="Q72" s="3">
        <v>16.558333333333337</v>
      </c>
      <c r="R72">
        <v>2.1661259079922459</v>
      </c>
      <c r="S72">
        <v>83.05</v>
      </c>
      <c r="T72">
        <v>316.99384615384616</v>
      </c>
      <c r="U72">
        <v>0.10833333333333334</v>
      </c>
      <c r="V72">
        <v>1.6208333333333336</v>
      </c>
      <c r="W72">
        <v>62.640377075993577</v>
      </c>
    </row>
    <row r="73" spans="1:31" x14ac:dyDescent="0.2">
      <c r="A73" s="1">
        <v>40212.958333326002</v>
      </c>
      <c r="B73">
        <v>17.7</v>
      </c>
      <c r="C73">
        <v>56.6</v>
      </c>
      <c r="D73">
        <v>0.36</v>
      </c>
      <c r="E73">
        <v>0</v>
      </c>
      <c r="F73">
        <v>1.7</v>
      </c>
      <c r="G73" s="3">
        <f t="shared" si="3"/>
        <v>62.127720719659244</v>
      </c>
      <c r="P73" s="4">
        <v>40280.999999988708</v>
      </c>
      <c r="Q73" s="3">
        <v>16.125</v>
      </c>
      <c r="R73">
        <v>3.4691497517403329</v>
      </c>
      <c r="S73">
        <v>82.479166666666671</v>
      </c>
      <c r="T73">
        <v>807.1753846153847</v>
      </c>
      <c r="U73">
        <v>0.89999999999999991</v>
      </c>
      <c r="V73">
        <v>1.8625</v>
      </c>
      <c r="W73">
        <v>61.908401839223394</v>
      </c>
    </row>
    <row r="74" spans="1:31" x14ac:dyDescent="0.2">
      <c r="A74" s="1">
        <v>40212.999999992666</v>
      </c>
      <c r="B74">
        <v>18</v>
      </c>
      <c r="C74">
        <v>45.7</v>
      </c>
      <c r="D74">
        <v>0</v>
      </c>
      <c r="E74">
        <v>0</v>
      </c>
      <c r="F74">
        <v>1.5</v>
      </c>
      <c r="G74" s="3">
        <f t="shared" si="3"/>
        <v>61.399079758724014</v>
      </c>
      <c r="H74" s="1">
        <f t="shared" ref="H74" si="25">A74</f>
        <v>40212.999999992666</v>
      </c>
      <c r="I74" s="3">
        <f t="shared" ref="I74" si="26">AVERAGE(B74:B97)</f>
        <v>19.804166666666667</v>
      </c>
      <c r="J74" s="3">
        <f t="shared" ref="J74" si="27">STDEV(B74:B97)</f>
        <v>4.1527863005421981</v>
      </c>
      <c r="K74" s="3">
        <f t="shared" ref="K74" si="28">AVERAGE(C74:C97)</f>
        <v>50.554166666666653</v>
      </c>
      <c r="L74" s="3">
        <f t="shared" ref="L74" si="29">AVERAGE(D81:D93)</f>
        <v>2256.0646153846151</v>
      </c>
      <c r="M74" s="3">
        <f t="shared" ref="M74" si="30">SUM(E74:E97)</f>
        <v>0</v>
      </c>
      <c r="N74" s="3">
        <f t="shared" ref="N74" si="31">AVERAGE(F74:F97)</f>
        <v>2.7541666666666664</v>
      </c>
      <c r="O74" s="3">
        <f t="shared" ref="O74" si="32">AVERAGE(G74:G97)</f>
        <v>64.06271566010291</v>
      </c>
      <c r="P74" s="4">
        <v>40281.99999998865</v>
      </c>
      <c r="Q74" s="3">
        <v>17.554166666666664</v>
      </c>
      <c r="R74">
        <v>2.3472424462439503</v>
      </c>
      <c r="S74">
        <v>85.379166666666663</v>
      </c>
      <c r="T74">
        <v>781.11692307692306</v>
      </c>
      <c r="U74">
        <v>0.25833333333333336</v>
      </c>
      <c r="V74">
        <v>2.3291666666666671</v>
      </c>
      <c r="W74">
        <v>64.146033498173566</v>
      </c>
    </row>
    <row r="75" spans="1:31" x14ac:dyDescent="0.2">
      <c r="A75" s="1">
        <v>40213.04166665933</v>
      </c>
      <c r="B75">
        <v>17.399999999999999</v>
      </c>
      <c r="C75">
        <v>47.9</v>
      </c>
      <c r="D75">
        <v>0</v>
      </c>
      <c r="E75">
        <v>0</v>
      </c>
      <c r="F75">
        <v>2.7</v>
      </c>
      <c r="G75" s="3">
        <f t="shared" si="3"/>
        <v>60.847349113731433</v>
      </c>
      <c r="P75" s="4">
        <v>40282.999999988591</v>
      </c>
      <c r="Q75" s="3">
        <v>19.2</v>
      </c>
      <c r="R75">
        <v>2.3357337549286528</v>
      </c>
      <c r="S75">
        <v>77.3</v>
      </c>
      <c r="T75">
        <v>1130.4276923076925</v>
      </c>
      <c r="U75">
        <v>8.3333333333333332E-3</v>
      </c>
      <c r="V75">
        <v>1.5750000000000002</v>
      </c>
      <c r="W75">
        <v>65.814646079986503</v>
      </c>
    </row>
    <row r="76" spans="1:31" x14ac:dyDescent="0.2">
      <c r="A76" s="1">
        <v>40213.083333325994</v>
      </c>
      <c r="B76">
        <v>16.399999999999999</v>
      </c>
      <c r="C76">
        <v>53.8</v>
      </c>
      <c r="D76">
        <v>0</v>
      </c>
      <c r="E76">
        <v>0</v>
      </c>
      <c r="F76">
        <v>2.9</v>
      </c>
      <c r="G76" s="3">
        <f t="shared" si="3"/>
        <v>60.123873882728475</v>
      </c>
      <c r="P76" s="4">
        <v>40283.999999988533</v>
      </c>
      <c r="Q76" s="3">
        <v>18.258333333333329</v>
      </c>
      <c r="R76">
        <v>2.9607455974388888</v>
      </c>
      <c r="S76">
        <v>82.779166666666654</v>
      </c>
      <c r="T76">
        <v>1082.2707692307695</v>
      </c>
      <c r="U76">
        <v>3.3333333333333333E-2</v>
      </c>
      <c r="V76">
        <v>1.0458333333333332</v>
      </c>
      <c r="W76">
        <v>64.867192863750802</v>
      </c>
    </row>
    <row r="77" spans="1:31" x14ac:dyDescent="0.2">
      <c r="A77" s="1">
        <v>40213.124999992659</v>
      </c>
      <c r="B77">
        <v>15.6</v>
      </c>
      <c r="C77">
        <v>57.6</v>
      </c>
      <c r="D77">
        <v>0</v>
      </c>
      <c r="E77">
        <v>0</v>
      </c>
      <c r="F77">
        <v>2.8</v>
      </c>
      <c r="G77" s="3">
        <f t="shared" si="3"/>
        <v>59.414406225505743</v>
      </c>
      <c r="P77" s="4">
        <v>40284.999999988475</v>
      </c>
      <c r="Q77" s="3">
        <v>19.225000000000005</v>
      </c>
      <c r="R77">
        <v>4.96931891055329</v>
      </c>
      <c r="S77">
        <v>70.316666666666663</v>
      </c>
      <c r="T77">
        <v>1274.6215384615384</v>
      </c>
      <c r="U77">
        <v>0</v>
      </c>
      <c r="V77">
        <v>1.3958333333333333</v>
      </c>
      <c r="W77">
        <v>65.08942725935357</v>
      </c>
    </row>
    <row r="78" spans="1:31" x14ac:dyDescent="0.2">
      <c r="A78" s="1">
        <v>40213.166666659323</v>
      </c>
      <c r="B78">
        <v>15</v>
      </c>
      <c r="C78">
        <v>61.8</v>
      </c>
      <c r="D78">
        <v>0</v>
      </c>
      <c r="E78">
        <v>0</v>
      </c>
      <c r="F78">
        <v>2.9</v>
      </c>
      <c r="G78" s="3">
        <f t="shared" si="3"/>
        <v>58.982579129557045</v>
      </c>
      <c r="P78" s="4">
        <v>40285.999999988417</v>
      </c>
      <c r="Q78" s="3">
        <v>22.316666666666666</v>
      </c>
      <c r="R78">
        <v>5.1047860464186066</v>
      </c>
      <c r="S78">
        <v>59.095833333333339</v>
      </c>
      <c r="T78">
        <v>1418.1507692307694</v>
      </c>
      <c r="U78">
        <v>0</v>
      </c>
      <c r="V78">
        <v>1.7541666666666662</v>
      </c>
      <c r="W78">
        <v>68.332916267671237</v>
      </c>
    </row>
    <row r="79" spans="1:31" x14ac:dyDescent="0.2">
      <c r="A79" s="1">
        <v>40213.208333325987</v>
      </c>
      <c r="B79">
        <v>14.7</v>
      </c>
      <c r="C79">
        <v>59</v>
      </c>
      <c r="D79">
        <v>0</v>
      </c>
      <c r="E79">
        <v>0</v>
      </c>
      <c r="F79">
        <v>2.4</v>
      </c>
      <c r="G79" s="3">
        <f t="shared" si="3"/>
        <v>58.337029313974512</v>
      </c>
      <c r="P79" s="4">
        <v>40286.999999988358</v>
      </c>
      <c r="Q79" s="3">
        <v>20.100000000000005</v>
      </c>
      <c r="R79">
        <v>4.5048765847110745</v>
      </c>
      <c r="S79">
        <v>71.408333333333346</v>
      </c>
      <c r="T79">
        <v>1390.5692307692311</v>
      </c>
      <c r="U79">
        <v>0</v>
      </c>
      <c r="V79">
        <v>1.3166666666666669</v>
      </c>
      <c r="W79">
        <v>66.406608102226201</v>
      </c>
    </row>
    <row r="80" spans="1:31" x14ac:dyDescent="0.2">
      <c r="A80" s="1">
        <v>40213.249999992651</v>
      </c>
      <c r="B80">
        <v>14.3</v>
      </c>
      <c r="C80">
        <v>59.4</v>
      </c>
      <c r="D80">
        <v>11.16</v>
      </c>
      <c r="E80">
        <v>0</v>
      </c>
      <c r="F80">
        <v>2.8</v>
      </c>
      <c r="G80" s="3">
        <f t="shared" si="3"/>
        <v>57.837246588360181</v>
      </c>
      <c r="P80" s="4">
        <v>40287.9999999883</v>
      </c>
      <c r="Q80" s="3">
        <v>18.029166666666665</v>
      </c>
      <c r="R80">
        <v>3.8705666551403093</v>
      </c>
      <c r="S80">
        <v>83.754166666666677</v>
      </c>
      <c r="T80">
        <v>1267.9753846153847</v>
      </c>
      <c r="U80">
        <v>0</v>
      </c>
      <c r="V80">
        <v>1.1791666666666665</v>
      </c>
      <c r="W80">
        <v>64.622262130993121</v>
      </c>
    </row>
    <row r="81" spans="1:31" x14ac:dyDescent="0.2">
      <c r="A81" s="1">
        <v>40213.291666659316</v>
      </c>
      <c r="B81">
        <v>15.6</v>
      </c>
      <c r="C81">
        <v>55.2</v>
      </c>
      <c r="D81">
        <v>387.72</v>
      </c>
      <c r="E81">
        <v>0</v>
      </c>
      <c r="F81">
        <v>2.8</v>
      </c>
      <c r="G81" s="3">
        <f t="shared" si="3"/>
        <v>59.19102312762287</v>
      </c>
      <c r="P81" s="4">
        <v>40288.999999988242</v>
      </c>
      <c r="Q81" s="3">
        <v>18.279166666666665</v>
      </c>
      <c r="R81">
        <v>3.2262482136735642</v>
      </c>
      <c r="S81">
        <v>80.724999999999994</v>
      </c>
      <c r="T81">
        <v>975.51692307692304</v>
      </c>
      <c r="U81">
        <v>0</v>
      </c>
      <c r="V81">
        <v>1.4416666666666671</v>
      </c>
      <c r="W81">
        <v>64.748816704267938</v>
      </c>
    </row>
    <row r="82" spans="1:31" x14ac:dyDescent="0.2">
      <c r="A82" s="1">
        <v>40213.33333332598</v>
      </c>
      <c r="B82">
        <v>16.899999999999999</v>
      </c>
      <c r="C82">
        <v>49.6</v>
      </c>
      <c r="D82">
        <v>1207.44</v>
      </c>
      <c r="E82">
        <v>0</v>
      </c>
      <c r="F82">
        <v>3.2</v>
      </c>
      <c r="G82" s="3">
        <f t="shared" ref="G82:G145" si="33">B82+(0.36*(237.7*(((17.271*B82)/(237.7+B82))+LN(C82/100)))/(17.271-(((17.271*B82)/(237.7+B82))+LN(C82/100))))+41.2</f>
        <v>60.364421109792247</v>
      </c>
      <c r="P82" s="4">
        <v>40289.999999988184</v>
      </c>
      <c r="Q82" s="3">
        <v>17.216666666666669</v>
      </c>
      <c r="R82">
        <v>2.2131360135546592</v>
      </c>
      <c r="S82">
        <v>74.087499999999991</v>
      </c>
      <c r="T82">
        <v>752.42769230769238</v>
      </c>
      <c r="U82">
        <v>0</v>
      </c>
      <c r="V82">
        <v>1.5250000000000001</v>
      </c>
      <c r="W82">
        <v>62.897737700439279</v>
      </c>
    </row>
    <row r="83" spans="1:31" x14ac:dyDescent="0.2">
      <c r="A83" s="1">
        <v>40213.374999992644</v>
      </c>
      <c r="B83">
        <v>20.2</v>
      </c>
      <c r="C83">
        <v>42.1</v>
      </c>
      <c r="D83">
        <v>2106.36</v>
      </c>
      <c r="E83">
        <v>0</v>
      </c>
      <c r="F83">
        <v>3.6</v>
      </c>
      <c r="G83" s="3">
        <f t="shared" si="33"/>
        <v>63.886225978165243</v>
      </c>
      <c r="P83" s="4">
        <v>40290.999999988126</v>
      </c>
      <c r="Q83" s="3">
        <v>14.716666666666667</v>
      </c>
      <c r="R83">
        <v>4.8176005814428873</v>
      </c>
      <c r="S83">
        <v>75.524999999999991</v>
      </c>
      <c r="T83">
        <v>1235.9907692307693</v>
      </c>
      <c r="U83">
        <v>0</v>
      </c>
      <c r="V83">
        <v>1.2708333333333333</v>
      </c>
      <c r="W83">
        <v>59.497292476601537</v>
      </c>
    </row>
    <row r="84" spans="1:31" x14ac:dyDescent="0.2">
      <c r="A84" s="1">
        <v>40213.416666659308</v>
      </c>
      <c r="B84">
        <v>22.9</v>
      </c>
      <c r="C84">
        <v>33.4</v>
      </c>
      <c r="D84">
        <v>2828.52</v>
      </c>
      <c r="E84">
        <v>0</v>
      </c>
      <c r="F84">
        <v>3.1</v>
      </c>
      <c r="G84" s="3">
        <f t="shared" si="33"/>
        <v>66.238342329272399</v>
      </c>
      <c r="P84" s="4">
        <v>40291.999999988067</v>
      </c>
      <c r="Q84" s="3">
        <v>15.187500000000002</v>
      </c>
      <c r="R84">
        <v>5.7149165994903539</v>
      </c>
      <c r="S84">
        <v>66.470833333333331</v>
      </c>
      <c r="T84">
        <v>1362.5446153846158</v>
      </c>
      <c r="U84">
        <v>0</v>
      </c>
      <c r="V84">
        <v>1.2041666666666668</v>
      </c>
      <c r="W84">
        <v>59.177449916546493</v>
      </c>
    </row>
    <row r="85" spans="1:31" x14ac:dyDescent="0.2">
      <c r="A85" s="1">
        <v>40213.458333325972</v>
      </c>
      <c r="B85">
        <v>24.8</v>
      </c>
      <c r="C85">
        <v>29.5</v>
      </c>
      <c r="D85">
        <v>3261.96</v>
      </c>
      <c r="E85">
        <v>0</v>
      </c>
      <c r="F85">
        <v>2.9</v>
      </c>
      <c r="G85" s="3">
        <f t="shared" si="33"/>
        <v>68.085583386961673</v>
      </c>
      <c r="P85" s="4">
        <v>40292.999999988009</v>
      </c>
      <c r="Q85" s="3">
        <v>16.679166666666667</v>
      </c>
      <c r="R85">
        <v>5.4071594380419183</v>
      </c>
      <c r="S85">
        <v>57.908333333333331</v>
      </c>
      <c r="T85">
        <v>1303.1446153846155</v>
      </c>
      <c r="U85">
        <v>0</v>
      </c>
      <c r="V85">
        <v>1.4375000000000002</v>
      </c>
      <c r="W85">
        <v>60.557746850179399</v>
      </c>
    </row>
    <row r="86" spans="1:31" x14ac:dyDescent="0.2">
      <c r="A86" s="1">
        <v>40213.499999992637</v>
      </c>
      <c r="B86">
        <v>25.8</v>
      </c>
      <c r="C86">
        <v>25.5</v>
      </c>
      <c r="D86">
        <v>3652.92</v>
      </c>
      <c r="E86">
        <v>0</v>
      </c>
      <c r="F86">
        <v>2.5</v>
      </c>
      <c r="G86" s="3">
        <f t="shared" si="33"/>
        <v>68.638877456450842</v>
      </c>
      <c r="P86" s="4">
        <v>40293.999999987951</v>
      </c>
      <c r="Q86" s="3">
        <v>16.579166666666669</v>
      </c>
      <c r="R86">
        <v>4.5515385995494295</v>
      </c>
      <c r="S86">
        <v>74.341666666666683</v>
      </c>
      <c r="T86">
        <v>1304.5292307692309</v>
      </c>
      <c r="U86">
        <v>0</v>
      </c>
      <c r="V86">
        <v>1.325</v>
      </c>
      <c r="W86">
        <v>61.880987687831755</v>
      </c>
    </row>
    <row r="87" spans="1:31" x14ac:dyDescent="0.2">
      <c r="A87" s="1">
        <v>40213.541666659301</v>
      </c>
      <c r="B87">
        <v>28.6</v>
      </c>
      <c r="C87">
        <v>21.1</v>
      </c>
      <c r="D87">
        <v>3452.4</v>
      </c>
      <c r="E87">
        <v>0</v>
      </c>
      <c r="F87">
        <v>2.1</v>
      </c>
      <c r="G87" s="3">
        <f t="shared" si="33"/>
        <v>71.307379525255726</v>
      </c>
      <c r="P87" s="4">
        <v>40294.999999987893</v>
      </c>
      <c r="Q87" s="3">
        <v>16.962499999999999</v>
      </c>
      <c r="R87">
        <v>4.7418408184824266</v>
      </c>
      <c r="S87">
        <v>64.666666666666671</v>
      </c>
      <c r="T87">
        <v>1305.3046153846155</v>
      </c>
      <c r="U87">
        <v>0</v>
      </c>
      <c r="V87">
        <v>1.5999999999999999</v>
      </c>
      <c r="W87">
        <v>61.672138528387286</v>
      </c>
    </row>
    <row r="88" spans="1:31" x14ac:dyDescent="0.2">
      <c r="A88" s="1">
        <v>40213.583333325965</v>
      </c>
      <c r="B88">
        <v>25.9</v>
      </c>
      <c r="C88">
        <v>32.1</v>
      </c>
      <c r="D88">
        <v>3664.8</v>
      </c>
      <c r="E88">
        <v>0</v>
      </c>
      <c r="F88">
        <v>2.2999999999999998</v>
      </c>
      <c r="G88" s="3">
        <f t="shared" si="33"/>
        <v>69.971014437802779</v>
      </c>
      <c r="P88" s="4">
        <v>40295.999999987835</v>
      </c>
      <c r="Q88" s="3">
        <v>16.745833333333334</v>
      </c>
      <c r="R88">
        <v>7.2522247960714532</v>
      </c>
      <c r="S88">
        <v>65.937499999999986</v>
      </c>
      <c r="T88">
        <v>1206.7199999999998</v>
      </c>
      <c r="U88">
        <v>0</v>
      </c>
      <c r="V88">
        <v>0.87916666666666643</v>
      </c>
      <c r="W88">
        <v>61.212553974874403</v>
      </c>
    </row>
    <row r="89" spans="1:31" x14ac:dyDescent="0.2">
      <c r="A89" s="1">
        <v>40213.624999992629</v>
      </c>
      <c r="B89">
        <v>24.3</v>
      </c>
      <c r="C89">
        <v>42.5</v>
      </c>
      <c r="D89">
        <v>3269.16</v>
      </c>
      <c r="E89">
        <v>0</v>
      </c>
      <c r="F89">
        <v>4.0999999999999996</v>
      </c>
      <c r="G89" s="3">
        <f t="shared" si="33"/>
        <v>69.364046184855894</v>
      </c>
      <c r="P89" s="4">
        <v>40296.999999987776</v>
      </c>
      <c r="Q89" s="3">
        <v>17.725000000000001</v>
      </c>
      <c r="R89">
        <v>6.4227347554706311</v>
      </c>
      <c r="S89">
        <v>68.283333333333331</v>
      </c>
      <c r="T89">
        <v>1159.8646153846155</v>
      </c>
      <c r="U89">
        <v>0</v>
      </c>
      <c r="V89">
        <v>1.0125</v>
      </c>
      <c r="W89">
        <v>62.708852730942091</v>
      </c>
    </row>
    <row r="90" spans="1:31" x14ac:dyDescent="0.2">
      <c r="A90" s="1">
        <v>40213.666666659294</v>
      </c>
      <c r="B90">
        <v>22.8</v>
      </c>
      <c r="C90">
        <v>45.9</v>
      </c>
      <c r="D90">
        <v>2193.12</v>
      </c>
      <c r="E90">
        <v>0</v>
      </c>
      <c r="F90">
        <v>3.9</v>
      </c>
      <c r="G90" s="3">
        <f t="shared" si="33"/>
        <v>67.792313939547356</v>
      </c>
      <c r="P90" s="4">
        <v>40297.999999987718</v>
      </c>
      <c r="Q90" s="3">
        <v>16.854166666666668</v>
      </c>
      <c r="R90">
        <v>3.9267177539059959</v>
      </c>
      <c r="S90">
        <v>85.350000000000009</v>
      </c>
      <c r="T90">
        <v>644.84307692307698</v>
      </c>
      <c r="U90">
        <v>5.000000000000001E-2</v>
      </c>
      <c r="V90">
        <v>0.85416666666666619</v>
      </c>
      <c r="W90">
        <v>63.15735104234151</v>
      </c>
    </row>
    <row r="91" spans="1:31" x14ac:dyDescent="0.2">
      <c r="A91" s="1">
        <v>40213.708333325958</v>
      </c>
      <c r="B91">
        <v>23.1</v>
      </c>
      <c r="C91">
        <v>49.6</v>
      </c>
      <c r="D91">
        <v>1693.44</v>
      </c>
      <c r="E91">
        <v>0</v>
      </c>
      <c r="F91">
        <v>3.9</v>
      </c>
      <c r="G91" s="3">
        <f t="shared" si="33"/>
        <v>68.612190978109666</v>
      </c>
      <c r="P91" s="4">
        <v>40298.99999998766</v>
      </c>
      <c r="Q91" s="3">
        <v>15.445833333333333</v>
      </c>
      <c r="R91">
        <v>3.6451252935663478</v>
      </c>
      <c r="S91">
        <v>81.787499999999994</v>
      </c>
      <c r="T91">
        <v>889.72615384615392</v>
      </c>
      <c r="U91">
        <v>2.5000000000000005E-2</v>
      </c>
      <c r="V91">
        <v>1.0541666666666667</v>
      </c>
      <c r="W91">
        <v>60.962518561879506</v>
      </c>
    </row>
    <row r="92" spans="1:31" x14ac:dyDescent="0.2">
      <c r="A92" s="1">
        <v>40213.749999992622</v>
      </c>
      <c r="B92">
        <v>22.2</v>
      </c>
      <c r="C92">
        <v>54</v>
      </c>
      <c r="D92">
        <v>1235.52</v>
      </c>
      <c r="E92">
        <v>0</v>
      </c>
      <c r="F92">
        <v>3.5</v>
      </c>
      <c r="G92" s="3">
        <f t="shared" si="33"/>
        <v>67.879140686746283</v>
      </c>
      <c r="P92" s="4">
        <v>40299.999999987602</v>
      </c>
      <c r="Q92" s="3">
        <v>16.154166666666665</v>
      </c>
      <c r="R92">
        <v>3.8370028120539885</v>
      </c>
      <c r="S92">
        <v>70.27500000000002</v>
      </c>
      <c r="T92">
        <v>1232.4184615384615</v>
      </c>
      <c r="U92">
        <v>0</v>
      </c>
      <c r="V92">
        <v>1.7249999999999999</v>
      </c>
      <c r="W92">
        <v>61.107932542312476</v>
      </c>
    </row>
    <row r="93" spans="1:31" x14ac:dyDescent="0.2">
      <c r="A93" s="1">
        <v>40213.791666659286</v>
      </c>
      <c r="B93">
        <v>20.100000000000001</v>
      </c>
      <c r="C93">
        <v>64.900000000000006</v>
      </c>
      <c r="D93">
        <v>375.48</v>
      </c>
      <c r="E93">
        <v>0</v>
      </c>
      <c r="F93">
        <v>3.3</v>
      </c>
      <c r="G93" s="3">
        <f t="shared" si="33"/>
        <v>66.083006651193031</v>
      </c>
      <c r="P93" s="4">
        <v>40300.999999987544</v>
      </c>
      <c r="Q93" s="3">
        <v>15.625</v>
      </c>
      <c r="R93">
        <v>3.7716620716348319</v>
      </c>
      <c r="S93">
        <v>75.8</v>
      </c>
      <c r="T93">
        <v>936.47076923076929</v>
      </c>
      <c r="U93">
        <v>0</v>
      </c>
      <c r="V93">
        <v>1.325</v>
      </c>
      <c r="W93">
        <v>60.813190985631735</v>
      </c>
    </row>
    <row r="94" spans="1:31" x14ac:dyDescent="0.2">
      <c r="A94" s="1">
        <v>40213.833333325951</v>
      </c>
      <c r="B94">
        <v>19</v>
      </c>
      <c r="C94">
        <v>67.099999999999994</v>
      </c>
      <c r="D94">
        <v>11.16</v>
      </c>
      <c r="E94">
        <v>0</v>
      </c>
      <c r="F94">
        <v>2.5</v>
      </c>
      <c r="G94" s="3">
        <f t="shared" si="33"/>
        <v>64.790616421170341</v>
      </c>
      <c r="P94" s="4">
        <v>40301.999999987485</v>
      </c>
      <c r="Q94" s="3">
        <v>13.654166666666667</v>
      </c>
      <c r="R94">
        <v>4.9448241861449489</v>
      </c>
      <c r="S94">
        <v>65.333333333333329</v>
      </c>
      <c r="T94">
        <v>1230.7846153846153</v>
      </c>
      <c r="U94">
        <v>0</v>
      </c>
      <c r="V94">
        <v>1.1624999999999999</v>
      </c>
      <c r="W94">
        <v>57.188464409612386</v>
      </c>
    </row>
    <row r="95" spans="1:31" x14ac:dyDescent="0.2">
      <c r="A95" s="1">
        <v>40213.874999992615</v>
      </c>
      <c r="B95">
        <v>18</v>
      </c>
      <c r="C95">
        <v>68</v>
      </c>
      <c r="D95">
        <v>0</v>
      </c>
      <c r="E95">
        <v>0</v>
      </c>
      <c r="F95">
        <v>1.8</v>
      </c>
      <c r="G95" s="3">
        <f t="shared" si="33"/>
        <v>63.520685953731359</v>
      </c>
      <c r="P95" s="4">
        <v>40302.999999987427</v>
      </c>
      <c r="Q95" s="3">
        <v>13.666666666666664</v>
      </c>
      <c r="R95">
        <v>6.7096728791296254</v>
      </c>
      <c r="S95">
        <v>71.533333333333331</v>
      </c>
      <c r="T95">
        <v>1230.5353846153846</v>
      </c>
      <c r="U95">
        <v>0</v>
      </c>
      <c r="V95">
        <v>1.033333333333333</v>
      </c>
      <c r="W95">
        <v>57.653407323196909</v>
      </c>
      <c r="X95" s="4">
        <f>P95</f>
        <v>40302.999999987427</v>
      </c>
      <c r="Y95" s="3">
        <f>AVERAGE(Q71:Q95)</f>
        <v>17.119499999999999</v>
      </c>
      <c r="Z95" s="3">
        <f>STDEV(Q71:Q95)</f>
        <v>1.9807028833313569</v>
      </c>
      <c r="AA95" s="3">
        <f t="shared" ref="AA95" si="34">AVERAGE(S71:S95)</f>
        <v>73.452499999999986</v>
      </c>
      <c r="AB95" s="3">
        <f t="shared" ref="AB95" si="35">AVERAGE(T71:T95)</f>
        <v>1106.0739692307695</v>
      </c>
      <c r="AC95" s="3">
        <f>SUM(U71:U95)</f>
        <v>1.3833333333333333</v>
      </c>
      <c r="AD95" s="3">
        <f t="shared" ref="AD95" si="36">AVERAGE(V71:V95)</f>
        <v>1.3783333333333334</v>
      </c>
      <c r="AE95" s="3">
        <f t="shared" ref="AE95" si="37">AVERAGE(W71:W95)</f>
        <v>62.533987675346864</v>
      </c>
    </row>
    <row r="96" spans="1:31" x14ac:dyDescent="0.2">
      <c r="A96" s="1">
        <v>40213.916666659279</v>
      </c>
      <c r="B96">
        <v>17.3</v>
      </c>
      <c r="C96">
        <v>71.8</v>
      </c>
      <c r="D96">
        <v>0</v>
      </c>
      <c r="E96">
        <v>0</v>
      </c>
      <c r="F96">
        <v>1.5</v>
      </c>
      <c r="G96" s="3">
        <f t="shared" si="33"/>
        <v>62.877057888130594</v>
      </c>
      <c r="P96" s="4">
        <v>40303.999999987369</v>
      </c>
      <c r="Q96" s="3">
        <v>13.3375</v>
      </c>
      <c r="R96">
        <v>5.8530417584438013</v>
      </c>
      <c r="S96">
        <v>77.937499999999986</v>
      </c>
      <c r="T96">
        <v>767.65846153846155</v>
      </c>
      <c r="U96">
        <v>0</v>
      </c>
      <c r="V96">
        <v>0.83333333333333315</v>
      </c>
      <c r="W96">
        <v>57.758990993666515</v>
      </c>
    </row>
    <row r="97" spans="1:23" x14ac:dyDescent="0.2">
      <c r="A97" s="1">
        <v>40213.958333325943</v>
      </c>
      <c r="B97">
        <v>16.399999999999999</v>
      </c>
      <c r="C97">
        <v>75.8</v>
      </c>
      <c r="D97">
        <v>0</v>
      </c>
      <c r="E97">
        <v>0</v>
      </c>
      <c r="F97">
        <v>1.1000000000000001</v>
      </c>
      <c r="G97" s="3">
        <f t="shared" si="33"/>
        <v>61.961685775080056</v>
      </c>
      <c r="P97" s="4">
        <v>40304.999999987311</v>
      </c>
      <c r="Q97" s="3">
        <v>17.595833333333335</v>
      </c>
      <c r="R97">
        <v>6.0116176775847343</v>
      </c>
      <c r="S97">
        <v>59.925000000000011</v>
      </c>
      <c r="T97">
        <v>1088.0030769230771</v>
      </c>
      <c r="U97">
        <v>0</v>
      </c>
      <c r="V97">
        <v>1.1916666666666662</v>
      </c>
      <c r="W97">
        <v>61.976161044800421</v>
      </c>
    </row>
    <row r="98" spans="1:23" x14ac:dyDescent="0.2">
      <c r="A98" s="1">
        <v>40213.999999992608</v>
      </c>
      <c r="B98">
        <v>14.8</v>
      </c>
      <c r="C98">
        <v>81.3</v>
      </c>
      <c r="D98">
        <v>0</v>
      </c>
      <c r="E98">
        <v>0</v>
      </c>
      <c r="F98">
        <v>0.5</v>
      </c>
      <c r="G98" s="3">
        <f t="shared" si="33"/>
        <v>60.185109492073018</v>
      </c>
      <c r="H98" s="1">
        <f t="shared" ref="H98" si="38">A98</f>
        <v>40213.999999992608</v>
      </c>
      <c r="I98" s="3">
        <f t="shared" ref="I98" si="39">AVERAGE(B98:B121)</f>
        <v>21.883333333333329</v>
      </c>
      <c r="J98" s="3">
        <f t="shared" ref="J98" si="40">STDEV(B98:B121)</f>
        <v>7.0644035205705356</v>
      </c>
      <c r="K98" s="3">
        <f t="shared" ref="K98" si="41">AVERAGE(C98:C121)</f>
        <v>50.654166666666669</v>
      </c>
      <c r="L98" s="3">
        <f t="shared" ref="L98" si="42">AVERAGE(D105:D117)</f>
        <v>1976.8430769230772</v>
      </c>
      <c r="M98" s="3">
        <f t="shared" ref="M98" si="43">SUM(E98:E121)</f>
        <v>0</v>
      </c>
      <c r="N98" s="3">
        <f t="shared" ref="N98" si="44">AVERAGE(F98:F121)</f>
        <v>1.6833333333333329</v>
      </c>
      <c r="O98" s="3">
        <f t="shared" ref="O98" si="45">AVERAGE(G98:G121)</f>
        <v>66.282207692393513</v>
      </c>
      <c r="P98" s="4">
        <v>40305.999999987253</v>
      </c>
      <c r="Q98" s="3">
        <v>16.020833333333332</v>
      </c>
      <c r="R98">
        <v>7.0461200650439126</v>
      </c>
      <c r="S98">
        <v>69.858333333333334</v>
      </c>
      <c r="T98">
        <v>1131.4246153846152</v>
      </c>
      <c r="U98">
        <v>0</v>
      </c>
      <c r="V98">
        <v>1.1416666666666668</v>
      </c>
      <c r="W98">
        <v>60.515350868757622</v>
      </c>
    </row>
    <row r="99" spans="1:23" x14ac:dyDescent="0.2">
      <c r="A99" s="1">
        <v>40214.041666659272</v>
      </c>
      <c r="B99">
        <v>13.9</v>
      </c>
      <c r="C99">
        <v>84</v>
      </c>
      <c r="D99">
        <v>0</v>
      </c>
      <c r="E99">
        <v>0</v>
      </c>
      <c r="F99">
        <v>0.5</v>
      </c>
      <c r="G99" s="3">
        <f t="shared" si="33"/>
        <v>59.146383837726049</v>
      </c>
      <c r="P99" s="4">
        <v>40306.999999987194</v>
      </c>
      <c r="Q99" s="3">
        <v>15.341666666666667</v>
      </c>
      <c r="R99">
        <v>3.3930769243406176</v>
      </c>
      <c r="S99">
        <v>78.283333333333331</v>
      </c>
      <c r="T99">
        <v>1016.5015384615385</v>
      </c>
      <c r="U99">
        <v>0</v>
      </c>
      <c r="V99">
        <v>1.7708333333333333</v>
      </c>
      <c r="W99">
        <v>60.636049379246366</v>
      </c>
    </row>
    <row r="100" spans="1:23" x14ac:dyDescent="0.2">
      <c r="A100" s="1">
        <v>40214.083333325936</v>
      </c>
      <c r="B100">
        <v>13</v>
      </c>
      <c r="C100">
        <v>86.7</v>
      </c>
      <c r="D100">
        <v>0</v>
      </c>
      <c r="E100">
        <v>0</v>
      </c>
      <c r="F100">
        <v>0.5</v>
      </c>
      <c r="G100" s="3">
        <f t="shared" si="33"/>
        <v>58.100224674659536</v>
      </c>
      <c r="P100" s="4">
        <v>40307.999999987136</v>
      </c>
      <c r="Q100" s="3">
        <v>12.35416666666667</v>
      </c>
      <c r="R100">
        <v>4.8362740928786527</v>
      </c>
      <c r="S100">
        <v>70.120833333333337</v>
      </c>
      <c r="T100">
        <v>918</v>
      </c>
      <c r="U100">
        <v>0</v>
      </c>
      <c r="V100">
        <v>1.0916666666666666</v>
      </c>
      <c r="W100">
        <v>55.857177189252575</v>
      </c>
    </row>
    <row r="101" spans="1:23" x14ac:dyDescent="0.2">
      <c r="A101" s="1">
        <v>40214.1249999926</v>
      </c>
      <c r="B101">
        <v>11.6</v>
      </c>
      <c r="C101">
        <v>86.6</v>
      </c>
      <c r="D101">
        <v>0.36</v>
      </c>
      <c r="E101">
        <v>0</v>
      </c>
      <c r="F101">
        <v>0.5</v>
      </c>
      <c r="G101" s="3">
        <f t="shared" si="33"/>
        <v>56.198690571012271</v>
      </c>
      <c r="P101" s="4">
        <v>40308.999999987078</v>
      </c>
      <c r="Q101" s="3">
        <v>14.2875</v>
      </c>
      <c r="R101">
        <v>4.96319606880399</v>
      </c>
      <c r="S101">
        <v>61.791666666666664</v>
      </c>
      <c r="T101">
        <v>1103.5938461538465</v>
      </c>
      <c r="U101">
        <v>0</v>
      </c>
      <c r="V101">
        <v>1.7874999999999999</v>
      </c>
      <c r="W101">
        <v>57.777910729250628</v>
      </c>
    </row>
    <row r="102" spans="1:23" x14ac:dyDescent="0.2">
      <c r="A102" s="1">
        <v>40214.166666659265</v>
      </c>
      <c r="B102">
        <v>10.4</v>
      </c>
      <c r="C102">
        <v>87.9</v>
      </c>
      <c r="D102">
        <v>0.36</v>
      </c>
      <c r="E102">
        <v>0</v>
      </c>
      <c r="F102">
        <v>0.5</v>
      </c>
      <c r="G102" s="3">
        <f t="shared" si="33"/>
        <v>54.653239486079528</v>
      </c>
      <c r="P102" s="4">
        <v>40309.99999998702</v>
      </c>
      <c r="Q102" s="3">
        <v>16.033333333333335</v>
      </c>
      <c r="R102">
        <v>4.2282349762628808</v>
      </c>
      <c r="S102">
        <v>67.05416666666666</v>
      </c>
      <c r="T102">
        <v>1054.8553846153843</v>
      </c>
      <c r="U102">
        <v>0</v>
      </c>
      <c r="V102">
        <v>1.3208333333333331</v>
      </c>
      <c r="W102">
        <v>60.713153420294255</v>
      </c>
    </row>
    <row r="103" spans="1:23" x14ac:dyDescent="0.2">
      <c r="A103" s="1">
        <v>40214.208333325929</v>
      </c>
      <c r="B103">
        <v>12.2</v>
      </c>
      <c r="C103">
        <v>73.900000000000006</v>
      </c>
      <c r="D103">
        <v>0.36</v>
      </c>
      <c r="E103">
        <v>0</v>
      </c>
      <c r="F103">
        <v>0.5</v>
      </c>
      <c r="G103" s="3">
        <f t="shared" si="33"/>
        <v>56.1655927381263</v>
      </c>
      <c r="P103" s="4">
        <v>40310.999999986961</v>
      </c>
      <c r="Q103" s="3">
        <v>13.383333333333333</v>
      </c>
      <c r="R103">
        <v>1.9725654596878666</v>
      </c>
      <c r="S103">
        <v>83.749999999999986</v>
      </c>
      <c r="T103">
        <v>512.83384615384614</v>
      </c>
      <c r="U103">
        <v>0.34166666666666662</v>
      </c>
      <c r="V103">
        <v>1.8041666666666665</v>
      </c>
      <c r="W103">
        <v>58.389965508138118</v>
      </c>
    </row>
    <row r="104" spans="1:23" x14ac:dyDescent="0.2">
      <c r="A104" s="1">
        <v>40214.249999992593</v>
      </c>
      <c r="B104">
        <v>14.5</v>
      </c>
      <c r="C104">
        <v>60.4</v>
      </c>
      <c r="D104">
        <v>11.88</v>
      </c>
      <c r="E104">
        <v>0</v>
      </c>
      <c r="F104">
        <v>1.2</v>
      </c>
      <c r="G104" s="3">
        <f t="shared" si="33"/>
        <v>58.192371610629472</v>
      </c>
      <c r="P104" s="4">
        <v>40311.999999986903</v>
      </c>
      <c r="Q104" s="3">
        <v>9.6624999999999996</v>
      </c>
      <c r="R104">
        <v>5.1911138538350601</v>
      </c>
      <c r="S104">
        <v>78.749999999999972</v>
      </c>
      <c r="T104">
        <v>884.18769230769226</v>
      </c>
      <c r="U104">
        <v>0</v>
      </c>
      <c r="V104">
        <v>1.1416666666666664</v>
      </c>
      <c r="W104">
        <v>52.84961277500377</v>
      </c>
    </row>
    <row r="105" spans="1:23" x14ac:dyDescent="0.2">
      <c r="A105" s="1">
        <v>40214.291666659257</v>
      </c>
      <c r="B105">
        <v>18.8</v>
      </c>
      <c r="C105">
        <v>47.5</v>
      </c>
      <c r="D105">
        <v>430.56</v>
      </c>
      <c r="E105">
        <v>0</v>
      </c>
      <c r="F105">
        <v>1.8</v>
      </c>
      <c r="G105" s="3">
        <f t="shared" si="33"/>
        <v>62.663917457752476</v>
      </c>
      <c r="P105" s="4">
        <v>40312.999999986845</v>
      </c>
      <c r="Q105" s="3">
        <v>9.7958333333333325</v>
      </c>
      <c r="R105">
        <v>6.1463654277153505</v>
      </c>
      <c r="S105">
        <v>79.120833333333351</v>
      </c>
      <c r="T105">
        <v>1083.2953846153848</v>
      </c>
      <c r="U105">
        <v>0</v>
      </c>
      <c r="V105">
        <v>0.91666666666666652</v>
      </c>
      <c r="W105">
        <v>53.070855854492287</v>
      </c>
    </row>
    <row r="106" spans="1:23" x14ac:dyDescent="0.2">
      <c r="A106" s="1">
        <v>40214.333333325922</v>
      </c>
      <c r="B106">
        <v>22.5</v>
      </c>
      <c r="C106">
        <v>36.5</v>
      </c>
      <c r="D106">
        <v>1282.68</v>
      </c>
      <c r="E106">
        <v>0</v>
      </c>
      <c r="F106">
        <v>2.7</v>
      </c>
      <c r="G106" s="3">
        <f t="shared" si="33"/>
        <v>66.175584607052315</v>
      </c>
      <c r="P106" s="4">
        <v>40313.999999986787</v>
      </c>
      <c r="Q106" s="3">
        <v>14.074999999999998</v>
      </c>
      <c r="R106">
        <v>4.1739617297885188</v>
      </c>
      <c r="S106">
        <v>72.254166666666677</v>
      </c>
      <c r="T106">
        <v>850.76307692307705</v>
      </c>
      <c r="U106">
        <v>0</v>
      </c>
      <c r="V106">
        <v>0.85833333333333328</v>
      </c>
      <c r="W106">
        <v>58.42557582011775</v>
      </c>
    </row>
    <row r="107" spans="1:23" x14ac:dyDescent="0.2">
      <c r="A107" s="1">
        <v>40214.374999992586</v>
      </c>
      <c r="B107">
        <v>25.8</v>
      </c>
      <c r="C107">
        <v>29.9</v>
      </c>
      <c r="D107">
        <v>2126.88</v>
      </c>
      <c r="E107">
        <v>0</v>
      </c>
      <c r="F107">
        <v>2.2999999999999998</v>
      </c>
      <c r="G107" s="3">
        <f t="shared" si="33"/>
        <v>69.465827710246288</v>
      </c>
      <c r="P107" s="4">
        <v>40314.999999986729</v>
      </c>
      <c r="Q107" s="3">
        <v>13.450000000000001</v>
      </c>
      <c r="R107">
        <v>5.9654804099702758</v>
      </c>
      <c r="S107">
        <v>69.650000000000006</v>
      </c>
      <c r="T107">
        <v>968.76</v>
      </c>
      <c r="U107">
        <v>0</v>
      </c>
      <c r="V107">
        <v>0.99166666666666659</v>
      </c>
      <c r="W107">
        <v>57.152634447839091</v>
      </c>
    </row>
    <row r="108" spans="1:23" x14ac:dyDescent="0.2">
      <c r="A108" s="1">
        <v>40214.41666665925</v>
      </c>
      <c r="B108">
        <v>28.1</v>
      </c>
      <c r="C108">
        <v>25.1</v>
      </c>
      <c r="D108">
        <v>2005.92</v>
      </c>
      <c r="E108">
        <v>0</v>
      </c>
      <c r="F108">
        <v>1.7</v>
      </c>
      <c r="G108" s="3">
        <f t="shared" si="33"/>
        <v>71.555637840509206</v>
      </c>
      <c r="P108" s="4">
        <v>40315.99999998667</v>
      </c>
      <c r="Q108" s="3">
        <v>15.262500000000001</v>
      </c>
      <c r="R108">
        <v>5.371325842317499</v>
      </c>
      <c r="S108">
        <v>64.324999999999989</v>
      </c>
      <c r="T108">
        <v>908.00307692307695</v>
      </c>
      <c r="U108">
        <v>0</v>
      </c>
      <c r="V108">
        <v>1.0291666666666663</v>
      </c>
      <c r="W108">
        <v>59.240710028610216</v>
      </c>
    </row>
    <row r="109" spans="1:23" x14ac:dyDescent="0.2">
      <c r="A109" s="1">
        <v>40214.458333325914</v>
      </c>
      <c r="B109">
        <v>30</v>
      </c>
      <c r="C109">
        <v>22</v>
      </c>
      <c r="D109">
        <v>1977.84</v>
      </c>
      <c r="E109">
        <v>0</v>
      </c>
      <c r="F109">
        <v>1.3</v>
      </c>
      <c r="G109" s="3">
        <f t="shared" si="33"/>
        <v>73.339903065401529</v>
      </c>
      <c r="P109" s="4">
        <v>40316.999999986612</v>
      </c>
      <c r="Q109" s="3">
        <v>13.954166666666667</v>
      </c>
      <c r="R109">
        <v>4.7695573731984657</v>
      </c>
      <c r="S109">
        <v>84.591666666666654</v>
      </c>
      <c r="T109">
        <v>1031.1507692307691</v>
      </c>
      <c r="U109">
        <v>0</v>
      </c>
      <c r="V109">
        <v>0.83333333333333315</v>
      </c>
      <c r="W109">
        <v>59.146051561918341</v>
      </c>
    </row>
    <row r="110" spans="1:23" x14ac:dyDescent="0.2">
      <c r="A110" s="1">
        <v>40214.499999992579</v>
      </c>
      <c r="B110">
        <v>31.7</v>
      </c>
      <c r="C110">
        <v>17.2</v>
      </c>
      <c r="D110">
        <v>2355.48</v>
      </c>
      <c r="E110">
        <v>0</v>
      </c>
      <c r="F110">
        <v>1.4</v>
      </c>
      <c r="G110" s="3">
        <f t="shared" si="33"/>
        <v>74.269225706603152</v>
      </c>
      <c r="P110" s="4">
        <v>40317.999999986554</v>
      </c>
      <c r="Q110" s="3">
        <v>15.520833333333334</v>
      </c>
      <c r="R110">
        <v>7.2731178151892424</v>
      </c>
      <c r="S110">
        <v>75.529166666666683</v>
      </c>
      <c r="T110">
        <v>1027.9384615384615</v>
      </c>
      <c r="U110">
        <v>0</v>
      </c>
      <c r="V110">
        <v>0.72916666666666652</v>
      </c>
      <c r="W110">
        <v>60.345649164173317</v>
      </c>
    </row>
    <row r="111" spans="1:23" x14ac:dyDescent="0.2">
      <c r="A111" s="1">
        <v>40214.541666659243</v>
      </c>
      <c r="B111">
        <v>30</v>
      </c>
      <c r="C111">
        <v>20.8</v>
      </c>
      <c r="D111">
        <v>2761.2</v>
      </c>
      <c r="E111">
        <v>0</v>
      </c>
      <c r="F111">
        <v>1.9</v>
      </c>
      <c r="G111" s="3">
        <f t="shared" si="33"/>
        <v>73.048894398794303</v>
      </c>
      <c r="P111" s="4">
        <v>40318.999999986496</v>
      </c>
      <c r="Q111" s="3">
        <v>19.229166666666664</v>
      </c>
      <c r="R111">
        <v>2.4720136426151704</v>
      </c>
      <c r="S111">
        <v>58.304166666666667</v>
      </c>
      <c r="T111">
        <v>485.75076923076915</v>
      </c>
      <c r="U111">
        <v>8.3333333333333332E-3</v>
      </c>
      <c r="V111">
        <v>1.8208333333333329</v>
      </c>
      <c r="W111">
        <v>64.122597964214023</v>
      </c>
    </row>
    <row r="112" spans="1:23" x14ac:dyDescent="0.2">
      <c r="A112" s="1">
        <v>40214.583333325907</v>
      </c>
      <c r="B112">
        <v>30.9</v>
      </c>
      <c r="C112">
        <v>20.6</v>
      </c>
      <c r="D112">
        <v>3594.24</v>
      </c>
      <c r="E112">
        <v>0</v>
      </c>
      <c r="F112">
        <v>2.5</v>
      </c>
      <c r="G112" s="3">
        <f t="shared" si="33"/>
        <v>74.165180695309814</v>
      </c>
      <c r="P112" s="4">
        <v>40319.999999986438</v>
      </c>
      <c r="Q112" s="3">
        <v>16.104166666666671</v>
      </c>
      <c r="R112">
        <v>0.93737801138701982</v>
      </c>
      <c r="S112">
        <v>91.112499999999997</v>
      </c>
      <c r="T112">
        <v>401.03999999999996</v>
      </c>
      <c r="U112">
        <v>1.825</v>
      </c>
      <c r="V112">
        <v>1.5833333333333337</v>
      </c>
      <c r="W112">
        <v>62.573760097865097</v>
      </c>
    </row>
    <row r="113" spans="1:31" x14ac:dyDescent="0.2">
      <c r="A113" s="1">
        <v>40214.624999992571</v>
      </c>
      <c r="B113">
        <v>30.3</v>
      </c>
      <c r="C113">
        <v>25.2</v>
      </c>
      <c r="D113">
        <v>3423.96</v>
      </c>
      <c r="E113">
        <v>0</v>
      </c>
      <c r="F113">
        <v>3</v>
      </c>
      <c r="G113" s="3">
        <f t="shared" si="33"/>
        <v>74.443484061719829</v>
      </c>
      <c r="P113" s="4">
        <v>40320.999999986379</v>
      </c>
      <c r="Q113" s="3">
        <v>15.16666666666667</v>
      </c>
      <c r="R113">
        <v>1.382708956350184</v>
      </c>
      <c r="S113">
        <v>72.712499999999991</v>
      </c>
      <c r="T113">
        <v>460.08</v>
      </c>
      <c r="U113">
        <v>8.3333333333333329E-2</v>
      </c>
      <c r="V113">
        <v>3.0499999999999994</v>
      </c>
      <c r="W113">
        <v>60.034621825757974</v>
      </c>
    </row>
    <row r="114" spans="1:31" x14ac:dyDescent="0.2">
      <c r="A114" s="1">
        <v>40214.666666659235</v>
      </c>
      <c r="B114">
        <v>27.9</v>
      </c>
      <c r="C114">
        <v>27.5</v>
      </c>
      <c r="D114">
        <v>2732.04</v>
      </c>
      <c r="E114">
        <v>0</v>
      </c>
      <c r="F114">
        <v>3.3</v>
      </c>
      <c r="G114" s="3">
        <f t="shared" si="33"/>
        <v>71.773532215027231</v>
      </c>
      <c r="P114" s="4">
        <v>40321.999999986321</v>
      </c>
      <c r="Q114" s="3">
        <v>12.387500000000001</v>
      </c>
      <c r="R114">
        <v>4.3486442165046233</v>
      </c>
      <c r="S114">
        <v>78.041666666666657</v>
      </c>
      <c r="T114">
        <v>935.55692307692311</v>
      </c>
      <c r="U114">
        <v>0</v>
      </c>
      <c r="V114">
        <v>1.0833333333333333</v>
      </c>
      <c r="W114">
        <v>56.57976821355917</v>
      </c>
    </row>
    <row r="115" spans="1:31" x14ac:dyDescent="0.2">
      <c r="A115" s="1">
        <v>40214.7083333259</v>
      </c>
      <c r="B115">
        <v>28.3</v>
      </c>
      <c r="C115">
        <v>24.2</v>
      </c>
      <c r="D115">
        <v>1935</v>
      </c>
      <c r="E115">
        <v>0</v>
      </c>
      <c r="F115">
        <v>3.1</v>
      </c>
      <c r="G115" s="3">
        <f t="shared" si="33"/>
        <v>71.625856875028077</v>
      </c>
      <c r="P115" s="4">
        <v>40322.999999986263</v>
      </c>
      <c r="Q115" s="3">
        <v>12.699999999999998</v>
      </c>
      <c r="R115">
        <v>4.3606940014076967</v>
      </c>
      <c r="S115">
        <v>76.379166666666649</v>
      </c>
      <c r="T115">
        <v>851.09538461538455</v>
      </c>
      <c r="U115">
        <v>0</v>
      </c>
      <c r="V115">
        <v>0.99999999999999967</v>
      </c>
      <c r="W115">
        <v>56.85911445467508</v>
      </c>
    </row>
    <row r="116" spans="1:31" x14ac:dyDescent="0.2">
      <c r="A116" s="1">
        <v>40214.749999992564</v>
      </c>
      <c r="B116">
        <v>26.9</v>
      </c>
      <c r="C116">
        <v>31.6</v>
      </c>
      <c r="D116">
        <v>759.24</v>
      </c>
      <c r="E116">
        <v>0</v>
      </c>
      <c r="F116">
        <v>2.4</v>
      </c>
      <c r="G116" s="3">
        <f t="shared" si="33"/>
        <v>71.200038661388646</v>
      </c>
      <c r="P116" s="4">
        <v>40323.999999986205</v>
      </c>
      <c r="Q116" s="3">
        <v>14.083333333333336</v>
      </c>
      <c r="R116">
        <v>4.2606048424124392</v>
      </c>
      <c r="S116">
        <v>76.962499999999991</v>
      </c>
      <c r="T116">
        <v>770.59384615384624</v>
      </c>
      <c r="U116">
        <v>0.29166666666666669</v>
      </c>
      <c r="V116">
        <v>1.3291666666666666</v>
      </c>
      <c r="W116">
        <v>58.815219206709237</v>
      </c>
    </row>
    <row r="117" spans="1:31" x14ac:dyDescent="0.2">
      <c r="A117" s="1">
        <v>40214.791666659228</v>
      </c>
      <c r="B117">
        <v>23.6</v>
      </c>
      <c r="C117">
        <v>48</v>
      </c>
      <c r="D117">
        <v>313.92</v>
      </c>
      <c r="E117">
        <v>0</v>
      </c>
      <c r="F117">
        <v>2.2999999999999998</v>
      </c>
      <c r="G117" s="3">
        <f t="shared" si="33"/>
        <v>69.097604062338291</v>
      </c>
      <c r="P117" s="4">
        <v>40324.999999986147</v>
      </c>
      <c r="Q117" s="3">
        <v>14.054166666666667</v>
      </c>
      <c r="R117">
        <v>1.6328101054867508</v>
      </c>
      <c r="S117">
        <v>83.516666666666666</v>
      </c>
      <c r="T117">
        <v>677.79692307692312</v>
      </c>
      <c r="U117">
        <v>0.95833333333333337</v>
      </c>
      <c r="V117">
        <v>2.7916666666666674</v>
      </c>
      <c r="W117">
        <v>59.304058011166205</v>
      </c>
    </row>
    <row r="118" spans="1:31" x14ac:dyDescent="0.2">
      <c r="A118" s="1">
        <v>40214.833333325892</v>
      </c>
      <c r="B118">
        <v>21.7</v>
      </c>
      <c r="C118">
        <v>62</v>
      </c>
      <c r="D118">
        <v>11.88</v>
      </c>
      <c r="E118">
        <v>0</v>
      </c>
      <c r="F118">
        <v>2.2999999999999998</v>
      </c>
      <c r="G118" s="3">
        <f t="shared" si="33"/>
        <v>67.974006551724656</v>
      </c>
      <c r="P118" s="4">
        <v>40325.999999986088</v>
      </c>
      <c r="Q118" s="3">
        <v>13.837499999999999</v>
      </c>
      <c r="R118">
        <v>3.5535423232991454</v>
      </c>
      <c r="S118">
        <v>85.466666666666654</v>
      </c>
      <c r="T118">
        <v>978.50769230769231</v>
      </c>
      <c r="U118">
        <v>8.3333333333333332E-3</v>
      </c>
      <c r="V118">
        <v>0.69166666666666676</v>
      </c>
      <c r="W118">
        <v>59.079038225148565</v>
      </c>
    </row>
    <row r="119" spans="1:31" x14ac:dyDescent="0.2">
      <c r="A119" s="1">
        <v>40214.874999992557</v>
      </c>
      <c r="B119">
        <v>20.3</v>
      </c>
      <c r="C119">
        <v>68.2</v>
      </c>
      <c r="D119">
        <v>0</v>
      </c>
      <c r="E119">
        <v>0</v>
      </c>
      <c r="F119">
        <v>2.1</v>
      </c>
      <c r="G119" s="3">
        <f t="shared" si="33"/>
        <v>66.626473198728206</v>
      </c>
      <c r="P119" s="4">
        <v>40326.99999998603</v>
      </c>
      <c r="Q119" s="3">
        <v>12.862499999999997</v>
      </c>
      <c r="R119">
        <v>4.8616344093766335</v>
      </c>
      <c r="S119">
        <v>81.020833333333329</v>
      </c>
      <c r="T119">
        <v>938.46461538461529</v>
      </c>
      <c r="U119">
        <v>0</v>
      </c>
      <c r="V119">
        <v>0.82916666666666627</v>
      </c>
      <c r="W119">
        <v>57.358454615639978</v>
      </c>
    </row>
    <row r="120" spans="1:31" x14ac:dyDescent="0.2">
      <c r="A120" s="1">
        <v>40214.916666659221</v>
      </c>
      <c r="B120">
        <v>19.399999999999999</v>
      </c>
      <c r="C120">
        <v>72.599999999999994</v>
      </c>
      <c r="D120">
        <v>0</v>
      </c>
      <c r="E120">
        <v>0</v>
      </c>
      <c r="F120">
        <v>1.3</v>
      </c>
      <c r="G120" s="3">
        <f t="shared" si="33"/>
        <v>65.764443150026509</v>
      </c>
      <c r="P120" s="4">
        <v>40327.999999985972</v>
      </c>
      <c r="Q120" s="3">
        <v>13.683333333333335</v>
      </c>
      <c r="R120">
        <v>5.8271976012537889</v>
      </c>
      <c r="S120">
        <v>76.258333333333326</v>
      </c>
      <c r="T120">
        <v>976.04307692307691</v>
      </c>
      <c r="U120">
        <v>0</v>
      </c>
      <c r="V120">
        <v>0.80416666666666625</v>
      </c>
      <c r="W120">
        <v>58.055624883203329</v>
      </c>
    </row>
    <row r="121" spans="1:31" x14ac:dyDescent="0.2">
      <c r="A121" s="1">
        <v>40214.958333325885</v>
      </c>
      <c r="B121">
        <v>18.600000000000001</v>
      </c>
      <c r="C121">
        <v>76</v>
      </c>
      <c r="D121">
        <v>0</v>
      </c>
      <c r="E121">
        <v>0</v>
      </c>
      <c r="F121">
        <v>0.8</v>
      </c>
      <c r="G121" s="3">
        <f t="shared" si="33"/>
        <v>64.94176194948767</v>
      </c>
      <c r="P121" s="4">
        <v>40328.999999985914</v>
      </c>
      <c r="Q121" s="3">
        <v>12.1875</v>
      </c>
      <c r="R121">
        <v>4.783605380336323</v>
      </c>
      <c r="S121">
        <v>88.566666666666663</v>
      </c>
      <c r="T121">
        <v>643.23692307692295</v>
      </c>
      <c r="U121">
        <v>0</v>
      </c>
      <c r="V121">
        <v>0.68750000000000011</v>
      </c>
      <c r="W121">
        <v>57.054415645841353</v>
      </c>
    </row>
    <row r="122" spans="1:31" x14ac:dyDescent="0.2">
      <c r="A122" s="1">
        <v>40214.999999992549</v>
      </c>
      <c r="B122">
        <v>17.100000000000001</v>
      </c>
      <c r="C122">
        <v>81.099999999999994</v>
      </c>
      <c r="D122">
        <v>0</v>
      </c>
      <c r="E122">
        <v>0</v>
      </c>
      <c r="F122">
        <v>0.5</v>
      </c>
      <c r="G122" s="3">
        <f t="shared" si="33"/>
        <v>63.278659940893426</v>
      </c>
      <c r="H122" s="1">
        <f t="shared" ref="H122" si="46">A122</f>
        <v>40214.999999992549</v>
      </c>
      <c r="I122" s="3">
        <f t="shared" ref="I122" si="47">AVERAGE(B122:B145)</f>
        <v>20.391666666666669</v>
      </c>
      <c r="J122" s="3">
        <f t="shared" ref="J122" si="48">STDEV(B122:B145)</f>
        <v>2.2657980006412686</v>
      </c>
      <c r="K122" s="3">
        <f t="shared" ref="K122" si="49">AVERAGE(C122:C145)</f>
        <v>71.179166666666674</v>
      </c>
      <c r="L122" s="3">
        <f t="shared" ref="L122" si="50">AVERAGE(D129:D141)</f>
        <v>1427.2338461538459</v>
      </c>
      <c r="M122" s="3">
        <f t="shared" ref="M122" si="51">SUM(E122:E145)</f>
        <v>0</v>
      </c>
      <c r="N122" s="3">
        <f t="shared" ref="N122" si="52">AVERAGE(F122:F145)</f>
        <v>1.5583333333333336</v>
      </c>
      <c r="O122" s="3">
        <f t="shared" ref="O122" si="53">AVERAGE(G122:G145)</f>
        <v>66.911908742781947</v>
      </c>
      <c r="P122" s="4">
        <v>40329.999999985856</v>
      </c>
      <c r="Q122" s="3">
        <v>11.591666666666667</v>
      </c>
      <c r="R122">
        <v>4.3952461143600541</v>
      </c>
      <c r="S122">
        <v>83.816666666666677</v>
      </c>
      <c r="T122">
        <v>981.60923076923063</v>
      </c>
      <c r="U122">
        <v>8.3333333333333332E-3</v>
      </c>
      <c r="V122">
        <v>0.88749999999999962</v>
      </c>
      <c r="W122">
        <v>55.86899557661247</v>
      </c>
    </row>
    <row r="123" spans="1:31" x14ac:dyDescent="0.2">
      <c r="A123" s="1">
        <v>40215.041666659214</v>
      </c>
      <c r="B123">
        <v>16.399999999999999</v>
      </c>
      <c r="C123">
        <v>85.4</v>
      </c>
      <c r="D123">
        <v>0</v>
      </c>
      <c r="E123">
        <v>0</v>
      </c>
      <c r="F123">
        <v>0.4</v>
      </c>
      <c r="G123" s="3">
        <f t="shared" si="33"/>
        <v>62.619054359531965</v>
      </c>
      <c r="P123" s="4">
        <v>40330.999999985797</v>
      </c>
      <c r="Q123" s="3">
        <v>10.9625</v>
      </c>
      <c r="R123">
        <v>5.7615526666372467</v>
      </c>
      <c r="S123">
        <v>83.916666666666671</v>
      </c>
      <c r="T123">
        <v>968.53846153846155</v>
      </c>
      <c r="U123">
        <v>0</v>
      </c>
      <c r="V123">
        <v>0.76249999999999973</v>
      </c>
      <c r="W123">
        <v>55.011082496633783</v>
      </c>
      <c r="X123" s="4">
        <f>P123</f>
        <v>40330.999999985797</v>
      </c>
      <c r="Y123" s="3">
        <f>AVERAGE(Q99:Q123)</f>
        <v>13.678833333333332</v>
      </c>
      <c r="Z123" s="3">
        <f>STDEV(Q99:Q123)</f>
        <v>2.0856511134726379</v>
      </c>
      <c r="AA123" s="3">
        <f t="shared" ref="AA123" si="54">AVERAGE(S99:S123)</f>
        <v>76.851833333333346</v>
      </c>
      <c r="AB123" s="3">
        <f t="shared" ref="AB123" si="55">AVERAGE(T99:T123)</f>
        <v>857.127876923077</v>
      </c>
      <c r="AC123" s="3">
        <f>SUM(U99:U123)</f>
        <v>3.5249999999999999</v>
      </c>
      <c r="AD123" s="3">
        <f t="shared" ref="AD123" si="56">AVERAGE(V99:V123)</f>
        <v>1.2638333333333331</v>
      </c>
      <c r="AE123" s="3">
        <f t="shared" ref="AE123" si="57">AVERAGE(W99:W123)</f>
        <v>58.172883883814535</v>
      </c>
    </row>
    <row r="124" spans="1:31" x14ac:dyDescent="0.2">
      <c r="A124" s="1">
        <v>40215.083333325878</v>
      </c>
      <c r="B124">
        <v>16.2</v>
      </c>
      <c r="C124">
        <v>85</v>
      </c>
      <c r="D124">
        <v>0</v>
      </c>
      <c r="E124">
        <v>0</v>
      </c>
      <c r="F124">
        <v>0.5</v>
      </c>
      <c r="G124" s="3">
        <f t="shared" si="33"/>
        <v>62.32241816199776</v>
      </c>
      <c r="P124" s="4">
        <v>40331.999999985739</v>
      </c>
      <c r="Q124" s="3">
        <v>12.904166666666669</v>
      </c>
      <c r="R124">
        <v>5.9036819142741335</v>
      </c>
      <c r="S124">
        <v>82.933333333333351</v>
      </c>
      <c r="T124">
        <v>863.77846153846156</v>
      </c>
      <c r="U124">
        <v>0</v>
      </c>
      <c r="V124">
        <v>0.85416666666666652</v>
      </c>
      <c r="W124">
        <v>57.584576590002001</v>
      </c>
    </row>
    <row r="125" spans="1:31" x14ac:dyDescent="0.2">
      <c r="A125" s="1">
        <v>40215.124999992542</v>
      </c>
      <c r="B125">
        <v>18.5</v>
      </c>
      <c r="C125">
        <v>87.1</v>
      </c>
      <c r="D125">
        <v>0.36</v>
      </c>
      <c r="E125">
        <v>0</v>
      </c>
      <c r="F125">
        <v>0.5</v>
      </c>
      <c r="G125" s="3">
        <f t="shared" si="33"/>
        <v>65.571825545556663</v>
      </c>
      <c r="P125" s="4">
        <v>40332.999999985681</v>
      </c>
      <c r="Q125" s="3">
        <v>16.05833333333333</v>
      </c>
      <c r="R125">
        <v>3.1509717847682936</v>
      </c>
      <c r="S125">
        <v>73.67916666666666</v>
      </c>
      <c r="T125">
        <v>742.18153846153848</v>
      </c>
      <c r="U125">
        <v>0</v>
      </c>
      <c r="V125">
        <v>1.9124999999999999</v>
      </c>
      <c r="W125">
        <v>61.24954867044741</v>
      </c>
    </row>
    <row r="126" spans="1:31" x14ac:dyDescent="0.2">
      <c r="A126" s="1">
        <v>40215.166666659206</v>
      </c>
      <c r="B126">
        <v>17.399999999999999</v>
      </c>
      <c r="C126">
        <v>84.4</v>
      </c>
      <c r="D126">
        <v>0</v>
      </c>
      <c r="E126">
        <v>0</v>
      </c>
      <c r="F126">
        <v>0.7</v>
      </c>
      <c r="G126" s="3">
        <f t="shared" si="33"/>
        <v>63.906240037021838</v>
      </c>
      <c r="P126" s="4">
        <v>40333.999999985623</v>
      </c>
      <c r="Q126" s="3">
        <v>16.175000000000001</v>
      </c>
      <c r="R126">
        <v>1.6582468479378007</v>
      </c>
      <c r="S126">
        <v>72.524999999999991</v>
      </c>
      <c r="T126">
        <v>349.97538461538466</v>
      </c>
      <c r="U126">
        <v>0</v>
      </c>
      <c r="V126">
        <v>1.6375</v>
      </c>
      <c r="W126">
        <v>61.379137246315786</v>
      </c>
    </row>
    <row r="127" spans="1:31" x14ac:dyDescent="0.2">
      <c r="A127" s="1">
        <v>40215.208333325871</v>
      </c>
      <c r="B127">
        <v>19</v>
      </c>
      <c r="C127">
        <v>85.6</v>
      </c>
      <c r="D127">
        <v>0.36</v>
      </c>
      <c r="E127">
        <v>0</v>
      </c>
      <c r="F127">
        <v>0.7</v>
      </c>
      <c r="G127" s="3">
        <f t="shared" si="33"/>
        <v>66.150196998830822</v>
      </c>
      <c r="P127" s="4">
        <v>40334.999999985565</v>
      </c>
      <c r="Q127" s="3">
        <v>16.175000000000001</v>
      </c>
      <c r="R127">
        <v>3.2865007160385145</v>
      </c>
      <c r="S127">
        <v>69.720833333333331</v>
      </c>
      <c r="T127">
        <v>768.62769230769231</v>
      </c>
      <c r="U127">
        <v>0</v>
      </c>
      <c r="V127">
        <v>1.1375</v>
      </c>
      <c r="W127">
        <v>61.078248365605731</v>
      </c>
    </row>
    <row r="128" spans="1:31" x14ac:dyDescent="0.2">
      <c r="A128" s="1">
        <v>40215.249999992535</v>
      </c>
      <c r="B128">
        <v>18.600000000000001</v>
      </c>
      <c r="C128">
        <v>86</v>
      </c>
      <c r="D128">
        <v>9.36</v>
      </c>
      <c r="E128">
        <v>0</v>
      </c>
      <c r="F128">
        <v>1.2</v>
      </c>
      <c r="G128" s="3">
        <f t="shared" si="33"/>
        <v>65.635303385343164</v>
      </c>
      <c r="P128" s="4">
        <v>40335.999999985506</v>
      </c>
      <c r="Q128" s="3">
        <v>12.845833333333333</v>
      </c>
      <c r="R128">
        <v>4.7770264688462776</v>
      </c>
      <c r="S128">
        <v>80.687499999999986</v>
      </c>
      <c r="T128">
        <v>794.4646153846154</v>
      </c>
      <c r="U128">
        <v>0</v>
      </c>
      <c r="V128">
        <v>0.98333333333333339</v>
      </c>
      <c r="W128">
        <v>57.379606550422913</v>
      </c>
    </row>
    <row r="129" spans="1:23" x14ac:dyDescent="0.2">
      <c r="A129" s="1">
        <v>40215.291666659199</v>
      </c>
      <c r="B129">
        <v>19.5</v>
      </c>
      <c r="C129">
        <v>78.5</v>
      </c>
      <c r="D129">
        <v>294.12</v>
      </c>
      <c r="E129">
        <v>0</v>
      </c>
      <c r="F129">
        <v>1.8</v>
      </c>
      <c r="G129" s="3">
        <f t="shared" si="33"/>
        <v>66.336737781373373</v>
      </c>
      <c r="P129" s="4">
        <v>40336.999999985448</v>
      </c>
      <c r="Q129" s="3">
        <v>12.170833333333333</v>
      </c>
      <c r="R129">
        <v>2.6496068890812299</v>
      </c>
      <c r="S129">
        <v>67.600000000000009</v>
      </c>
      <c r="T129">
        <v>955.57846153846174</v>
      </c>
      <c r="U129">
        <v>0</v>
      </c>
      <c r="V129">
        <v>1.7791666666666668</v>
      </c>
      <c r="W129">
        <v>55.552713090194267</v>
      </c>
    </row>
    <row r="130" spans="1:23" x14ac:dyDescent="0.2">
      <c r="A130" s="1">
        <v>40215.333333325863</v>
      </c>
      <c r="B130">
        <v>19.899999999999999</v>
      </c>
      <c r="C130">
        <v>70.900000000000006</v>
      </c>
      <c r="D130">
        <v>780.84</v>
      </c>
      <c r="E130">
        <v>0</v>
      </c>
      <c r="F130">
        <v>2.7</v>
      </c>
      <c r="G130" s="3">
        <f t="shared" si="33"/>
        <v>66.305121660059967</v>
      </c>
      <c r="P130" s="4">
        <v>40337.99999998539</v>
      </c>
      <c r="Q130" s="3">
        <v>10.762499999999998</v>
      </c>
      <c r="R130">
        <v>3.9281384572250611</v>
      </c>
      <c r="S130">
        <v>67.416666666666657</v>
      </c>
      <c r="T130">
        <v>977.34461538461539</v>
      </c>
      <c r="U130">
        <v>0</v>
      </c>
      <c r="V130">
        <v>1.7249999999999999</v>
      </c>
      <c r="W130">
        <v>53.611244940732441</v>
      </c>
    </row>
    <row r="131" spans="1:23" x14ac:dyDescent="0.2">
      <c r="A131" s="1">
        <v>40215.374999992528</v>
      </c>
      <c r="B131">
        <v>21.3</v>
      </c>
      <c r="C131">
        <v>62.6</v>
      </c>
      <c r="D131">
        <v>1208.1600000000001</v>
      </c>
      <c r="E131">
        <v>0</v>
      </c>
      <c r="F131">
        <v>2.2000000000000002</v>
      </c>
      <c r="G131" s="3">
        <f t="shared" si="33"/>
        <v>67.491736521078693</v>
      </c>
      <c r="P131" s="4">
        <v>40338.999999985332</v>
      </c>
      <c r="Q131" s="3">
        <v>11.079166666666667</v>
      </c>
      <c r="R131">
        <v>4.8681734068170321</v>
      </c>
      <c r="S131">
        <v>67.137500000000003</v>
      </c>
      <c r="T131">
        <v>976.34769230769245</v>
      </c>
      <c r="U131">
        <v>0</v>
      </c>
      <c r="V131">
        <v>1.3375000000000001</v>
      </c>
      <c r="W131">
        <v>53.970302847652185</v>
      </c>
    </row>
    <row r="132" spans="1:23" x14ac:dyDescent="0.2">
      <c r="A132" s="1">
        <v>40215.416666659192</v>
      </c>
      <c r="B132">
        <v>22</v>
      </c>
      <c r="C132">
        <v>59.6</v>
      </c>
      <c r="D132">
        <v>2194.92</v>
      </c>
      <c r="E132">
        <v>0</v>
      </c>
      <c r="F132">
        <v>2.2000000000000002</v>
      </c>
      <c r="G132" s="3">
        <f t="shared" si="33"/>
        <v>68.156313050000506</v>
      </c>
      <c r="P132" s="4">
        <v>40339.999999985273</v>
      </c>
      <c r="Q132" s="3">
        <v>12.670833333333334</v>
      </c>
      <c r="R132">
        <v>4.6408843953512209</v>
      </c>
      <c r="S132">
        <v>65.204166666666666</v>
      </c>
      <c r="T132">
        <v>763.17230769230753</v>
      </c>
      <c r="U132">
        <v>0</v>
      </c>
      <c r="V132">
        <v>1.1500000000000001</v>
      </c>
      <c r="W132">
        <v>56.003515788887796</v>
      </c>
    </row>
    <row r="133" spans="1:23" x14ac:dyDescent="0.2">
      <c r="A133" s="1">
        <v>40215.458333325856</v>
      </c>
      <c r="B133">
        <v>23.5</v>
      </c>
      <c r="C133">
        <v>51.9</v>
      </c>
      <c r="D133">
        <v>1838.52</v>
      </c>
      <c r="E133">
        <v>0</v>
      </c>
      <c r="F133">
        <v>2.4</v>
      </c>
      <c r="G133" s="3">
        <f t="shared" si="33"/>
        <v>69.393368672517425</v>
      </c>
      <c r="P133" s="4">
        <v>40340.999999985215</v>
      </c>
      <c r="Q133" s="3">
        <v>13.745833333333335</v>
      </c>
      <c r="R133">
        <v>5.4225759294033731</v>
      </c>
      <c r="S133">
        <v>62.008333333333333</v>
      </c>
      <c r="T133">
        <v>949.51384615384632</v>
      </c>
      <c r="U133">
        <v>0</v>
      </c>
      <c r="V133">
        <v>1.0208333333333335</v>
      </c>
      <c r="W133">
        <v>57.02697540384829</v>
      </c>
    </row>
    <row r="134" spans="1:23" x14ac:dyDescent="0.2">
      <c r="A134" s="1">
        <v>40215.49999999252</v>
      </c>
      <c r="B134">
        <v>23.4</v>
      </c>
      <c r="C134">
        <v>57.7</v>
      </c>
      <c r="D134">
        <v>2850.48</v>
      </c>
      <c r="E134">
        <v>0</v>
      </c>
      <c r="F134">
        <v>2.2000000000000002</v>
      </c>
      <c r="G134" s="3">
        <f t="shared" si="33"/>
        <v>69.847609895003629</v>
      </c>
      <c r="P134" s="4">
        <v>40341.999999985157</v>
      </c>
      <c r="Q134" s="3">
        <v>14.999999999999998</v>
      </c>
      <c r="R134">
        <v>5.8105601017158621</v>
      </c>
      <c r="S134">
        <v>57.970833333333339</v>
      </c>
      <c r="T134">
        <v>868.59692307692308</v>
      </c>
      <c r="U134">
        <v>0</v>
      </c>
      <c r="V134">
        <v>1.1874999999999998</v>
      </c>
      <c r="W134">
        <v>58.335687117202134</v>
      </c>
    </row>
    <row r="135" spans="1:23" x14ac:dyDescent="0.2">
      <c r="A135" s="1">
        <v>40215.541666659185</v>
      </c>
      <c r="B135">
        <v>23.1</v>
      </c>
      <c r="C135">
        <v>56.5</v>
      </c>
      <c r="D135">
        <v>2304</v>
      </c>
      <c r="E135">
        <v>0</v>
      </c>
      <c r="F135">
        <v>2.2999999999999998</v>
      </c>
      <c r="G135" s="3">
        <f t="shared" si="33"/>
        <v>69.329900211182476</v>
      </c>
      <c r="P135" s="4">
        <v>40342.999999985099</v>
      </c>
      <c r="Q135" s="3">
        <v>16.158333333333335</v>
      </c>
      <c r="R135">
        <v>2.0666958857214448</v>
      </c>
      <c r="S135">
        <v>74.47499999999998</v>
      </c>
      <c r="T135">
        <v>504.08307692307693</v>
      </c>
      <c r="U135">
        <v>0.14166666666666669</v>
      </c>
      <c r="V135">
        <v>1.1333333333333333</v>
      </c>
      <c r="W135">
        <v>61.46801554152821</v>
      </c>
    </row>
    <row r="136" spans="1:23" x14ac:dyDescent="0.2">
      <c r="A136" s="1">
        <v>40215.583333325849</v>
      </c>
      <c r="B136">
        <v>24.6</v>
      </c>
      <c r="C136">
        <v>54.3</v>
      </c>
      <c r="D136">
        <v>2952</v>
      </c>
      <c r="E136">
        <v>0</v>
      </c>
      <c r="F136">
        <v>2.5</v>
      </c>
      <c r="G136" s="3">
        <f t="shared" si="33"/>
        <v>71.110155146386901</v>
      </c>
      <c r="P136" s="4">
        <v>40343.999999985041</v>
      </c>
      <c r="Q136" s="3">
        <v>13.066666666666668</v>
      </c>
      <c r="R136">
        <v>1.1484078455453643</v>
      </c>
      <c r="S136">
        <v>94.295833333333334</v>
      </c>
      <c r="T136">
        <v>142.47692307692307</v>
      </c>
      <c r="U136">
        <v>1.0083333333333331</v>
      </c>
      <c r="V136">
        <v>0.94999999999999984</v>
      </c>
      <c r="W136">
        <v>58.644294993351139</v>
      </c>
    </row>
    <row r="137" spans="1:23" x14ac:dyDescent="0.2">
      <c r="A137" s="1">
        <v>40215.624999992513</v>
      </c>
      <c r="B137">
        <v>22.2</v>
      </c>
      <c r="C137">
        <v>57.2</v>
      </c>
      <c r="D137">
        <v>1739.16</v>
      </c>
      <c r="E137">
        <v>0</v>
      </c>
      <c r="F137">
        <v>2.2000000000000002</v>
      </c>
      <c r="G137" s="3">
        <f t="shared" si="33"/>
        <v>68.196134276068975</v>
      </c>
      <c r="P137" s="4">
        <v>40344.999999984982</v>
      </c>
      <c r="Q137" s="3">
        <v>12.183333333333332</v>
      </c>
      <c r="R137">
        <v>2.9714096591212189</v>
      </c>
      <c r="S137">
        <v>86.63333333333334</v>
      </c>
      <c r="T137">
        <v>799.36615384615368</v>
      </c>
      <c r="U137">
        <v>4.9999999999999996E-2</v>
      </c>
      <c r="V137">
        <v>0.87083333333333313</v>
      </c>
      <c r="W137">
        <v>56.91459840863056</v>
      </c>
    </row>
    <row r="138" spans="1:23" x14ac:dyDescent="0.2">
      <c r="A138" s="1">
        <v>40215.666666659177</v>
      </c>
      <c r="B138">
        <v>22.1</v>
      </c>
      <c r="C138">
        <v>62.3</v>
      </c>
      <c r="D138">
        <v>1170</v>
      </c>
      <c r="E138">
        <v>0</v>
      </c>
      <c r="F138">
        <v>1.9</v>
      </c>
      <c r="G138" s="3">
        <f t="shared" si="33"/>
        <v>68.536605206288016</v>
      </c>
      <c r="P138" s="4">
        <v>40345.999999984924</v>
      </c>
      <c r="Q138" s="3">
        <v>12.670833333333334</v>
      </c>
      <c r="R138">
        <v>3.4971390999012244</v>
      </c>
      <c r="S138">
        <v>84.575000000000003</v>
      </c>
      <c r="T138">
        <v>751.09846153846172</v>
      </c>
      <c r="U138">
        <v>6.6666666666666666E-2</v>
      </c>
      <c r="V138">
        <v>1.0874999999999999</v>
      </c>
      <c r="W138">
        <v>57.448466051879656</v>
      </c>
    </row>
    <row r="139" spans="1:23" x14ac:dyDescent="0.2">
      <c r="A139" s="1">
        <v>40215.708333325842</v>
      </c>
      <c r="B139">
        <v>21.4</v>
      </c>
      <c r="C139">
        <v>67.599999999999994</v>
      </c>
      <c r="D139">
        <v>806.04</v>
      </c>
      <c r="E139">
        <v>0</v>
      </c>
      <c r="F139">
        <v>2.2000000000000002</v>
      </c>
      <c r="G139" s="3">
        <f t="shared" si="33"/>
        <v>68.054483030856943</v>
      </c>
      <c r="P139" s="4">
        <v>40346.999999984866</v>
      </c>
      <c r="Q139" s="3">
        <v>14.375000000000002</v>
      </c>
      <c r="R139">
        <v>3.1459083156434651</v>
      </c>
      <c r="S139">
        <v>88.108333333333334</v>
      </c>
      <c r="T139">
        <v>737.80615384615385</v>
      </c>
      <c r="U139">
        <v>7.4999999999999997E-2</v>
      </c>
      <c r="V139">
        <v>0.73750000000000016</v>
      </c>
      <c r="W139">
        <v>59.99888724985675</v>
      </c>
    </row>
    <row r="140" spans="1:23" x14ac:dyDescent="0.2">
      <c r="A140" s="1">
        <v>40215.749999992506</v>
      </c>
      <c r="B140">
        <v>21.1</v>
      </c>
      <c r="C140">
        <v>68.2</v>
      </c>
      <c r="D140">
        <v>297</v>
      </c>
      <c r="E140">
        <v>0</v>
      </c>
      <c r="F140">
        <v>1.8</v>
      </c>
      <c r="G140" s="3">
        <f t="shared" si="33"/>
        <v>67.701083230558424</v>
      </c>
      <c r="P140" s="4">
        <v>40347.999999984808</v>
      </c>
      <c r="Q140" s="3">
        <v>14.716666666666663</v>
      </c>
      <c r="R140">
        <v>3.0901901822248665</v>
      </c>
      <c r="S140">
        <v>88.391666666666666</v>
      </c>
      <c r="T140">
        <v>577.2184615384615</v>
      </c>
      <c r="U140">
        <v>0</v>
      </c>
      <c r="V140">
        <v>0.66249999999999998</v>
      </c>
      <c r="W140">
        <v>60.476639311259788</v>
      </c>
    </row>
    <row r="141" spans="1:23" x14ac:dyDescent="0.2">
      <c r="A141" s="1">
        <v>40215.79166665917</v>
      </c>
      <c r="B141">
        <v>20.7</v>
      </c>
      <c r="C141">
        <v>70.7</v>
      </c>
      <c r="D141">
        <v>118.8</v>
      </c>
      <c r="E141">
        <v>0</v>
      </c>
      <c r="F141">
        <v>1.6</v>
      </c>
      <c r="G141" s="3">
        <f t="shared" si="33"/>
        <v>67.36522123864512</v>
      </c>
      <c r="P141" s="4">
        <v>40348.99999998475</v>
      </c>
      <c r="Q141" s="3">
        <v>12.175000000000004</v>
      </c>
      <c r="R141">
        <v>5.427085854265175</v>
      </c>
      <c r="S141">
        <v>79.824999999999989</v>
      </c>
      <c r="T141">
        <v>796.76307692307705</v>
      </c>
      <c r="U141">
        <v>8.3333333333333332E-3</v>
      </c>
      <c r="V141">
        <v>0.8999999999999998</v>
      </c>
      <c r="W141">
        <v>56.334896497036986</v>
      </c>
    </row>
    <row r="142" spans="1:23" x14ac:dyDescent="0.2">
      <c r="A142" s="1">
        <v>40215.833333325834</v>
      </c>
      <c r="B142">
        <v>20.3</v>
      </c>
      <c r="C142">
        <v>72.7</v>
      </c>
      <c r="D142">
        <v>4.32</v>
      </c>
      <c r="E142">
        <v>0</v>
      </c>
      <c r="F142">
        <v>1.2</v>
      </c>
      <c r="G142" s="3">
        <f t="shared" si="33"/>
        <v>66.983529231511113</v>
      </c>
      <c r="P142" s="4">
        <v>40349.999999984691</v>
      </c>
      <c r="Q142" s="3">
        <v>12.500000000000002</v>
      </c>
      <c r="R142">
        <v>4.4201121370783971</v>
      </c>
      <c r="S142">
        <v>81.395833333333329</v>
      </c>
      <c r="T142">
        <v>895.79076923076911</v>
      </c>
      <c r="U142">
        <v>0</v>
      </c>
      <c r="V142">
        <v>0.9541666666666665</v>
      </c>
      <c r="W142">
        <v>57.013234415843648</v>
      </c>
    </row>
    <row r="143" spans="1:23" x14ac:dyDescent="0.2">
      <c r="A143" s="1">
        <v>40215.874999992498</v>
      </c>
      <c r="B143">
        <v>20.399999999999999</v>
      </c>
      <c r="C143">
        <v>75</v>
      </c>
      <c r="D143">
        <v>0</v>
      </c>
      <c r="E143">
        <v>0</v>
      </c>
      <c r="F143">
        <v>1.2</v>
      </c>
      <c r="G143" s="3">
        <f t="shared" si="33"/>
        <v>67.293331091905628</v>
      </c>
      <c r="P143" s="4">
        <v>40350.999999984633</v>
      </c>
      <c r="Q143" s="3">
        <v>14.020833333333334</v>
      </c>
      <c r="R143">
        <v>4.8598603635930937</v>
      </c>
      <c r="S143">
        <v>81.64166666666668</v>
      </c>
      <c r="T143">
        <v>585.38769230769242</v>
      </c>
      <c r="U143">
        <v>8.3333333333333332E-3</v>
      </c>
      <c r="V143">
        <v>1.2499999999999998</v>
      </c>
      <c r="W143">
        <v>59.036757132422615</v>
      </c>
    </row>
    <row r="144" spans="1:23" x14ac:dyDescent="0.2">
      <c r="A144" s="1">
        <v>40215.916666659163</v>
      </c>
      <c r="B144">
        <v>20.2</v>
      </c>
      <c r="C144">
        <v>73.7</v>
      </c>
      <c r="D144">
        <v>0</v>
      </c>
      <c r="E144">
        <v>0</v>
      </c>
      <c r="F144">
        <v>1.3</v>
      </c>
      <c r="G144" s="3">
        <f t="shared" si="33"/>
        <v>66.925576295635267</v>
      </c>
      <c r="P144" s="4">
        <v>40351.999999984575</v>
      </c>
      <c r="Q144" s="3">
        <v>12.379166666666665</v>
      </c>
      <c r="R144">
        <v>2.5978216906154143</v>
      </c>
      <c r="S144">
        <v>90.350000000000009</v>
      </c>
      <c r="T144">
        <v>539.22461538461539</v>
      </c>
      <c r="U144">
        <v>1.1000000000000003</v>
      </c>
      <c r="V144">
        <v>1.4624999999999997</v>
      </c>
      <c r="W144">
        <v>57.470095432450158</v>
      </c>
    </row>
    <row r="145" spans="1:31" x14ac:dyDescent="0.2">
      <c r="A145" s="1">
        <v>40215.958333325827</v>
      </c>
      <c r="B145">
        <v>20.5</v>
      </c>
      <c r="C145">
        <v>74.3</v>
      </c>
      <c r="D145">
        <v>0</v>
      </c>
      <c r="E145">
        <v>0</v>
      </c>
      <c r="F145">
        <v>1.2</v>
      </c>
      <c r="G145" s="3">
        <f t="shared" si="33"/>
        <v>67.375204858518657</v>
      </c>
      <c r="P145" s="4">
        <v>40352.999999984517</v>
      </c>
      <c r="Q145" s="3">
        <v>7.237499999999998</v>
      </c>
      <c r="R145">
        <v>4.5321856230453701</v>
      </c>
      <c r="S145">
        <v>83.45</v>
      </c>
      <c r="T145">
        <v>943.22769230769234</v>
      </c>
      <c r="U145">
        <v>8.3333333333333332E-3</v>
      </c>
      <c r="V145">
        <v>0.77083333333333293</v>
      </c>
      <c r="W145">
        <v>49.926784096261891</v>
      </c>
    </row>
    <row r="146" spans="1:31" x14ac:dyDescent="0.2">
      <c r="A146" s="1">
        <v>40215.999999992491</v>
      </c>
      <c r="B146">
        <v>20.399999999999999</v>
      </c>
      <c r="C146">
        <v>74.900000000000006</v>
      </c>
      <c r="D146">
        <v>0</v>
      </c>
      <c r="E146">
        <v>0</v>
      </c>
      <c r="F146">
        <v>1.3</v>
      </c>
      <c r="G146" s="3">
        <f t="shared" ref="G146:G209" si="58">B146+(0.36*(237.7*(((17.271*B146)/(237.7+B146))+LN(C146/100)))/(17.271-(((17.271*B146)/(237.7+B146))+LN(C146/100))))+41.2</f>
        <v>67.285812177394575</v>
      </c>
      <c r="H146" s="1">
        <f t="shared" ref="H146" si="59">A146</f>
        <v>40215.999999992491</v>
      </c>
      <c r="I146" s="3">
        <f t="shared" ref="I146" si="60">AVERAGE(B146:B169)</f>
        <v>21.145833333333336</v>
      </c>
      <c r="J146" s="3">
        <f t="shared" ref="J146" si="61">STDEV(B146:B169)</f>
        <v>2.3293923758310093</v>
      </c>
      <c r="K146" s="3">
        <f t="shared" ref="K146" si="62">AVERAGE(C146:C169)</f>
        <v>76.42916666666666</v>
      </c>
      <c r="L146" s="3">
        <f t="shared" ref="L146" si="63">AVERAGE(D153:D165)</f>
        <v>2244.2953846153846</v>
      </c>
      <c r="M146" s="3">
        <f t="shared" ref="M146" si="64">SUM(E146:E169)</f>
        <v>0.60000000000000009</v>
      </c>
      <c r="N146" s="3">
        <f t="shared" ref="N146" si="65">AVERAGE(F146:F169)</f>
        <v>1.7791666666666666</v>
      </c>
      <c r="O146" s="3">
        <f t="shared" ref="O146" si="66">AVERAGE(G146:G169)</f>
        <v>68.330072544833811</v>
      </c>
      <c r="P146" s="4">
        <v>40353.999999984459</v>
      </c>
      <c r="Q146" s="3">
        <v>6.5291666666666686</v>
      </c>
      <c r="R146">
        <v>6.0885122882406968</v>
      </c>
      <c r="S146">
        <v>78.174999999999997</v>
      </c>
      <c r="T146">
        <v>956.38153846153853</v>
      </c>
      <c r="U146">
        <v>0</v>
      </c>
      <c r="V146">
        <v>0.65833333333333344</v>
      </c>
      <c r="W146">
        <v>48.479742096880592</v>
      </c>
    </row>
    <row r="147" spans="1:31" x14ac:dyDescent="0.2">
      <c r="A147" s="1">
        <v>40216.041666659155</v>
      </c>
      <c r="B147">
        <v>20.5</v>
      </c>
      <c r="C147">
        <v>74.8</v>
      </c>
      <c r="D147">
        <v>0</v>
      </c>
      <c r="E147">
        <v>0</v>
      </c>
      <c r="F147">
        <v>1.4</v>
      </c>
      <c r="G147" s="3">
        <f t="shared" si="58"/>
        <v>67.413005035347169</v>
      </c>
      <c r="P147" s="4">
        <v>40354.9999999844</v>
      </c>
      <c r="Q147" s="3">
        <v>6.3999999999999995</v>
      </c>
      <c r="R147">
        <v>6.1865913913461466</v>
      </c>
      <c r="S147">
        <v>78.541666666666671</v>
      </c>
      <c r="T147">
        <v>963.05538461538458</v>
      </c>
      <c r="U147">
        <v>0</v>
      </c>
      <c r="V147">
        <v>0.75833333333333297</v>
      </c>
      <c r="W147">
        <v>48.303902553648705</v>
      </c>
    </row>
    <row r="148" spans="1:31" x14ac:dyDescent="0.2">
      <c r="A148" s="1">
        <v>40216.08333332582</v>
      </c>
      <c r="B148">
        <v>19.2</v>
      </c>
      <c r="C148">
        <v>85.6</v>
      </c>
      <c r="D148">
        <v>0.36</v>
      </c>
      <c r="E148">
        <v>0.2</v>
      </c>
      <c r="F148">
        <v>1.5</v>
      </c>
      <c r="G148" s="3">
        <f t="shared" si="58"/>
        <v>66.42081661833177</v>
      </c>
      <c r="P148" s="4">
        <v>40355.999999984342</v>
      </c>
      <c r="Q148" s="3">
        <v>9.9416666666666664</v>
      </c>
      <c r="R148">
        <v>4.2910337932126259</v>
      </c>
      <c r="S148">
        <v>74.67083333333332</v>
      </c>
      <c r="T148">
        <v>629.72307692307686</v>
      </c>
      <c r="U148">
        <v>0</v>
      </c>
      <c r="V148">
        <v>1.0708333333333329</v>
      </c>
      <c r="W148">
        <v>53.071296221706909</v>
      </c>
    </row>
    <row r="149" spans="1:31" x14ac:dyDescent="0.2">
      <c r="A149" s="1">
        <v>40216.124999992484</v>
      </c>
      <c r="B149">
        <v>18.399999999999999</v>
      </c>
      <c r="C149">
        <v>90.8</v>
      </c>
      <c r="D149">
        <v>0.36</v>
      </c>
      <c r="E149">
        <v>0.2</v>
      </c>
      <c r="F149">
        <v>0.6</v>
      </c>
      <c r="G149" s="3">
        <f t="shared" si="58"/>
        <v>65.672247272967809</v>
      </c>
      <c r="P149" s="4">
        <v>40356.999999984284</v>
      </c>
      <c r="Q149" s="3">
        <v>9.1041666666666661</v>
      </c>
      <c r="R149">
        <v>4.7222396277030709</v>
      </c>
      <c r="S149">
        <v>84.770833333333329</v>
      </c>
      <c r="T149">
        <v>800.61230769230781</v>
      </c>
      <c r="U149">
        <v>0</v>
      </c>
      <c r="V149">
        <v>0.9624999999999998</v>
      </c>
      <c r="W149">
        <v>52.614491526136923</v>
      </c>
    </row>
    <row r="150" spans="1:31" x14ac:dyDescent="0.2">
      <c r="A150" s="1">
        <v>40216.166666659148</v>
      </c>
      <c r="B150">
        <v>18.600000000000001</v>
      </c>
      <c r="C150">
        <v>91.3</v>
      </c>
      <c r="D150">
        <v>0.36</v>
      </c>
      <c r="E150">
        <v>0</v>
      </c>
      <c r="F150">
        <v>0.6</v>
      </c>
      <c r="G150" s="3">
        <f t="shared" si="58"/>
        <v>65.974653893044149</v>
      </c>
      <c r="P150" s="4">
        <v>40357.999999984226</v>
      </c>
      <c r="Q150" s="3">
        <v>8.8416666666666686</v>
      </c>
      <c r="R150">
        <v>5.353577971922074</v>
      </c>
      <c r="S150">
        <v>81.979166666666671</v>
      </c>
      <c r="T150">
        <v>796.32000000000016</v>
      </c>
      <c r="U150">
        <v>0</v>
      </c>
      <c r="V150">
        <v>0.90416666666666645</v>
      </c>
      <c r="W150">
        <v>52.021215755489727</v>
      </c>
    </row>
    <row r="151" spans="1:31" x14ac:dyDescent="0.2">
      <c r="A151" s="1">
        <v>40216.208333325812</v>
      </c>
      <c r="B151">
        <v>18.7</v>
      </c>
      <c r="C151">
        <v>91.6</v>
      </c>
      <c r="D151">
        <v>0.36</v>
      </c>
      <c r="E151">
        <v>0.2</v>
      </c>
      <c r="F151">
        <v>0.6</v>
      </c>
      <c r="G151" s="3">
        <f t="shared" si="58"/>
        <v>66.128950422545131</v>
      </c>
      <c r="P151" s="4">
        <v>40358.999999984168</v>
      </c>
      <c r="Q151" s="3">
        <v>9.0958333333333332</v>
      </c>
      <c r="R151">
        <v>4.7255530310510068</v>
      </c>
      <c r="S151">
        <v>80.61666666666666</v>
      </c>
      <c r="T151">
        <v>826.44923076923078</v>
      </c>
      <c r="U151">
        <v>0</v>
      </c>
      <c r="V151">
        <v>0.97916666666666663</v>
      </c>
      <c r="W151">
        <v>52.310623271844939</v>
      </c>
    </row>
    <row r="152" spans="1:31" x14ac:dyDescent="0.2">
      <c r="A152" s="1">
        <v>40216.249999992477</v>
      </c>
      <c r="B152">
        <v>18.7</v>
      </c>
      <c r="C152">
        <v>92.4</v>
      </c>
      <c r="D152">
        <v>3.96</v>
      </c>
      <c r="E152">
        <v>0</v>
      </c>
      <c r="F152">
        <v>0.5</v>
      </c>
      <c r="G152" s="3">
        <f t="shared" si="58"/>
        <v>66.178562193035305</v>
      </c>
      <c r="P152" s="4">
        <v>40359.999999984109</v>
      </c>
      <c r="Q152" s="3">
        <v>9.4291666666666671</v>
      </c>
      <c r="R152">
        <v>4.7236204948863243</v>
      </c>
      <c r="S152">
        <v>80.416666666666671</v>
      </c>
      <c r="T152">
        <v>928.68923076923102</v>
      </c>
      <c r="U152">
        <v>0</v>
      </c>
      <c r="V152">
        <v>0.83749999999999958</v>
      </c>
      <c r="W152">
        <v>52.674704949416764</v>
      </c>
    </row>
    <row r="153" spans="1:31" x14ac:dyDescent="0.2">
      <c r="A153" s="1">
        <v>40216.291666659141</v>
      </c>
      <c r="B153">
        <v>18.2</v>
      </c>
      <c r="C153">
        <v>92.7</v>
      </c>
      <c r="D153">
        <v>74.16</v>
      </c>
      <c r="E153">
        <v>0</v>
      </c>
      <c r="F153">
        <v>0.4</v>
      </c>
      <c r="G153" s="3">
        <f t="shared" si="58"/>
        <v>65.518760329815407</v>
      </c>
      <c r="P153" s="4">
        <v>40360.999999984051</v>
      </c>
      <c r="Q153" s="3">
        <v>10.362499999999999</v>
      </c>
      <c r="R153">
        <v>3.2188051388270065</v>
      </c>
      <c r="S153">
        <v>75.8</v>
      </c>
      <c r="T153">
        <v>759.2399999999999</v>
      </c>
      <c r="U153">
        <v>0.14166666666666669</v>
      </c>
      <c r="V153">
        <v>1.2958333333333334</v>
      </c>
      <c r="W153">
        <v>53.722044748064967</v>
      </c>
    </row>
    <row r="154" spans="1:31" x14ac:dyDescent="0.2">
      <c r="A154" s="1">
        <v>40216.333333325805</v>
      </c>
      <c r="B154">
        <v>20.3</v>
      </c>
      <c r="C154">
        <v>84.3</v>
      </c>
      <c r="D154">
        <v>771.84</v>
      </c>
      <c r="E154">
        <v>0</v>
      </c>
      <c r="F154">
        <v>1</v>
      </c>
      <c r="G154" s="3">
        <f t="shared" si="58"/>
        <v>67.821682217208789</v>
      </c>
      <c r="P154" s="4">
        <v>40361.999999983993</v>
      </c>
      <c r="Q154" s="3">
        <v>6.5375000000000014</v>
      </c>
      <c r="R154">
        <v>5.6280981805965986</v>
      </c>
      <c r="S154">
        <v>80.13333333333334</v>
      </c>
      <c r="T154">
        <v>969.14769230769241</v>
      </c>
      <c r="U154">
        <v>0</v>
      </c>
      <c r="V154">
        <v>0.88333333333333297</v>
      </c>
      <c r="W154">
        <v>48.729692418120635</v>
      </c>
    </row>
    <row r="155" spans="1:31" x14ac:dyDescent="0.2">
      <c r="A155" s="1">
        <v>40216.374999992469</v>
      </c>
      <c r="B155">
        <v>21.5</v>
      </c>
      <c r="C155">
        <v>76.099999999999994</v>
      </c>
      <c r="D155">
        <v>1194.1199999999999</v>
      </c>
      <c r="E155">
        <v>0</v>
      </c>
      <c r="F155">
        <v>1.9</v>
      </c>
      <c r="G155" s="3">
        <f t="shared" si="58"/>
        <v>68.858179737635879</v>
      </c>
      <c r="P155" s="4">
        <v>40362.999999983935</v>
      </c>
      <c r="Q155" s="3">
        <v>7.3083333333333336</v>
      </c>
      <c r="R155">
        <v>6.1987317543444984</v>
      </c>
      <c r="S155">
        <v>82.983333333333334</v>
      </c>
      <c r="T155">
        <v>911.4092307692307</v>
      </c>
      <c r="U155">
        <v>0</v>
      </c>
      <c r="V155">
        <v>0.7124999999999998</v>
      </c>
      <c r="W155">
        <v>50.009478852941925</v>
      </c>
    </row>
    <row r="156" spans="1:31" x14ac:dyDescent="0.2">
      <c r="A156" s="1">
        <v>40216.416666659134</v>
      </c>
      <c r="B156">
        <v>22.9</v>
      </c>
      <c r="C156">
        <v>68.2</v>
      </c>
      <c r="D156">
        <v>2721.96</v>
      </c>
      <c r="E156">
        <v>0</v>
      </c>
      <c r="F156">
        <v>2.5</v>
      </c>
      <c r="G156" s="3">
        <f t="shared" si="58"/>
        <v>70.118809588458362</v>
      </c>
      <c r="P156" s="4">
        <v>40363.999999983876</v>
      </c>
      <c r="Q156" s="3">
        <v>7.4333333333333327</v>
      </c>
      <c r="R156">
        <v>6.2487332049517583</v>
      </c>
      <c r="S156">
        <v>82.029166666666683</v>
      </c>
      <c r="T156">
        <v>950.92615384615374</v>
      </c>
      <c r="U156">
        <v>0</v>
      </c>
      <c r="V156">
        <v>0.69166666666666654</v>
      </c>
      <c r="W156">
        <v>50.051260122554709</v>
      </c>
    </row>
    <row r="157" spans="1:31" x14ac:dyDescent="0.2">
      <c r="A157" s="1">
        <v>40216.458333325798</v>
      </c>
      <c r="B157">
        <v>23.4</v>
      </c>
      <c r="C157">
        <v>66.2</v>
      </c>
      <c r="D157">
        <v>3433.68</v>
      </c>
      <c r="E157">
        <v>0</v>
      </c>
      <c r="F157">
        <v>2.8</v>
      </c>
      <c r="G157" s="3">
        <f t="shared" si="58"/>
        <v>70.621097846496937</v>
      </c>
      <c r="P157" s="4">
        <v>40364.999999983818</v>
      </c>
      <c r="Q157" s="3">
        <v>8.5166666666666675</v>
      </c>
      <c r="R157">
        <v>5.0415376076426641</v>
      </c>
      <c r="S157">
        <v>82.424999999999997</v>
      </c>
      <c r="T157">
        <v>836.80615384615385</v>
      </c>
      <c r="U157">
        <v>0</v>
      </c>
      <c r="V157">
        <v>0.67083333333333328</v>
      </c>
      <c r="W157">
        <v>51.631855468636736</v>
      </c>
    </row>
    <row r="158" spans="1:31" x14ac:dyDescent="0.2">
      <c r="A158" s="1">
        <v>40216.499999992462</v>
      </c>
      <c r="B158">
        <v>24</v>
      </c>
      <c r="C158">
        <v>63</v>
      </c>
      <c r="D158">
        <v>3642.12</v>
      </c>
      <c r="E158">
        <v>0</v>
      </c>
      <c r="F158">
        <v>2.9</v>
      </c>
      <c r="G158" s="3">
        <f t="shared" si="58"/>
        <v>71.14454563713484</v>
      </c>
      <c r="P158" s="4">
        <v>40365.99999998376</v>
      </c>
      <c r="Q158" s="3">
        <v>10.6625</v>
      </c>
      <c r="R158">
        <v>5.7365201161922439</v>
      </c>
      <c r="S158">
        <v>68.95</v>
      </c>
      <c r="T158">
        <v>989.83384615384614</v>
      </c>
      <c r="U158">
        <v>0</v>
      </c>
      <c r="V158">
        <v>1.1458333333333335</v>
      </c>
      <c r="W158">
        <v>53.385851215586619</v>
      </c>
      <c r="X158" s="4">
        <f>P158</f>
        <v>40365.99999998376</v>
      </c>
      <c r="Y158" s="3">
        <f>AVERAGE(Q134:Q158)</f>
        <v>10.665833333333335</v>
      </c>
      <c r="Z158" s="3">
        <f>STDEV(Q134:Q158)</f>
        <v>2.9711364677042642</v>
      </c>
      <c r="AA158" s="3">
        <f t="shared" ref="AA158" si="67">AVERAGE(S134:S158)</f>
        <v>80.904166666666683</v>
      </c>
      <c r="AB158" s="3">
        <f t="shared" ref="AB158" si="68">AVERAGE(T134:T158)</f>
        <v>778.38535384615398</v>
      </c>
      <c r="AC158" s="3">
        <f>SUM(U134:U158)</f>
        <v>2.6083333333333329</v>
      </c>
      <c r="AD158" s="3">
        <f t="shared" ref="AD158" si="69">AVERAGE(V134:V158)</f>
        <v>0.94149999999999978</v>
      </c>
      <c r="AE158" s="3">
        <f t="shared" ref="AE158" si="70">AVERAGE(W134:W158)</f>
        <v>54.402980617950142</v>
      </c>
    </row>
    <row r="159" spans="1:31" x14ac:dyDescent="0.2">
      <c r="A159" s="1">
        <v>40216.541666659126</v>
      </c>
      <c r="B159">
        <v>24.7</v>
      </c>
      <c r="C159">
        <v>57</v>
      </c>
      <c r="D159">
        <v>3740.04</v>
      </c>
      <c r="E159">
        <v>0</v>
      </c>
      <c r="F159">
        <v>2.9</v>
      </c>
      <c r="G159" s="3">
        <f t="shared" si="58"/>
        <v>71.515714808585201</v>
      </c>
      <c r="P159" s="4">
        <v>40366.999999983702</v>
      </c>
      <c r="Q159" s="3">
        <v>12.729166666666664</v>
      </c>
      <c r="R159">
        <v>2.7545186854341437</v>
      </c>
      <c r="S159">
        <v>75.937500000000014</v>
      </c>
      <c r="T159">
        <v>369.44307692307689</v>
      </c>
      <c r="U159">
        <v>1.075</v>
      </c>
      <c r="V159">
        <v>2.0291666666666663</v>
      </c>
      <c r="W159">
        <v>56.97513737901545</v>
      </c>
    </row>
    <row r="160" spans="1:31" x14ac:dyDescent="0.2">
      <c r="A160" s="1">
        <v>40216.583333325791</v>
      </c>
      <c r="B160">
        <v>24.2</v>
      </c>
      <c r="C160">
        <v>60.5</v>
      </c>
      <c r="D160">
        <v>3611.52</v>
      </c>
      <c r="E160">
        <v>0</v>
      </c>
      <c r="F160">
        <v>3.1</v>
      </c>
      <c r="G160" s="3">
        <f t="shared" si="58"/>
        <v>71.183254656962433</v>
      </c>
      <c r="P160" s="4">
        <v>40367.999999983644</v>
      </c>
      <c r="Q160" s="3">
        <v>10.025</v>
      </c>
      <c r="R160">
        <v>1.6503622790690269</v>
      </c>
      <c r="S160">
        <v>87.3</v>
      </c>
      <c r="T160">
        <v>312.5353846153846</v>
      </c>
      <c r="U160">
        <v>0.95833333333333337</v>
      </c>
      <c r="V160">
        <v>1.7333333333333334</v>
      </c>
      <c r="W160">
        <v>54.088844152270987</v>
      </c>
    </row>
    <row r="161" spans="1:23" x14ac:dyDescent="0.2">
      <c r="A161" s="1">
        <v>40216.624999992455</v>
      </c>
      <c r="B161">
        <v>24.2</v>
      </c>
      <c r="C161">
        <v>56.8</v>
      </c>
      <c r="D161">
        <v>3252.96</v>
      </c>
      <c r="E161">
        <v>0</v>
      </c>
      <c r="F161">
        <v>3</v>
      </c>
      <c r="G161" s="3">
        <f t="shared" si="58"/>
        <v>70.828273851317377</v>
      </c>
      <c r="P161" s="4">
        <v>40368.999999983585</v>
      </c>
      <c r="Q161" s="3">
        <v>12.0875</v>
      </c>
      <c r="R161">
        <v>2.4134248621445438</v>
      </c>
      <c r="S161">
        <v>87.358333333333334</v>
      </c>
      <c r="T161">
        <v>582.39692307692303</v>
      </c>
      <c r="U161">
        <v>0.48333333333333339</v>
      </c>
      <c r="V161">
        <v>1.270833333333333</v>
      </c>
      <c r="W161">
        <v>56.859035650102356</v>
      </c>
    </row>
    <row r="162" spans="1:23" x14ac:dyDescent="0.2">
      <c r="A162" s="1">
        <v>40216.666666659119</v>
      </c>
      <c r="B162">
        <v>24</v>
      </c>
      <c r="C162">
        <v>66</v>
      </c>
      <c r="D162">
        <v>2712.6</v>
      </c>
      <c r="E162">
        <v>0</v>
      </c>
      <c r="F162">
        <v>2.9</v>
      </c>
      <c r="G162" s="3">
        <f t="shared" si="58"/>
        <v>71.40893426963288</v>
      </c>
      <c r="P162" s="4">
        <v>40369.999999983527</v>
      </c>
      <c r="Q162" s="3">
        <v>15.174999999999999</v>
      </c>
      <c r="R162">
        <v>1.4329203988935386</v>
      </c>
      <c r="S162">
        <v>82.537500000000009</v>
      </c>
      <c r="T162">
        <v>549.77538461538461</v>
      </c>
      <c r="U162">
        <v>0.77499999999999991</v>
      </c>
      <c r="V162">
        <v>2.4291666666666676</v>
      </c>
      <c r="W162">
        <v>60.75533077891432</v>
      </c>
    </row>
    <row r="163" spans="1:23" x14ac:dyDescent="0.2">
      <c r="A163" s="1">
        <v>40216.708333325783</v>
      </c>
      <c r="B163">
        <v>24.1</v>
      </c>
      <c r="C163">
        <v>64</v>
      </c>
      <c r="D163">
        <v>2138.4</v>
      </c>
      <c r="E163">
        <v>0</v>
      </c>
      <c r="F163">
        <v>2.9</v>
      </c>
      <c r="G163" s="3">
        <f t="shared" si="58"/>
        <v>71.367913546838622</v>
      </c>
      <c r="P163" s="4">
        <v>40370.999999983469</v>
      </c>
      <c r="Q163" s="3">
        <v>13.125</v>
      </c>
      <c r="R163">
        <v>1.211628440678441</v>
      </c>
      <c r="S163">
        <v>76.17916666666666</v>
      </c>
      <c r="T163">
        <v>550.66153846153838</v>
      </c>
      <c r="U163">
        <v>0.42500000000000004</v>
      </c>
      <c r="V163">
        <v>4.1541666666666668</v>
      </c>
      <c r="W163">
        <v>57.538409640454169</v>
      </c>
    </row>
    <row r="164" spans="1:23" x14ac:dyDescent="0.2">
      <c r="A164" s="1">
        <v>40216.749999992448</v>
      </c>
      <c r="B164">
        <v>23</v>
      </c>
      <c r="C164">
        <v>67.599999999999994</v>
      </c>
      <c r="D164">
        <v>1301.76</v>
      </c>
      <c r="E164">
        <v>0</v>
      </c>
      <c r="F164">
        <v>2.5</v>
      </c>
      <c r="G164" s="3">
        <f t="shared" si="58"/>
        <v>70.202953828674666</v>
      </c>
      <c r="P164" s="4">
        <v>40371.999999983411</v>
      </c>
      <c r="Q164" s="3">
        <v>11.845833333333337</v>
      </c>
      <c r="R164">
        <v>3.2481404936773592</v>
      </c>
      <c r="S164">
        <v>88.124999999999986</v>
      </c>
      <c r="T164">
        <v>828.49846153846147</v>
      </c>
      <c r="U164">
        <v>3.3333333333333333E-2</v>
      </c>
      <c r="V164">
        <v>0.76249999999999973</v>
      </c>
      <c r="W164">
        <v>56.580576565659953</v>
      </c>
    </row>
    <row r="165" spans="1:23" x14ac:dyDescent="0.2">
      <c r="A165" s="1">
        <v>40216.791666659112</v>
      </c>
      <c r="B165">
        <v>21.3</v>
      </c>
      <c r="C165">
        <v>75.3</v>
      </c>
      <c r="D165">
        <v>580.67999999999995</v>
      </c>
      <c r="E165">
        <v>0</v>
      </c>
      <c r="F165">
        <v>2.6</v>
      </c>
      <c r="G165" s="3">
        <f t="shared" si="58"/>
        <v>68.528560721255019</v>
      </c>
      <c r="P165" s="4">
        <v>40372.999999983353</v>
      </c>
      <c r="Q165" s="3">
        <v>11.599999999999996</v>
      </c>
      <c r="R165">
        <v>4.4886329864399235</v>
      </c>
      <c r="S165">
        <v>86.558333333333337</v>
      </c>
      <c r="T165">
        <v>835.86461538461538</v>
      </c>
      <c r="U165">
        <v>0</v>
      </c>
      <c r="V165">
        <v>0.60833333333333339</v>
      </c>
      <c r="W165">
        <v>56.105140745357694</v>
      </c>
    </row>
    <row r="166" spans="1:23" x14ac:dyDescent="0.2">
      <c r="A166" s="1">
        <v>40216.833333325776</v>
      </c>
      <c r="B166">
        <v>20.3</v>
      </c>
      <c r="C166">
        <v>80.5</v>
      </c>
      <c r="D166">
        <v>23.76</v>
      </c>
      <c r="E166">
        <v>0</v>
      </c>
      <c r="F166">
        <v>1.9</v>
      </c>
      <c r="G166" s="3">
        <f t="shared" si="58"/>
        <v>67.558890443514912</v>
      </c>
      <c r="P166" s="4">
        <v>40373.999999983294</v>
      </c>
      <c r="Q166" s="3">
        <v>11.766666666666664</v>
      </c>
      <c r="R166">
        <v>4.9177289444432155</v>
      </c>
      <c r="S166">
        <v>80.92916666666666</v>
      </c>
      <c r="T166">
        <v>979.36615384615402</v>
      </c>
      <c r="U166">
        <v>0</v>
      </c>
      <c r="V166">
        <v>0.97499999999999964</v>
      </c>
      <c r="W166">
        <v>55.848834772487265</v>
      </c>
    </row>
    <row r="167" spans="1:23" x14ac:dyDescent="0.2">
      <c r="A167" s="1">
        <v>40216.87499999244</v>
      </c>
      <c r="B167">
        <v>19.8</v>
      </c>
      <c r="C167">
        <v>82.8</v>
      </c>
      <c r="D167">
        <v>0.36</v>
      </c>
      <c r="E167">
        <v>0</v>
      </c>
      <c r="F167">
        <v>1.4</v>
      </c>
      <c r="G167" s="3">
        <f t="shared" si="58"/>
        <v>67.043404223256033</v>
      </c>
      <c r="P167" s="4">
        <v>40374.999999983236</v>
      </c>
      <c r="Q167" s="3">
        <v>11.950000000000001</v>
      </c>
      <c r="R167">
        <v>4.8047983263110785</v>
      </c>
      <c r="S167">
        <v>87.029166666666654</v>
      </c>
      <c r="T167">
        <v>720.27692307692291</v>
      </c>
      <c r="U167">
        <v>9.166666666666666E-2</v>
      </c>
      <c r="V167">
        <v>1.2124999999999999</v>
      </c>
      <c r="W167">
        <v>56.660220744710216</v>
      </c>
    </row>
    <row r="168" spans="1:23" x14ac:dyDescent="0.2">
      <c r="A168" s="1">
        <v>40216.916666659105</v>
      </c>
      <c r="B168">
        <v>19.100000000000001</v>
      </c>
      <c r="C168">
        <v>84.6</v>
      </c>
      <c r="D168">
        <v>0</v>
      </c>
      <c r="E168">
        <v>0</v>
      </c>
      <c r="F168">
        <v>1</v>
      </c>
      <c r="G168" s="3">
        <f t="shared" si="58"/>
        <v>66.218903273439011</v>
      </c>
      <c r="P168" s="4">
        <v>40375.999999983178</v>
      </c>
      <c r="Q168" s="3">
        <v>10.241666666666667</v>
      </c>
      <c r="R168">
        <v>4.0040106704747105</v>
      </c>
      <c r="S168">
        <v>82.875000000000014</v>
      </c>
      <c r="T168">
        <v>942.20307692307688</v>
      </c>
      <c r="U168">
        <v>0</v>
      </c>
      <c r="V168">
        <v>1.0208333333333328</v>
      </c>
      <c r="W168">
        <v>54.012044823996852</v>
      </c>
    </row>
    <row r="169" spans="1:23" x14ac:dyDescent="0.2">
      <c r="A169" s="1">
        <v>40216.958333325769</v>
      </c>
      <c r="B169">
        <v>18</v>
      </c>
      <c r="C169">
        <v>87.3</v>
      </c>
      <c r="D169">
        <v>0.36</v>
      </c>
      <c r="E169">
        <v>0</v>
      </c>
      <c r="F169">
        <v>0.5</v>
      </c>
      <c r="G169" s="3">
        <f t="shared" si="58"/>
        <v>64.907814483118955</v>
      </c>
      <c r="P169" s="4">
        <v>40376.99999998312</v>
      </c>
      <c r="Q169" s="3">
        <v>9.6749999999999989</v>
      </c>
      <c r="R169">
        <v>4.6381452439900865</v>
      </c>
      <c r="S169">
        <v>86.5</v>
      </c>
      <c r="T169">
        <v>868.34769230769234</v>
      </c>
      <c r="U169">
        <v>0</v>
      </c>
      <c r="V169">
        <v>0.79999999999999982</v>
      </c>
      <c r="W169">
        <v>53.492039731452316</v>
      </c>
    </row>
    <row r="170" spans="1:23" x14ac:dyDescent="0.2">
      <c r="A170" s="1">
        <v>40216.999999992433</v>
      </c>
      <c r="B170">
        <v>17.899999999999999</v>
      </c>
      <c r="C170">
        <v>88.8</v>
      </c>
      <c r="D170">
        <v>0.36</v>
      </c>
      <c r="E170">
        <v>0</v>
      </c>
      <c r="F170">
        <v>0.6</v>
      </c>
      <c r="G170" s="3">
        <f t="shared" si="58"/>
        <v>64.868486931329571</v>
      </c>
      <c r="H170" s="1">
        <f t="shared" ref="H170" si="71">A170</f>
        <v>40216.999999992433</v>
      </c>
      <c r="I170" s="3">
        <f t="shared" ref="I170" si="72">AVERAGE(B170:B193)</f>
        <v>23.708333333333332</v>
      </c>
      <c r="J170" s="3">
        <f t="shared" ref="J170" si="73">STDEV(B170:B193)</f>
        <v>5.1188412977825477</v>
      </c>
      <c r="K170" s="3">
        <f t="shared" ref="K170" si="74">AVERAGE(C170:C193)</f>
        <v>63.195833333333319</v>
      </c>
      <c r="L170" s="3">
        <f t="shared" ref="L170" si="75">AVERAGE(D177:D189)</f>
        <v>1706.7876923076924</v>
      </c>
      <c r="M170" s="3">
        <f t="shared" ref="M170" si="76">SUM(E170:E193)</f>
        <v>0</v>
      </c>
      <c r="N170" s="3">
        <f t="shared" ref="N170" si="77">AVERAGE(F170:F193)</f>
        <v>1.833333333333333</v>
      </c>
      <c r="O170" s="3">
        <f t="shared" ref="O170" si="78">AVERAGE(G170:G193)</f>
        <v>70.467763272118106</v>
      </c>
      <c r="P170" s="4">
        <v>40377.999999983062</v>
      </c>
      <c r="Q170" s="3">
        <v>10.658333333333333</v>
      </c>
      <c r="R170">
        <v>3.8492141113949887</v>
      </c>
      <c r="S170">
        <v>85.274999999999977</v>
      </c>
      <c r="T170">
        <v>841.01538461538451</v>
      </c>
      <c r="U170">
        <v>0</v>
      </c>
      <c r="V170">
        <v>0.81249999999999967</v>
      </c>
      <c r="W170">
        <v>54.722554232200508</v>
      </c>
    </row>
    <row r="171" spans="1:23" x14ac:dyDescent="0.2">
      <c r="A171" s="1">
        <v>40217.041666659097</v>
      </c>
      <c r="B171">
        <v>16.8</v>
      </c>
      <c r="C171">
        <v>90.2</v>
      </c>
      <c r="D171">
        <v>0.36</v>
      </c>
      <c r="E171">
        <v>0</v>
      </c>
      <c r="F171">
        <v>0.5</v>
      </c>
      <c r="G171" s="3">
        <f t="shared" si="58"/>
        <v>63.46590522695903</v>
      </c>
      <c r="P171" s="4">
        <v>40378.999999983003</v>
      </c>
      <c r="Q171" s="3">
        <v>9.8750000000000018</v>
      </c>
      <c r="R171">
        <v>5.1361675781952778</v>
      </c>
      <c r="S171">
        <v>81.266666666666666</v>
      </c>
      <c r="T171">
        <v>857.18769230769237</v>
      </c>
      <c r="U171">
        <v>0</v>
      </c>
      <c r="V171">
        <v>0.79583333333333306</v>
      </c>
      <c r="W171">
        <v>53.319949061771716</v>
      </c>
    </row>
    <row r="172" spans="1:23" x14ac:dyDescent="0.2">
      <c r="A172" s="1">
        <v>40217.083333325761</v>
      </c>
      <c r="B172">
        <v>16.100000000000001</v>
      </c>
      <c r="C172">
        <v>91.4</v>
      </c>
      <c r="D172">
        <v>0</v>
      </c>
      <c r="E172">
        <v>0</v>
      </c>
      <c r="F172">
        <v>0.5</v>
      </c>
      <c r="G172" s="3">
        <f t="shared" si="58"/>
        <v>62.590861586417631</v>
      </c>
      <c r="P172" s="4">
        <v>40379.999999982945</v>
      </c>
      <c r="Q172" s="3">
        <v>11.787500000000003</v>
      </c>
      <c r="R172">
        <v>5.0320116558239159</v>
      </c>
      <c r="S172">
        <v>73.466666666666669</v>
      </c>
      <c r="T172">
        <v>970.08923076923088</v>
      </c>
      <c r="U172">
        <v>8.3333333333333332E-3</v>
      </c>
      <c r="V172">
        <v>0.96666666666666645</v>
      </c>
      <c r="W172">
        <v>55.382243597727353</v>
      </c>
    </row>
    <row r="173" spans="1:23" x14ac:dyDescent="0.2">
      <c r="A173" s="1">
        <v>40217.124999992426</v>
      </c>
      <c r="B173">
        <v>16.600000000000001</v>
      </c>
      <c r="C173">
        <v>91.8</v>
      </c>
      <c r="D173">
        <v>0.36</v>
      </c>
      <c r="E173">
        <v>0</v>
      </c>
      <c r="F173">
        <v>0.4</v>
      </c>
      <c r="G173" s="3">
        <f t="shared" si="58"/>
        <v>63.293371443549255</v>
      </c>
      <c r="P173" s="4">
        <v>40380.999999982887</v>
      </c>
      <c r="Q173" s="3">
        <v>11.008333333333331</v>
      </c>
      <c r="R173">
        <v>5.1340226339389234</v>
      </c>
      <c r="S173">
        <v>72.683333333333323</v>
      </c>
      <c r="T173">
        <v>1058.76</v>
      </c>
      <c r="U173">
        <v>0</v>
      </c>
      <c r="V173">
        <v>1.1166666666666665</v>
      </c>
      <c r="W173">
        <v>54.213758317170829</v>
      </c>
    </row>
    <row r="174" spans="1:23" x14ac:dyDescent="0.2">
      <c r="A174" s="1">
        <v>40217.16666665909</v>
      </c>
      <c r="B174">
        <v>16.899999999999999</v>
      </c>
      <c r="C174">
        <v>91.3</v>
      </c>
      <c r="D174">
        <v>0.36</v>
      </c>
      <c r="E174">
        <v>0</v>
      </c>
      <c r="F174">
        <v>0.5</v>
      </c>
      <c r="G174" s="3">
        <f t="shared" si="58"/>
        <v>63.669527698486874</v>
      </c>
      <c r="P174" s="4">
        <v>40381.999999982829</v>
      </c>
      <c r="Q174" s="3">
        <v>10.541666666666666</v>
      </c>
      <c r="R174">
        <v>6.2253979559659411</v>
      </c>
      <c r="S174">
        <v>73.791666666666657</v>
      </c>
      <c r="T174">
        <v>1079.1415384615384</v>
      </c>
      <c r="U174">
        <v>0</v>
      </c>
      <c r="V174">
        <v>0.82083333333333319</v>
      </c>
      <c r="W174">
        <v>53.650433858377433</v>
      </c>
    </row>
    <row r="175" spans="1:23" x14ac:dyDescent="0.2">
      <c r="A175" s="1">
        <v>40217.208333325754</v>
      </c>
      <c r="B175">
        <v>17.3</v>
      </c>
      <c r="C175">
        <v>89.9</v>
      </c>
      <c r="D175">
        <v>0.72</v>
      </c>
      <c r="E175">
        <v>0</v>
      </c>
      <c r="F175">
        <v>0.6</v>
      </c>
      <c r="G175" s="3">
        <f t="shared" si="58"/>
        <v>64.124871481864517</v>
      </c>
      <c r="P175" s="4">
        <v>40382.999999982771</v>
      </c>
      <c r="Q175" s="3">
        <v>11.366666666666667</v>
      </c>
      <c r="R175">
        <v>5.4142056839767152</v>
      </c>
      <c r="S175">
        <v>70.44583333333334</v>
      </c>
      <c r="T175">
        <v>847.46769230769212</v>
      </c>
      <c r="U175">
        <v>0</v>
      </c>
      <c r="V175">
        <v>0.89583333333333304</v>
      </c>
      <c r="W175">
        <v>54.530232304638581</v>
      </c>
    </row>
    <row r="176" spans="1:23" x14ac:dyDescent="0.2">
      <c r="A176" s="1">
        <v>40217.249999992418</v>
      </c>
      <c r="B176">
        <v>18.8</v>
      </c>
      <c r="C176">
        <v>80.099999999999994</v>
      </c>
      <c r="D176">
        <v>5.04</v>
      </c>
      <c r="E176">
        <v>0</v>
      </c>
      <c r="F176">
        <v>1.5</v>
      </c>
      <c r="G176" s="3">
        <f t="shared" si="58"/>
        <v>65.505308949512653</v>
      </c>
      <c r="P176" s="4">
        <v>40383.999999982712</v>
      </c>
      <c r="Q176" s="3">
        <v>13.6625</v>
      </c>
      <c r="R176">
        <v>5.3803840577319129</v>
      </c>
      <c r="S176">
        <v>66.745833333333337</v>
      </c>
      <c r="T176">
        <v>998.61230769230747</v>
      </c>
      <c r="U176">
        <v>0</v>
      </c>
      <c r="V176">
        <v>1.425</v>
      </c>
      <c r="W176">
        <v>57.302936378460629</v>
      </c>
    </row>
    <row r="177" spans="1:31" x14ac:dyDescent="0.2">
      <c r="A177" s="1">
        <v>40217.291666659083</v>
      </c>
      <c r="B177">
        <v>21.5</v>
      </c>
      <c r="C177">
        <v>66.900000000000006</v>
      </c>
      <c r="D177">
        <v>169.92</v>
      </c>
      <c r="E177">
        <v>0</v>
      </c>
      <c r="F177">
        <v>1.8</v>
      </c>
      <c r="G177" s="3">
        <f t="shared" si="58"/>
        <v>68.130403292240914</v>
      </c>
      <c r="P177" s="4">
        <v>40384.999999982654</v>
      </c>
      <c r="Q177" s="3">
        <v>14.520833333333336</v>
      </c>
      <c r="R177">
        <v>2.2165345389410738</v>
      </c>
      <c r="S177">
        <v>86.645833333333371</v>
      </c>
      <c r="T177">
        <v>865.05230769230752</v>
      </c>
      <c r="U177">
        <v>0.55000000000000004</v>
      </c>
      <c r="V177">
        <v>1.1541666666666668</v>
      </c>
      <c r="W177">
        <v>60.110395001112984</v>
      </c>
    </row>
    <row r="178" spans="1:31" x14ac:dyDescent="0.2">
      <c r="A178" s="1">
        <v>40217.333333325747</v>
      </c>
      <c r="B178">
        <v>22.4</v>
      </c>
      <c r="C178">
        <v>67.5</v>
      </c>
      <c r="D178">
        <v>353.52</v>
      </c>
      <c r="E178">
        <v>0</v>
      </c>
      <c r="F178">
        <v>0.5</v>
      </c>
      <c r="G178" s="3">
        <f t="shared" si="58"/>
        <v>69.38893487990093</v>
      </c>
      <c r="P178" s="4">
        <v>40385.999999982596</v>
      </c>
      <c r="Q178" s="3">
        <v>14.508333333333333</v>
      </c>
      <c r="R178">
        <v>2.1311186420907338</v>
      </c>
      <c r="S178">
        <v>87.8</v>
      </c>
      <c r="T178">
        <v>663.31384615384616</v>
      </c>
      <c r="U178">
        <v>0.125</v>
      </c>
      <c r="V178">
        <v>0.95833333333333315</v>
      </c>
      <c r="W178">
        <v>60.170357046130043</v>
      </c>
    </row>
    <row r="179" spans="1:31" x14ac:dyDescent="0.2">
      <c r="A179" s="1">
        <v>40217.374999992411</v>
      </c>
      <c r="B179">
        <v>23.7</v>
      </c>
      <c r="C179">
        <v>64.900000000000006</v>
      </c>
      <c r="D179">
        <v>666</v>
      </c>
      <c r="E179">
        <v>0</v>
      </c>
      <c r="F179">
        <v>1.3</v>
      </c>
      <c r="G179" s="3">
        <f t="shared" si="58"/>
        <v>70.910950067181304</v>
      </c>
      <c r="P179" s="4">
        <v>40386.999999982538</v>
      </c>
      <c r="Q179" s="3">
        <v>15.454166666666667</v>
      </c>
      <c r="R179">
        <v>1.0197950206085393</v>
      </c>
      <c r="S179">
        <v>72.120833333333337</v>
      </c>
      <c r="T179">
        <v>814.5692307692309</v>
      </c>
      <c r="U179">
        <v>4.1666666666666664E-2</v>
      </c>
      <c r="V179">
        <v>2.0249999999999999</v>
      </c>
      <c r="W179">
        <v>60.389066455599341</v>
      </c>
    </row>
    <row r="180" spans="1:31" x14ac:dyDescent="0.2">
      <c r="A180" s="1">
        <v>40217.416666659075</v>
      </c>
      <c r="B180">
        <v>27.6</v>
      </c>
      <c r="C180">
        <v>45.7</v>
      </c>
      <c r="D180">
        <v>1861.2</v>
      </c>
      <c r="E180">
        <v>0</v>
      </c>
      <c r="F180">
        <v>1.4</v>
      </c>
      <c r="G180" s="3">
        <f t="shared" si="58"/>
        <v>74.135632113561371</v>
      </c>
      <c r="P180" s="4">
        <v>40387.999999982479</v>
      </c>
      <c r="Q180" s="3">
        <v>13.804166666666667</v>
      </c>
      <c r="R180">
        <v>2.4900635868721603</v>
      </c>
      <c r="S180">
        <v>75.95416666666668</v>
      </c>
      <c r="T180">
        <v>828.05538461538447</v>
      </c>
      <c r="U180">
        <v>0.43333333333333318</v>
      </c>
      <c r="V180">
        <v>2.3083333333333331</v>
      </c>
      <c r="W180">
        <v>58.434327573740866</v>
      </c>
    </row>
    <row r="181" spans="1:31" x14ac:dyDescent="0.2">
      <c r="A181" s="1">
        <v>40217.45833332574</v>
      </c>
      <c r="B181">
        <v>29.4</v>
      </c>
      <c r="C181">
        <v>37.799999999999997</v>
      </c>
      <c r="D181">
        <v>2374.56</v>
      </c>
      <c r="E181">
        <v>0</v>
      </c>
      <c r="F181">
        <v>1.6</v>
      </c>
      <c r="G181" s="3">
        <f t="shared" si="58"/>
        <v>75.459993010910182</v>
      </c>
      <c r="P181" s="4">
        <v>40388.999999982421</v>
      </c>
      <c r="Q181" s="3">
        <v>9.6291666666666682</v>
      </c>
      <c r="R181">
        <v>4.4163214248440044</v>
      </c>
      <c r="S181">
        <v>91.595833333333317</v>
      </c>
      <c r="T181">
        <v>695.04923076923069</v>
      </c>
      <c r="U181">
        <v>8.3333333333333329E-2</v>
      </c>
      <c r="V181">
        <v>0.5</v>
      </c>
      <c r="W181">
        <v>53.792048275133389</v>
      </c>
    </row>
    <row r="182" spans="1:31" x14ac:dyDescent="0.2">
      <c r="A182" s="1">
        <v>40217.499999992404</v>
      </c>
      <c r="B182">
        <v>32.4</v>
      </c>
      <c r="C182">
        <v>34</v>
      </c>
      <c r="D182">
        <v>3066.84</v>
      </c>
      <c r="E182">
        <v>0</v>
      </c>
      <c r="F182">
        <v>1.7</v>
      </c>
      <c r="G182" s="3">
        <f t="shared" si="58"/>
        <v>78.819794995667365</v>
      </c>
      <c r="P182" s="4">
        <v>40389.999999982363</v>
      </c>
      <c r="Q182" s="3">
        <v>12.475</v>
      </c>
      <c r="R182">
        <v>3.4907642118322357</v>
      </c>
      <c r="S182">
        <v>88.59999999999998</v>
      </c>
      <c r="T182">
        <v>807.59076923076952</v>
      </c>
      <c r="U182">
        <v>8.3333333333333332E-3</v>
      </c>
      <c r="V182">
        <v>0.56250000000000011</v>
      </c>
      <c r="W182">
        <v>57.440853213149332</v>
      </c>
    </row>
    <row r="183" spans="1:31" x14ac:dyDescent="0.2">
      <c r="A183" s="1">
        <v>40217.541666659068</v>
      </c>
      <c r="B183">
        <v>32</v>
      </c>
      <c r="C183">
        <v>36.299999999999997</v>
      </c>
      <c r="D183">
        <v>3164.76</v>
      </c>
      <c r="E183">
        <v>0</v>
      </c>
      <c r="F183">
        <v>2.8</v>
      </c>
      <c r="G183" s="3">
        <f t="shared" si="58"/>
        <v>78.659787266225834</v>
      </c>
      <c r="P183" s="4">
        <v>40390.999999982305</v>
      </c>
      <c r="Q183" s="3">
        <v>12.387499999999998</v>
      </c>
      <c r="R183">
        <v>5.7102739217019725</v>
      </c>
      <c r="S183">
        <v>78.995833333333323</v>
      </c>
      <c r="T183">
        <v>1147.5692307692309</v>
      </c>
      <c r="U183">
        <v>0</v>
      </c>
      <c r="V183">
        <v>0.87083333333333313</v>
      </c>
      <c r="W183">
        <v>56.487475321261719</v>
      </c>
    </row>
    <row r="184" spans="1:31" x14ac:dyDescent="0.2">
      <c r="A184" s="1">
        <v>40217.583333325732</v>
      </c>
      <c r="B184">
        <v>29.3</v>
      </c>
      <c r="C184">
        <v>43.6</v>
      </c>
      <c r="D184">
        <v>2898</v>
      </c>
      <c r="E184">
        <v>0</v>
      </c>
      <c r="F184">
        <v>3.5</v>
      </c>
      <c r="G184" s="3">
        <f t="shared" si="58"/>
        <v>76.124434838777859</v>
      </c>
      <c r="P184" s="4">
        <v>40391.999999982247</v>
      </c>
      <c r="Q184" s="3">
        <v>14.508333333333335</v>
      </c>
      <c r="R184">
        <v>5.3316052453978191</v>
      </c>
      <c r="S184">
        <v>66.304166666666674</v>
      </c>
      <c r="T184">
        <v>1178.9999999999998</v>
      </c>
      <c r="U184">
        <v>0</v>
      </c>
      <c r="V184">
        <v>1.0416666666666665</v>
      </c>
      <c r="W184">
        <v>58.407978213617042</v>
      </c>
    </row>
    <row r="185" spans="1:31" x14ac:dyDescent="0.2">
      <c r="A185" s="1">
        <v>40217.624999992397</v>
      </c>
      <c r="B185">
        <v>28.6</v>
      </c>
      <c r="C185">
        <v>41.7</v>
      </c>
      <c r="D185">
        <v>2394</v>
      </c>
      <c r="E185">
        <v>0</v>
      </c>
      <c r="F185">
        <v>3.8</v>
      </c>
      <c r="G185" s="3">
        <f t="shared" si="58"/>
        <v>74.948754114786652</v>
      </c>
      <c r="P185" s="4">
        <v>40392.999999982188</v>
      </c>
      <c r="Q185" s="3">
        <v>11.649999999999999</v>
      </c>
      <c r="R185">
        <v>7.3152609986425601</v>
      </c>
      <c r="S185">
        <v>75.66249999999998</v>
      </c>
      <c r="T185">
        <v>1166.5938461538462</v>
      </c>
      <c r="U185">
        <v>0</v>
      </c>
      <c r="V185">
        <v>0.73749999999999982</v>
      </c>
      <c r="W185">
        <v>55.191706999123461</v>
      </c>
    </row>
    <row r="186" spans="1:31" x14ac:dyDescent="0.2">
      <c r="A186" s="1">
        <v>40217.666666659061</v>
      </c>
      <c r="B186">
        <v>28.2</v>
      </c>
      <c r="C186">
        <v>44.8</v>
      </c>
      <c r="D186">
        <v>2135.52</v>
      </c>
      <c r="E186">
        <v>0</v>
      </c>
      <c r="F186">
        <v>3.9</v>
      </c>
      <c r="G186" s="3">
        <f t="shared" si="58"/>
        <v>74.819739359780598</v>
      </c>
      <c r="P186" s="4">
        <v>40393.99999998213</v>
      </c>
      <c r="Q186" s="3">
        <v>12.570833333333335</v>
      </c>
      <c r="R186">
        <v>6.7134180477650824</v>
      </c>
      <c r="S186">
        <v>69.145833333333343</v>
      </c>
      <c r="T186">
        <v>1186.0892307692307</v>
      </c>
      <c r="U186">
        <v>0</v>
      </c>
      <c r="V186">
        <v>0.89583333333333304</v>
      </c>
      <c r="W186">
        <v>55.80282160546701</v>
      </c>
      <c r="X186" s="4">
        <f>P186</f>
        <v>40393.99999998213</v>
      </c>
      <c r="Y186" s="3">
        <f>AVERAGE(Q162:Q186)</f>
        <v>12.231499999999999</v>
      </c>
      <c r="Z186" s="3">
        <f>STDEV(Q162:Q186)</f>
        <v>1.7314476588596015</v>
      </c>
      <c r="AA186" s="3">
        <f t="shared" ref="AA186" si="79">AVERAGE(S162:S186)</f>
        <v>79.489333333333335</v>
      </c>
      <c r="AB186" s="3">
        <f t="shared" ref="AB186" si="80">AVERAGE(T162:T186)</f>
        <v>891.20603076923067</v>
      </c>
      <c r="AC186" s="3">
        <f>SUM(U162:U186)</f>
        <v>2.5749999999999997</v>
      </c>
      <c r="AD186" s="3">
        <f t="shared" ref="AD186" si="81">AVERAGE(V162:V186)</f>
        <v>1.1939999999999997</v>
      </c>
      <c r="AE186" s="3">
        <f t="shared" ref="AE186" si="82">AVERAGE(W162:W186)</f>
        <v>56.413669410308593</v>
      </c>
    </row>
    <row r="187" spans="1:31" x14ac:dyDescent="0.2">
      <c r="A187" s="1">
        <v>40217.708333325725</v>
      </c>
      <c r="B187">
        <v>27.2</v>
      </c>
      <c r="C187">
        <v>51.5</v>
      </c>
      <c r="D187">
        <v>1697.76</v>
      </c>
      <c r="E187">
        <v>0</v>
      </c>
      <c r="F187">
        <v>3.7</v>
      </c>
      <c r="G187" s="3">
        <f t="shared" si="58"/>
        <v>74.276297499335357</v>
      </c>
      <c r="P187" s="4">
        <v>40394.999999982072</v>
      </c>
      <c r="Q187" s="3">
        <v>11.270833333333334</v>
      </c>
      <c r="R187">
        <v>7.2112520270131641</v>
      </c>
      <c r="S187">
        <v>82.520833333333329</v>
      </c>
      <c r="T187">
        <v>1160.9723076923078</v>
      </c>
      <c r="U187">
        <v>0</v>
      </c>
      <c r="V187">
        <v>0.87916666666666643</v>
      </c>
      <c r="W187">
        <v>55.345927653851838</v>
      </c>
    </row>
    <row r="188" spans="1:31" x14ac:dyDescent="0.2">
      <c r="A188" s="1">
        <v>40217.749999992389</v>
      </c>
      <c r="B188">
        <v>27</v>
      </c>
      <c r="C188">
        <v>53.8</v>
      </c>
      <c r="D188">
        <v>1123.56</v>
      </c>
      <c r="E188">
        <v>0</v>
      </c>
      <c r="F188">
        <v>3.3</v>
      </c>
      <c r="G188" s="3">
        <f t="shared" si="58"/>
        <v>74.257627340140658</v>
      </c>
      <c r="P188" s="4">
        <v>40395.999999982014</v>
      </c>
      <c r="Q188" s="3">
        <v>12.091666666666669</v>
      </c>
      <c r="R188">
        <v>3.4909717927779034</v>
      </c>
      <c r="S188">
        <v>81.55416666666666</v>
      </c>
      <c r="T188">
        <v>1142.9169230769235</v>
      </c>
      <c r="U188">
        <v>0</v>
      </c>
      <c r="V188">
        <v>1.0416666666666665</v>
      </c>
      <c r="W188">
        <v>56.427526405904224</v>
      </c>
    </row>
    <row r="189" spans="1:31" x14ac:dyDescent="0.2">
      <c r="A189" s="1">
        <v>40217.791666659054</v>
      </c>
      <c r="B189">
        <v>25.2</v>
      </c>
      <c r="C189">
        <v>56.4</v>
      </c>
      <c r="D189">
        <v>282.60000000000002</v>
      </c>
      <c r="E189">
        <v>0</v>
      </c>
      <c r="F189">
        <v>2.9</v>
      </c>
      <c r="G189" s="3">
        <f t="shared" si="58"/>
        <v>72.123716045207985</v>
      </c>
      <c r="P189" s="4">
        <v>40396.999999981956</v>
      </c>
      <c r="Q189" s="3">
        <v>10.21666666666667</v>
      </c>
      <c r="R189">
        <v>5.188085570232813</v>
      </c>
      <c r="S189">
        <v>76.61666666666666</v>
      </c>
      <c r="T189">
        <v>1196.8892307692304</v>
      </c>
      <c r="U189">
        <v>0</v>
      </c>
      <c r="V189">
        <v>1.1291666666666664</v>
      </c>
      <c r="W189">
        <v>53.427166444969941</v>
      </c>
    </row>
    <row r="190" spans="1:31" x14ac:dyDescent="0.2">
      <c r="A190" s="1">
        <v>40217.833333325718</v>
      </c>
      <c r="B190">
        <v>24</v>
      </c>
      <c r="C190">
        <v>59.6</v>
      </c>
      <c r="D190">
        <v>10.44</v>
      </c>
      <c r="E190">
        <v>0</v>
      </c>
      <c r="F190">
        <v>2.1</v>
      </c>
      <c r="G190" s="3">
        <f t="shared" si="58"/>
        <v>70.831223947724908</v>
      </c>
      <c r="P190" s="4">
        <v>40397.999999981897</v>
      </c>
      <c r="Q190" s="3">
        <v>10.033333333333333</v>
      </c>
      <c r="R190">
        <v>5.9512268860525994</v>
      </c>
      <c r="S190">
        <v>76.891666666666666</v>
      </c>
      <c r="T190">
        <v>1162.5230769230768</v>
      </c>
      <c r="U190">
        <v>0</v>
      </c>
      <c r="V190">
        <v>1.0458333333333332</v>
      </c>
      <c r="W190">
        <v>53.224158836717372</v>
      </c>
    </row>
    <row r="191" spans="1:31" x14ac:dyDescent="0.2">
      <c r="A191" s="1">
        <v>40217.874999992382</v>
      </c>
      <c r="B191">
        <v>24.1</v>
      </c>
      <c r="C191">
        <v>58.1</v>
      </c>
      <c r="D191">
        <v>0</v>
      </c>
      <c r="E191">
        <v>0</v>
      </c>
      <c r="F191">
        <v>1.8</v>
      </c>
      <c r="G191" s="3">
        <f t="shared" si="58"/>
        <v>70.821617379901369</v>
      </c>
      <c r="P191" s="4">
        <v>40398.999999981839</v>
      </c>
      <c r="Q191" s="3">
        <v>9.5875000000000021</v>
      </c>
      <c r="R191">
        <v>5.3720138317669663</v>
      </c>
      <c r="S191">
        <v>73.600000000000009</v>
      </c>
      <c r="T191">
        <v>1218.2123076923076</v>
      </c>
      <c r="U191">
        <v>0</v>
      </c>
      <c r="V191">
        <v>1.2666666666666666</v>
      </c>
      <c r="W191">
        <v>52.388174369337094</v>
      </c>
    </row>
    <row r="192" spans="1:31" x14ac:dyDescent="0.2">
      <c r="A192" s="1">
        <v>40217.916666659046</v>
      </c>
      <c r="B192">
        <v>23.7</v>
      </c>
      <c r="C192">
        <v>62.1</v>
      </c>
      <c r="D192">
        <v>0</v>
      </c>
      <c r="E192">
        <v>0</v>
      </c>
      <c r="F192">
        <v>1.9</v>
      </c>
      <c r="G192" s="3">
        <f t="shared" si="58"/>
        <v>70.661347225906326</v>
      </c>
      <c r="P192" s="4">
        <v>40399.999999981781</v>
      </c>
      <c r="Q192" s="3">
        <v>13.125</v>
      </c>
      <c r="R192">
        <v>5.2782778812131843</v>
      </c>
      <c r="S192">
        <v>48.883333333333333</v>
      </c>
      <c r="T192">
        <v>1262.6861538461537</v>
      </c>
      <c r="U192">
        <v>0</v>
      </c>
      <c r="V192">
        <v>1.5000000000000002</v>
      </c>
      <c r="W192">
        <v>54.879045106308531</v>
      </c>
    </row>
    <row r="193" spans="1:23" x14ac:dyDescent="0.2">
      <c r="A193" s="1">
        <v>40217.958333325711</v>
      </c>
      <c r="B193">
        <v>22.3</v>
      </c>
      <c r="C193">
        <v>68.5</v>
      </c>
      <c r="D193">
        <v>0</v>
      </c>
      <c r="E193">
        <v>0</v>
      </c>
      <c r="F193">
        <v>1.4</v>
      </c>
      <c r="G193" s="3">
        <f t="shared" si="58"/>
        <v>69.337731835464552</v>
      </c>
      <c r="P193" s="4">
        <v>40400.999999981723</v>
      </c>
      <c r="Q193" s="3">
        <v>16.329166666666669</v>
      </c>
      <c r="R193">
        <v>1.9894240299680708</v>
      </c>
      <c r="S193">
        <v>43.75</v>
      </c>
      <c r="T193">
        <v>338.0953846153846</v>
      </c>
      <c r="U193">
        <v>0.14166666666666669</v>
      </c>
      <c r="V193">
        <v>2.0500000000000003</v>
      </c>
      <c r="W193">
        <v>58.552771134748156</v>
      </c>
    </row>
    <row r="194" spans="1:23" x14ac:dyDescent="0.2">
      <c r="A194" s="1">
        <v>40217.999999992375</v>
      </c>
      <c r="B194">
        <v>21.8</v>
      </c>
      <c r="C194">
        <v>70.099999999999994</v>
      </c>
      <c r="D194">
        <v>0</v>
      </c>
      <c r="E194">
        <v>0</v>
      </c>
      <c r="F194">
        <v>1</v>
      </c>
      <c r="G194" s="3">
        <f t="shared" si="58"/>
        <v>68.796284842250216</v>
      </c>
      <c r="H194" s="1">
        <f t="shared" ref="H194" si="83">A194</f>
        <v>40217.999999992375</v>
      </c>
      <c r="I194" s="3">
        <f t="shared" ref="I194" si="84">AVERAGE(B194:B217)</f>
        <v>24.766666666666662</v>
      </c>
      <c r="J194" s="3">
        <f t="shared" ref="J194" si="85">STDEV(B194:B217)</f>
        <v>5.0897737770405564</v>
      </c>
      <c r="K194" s="3">
        <f t="shared" ref="K194" si="86">AVERAGE(C194:C217)</f>
        <v>65.325000000000003</v>
      </c>
      <c r="L194" s="3">
        <f t="shared" ref="L194" si="87">AVERAGE(D201:D213)</f>
        <v>2185.8369230769231</v>
      </c>
      <c r="M194" s="3">
        <f t="shared" ref="M194" si="88">SUM(E194:E217)</f>
        <v>0</v>
      </c>
      <c r="N194" s="3">
        <f t="shared" ref="N194" si="89">AVERAGE(F194:F217)</f>
        <v>1.7416666666666669</v>
      </c>
      <c r="O194" s="3">
        <f t="shared" ref="O194" si="90">AVERAGE(G194:G217)</f>
        <v>72.077810483893728</v>
      </c>
      <c r="P194" s="4">
        <v>40401.999999981665</v>
      </c>
      <c r="Q194" s="3">
        <v>12.975000000000001</v>
      </c>
      <c r="R194">
        <v>1.3661275005745457</v>
      </c>
      <c r="S194">
        <v>94.058333333333337</v>
      </c>
      <c r="T194">
        <v>449.30769230769226</v>
      </c>
      <c r="U194">
        <v>1.7249999999999999</v>
      </c>
      <c r="V194">
        <v>1.0208333333333335</v>
      </c>
      <c r="W194">
        <v>58.504117540199367</v>
      </c>
    </row>
    <row r="195" spans="1:23" x14ac:dyDescent="0.2">
      <c r="A195" s="1">
        <v>40218.041666659039</v>
      </c>
      <c r="B195">
        <v>20.3</v>
      </c>
      <c r="C195">
        <v>74</v>
      </c>
      <c r="D195">
        <v>0</v>
      </c>
      <c r="E195">
        <v>0</v>
      </c>
      <c r="F195">
        <v>0.5</v>
      </c>
      <c r="G195" s="3">
        <f t="shared" si="58"/>
        <v>67.083068072277115</v>
      </c>
      <c r="P195" s="4">
        <v>40402.999999981606</v>
      </c>
      <c r="Q195" s="3">
        <v>12.637500000000001</v>
      </c>
      <c r="R195">
        <v>3.6667498343664082</v>
      </c>
      <c r="S195">
        <v>83.216666666666683</v>
      </c>
      <c r="T195">
        <v>1078.0061538461539</v>
      </c>
      <c r="U195">
        <v>3.3333333333333333E-2</v>
      </c>
      <c r="V195">
        <v>1.4958333333333333</v>
      </c>
      <c r="W195">
        <v>57.262757499435089</v>
      </c>
    </row>
    <row r="196" spans="1:23" x14ac:dyDescent="0.2">
      <c r="A196" s="1">
        <v>40218.083333325703</v>
      </c>
      <c r="B196">
        <v>20.3</v>
      </c>
      <c r="C196">
        <v>75.400000000000006</v>
      </c>
      <c r="D196">
        <v>0</v>
      </c>
      <c r="E196">
        <v>0</v>
      </c>
      <c r="F196">
        <v>0.6</v>
      </c>
      <c r="G196" s="3">
        <f t="shared" si="58"/>
        <v>67.188563818166486</v>
      </c>
      <c r="P196" s="4">
        <v>40403.999999981548</v>
      </c>
      <c r="Q196" s="3">
        <v>13.049999999999997</v>
      </c>
      <c r="R196">
        <v>2.7571251568318162</v>
      </c>
      <c r="S196">
        <v>77.925000000000011</v>
      </c>
      <c r="T196">
        <v>974.24307692307707</v>
      </c>
      <c r="U196">
        <v>8.3333333333333332E-3</v>
      </c>
      <c r="V196">
        <v>0.96249999999999958</v>
      </c>
      <c r="W196">
        <v>57.492577465514302</v>
      </c>
    </row>
    <row r="197" spans="1:23" x14ac:dyDescent="0.2">
      <c r="A197" s="1">
        <v>40218.124999992368</v>
      </c>
      <c r="B197">
        <v>19.8</v>
      </c>
      <c r="C197">
        <v>76.900000000000006</v>
      </c>
      <c r="D197">
        <v>0</v>
      </c>
      <c r="E197">
        <v>0</v>
      </c>
      <c r="F197">
        <v>0.5</v>
      </c>
      <c r="G197" s="3">
        <f t="shared" si="58"/>
        <v>66.625499709594905</v>
      </c>
      <c r="P197" s="4">
        <v>40404.99999998149</v>
      </c>
      <c r="Q197" s="3">
        <v>11.85</v>
      </c>
      <c r="R197">
        <v>4.85502876900087</v>
      </c>
      <c r="S197">
        <v>78.745833333333323</v>
      </c>
      <c r="T197">
        <v>1289.0215384615383</v>
      </c>
      <c r="U197">
        <v>0</v>
      </c>
      <c r="V197">
        <v>0.93749999999999989</v>
      </c>
      <c r="W197">
        <v>55.842295959866597</v>
      </c>
    </row>
    <row r="198" spans="1:23" x14ac:dyDescent="0.2">
      <c r="A198" s="1">
        <v>40218.166666659032</v>
      </c>
      <c r="B198">
        <v>19.2</v>
      </c>
      <c r="C198">
        <v>78.900000000000006</v>
      </c>
      <c r="D198">
        <v>-0.36</v>
      </c>
      <c r="E198">
        <v>0</v>
      </c>
      <c r="F198">
        <v>0.5</v>
      </c>
      <c r="G198" s="3">
        <f t="shared" si="58"/>
        <v>65.960491462060361</v>
      </c>
      <c r="P198" s="4">
        <v>40405.999999981432</v>
      </c>
      <c r="Q198" s="3">
        <v>11.608333333333334</v>
      </c>
      <c r="R198">
        <v>4.0876182782160289</v>
      </c>
      <c r="S198">
        <v>76.92916666666666</v>
      </c>
      <c r="T198">
        <v>832.4861538461538</v>
      </c>
      <c r="U198">
        <v>0</v>
      </c>
      <c r="V198">
        <v>1.3708333333333333</v>
      </c>
      <c r="W198">
        <v>55.447943185626997</v>
      </c>
    </row>
    <row r="199" spans="1:23" x14ac:dyDescent="0.2">
      <c r="A199" s="1">
        <v>40218.208333325696</v>
      </c>
      <c r="B199">
        <v>18.399999999999999</v>
      </c>
      <c r="C199">
        <v>80</v>
      </c>
      <c r="D199">
        <v>0.36</v>
      </c>
      <c r="E199">
        <v>0</v>
      </c>
      <c r="F199">
        <v>0.5</v>
      </c>
      <c r="G199" s="3">
        <f t="shared" si="58"/>
        <v>64.958227859980411</v>
      </c>
      <c r="P199" s="4">
        <v>40406.999999981374</v>
      </c>
      <c r="Q199" s="3">
        <v>9.8625000000000025</v>
      </c>
      <c r="R199">
        <v>4.9740030681272263</v>
      </c>
      <c r="S199">
        <v>87.787500000000023</v>
      </c>
      <c r="T199">
        <v>941.20615384615417</v>
      </c>
      <c r="U199">
        <v>9.1666666666666674E-2</v>
      </c>
      <c r="V199">
        <v>0.87083333333333302</v>
      </c>
      <c r="W199">
        <v>53.832278121085373</v>
      </c>
    </row>
    <row r="200" spans="1:23" x14ac:dyDescent="0.2">
      <c r="A200" s="1">
        <v>40218.24999999236</v>
      </c>
      <c r="B200">
        <v>19</v>
      </c>
      <c r="C200">
        <v>79.900000000000006</v>
      </c>
      <c r="D200">
        <v>6.12</v>
      </c>
      <c r="E200">
        <v>0</v>
      </c>
      <c r="F200">
        <v>0.6</v>
      </c>
      <c r="G200" s="3">
        <f t="shared" si="58"/>
        <v>65.761301395340737</v>
      </c>
      <c r="P200" s="4">
        <v>40407.999999981315</v>
      </c>
      <c r="Q200" s="3">
        <v>10.391666666666667</v>
      </c>
      <c r="R200">
        <v>2.7166022042676548</v>
      </c>
      <c r="S200">
        <v>77.750000000000014</v>
      </c>
      <c r="T200">
        <v>1075.5692307692307</v>
      </c>
      <c r="U200">
        <v>2.4999999999999998E-2</v>
      </c>
      <c r="V200">
        <v>1.2791666666666666</v>
      </c>
      <c r="W200">
        <v>53.871597060591562</v>
      </c>
    </row>
    <row r="201" spans="1:23" x14ac:dyDescent="0.2">
      <c r="A201" s="1">
        <v>40218.291666659024</v>
      </c>
      <c r="B201">
        <v>25.2</v>
      </c>
      <c r="C201">
        <v>57.5</v>
      </c>
      <c r="D201">
        <v>308.52</v>
      </c>
      <c r="E201">
        <v>0</v>
      </c>
      <c r="F201">
        <v>0.7</v>
      </c>
      <c r="G201" s="3">
        <f t="shared" si="58"/>
        <v>72.232780341422014</v>
      </c>
      <c r="P201" s="4">
        <v>40408.999999981257</v>
      </c>
      <c r="Q201" s="3">
        <v>9.4166666666666661</v>
      </c>
      <c r="R201">
        <v>5.608352983577781</v>
      </c>
      <c r="S201">
        <v>77.812499999999986</v>
      </c>
      <c r="T201">
        <v>1314.5261538461539</v>
      </c>
      <c r="U201">
        <v>0</v>
      </c>
      <c r="V201">
        <v>0.82083333333333319</v>
      </c>
      <c r="W201">
        <v>52.432839189880276</v>
      </c>
    </row>
    <row r="202" spans="1:23" x14ac:dyDescent="0.2">
      <c r="A202" s="1">
        <v>40218.333333325689</v>
      </c>
      <c r="B202">
        <v>29.5</v>
      </c>
      <c r="C202">
        <v>43.3</v>
      </c>
      <c r="D202">
        <v>1089</v>
      </c>
      <c r="E202">
        <v>0</v>
      </c>
      <c r="F202">
        <v>2.2999999999999998</v>
      </c>
      <c r="G202" s="3">
        <f t="shared" si="58"/>
        <v>76.350352116624038</v>
      </c>
      <c r="P202" s="4">
        <v>40409.999999981199</v>
      </c>
      <c r="Q202" s="3">
        <v>11.345833333333331</v>
      </c>
      <c r="R202">
        <v>2.9701382147120348</v>
      </c>
      <c r="S202">
        <v>86.879166666666663</v>
      </c>
      <c r="T202">
        <v>916.08923076923077</v>
      </c>
      <c r="U202">
        <v>8.3333333333333329E-2</v>
      </c>
      <c r="V202">
        <v>0.82916666666666661</v>
      </c>
      <c r="W202">
        <v>55.816948930840077</v>
      </c>
    </row>
    <row r="203" spans="1:23" x14ac:dyDescent="0.2">
      <c r="A203" s="1">
        <v>40218.374999992353</v>
      </c>
      <c r="B203">
        <v>33.5</v>
      </c>
      <c r="C203">
        <v>34</v>
      </c>
      <c r="D203">
        <v>1873.8</v>
      </c>
      <c r="E203">
        <v>0</v>
      </c>
      <c r="F203">
        <v>2.2000000000000002</v>
      </c>
      <c r="G203" s="3">
        <f t="shared" si="58"/>
        <v>80.264952260261552</v>
      </c>
      <c r="P203" s="4">
        <v>40410.999999981141</v>
      </c>
      <c r="Q203" s="3">
        <v>12.195833333333335</v>
      </c>
      <c r="R203">
        <v>3.7223740865984531</v>
      </c>
      <c r="S203">
        <v>87.695833333333326</v>
      </c>
      <c r="T203">
        <v>1017.9692307692306</v>
      </c>
      <c r="U203">
        <v>0.23333333333333331</v>
      </c>
      <c r="V203">
        <v>0.84166666666666667</v>
      </c>
      <c r="W203">
        <v>57.013196536637871</v>
      </c>
    </row>
    <row r="204" spans="1:23" x14ac:dyDescent="0.2">
      <c r="A204" s="1">
        <v>40218.416666659017</v>
      </c>
      <c r="B204">
        <v>35.4</v>
      </c>
      <c r="C204">
        <v>29.7</v>
      </c>
      <c r="D204">
        <v>2568.96</v>
      </c>
      <c r="E204">
        <v>0</v>
      </c>
      <c r="F204">
        <v>2.1</v>
      </c>
      <c r="G204" s="3">
        <f t="shared" si="58"/>
        <v>81.99722884487781</v>
      </c>
      <c r="P204" s="4">
        <v>40411.999999981083</v>
      </c>
      <c r="Q204" s="3">
        <v>11.499999999999998</v>
      </c>
      <c r="R204">
        <v>3.2139640970912198</v>
      </c>
      <c r="S204">
        <v>77.879166666666677</v>
      </c>
      <c r="T204">
        <v>1354.7630769230771</v>
      </c>
      <c r="U204">
        <v>0.12500000000000003</v>
      </c>
      <c r="V204">
        <v>1.4583333333333333</v>
      </c>
      <c r="W204">
        <v>55.296661263453473</v>
      </c>
    </row>
    <row r="205" spans="1:23" x14ac:dyDescent="0.2">
      <c r="A205" s="1">
        <v>40218.458333325681</v>
      </c>
      <c r="B205">
        <v>31.5</v>
      </c>
      <c r="C205">
        <v>40.700000000000003</v>
      </c>
      <c r="D205">
        <v>3108.6</v>
      </c>
      <c r="E205">
        <v>0</v>
      </c>
      <c r="F205">
        <v>2.5</v>
      </c>
      <c r="G205" s="3">
        <f t="shared" si="58"/>
        <v>78.64534683921616</v>
      </c>
      <c r="P205" s="4">
        <v>40412.999999981024</v>
      </c>
      <c r="Q205" s="3">
        <v>11.429166666666667</v>
      </c>
      <c r="R205">
        <v>5.1858904871706963</v>
      </c>
      <c r="S205">
        <v>75.208333333333329</v>
      </c>
      <c r="T205">
        <v>1345.3753846153847</v>
      </c>
      <c r="U205">
        <v>0</v>
      </c>
      <c r="V205">
        <v>0.88750000000000018</v>
      </c>
      <c r="W205">
        <v>55.072443320310008</v>
      </c>
    </row>
    <row r="206" spans="1:23" x14ac:dyDescent="0.2">
      <c r="A206" s="1">
        <v>40218.499999992346</v>
      </c>
      <c r="B206">
        <v>31.1</v>
      </c>
      <c r="C206">
        <v>39.200000000000003</v>
      </c>
      <c r="D206">
        <v>3451.68</v>
      </c>
      <c r="E206">
        <v>0</v>
      </c>
      <c r="F206">
        <v>2.6</v>
      </c>
      <c r="G206" s="3">
        <f t="shared" si="58"/>
        <v>77.905204460095192</v>
      </c>
      <c r="P206" s="4">
        <v>40413.999999980966</v>
      </c>
      <c r="Q206" s="3">
        <v>12.16666666666667</v>
      </c>
      <c r="R206">
        <v>2.9115462299739159</v>
      </c>
      <c r="S206">
        <v>70.220833333333331</v>
      </c>
      <c r="T206">
        <v>1084.9292307692308</v>
      </c>
      <c r="U206">
        <v>0</v>
      </c>
      <c r="V206">
        <v>1.2041666666666666</v>
      </c>
      <c r="W206">
        <v>55.734443666277123</v>
      </c>
    </row>
    <row r="207" spans="1:23" x14ac:dyDescent="0.2">
      <c r="A207" s="1">
        <v>40218.54166665901</v>
      </c>
      <c r="B207">
        <v>31.2</v>
      </c>
      <c r="C207">
        <v>40.9</v>
      </c>
      <c r="D207">
        <v>3582.36</v>
      </c>
      <c r="E207">
        <v>0</v>
      </c>
      <c r="F207">
        <v>2.6</v>
      </c>
      <c r="G207" s="3">
        <f t="shared" si="58"/>
        <v>78.276759673306671</v>
      </c>
      <c r="P207" s="4">
        <v>40414.999999980908</v>
      </c>
      <c r="Q207" s="3">
        <v>9.9375</v>
      </c>
      <c r="R207">
        <v>4.8883901947013406</v>
      </c>
      <c r="S207">
        <v>74.141666666666666</v>
      </c>
      <c r="T207">
        <v>1379.0769230769231</v>
      </c>
      <c r="U207">
        <v>0</v>
      </c>
      <c r="V207">
        <v>1.1833333333333333</v>
      </c>
      <c r="W207">
        <v>52.958299268351404</v>
      </c>
    </row>
    <row r="208" spans="1:23" x14ac:dyDescent="0.2">
      <c r="A208" s="1">
        <v>40218.583333325674</v>
      </c>
      <c r="B208">
        <v>29</v>
      </c>
      <c r="C208">
        <v>47.7</v>
      </c>
      <c r="D208">
        <v>3483.36</v>
      </c>
      <c r="E208">
        <v>0</v>
      </c>
      <c r="F208">
        <v>3</v>
      </c>
      <c r="G208" s="3">
        <f t="shared" si="58"/>
        <v>76.234700605881869</v>
      </c>
      <c r="P208" s="4">
        <v>40415.99999998085</v>
      </c>
      <c r="Q208" s="3">
        <v>10.058333333333335</v>
      </c>
      <c r="R208">
        <v>5.6439206744700199</v>
      </c>
      <c r="S208">
        <v>76.120833333333337</v>
      </c>
      <c r="T208">
        <v>1368.1107692307694</v>
      </c>
      <c r="U208">
        <v>0</v>
      </c>
      <c r="V208">
        <v>1.0374999999999999</v>
      </c>
      <c r="W208">
        <v>53.255577621385704</v>
      </c>
    </row>
    <row r="209" spans="1:31" x14ac:dyDescent="0.2">
      <c r="A209" s="1">
        <v>40218.624999992338</v>
      </c>
      <c r="B209">
        <v>27.4</v>
      </c>
      <c r="C209">
        <v>60.6</v>
      </c>
      <c r="D209">
        <v>3109.68</v>
      </c>
      <c r="E209">
        <v>0</v>
      </c>
      <c r="F209">
        <v>2.8</v>
      </c>
      <c r="G209" s="3">
        <f t="shared" si="58"/>
        <v>75.473935926264701</v>
      </c>
      <c r="P209" s="4">
        <v>40416.999999980791</v>
      </c>
      <c r="Q209" s="3">
        <v>12.545833333333334</v>
      </c>
      <c r="R209">
        <v>5.642692786609774</v>
      </c>
      <c r="S209">
        <v>69.337499999999991</v>
      </c>
      <c r="T209">
        <v>1432.8553846153845</v>
      </c>
      <c r="U209">
        <v>0</v>
      </c>
      <c r="V209">
        <v>1.2333333333333332</v>
      </c>
      <c r="W209">
        <v>56.034179556818174</v>
      </c>
    </row>
    <row r="210" spans="1:31" x14ac:dyDescent="0.2">
      <c r="A210" s="1">
        <v>40218.666666659003</v>
      </c>
      <c r="B210">
        <v>26.2</v>
      </c>
      <c r="C210">
        <v>65.7</v>
      </c>
      <c r="D210">
        <v>2625.84</v>
      </c>
      <c r="E210">
        <v>0</v>
      </c>
      <c r="F210">
        <v>3</v>
      </c>
      <c r="G210" s="3">
        <f t="shared" ref="G210:G273" si="91">B210+(0.36*(237.7*(((17.271*B210)/(237.7+B210))+LN(C210/100)))/(17.271-(((17.271*B210)/(237.7+B210))+LN(C210/100))))+41.2</f>
        <v>74.33403829386431</v>
      </c>
      <c r="P210" s="4">
        <v>40417.999999980733</v>
      </c>
      <c r="Q210" s="3">
        <v>14.237499999999997</v>
      </c>
      <c r="R210">
        <v>5.0369773976411638</v>
      </c>
      <c r="S210">
        <v>62.616666666666674</v>
      </c>
      <c r="T210">
        <v>1414.6892307692308</v>
      </c>
      <c r="U210">
        <v>0</v>
      </c>
      <c r="V210">
        <v>0.99999999999999956</v>
      </c>
      <c r="W210">
        <v>57.721019143027213</v>
      </c>
    </row>
    <row r="211" spans="1:31" x14ac:dyDescent="0.2">
      <c r="A211" s="1">
        <v>40218.708333325667</v>
      </c>
      <c r="B211">
        <v>24.4</v>
      </c>
      <c r="C211">
        <v>73.599999999999994</v>
      </c>
      <c r="D211">
        <v>1923.84</v>
      </c>
      <c r="E211">
        <v>0</v>
      </c>
      <c r="F211">
        <v>2.8</v>
      </c>
      <c r="G211" s="3">
        <f t="shared" si="91"/>
        <v>72.572914139219364</v>
      </c>
      <c r="P211" s="4">
        <v>40418.999999980675</v>
      </c>
      <c r="Q211" s="3">
        <v>13.47916666666667</v>
      </c>
      <c r="R211">
        <v>6.4189921440150917</v>
      </c>
      <c r="S211">
        <v>80.987499999999997</v>
      </c>
      <c r="T211">
        <v>1399.3476923076923</v>
      </c>
      <c r="U211">
        <v>0</v>
      </c>
      <c r="V211">
        <v>0.90833333333333321</v>
      </c>
      <c r="W211">
        <v>58.233894862722799</v>
      </c>
    </row>
    <row r="212" spans="1:31" x14ac:dyDescent="0.2">
      <c r="A212" s="1">
        <v>40218.749999992331</v>
      </c>
      <c r="B212">
        <v>22.9</v>
      </c>
      <c r="C212">
        <v>78.3</v>
      </c>
      <c r="D212">
        <v>1056.96</v>
      </c>
      <c r="E212">
        <v>0</v>
      </c>
      <c r="F212">
        <v>2.7</v>
      </c>
      <c r="G212" s="3">
        <f t="shared" si="91"/>
        <v>70.909471539496224</v>
      </c>
      <c r="P212" s="4">
        <v>40419.999999980617</v>
      </c>
      <c r="Q212" s="3">
        <v>14.54166666666667</v>
      </c>
      <c r="R212">
        <v>2.3965403808618313</v>
      </c>
      <c r="S212">
        <v>85.170833333333334</v>
      </c>
      <c r="T212">
        <v>878.87076923076916</v>
      </c>
      <c r="U212">
        <v>0.20833333333333334</v>
      </c>
      <c r="V212">
        <v>0.79166666666666685</v>
      </c>
      <c r="W212">
        <v>60.022989454808027</v>
      </c>
    </row>
    <row r="213" spans="1:31" x14ac:dyDescent="0.2">
      <c r="A213" s="1">
        <v>40218.791666658995</v>
      </c>
      <c r="B213">
        <v>21.8</v>
      </c>
      <c r="C213">
        <v>82.8</v>
      </c>
      <c r="D213">
        <v>233.28</v>
      </c>
      <c r="E213">
        <v>0</v>
      </c>
      <c r="F213">
        <v>2.5</v>
      </c>
      <c r="G213" s="3">
        <f t="shared" si="91"/>
        <v>69.746590793803549</v>
      </c>
      <c r="P213" s="4">
        <v>40420.999999980559</v>
      </c>
      <c r="Q213" s="3">
        <v>12.54166666666667</v>
      </c>
      <c r="R213">
        <v>1.2655697004379756</v>
      </c>
      <c r="S213">
        <v>90.737499999999997</v>
      </c>
      <c r="T213">
        <v>489.12923076923084</v>
      </c>
      <c r="U213">
        <v>0.75833333333333319</v>
      </c>
      <c r="V213">
        <v>1.1708333333333332</v>
      </c>
      <c r="W213">
        <v>57.70789506893346</v>
      </c>
    </row>
    <row r="214" spans="1:31" x14ac:dyDescent="0.2">
      <c r="A214" s="1">
        <v>40218.83333332566</v>
      </c>
      <c r="B214">
        <v>21.6</v>
      </c>
      <c r="C214">
        <v>84.2</v>
      </c>
      <c r="D214">
        <v>5.76</v>
      </c>
      <c r="E214">
        <v>0</v>
      </c>
      <c r="F214">
        <v>2.4</v>
      </c>
      <c r="G214" s="3">
        <f t="shared" si="91"/>
        <v>69.572921655010191</v>
      </c>
      <c r="P214" s="4">
        <v>40421.9999999805</v>
      </c>
      <c r="Q214" s="3">
        <v>13.045833333333334</v>
      </c>
      <c r="R214">
        <v>2.6603332852117951</v>
      </c>
      <c r="S214">
        <v>66.891666666666666</v>
      </c>
      <c r="T214">
        <v>1296.0276923076922</v>
      </c>
      <c r="U214">
        <v>0</v>
      </c>
      <c r="V214">
        <v>1.8166666666666667</v>
      </c>
      <c r="W214">
        <v>56.653297956141721</v>
      </c>
      <c r="X214" s="4">
        <f>P214</f>
        <v>40421.9999999805</v>
      </c>
      <c r="Y214" s="3">
        <f>AVERAGE(Q190:Q214)</f>
        <v>11.995666666666668</v>
      </c>
      <c r="Z214" s="3">
        <f>STDEV(Q190:Q214)</f>
        <v>1.7150420778230697</v>
      </c>
      <c r="AA214" s="3">
        <f t="shared" ref="AA214" si="92">AVERAGE(S190:S214)</f>
        <v>76.049500000000009</v>
      </c>
      <c r="AB214" s="3">
        <f t="shared" ref="AB214" si="93">AVERAGE(T190:T214)</f>
        <v>1092.5246769230771</v>
      </c>
      <c r="AC214" s="3">
        <f>SUM(U190:U214)</f>
        <v>3.4333333333333336</v>
      </c>
      <c r="AD214" s="3">
        <f t="shared" ref="AD214" si="94">AVERAGE(V190:V214)</f>
        <v>1.1593333333333333</v>
      </c>
      <c r="AE214" s="3">
        <f t="shared" ref="AE214" si="95">AVERAGE(W190:W214)</f>
        <v>55.81005608476071</v>
      </c>
    </row>
    <row r="215" spans="1:31" x14ac:dyDescent="0.2">
      <c r="A215" s="1">
        <v>40218.874999992324</v>
      </c>
      <c r="B215">
        <v>21.5</v>
      </c>
      <c r="C215">
        <v>84.5</v>
      </c>
      <c r="D215">
        <v>0.36</v>
      </c>
      <c r="E215">
        <v>0</v>
      </c>
      <c r="F215">
        <v>1.8</v>
      </c>
      <c r="G215" s="3">
        <f t="shared" si="91"/>
        <v>69.458201642176448</v>
      </c>
      <c r="P215" s="4">
        <v>40422.999999980442</v>
      </c>
      <c r="Q215" s="3">
        <v>10.895833333333336</v>
      </c>
      <c r="R215">
        <v>4.5058878550535173</v>
      </c>
      <c r="S215">
        <v>72.383333333333354</v>
      </c>
      <c r="T215">
        <v>1321.8646153846153</v>
      </c>
      <c r="U215">
        <v>0</v>
      </c>
      <c r="V215">
        <v>1.1791666666666665</v>
      </c>
      <c r="W215">
        <v>54.099021558353655</v>
      </c>
    </row>
    <row r="216" spans="1:31" x14ac:dyDescent="0.2">
      <c r="A216" s="1">
        <v>40218.916666658988</v>
      </c>
      <c r="B216">
        <v>21.5</v>
      </c>
      <c r="C216">
        <v>85.3</v>
      </c>
      <c r="D216">
        <v>0</v>
      </c>
      <c r="E216">
        <v>0</v>
      </c>
      <c r="F216">
        <v>1</v>
      </c>
      <c r="G216" s="3">
        <f t="shared" si="91"/>
        <v>69.512586706664393</v>
      </c>
      <c r="P216" s="4">
        <v>40423.999999980384</v>
      </c>
      <c r="Q216" s="3">
        <v>10.845833333333337</v>
      </c>
      <c r="R216">
        <v>5.5568977243458884</v>
      </c>
      <c r="S216">
        <v>80.833333333333329</v>
      </c>
      <c r="T216">
        <v>1463.2892307692309</v>
      </c>
      <c r="U216">
        <v>8.3333333333333332E-3</v>
      </c>
      <c r="V216">
        <v>0.90416666666666634</v>
      </c>
      <c r="W216">
        <v>54.622021752162624</v>
      </c>
    </row>
    <row r="217" spans="1:31" x14ac:dyDescent="0.2">
      <c r="A217" s="1">
        <v>40218.958333325652</v>
      </c>
      <c r="B217">
        <v>21.9</v>
      </c>
      <c r="C217">
        <v>84.6</v>
      </c>
      <c r="D217">
        <v>0.36</v>
      </c>
      <c r="E217">
        <v>0</v>
      </c>
      <c r="F217">
        <v>0.6</v>
      </c>
      <c r="G217" s="3">
        <f t="shared" si="91"/>
        <v>70.006028615594687</v>
      </c>
      <c r="P217" s="4">
        <v>40424.999999980326</v>
      </c>
      <c r="Q217" s="3">
        <v>12.762500000000001</v>
      </c>
      <c r="R217">
        <v>4.128355025599336</v>
      </c>
      <c r="S217">
        <v>84.429166666666674</v>
      </c>
      <c r="T217">
        <v>1243.4123076923076</v>
      </c>
      <c r="U217">
        <v>8.3333333333333332E-3</v>
      </c>
      <c r="V217">
        <v>0.87083333333333302</v>
      </c>
      <c r="W217">
        <v>57.531948395534066</v>
      </c>
    </row>
    <row r="218" spans="1:31" x14ac:dyDescent="0.2">
      <c r="A218" s="1">
        <v>40218.999999992317</v>
      </c>
      <c r="B218">
        <v>21.9</v>
      </c>
      <c r="C218">
        <v>84</v>
      </c>
      <c r="D218">
        <v>0.36</v>
      </c>
      <c r="E218">
        <v>0</v>
      </c>
      <c r="F218">
        <v>0.9</v>
      </c>
      <c r="G218" s="3">
        <f t="shared" si="91"/>
        <v>69.964860584883724</v>
      </c>
      <c r="H218" s="1">
        <f t="shared" ref="H218" si="96">A218</f>
        <v>40218.999999992317</v>
      </c>
      <c r="I218" s="3">
        <f t="shared" ref="I218" si="97">AVERAGE(B218:B241)</f>
        <v>21.675000000000001</v>
      </c>
      <c r="J218" s="3">
        <f t="shared" ref="J218" si="98">STDEV(B218:B241)</f>
        <v>1.3326175614996942</v>
      </c>
      <c r="K218" s="3">
        <f t="shared" ref="K218" si="99">AVERAGE(C218:C241)</f>
        <v>82.729166666666657</v>
      </c>
      <c r="L218" s="3">
        <f t="shared" ref="L218" si="100">AVERAGE(D225:D237)</f>
        <v>819.72</v>
      </c>
      <c r="M218" s="3">
        <f t="shared" ref="M218" si="101">SUM(E218:E241)</f>
        <v>0</v>
      </c>
      <c r="N218" s="3">
        <f t="shared" ref="N218" si="102">AVERAGE(F218:F241)</f>
        <v>1.6375000000000002</v>
      </c>
      <c r="O218" s="3">
        <f t="shared" ref="O218" si="103">AVERAGE(G218:G241)</f>
        <v>69.553308243339629</v>
      </c>
      <c r="P218" s="4">
        <v>40425.999999980268</v>
      </c>
      <c r="Q218" s="3">
        <v>11.341666666666669</v>
      </c>
      <c r="R218">
        <v>6.0293425026691532</v>
      </c>
      <c r="S218">
        <v>77.5</v>
      </c>
      <c r="T218">
        <v>1460.7138461538461</v>
      </c>
      <c r="U218">
        <v>0</v>
      </c>
      <c r="V218">
        <v>0.98749999999999949</v>
      </c>
      <c r="W218">
        <v>54.987907404887316</v>
      </c>
    </row>
    <row r="219" spans="1:31" x14ac:dyDescent="0.2">
      <c r="A219" s="1">
        <v>40219.041666658981</v>
      </c>
      <c r="B219">
        <v>21.9</v>
      </c>
      <c r="C219">
        <v>84.1</v>
      </c>
      <c r="D219">
        <v>0</v>
      </c>
      <c r="E219">
        <v>0</v>
      </c>
      <c r="F219">
        <v>1.3</v>
      </c>
      <c r="G219" s="3">
        <f t="shared" si="91"/>
        <v>69.971739752004964</v>
      </c>
      <c r="P219" s="4">
        <v>40426.999999980209</v>
      </c>
      <c r="Q219" s="3">
        <v>12.170833333333334</v>
      </c>
      <c r="R219">
        <v>6.2285094292410639</v>
      </c>
      <c r="S219">
        <v>77.920833333333334</v>
      </c>
      <c r="T219">
        <v>1421.2246153846158</v>
      </c>
      <c r="U219">
        <v>0</v>
      </c>
      <c r="V219">
        <v>0.74999999999999967</v>
      </c>
      <c r="W219">
        <v>56.115614022414569</v>
      </c>
    </row>
    <row r="220" spans="1:31" x14ac:dyDescent="0.2">
      <c r="A220" s="1">
        <v>40219.083333325645</v>
      </c>
      <c r="B220">
        <v>21.6</v>
      </c>
      <c r="C220">
        <v>84.7</v>
      </c>
      <c r="D220">
        <v>0</v>
      </c>
      <c r="E220">
        <v>0</v>
      </c>
      <c r="F220">
        <v>1.2</v>
      </c>
      <c r="G220" s="3">
        <f t="shared" si="91"/>
        <v>69.60709670676593</v>
      </c>
      <c r="P220" s="4">
        <v>40427.999999980151</v>
      </c>
      <c r="Q220" s="3">
        <v>13.149999999999999</v>
      </c>
      <c r="R220">
        <v>4.1925399585869059</v>
      </c>
      <c r="S220">
        <v>82.408333333333317</v>
      </c>
      <c r="T220">
        <v>1007.8615384615382</v>
      </c>
      <c r="U220">
        <v>0.29166666666666669</v>
      </c>
      <c r="V220">
        <v>1.9791666666666663</v>
      </c>
      <c r="W220">
        <v>57.943230967238996</v>
      </c>
    </row>
    <row r="221" spans="1:31" x14ac:dyDescent="0.2">
      <c r="A221" s="1">
        <v>40219.124999992309</v>
      </c>
      <c r="B221">
        <v>21.3</v>
      </c>
      <c r="C221">
        <v>85.7</v>
      </c>
      <c r="D221">
        <v>0</v>
      </c>
      <c r="E221">
        <v>0</v>
      </c>
      <c r="F221">
        <v>1.2</v>
      </c>
      <c r="G221" s="3">
        <f t="shared" si="91"/>
        <v>69.268994329728642</v>
      </c>
      <c r="P221" s="4">
        <v>40428.999999980093</v>
      </c>
      <c r="Q221" s="3">
        <v>12.799999999999997</v>
      </c>
      <c r="R221">
        <v>1.7472960476865218</v>
      </c>
      <c r="S221">
        <v>76.8</v>
      </c>
      <c r="T221">
        <v>1184.4553846153847</v>
      </c>
      <c r="U221">
        <v>0.46666666666666673</v>
      </c>
      <c r="V221">
        <v>2.354166666666667</v>
      </c>
      <c r="W221">
        <v>57.134594097038637</v>
      </c>
    </row>
    <row r="222" spans="1:31" x14ac:dyDescent="0.2">
      <c r="A222" s="1">
        <v>40219.166666658974</v>
      </c>
      <c r="B222">
        <v>21.1</v>
      </c>
      <c r="C222">
        <v>86.6</v>
      </c>
      <c r="D222">
        <v>0.36</v>
      </c>
      <c r="E222">
        <v>0</v>
      </c>
      <c r="F222">
        <v>1</v>
      </c>
      <c r="G222" s="3">
        <f t="shared" si="91"/>
        <v>69.058596810594864</v>
      </c>
      <c r="P222" s="4">
        <v>40429.999999980035</v>
      </c>
      <c r="Q222" s="3">
        <v>12.879166666666668</v>
      </c>
      <c r="R222">
        <v>2.9538448292627542</v>
      </c>
      <c r="S222">
        <v>76.095833333333346</v>
      </c>
      <c r="T222">
        <v>1377.664615384615</v>
      </c>
      <c r="U222">
        <v>0.22500000000000001</v>
      </c>
      <c r="V222">
        <v>1.4833333333333327</v>
      </c>
      <c r="W222">
        <v>57.074809783673693</v>
      </c>
    </row>
    <row r="223" spans="1:31" x14ac:dyDescent="0.2">
      <c r="A223" s="1">
        <v>40219.208333325638</v>
      </c>
      <c r="B223">
        <v>20.8</v>
      </c>
      <c r="C223">
        <v>86.2</v>
      </c>
      <c r="D223">
        <v>0.36</v>
      </c>
      <c r="E223">
        <v>0</v>
      </c>
      <c r="F223">
        <v>0.8</v>
      </c>
      <c r="G223" s="3">
        <f t="shared" si="91"/>
        <v>68.625892637514625</v>
      </c>
      <c r="P223" s="4">
        <v>40430.999999979977</v>
      </c>
      <c r="Q223" s="3">
        <v>10.866666666666667</v>
      </c>
      <c r="R223">
        <v>5.0060543055529179</v>
      </c>
      <c r="S223">
        <v>77.004166666666677</v>
      </c>
      <c r="T223">
        <v>1529.750769230769</v>
      </c>
      <c r="U223">
        <v>0</v>
      </c>
      <c r="V223">
        <v>0.87916666666666643</v>
      </c>
      <c r="W223">
        <v>54.376828294324163</v>
      </c>
    </row>
    <row r="224" spans="1:31" x14ac:dyDescent="0.2">
      <c r="A224" s="1">
        <v>40219.249999992302</v>
      </c>
      <c r="B224">
        <v>20.9</v>
      </c>
      <c r="C224">
        <v>86.1</v>
      </c>
      <c r="D224">
        <v>1.08</v>
      </c>
      <c r="E224">
        <v>0</v>
      </c>
      <c r="F224">
        <v>1</v>
      </c>
      <c r="G224" s="3">
        <f t="shared" si="91"/>
        <v>68.754547631415406</v>
      </c>
      <c r="P224" s="4">
        <v>40431.999999979918</v>
      </c>
      <c r="Q224" s="3">
        <v>11.658333333333337</v>
      </c>
      <c r="R224">
        <v>5.2973263696573003</v>
      </c>
      <c r="S224">
        <v>79.787500000000009</v>
      </c>
      <c r="T224">
        <v>1000.6061538461538</v>
      </c>
      <c r="U224">
        <v>0</v>
      </c>
      <c r="V224">
        <v>0.85416666666666663</v>
      </c>
      <c r="W224">
        <v>55.721252370712214</v>
      </c>
    </row>
    <row r="225" spans="1:23" x14ac:dyDescent="0.2">
      <c r="A225" s="1">
        <v>40219.291666658966</v>
      </c>
      <c r="B225">
        <v>20.9</v>
      </c>
      <c r="C225">
        <v>86.1</v>
      </c>
      <c r="D225">
        <v>28.8</v>
      </c>
      <c r="E225">
        <v>0</v>
      </c>
      <c r="F225">
        <v>0.9</v>
      </c>
      <c r="G225" s="3">
        <f t="shared" si="91"/>
        <v>68.754547631415406</v>
      </c>
      <c r="P225" s="4">
        <v>40432.99999997986</v>
      </c>
      <c r="Q225" s="3">
        <v>12.345833333333333</v>
      </c>
      <c r="R225">
        <v>2.8383980734189542</v>
      </c>
      <c r="S225">
        <v>72.73333333333332</v>
      </c>
      <c r="T225">
        <v>1550.8799999999999</v>
      </c>
      <c r="U225">
        <v>0.20833333333333337</v>
      </c>
      <c r="V225">
        <v>2.1958333333333333</v>
      </c>
      <c r="W225">
        <v>56.138603428135013</v>
      </c>
    </row>
    <row r="226" spans="1:23" x14ac:dyDescent="0.2">
      <c r="A226" s="1">
        <v>40219.333333325631</v>
      </c>
      <c r="B226">
        <v>20.9</v>
      </c>
      <c r="C226">
        <v>86.6</v>
      </c>
      <c r="D226">
        <v>96.12</v>
      </c>
      <c r="E226">
        <v>0</v>
      </c>
      <c r="F226">
        <v>1</v>
      </c>
      <c r="G226" s="3">
        <f t="shared" si="91"/>
        <v>68.787884789072109</v>
      </c>
      <c r="P226" s="4">
        <v>40433.999999979802</v>
      </c>
      <c r="Q226" s="3">
        <v>10.491666666666667</v>
      </c>
      <c r="R226">
        <v>5.2992958241528703</v>
      </c>
      <c r="S226">
        <v>70.462499999999991</v>
      </c>
      <c r="T226">
        <v>1658.6861538461537</v>
      </c>
      <c r="U226">
        <v>0</v>
      </c>
      <c r="V226">
        <v>1.1791666666666669</v>
      </c>
      <c r="W226">
        <v>53.402055891179991</v>
      </c>
    </row>
    <row r="227" spans="1:23" x14ac:dyDescent="0.2">
      <c r="A227" s="1">
        <v>40219.374999992295</v>
      </c>
      <c r="B227">
        <v>20.5</v>
      </c>
      <c r="C227">
        <v>89.8</v>
      </c>
      <c r="D227">
        <v>275.04000000000002</v>
      </c>
      <c r="E227">
        <v>0</v>
      </c>
      <c r="F227">
        <v>1.1000000000000001</v>
      </c>
      <c r="G227" s="3">
        <f t="shared" si="91"/>
        <v>68.455270315323759</v>
      </c>
      <c r="P227" s="4">
        <v>40434.999999979744</v>
      </c>
      <c r="Q227" s="3">
        <v>11.40416666666667</v>
      </c>
      <c r="R227">
        <v>5.5127898063752863</v>
      </c>
      <c r="S227">
        <v>69.145833333333329</v>
      </c>
      <c r="T227">
        <v>1587.4061538461538</v>
      </c>
      <c r="U227">
        <v>0</v>
      </c>
      <c r="V227">
        <v>1.1833333333333333</v>
      </c>
      <c r="W227">
        <v>54.485794823663809</v>
      </c>
    </row>
    <row r="228" spans="1:23" x14ac:dyDescent="0.2">
      <c r="A228" s="1">
        <v>40219.416666658959</v>
      </c>
      <c r="B228">
        <v>21.4</v>
      </c>
      <c r="C228">
        <v>85.5</v>
      </c>
      <c r="D228">
        <v>567.36</v>
      </c>
      <c r="E228">
        <v>0</v>
      </c>
      <c r="F228">
        <v>1.1000000000000001</v>
      </c>
      <c r="G228" s="3">
        <f t="shared" si="91"/>
        <v>69.390814790407418</v>
      </c>
      <c r="P228" s="4">
        <v>40435.999999979686</v>
      </c>
      <c r="Q228" s="3">
        <v>13.062500000000002</v>
      </c>
      <c r="R228">
        <v>6.0160518976137949</v>
      </c>
      <c r="S228">
        <v>66.845833333333346</v>
      </c>
      <c r="T228">
        <v>1695.7384615384615</v>
      </c>
      <c r="U228">
        <v>0</v>
      </c>
      <c r="V228">
        <v>1.2958333333333336</v>
      </c>
      <c r="W228">
        <v>56.489913912006578</v>
      </c>
    </row>
    <row r="229" spans="1:23" x14ac:dyDescent="0.2">
      <c r="A229" s="1">
        <v>40219.458333325623</v>
      </c>
      <c r="B229">
        <v>22.4</v>
      </c>
      <c r="C229">
        <v>81.099999999999994</v>
      </c>
      <c r="D229">
        <v>806.4</v>
      </c>
      <c r="E229">
        <v>0</v>
      </c>
      <c r="F229">
        <v>2</v>
      </c>
      <c r="G229" s="3">
        <f t="shared" si="91"/>
        <v>70.437499170137841</v>
      </c>
      <c r="P229" s="4">
        <v>40436.999999979627</v>
      </c>
      <c r="Q229" s="3">
        <v>16.729166666666668</v>
      </c>
      <c r="R229">
        <v>4.0779874796347721</v>
      </c>
      <c r="S229">
        <v>51.375</v>
      </c>
      <c r="T229">
        <v>1717.0615384615385</v>
      </c>
      <c r="U229">
        <v>0</v>
      </c>
      <c r="V229">
        <v>2.9124999999999992</v>
      </c>
      <c r="W229">
        <v>60.145274640026578</v>
      </c>
    </row>
    <row r="230" spans="1:23" x14ac:dyDescent="0.2">
      <c r="A230" s="1">
        <v>40219.499999992287</v>
      </c>
      <c r="B230">
        <v>22.3</v>
      </c>
      <c r="C230">
        <v>78.900000000000006</v>
      </c>
      <c r="D230">
        <v>1076.76</v>
      </c>
      <c r="E230">
        <v>0</v>
      </c>
      <c r="F230">
        <v>2.6</v>
      </c>
      <c r="G230" s="3">
        <f t="shared" si="91"/>
        <v>70.143921557259674</v>
      </c>
      <c r="P230" s="4">
        <v>40437.999999979569</v>
      </c>
      <c r="Q230" s="3">
        <v>15.162499999999996</v>
      </c>
      <c r="R230">
        <v>4.0190646218719586</v>
      </c>
      <c r="S230">
        <v>58.745833333333337</v>
      </c>
      <c r="T230">
        <v>1722.2123076923078</v>
      </c>
      <c r="U230">
        <v>0</v>
      </c>
      <c r="V230">
        <v>2.2583333333333333</v>
      </c>
      <c r="W230">
        <v>58.695291965529044</v>
      </c>
    </row>
    <row r="231" spans="1:23" x14ac:dyDescent="0.2">
      <c r="A231" s="1">
        <v>40219.541666658952</v>
      </c>
      <c r="B231">
        <v>22.9</v>
      </c>
      <c r="C231">
        <v>77.599999999999994</v>
      </c>
      <c r="D231">
        <v>847.08</v>
      </c>
      <c r="E231">
        <v>0</v>
      </c>
      <c r="F231">
        <v>2.2000000000000002</v>
      </c>
      <c r="G231" s="3">
        <f t="shared" si="91"/>
        <v>70.857643866658634</v>
      </c>
      <c r="P231" s="4">
        <v>40438.999999979511</v>
      </c>
      <c r="Q231" s="3">
        <v>12.933333333333339</v>
      </c>
      <c r="R231">
        <v>3.4878256172337192</v>
      </c>
      <c r="S231">
        <v>59.379166666666663</v>
      </c>
      <c r="T231">
        <v>1146.5446153846153</v>
      </c>
      <c r="U231">
        <v>0</v>
      </c>
      <c r="V231">
        <v>1.8333333333333328</v>
      </c>
      <c r="W231">
        <v>55.847708049666018</v>
      </c>
    </row>
    <row r="232" spans="1:23" x14ac:dyDescent="0.2">
      <c r="A232" s="1">
        <v>40219.583333325616</v>
      </c>
      <c r="B232">
        <v>22.6</v>
      </c>
      <c r="C232">
        <v>75.7</v>
      </c>
      <c r="D232">
        <v>921.6</v>
      </c>
      <c r="E232">
        <v>0</v>
      </c>
      <c r="F232">
        <v>2.2000000000000002</v>
      </c>
      <c r="G232" s="3">
        <f t="shared" si="91"/>
        <v>70.310594075217878</v>
      </c>
      <c r="P232" s="4">
        <v>40439.999999979453</v>
      </c>
      <c r="Q232" s="3">
        <v>14.870833333333337</v>
      </c>
      <c r="R232">
        <v>5.3278986123225218</v>
      </c>
      <c r="S232">
        <v>54.829166666666659</v>
      </c>
      <c r="T232">
        <v>1775.686153846154</v>
      </c>
      <c r="U232">
        <v>0</v>
      </c>
      <c r="V232">
        <v>1.5791666666666666</v>
      </c>
      <c r="W232">
        <v>57.826089802998126</v>
      </c>
    </row>
    <row r="233" spans="1:23" x14ac:dyDescent="0.2">
      <c r="A233" s="1">
        <v>40219.62499999228</v>
      </c>
      <c r="B233">
        <v>23.6</v>
      </c>
      <c r="C233">
        <v>74.3</v>
      </c>
      <c r="D233">
        <v>1323</v>
      </c>
      <c r="E233">
        <v>0</v>
      </c>
      <c r="F233">
        <v>2.2000000000000002</v>
      </c>
      <c r="G233" s="3">
        <f t="shared" si="91"/>
        <v>71.550407283583169</v>
      </c>
      <c r="P233" s="4">
        <v>40440.999999979394</v>
      </c>
      <c r="Q233" s="3">
        <v>15.616666666666662</v>
      </c>
      <c r="R233">
        <v>5.1436467072764129</v>
      </c>
      <c r="S233">
        <v>58.88750000000001</v>
      </c>
      <c r="T233">
        <v>1777.7630769230771</v>
      </c>
      <c r="U233">
        <v>0</v>
      </c>
      <c r="V233">
        <v>1.4541666666666668</v>
      </c>
      <c r="W233">
        <v>59.321171851902449</v>
      </c>
    </row>
    <row r="234" spans="1:23" x14ac:dyDescent="0.2">
      <c r="A234" s="1">
        <v>40219.666666658944</v>
      </c>
      <c r="B234">
        <v>24.4</v>
      </c>
      <c r="C234">
        <v>69.599999999999994</v>
      </c>
      <c r="D234">
        <v>1814.04</v>
      </c>
      <c r="E234">
        <v>0</v>
      </c>
      <c r="F234">
        <v>2.6</v>
      </c>
      <c r="G234" s="3">
        <f t="shared" si="91"/>
        <v>72.250214191302518</v>
      </c>
      <c r="P234" s="4">
        <v>40441.999999979336</v>
      </c>
      <c r="Q234" s="3">
        <v>16.499999999999996</v>
      </c>
      <c r="R234">
        <v>5.6182931030077548</v>
      </c>
      <c r="S234">
        <v>52.616666666666667</v>
      </c>
      <c r="T234">
        <v>1830.8492307692306</v>
      </c>
      <c r="U234">
        <v>0</v>
      </c>
      <c r="V234">
        <v>1.5583333333333329</v>
      </c>
      <c r="W234">
        <v>59.657756555648376</v>
      </c>
    </row>
    <row r="235" spans="1:23" x14ac:dyDescent="0.2">
      <c r="A235" s="1">
        <v>40219.708333325609</v>
      </c>
      <c r="B235">
        <v>24.1</v>
      </c>
      <c r="C235">
        <v>68.3</v>
      </c>
      <c r="D235">
        <v>1604.88</v>
      </c>
      <c r="E235">
        <v>0</v>
      </c>
      <c r="F235">
        <v>3.2</v>
      </c>
      <c r="G235" s="3">
        <f t="shared" si="91"/>
        <v>71.738907148276795</v>
      </c>
      <c r="P235" s="4">
        <v>40442.999999979278</v>
      </c>
      <c r="Q235" s="3">
        <v>16.287499999999998</v>
      </c>
      <c r="R235">
        <v>6.6212643282342905</v>
      </c>
      <c r="S235">
        <v>49.699999999999996</v>
      </c>
      <c r="T235">
        <v>1812.6276923076925</v>
      </c>
      <c r="U235">
        <v>0</v>
      </c>
      <c r="V235">
        <v>1.1458333333333333</v>
      </c>
      <c r="W235">
        <v>59.03410348933965</v>
      </c>
    </row>
    <row r="236" spans="1:23" x14ac:dyDescent="0.2">
      <c r="A236" s="1">
        <v>40219.749999992273</v>
      </c>
      <c r="B236">
        <v>23.3</v>
      </c>
      <c r="C236">
        <v>74.3</v>
      </c>
      <c r="D236">
        <v>978.84</v>
      </c>
      <c r="E236">
        <v>0</v>
      </c>
      <c r="F236">
        <v>3.2</v>
      </c>
      <c r="G236" s="3">
        <f t="shared" si="91"/>
        <v>71.146376126862904</v>
      </c>
      <c r="P236" s="4">
        <v>40443.99999997922</v>
      </c>
      <c r="Q236" s="3">
        <v>16.024999999999999</v>
      </c>
      <c r="R236">
        <v>7.8016859939263217</v>
      </c>
      <c r="S236">
        <v>56.595833333333339</v>
      </c>
      <c r="T236">
        <v>1782.7476923076922</v>
      </c>
      <c r="U236">
        <v>0</v>
      </c>
      <c r="V236">
        <v>1.0583333333333329</v>
      </c>
      <c r="W236">
        <v>59.235498129047812</v>
      </c>
    </row>
    <row r="237" spans="1:23" x14ac:dyDescent="0.2">
      <c r="A237" s="1">
        <v>40219.791666658937</v>
      </c>
      <c r="B237">
        <v>21.6</v>
      </c>
      <c r="C237">
        <v>83.4</v>
      </c>
      <c r="D237">
        <v>316.44</v>
      </c>
      <c r="E237">
        <v>0</v>
      </c>
      <c r="F237">
        <v>2.6</v>
      </c>
      <c r="G237" s="3">
        <f t="shared" si="91"/>
        <v>69.517870408959766</v>
      </c>
      <c r="P237" s="4">
        <v>40444.999999979162</v>
      </c>
      <c r="Q237" s="3">
        <v>15.220833333333333</v>
      </c>
      <c r="R237">
        <v>6.7080081386657353</v>
      </c>
      <c r="S237">
        <v>76.412499999999994</v>
      </c>
      <c r="T237">
        <v>1751.2892307692307</v>
      </c>
      <c r="U237">
        <v>0</v>
      </c>
      <c r="V237">
        <v>1.1083333333333332</v>
      </c>
      <c r="W237">
        <v>60.203069656725852</v>
      </c>
    </row>
    <row r="238" spans="1:23" x14ac:dyDescent="0.2">
      <c r="A238" s="1">
        <v>40219.833333325601</v>
      </c>
      <c r="B238">
        <v>20.8</v>
      </c>
      <c r="C238">
        <v>86.8</v>
      </c>
      <c r="D238">
        <v>8.64</v>
      </c>
      <c r="E238">
        <v>0</v>
      </c>
      <c r="F238">
        <v>2.1</v>
      </c>
      <c r="G238" s="3">
        <f t="shared" si="91"/>
        <v>68.665805941148534</v>
      </c>
      <c r="P238" s="4">
        <v>40445.999999979103</v>
      </c>
      <c r="Q238" s="3">
        <v>16.104166666666668</v>
      </c>
      <c r="R238">
        <v>5.6465055886201698</v>
      </c>
      <c r="S238">
        <v>77.804166666666646</v>
      </c>
      <c r="T238">
        <v>1816.6984615384613</v>
      </c>
      <c r="U238">
        <v>0</v>
      </c>
      <c r="V238">
        <v>1.3208333333333331</v>
      </c>
      <c r="W238">
        <v>61.483556364833902</v>
      </c>
    </row>
    <row r="239" spans="1:23" x14ac:dyDescent="0.2">
      <c r="A239" s="1">
        <v>40219.874999992266</v>
      </c>
      <c r="B239">
        <v>20.2</v>
      </c>
      <c r="C239">
        <v>88.3</v>
      </c>
      <c r="D239">
        <v>0.36</v>
      </c>
      <c r="E239">
        <v>0</v>
      </c>
      <c r="F239">
        <v>1.7</v>
      </c>
      <c r="G239" s="3">
        <f t="shared" si="91"/>
        <v>67.951884279266537</v>
      </c>
      <c r="P239" s="4">
        <v>40446.999999979045</v>
      </c>
      <c r="Q239" s="3">
        <v>15.620833333333332</v>
      </c>
      <c r="R239">
        <v>4.0643710852775978</v>
      </c>
      <c r="S239">
        <v>74.762500000000003</v>
      </c>
      <c r="T239">
        <v>1778.6215384615384</v>
      </c>
      <c r="U239">
        <v>0</v>
      </c>
      <c r="V239">
        <v>1.833333333333333</v>
      </c>
      <c r="W239">
        <v>60.696530261544247</v>
      </c>
    </row>
    <row r="240" spans="1:23" x14ac:dyDescent="0.2">
      <c r="A240" s="1">
        <v>40219.91666665893</v>
      </c>
      <c r="B240">
        <v>19.5</v>
      </c>
      <c r="C240">
        <v>90.1</v>
      </c>
      <c r="D240">
        <v>0.36</v>
      </c>
      <c r="E240">
        <v>0</v>
      </c>
      <c r="F240">
        <v>0.7</v>
      </c>
      <c r="G240" s="3">
        <f t="shared" si="91"/>
        <v>67.119176893981674</v>
      </c>
      <c r="P240" s="4">
        <v>40447.999999978987</v>
      </c>
      <c r="Q240" s="3">
        <v>16.537499999999998</v>
      </c>
      <c r="R240">
        <v>3.8616072909561123</v>
      </c>
      <c r="S240">
        <v>71.483333333333334</v>
      </c>
      <c r="T240">
        <v>1636.1169230769231</v>
      </c>
      <c r="U240">
        <v>0</v>
      </c>
      <c r="V240">
        <v>1.5125000000000002</v>
      </c>
      <c r="W240">
        <v>61.707060982591763</v>
      </c>
    </row>
    <row r="241" spans="1:31" x14ac:dyDescent="0.2">
      <c r="A241" s="1">
        <v>40219.958333325594</v>
      </c>
      <c r="B241">
        <v>19.3</v>
      </c>
      <c r="C241">
        <v>91.7</v>
      </c>
      <c r="D241">
        <v>0.36</v>
      </c>
      <c r="E241">
        <v>0</v>
      </c>
      <c r="F241">
        <v>0.5</v>
      </c>
      <c r="G241" s="3">
        <f t="shared" si="91"/>
        <v>66.948850918368265</v>
      </c>
      <c r="P241" s="4">
        <v>40448.999999978929</v>
      </c>
      <c r="Q241" s="3">
        <v>18.05</v>
      </c>
      <c r="R241">
        <v>5.7543178494973146</v>
      </c>
      <c r="S241">
        <v>54.529166666666661</v>
      </c>
      <c r="T241">
        <v>1869.7569230769234</v>
      </c>
      <c r="U241">
        <v>0</v>
      </c>
      <c r="V241">
        <v>1.6666666666666661</v>
      </c>
      <c r="W241">
        <v>62.062041291648818</v>
      </c>
    </row>
    <row r="242" spans="1:31" x14ac:dyDescent="0.2">
      <c r="A242" s="1">
        <v>40219.999999992258</v>
      </c>
      <c r="B242">
        <v>20.399999999999999</v>
      </c>
      <c r="C242">
        <v>91.5</v>
      </c>
      <c r="D242">
        <v>0.36</v>
      </c>
      <c r="E242">
        <v>0</v>
      </c>
      <c r="F242">
        <v>0.7</v>
      </c>
      <c r="G242" s="3">
        <f t="shared" si="91"/>
        <v>68.42796549307451</v>
      </c>
      <c r="H242" s="1">
        <f t="shared" ref="H242" si="104">A242</f>
        <v>40219.999999992258</v>
      </c>
      <c r="I242" s="3">
        <f t="shared" ref="I242" si="105">AVERAGE(B242:B265)</f>
        <v>22.845833333333335</v>
      </c>
      <c r="J242" s="3">
        <f t="shared" ref="J242" si="106">STDEV(B242:B265)</f>
        <v>2.4503733817818096</v>
      </c>
      <c r="K242" s="3">
        <f t="shared" ref="K242" si="107">AVERAGE(C242:C265)</f>
        <v>77.466666666666683</v>
      </c>
      <c r="L242" s="3">
        <f t="shared" ref="L242" si="108">AVERAGE(D249:D261)</f>
        <v>2086.8092307692309</v>
      </c>
      <c r="M242" s="3">
        <f t="shared" ref="M242" si="109">SUM(E242:E265)</f>
        <v>0</v>
      </c>
      <c r="N242" s="3">
        <f t="shared" ref="N242" si="110">AVERAGE(F242:F265)</f>
        <v>2.0833333333333335</v>
      </c>
      <c r="O242" s="3">
        <f t="shared" ref="O242" si="111">AVERAGE(G242:G265)</f>
        <v>70.721659627476114</v>
      </c>
      <c r="P242" s="4">
        <v>40449.999999978871</v>
      </c>
      <c r="Q242" s="3">
        <v>22.112499999999997</v>
      </c>
      <c r="R242">
        <v>4.4245670385090845</v>
      </c>
      <c r="S242">
        <v>37.545833333333341</v>
      </c>
      <c r="T242">
        <v>1739.298461538461</v>
      </c>
      <c r="U242">
        <v>0</v>
      </c>
      <c r="V242">
        <v>2.1416666666666671</v>
      </c>
      <c r="W242">
        <v>65.639015255676725</v>
      </c>
    </row>
    <row r="243" spans="1:31" x14ac:dyDescent="0.2">
      <c r="A243" s="1">
        <v>40220.041666658923</v>
      </c>
      <c r="B243">
        <v>21</v>
      </c>
      <c r="C243">
        <v>88.4</v>
      </c>
      <c r="D243">
        <v>0.72</v>
      </c>
      <c r="E243">
        <v>0</v>
      </c>
      <c r="F243">
        <v>1.3</v>
      </c>
      <c r="G243" s="3">
        <f t="shared" si="91"/>
        <v>69.041967384187899</v>
      </c>
      <c r="P243" s="4">
        <v>40450.999999978812</v>
      </c>
      <c r="Q243" s="3">
        <v>21.220833333333335</v>
      </c>
      <c r="R243">
        <v>3.1608995921863614</v>
      </c>
      <c r="S243">
        <v>37.841666666666661</v>
      </c>
      <c r="T243">
        <v>1219.3476923076921</v>
      </c>
      <c r="U243">
        <v>0</v>
      </c>
      <c r="V243">
        <v>1.8166666666666667</v>
      </c>
      <c r="W243">
        <v>64.575398131143828</v>
      </c>
    </row>
    <row r="244" spans="1:31" x14ac:dyDescent="0.2">
      <c r="A244" s="1">
        <v>40220.083333325587</v>
      </c>
      <c r="B244">
        <v>20.8</v>
      </c>
      <c r="C244">
        <v>86.3</v>
      </c>
      <c r="D244">
        <v>0.36</v>
      </c>
      <c r="E244">
        <v>0</v>
      </c>
      <c r="F244">
        <v>1.9</v>
      </c>
      <c r="G244" s="3">
        <f t="shared" si="91"/>
        <v>68.632561706050083</v>
      </c>
      <c r="P244" s="4">
        <v>40451.999999978754</v>
      </c>
      <c r="Q244" s="3">
        <v>17.362500000000004</v>
      </c>
      <c r="R244">
        <v>4.5646860456828851</v>
      </c>
      <c r="S244">
        <v>61.933333333333316</v>
      </c>
      <c r="T244">
        <v>1882.2461538461541</v>
      </c>
      <c r="U244">
        <v>0</v>
      </c>
      <c r="V244">
        <v>1.375</v>
      </c>
      <c r="W244">
        <v>61.899226072265542</v>
      </c>
    </row>
    <row r="245" spans="1:31" x14ac:dyDescent="0.2">
      <c r="A245" s="1">
        <v>40220.124999992251</v>
      </c>
      <c r="B245">
        <v>20.9</v>
      </c>
      <c r="C245">
        <v>85.5</v>
      </c>
      <c r="D245">
        <v>0.72</v>
      </c>
      <c r="E245">
        <v>0</v>
      </c>
      <c r="F245">
        <v>1.7</v>
      </c>
      <c r="G245" s="3">
        <f t="shared" si="91"/>
        <v>68.714318654330526</v>
      </c>
      <c r="P245" s="4">
        <v>40452.999999978696</v>
      </c>
      <c r="Q245" s="3">
        <v>16.175000000000001</v>
      </c>
      <c r="R245">
        <v>2.3829557823991667</v>
      </c>
      <c r="S245">
        <v>71.466666666666683</v>
      </c>
      <c r="T245">
        <v>1546.1446153846157</v>
      </c>
      <c r="U245">
        <v>0</v>
      </c>
      <c r="V245">
        <v>2.0208333333333335</v>
      </c>
      <c r="W245">
        <v>61.195031187988469</v>
      </c>
    </row>
    <row r="246" spans="1:31" x14ac:dyDescent="0.2">
      <c r="A246" s="1">
        <v>40220.166666658915</v>
      </c>
      <c r="B246">
        <v>21</v>
      </c>
      <c r="C246">
        <v>85.2</v>
      </c>
      <c r="D246">
        <v>0.36</v>
      </c>
      <c r="E246">
        <v>0</v>
      </c>
      <c r="F246">
        <v>1.6</v>
      </c>
      <c r="G246" s="3">
        <f t="shared" si="91"/>
        <v>68.829395710167489</v>
      </c>
      <c r="P246" s="4">
        <v>40453.999999978638</v>
      </c>
      <c r="Q246" s="3">
        <v>13.195833333333333</v>
      </c>
      <c r="R246">
        <v>5.3866565549123049</v>
      </c>
      <c r="S246">
        <v>75.304166666666674</v>
      </c>
      <c r="T246">
        <v>1707.9507692307693</v>
      </c>
      <c r="U246">
        <v>0</v>
      </c>
      <c r="V246">
        <v>1.1791666666666667</v>
      </c>
      <c r="W246">
        <v>57.406350195849598</v>
      </c>
    </row>
    <row r="247" spans="1:31" x14ac:dyDescent="0.2">
      <c r="A247" s="1">
        <v>40220.20833332558</v>
      </c>
      <c r="B247">
        <v>20.7</v>
      </c>
      <c r="C247">
        <v>85</v>
      </c>
      <c r="D247">
        <v>0.36</v>
      </c>
      <c r="E247">
        <v>0</v>
      </c>
      <c r="F247">
        <v>1</v>
      </c>
      <c r="G247" s="3">
        <f t="shared" si="91"/>
        <v>68.410056601279365</v>
      </c>
      <c r="P247" s="4">
        <v>40454.99999997858</v>
      </c>
      <c r="Q247" s="3">
        <v>14.579166666666667</v>
      </c>
      <c r="R247">
        <v>5.418806154950321</v>
      </c>
      <c r="S247">
        <v>76.029166666666669</v>
      </c>
      <c r="T247">
        <v>1838.7692307692309</v>
      </c>
      <c r="U247">
        <v>0</v>
      </c>
      <c r="V247">
        <v>1.4958333333333336</v>
      </c>
      <c r="W247">
        <v>59.333928990263509</v>
      </c>
    </row>
    <row r="248" spans="1:31" x14ac:dyDescent="0.2">
      <c r="A248" s="1">
        <v>40220.249999992244</v>
      </c>
      <c r="B248">
        <v>20.6</v>
      </c>
      <c r="C248">
        <v>85</v>
      </c>
      <c r="D248">
        <v>3.96</v>
      </c>
      <c r="E248">
        <v>0</v>
      </c>
      <c r="F248">
        <v>0.9</v>
      </c>
      <c r="G248" s="3">
        <f t="shared" si="91"/>
        <v>68.274781830254369</v>
      </c>
      <c r="P248" s="4">
        <v>40455.999999978521</v>
      </c>
      <c r="Q248" s="3">
        <v>15.608333333333333</v>
      </c>
      <c r="R248">
        <v>3.9549546984342032</v>
      </c>
      <c r="S248">
        <v>70.74166666666666</v>
      </c>
      <c r="T248">
        <v>1721.9353846153847</v>
      </c>
      <c r="U248">
        <v>0</v>
      </c>
      <c r="V248">
        <v>1.9749999999999999</v>
      </c>
      <c r="W248">
        <v>60.41854461855214</v>
      </c>
    </row>
    <row r="249" spans="1:31" x14ac:dyDescent="0.2">
      <c r="A249" s="1">
        <v>40220.291666658908</v>
      </c>
      <c r="B249">
        <v>20.8</v>
      </c>
      <c r="C249">
        <v>83.8</v>
      </c>
      <c r="D249">
        <v>177.12</v>
      </c>
      <c r="E249">
        <v>0</v>
      </c>
      <c r="F249">
        <v>0.9</v>
      </c>
      <c r="G249" s="3">
        <f t="shared" si="91"/>
        <v>68.463767768317467</v>
      </c>
      <c r="P249" s="4">
        <v>40456.999999978463</v>
      </c>
      <c r="Q249" s="3">
        <v>15.475000000000003</v>
      </c>
      <c r="R249">
        <v>5.0123543023387489</v>
      </c>
      <c r="S249">
        <v>53.429166666666667</v>
      </c>
      <c r="T249">
        <v>1981.052307692308</v>
      </c>
      <c r="U249">
        <v>0</v>
      </c>
      <c r="V249">
        <v>1.5041666666666664</v>
      </c>
      <c r="W249">
        <v>58.455632719967618</v>
      </c>
      <c r="X249" s="4">
        <f>P249</f>
        <v>40456.999999978463</v>
      </c>
      <c r="Y249" s="3">
        <f>AVERAGE(Q225:Q249)</f>
        <v>15.547666666666668</v>
      </c>
      <c r="Z249" s="3">
        <f>STDEV(Q225:Q249)</f>
        <v>2.6044350083968046</v>
      </c>
      <c r="AA249" s="3">
        <f t="shared" ref="AA249" si="112">AVERAGE(S225:S249)</f>
        <v>62.423999999999999</v>
      </c>
      <c r="AB249" s="3">
        <f t="shared" ref="AB249" si="113">AVERAGE(T225:T249)</f>
        <v>1701.8972307692309</v>
      </c>
      <c r="AC249" s="3">
        <f>SUM(U225:U249)</f>
        <v>0.20833333333333337</v>
      </c>
      <c r="AD249" s="3">
        <f t="shared" ref="AD249" si="114">AVERAGE(V225:V249)</f>
        <v>1.6241666666666668</v>
      </c>
      <c r="AE249" s="3">
        <f t="shared" ref="AE249" si="115">AVERAGE(W225:W249)</f>
        <v>59.414185930727818</v>
      </c>
    </row>
    <row r="250" spans="1:31" x14ac:dyDescent="0.2">
      <c r="A250" s="1">
        <v>40220.333333325572</v>
      </c>
      <c r="B250">
        <v>21.3</v>
      </c>
      <c r="C250">
        <v>80</v>
      </c>
      <c r="D250">
        <v>717.12</v>
      </c>
      <c r="E250">
        <v>0</v>
      </c>
      <c r="F250">
        <v>1.8</v>
      </c>
      <c r="G250" s="3">
        <f t="shared" si="91"/>
        <v>68.873600336081751</v>
      </c>
      <c r="P250" s="4">
        <v>40457.999999978405</v>
      </c>
      <c r="Q250" s="3">
        <v>18.116666666666671</v>
      </c>
      <c r="R250">
        <v>6.2746326181501306</v>
      </c>
      <c r="S250">
        <v>48.31666666666667</v>
      </c>
      <c r="T250">
        <v>2000.1876923076923</v>
      </c>
      <c r="U250">
        <v>0</v>
      </c>
      <c r="V250">
        <v>1.6958333333333335</v>
      </c>
      <c r="W250">
        <v>61.40863788056334</v>
      </c>
    </row>
    <row r="251" spans="1:31" x14ac:dyDescent="0.2">
      <c r="A251" s="1">
        <v>40220.374999992237</v>
      </c>
      <c r="B251">
        <v>23.2</v>
      </c>
      <c r="C251">
        <v>73</v>
      </c>
      <c r="D251">
        <v>1818.72</v>
      </c>
      <c r="E251">
        <v>0</v>
      </c>
      <c r="F251">
        <v>1.7</v>
      </c>
      <c r="G251" s="3">
        <f t="shared" si="91"/>
        <v>70.910315572580487</v>
      </c>
      <c r="P251" s="4">
        <v>40458.999999978347</v>
      </c>
      <c r="Q251" s="3">
        <v>20.687499999999996</v>
      </c>
      <c r="R251">
        <v>6.6713737911220097</v>
      </c>
      <c r="S251">
        <v>36.720833333333331</v>
      </c>
      <c r="T251">
        <v>2007.2215384615388</v>
      </c>
      <c r="U251">
        <v>0</v>
      </c>
      <c r="V251">
        <v>1.4749999999999999</v>
      </c>
      <c r="W251">
        <v>63.220790839358649</v>
      </c>
    </row>
    <row r="252" spans="1:31" x14ac:dyDescent="0.2">
      <c r="A252" s="1">
        <v>40220.416666658901</v>
      </c>
      <c r="B252">
        <v>24.6</v>
      </c>
      <c r="C252">
        <v>71</v>
      </c>
      <c r="D252">
        <v>2130.12</v>
      </c>
      <c r="E252">
        <v>0</v>
      </c>
      <c r="F252">
        <v>2.2999999999999998</v>
      </c>
      <c r="G252" s="3">
        <f t="shared" si="91"/>
        <v>72.633913741754569</v>
      </c>
      <c r="P252" s="4">
        <v>40459.999999978289</v>
      </c>
      <c r="Q252" s="3">
        <v>19.187500000000004</v>
      </c>
      <c r="R252">
        <v>4.5353023483891484</v>
      </c>
      <c r="S252">
        <v>59.808333333333337</v>
      </c>
      <c r="T252">
        <v>1983.6</v>
      </c>
      <c r="U252">
        <v>0</v>
      </c>
      <c r="V252">
        <v>1.2291666666666667</v>
      </c>
      <c r="W252">
        <v>64.249352861482649</v>
      </c>
    </row>
    <row r="253" spans="1:31" x14ac:dyDescent="0.2">
      <c r="A253" s="1">
        <v>40220.458333325565</v>
      </c>
      <c r="B253">
        <v>26.7</v>
      </c>
      <c r="C253">
        <v>62.8</v>
      </c>
      <c r="D253">
        <v>3084.84</v>
      </c>
      <c r="E253">
        <v>0</v>
      </c>
      <c r="F253">
        <v>2.1</v>
      </c>
      <c r="G253" s="3">
        <f t="shared" si="91"/>
        <v>74.743073594244635</v>
      </c>
      <c r="P253" s="4">
        <v>40460.99999997823</v>
      </c>
      <c r="Q253" s="3">
        <v>15.712499999999999</v>
      </c>
      <c r="R253">
        <v>2.4742697649135192</v>
      </c>
      <c r="S253">
        <v>72.029166666666654</v>
      </c>
      <c r="T253">
        <v>1351.0523076923075</v>
      </c>
      <c r="U253">
        <v>0.32500000000000001</v>
      </c>
      <c r="V253">
        <v>2.4833333333333329</v>
      </c>
      <c r="W253">
        <v>60.697482769792138</v>
      </c>
    </row>
    <row r="254" spans="1:31" x14ac:dyDescent="0.2">
      <c r="A254" s="1">
        <v>40220.499999992229</v>
      </c>
      <c r="B254">
        <v>28.1</v>
      </c>
      <c r="C254">
        <v>58.3</v>
      </c>
      <c r="D254">
        <v>3415.32</v>
      </c>
      <c r="E254">
        <v>0</v>
      </c>
      <c r="F254">
        <v>2.4</v>
      </c>
      <c r="G254" s="3">
        <f t="shared" si="91"/>
        <v>76.186024843605992</v>
      </c>
      <c r="P254" s="4">
        <v>40461.999999978172</v>
      </c>
      <c r="Q254" s="3">
        <v>12.375</v>
      </c>
      <c r="R254">
        <v>4.5506091326613474</v>
      </c>
      <c r="S254">
        <v>66.937500000000014</v>
      </c>
      <c r="T254">
        <v>1712.7692307692307</v>
      </c>
      <c r="U254">
        <v>0</v>
      </c>
      <c r="V254">
        <v>1.3166666666666669</v>
      </c>
      <c r="W254">
        <v>55.644727247252398</v>
      </c>
    </row>
    <row r="255" spans="1:31" x14ac:dyDescent="0.2">
      <c r="A255" s="1">
        <v>40220.541666658894</v>
      </c>
      <c r="B255">
        <v>26.7</v>
      </c>
      <c r="C255">
        <v>64.2</v>
      </c>
      <c r="D255">
        <v>3530.16</v>
      </c>
      <c r="E255">
        <v>0</v>
      </c>
      <c r="F255">
        <v>3.3</v>
      </c>
      <c r="G255" s="3">
        <f t="shared" si="91"/>
        <v>74.870660919509618</v>
      </c>
      <c r="P255" s="4">
        <v>40462.999999978114</v>
      </c>
      <c r="Q255" s="3">
        <v>14.608333333333333</v>
      </c>
      <c r="R255">
        <v>5.6055032482968663</v>
      </c>
      <c r="S255">
        <v>65.266666666666666</v>
      </c>
      <c r="T255">
        <v>2061.3876923076919</v>
      </c>
      <c r="U255">
        <v>0</v>
      </c>
      <c r="V255">
        <v>1.7416666666666665</v>
      </c>
      <c r="W255">
        <v>58.448560081008871</v>
      </c>
    </row>
    <row r="256" spans="1:31" x14ac:dyDescent="0.2">
      <c r="A256" s="1">
        <v>40220.583333325558</v>
      </c>
      <c r="B256">
        <v>25.9</v>
      </c>
      <c r="C256">
        <v>65.099999999999994</v>
      </c>
      <c r="D256">
        <v>3423.6</v>
      </c>
      <c r="E256">
        <v>0</v>
      </c>
      <c r="F256">
        <v>3.8</v>
      </c>
      <c r="G256" s="3">
        <f t="shared" si="91"/>
        <v>73.878666671090443</v>
      </c>
      <c r="P256" s="4">
        <v>40463.999999978056</v>
      </c>
      <c r="Q256" s="3">
        <v>15.054166666666665</v>
      </c>
      <c r="R256">
        <v>4.3503102504720674</v>
      </c>
      <c r="S256">
        <v>69.345833333333317</v>
      </c>
      <c r="T256">
        <v>2074.2923076923075</v>
      </c>
      <c r="U256">
        <v>0</v>
      </c>
      <c r="V256">
        <v>2.1208333333333331</v>
      </c>
      <c r="W256">
        <v>59.521543461448033</v>
      </c>
    </row>
    <row r="257" spans="1:31" x14ac:dyDescent="0.2">
      <c r="A257" s="1">
        <v>40220.624999992222</v>
      </c>
      <c r="B257">
        <v>26.1</v>
      </c>
      <c r="C257">
        <v>65.7</v>
      </c>
      <c r="D257">
        <v>3092.04</v>
      </c>
      <c r="E257">
        <v>0</v>
      </c>
      <c r="F257">
        <v>3.8</v>
      </c>
      <c r="G257" s="3">
        <f t="shared" si="91"/>
        <v>74.199906178099056</v>
      </c>
      <c r="P257" s="4">
        <v>40464.999999977998</v>
      </c>
      <c r="Q257" s="3">
        <v>15.283333333333331</v>
      </c>
      <c r="R257">
        <v>4.2371716024260708</v>
      </c>
      <c r="S257">
        <v>50.679166666666667</v>
      </c>
      <c r="T257">
        <v>2140.7538461538456</v>
      </c>
      <c r="U257">
        <v>0</v>
      </c>
      <c r="V257">
        <v>2.1375000000000006</v>
      </c>
      <c r="W257">
        <v>57.856295329274282</v>
      </c>
    </row>
    <row r="258" spans="1:31" x14ac:dyDescent="0.2">
      <c r="A258" s="1">
        <v>40220.666666658886</v>
      </c>
      <c r="B258">
        <v>25.3</v>
      </c>
      <c r="C258">
        <v>67.900000000000006</v>
      </c>
      <c r="D258">
        <v>2555.2800000000002</v>
      </c>
      <c r="E258">
        <v>0</v>
      </c>
      <c r="F258">
        <v>3.7</v>
      </c>
      <c r="G258" s="3">
        <f t="shared" si="91"/>
        <v>73.316661550567233</v>
      </c>
      <c r="P258" s="4">
        <v>40465.999999977939</v>
      </c>
      <c r="Q258" s="3">
        <v>16.016666666666669</v>
      </c>
      <c r="R258">
        <v>5.3054251697563339</v>
      </c>
      <c r="S258">
        <v>44.212499999999999</v>
      </c>
      <c r="T258">
        <v>2163.101538461538</v>
      </c>
      <c r="U258">
        <v>0</v>
      </c>
      <c r="V258">
        <v>2.1249999999999996</v>
      </c>
      <c r="W258">
        <v>58.236551982321465</v>
      </c>
    </row>
    <row r="259" spans="1:31" x14ac:dyDescent="0.2">
      <c r="A259" s="1">
        <v>40220.70833332555</v>
      </c>
      <c r="B259">
        <v>24.1</v>
      </c>
      <c r="C259">
        <v>69.2</v>
      </c>
      <c r="D259">
        <v>1830.96</v>
      </c>
      <c r="E259">
        <v>0</v>
      </c>
      <c r="F259">
        <v>3.8</v>
      </c>
      <c r="G259" s="3">
        <f t="shared" si="91"/>
        <v>71.813958681493872</v>
      </c>
      <c r="P259" s="4">
        <v>40466.999999977881</v>
      </c>
      <c r="Q259" s="3">
        <v>18.445833333333333</v>
      </c>
      <c r="R259">
        <v>5.2818787143991921</v>
      </c>
      <c r="S259">
        <v>47</v>
      </c>
      <c r="T259">
        <v>2141.086153846154</v>
      </c>
      <c r="U259">
        <v>0</v>
      </c>
      <c r="V259">
        <v>2.3166666666666664</v>
      </c>
      <c r="W259">
        <v>61.79640184391684</v>
      </c>
    </row>
    <row r="260" spans="1:31" x14ac:dyDescent="0.2">
      <c r="A260" s="1">
        <v>40220.749999992215</v>
      </c>
      <c r="B260">
        <v>23.4</v>
      </c>
      <c r="C260">
        <v>74.2</v>
      </c>
      <c r="D260">
        <v>1048.68</v>
      </c>
      <c r="E260">
        <v>0</v>
      </c>
      <c r="F260">
        <v>3.4</v>
      </c>
      <c r="G260" s="3">
        <f t="shared" si="91"/>
        <v>71.273298713942182</v>
      </c>
      <c r="P260" s="4">
        <v>40467.999999977823</v>
      </c>
      <c r="Q260" s="3">
        <v>19.033333333333335</v>
      </c>
      <c r="R260">
        <v>6.355392552215295</v>
      </c>
      <c r="S260">
        <v>46.354166666666664</v>
      </c>
      <c r="T260">
        <v>2134.3569230769226</v>
      </c>
      <c r="U260">
        <v>0</v>
      </c>
      <c r="V260">
        <v>1.4249999999999998</v>
      </c>
      <c r="W260">
        <v>62.242807582638399</v>
      </c>
    </row>
    <row r="261" spans="1:31" x14ac:dyDescent="0.2">
      <c r="A261" s="1">
        <v>40220.791666658879</v>
      </c>
      <c r="B261">
        <v>22.2</v>
      </c>
      <c r="C261">
        <v>79.7</v>
      </c>
      <c r="D261">
        <v>304.56</v>
      </c>
      <c r="E261">
        <v>0</v>
      </c>
      <c r="F261">
        <v>2.9</v>
      </c>
      <c r="G261" s="3">
        <f t="shared" si="91"/>
        <v>70.06701814861421</v>
      </c>
      <c r="P261" s="4">
        <v>40468.999999977765</v>
      </c>
      <c r="Q261" s="3">
        <v>19.745833333333334</v>
      </c>
      <c r="R261">
        <v>8.3425040118903038</v>
      </c>
      <c r="S261">
        <v>45.37916666666667</v>
      </c>
      <c r="T261">
        <v>2158.5876923076921</v>
      </c>
      <c r="U261">
        <v>0</v>
      </c>
      <c r="V261">
        <v>0.84583333333333321</v>
      </c>
      <c r="W261">
        <v>62.668482351556435</v>
      </c>
    </row>
    <row r="262" spans="1:31" x14ac:dyDescent="0.2">
      <c r="A262" s="1">
        <v>40220.833333325543</v>
      </c>
      <c r="B262">
        <v>21.5</v>
      </c>
      <c r="C262">
        <v>82.3</v>
      </c>
      <c r="D262">
        <v>9.36</v>
      </c>
      <c r="E262">
        <v>0</v>
      </c>
      <c r="F262">
        <v>2</v>
      </c>
      <c r="G262" s="3">
        <f t="shared" si="91"/>
        <v>69.306285103347847</v>
      </c>
      <c r="P262" s="4">
        <v>40469.999999977706</v>
      </c>
      <c r="Q262" s="3">
        <v>18.170833333333334</v>
      </c>
      <c r="R262">
        <v>5.0632932371922807</v>
      </c>
      <c r="S262">
        <v>76.233333333333334</v>
      </c>
      <c r="T262">
        <v>1960.8092307692311</v>
      </c>
      <c r="U262">
        <v>0</v>
      </c>
      <c r="V262">
        <v>1.1374999999999997</v>
      </c>
      <c r="W262">
        <v>64.304277156112988</v>
      </c>
    </row>
    <row r="263" spans="1:31" x14ac:dyDescent="0.2">
      <c r="A263" s="1">
        <v>40220.874999992207</v>
      </c>
      <c r="B263">
        <v>21.4</v>
      </c>
      <c r="C263">
        <v>83.5</v>
      </c>
      <c r="D263">
        <v>0</v>
      </c>
      <c r="E263">
        <v>0</v>
      </c>
      <c r="F263">
        <v>1.6</v>
      </c>
      <c r="G263" s="3">
        <f t="shared" si="91"/>
        <v>69.25438891166813</v>
      </c>
      <c r="P263" s="4">
        <v>40470.999999977648</v>
      </c>
      <c r="Q263" s="3">
        <v>15.9375</v>
      </c>
      <c r="R263">
        <v>3.8063805128620087</v>
      </c>
      <c r="S263">
        <v>81.88333333333334</v>
      </c>
      <c r="T263">
        <v>742.43076923076899</v>
      </c>
      <c r="U263">
        <v>0.5</v>
      </c>
      <c r="V263">
        <v>1.8583333333333332</v>
      </c>
      <c r="W263">
        <v>61.710148259524253</v>
      </c>
    </row>
    <row r="264" spans="1:31" x14ac:dyDescent="0.2">
      <c r="A264" s="1">
        <v>40220.916666658872</v>
      </c>
      <c r="B264">
        <v>21</v>
      </c>
      <c r="C264">
        <v>84.7</v>
      </c>
      <c r="D264">
        <v>0.36</v>
      </c>
      <c r="E264">
        <v>0</v>
      </c>
      <c r="F264">
        <v>1</v>
      </c>
      <c r="G264" s="3">
        <f t="shared" si="91"/>
        <v>68.795552289083389</v>
      </c>
      <c r="P264" s="4">
        <v>40471.99999997759</v>
      </c>
      <c r="Q264" s="3">
        <v>14.441666666666668</v>
      </c>
      <c r="R264">
        <v>3.3176624388220981</v>
      </c>
      <c r="S264">
        <v>70.612499999999997</v>
      </c>
      <c r="T264">
        <v>1518.0923076923079</v>
      </c>
      <c r="U264">
        <v>0</v>
      </c>
      <c r="V264">
        <v>1.5458333333333336</v>
      </c>
      <c r="W264">
        <v>58.760461215789697</v>
      </c>
    </row>
    <row r="265" spans="1:31" x14ac:dyDescent="0.2">
      <c r="A265" s="1">
        <v>40220.958333325536</v>
      </c>
      <c r="B265">
        <v>20.6</v>
      </c>
      <c r="C265">
        <v>86.9</v>
      </c>
      <c r="D265">
        <v>0</v>
      </c>
      <c r="E265">
        <v>0</v>
      </c>
      <c r="F265">
        <v>0.4</v>
      </c>
      <c r="G265" s="3">
        <f t="shared" si="91"/>
        <v>68.401690656081428</v>
      </c>
      <c r="P265" s="4">
        <v>40472.999999977532</v>
      </c>
      <c r="Q265" s="3">
        <v>15.816666666666665</v>
      </c>
      <c r="R265">
        <v>3.5166271719741218</v>
      </c>
      <c r="S265">
        <v>66.333333333333343</v>
      </c>
      <c r="T265">
        <v>1821.4892307692307</v>
      </c>
      <c r="U265">
        <v>0</v>
      </c>
      <c r="V265">
        <v>1.5916666666666666</v>
      </c>
      <c r="W265">
        <v>60.280497667177798</v>
      </c>
    </row>
    <row r="266" spans="1:31" x14ac:dyDescent="0.2">
      <c r="A266" s="1">
        <v>40220.9999999922</v>
      </c>
      <c r="B266">
        <v>21.6</v>
      </c>
      <c r="C266">
        <v>83.9</v>
      </c>
      <c r="D266">
        <v>0.36</v>
      </c>
      <c r="E266">
        <v>0</v>
      </c>
      <c r="F266">
        <v>1</v>
      </c>
      <c r="G266" s="3">
        <f t="shared" si="91"/>
        <v>69.552331291245778</v>
      </c>
      <c r="H266" s="1">
        <f t="shared" ref="H266" si="116">A266</f>
        <v>40220.9999999922</v>
      </c>
      <c r="I266" s="3">
        <f t="shared" ref="I266" si="117">AVERAGE(B266:B289)</f>
        <v>24.208333333333329</v>
      </c>
      <c r="J266" s="3">
        <f t="shared" ref="J266" si="118">STDEV(B266:B289)</f>
        <v>3.6929917960641907</v>
      </c>
      <c r="K266" s="3">
        <f t="shared" ref="K266" si="119">AVERAGE(C266:C289)</f>
        <v>69.087499999999977</v>
      </c>
      <c r="L266" s="3">
        <f t="shared" ref="L266" si="120">AVERAGE(D273:D285)</f>
        <v>2162.0215384615385</v>
      </c>
      <c r="M266" s="3">
        <f t="shared" ref="M266" si="121">SUM(E266:E289)</f>
        <v>0</v>
      </c>
      <c r="N266" s="3">
        <f t="shared" ref="N266" si="122">AVERAGE(F266:F289)</f>
        <v>2.3458333333333328</v>
      </c>
      <c r="O266" s="3">
        <f t="shared" ref="O266" si="123">AVERAGE(G266:G289)</f>
        <v>71.806395644920926</v>
      </c>
      <c r="P266" s="4">
        <v>40473.999999977474</v>
      </c>
      <c r="Q266" s="3">
        <v>17.633333333333333</v>
      </c>
      <c r="R266">
        <v>4.7298926053316492</v>
      </c>
      <c r="S266">
        <v>62.112500000000004</v>
      </c>
      <c r="T266">
        <v>2207.4646153846156</v>
      </c>
      <c r="U266">
        <v>0</v>
      </c>
      <c r="V266">
        <v>2.0958333333333332</v>
      </c>
      <c r="W266">
        <v>62.272307776984825</v>
      </c>
    </row>
    <row r="267" spans="1:31" x14ac:dyDescent="0.2">
      <c r="A267" s="1">
        <v>40221.041666658864</v>
      </c>
      <c r="B267">
        <v>20.2</v>
      </c>
      <c r="C267">
        <v>86.6</v>
      </c>
      <c r="D267">
        <v>0.36</v>
      </c>
      <c r="E267">
        <v>0</v>
      </c>
      <c r="F267">
        <v>0.9</v>
      </c>
      <c r="G267" s="3">
        <f t="shared" si="91"/>
        <v>67.840384977662595</v>
      </c>
      <c r="P267" s="4">
        <v>40474.999999977415</v>
      </c>
      <c r="Q267" s="3">
        <v>17.904166666666665</v>
      </c>
      <c r="R267">
        <v>4.3689098398119599</v>
      </c>
      <c r="S267">
        <v>65.045833333333334</v>
      </c>
      <c r="T267">
        <v>2224.7446153846158</v>
      </c>
      <c r="U267">
        <v>0</v>
      </c>
      <c r="V267">
        <v>1.9041666666666668</v>
      </c>
      <c r="W267">
        <v>63.000192563350332</v>
      </c>
    </row>
    <row r="268" spans="1:31" x14ac:dyDescent="0.2">
      <c r="A268" s="1">
        <v>40221.083333325529</v>
      </c>
      <c r="B268">
        <v>19.399999999999999</v>
      </c>
      <c r="C268">
        <v>88.5</v>
      </c>
      <c r="D268">
        <v>0.36</v>
      </c>
      <c r="E268">
        <v>0</v>
      </c>
      <c r="F268">
        <v>0.5</v>
      </c>
      <c r="G268" s="3">
        <f t="shared" si="91"/>
        <v>66.881241574397166</v>
      </c>
      <c r="P268" s="4">
        <v>40475.999999977357</v>
      </c>
      <c r="Q268" s="3">
        <v>17.362500000000001</v>
      </c>
      <c r="R268">
        <v>3.9811307657389361</v>
      </c>
      <c r="S268">
        <v>68.95</v>
      </c>
      <c r="T268">
        <v>2170.2184615384617</v>
      </c>
      <c r="U268">
        <v>0</v>
      </c>
      <c r="V268">
        <v>1.9749999999999999</v>
      </c>
      <c r="W268">
        <v>62.610111640874486</v>
      </c>
    </row>
    <row r="269" spans="1:31" x14ac:dyDescent="0.2">
      <c r="A269" s="1">
        <v>40221.124999992193</v>
      </c>
      <c r="B269">
        <v>19.2</v>
      </c>
      <c r="C269">
        <v>89.9</v>
      </c>
      <c r="D269">
        <v>0.36</v>
      </c>
      <c r="E269">
        <v>0</v>
      </c>
      <c r="F269">
        <v>0.6</v>
      </c>
      <c r="G269" s="3">
        <f t="shared" si="91"/>
        <v>66.699880165579145</v>
      </c>
      <c r="P269" s="4">
        <v>40476.999999977299</v>
      </c>
      <c r="Q269" s="3">
        <v>20.304166666666664</v>
      </c>
      <c r="R269">
        <v>6.9451565335392083</v>
      </c>
      <c r="S269">
        <v>66.966666666666669</v>
      </c>
      <c r="T269">
        <v>2168.335384615385</v>
      </c>
      <c r="U269">
        <v>0</v>
      </c>
      <c r="V269">
        <v>1.5375000000000003</v>
      </c>
      <c r="W269">
        <v>66.055836494582394</v>
      </c>
      <c r="X269" s="4">
        <f>P269</f>
        <v>40476.999999977299</v>
      </c>
      <c r="Y269" s="3">
        <f>AVERAGE(Q245:Q269)</f>
        <v>16.674833333333336</v>
      </c>
      <c r="Z269" s="3">
        <f>STDEV(Q245:Q269)</f>
        <v>2.1909584037246614</v>
      </c>
      <c r="AA269" s="3">
        <f t="shared" ref="AA269" si="124">AVERAGE(S245:S269)</f>
        <v>62.286333333333332</v>
      </c>
      <c r="AB269" s="3">
        <f t="shared" ref="AB269" si="125">AVERAGE(T245:T269)</f>
        <v>1901.5133538461541</v>
      </c>
      <c r="AC269" s="3">
        <f>SUM(U245:U269)</f>
        <v>0.82499999999999996</v>
      </c>
      <c r="AD269" s="3">
        <f t="shared" ref="AD269" si="126">AVERAGE(V245:V269)</f>
        <v>1.7093333333333334</v>
      </c>
      <c r="AE269" s="3">
        <f t="shared" ref="AE269" si="127">AVERAGE(W245:W269)</f>
        <v>60.871798188705249</v>
      </c>
    </row>
    <row r="270" spans="1:31" x14ac:dyDescent="0.2">
      <c r="A270" s="1">
        <v>40221.166666658857</v>
      </c>
      <c r="B270">
        <v>19</v>
      </c>
      <c r="C270">
        <v>89.5</v>
      </c>
      <c r="D270">
        <v>0.36</v>
      </c>
      <c r="E270">
        <v>0</v>
      </c>
      <c r="F270">
        <v>1.2</v>
      </c>
      <c r="G270" s="3">
        <f t="shared" si="91"/>
        <v>66.403408766790918</v>
      </c>
      <c r="P270" s="4">
        <v>40477.999999977241</v>
      </c>
      <c r="Q270" s="3">
        <v>18.158333333333335</v>
      </c>
      <c r="R270">
        <v>1.0235983700594709</v>
      </c>
      <c r="S270">
        <v>77.520833333333329</v>
      </c>
      <c r="T270">
        <v>957.54461538461567</v>
      </c>
      <c r="U270">
        <v>0</v>
      </c>
      <c r="V270">
        <v>2.0333333333333337</v>
      </c>
      <c r="W270">
        <v>64.421078839792798</v>
      </c>
    </row>
    <row r="271" spans="1:31" x14ac:dyDescent="0.2">
      <c r="A271" s="1">
        <v>40221.208333325521</v>
      </c>
      <c r="B271">
        <v>19.5</v>
      </c>
      <c r="C271">
        <v>86.8</v>
      </c>
      <c r="D271">
        <v>0.36</v>
      </c>
      <c r="E271">
        <v>0</v>
      </c>
      <c r="F271">
        <v>1.2</v>
      </c>
      <c r="G271" s="3">
        <f t="shared" si="91"/>
        <v>66.906018630493037</v>
      </c>
      <c r="P271" s="4">
        <v>40478.999999977183</v>
      </c>
      <c r="Q271" s="3">
        <v>16.291666666666664</v>
      </c>
      <c r="R271">
        <v>2.1298941934665367</v>
      </c>
      <c r="S271">
        <v>64.358333333333334</v>
      </c>
      <c r="T271">
        <v>1830.2676923076926</v>
      </c>
      <c r="U271">
        <v>5.8333333333333341E-2</v>
      </c>
      <c r="V271">
        <v>3.3291666666666671</v>
      </c>
      <c r="W271">
        <v>60.810418943094426</v>
      </c>
    </row>
    <row r="272" spans="1:31" x14ac:dyDescent="0.2">
      <c r="A272" s="1">
        <v>40221.249999992186</v>
      </c>
      <c r="B272">
        <v>19.600000000000001</v>
      </c>
      <c r="C272">
        <v>86.3</v>
      </c>
      <c r="D272">
        <v>4.32</v>
      </c>
      <c r="E272">
        <v>0</v>
      </c>
      <c r="F272">
        <v>0.9</v>
      </c>
      <c r="G272" s="3">
        <f t="shared" si="91"/>
        <v>67.008449278357389</v>
      </c>
      <c r="P272" s="4">
        <v>40479.999999977124</v>
      </c>
      <c r="Q272" s="3">
        <v>13.8125</v>
      </c>
      <c r="R272">
        <v>5.1962622436081674</v>
      </c>
      <c r="S272">
        <v>62.475000000000001</v>
      </c>
      <c r="T272">
        <v>2237.3446153846153</v>
      </c>
      <c r="U272">
        <v>0</v>
      </c>
      <c r="V272">
        <v>1.8791666666666667</v>
      </c>
      <c r="W272">
        <v>57.157005177104701</v>
      </c>
    </row>
    <row r="273" spans="1:23" x14ac:dyDescent="0.2">
      <c r="A273" s="1">
        <v>40221.29166665885</v>
      </c>
      <c r="B273">
        <v>22.2</v>
      </c>
      <c r="C273">
        <v>78.599999999999994</v>
      </c>
      <c r="D273">
        <v>291.60000000000002</v>
      </c>
      <c r="E273">
        <v>0</v>
      </c>
      <c r="F273">
        <v>0.9</v>
      </c>
      <c r="G273" s="3">
        <f t="shared" si="91"/>
        <v>69.987080311541504</v>
      </c>
      <c r="P273" s="4">
        <v>40480.999999977066</v>
      </c>
      <c r="Q273" s="3">
        <v>17.491666666666664</v>
      </c>
      <c r="R273">
        <v>4.8038858063634073</v>
      </c>
      <c r="S273">
        <v>41.999999999999993</v>
      </c>
      <c r="T273">
        <v>2281.7630769230773</v>
      </c>
      <c r="U273">
        <v>0</v>
      </c>
      <c r="V273">
        <v>2.041666666666667</v>
      </c>
      <c r="W273">
        <v>59.857819540509361</v>
      </c>
    </row>
    <row r="274" spans="1:23" x14ac:dyDescent="0.2">
      <c r="A274" s="1">
        <v>40221.333333325514</v>
      </c>
      <c r="B274">
        <v>24.7</v>
      </c>
      <c r="C274">
        <v>66</v>
      </c>
      <c r="D274">
        <v>1046.1600000000001</v>
      </c>
      <c r="E274">
        <v>0</v>
      </c>
      <c r="F274">
        <v>1.5</v>
      </c>
      <c r="G274" s="3">
        <f t="shared" ref="G274:G337" si="128">B274+(0.36*(237.7*(((17.271*B274)/(237.7+B274))+LN(C274/100)))/(17.271-(((17.271*B274)/(237.7+B274))+LN(C274/100))))+41.2</f>
        <v>72.348080240208958</v>
      </c>
      <c r="P274" s="4">
        <v>40481.999999977008</v>
      </c>
      <c r="Q274" s="3">
        <v>19.379166666666666</v>
      </c>
      <c r="R274">
        <v>5.3686674864169142</v>
      </c>
      <c r="S274">
        <v>44.829166666666659</v>
      </c>
      <c r="T274">
        <v>2309.04</v>
      </c>
      <c r="U274">
        <v>0</v>
      </c>
      <c r="V274">
        <v>2.083333333333333</v>
      </c>
      <c r="W274">
        <v>62.67840173681747</v>
      </c>
    </row>
    <row r="275" spans="1:23" x14ac:dyDescent="0.2">
      <c r="A275" s="1">
        <v>40221.374999992178</v>
      </c>
      <c r="B275">
        <v>26.6</v>
      </c>
      <c r="C275">
        <v>59.9</v>
      </c>
      <c r="D275">
        <v>1830.6</v>
      </c>
      <c r="E275">
        <v>0</v>
      </c>
      <c r="F275">
        <v>1.7</v>
      </c>
      <c r="G275" s="3">
        <f t="shared" si="128"/>
        <v>74.336929689190455</v>
      </c>
    </row>
    <row r="276" spans="1:23" x14ac:dyDescent="0.2">
      <c r="A276" s="1">
        <v>40221.416666658843</v>
      </c>
      <c r="B276">
        <v>27.7</v>
      </c>
      <c r="C276">
        <v>57.1</v>
      </c>
      <c r="D276">
        <v>2521.44</v>
      </c>
      <c r="E276">
        <v>0</v>
      </c>
      <c r="F276">
        <v>2.2000000000000002</v>
      </c>
      <c r="G276" s="3">
        <f t="shared" si="128"/>
        <v>75.531781953256456</v>
      </c>
    </row>
    <row r="277" spans="1:23" x14ac:dyDescent="0.2">
      <c r="A277" s="1">
        <v>40221.458333325507</v>
      </c>
      <c r="B277">
        <v>30.3</v>
      </c>
      <c r="C277">
        <v>46.8</v>
      </c>
      <c r="D277">
        <v>3062.88</v>
      </c>
      <c r="E277">
        <v>0</v>
      </c>
      <c r="F277">
        <v>3</v>
      </c>
      <c r="G277" s="3">
        <f t="shared" si="128"/>
        <v>77.851607359412441</v>
      </c>
    </row>
    <row r="278" spans="1:23" x14ac:dyDescent="0.2">
      <c r="A278" s="1">
        <v>40221.499999992171</v>
      </c>
      <c r="B278">
        <v>29.2</v>
      </c>
      <c r="C278">
        <v>52.4</v>
      </c>
      <c r="D278">
        <v>3406.68</v>
      </c>
      <c r="E278">
        <v>0</v>
      </c>
      <c r="F278">
        <v>3.6</v>
      </c>
      <c r="G278" s="3">
        <f t="shared" si="128"/>
        <v>77.037743128370323</v>
      </c>
    </row>
    <row r="279" spans="1:23" x14ac:dyDescent="0.2">
      <c r="A279" s="1">
        <v>40221.541666658835</v>
      </c>
      <c r="B279">
        <v>29.9</v>
      </c>
      <c r="C279">
        <v>47.8</v>
      </c>
      <c r="D279">
        <v>3534.48</v>
      </c>
      <c r="E279">
        <v>0</v>
      </c>
      <c r="F279">
        <v>4.2</v>
      </c>
      <c r="G279" s="3">
        <f t="shared" si="128"/>
        <v>77.44157460503996</v>
      </c>
    </row>
    <row r="280" spans="1:23" x14ac:dyDescent="0.2">
      <c r="A280" s="1">
        <v>40221.5833333255</v>
      </c>
      <c r="B280">
        <v>29.3</v>
      </c>
      <c r="C280">
        <v>48.2</v>
      </c>
      <c r="D280">
        <v>3430.8</v>
      </c>
      <c r="E280">
        <v>0</v>
      </c>
      <c r="F280">
        <v>4.5999999999999996</v>
      </c>
      <c r="G280" s="3">
        <f t="shared" si="128"/>
        <v>76.692387182021761</v>
      </c>
    </row>
    <row r="281" spans="1:23" x14ac:dyDescent="0.2">
      <c r="A281" s="1">
        <v>40221.624999992164</v>
      </c>
      <c r="B281">
        <v>27.9</v>
      </c>
      <c r="C281">
        <v>51.3</v>
      </c>
      <c r="D281">
        <v>3103.2</v>
      </c>
      <c r="E281">
        <v>0</v>
      </c>
      <c r="F281">
        <v>4.8</v>
      </c>
      <c r="G281" s="3">
        <f t="shared" si="128"/>
        <v>75.185878733784648</v>
      </c>
    </row>
    <row r="282" spans="1:23" x14ac:dyDescent="0.2">
      <c r="A282" s="1">
        <v>40221.666666658828</v>
      </c>
      <c r="B282">
        <v>26.4</v>
      </c>
      <c r="C282">
        <v>58</v>
      </c>
      <c r="D282">
        <v>2589.12</v>
      </c>
      <c r="E282">
        <v>0</v>
      </c>
      <c r="F282">
        <v>4.8</v>
      </c>
      <c r="G282" s="3">
        <f t="shared" si="128"/>
        <v>73.885056872180755</v>
      </c>
    </row>
    <row r="283" spans="1:23" x14ac:dyDescent="0.2">
      <c r="A283" s="1">
        <v>40221.708333325492</v>
      </c>
      <c r="B283">
        <v>26.1</v>
      </c>
      <c r="C283">
        <v>61.5</v>
      </c>
      <c r="D283">
        <v>1877.04</v>
      </c>
      <c r="E283">
        <v>0</v>
      </c>
      <c r="F283">
        <v>4.2</v>
      </c>
      <c r="G283" s="3">
        <f t="shared" si="128"/>
        <v>73.819253310781022</v>
      </c>
    </row>
    <row r="284" spans="1:23" x14ac:dyDescent="0.2">
      <c r="A284" s="1">
        <v>40221.749999992157</v>
      </c>
      <c r="B284">
        <v>25.5</v>
      </c>
      <c r="C284">
        <v>64.599999999999994</v>
      </c>
      <c r="D284">
        <v>1083.24</v>
      </c>
      <c r="E284">
        <v>0</v>
      </c>
      <c r="F284">
        <v>3.8</v>
      </c>
      <c r="G284" s="3">
        <f t="shared" si="128"/>
        <v>73.297941863982828</v>
      </c>
    </row>
    <row r="285" spans="1:23" x14ac:dyDescent="0.2">
      <c r="A285" s="1">
        <v>40221.791666658821</v>
      </c>
      <c r="B285">
        <v>24.3</v>
      </c>
      <c r="C285">
        <v>70.099999999999994</v>
      </c>
      <c r="D285">
        <v>329.04</v>
      </c>
      <c r="E285">
        <v>0</v>
      </c>
      <c r="F285">
        <v>3.3</v>
      </c>
      <c r="G285" s="3">
        <f t="shared" si="128"/>
        <v>72.15700475209951</v>
      </c>
    </row>
    <row r="286" spans="1:23" x14ac:dyDescent="0.2">
      <c r="A286" s="1">
        <v>40221.833333325485</v>
      </c>
      <c r="B286">
        <v>23.6</v>
      </c>
      <c r="C286">
        <v>72.599999999999994</v>
      </c>
      <c r="D286">
        <v>8.2799999999999994</v>
      </c>
      <c r="E286">
        <v>0</v>
      </c>
      <c r="F286">
        <v>2.4</v>
      </c>
      <c r="G286" s="3">
        <f t="shared" si="128"/>
        <v>71.41711221090533</v>
      </c>
    </row>
    <row r="287" spans="1:23" x14ac:dyDescent="0.2">
      <c r="A287" s="1">
        <v>40221.874999992149</v>
      </c>
      <c r="B287">
        <v>23.3</v>
      </c>
      <c r="C287">
        <v>71.7</v>
      </c>
      <c r="D287">
        <v>0.36</v>
      </c>
      <c r="E287">
        <v>0</v>
      </c>
      <c r="F287">
        <v>2</v>
      </c>
      <c r="G287" s="3">
        <f t="shared" si="128"/>
        <v>70.941864511659588</v>
      </c>
    </row>
    <row r="288" spans="1:23" x14ac:dyDescent="0.2">
      <c r="A288" s="1">
        <v>40221.916666658813</v>
      </c>
      <c r="B288">
        <v>23.2</v>
      </c>
      <c r="C288">
        <v>69.900000000000006</v>
      </c>
      <c r="D288">
        <v>0.36</v>
      </c>
      <c r="E288">
        <v>0</v>
      </c>
      <c r="F288">
        <v>1.6</v>
      </c>
      <c r="G288" s="3">
        <f t="shared" si="128"/>
        <v>70.662026108022872</v>
      </c>
    </row>
    <row r="289" spans="1:15" x14ac:dyDescent="0.2">
      <c r="A289" s="1">
        <v>40221.958333325478</v>
      </c>
      <c r="B289">
        <v>22.3</v>
      </c>
      <c r="C289">
        <v>70.099999999999994</v>
      </c>
      <c r="D289">
        <v>0</v>
      </c>
      <c r="E289">
        <v>0</v>
      </c>
      <c r="F289">
        <v>1.4</v>
      </c>
      <c r="G289" s="3">
        <f t="shared" si="128"/>
        <v>69.46845796111748</v>
      </c>
    </row>
    <row r="290" spans="1:15" x14ac:dyDescent="0.2">
      <c r="A290" s="1">
        <v>40221.999999992142</v>
      </c>
      <c r="B290">
        <v>21.8</v>
      </c>
      <c r="C290">
        <v>66.7</v>
      </c>
      <c r="D290">
        <v>0</v>
      </c>
      <c r="E290">
        <v>0</v>
      </c>
      <c r="F290">
        <v>0.8</v>
      </c>
      <c r="G290" s="3">
        <f t="shared" si="128"/>
        <v>68.516308583624038</v>
      </c>
      <c r="H290" s="1">
        <f t="shared" ref="H290" si="129">A290</f>
        <v>40221.999999992142</v>
      </c>
      <c r="I290" s="3">
        <f t="shared" ref="I290" si="130">AVERAGE(B290:B313)</f>
        <v>23.916666666666671</v>
      </c>
      <c r="J290" s="3">
        <f t="shared" ref="J290" si="131">STDEV(B290:B313)</f>
        <v>3.5037454079966626</v>
      </c>
      <c r="K290" s="3">
        <f t="shared" ref="K290" si="132">AVERAGE(C290:C313)</f>
        <v>59.108333333333341</v>
      </c>
      <c r="L290" s="3">
        <f t="shared" ref="L290" si="133">AVERAGE(D297:D309)</f>
        <v>2240.2523076923076</v>
      </c>
      <c r="M290" s="3">
        <f t="shared" ref="M290" si="134">SUM(E290:E313)</f>
        <v>0</v>
      </c>
      <c r="N290" s="3">
        <f t="shared" ref="N290" si="135">AVERAGE(F290:F313)</f>
        <v>2.4916666666666667</v>
      </c>
      <c r="O290" s="3">
        <f t="shared" ref="O290" si="136">AVERAGE(G290:G313)</f>
        <v>70.511127762070814</v>
      </c>
    </row>
    <row r="291" spans="1:15" x14ac:dyDescent="0.2">
      <c r="A291" s="1">
        <v>40222.041666658806</v>
      </c>
      <c r="B291">
        <v>23.7</v>
      </c>
      <c r="C291">
        <v>52.8</v>
      </c>
      <c r="D291">
        <v>0</v>
      </c>
      <c r="E291">
        <v>0</v>
      </c>
      <c r="F291">
        <v>2</v>
      </c>
      <c r="G291" s="3">
        <f t="shared" si="128"/>
        <v>69.754736034699988</v>
      </c>
    </row>
    <row r="292" spans="1:15" x14ac:dyDescent="0.2">
      <c r="A292" s="1">
        <v>40222.08333332547</v>
      </c>
      <c r="B292">
        <v>22.7</v>
      </c>
      <c r="C292">
        <v>60.1</v>
      </c>
      <c r="D292">
        <v>0</v>
      </c>
      <c r="E292">
        <v>0</v>
      </c>
      <c r="F292">
        <v>2.2999999999999998</v>
      </c>
      <c r="G292" s="3">
        <f t="shared" si="128"/>
        <v>69.139161713694008</v>
      </c>
    </row>
    <row r="293" spans="1:15" x14ac:dyDescent="0.2">
      <c r="A293" s="1">
        <v>40222.124999992135</v>
      </c>
      <c r="B293">
        <v>21.4</v>
      </c>
      <c r="C293">
        <v>66.2</v>
      </c>
      <c r="D293">
        <v>0</v>
      </c>
      <c r="E293">
        <v>0</v>
      </c>
      <c r="F293">
        <v>2.2999999999999998</v>
      </c>
      <c r="G293" s="3">
        <f t="shared" si="128"/>
        <v>67.93730540242899</v>
      </c>
    </row>
    <row r="294" spans="1:15" x14ac:dyDescent="0.2">
      <c r="A294" s="1">
        <v>40222.166666658799</v>
      </c>
      <c r="B294">
        <v>20</v>
      </c>
      <c r="C294">
        <v>68.8</v>
      </c>
      <c r="D294">
        <v>0</v>
      </c>
      <c r="E294">
        <v>0</v>
      </c>
      <c r="F294">
        <v>2.1</v>
      </c>
      <c r="G294" s="3">
        <f t="shared" si="128"/>
        <v>66.272154044893725</v>
      </c>
    </row>
    <row r="295" spans="1:15" x14ac:dyDescent="0.2">
      <c r="A295" s="1">
        <v>40222.208333325463</v>
      </c>
      <c r="B295">
        <v>19</v>
      </c>
      <c r="C295">
        <v>70.7</v>
      </c>
      <c r="D295">
        <v>0.36</v>
      </c>
      <c r="E295">
        <v>0</v>
      </c>
      <c r="F295">
        <v>2.2000000000000002</v>
      </c>
      <c r="G295" s="3">
        <f t="shared" si="128"/>
        <v>65.079001529376413</v>
      </c>
    </row>
    <row r="296" spans="1:15" x14ac:dyDescent="0.2">
      <c r="A296" s="1">
        <v>40222.249999992127</v>
      </c>
      <c r="B296">
        <v>18.3</v>
      </c>
      <c r="C296">
        <v>72.8</v>
      </c>
      <c r="D296">
        <v>5.4</v>
      </c>
      <c r="E296">
        <v>0</v>
      </c>
      <c r="F296">
        <v>1.9</v>
      </c>
      <c r="G296" s="3">
        <f t="shared" si="128"/>
        <v>64.299027603877761</v>
      </c>
    </row>
    <row r="297" spans="1:15" x14ac:dyDescent="0.2">
      <c r="A297" s="1">
        <v>40222.291666658792</v>
      </c>
      <c r="B297">
        <v>20.5</v>
      </c>
      <c r="C297">
        <v>65.599999999999994</v>
      </c>
      <c r="D297">
        <v>317.88</v>
      </c>
      <c r="E297">
        <v>0</v>
      </c>
      <c r="F297">
        <v>1.9</v>
      </c>
      <c r="G297" s="3">
        <f t="shared" si="128"/>
        <v>66.678969898708488</v>
      </c>
    </row>
    <row r="298" spans="1:15" x14ac:dyDescent="0.2">
      <c r="A298" s="1">
        <v>40222.333333325456</v>
      </c>
      <c r="B298">
        <v>22.5</v>
      </c>
      <c r="C298">
        <v>58</v>
      </c>
      <c r="D298">
        <v>1129.32</v>
      </c>
      <c r="E298">
        <v>0</v>
      </c>
      <c r="F298">
        <v>2.8</v>
      </c>
      <c r="G298" s="3">
        <f t="shared" si="128"/>
        <v>68.67386109330667</v>
      </c>
    </row>
    <row r="299" spans="1:15" x14ac:dyDescent="0.2">
      <c r="A299" s="1">
        <v>40222.37499999212</v>
      </c>
      <c r="B299">
        <v>24.5</v>
      </c>
      <c r="C299">
        <v>49.3</v>
      </c>
      <c r="D299">
        <v>1926</v>
      </c>
      <c r="E299">
        <v>0</v>
      </c>
      <c r="F299">
        <v>2.5</v>
      </c>
      <c r="G299" s="3">
        <f t="shared" si="128"/>
        <v>70.440522353998091</v>
      </c>
    </row>
    <row r="300" spans="1:15" x14ac:dyDescent="0.2">
      <c r="A300" s="1">
        <v>40222.416666658784</v>
      </c>
      <c r="B300">
        <v>26.4</v>
      </c>
      <c r="C300">
        <v>43</v>
      </c>
      <c r="D300">
        <v>2638.8</v>
      </c>
      <c r="E300">
        <v>0</v>
      </c>
      <c r="F300">
        <v>2.2999999999999998</v>
      </c>
      <c r="G300" s="3">
        <f t="shared" si="128"/>
        <v>72.207811772768949</v>
      </c>
    </row>
    <row r="301" spans="1:15" x14ac:dyDescent="0.2">
      <c r="A301" s="1">
        <v>40222.458333325449</v>
      </c>
      <c r="B301">
        <v>29.6</v>
      </c>
      <c r="C301">
        <v>35.1</v>
      </c>
      <c r="D301">
        <v>3191.4</v>
      </c>
      <c r="E301">
        <v>0</v>
      </c>
      <c r="F301">
        <v>2.2999999999999998</v>
      </c>
      <c r="G301" s="3">
        <f t="shared" si="128"/>
        <v>75.314878662913316</v>
      </c>
    </row>
    <row r="302" spans="1:15" x14ac:dyDescent="0.2">
      <c r="A302" s="1">
        <v>40222.499999992113</v>
      </c>
      <c r="B302">
        <v>30.3</v>
      </c>
      <c r="C302">
        <v>32.4</v>
      </c>
      <c r="D302">
        <v>3533.76</v>
      </c>
      <c r="E302">
        <v>0</v>
      </c>
      <c r="F302">
        <v>2.1</v>
      </c>
      <c r="G302" s="3">
        <f t="shared" si="128"/>
        <v>75.796158702954756</v>
      </c>
    </row>
    <row r="303" spans="1:15" x14ac:dyDescent="0.2">
      <c r="A303" s="1">
        <v>40222.541666658777</v>
      </c>
      <c r="B303">
        <v>28.7</v>
      </c>
      <c r="C303">
        <v>46.9</v>
      </c>
      <c r="D303">
        <v>3643.92</v>
      </c>
      <c r="E303">
        <v>0</v>
      </c>
      <c r="F303">
        <v>2.5</v>
      </c>
      <c r="G303" s="3">
        <f t="shared" si="128"/>
        <v>75.740646840957353</v>
      </c>
    </row>
    <row r="304" spans="1:15" x14ac:dyDescent="0.2">
      <c r="A304" s="1">
        <v>40222.583333325441</v>
      </c>
      <c r="B304">
        <v>28.6</v>
      </c>
      <c r="C304">
        <v>45.7</v>
      </c>
      <c r="D304">
        <v>3525.84</v>
      </c>
      <c r="E304">
        <v>0</v>
      </c>
      <c r="F304">
        <v>3.8</v>
      </c>
      <c r="G304" s="3">
        <f t="shared" si="128"/>
        <v>75.461727645515708</v>
      </c>
    </row>
    <row r="305" spans="1:15" x14ac:dyDescent="0.2">
      <c r="A305" s="1">
        <v>40222.624999992106</v>
      </c>
      <c r="B305">
        <v>27</v>
      </c>
      <c r="C305">
        <v>50</v>
      </c>
      <c r="D305">
        <v>3185.64</v>
      </c>
      <c r="E305">
        <v>0</v>
      </c>
      <c r="F305">
        <v>4.2</v>
      </c>
      <c r="G305" s="3">
        <f t="shared" si="128"/>
        <v>73.843374812260095</v>
      </c>
    </row>
    <row r="306" spans="1:15" x14ac:dyDescent="0.2">
      <c r="A306" s="1">
        <v>40222.66666665877</v>
      </c>
      <c r="B306">
        <v>27.9</v>
      </c>
      <c r="C306">
        <v>47.8</v>
      </c>
      <c r="D306">
        <v>2637</v>
      </c>
      <c r="E306">
        <v>0</v>
      </c>
      <c r="F306">
        <v>4.2</v>
      </c>
      <c r="G306" s="3">
        <f t="shared" si="128"/>
        <v>74.785937354886329</v>
      </c>
    </row>
    <row r="307" spans="1:15" x14ac:dyDescent="0.2">
      <c r="A307" s="1">
        <v>40222.708333325434</v>
      </c>
      <c r="B307">
        <v>27.2</v>
      </c>
      <c r="C307">
        <v>51.6</v>
      </c>
      <c r="D307">
        <v>1928.52</v>
      </c>
      <c r="E307">
        <v>0</v>
      </c>
      <c r="F307">
        <v>3.8</v>
      </c>
      <c r="G307" s="3">
        <f t="shared" si="128"/>
        <v>74.287275561395163</v>
      </c>
    </row>
    <row r="308" spans="1:15" x14ac:dyDescent="0.2">
      <c r="A308" s="1">
        <v>40222.749999992098</v>
      </c>
      <c r="B308">
        <v>24.5</v>
      </c>
      <c r="C308">
        <v>65</v>
      </c>
      <c r="D308">
        <v>1120.32</v>
      </c>
      <c r="E308">
        <v>0</v>
      </c>
      <c r="F308">
        <v>3.6</v>
      </c>
      <c r="G308" s="3">
        <f t="shared" si="128"/>
        <v>71.992494083501214</v>
      </c>
    </row>
    <row r="309" spans="1:15" x14ac:dyDescent="0.2">
      <c r="A309" s="1">
        <v>40222.791666658763</v>
      </c>
      <c r="B309">
        <v>23.3</v>
      </c>
      <c r="C309">
        <v>70.900000000000006</v>
      </c>
      <c r="D309">
        <v>344.88</v>
      </c>
      <c r="E309">
        <v>0</v>
      </c>
      <c r="F309">
        <v>2.8</v>
      </c>
      <c r="G309" s="3">
        <f t="shared" si="128"/>
        <v>70.877631377929731</v>
      </c>
    </row>
    <row r="310" spans="1:15" x14ac:dyDescent="0.2">
      <c r="A310" s="1">
        <v>40222.833333325427</v>
      </c>
      <c r="B310">
        <v>22.2</v>
      </c>
      <c r="C310">
        <v>75.599999999999994</v>
      </c>
      <c r="D310">
        <v>7.2</v>
      </c>
      <c r="E310">
        <v>0</v>
      </c>
      <c r="F310">
        <v>2.4</v>
      </c>
      <c r="G310" s="3">
        <f t="shared" si="128"/>
        <v>69.763982060770331</v>
      </c>
    </row>
    <row r="311" spans="1:15" x14ac:dyDescent="0.2">
      <c r="A311" s="1">
        <v>40222.874999992091</v>
      </c>
      <c r="B311">
        <v>21.6</v>
      </c>
      <c r="C311">
        <v>73.8</v>
      </c>
      <c r="D311">
        <v>0.36</v>
      </c>
      <c r="E311">
        <v>0</v>
      </c>
      <c r="F311">
        <v>1.9</v>
      </c>
      <c r="G311" s="3">
        <f t="shared" si="128"/>
        <v>68.818440079538817</v>
      </c>
    </row>
    <row r="312" spans="1:15" x14ac:dyDescent="0.2">
      <c r="A312" s="1">
        <v>40222.916666658755</v>
      </c>
      <c r="B312">
        <v>21.6</v>
      </c>
      <c r="C312">
        <v>72.400000000000006</v>
      </c>
      <c r="D312">
        <v>0.36</v>
      </c>
      <c r="E312">
        <v>0</v>
      </c>
      <c r="F312">
        <v>1.7</v>
      </c>
      <c r="G312" s="3">
        <f t="shared" si="128"/>
        <v>68.70985756681165</v>
      </c>
    </row>
    <row r="313" spans="1:15" x14ac:dyDescent="0.2">
      <c r="A313" s="1">
        <v>40222.95833332542</v>
      </c>
      <c r="B313">
        <v>20.7</v>
      </c>
      <c r="C313">
        <v>77.400000000000006</v>
      </c>
      <c r="D313">
        <v>0.36</v>
      </c>
      <c r="E313">
        <v>0</v>
      </c>
      <c r="F313">
        <v>1.4</v>
      </c>
      <c r="G313" s="3">
        <f t="shared" si="128"/>
        <v>67.875801508888117</v>
      </c>
    </row>
    <row r="314" spans="1:15" x14ac:dyDescent="0.2">
      <c r="A314" s="1">
        <v>40222.999999992084</v>
      </c>
      <c r="B314">
        <v>20.3</v>
      </c>
      <c r="C314">
        <v>82.8</v>
      </c>
      <c r="D314">
        <v>0</v>
      </c>
      <c r="E314">
        <v>0</v>
      </c>
      <c r="F314">
        <v>1.2</v>
      </c>
      <c r="G314" s="3">
        <f t="shared" si="128"/>
        <v>67.719212847164442</v>
      </c>
      <c r="H314" s="1">
        <f t="shared" ref="H314" si="137">A314</f>
        <v>40222.999999992084</v>
      </c>
      <c r="I314" s="3">
        <f t="shared" ref="I314" si="138">AVERAGE(B314:B337)</f>
        <v>25.912499999999998</v>
      </c>
      <c r="J314" s="3">
        <f t="shared" ref="J314" si="139">STDEV(B314:B337)</f>
        <v>5.3357133502955163</v>
      </c>
      <c r="K314" s="3">
        <f t="shared" ref="K314" si="140">AVERAGE(C314:C337)</f>
        <v>54.179166666666653</v>
      </c>
      <c r="L314" s="3">
        <f t="shared" ref="L314" si="141">AVERAGE(D321:D333)</f>
        <v>2129.898461538462</v>
      </c>
      <c r="M314" s="3">
        <f t="shared" ref="M314" si="142">SUM(E314:E337)</f>
        <v>0</v>
      </c>
      <c r="N314" s="3">
        <f t="shared" ref="N314" si="143">AVERAGE(F314:F337)</f>
        <v>2.15</v>
      </c>
      <c r="O314" s="3">
        <f t="shared" ref="O314" si="144">AVERAGE(G314:G337)</f>
        <v>72.463626032003347</v>
      </c>
    </row>
    <row r="315" spans="1:15" x14ac:dyDescent="0.2">
      <c r="A315" s="1">
        <v>40223.041666658748</v>
      </c>
      <c r="B315">
        <v>19.3</v>
      </c>
      <c r="C315">
        <v>85.6</v>
      </c>
      <c r="D315">
        <v>0.36</v>
      </c>
      <c r="E315">
        <v>0</v>
      </c>
      <c r="F315">
        <v>0.8</v>
      </c>
      <c r="G315" s="3">
        <f t="shared" si="128"/>
        <v>66.556126030752239</v>
      </c>
    </row>
    <row r="316" spans="1:15" x14ac:dyDescent="0.2">
      <c r="A316" s="1">
        <v>40223.083333325412</v>
      </c>
      <c r="B316">
        <v>18.2</v>
      </c>
      <c r="C316">
        <v>87.5</v>
      </c>
      <c r="D316">
        <v>0.72</v>
      </c>
      <c r="E316">
        <v>0</v>
      </c>
      <c r="F316">
        <v>0.6</v>
      </c>
      <c r="G316" s="3">
        <f t="shared" si="128"/>
        <v>65.191533849610607</v>
      </c>
    </row>
    <row r="317" spans="1:15" x14ac:dyDescent="0.2">
      <c r="A317" s="1">
        <v>40223.124999992076</v>
      </c>
      <c r="B317">
        <v>20</v>
      </c>
      <c r="C317">
        <v>68.7</v>
      </c>
      <c r="D317">
        <v>0.36</v>
      </c>
      <c r="E317">
        <v>0</v>
      </c>
      <c r="F317">
        <v>1.6</v>
      </c>
      <c r="G317" s="3">
        <f t="shared" si="128"/>
        <v>66.26406831805005</v>
      </c>
    </row>
    <row r="318" spans="1:15" x14ac:dyDescent="0.2">
      <c r="A318" s="1">
        <v>40223.166666658741</v>
      </c>
      <c r="B318">
        <v>20.8</v>
      </c>
      <c r="C318">
        <v>63.4</v>
      </c>
      <c r="D318">
        <v>0</v>
      </c>
      <c r="E318">
        <v>0</v>
      </c>
      <c r="F318">
        <v>2</v>
      </c>
      <c r="G318" s="3">
        <f t="shared" si="128"/>
        <v>66.892174106781539</v>
      </c>
    </row>
    <row r="319" spans="1:15" x14ac:dyDescent="0.2">
      <c r="A319" s="1">
        <v>40223.208333325405</v>
      </c>
      <c r="B319">
        <v>20.9</v>
      </c>
      <c r="C319">
        <v>62.9</v>
      </c>
      <c r="D319">
        <v>0</v>
      </c>
      <c r="E319">
        <v>0</v>
      </c>
      <c r="F319">
        <v>1.8</v>
      </c>
      <c r="G319" s="3">
        <f t="shared" si="128"/>
        <v>66.982338380032587</v>
      </c>
    </row>
    <row r="320" spans="1:15" x14ac:dyDescent="0.2">
      <c r="A320" s="1">
        <v>40223.249999992069</v>
      </c>
      <c r="B320">
        <v>20.5</v>
      </c>
      <c r="C320">
        <v>62.7</v>
      </c>
      <c r="D320">
        <v>5.04</v>
      </c>
      <c r="E320">
        <v>0</v>
      </c>
      <c r="F320">
        <v>2.1</v>
      </c>
      <c r="G320" s="3">
        <f t="shared" si="128"/>
        <v>66.428813901213019</v>
      </c>
    </row>
    <row r="321" spans="1:7" x14ac:dyDescent="0.2">
      <c r="A321" s="1">
        <v>40223.291666658733</v>
      </c>
      <c r="B321">
        <v>22.5</v>
      </c>
      <c r="C321">
        <v>55.8</v>
      </c>
      <c r="D321">
        <v>255.24</v>
      </c>
      <c r="E321">
        <v>0</v>
      </c>
      <c r="F321">
        <v>2.1</v>
      </c>
      <c r="G321" s="3">
        <f t="shared" si="128"/>
        <v>68.459855613128312</v>
      </c>
    </row>
    <row r="322" spans="1:7" x14ac:dyDescent="0.2">
      <c r="A322" s="1">
        <v>40223.333333325398</v>
      </c>
      <c r="B322">
        <v>26.2</v>
      </c>
      <c r="C322">
        <v>45.4</v>
      </c>
      <c r="D322">
        <v>1113.48</v>
      </c>
      <c r="E322">
        <v>0</v>
      </c>
      <c r="F322">
        <v>2.2999999999999998</v>
      </c>
      <c r="G322" s="3">
        <f t="shared" si="128"/>
        <v>72.242454549785805</v>
      </c>
    </row>
    <row r="323" spans="1:7" x14ac:dyDescent="0.2">
      <c r="A323" s="1">
        <v>40223.374999992062</v>
      </c>
      <c r="B323">
        <v>28.5</v>
      </c>
      <c r="C323">
        <v>40.1</v>
      </c>
      <c r="D323">
        <v>1923.84</v>
      </c>
      <c r="E323">
        <v>0</v>
      </c>
      <c r="F323">
        <v>2.9</v>
      </c>
      <c r="G323" s="3">
        <f t="shared" si="128"/>
        <v>74.599312303769949</v>
      </c>
    </row>
    <row r="324" spans="1:7" x14ac:dyDescent="0.2">
      <c r="A324" s="1">
        <v>40223.416666658726</v>
      </c>
      <c r="B324">
        <v>32.1</v>
      </c>
      <c r="C324">
        <v>33.9</v>
      </c>
      <c r="D324">
        <v>2661.12</v>
      </c>
      <c r="E324">
        <v>0</v>
      </c>
      <c r="F324">
        <v>2.4</v>
      </c>
      <c r="G324" s="3">
        <f t="shared" si="128"/>
        <v>78.40923712949764</v>
      </c>
    </row>
    <row r="325" spans="1:7" x14ac:dyDescent="0.2">
      <c r="A325" s="1">
        <v>40223.45833332539</v>
      </c>
      <c r="B325">
        <v>35</v>
      </c>
      <c r="C325">
        <v>27.8</v>
      </c>
      <c r="D325">
        <v>3139.92</v>
      </c>
      <c r="E325">
        <v>0</v>
      </c>
      <c r="F325">
        <v>2.2000000000000002</v>
      </c>
      <c r="G325" s="3">
        <f t="shared" si="128"/>
        <v>81.106248655759529</v>
      </c>
    </row>
    <row r="326" spans="1:7" x14ac:dyDescent="0.2">
      <c r="A326" s="1">
        <v>40223.499999992055</v>
      </c>
      <c r="B326">
        <v>36.4</v>
      </c>
      <c r="C326">
        <v>19.2</v>
      </c>
      <c r="D326">
        <v>3556.44</v>
      </c>
      <c r="E326">
        <v>0</v>
      </c>
      <c r="F326">
        <v>1.7</v>
      </c>
      <c r="G326" s="3">
        <f t="shared" si="128"/>
        <v>80.910641126486794</v>
      </c>
    </row>
    <row r="327" spans="1:7" x14ac:dyDescent="0.2">
      <c r="A327" s="1">
        <v>40223.541666658719</v>
      </c>
      <c r="B327">
        <v>32.1</v>
      </c>
      <c r="C327">
        <v>38.299999999999997</v>
      </c>
      <c r="D327">
        <v>3470.4</v>
      </c>
      <c r="E327">
        <v>0</v>
      </c>
      <c r="F327">
        <v>3.2</v>
      </c>
      <c r="G327" s="3">
        <f t="shared" si="128"/>
        <v>79.093359547745507</v>
      </c>
    </row>
    <row r="328" spans="1:7" x14ac:dyDescent="0.2">
      <c r="A328" s="1">
        <v>40223.583333325383</v>
      </c>
      <c r="B328">
        <v>30.7</v>
      </c>
      <c r="C328">
        <v>42.1</v>
      </c>
      <c r="D328">
        <v>3420</v>
      </c>
      <c r="E328">
        <v>0</v>
      </c>
      <c r="F328">
        <v>3.3</v>
      </c>
      <c r="G328" s="3">
        <f t="shared" si="128"/>
        <v>77.779457623329208</v>
      </c>
    </row>
    <row r="329" spans="1:7" x14ac:dyDescent="0.2">
      <c r="A329" s="1">
        <v>40223.624999992047</v>
      </c>
      <c r="B329">
        <v>30.2</v>
      </c>
      <c r="C329">
        <v>41.3</v>
      </c>
      <c r="D329">
        <v>3048.12</v>
      </c>
      <c r="E329">
        <v>0</v>
      </c>
      <c r="F329">
        <v>3.6</v>
      </c>
      <c r="G329" s="3">
        <f t="shared" si="128"/>
        <v>77.010140695538837</v>
      </c>
    </row>
    <row r="330" spans="1:7" x14ac:dyDescent="0.2">
      <c r="A330" s="1">
        <v>40223.666666658712</v>
      </c>
      <c r="B330">
        <v>29.6</v>
      </c>
      <c r="C330">
        <v>41.3</v>
      </c>
      <c r="D330">
        <v>2214</v>
      </c>
      <c r="E330">
        <v>0</v>
      </c>
      <c r="F330">
        <v>3.5</v>
      </c>
      <c r="G330" s="3">
        <f t="shared" si="128"/>
        <v>76.217043502417908</v>
      </c>
    </row>
    <row r="331" spans="1:7" x14ac:dyDescent="0.2">
      <c r="A331" s="1">
        <v>40223.708333325376</v>
      </c>
      <c r="B331">
        <v>29.8</v>
      </c>
      <c r="C331">
        <v>37.4</v>
      </c>
      <c r="D331">
        <v>1727.64</v>
      </c>
      <c r="E331">
        <v>0</v>
      </c>
      <c r="F331">
        <v>3.6</v>
      </c>
      <c r="G331" s="3">
        <f t="shared" si="128"/>
        <v>75.928353398179354</v>
      </c>
    </row>
    <row r="332" spans="1:7" x14ac:dyDescent="0.2">
      <c r="A332" s="1">
        <v>40223.74999999204</v>
      </c>
      <c r="B332">
        <v>29.1</v>
      </c>
      <c r="C332">
        <v>41.2</v>
      </c>
      <c r="D332">
        <v>896.4</v>
      </c>
      <c r="E332">
        <v>0</v>
      </c>
      <c r="F332">
        <v>3.2</v>
      </c>
      <c r="G332" s="3">
        <f t="shared" si="128"/>
        <v>75.542562963474708</v>
      </c>
    </row>
    <row r="333" spans="1:7" x14ac:dyDescent="0.2">
      <c r="A333" s="1">
        <v>40223.791666658704</v>
      </c>
      <c r="B333">
        <v>26.8</v>
      </c>
      <c r="C333">
        <v>52.6</v>
      </c>
      <c r="D333">
        <v>262.08</v>
      </c>
      <c r="E333">
        <v>0</v>
      </c>
      <c r="F333">
        <v>2.2999999999999998</v>
      </c>
      <c r="G333" s="3">
        <f t="shared" si="128"/>
        <v>73.863270488144266</v>
      </c>
    </row>
    <row r="334" spans="1:7" x14ac:dyDescent="0.2">
      <c r="A334" s="1">
        <v>40223.833333325369</v>
      </c>
      <c r="B334">
        <v>25.1</v>
      </c>
      <c r="C334">
        <v>60.2</v>
      </c>
      <c r="D334">
        <v>5.04</v>
      </c>
      <c r="E334">
        <v>0</v>
      </c>
      <c r="F334">
        <v>1.8</v>
      </c>
      <c r="G334" s="3">
        <f t="shared" si="128"/>
        <v>72.359156152455711</v>
      </c>
    </row>
    <row r="335" spans="1:7" x14ac:dyDescent="0.2">
      <c r="A335" s="1">
        <v>40223.874999992033</v>
      </c>
      <c r="B335">
        <v>23.8</v>
      </c>
      <c r="C335">
        <v>65.099999999999994</v>
      </c>
      <c r="D335">
        <v>0</v>
      </c>
      <c r="E335">
        <v>0</v>
      </c>
      <c r="F335">
        <v>1.5</v>
      </c>
      <c r="G335" s="3">
        <f t="shared" si="128"/>
        <v>71.062525135154686</v>
      </c>
    </row>
    <row r="336" spans="1:7" x14ac:dyDescent="0.2">
      <c r="A336" s="1">
        <v>40223.916666658697</v>
      </c>
      <c r="B336">
        <v>22.4</v>
      </c>
      <c r="C336">
        <v>71</v>
      </c>
      <c r="D336">
        <v>0</v>
      </c>
      <c r="E336">
        <v>0</v>
      </c>
      <c r="F336">
        <v>1.3</v>
      </c>
      <c r="G336" s="3">
        <f t="shared" si="128"/>
        <v>69.67533417567202</v>
      </c>
    </row>
    <row r="337" spans="1:15" x14ac:dyDescent="0.2">
      <c r="A337" s="1">
        <v>40223.958333325361</v>
      </c>
      <c r="B337">
        <v>21.6</v>
      </c>
      <c r="C337">
        <v>74</v>
      </c>
      <c r="D337">
        <v>0</v>
      </c>
      <c r="E337">
        <v>0</v>
      </c>
      <c r="F337">
        <v>0.6</v>
      </c>
      <c r="G337" s="3">
        <f t="shared" si="128"/>
        <v>68.833804273935812</v>
      </c>
    </row>
    <row r="338" spans="1:15" x14ac:dyDescent="0.2">
      <c r="A338" s="1">
        <v>40223.999999992026</v>
      </c>
      <c r="B338">
        <v>19.8</v>
      </c>
      <c r="C338">
        <v>79.599999999999994</v>
      </c>
      <c r="D338">
        <v>0.36</v>
      </c>
      <c r="E338">
        <v>0</v>
      </c>
      <c r="F338">
        <v>0.5</v>
      </c>
      <c r="G338" s="3">
        <f t="shared" ref="G338:G401" si="145">B338+(0.36*(237.7*(((17.271*B338)/(237.7+B338))+LN(C338/100)))/(17.271-(((17.271*B338)/(237.7+B338))+LN(C338/100))))+41.2</f>
        <v>66.82010963203038</v>
      </c>
      <c r="H338" s="1">
        <f t="shared" ref="H338" si="146">A338</f>
        <v>40223.999999992026</v>
      </c>
      <c r="I338" s="3">
        <f t="shared" ref="I338" si="147">AVERAGE(B338:B361)</f>
        <v>23.816666666666666</v>
      </c>
      <c r="J338" s="3">
        <f t="shared" ref="J338" si="148">STDEV(B338:B361)</f>
        <v>3.9605299015976794</v>
      </c>
      <c r="K338" s="3">
        <f t="shared" ref="K338" si="149">AVERAGE(C338:C361)</f>
        <v>66.687499999999986</v>
      </c>
      <c r="L338" s="3">
        <f t="shared" ref="L338" si="150">AVERAGE(D345:D357)</f>
        <v>1846.3292307692304</v>
      </c>
      <c r="M338" s="3">
        <f t="shared" ref="M338" si="151">SUM(E338:E361)</f>
        <v>0</v>
      </c>
      <c r="N338" s="3">
        <f t="shared" ref="N338" si="152">AVERAGE(F338:F361)</f>
        <v>2.1583333333333328</v>
      </c>
      <c r="O338" s="3">
        <f t="shared" ref="O338" si="153">AVERAGE(G338:G361)</f>
        <v>71.06903158757963</v>
      </c>
    </row>
    <row r="339" spans="1:15" x14ac:dyDescent="0.2">
      <c r="A339" s="1">
        <v>40224.04166665869</v>
      </c>
      <c r="B339">
        <v>18.399999999999999</v>
      </c>
      <c r="C339">
        <v>83.6</v>
      </c>
      <c r="D339">
        <v>0.36</v>
      </c>
      <c r="E339">
        <v>0</v>
      </c>
      <c r="F339">
        <v>0.5</v>
      </c>
      <c r="G339" s="3">
        <f t="shared" si="145"/>
        <v>65.20515250993283</v>
      </c>
    </row>
    <row r="340" spans="1:15" x14ac:dyDescent="0.2">
      <c r="A340" s="1">
        <v>40224.083333325354</v>
      </c>
      <c r="B340">
        <v>19.5</v>
      </c>
      <c r="C340">
        <v>83.6</v>
      </c>
      <c r="D340">
        <v>0.36</v>
      </c>
      <c r="E340">
        <v>0</v>
      </c>
      <c r="F340">
        <v>0.5</v>
      </c>
      <c r="G340" s="3">
        <f t="shared" si="145"/>
        <v>66.692430186108169</v>
      </c>
    </row>
    <row r="341" spans="1:15" x14ac:dyDescent="0.2">
      <c r="A341" s="1">
        <v>40224.124999992018</v>
      </c>
      <c r="B341">
        <v>19.7</v>
      </c>
      <c r="C341">
        <v>80.400000000000006</v>
      </c>
      <c r="D341">
        <v>-0.36</v>
      </c>
      <c r="E341">
        <v>0</v>
      </c>
      <c r="F341">
        <v>1</v>
      </c>
      <c r="G341" s="3">
        <f t="shared" si="145"/>
        <v>66.74162583059146</v>
      </c>
    </row>
    <row r="342" spans="1:15" x14ac:dyDescent="0.2">
      <c r="A342" s="1">
        <v>40224.166666658683</v>
      </c>
      <c r="B342">
        <v>18.2</v>
      </c>
      <c r="C342">
        <v>83.2</v>
      </c>
      <c r="D342">
        <v>0</v>
      </c>
      <c r="E342">
        <v>0</v>
      </c>
      <c r="F342">
        <v>0.5</v>
      </c>
      <c r="G342" s="3">
        <f t="shared" si="145"/>
        <v>64.907805563793318</v>
      </c>
    </row>
    <row r="343" spans="1:15" x14ac:dyDescent="0.2">
      <c r="A343" s="1">
        <v>40224.208333325347</v>
      </c>
      <c r="B343">
        <v>18.600000000000001</v>
      </c>
      <c r="C343">
        <v>81.8</v>
      </c>
      <c r="D343">
        <v>0.36</v>
      </c>
      <c r="E343">
        <v>0</v>
      </c>
      <c r="F343">
        <v>0.5</v>
      </c>
      <c r="G343" s="3">
        <f t="shared" si="145"/>
        <v>65.353109342968935</v>
      </c>
    </row>
    <row r="344" spans="1:15" x14ac:dyDescent="0.2">
      <c r="A344" s="1">
        <v>40224.249999992011</v>
      </c>
      <c r="B344">
        <v>19.5</v>
      </c>
      <c r="C344">
        <v>77.2</v>
      </c>
      <c r="D344">
        <v>3.24</v>
      </c>
      <c r="E344">
        <v>0</v>
      </c>
      <c r="F344">
        <v>0.8</v>
      </c>
      <c r="G344" s="3">
        <f t="shared" si="145"/>
        <v>66.242836567366624</v>
      </c>
    </row>
    <row r="345" spans="1:15" x14ac:dyDescent="0.2">
      <c r="A345" s="1">
        <v>40224.291666658675</v>
      </c>
      <c r="B345">
        <v>21.6</v>
      </c>
      <c r="C345">
        <v>66.900000000000006</v>
      </c>
      <c r="D345">
        <v>194.04</v>
      </c>
      <c r="E345">
        <v>0</v>
      </c>
      <c r="F345">
        <v>0.8</v>
      </c>
      <c r="G345" s="3">
        <f t="shared" si="145"/>
        <v>68.264642923688854</v>
      </c>
    </row>
    <row r="346" spans="1:15" x14ac:dyDescent="0.2">
      <c r="A346" s="1">
        <v>40224.333333325339</v>
      </c>
      <c r="B346">
        <v>24.8</v>
      </c>
      <c r="C346">
        <v>53.6</v>
      </c>
      <c r="D346">
        <v>715.32</v>
      </c>
      <c r="E346">
        <v>0</v>
      </c>
      <c r="F346">
        <v>1.4</v>
      </c>
      <c r="G346" s="3">
        <f t="shared" si="145"/>
        <v>71.304285108729147</v>
      </c>
    </row>
    <row r="347" spans="1:15" x14ac:dyDescent="0.2">
      <c r="A347" s="1">
        <v>40224.374999992004</v>
      </c>
      <c r="B347">
        <v>28.1</v>
      </c>
      <c r="C347">
        <v>43.9</v>
      </c>
      <c r="D347">
        <v>1269.72</v>
      </c>
      <c r="E347">
        <v>0</v>
      </c>
      <c r="F347">
        <v>1.4</v>
      </c>
      <c r="G347" s="3">
        <f t="shared" si="145"/>
        <v>74.573744162895309</v>
      </c>
    </row>
    <row r="348" spans="1:15" x14ac:dyDescent="0.2">
      <c r="A348" s="1">
        <v>40224.416666658668</v>
      </c>
      <c r="B348">
        <v>29.9</v>
      </c>
      <c r="C348">
        <v>38.700000000000003</v>
      </c>
      <c r="D348">
        <v>1905.48</v>
      </c>
      <c r="E348">
        <v>0</v>
      </c>
      <c r="F348">
        <v>1.6</v>
      </c>
      <c r="G348" s="3">
        <f t="shared" si="145"/>
        <v>76.250035009134947</v>
      </c>
    </row>
    <row r="349" spans="1:15" x14ac:dyDescent="0.2">
      <c r="A349" s="1">
        <v>40224.458333325332</v>
      </c>
      <c r="B349">
        <v>30.2</v>
      </c>
      <c r="C349">
        <v>50.9</v>
      </c>
      <c r="D349">
        <v>2626.92</v>
      </c>
      <c r="E349">
        <v>0</v>
      </c>
      <c r="F349">
        <v>2.2000000000000002</v>
      </c>
      <c r="G349" s="3">
        <f t="shared" si="145"/>
        <v>78.201256641241997</v>
      </c>
    </row>
    <row r="350" spans="1:15" x14ac:dyDescent="0.2">
      <c r="A350" s="1">
        <v>40224.499999991996</v>
      </c>
      <c r="B350">
        <v>29.5</v>
      </c>
      <c r="C350">
        <v>47.4</v>
      </c>
      <c r="D350">
        <v>2862.36</v>
      </c>
      <c r="E350">
        <v>0</v>
      </c>
      <c r="F350">
        <v>3</v>
      </c>
      <c r="G350" s="3">
        <f t="shared" si="145"/>
        <v>76.862609178643382</v>
      </c>
    </row>
    <row r="351" spans="1:15" x14ac:dyDescent="0.2">
      <c r="A351" s="1">
        <v>40224.541666658661</v>
      </c>
      <c r="B351">
        <v>28</v>
      </c>
      <c r="C351">
        <v>51.4</v>
      </c>
      <c r="D351">
        <v>3266.64</v>
      </c>
      <c r="E351">
        <v>0</v>
      </c>
      <c r="F351">
        <v>3.7</v>
      </c>
      <c r="G351" s="3">
        <f t="shared" si="145"/>
        <v>75.330038790486924</v>
      </c>
    </row>
    <row r="352" spans="1:15" x14ac:dyDescent="0.2">
      <c r="A352" s="1">
        <v>40224.583333325325</v>
      </c>
      <c r="B352">
        <v>28.4</v>
      </c>
      <c r="C352">
        <v>49.4</v>
      </c>
      <c r="D352">
        <v>2941.92</v>
      </c>
      <c r="E352">
        <v>0</v>
      </c>
      <c r="F352">
        <v>4.0999999999999996</v>
      </c>
      <c r="G352" s="3">
        <f t="shared" si="145"/>
        <v>75.636466489197673</v>
      </c>
    </row>
    <row r="353" spans="1:15" x14ac:dyDescent="0.2">
      <c r="A353" s="1">
        <v>40224.624999991989</v>
      </c>
      <c r="B353">
        <v>27.7</v>
      </c>
      <c r="C353">
        <v>56.3</v>
      </c>
      <c r="D353">
        <v>2885.4</v>
      </c>
      <c r="E353">
        <v>0</v>
      </c>
      <c r="F353">
        <v>4</v>
      </c>
      <c r="G353" s="3">
        <f t="shared" si="145"/>
        <v>75.450689524108071</v>
      </c>
    </row>
    <row r="354" spans="1:15" x14ac:dyDescent="0.2">
      <c r="A354" s="1">
        <v>40224.666666658653</v>
      </c>
      <c r="B354">
        <v>26.2</v>
      </c>
      <c r="C354">
        <v>64.5</v>
      </c>
      <c r="D354">
        <v>2465.64</v>
      </c>
      <c r="E354">
        <v>0</v>
      </c>
      <c r="F354">
        <v>4.0999999999999996</v>
      </c>
      <c r="G354" s="3">
        <f t="shared" si="145"/>
        <v>74.227427114172556</v>
      </c>
    </row>
    <row r="355" spans="1:15" x14ac:dyDescent="0.2">
      <c r="A355" s="1">
        <v>40224.708333325318</v>
      </c>
      <c r="B355">
        <v>25.1</v>
      </c>
      <c r="C355">
        <v>69.099999999999994</v>
      </c>
      <c r="D355">
        <v>1844.28</v>
      </c>
      <c r="E355">
        <v>0</v>
      </c>
      <c r="F355">
        <v>3.9</v>
      </c>
      <c r="G355" s="3">
        <f t="shared" si="145"/>
        <v>73.149242520929988</v>
      </c>
    </row>
    <row r="356" spans="1:15" x14ac:dyDescent="0.2">
      <c r="A356" s="1">
        <v>40224.749999991982</v>
      </c>
      <c r="B356">
        <v>24.7</v>
      </c>
      <c r="C356">
        <v>68.8</v>
      </c>
      <c r="D356">
        <v>885.6</v>
      </c>
      <c r="E356">
        <v>0</v>
      </c>
      <c r="F356">
        <v>3.9</v>
      </c>
      <c r="G356" s="3">
        <f t="shared" si="145"/>
        <v>72.586752323599256</v>
      </c>
    </row>
    <row r="357" spans="1:15" x14ac:dyDescent="0.2">
      <c r="A357" s="1">
        <v>40224.791666658646</v>
      </c>
      <c r="B357">
        <v>23.2</v>
      </c>
      <c r="C357">
        <v>74.8</v>
      </c>
      <c r="D357">
        <v>138.96</v>
      </c>
      <c r="E357">
        <v>0</v>
      </c>
      <c r="F357">
        <v>3.3</v>
      </c>
      <c r="G357" s="3">
        <f t="shared" si="145"/>
        <v>71.050278317673829</v>
      </c>
    </row>
    <row r="358" spans="1:15" x14ac:dyDescent="0.2">
      <c r="A358" s="1">
        <v>40224.83333332531</v>
      </c>
      <c r="B358">
        <v>22.9</v>
      </c>
      <c r="C358">
        <v>76.5</v>
      </c>
      <c r="D358">
        <v>5.4</v>
      </c>
      <c r="E358">
        <v>0</v>
      </c>
      <c r="F358">
        <v>3</v>
      </c>
      <c r="G358" s="3">
        <f t="shared" si="145"/>
        <v>70.775367823886768</v>
      </c>
    </row>
    <row r="359" spans="1:15" x14ac:dyDescent="0.2">
      <c r="A359" s="1">
        <v>40224.874999991975</v>
      </c>
      <c r="B359">
        <v>22.8</v>
      </c>
      <c r="C359">
        <v>73.5</v>
      </c>
      <c r="D359">
        <v>-0.36</v>
      </c>
      <c r="E359">
        <v>0</v>
      </c>
      <c r="F359">
        <v>2.4</v>
      </c>
      <c r="G359" s="3">
        <f t="shared" si="145"/>
        <v>70.410964388109619</v>
      </c>
    </row>
    <row r="360" spans="1:15" x14ac:dyDescent="0.2">
      <c r="A360" s="1">
        <v>40224.916666658639</v>
      </c>
      <c r="B360">
        <v>22.6</v>
      </c>
      <c r="C360">
        <v>73.2</v>
      </c>
      <c r="D360">
        <v>0.36</v>
      </c>
      <c r="E360">
        <v>0</v>
      </c>
      <c r="F360">
        <v>2.2999999999999998</v>
      </c>
      <c r="G360" s="3">
        <f t="shared" si="145"/>
        <v>70.118322857654917</v>
      </c>
    </row>
    <row r="361" spans="1:15" x14ac:dyDescent="0.2">
      <c r="A361" s="1">
        <v>40224.958333325303</v>
      </c>
      <c r="B361">
        <v>22.2</v>
      </c>
      <c r="C361">
        <v>72.2</v>
      </c>
      <c r="D361">
        <v>0</v>
      </c>
      <c r="E361">
        <v>0</v>
      </c>
      <c r="F361">
        <v>2.4</v>
      </c>
      <c r="G361" s="3">
        <f t="shared" si="145"/>
        <v>69.501565294965559</v>
      </c>
    </row>
    <row r="362" spans="1:15" x14ac:dyDescent="0.2">
      <c r="A362" s="1">
        <v>40224.999999991967</v>
      </c>
      <c r="B362">
        <v>21.1</v>
      </c>
      <c r="C362">
        <v>73.900000000000006</v>
      </c>
      <c r="D362">
        <v>0</v>
      </c>
      <c r="E362">
        <v>0</v>
      </c>
      <c r="F362">
        <v>2.2999999999999998</v>
      </c>
      <c r="G362" s="3">
        <f t="shared" si="145"/>
        <v>68.152805663609968</v>
      </c>
      <c r="H362" s="1">
        <f t="shared" ref="H362" si="154">A362</f>
        <v>40224.999999991967</v>
      </c>
      <c r="I362" s="3">
        <f t="shared" ref="I362" si="155">AVERAGE(B362:B385)</f>
        <v>23.879166666666666</v>
      </c>
      <c r="J362" s="3">
        <f t="shared" ref="J362" si="156">STDEV(B362:B385)</f>
        <v>4.0165937512174237</v>
      </c>
      <c r="K362" s="3">
        <f t="shared" ref="K362" si="157">AVERAGE(C362:C385)</f>
        <v>63.391666666666652</v>
      </c>
      <c r="L362" s="3">
        <f t="shared" ref="L362" si="158">AVERAGE(D369:D381)</f>
        <v>1849.2369230769229</v>
      </c>
      <c r="M362" s="3">
        <f t="shared" ref="M362" si="159">SUM(E362:E385)</f>
        <v>0</v>
      </c>
      <c r="N362" s="3">
        <f t="shared" ref="N362" si="160">AVERAGE(F362:F385)</f>
        <v>2.2374999999999998</v>
      </c>
      <c r="O362" s="3">
        <f t="shared" ref="O362" si="161">AVERAGE(G362:G385)</f>
        <v>70.864987381238237</v>
      </c>
    </row>
    <row r="363" spans="1:15" x14ac:dyDescent="0.2">
      <c r="A363" s="1">
        <v>40225.041666658632</v>
      </c>
      <c r="B363">
        <v>20.5</v>
      </c>
      <c r="C363">
        <v>75</v>
      </c>
      <c r="D363">
        <v>0</v>
      </c>
      <c r="E363">
        <v>0</v>
      </c>
      <c r="F363">
        <v>2</v>
      </c>
      <c r="G363" s="3">
        <f t="shared" si="145"/>
        <v>67.428063121965153</v>
      </c>
    </row>
    <row r="364" spans="1:15" x14ac:dyDescent="0.2">
      <c r="A364" s="1">
        <v>40225.083333325296</v>
      </c>
      <c r="B364">
        <v>20.3</v>
      </c>
      <c r="C364">
        <v>75.8</v>
      </c>
      <c r="D364">
        <v>0</v>
      </c>
      <c r="E364">
        <v>0</v>
      </c>
      <c r="F364">
        <v>1.7</v>
      </c>
      <c r="G364" s="3">
        <f t="shared" si="145"/>
        <v>67.218390040610601</v>
      </c>
    </row>
    <row r="365" spans="1:15" x14ac:dyDescent="0.2">
      <c r="A365" s="1">
        <v>40225.12499999196</v>
      </c>
      <c r="B365">
        <v>19.5</v>
      </c>
      <c r="C365">
        <v>77.5</v>
      </c>
      <c r="D365">
        <v>0</v>
      </c>
      <c r="E365">
        <v>0</v>
      </c>
      <c r="F365">
        <v>2</v>
      </c>
      <c r="G365" s="3">
        <f t="shared" si="145"/>
        <v>66.264628431017101</v>
      </c>
    </row>
    <row r="366" spans="1:15" x14ac:dyDescent="0.2">
      <c r="A366" s="1">
        <v>40225.166666658624</v>
      </c>
      <c r="B366">
        <v>18.600000000000001</v>
      </c>
      <c r="C366">
        <v>79.599999999999994</v>
      </c>
      <c r="D366">
        <v>0</v>
      </c>
      <c r="E366">
        <v>0</v>
      </c>
      <c r="F366">
        <v>2.1</v>
      </c>
      <c r="G366" s="3">
        <f t="shared" si="145"/>
        <v>65.200186074448752</v>
      </c>
    </row>
    <row r="367" spans="1:15" x14ac:dyDescent="0.2">
      <c r="A367" s="1">
        <v>40225.208333325289</v>
      </c>
      <c r="B367">
        <v>18.100000000000001</v>
      </c>
      <c r="C367">
        <v>81</v>
      </c>
      <c r="D367">
        <v>0.36</v>
      </c>
      <c r="E367">
        <v>0</v>
      </c>
      <c r="F367">
        <v>1.9</v>
      </c>
      <c r="G367" s="3">
        <f t="shared" si="145"/>
        <v>64.622562551666988</v>
      </c>
    </row>
    <row r="368" spans="1:15" x14ac:dyDescent="0.2">
      <c r="A368" s="1">
        <v>40225.249999991953</v>
      </c>
      <c r="B368">
        <v>17.8</v>
      </c>
      <c r="C368">
        <v>80.099999999999994</v>
      </c>
      <c r="D368">
        <v>5.4</v>
      </c>
      <c r="E368">
        <v>0</v>
      </c>
      <c r="F368">
        <v>2</v>
      </c>
      <c r="G368" s="3">
        <f t="shared" si="145"/>
        <v>64.155068506174445</v>
      </c>
    </row>
    <row r="369" spans="1:7" x14ac:dyDescent="0.2">
      <c r="A369" s="1">
        <v>40225.291666658617</v>
      </c>
      <c r="B369">
        <v>17.5</v>
      </c>
      <c r="C369">
        <v>80.599999999999994</v>
      </c>
      <c r="D369">
        <v>128.16</v>
      </c>
      <c r="E369">
        <v>0</v>
      </c>
      <c r="F369">
        <v>1.5</v>
      </c>
      <c r="G369" s="3">
        <f t="shared" si="145"/>
        <v>63.784580581724043</v>
      </c>
    </row>
    <row r="370" spans="1:7" x14ac:dyDescent="0.2">
      <c r="A370" s="1">
        <v>40225.333333325281</v>
      </c>
      <c r="B370">
        <v>21.6</v>
      </c>
      <c r="C370">
        <v>66</v>
      </c>
      <c r="D370">
        <v>1062.3599999999999</v>
      </c>
      <c r="E370">
        <v>0</v>
      </c>
      <c r="F370">
        <v>1.8</v>
      </c>
      <c r="G370" s="3">
        <f t="shared" si="145"/>
        <v>68.188754543144853</v>
      </c>
    </row>
    <row r="371" spans="1:7" x14ac:dyDescent="0.2">
      <c r="A371" s="1">
        <v>40225.374999991946</v>
      </c>
      <c r="B371">
        <v>23.4</v>
      </c>
      <c r="C371">
        <v>61</v>
      </c>
      <c r="D371">
        <v>1508.76</v>
      </c>
      <c r="E371">
        <v>0</v>
      </c>
      <c r="F371">
        <v>2</v>
      </c>
      <c r="G371" s="3">
        <f t="shared" si="145"/>
        <v>70.159069750212353</v>
      </c>
    </row>
    <row r="372" spans="1:7" x14ac:dyDescent="0.2">
      <c r="A372" s="1">
        <v>40225.41666665861</v>
      </c>
      <c r="B372">
        <v>25.7</v>
      </c>
      <c r="C372">
        <v>50.8</v>
      </c>
      <c r="D372">
        <v>1992.96</v>
      </c>
      <c r="E372">
        <v>0</v>
      </c>
      <c r="F372">
        <v>2</v>
      </c>
      <c r="G372" s="3">
        <f t="shared" si="145"/>
        <v>72.203081124702962</v>
      </c>
    </row>
    <row r="373" spans="1:7" x14ac:dyDescent="0.2">
      <c r="A373" s="1">
        <v>40225.458333325274</v>
      </c>
      <c r="B373">
        <v>28.2</v>
      </c>
      <c r="C373">
        <v>43.3</v>
      </c>
      <c r="D373">
        <v>2416.3200000000002</v>
      </c>
      <c r="E373">
        <v>0</v>
      </c>
      <c r="F373">
        <v>2.1</v>
      </c>
      <c r="G373" s="3">
        <f t="shared" si="145"/>
        <v>74.629354484253952</v>
      </c>
    </row>
    <row r="374" spans="1:7" x14ac:dyDescent="0.2">
      <c r="A374" s="1">
        <v>40225.499999991938</v>
      </c>
      <c r="B374">
        <v>29.1</v>
      </c>
      <c r="C374">
        <v>40.799999999999997</v>
      </c>
      <c r="D374">
        <v>2203.1999999999998</v>
      </c>
      <c r="E374">
        <v>0</v>
      </c>
      <c r="F374">
        <v>1.8</v>
      </c>
      <c r="G374" s="3">
        <f t="shared" si="145"/>
        <v>75.488152662567927</v>
      </c>
    </row>
    <row r="375" spans="1:7" x14ac:dyDescent="0.2">
      <c r="A375" s="1">
        <v>40225.541666658602</v>
      </c>
      <c r="B375">
        <v>27.4</v>
      </c>
      <c r="C375">
        <v>54.4</v>
      </c>
      <c r="D375">
        <v>2792.52</v>
      </c>
      <c r="E375">
        <v>0</v>
      </c>
      <c r="F375">
        <v>1.9</v>
      </c>
      <c r="G375" s="3">
        <f t="shared" si="145"/>
        <v>74.853996214328731</v>
      </c>
    </row>
    <row r="376" spans="1:7" x14ac:dyDescent="0.2">
      <c r="A376" s="1">
        <v>40225.583333325267</v>
      </c>
      <c r="B376">
        <v>28.9</v>
      </c>
      <c r="C376">
        <v>47.5</v>
      </c>
      <c r="D376">
        <v>3172.68</v>
      </c>
      <c r="E376">
        <v>0</v>
      </c>
      <c r="F376">
        <v>3</v>
      </c>
      <c r="G376" s="3">
        <f t="shared" si="145"/>
        <v>76.078093364536343</v>
      </c>
    </row>
    <row r="377" spans="1:7" x14ac:dyDescent="0.2">
      <c r="A377" s="1">
        <v>40225.624999991931</v>
      </c>
      <c r="B377">
        <v>30.1</v>
      </c>
      <c r="C377">
        <v>44.6</v>
      </c>
      <c r="D377">
        <v>3239.28</v>
      </c>
      <c r="E377">
        <v>0</v>
      </c>
      <c r="F377">
        <v>3.3</v>
      </c>
      <c r="G377" s="3">
        <f t="shared" si="145"/>
        <v>77.312163551147165</v>
      </c>
    </row>
    <row r="378" spans="1:7" x14ac:dyDescent="0.2">
      <c r="A378" s="1">
        <v>40225.666666658595</v>
      </c>
      <c r="B378">
        <v>28.7</v>
      </c>
      <c r="C378">
        <v>50.2</v>
      </c>
      <c r="D378">
        <v>2279.16</v>
      </c>
      <c r="E378">
        <v>0</v>
      </c>
      <c r="F378">
        <v>3.5</v>
      </c>
      <c r="G378" s="3">
        <f t="shared" si="145"/>
        <v>76.12673439934072</v>
      </c>
    </row>
    <row r="379" spans="1:7" x14ac:dyDescent="0.2">
      <c r="A379" s="1">
        <v>40225.708333325259</v>
      </c>
      <c r="B379">
        <v>27.6</v>
      </c>
      <c r="C379">
        <v>53.1</v>
      </c>
      <c r="D379">
        <v>1846.8</v>
      </c>
      <c r="E379">
        <v>0</v>
      </c>
      <c r="F379">
        <v>3.7</v>
      </c>
      <c r="G379" s="3">
        <f t="shared" si="145"/>
        <v>74.982660902048693</v>
      </c>
    </row>
    <row r="380" spans="1:7" x14ac:dyDescent="0.2">
      <c r="A380" s="1">
        <v>40225.749999991924</v>
      </c>
      <c r="B380">
        <v>26.8</v>
      </c>
      <c r="C380">
        <v>60.3</v>
      </c>
      <c r="D380">
        <v>1163.1600000000001</v>
      </c>
      <c r="E380">
        <v>0</v>
      </c>
      <c r="F380">
        <v>3.3</v>
      </c>
      <c r="G380" s="3">
        <f t="shared" si="145"/>
        <v>74.642680839384667</v>
      </c>
    </row>
    <row r="381" spans="1:7" x14ac:dyDescent="0.2">
      <c r="A381" s="1">
        <v>40225.791666658588</v>
      </c>
      <c r="B381">
        <v>24.8</v>
      </c>
      <c r="C381">
        <v>71</v>
      </c>
      <c r="D381">
        <v>234.72</v>
      </c>
      <c r="E381">
        <v>0</v>
      </c>
      <c r="F381">
        <v>2.5</v>
      </c>
      <c r="G381" s="3">
        <f t="shared" si="145"/>
        <v>72.902862008689567</v>
      </c>
    </row>
    <row r="382" spans="1:7" x14ac:dyDescent="0.2">
      <c r="A382" s="1">
        <v>40225.833333325252</v>
      </c>
      <c r="B382">
        <v>23.8</v>
      </c>
      <c r="C382">
        <v>75.099999999999994</v>
      </c>
      <c r="D382">
        <v>5.04</v>
      </c>
      <c r="E382">
        <v>0</v>
      </c>
      <c r="F382">
        <v>1.2</v>
      </c>
      <c r="G382" s="3">
        <f t="shared" si="145"/>
        <v>71.881657650235155</v>
      </c>
    </row>
    <row r="383" spans="1:7" x14ac:dyDescent="0.2">
      <c r="A383" s="1">
        <v>40225.874999991916</v>
      </c>
      <c r="B383">
        <v>23.6</v>
      </c>
      <c r="C383">
        <v>74.8</v>
      </c>
      <c r="D383">
        <v>0</v>
      </c>
      <c r="E383">
        <v>0</v>
      </c>
      <c r="F383">
        <v>1</v>
      </c>
      <c r="G383" s="3">
        <f t="shared" si="145"/>
        <v>71.589103727103776</v>
      </c>
    </row>
    <row r="384" spans="1:7" x14ac:dyDescent="0.2">
      <c r="A384" s="1">
        <v>40225.916666658581</v>
      </c>
      <c r="B384">
        <v>25.7</v>
      </c>
      <c r="C384">
        <v>49.9</v>
      </c>
      <c r="D384">
        <v>0</v>
      </c>
      <c r="E384">
        <v>0</v>
      </c>
      <c r="F384">
        <v>1.8</v>
      </c>
      <c r="G384" s="3">
        <f t="shared" si="145"/>
        <v>72.10330699008604</v>
      </c>
    </row>
    <row r="385" spans="1:15" x14ac:dyDescent="0.2">
      <c r="A385" s="1">
        <v>40225.958333325245</v>
      </c>
      <c r="B385">
        <v>24.3</v>
      </c>
      <c r="C385">
        <v>55.1</v>
      </c>
      <c r="D385">
        <v>0</v>
      </c>
      <c r="E385">
        <v>0</v>
      </c>
      <c r="F385">
        <v>3.3</v>
      </c>
      <c r="G385" s="3">
        <f t="shared" si="145"/>
        <v>70.79173996671787</v>
      </c>
    </row>
    <row r="386" spans="1:15" x14ac:dyDescent="0.2">
      <c r="A386" s="1">
        <v>40225.999999991909</v>
      </c>
      <c r="B386">
        <v>22.9</v>
      </c>
      <c r="C386">
        <v>60.9</v>
      </c>
      <c r="D386">
        <v>0</v>
      </c>
      <c r="E386">
        <v>0</v>
      </c>
      <c r="F386">
        <v>3.2</v>
      </c>
      <c r="G386" s="3">
        <f t="shared" si="145"/>
        <v>69.480680769574562</v>
      </c>
      <c r="H386" s="1">
        <f t="shared" ref="H386" si="162">A386</f>
        <v>40225.999999991909</v>
      </c>
      <c r="I386" s="3">
        <f t="shared" ref="I386" si="163">AVERAGE(B386:B409)</f>
        <v>24.341666666666658</v>
      </c>
      <c r="J386" s="3">
        <f t="shared" ref="J386" si="164">STDEV(B386:B409)</f>
        <v>3.4138995510893251</v>
      </c>
      <c r="K386" s="3">
        <f t="shared" ref="K386" si="165">AVERAGE(C386:C409)</f>
        <v>62.920833333333327</v>
      </c>
      <c r="L386" s="3">
        <f t="shared" ref="L386" si="166">AVERAGE(D393:D405)</f>
        <v>2013.4523076923074</v>
      </c>
      <c r="M386" s="3">
        <f t="shared" ref="M386" si="167">SUM(E386:E409)</f>
        <v>0</v>
      </c>
      <c r="N386" s="3">
        <f t="shared" ref="N386" si="168">AVERAGE(F386:F409)</f>
        <v>2.5458333333333334</v>
      </c>
      <c r="O386" s="3">
        <f t="shared" ref="O386" si="169">AVERAGE(G386:G409)</f>
        <v>71.484133880991081</v>
      </c>
    </row>
    <row r="387" spans="1:15" x14ac:dyDescent="0.2">
      <c r="A387" s="1">
        <v>40226.041666658573</v>
      </c>
      <c r="B387">
        <v>22.1</v>
      </c>
      <c r="C387">
        <v>63.8</v>
      </c>
      <c r="D387">
        <v>0</v>
      </c>
      <c r="E387">
        <v>0</v>
      </c>
      <c r="F387">
        <v>3.4</v>
      </c>
      <c r="G387" s="3">
        <f t="shared" si="145"/>
        <v>68.669548623343815</v>
      </c>
    </row>
    <row r="388" spans="1:15" x14ac:dyDescent="0.2">
      <c r="A388" s="1">
        <v>40226.083333325238</v>
      </c>
      <c r="B388">
        <v>21.7</v>
      </c>
      <c r="C388">
        <v>66.099999999999994</v>
      </c>
      <c r="D388">
        <v>0</v>
      </c>
      <c r="E388">
        <v>0</v>
      </c>
      <c r="F388">
        <v>2.9</v>
      </c>
      <c r="G388" s="3">
        <f t="shared" si="145"/>
        <v>68.331419519997041</v>
      </c>
    </row>
    <row r="389" spans="1:15" x14ac:dyDescent="0.2">
      <c r="A389" s="1">
        <v>40226.124999991902</v>
      </c>
      <c r="B389">
        <v>21.1</v>
      </c>
      <c r="C389">
        <v>69.3</v>
      </c>
      <c r="D389">
        <v>0.36</v>
      </c>
      <c r="E389">
        <v>0</v>
      </c>
      <c r="F389">
        <v>2.5</v>
      </c>
      <c r="G389" s="3">
        <f t="shared" si="145"/>
        <v>67.790771130966448</v>
      </c>
    </row>
    <row r="390" spans="1:15" x14ac:dyDescent="0.2">
      <c r="A390" s="1">
        <v>40226.166666658566</v>
      </c>
      <c r="B390">
        <v>20.5</v>
      </c>
      <c r="C390">
        <v>72.3</v>
      </c>
      <c r="D390">
        <v>-0.36</v>
      </c>
      <c r="E390">
        <v>0</v>
      </c>
      <c r="F390">
        <v>2.2000000000000002</v>
      </c>
      <c r="G390" s="3">
        <f t="shared" si="145"/>
        <v>67.221738955931684</v>
      </c>
    </row>
    <row r="391" spans="1:15" x14ac:dyDescent="0.2">
      <c r="A391" s="1">
        <v>40226.20833332523</v>
      </c>
      <c r="B391">
        <v>20.100000000000001</v>
      </c>
      <c r="C391">
        <v>73.8</v>
      </c>
      <c r="D391">
        <v>0</v>
      </c>
      <c r="E391">
        <v>0</v>
      </c>
      <c r="F391">
        <v>1.9</v>
      </c>
      <c r="G391" s="3">
        <f t="shared" si="145"/>
        <v>66.798526308660257</v>
      </c>
    </row>
    <row r="392" spans="1:15" x14ac:dyDescent="0.2">
      <c r="A392" s="1">
        <v>40226.249999991895</v>
      </c>
      <c r="B392">
        <v>20.9</v>
      </c>
      <c r="C392">
        <v>72.3</v>
      </c>
      <c r="D392">
        <v>1.44</v>
      </c>
      <c r="E392">
        <v>0</v>
      </c>
      <c r="F392">
        <v>1.9</v>
      </c>
      <c r="G392" s="3">
        <f t="shared" si="145"/>
        <v>67.760034638047031</v>
      </c>
    </row>
    <row r="393" spans="1:15" x14ac:dyDescent="0.2">
      <c r="A393" s="1">
        <v>40226.291666658559</v>
      </c>
      <c r="B393">
        <v>21.6</v>
      </c>
      <c r="C393">
        <v>70.8</v>
      </c>
      <c r="D393">
        <v>142.91999999999999</v>
      </c>
      <c r="E393">
        <v>0</v>
      </c>
      <c r="F393">
        <v>2.1</v>
      </c>
      <c r="G393" s="3">
        <f t="shared" si="145"/>
        <v>68.583487132135105</v>
      </c>
    </row>
    <row r="394" spans="1:15" x14ac:dyDescent="0.2">
      <c r="A394" s="1">
        <v>40226.333333325223</v>
      </c>
      <c r="B394">
        <v>23.3</v>
      </c>
      <c r="C394">
        <v>65.3</v>
      </c>
      <c r="D394">
        <v>864.36</v>
      </c>
      <c r="E394">
        <v>0</v>
      </c>
      <c r="F394">
        <v>2.5</v>
      </c>
      <c r="G394" s="3">
        <f t="shared" si="145"/>
        <v>70.409336776468436</v>
      </c>
    </row>
    <row r="395" spans="1:15" x14ac:dyDescent="0.2">
      <c r="A395" s="1">
        <v>40226.374999991887</v>
      </c>
      <c r="B395">
        <v>24.6</v>
      </c>
      <c r="C395">
        <v>59.8</v>
      </c>
      <c r="D395">
        <v>1312.56</v>
      </c>
      <c r="E395">
        <v>0</v>
      </c>
      <c r="F395">
        <v>2.9</v>
      </c>
      <c r="G395" s="3">
        <f t="shared" si="145"/>
        <v>71.652575720322758</v>
      </c>
    </row>
    <row r="396" spans="1:15" x14ac:dyDescent="0.2">
      <c r="A396" s="1">
        <v>40226.416666658552</v>
      </c>
      <c r="B396">
        <v>26.2</v>
      </c>
      <c r="C396">
        <v>56.1</v>
      </c>
      <c r="D396">
        <v>1606.68</v>
      </c>
      <c r="E396">
        <v>0</v>
      </c>
      <c r="F396">
        <v>2.8</v>
      </c>
      <c r="G396" s="3">
        <f t="shared" si="145"/>
        <v>73.428360370920075</v>
      </c>
    </row>
    <row r="397" spans="1:15" x14ac:dyDescent="0.2">
      <c r="A397" s="1">
        <v>40226.458333325216</v>
      </c>
      <c r="B397">
        <v>29.2</v>
      </c>
      <c r="C397">
        <v>46.2</v>
      </c>
      <c r="D397">
        <v>2937.96</v>
      </c>
      <c r="E397">
        <v>0</v>
      </c>
      <c r="F397">
        <v>2.4</v>
      </c>
      <c r="G397" s="3">
        <f t="shared" si="145"/>
        <v>76.318917139041957</v>
      </c>
    </row>
    <row r="398" spans="1:15" x14ac:dyDescent="0.2">
      <c r="A398" s="1">
        <v>40226.49999999188</v>
      </c>
      <c r="B398">
        <v>29.6</v>
      </c>
      <c r="C398">
        <v>43.1</v>
      </c>
      <c r="D398">
        <v>3465.72</v>
      </c>
      <c r="E398">
        <v>0</v>
      </c>
      <c r="F398">
        <v>2.2000000000000002</v>
      </c>
      <c r="G398" s="3">
        <f t="shared" si="145"/>
        <v>76.4566491715984</v>
      </c>
    </row>
    <row r="399" spans="1:15" x14ac:dyDescent="0.2">
      <c r="A399" s="1">
        <v>40226.541666658544</v>
      </c>
      <c r="B399">
        <v>30.7</v>
      </c>
      <c r="C399">
        <v>43.8</v>
      </c>
      <c r="D399">
        <v>3569.76</v>
      </c>
      <c r="E399">
        <v>0</v>
      </c>
      <c r="F399">
        <v>2.1</v>
      </c>
      <c r="G399" s="3">
        <f t="shared" si="145"/>
        <v>78.004021390040279</v>
      </c>
    </row>
    <row r="400" spans="1:15" x14ac:dyDescent="0.2">
      <c r="A400" s="1">
        <v>40226.583333325209</v>
      </c>
      <c r="B400">
        <v>28.8</v>
      </c>
      <c r="C400">
        <v>51.1</v>
      </c>
      <c r="D400">
        <v>3445.2</v>
      </c>
      <c r="E400">
        <v>0</v>
      </c>
      <c r="F400">
        <v>3.5</v>
      </c>
      <c r="G400" s="3">
        <f t="shared" si="145"/>
        <v>76.36122352304632</v>
      </c>
    </row>
    <row r="401" spans="1:15" x14ac:dyDescent="0.2">
      <c r="A401" s="1">
        <v>40226.624999991873</v>
      </c>
      <c r="B401">
        <v>29</v>
      </c>
      <c r="C401">
        <v>49.2</v>
      </c>
      <c r="D401">
        <v>3100.68</v>
      </c>
      <c r="E401">
        <v>0</v>
      </c>
      <c r="F401">
        <v>3.5</v>
      </c>
      <c r="G401" s="3">
        <f t="shared" si="145"/>
        <v>76.410846192645266</v>
      </c>
    </row>
    <row r="402" spans="1:15" x14ac:dyDescent="0.2">
      <c r="A402" s="1">
        <v>40226.666666658537</v>
      </c>
      <c r="B402">
        <v>27.4</v>
      </c>
      <c r="C402">
        <v>51.7</v>
      </c>
      <c r="D402">
        <v>2553.12</v>
      </c>
      <c r="E402">
        <v>0</v>
      </c>
      <c r="F402">
        <v>3.8</v>
      </c>
      <c r="G402" s="3">
        <f t="shared" ref="G402:G465" si="170">B402+(0.36*(237.7*(((17.271*B402)/(237.7+B402))+LN(C402/100)))/(17.271-(((17.271*B402)/(237.7+B402))+LN(C402/100))))+41.2</f>
        <v>74.564473389015035</v>
      </c>
    </row>
    <row r="403" spans="1:15" x14ac:dyDescent="0.2">
      <c r="A403" s="1">
        <v>40226.708333325201</v>
      </c>
      <c r="B403">
        <v>27.5</v>
      </c>
      <c r="C403">
        <v>52.8</v>
      </c>
      <c r="D403">
        <v>1839.96</v>
      </c>
      <c r="E403">
        <v>0</v>
      </c>
      <c r="F403">
        <v>3.9</v>
      </c>
      <c r="G403" s="3">
        <f t="shared" si="170"/>
        <v>74.817194224991226</v>
      </c>
    </row>
    <row r="404" spans="1:15" x14ac:dyDescent="0.2">
      <c r="A404" s="1">
        <v>40226.749999991865</v>
      </c>
      <c r="B404">
        <v>26.2</v>
      </c>
      <c r="C404">
        <v>58.1</v>
      </c>
      <c r="D404">
        <v>1049.76</v>
      </c>
      <c r="E404">
        <v>0</v>
      </c>
      <c r="F404">
        <v>3.2</v>
      </c>
      <c r="G404" s="3">
        <f t="shared" si="170"/>
        <v>73.627669608514481</v>
      </c>
    </row>
    <row r="405" spans="1:15" x14ac:dyDescent="0.2">
      <c r="A405" s="1">
        <v>40226.79166665853</v>
      </c>
      <c r="B405">
        <v>24.2</v>
      </c>
      <c r="C405">
        <v>69.8</v>
      </c>
      <c r="D405">
        <v>286.2</v>
      </c>
      <c r="E405">
        <v>0</v>
      </c>
      <c r="F405">
        <v>2.5</v>
      </c>
      <c r="G405" s="3">
        <f t="shared" si="170"/>
        <v>71.997923708598933</v>
      </c>
    </row>
    <row r="406" spans="1:15" x14ac:dyDescent="0.2">
      <c r="A406" s="1">
        <v>40226.833333325194</v>
      </c>
      <c r="B406">
        <v>22.6</v>
      </c>
      <c r="C406">
        <v>77</v>
      </c>
      <c r="D406">
        <v>5.04</v>
      </c>
      <c r="E406">
        <v>0</v>
      </c>
      <c r="F406">
        <v>2</v>
      </c>
      <c r="G406" s="3">
        <f t="shared" si="170"/>
        <v>70.408387963476883</v>
      </c>
    </row>
    <row r="407" spans="1:15" x14ac:dyDescent="0.2">
      <c r="A407" s="1">
        <v>40226.874999991858</v>
      </c>
      <c r="B407">
        <v>21.8</v>
      </c>
      <c r="C407">
        <v>79.900000000000006</v>
      </c>
      <c r="D407">
        <v>-0.36</v>
      </c>
      <c r="E407">
        <v>0</v>
      </c>
      <c r="F407">
        <v>1.3</v>
      </c>
      <c r="G407" s="3">
        <f t="shared" si="170"/>
        <v>69.541451199052432</v>
      </c>
    </row>
    <row r="408" spans="1:15" x14ac:dyDescent="0.2">
      <c r="A408" s="1">
        <v>40226.916666658522</v>
      </c>
      <c r="B408">
        <v>21.4</v>
      </c>
      <c r="C408">
        <v>78.599999999999994</v>
      </c>
      <c r="D408">
        <v>0</v>
      </c>
      <c r="E408">
        <v>0</v>
      </c>
      <c r="F408">
        <v>1.2</v>
      </c>
      <c r="G408" s="3">
        <f t="shared" si="170"/>
        <v>68.907651447735958</v>
      </c>
    </row>
    <row r="409" spans="1:15" x14ac:dyDescent="0.2">
      <c r="A409" s="1">
        <v>40226.958333325187</v>
      </c>
      <c r="B409">
        <v>20.8</v>
      </c>
      <c r="C409">
        <v>78.3</v>
      </c>
      <c r="D409">
        <v>0.36</v>
      </c>
      <c r="E409">
        <v>0</v>
      </c>
      <c r="F409">
        <v>1.2</v>
      </c>
      <c r="G409" s="3">
        <f t="shared" si="170"/>
        <v>68.076324239661432</v>
      </c>
    </row>
    <row r="410" spans="1:15" x14ac:dyDescent="0.2">
      <c r="A410" s="1">
        <v>40226.999999991851</v>
      </c>
      <c r="B410">
        <v>19.399999999999999</v>
      </c>
      <c r="C410">
        <v>82.7</v>
      </c>
      <c r="D410">
        <v>0</v>
      </c>
      <c r="E410">
        <v>0</v>
      </c>
      <c r="F410">
        <v>0.6</v>
      </c>
      <c r="G410" s="3">
        <f t="shared" si="170"/>
        <v>66.495910048119526</v>
      </c>
      <c r="H410" s="1">
        <f t="shared" ref="H410" si="171">A410</f>
        <v>40226.999999991851</v>
      </c>
      <c r="I410" s="3">
        <f t="shared" ref="I410" si="172">AVERAGE(B410:B433)</f>
        <v>24.012500000000003</v>
      </c>
      <c r="J410" s="3">
        <f t="shared" ref="J410" si="173">STDEV(B410:B433)</f>
        <v>5.6334646455838717</v>
      </c>
      <c r="K410" s="3">
        <f t="shared" ref="K410" si="174">AVERAGE(C410:C433)</f>
        <v>70.233333333333334</v>
      </c>
      <c r="L410" s="3">
        <f t="shared" ref="L410" si="175">AVERAGE(D417:D429)</f>
        <v>2075.6492307692306</v>
      </c>
      <c r="M410" s="3">
        <f t="shared" ref="M410" si="176">SUM(E410:E433)</f>
        <v>0</v>
      </c>
      <c r="N410" s="3">
        <f t="shared" ref="N410" si="177">AVERAGE(F410:F433)</f>
        <v>1.5916666666666668</v>
      </c>
      <c r="O410" s="3">
        <f t="shared" ref="O410" si="178">AVERAGE(G410:G433)</f>
        <v>71.497391034678273</v>
      </c>
    </row>
    <row r="411" spans="1:15" x14ac:dyDescent="0.2">
      <c r="A411" s="1">
        <v>40227.041666658515</v>
      </c>
      <c r="B411">
        <v>18</v>
      </c>
      <c r="C411">
        <v>85.7</v>
      </c>
      <c r="D411">
        <v>0.36</v>
      </c>
      <c r="E411">
        <v>0</v>
      </c>
      <c r="F411">
        <v>0.4</v>
      </c>
      <c r="G411" s="3">
        <f t="shared" si="170"/>
        <v>64.803649749580856</v>
      </c>
    </row>
    <row r="412" spans="1:15" x14ac:dyDescent="0.2">
      <c r="A412" s="1">
        <v>40227.083333325179</v>
      </c>
      <c r="B412">
        <v>18.2</v>
      </c>
      <c r="C412">
        <v>87.1</v>
      </c>
      <c r="D412">
        <v>0.36</v>
      </c>
      <c r="E412">
        <v>0</v>
      </c>
      <c r="F412">
        <v>0.5</v>
      </c>
      <c r="G412" s="3">
        <f t="shared" si="170"/>
        <v>65.165662438167971</v>
      </c>
    </row>
    <row r="413" spans="1:15" x14ac:dyDescent="0.2">
      <c r="A413" s="1">
        <v>40227.124999991844</v>
      </c>
      <c r="B413">
        <v>17.7</v>
      </c>
      <c r="C413">
        <v>87.7</v>
      </c>
      <c r="D413">
        <v>0</v>
      </c>
      <c r="E413">
        <v>0</v>
      </c>
      <c r="F413">
        <v>0.5</v>
      </c>
      <c r="G413" s="3">
        <f t="shared" si="170"/>
        <v>64.527337382516606</v>
      </c>
    </row>
    <row r="414" spans="1:15" x14ac:dyDescent="0.2">
      <c r="A414" s="1">
        <v>40227.166666658508</v>
      </c>
      <c r="B414">
        <v>17.2</v>
      </c>
      <c r="C414">
        <v>89.6</v>
      </c>
      <c r="D414">
        <v>0</v>
      </c>
      <c r="E414">
        <v>0</v>
      </c>
      <c r="F414">
        <v>0.5</v>
      </c>
      <c r="G414" s="3">
        <f t="shared" si="170"/>
        <v>63.970551011387428</v>
      </c>
    </row>
    <row r="415" spans="1:15" x14ac:dyDescent="0.2">
      <c r="A415" s="1">
        <v>40227.208333325172</v>
      </c>
      <c r="B415">
        <v>16.600000000000001</v>
      </c>
      <c r="C415">
        <v>90.7</v>
      </c>
      <c r="D415">
        <v>0</v>
      </c>
      <c r="E415">
        <v>0</v>
      </c>
      <c r="F415">
        <v>0.4</v>
      </c>
      <c r="G415" s="3">
        <f t="shared" si="170"/>
        <v>63.225778717947996</v>
      </c>
    </row>
    <row r="416" spans="1:15" x14ac:dyDescent="0.2">
      <c r="A416" s="1">
        <v>40227.249999991836</v>
      </c>
      <c r="B416">
        <v>15.9</v>
      </c>
      <c r="C416">
        <v>91.5</v>
      </c>
      <c r="D416">
        <v>3.6</v>
      </c>
      <c r="E416">
        <v>0</v>
      </c>
      <c r="F416">
        <v>0.5</v>
      </c>
      <c r="G416" s="3">
        <f t="shared" si="170"/>
        <v>62.32575461126622</v>
      </c>
    </row>
    <row r="417" spans="1:7" x14ac:dyDescent="0.2">
      <c r="A417" s="1">
        <v>40227.291666658501</v>
      </c>
      <c r="B417">
        <v>18.600000000000001</v>
      </c>
      <c r="C417">
        <v>89.2</v>
      </c>
      <c r="D417">
        <v>258.12</v>
      </c>
      <c r="E417">
        <v>0</v>
      </c>
      <c r="F417">
        <v>0.4</v>
      </c>
      <c r="G417" s="3">
        <f t="shared" si="170"/>
        <v>65.842312386556472</v>
      </c>
    </row>
    <row r="418" spans="1:7" x14ac:dyDescent="0.2">
      <c r="A418" s="1">
        <v>40227.333333325165</v>
      </c>
      <c r="B418">
        <v>25.4</v>
      </c>
      <c r="C418">
        <v>63.3</v>
      </c>
      <c r="D418">
        <v>1019.88</v>
      </c>
      <c r="E418">
        <v>0</v>
      </c>
      <c r="F418">
        <v>0.7</v>
      </c>
      <c r="G418" s="3">
        <f t="shared" si="170"/>
        <v>73.047256009711788</v>
      </c>
    </row>
    <row r="419" spans="1:7" x14ac:dyDescent="0.2">
      <c r="A419" s="1">
        <v>40227.374999991829</v>
      </c>
      <c r="B419">
        <v>28.3</v>
      </c>
      <c r="C419">
        <v>53.1</v>
      </c>
      <c r="D419">
        <v>1816.92</v>
      </c>
      <c r="E419">
        <v>0</v>
      </c>
      <c r="F419">
        <v>1.5</v>
      </c>
      <c r="G419" s="3">
        <f t="shared" si="170"/>
        <v>75.915219434664039</v>
      </c>
    </row>
    <row r="420" spans="1:7" x14ac:dyDescent="0.2">
      <c r="A420" s="1">
        <v>40227.416666658493</v>
      </c>
      <c r="B420">
        <v>31.4</v>
      </c>
      <c r="C420">
        <v>42.7</v>
      </c>
      <c r="D420">
        <v>2516.4</v>
      </c>
      <c r="E420">
        <v>0</v>
      </c>
      <c r="F420">
        <v>1.2</v>
      </c>
      <c r="G420" s="3">
        <f t="shared" si="170"/>
        <v>78.785714411734716</v>
      </c>
    </row>
    <row r="421" spans="1:7" x14ac:dyDescent="0.2">
      <c r="A421" s="1">
        <v>40227.458333325158</v>
      </c>
      <c r="B421">
        <v>32.700000000000003</v>
      </c>
      <c r="C421">
        <v>40</v>
      </c>
      <c r="D421">
        <v>3072.6</v>
      </c>
      <c r="E421">
        <v>0</v>
      </c>
      <c r="F421">
        <v>1.6</v>
      </c>
      <c r="G421" s="3">
        <f t="shared" si="170"/>
        <v>80.131456748547762</v>
      </c>
    </row>
    <row r="422" spans="1:7" x14ac:dyDescent="0.2">
      <c r="A422" s="1">
        <v>40227.499999991822</v>
      </c>
      <c r="B422">
        <v>30.9</v>
      </c>
      <c r="C422">
        <v>41.8</v>
      </c>
      <c r="D422">
        <v>3421.08</v>
      </c>
      <c r="E422">
        <v>0</v>
      </c>
      <c r="F422">
        <v>2.7</v>
      </c>
      <c r="G422" s="3">
        <f t="shared" si="170"/>
        <v>78.003444443814701</v>
      </c>
    </row>
    <row r="423" spans="1:7" x14ac:dyDescent="0.2">
      <c r="A423" s="1">
        <v>40227.541666658486</v>
      </c>
      <c r="B423">
        <v>31</v>
      </c>
      <c r="C423">
        <v>45.9</v>
      </c>
      <c r="D423">
        <v>3569.04</v>
      </c>
      <c r="E423">
        <v>0</v>
      </c>
      <c r="F423">
        <v>3.8</v>
      </c>
      <c r="G423" s="3">
        <f t="shared" si="170"/>
        <v>78.668898273118003</v>
      </c>
    </row>
    <row r="424" spans="1:7" x14ac:dyDescent="0.2">
      <c r="A424" s="1">
        <v>40227.58333332515</v>
      </c>
      <c r="B424">
        <v>29.9</v>
      </c>
      <c r="C424">
        <v>46.4</v>
      </c>
      <c r="D424">
        <v>3070.8</v>
      </c>
      <c r="E424">
        <v>0</v>
      </c>
      <c r="F424">
        <v>3.5</v>
      </c>
      <c r="G424" s="3">
        <f t="shared" si="170"/>
        <v>77.271966302095578</v>
      </c>
    </row>
    <row r="425" spans="1:7" x14ac:dyDescent="0.2">
      <c r="A425" s="1">
        <v>40227.624999991815</v>
      </c>
      <c r="B425">
        <v>29.7</v>
      </c>
      <c r="C425">
        <v>47.8</v>
      </c>
      <c r="D425">
        <v>2570.04</v>
      </c>
      <c r="E425">
        <v>0</v>
      </c>
      <c r="F425">
        <v>3.5</v>
      </c>
      <c r="G425" s="3">
        <f t="shared" si="170"/>
        <v>77.176031125912232</v>
      </c>
    </row>
    <row r="426" spans="1:7" x14ac:dyDescent="0.2">
      <c r="A426" s="1">
        <v>40227.666666658479</v>
      </c>
      <c r="B426">
        <v>29.7</v>
      </c>
      <c r="C426">
        <v>48.1</v>
      </c>
      <c r="D426">
        <v>2528.2800000000002</v>
      </c>
      <c r="E426">
        <v>0</v>
      </c>
      <c r="F426">
        <v>3.2</v>
      </c>
      <c r="G426" s="3">
        <f t="shared" si="170"/>
        <v>77.211757874436529</v>
      </c>
    </row>
    <row r="427" spans="1:7" x14ac:dyDescent="0.2">
      <c r="A427" s="1">
        <v>40227.708333325143</v>
      </c>
      <c r="B427">
        <v>28.2</v>
      </c>
      <c r="C427">
        <v>60.7</v>
      </c>
      <c r="D427">
        <v>1872.36</v>
      </c>
      <c r="E427">
        <v>0</v>
      </c>
      <c r="F427">
        <v>3</v>
      </c>
      <c r="G427" s="3">
        <f t="shared" si="170"/>
        <v>76.553737936583147</v>
      </c>
    </row>
    <row r="428" spans="1:7" x14ac:dyDescent="0.2">
      <c r="A428" s="1">
        <v>40227.749999991807</v>
      </c>
      <c r="B428">
        <v>27.6</v>
      </c>
      <c r="C428">
        <v>60.8</v>
      </c>
      <c r="D428">
        <v>1072.44</v>
      </c>
      <c r="E428">
        <v>0</v>
      </c>
      <c r="F428">
        <v>3</v>
      </c>
      <c r="G428" s="3">
        <f t="shared" si="170"/>
        <v>75.760578408056489</v>
      </c>
    </row>
    <row r="429" spans="1:7" x14ac:dyDescent="0.2">
      <c r="A429" s="1">
        <v>40227.791666658472</v>
      </c>
      <c r="B429">
        <v>23.8</v>
      </c>
      <c r="C429">
        <v>78.400000000000006</v>
      </c>
      <c r="D429">
        <v>195.48</v>
      </c>
      <c r="E429">
        <v>0</v>
      </c>
      <c r="F429">
        <v>2.1</v>
      </c>
      <c r="G429" s="3">
        <f t="shared" si="170"/>
        <v>72.131043265061919</v>
      </c>
    </row>
    <row r="430" spans="1:7" x14ac:dyDescent="0.2">
      <c r="A430" s="1">
        <v>40227.833333325136</v>
      </c>
      <c r="B430">
        <v>22.4</v>
      </c>
      <c r="C430">
        <v>84.9</v>
      </c>
      <c r="D430">
        <v>2.88</v>
      </c>
      <c r="E430">
        <v>0</v>
      </c>
      <c r="F430">
        <v>1.5</v>
      </c>
      <c r="G430" s="3">
        <f t="shared" si="170"/>
        <v>70.702844039944253</v>
      </c>
    </row>
    <row r="431" spans="1:7" x14ac:dyDescent="0.2">
      <c r="A431" s="1">
        <v>40227.8749999918</v>
      </c>
      <c r="B431">
        <v>21.6</v>
      </c>
      <c r="C431">
        <v>87</v>
      </c>
      <c r="D431">
        <v>0.36</v>
      </c>
      <c r="E431">
        <v>0</v>
      </c>
      <c r="F431">
        <v>1.1000000000000001</v>
      </c>
      <c r="G431" s="3">
        <f t="shared" si="170"/>
        <v>69.762063874367058</v>
      </c>
    </row>
    <row r="432" spans="1:7" x14ac:dyDescent="0.2">
      <c r="A432" s="1">
        <v>40227.916666658464</v>
      </c>
      <c r="B432">
        <v>21.1</v>
      </c>
      <c r="C432">
        <v>89.2</v>
      </c>
      <c r="D432">
        <v>0.72</v>
      </c>
      <c r="E432">
        <v>0</v>
      </c>
      <c r="F432">
        <v>0.9</v>
      </c>
      <c r="G432" s="3">
        <f t="shared" si="170"/>
        <v>69.229543855477502</v>
      </c>
    </row>
    <row r="433" spans="1:15" x14ac:dyDescent="0.2">
      <c r="A433" s="1">
        <v>40227.958333325128</v>
      </c>
      <c r="B433">
        <v>21</v>
      </c>
      <c r="C433">
        <v>91.3</v>
      </c>
      <c r="D433">
        <v>0.36</v>
      </c>
      <c r="E433">
        <v>0</v>
      </c>
      <c r="F433">
        <v>1.1000000000000001</v>
      </c>
      <c r="G433" s="3">
        <f t="shared" si="170"/>
        <v>69.228872483209869</v>
      </c>
    </row>
    <row r="434" spans="1:15" x14ac:dyDescent="0.2">
      <c r="A434" s="1">
        <v>40227.999999991793</v>
      </c>
      <c r="B434">
        <v>20.9</v>
      </c>
      <c r="C434">
        <v>92.1</v>
      </c>
      <c r="D434">
        <v>0</v>
      </c>
      <c r="E434">
        <v>0</v>
      </c>
      <c r="F434">
        <v>1.7</v>
      </c>
      <c r="G434" s="3">
        <f t="shared" si="170"/>
        <v>69.143888528663922</v>
      </c>
      <c r="H434" s="1">
        <f t="shared" ref="H434" si="179">A434</f>
        <v>40227.999999991793</v>
      </c>
      <c r="I434" s="3">
        <f t="shared" ref="I434" si="180">AVERAGE(B434:B457)</f>
        <v>22.174999999999997</v>
      </c>
      <c r="J434" s="3">
        <f t="shared" ref="J434" si="181">STDEV(B434:B457)</f>
        <v>1.7686275691227002</v>
      </c>
      <c r="K434" s="3">
        <f t="shared" ref="K434" si="182">AVERAGE(C434:C457)</f>
        <v>77.983333333333306</v>
      </c>
      <c r="L434" s="3">
        <f t="shared" ref="L434" si="183">AVERAGE(D441:D453)</f>
        <v>1532.7969230769227</v>
      </c>
      <c r="M434" s="3">
        <f t="shared" ref="M434" si="184">SUM(E434:E457)</f>
        <v>0</v>
      </c>
      <c r="N434" s="3">
        <f t="shared" ref="N434" si="185">AVERAGE(F434:F457)</f>
        <v>2.1125000000000003</v>
      </c>
      <c r="O434" s="3">
        <f t="shared" ref="O434" si="186">AVERAGE(G434:G457)</f>
        <v>69.859576108439924</v>
      </c>
    </row>
    <row r="435" spans="1:15" x14ac:dyDescent="0.2">
      <c r="A435" s="1">
        <v>40228.041666658457</v>
      </c>
      <c r="B435">
        <v>20.3</v>
      </c>
      <c r="C435">
        <v>91.6</v>
      </c>
      <c r="D435">
        <v>0.36</v>
      </c>
      <c r="E435">
        <v>0</v>
      </c>
      <c r="F435">
        <v>1.2</v>
      </c>
      <c r="G435" s="3">
        <f t="shared" si="170"/>
        <v>68.298669845319864</v>
      </c>
    </row>
    <row r="436" spans="1:15" x14ac:dyDescent="0.2">
      <c r="A436" s="1">
        <v>40228.083333325121</v>
      </c>
      <c r="B436">
        <v>19.7</v>
      </c>
      <c r="C436">
        <v>92.3</v>
      </c>
      <c r="D436">
        <v>0.72</v>
      </c>
      <c r="E436">
        <v>0</v>
      </c>
      <c r="F436">
        <v>0.5</v>
      </c>
      <c r="G436" s="3">
        <f t="shared" si="170"/>
        <v>67.528798175691406</v>
      </c>
    </row>
    <row r="437" spans="1:15" x14ac:dyDescent="0.2">
      <c r="A437" s="1">
        <v>40228.124999991785</v>
      </c>
      <c r="B437">
        <v>20.399999999999999</v>
      </c>
      <c r="C437">
        <v>91</v>
      </c>
      <c r="D437">
        <v>0.36</v>
      </c>
      <c r="E437">
        <v>0</v>
      </c>
      <c r="F437">
        <v>1.5</v>
      </c>
      <c r="G437" s="3">
        <f t="shared" si="170"/>
        <v>68.396322036726175</v>
      </c>
    </row>
    <row r="438" spans="1:15" x14ac:dyDescent="0.2">
      <c r="A438" s="1">
        <v>40228.16666665845</v>
      </c>
      <c r="B438">
        <v>20.8</v>
      </c>
      <c r="C438">
        <v>89.3</v>
      </c>
      <c r="D438">
        <v>0.72</v>
      </c>
      <c r="E438">
        <v>0</v>
      </c>
      <c r="F438">
        <v>0.9</v>
      </c>
      <c r="G438" s="3">
        <f t="shared" si="170"/>
        <v>68.829555034504295</v>
      </c>
    </row>
    <row r="439" spans="1:15" x14ac:dyDescent="0.2">
      <c r="A439" s="1">
        <v>40228.208333325114</v>
      </c>
      <c r="B439">
        <v>21</v>
      </c>
      <c r="C439">
        <v>87.7</v>
      </c>
      <c r="D439">
        <v>0.36</v>
      </c>
      <c r="E439">
        <v>0</v>
      </c>
      <c r="F439">
        <v>1.1000000000000001</v>
      </c>
      <c r="G439" s="3">
        <f t="shared" si="170"/>
        <v>68.996049571845901</v>
      </c>
    </row>
    <row r="440" spans="1:15" x14ac:dyDescent="0.2">
      <c r="A440" s="1">
        <v>40228.249999991778</v>
      </c>
      <c r="B440">
        <v>21</v>
      </c>
      <c r="C440">
        <v>86.3</v>
      </c>
      <c r="D440">
        <v>1.08</v>
      </c>
      <c r="E440">
        <v>0</v>
      </c>
      <c r="F440">
        <v>1</v>
      </c>
      <c r="G440" s="3">
        <f t="shared" si="170"/>
        <v>68.903243591661322</v>
      </c>
    </row>
    <row r="441" spans="1:15" x14ac:dyDescent="0.2">
      <c r="A441" s="1">
        <v>40228.291666658442</v>
      </c>
      <c r="B441">
        <v>22</v>
      </c>
      <c r="C441">
        <v>83</v>
      </c>
      <c r="D441">
        <v>279</v>
      </c>
      <c r="E441">
        <v>0</v>
      </c>
      <c r="F441">
        <v>0.7</v>
      </c>
      <c r="G441" s="3">
        <f t="shared" si="170"/>
        <v>70.030838213499024</v>
      </c>
    </row>
    <row r="442" spans="1:15" x14ac:dyDescent="0.2">
      <c r="A442" s="1">
        <v>40228.333333325107</v>
      </c>
      <c r="B442">
        <v>22.7</v>
      </c>
      <c r="C442">
        <v>77.900000000000006</v>
      </c>
      <c r="D442">
        <v>822.96</v>
      </c>
      <c r="E442">
        <v>0</v>
      </c>
      <c r="F442">
        <v>1.2</v>
      </c>
      <c r="G442" s="3">
        <f t="shared" si="170"/>
        <v>70.610134509876303</v>
      </c>
    </row>
    <row r="443" spans="1:15" x14ac:dyDescent="0.2">
      <c r="A443" s="1">
        <v>40228.374999991771</v>
      </c>
      <c r="B443">
        <v>23.2</v>
      </c>
      <c r="C443">
        <v>73</v>
      </c>
      <c r="D443">
        <v>1596.24</v>
      </c>
      <c r="E443">
        <v>0</v>
      </c>
      <c r="F443">
        <v>1.8</v>
      </c>
      <c r="G443" s="3">
        <f t="shared" si="170"/>
        <v>70.910315572580487</v>
      </c>
    </row>
    <row r="444" spans="1:15" x14ac:dyDescent="0.2">
      <c r="A444" s="1">
        <v>40228.416666658435</v>
      </c>
      <c r="B444">
        <v>23.5</v>
      </c>
      <c r="C444">
        <v>70.7</v>
      </c>
      <c r="D444">
        <v>2361.2399999999998</v>
      </c>
      <c r="E444">
        <v>0</v>
      </c>
      <c r="F444">
        <v>2.2000000000000002</v>
      </c>
      <c r="G444" s="3">
        <f t="shared" si="170"/>
        <v>71.13040054274731</v>
      </c>
    </row>
    <row r="445" spans="1:15" x14ac:dyDescent="0.2">
      <c r="A445" s="1">
        <v>40228.458333325099</v>
      </c>
      <c r="B445">
        <v>24.2</v>
      </c>
      <c r="C445">
        <v>66.900000000000006</v>
      </c>
      <c r="D445">
        <v>2541.96</v>
      </c>
      <c r="E445">
        <v>0</v>
      </c>
      <c r="F445">
        <v>3.1</v>
      </c>
      <c r="G445" s="3">
        <f t="shared" si="170"/>
        <v>71.754643875574601</v>
      </c>
    </row>
    <row r="446" spans="1:15" x14ac:dyDescent="0.2">
      <c r="A446" s="1">
        <v>40228.499999991764</v>
      </c>
      <c r="B446">
        <v>25.6</v>
      </c>
      <c r="C446">
        <v>60.1</v>
      </c>
      <c r="D446">
        <v>2639.88</v>
      </c>
      <c r="E446">
        <v>0</v>
      </c>
      <c r="F446">
        <v>2.6</v>
      </c>
      <c r="G446" s="3">
        <f t="shared" si="170"/>
        <v>73.018517988596528</v>
      </c>
    </row>
    <row r="447" spans="1:15" x14ac:dyDescent="0.2">
      <c r="A447" s="1">
        <v>40228.541666658428</v>
      </c>
      <c r="B447">
        <v>26</v>
      </c>
      <c r="C447">
        <v>60.3</v>
      </c>
      <c r="D447">
        <v>2850.12</v>
      </c>
      <c r="E447">
        <v>0</v>
      </c>
      <c r="F447">
        <v>2.9</v>
      </c>
      <c r="G447" s="3">
        <f t="shared" si="170"/>
        <v>73.572547785309823</v>
      </c>
    </row>
    <row r="448" spans="1:15" x14ac:dyDescent="0.2">
      <c r="A448" s="1">
        <v>40228.583333325092</v>
      </c>
      <c r="B448">
        <v>23.7</v>
      </c>
      <c r="C448">
        <v>67.2</v>
      </c>
      <c r="D448">
        <v>2163.6</v>
      </c>
      <c r="E448">
        <v>0</v>
      </c>
      <c r="F448">
        <v>3.4</v>
      </c>
      <c r="G448" s="3">
        <f t="shared" si="170"/>
        <v>71.109019402330631</v>
      </c>
    </row>
    <row r="449" spans="1:15" x14ac:dyDescent="0.2">
      <c r="A449" s="1">
        <v>40228.624999991756</v>
      </c>
      <c r="B449">
        <v>24.5</v>
      </c>
      <c r="C449">
        <v>65.3</v>
      </c>
      <c r="D449">
        <v>1534.68</v>
      </c>
      <c r="E449">
        <v>0</v>
      </c>
      <c r="F449">
        <v>3.2</v>
      </c>
      <c r="G449" s="3">
        <f t="shared" si="170"/>
        <v>72.018795439155951</v>
      </c>
    </row>
    <row r="450" spans="1:15" x14ac:dyDescent="0.2">
      <c r="A450" s="1">
        <v>40228.666666658421</v>
      </c>
      <c r="B450">
        <v>23.7</v>
      </c>
      <c r="C450">
        <v>72.3</v>
      </c>
      <c r="D450">
        <v>1363.32</v>
      </c>
      <c r="E450">
        <v>0</v>
      </c>
      <c r="F450">
        <v>2.9</v>
      </c>
      <c r="G450" s="3">
        <f t="shared" si="170"/>
        <v>71.52786461748363</v>
      </c>
    </row>
    <row r="451" spans="1:15" x14ac:dyDescent="0.2">
      <c r="A451" s="1">
        <v>40228.708333325085</v>
      </c>
      <c r="B451">
        <v>22.4</v>
      </c>
      <c r="C451">
        <v>73.5</v>
      </c>
      <c r="D451">
        <v>1122.1199999999999</v>
      </c>
      <c r="E451">
        <v>0</v>
      </c>
      <c r="F451">
        <v>3.6</v>
      </c>
      <c r="G451" s="3">
        <f t="shared" si="170"/>
        <v>69.872426163584507</v>
      </c>
    </row>
    <row r="452" spans="1:15" x14ac:dyDescent="0.2">
      <c r="A452" s="1">
        <v>40228.749999991749</v>
      </c>
      <c r="B452">
        <v>21.9</v>
      </c>
      <c r="C452">
        <v>76.8</v>
      </c>
      <c r="D452">
        <v>526.32000000000005</v>
      </c>
      <c r="E452">
        <v>0</v>
      </c>
      <c r="F452">
        <v>3.5</v>
      </c>
      <c r="G452" s="3">
        <f t="shared" si="170"/>
        <v>69.449654725580075</v>
      </c>
    </row>
    <row r="453" spans="1:15" x14ac:dyDescent="0.2">
      <c r="A453" s="1">
        <v>40228.791666658413</v>
      </c>
      <c r="B453">
        <v>21.4</v>
      </c>
      <c r="C453">
        <v>79.099999999999994</v>
      </c>
      <c r="D453">
        <v>124.92</v>
      </c>
      <c r="E453">
        <v>0</v>
      </c>
      <c r="F453">
        <v>2.6</v>
      </c>
      <c r="G453" s="3">
        <f t="shared" si="170"/>
        <v>68.943886635416334</v>
      </c>
    </row>
    <row r="454" spans="1:15" x14ac:dyDescent="0.2">
      <c r="A454" s="1">
        <v>40228.833333325078</v>
      </c>
      <c r="B454">
        <v>21.2</v>
      </c>
      <c r="C454">
        <v>78.599999999999994</v>
      </c>
      <c r="D454">
        <v>3.6</v>
      </c>
      <c r="E454">
        <v>0</v>
      </c>
      <c r="F454">
        <v>2.6</v>
      </c>
      <c r="G454" s="3">
        <f t="shared" si="170"/>
        <v>68.637790195583392</v>
      </c>
    </row>
    <row r="455" spans="1:15" x14ac:dyDescent="0.2">
      <c r="A455" s="1">
        <v>40228.874999991742</v>
      </c>
      <c r="B455">
        <v>21.3</v>
      </c>
      <c r="C455">
        <v>78.599999999999994</v>
      </c>
      <c r="D455">
        <v>0</v>
      </c>
      <c r="E455">
        <v>0</v>
      </c>
      <c r="F455">
        <v>2.7</v>
      </c>
      <c r="G455" s="3">
        <f t="shared" si="170"/>
        <v>68.772721023480244</v>
      </c>
    </row>
    <row r="456" spans="1:15" x14ac:dyDescent="0.2">
      <c r="A456" s="1">
        <v>40228.916666658406</v>
      </c>
      <c r="B456">
        <v>20.9</v>
      </c>
      <c r="C456">
        <v>78.5</v>
      </c>
      <c r="D456">
        <v>0.36</v>
      </c>
      <c r="E456">
        <v>0</v>
      </c>
      <c r="F456">
        <v>2</v>
      </c>
      <c r="G456" s="3">
        <f t="shared" si="170"/>
        <v>68.225751657906528</v>
      </c>
    </row>
    <row r="457" spans="1:15" x14ac:dyDescent="0.2">
      <c r="A457" s="1">
        <v>40228.95833332507</v>
      </c>
      <c r="B457">
        <v>19.899999999999999</v>
      </c>
      <c r="C457">
        <v>79.5</v>
      </c>
      <c r="D457">
        <v>0</v>
      </c>
      <c r="E457">
        <v>0</v>
      </c>
      <c r="F457">
        <v>1.8</v>
      </c>
      <c r="G457" s="3">
        <f t="shared" si="170"/>
        <v>66.947991469439486</v>
      </c>
    </row>
    <row r="458" spans="1:15" x14ac:dyDescent="0.2">
      <c r="A458" s="1">
        <v>40228.999999991735</v>
      </c>
      <c r="B458">
        <v>19.899999999999999</v>
      </c>
      <c r="C458">
        <v>76.3</v>
      </c>
      <c r="D458">
        <v>0</v>
      </c>
      <c r="E458">
        <v>0</v>
      </c>
      <c r="F458">
        <v>2</v>
      </c>
      <c r="G458" s="3">
        <f t="shared" si="170"/>
        <v>66.716249608062697</v>
      </c>
      <c r="H458" s="1">
        <f t="shared" ref="H458" si="187">A458</f>
        <v>40228.999999991735</v>
      </c>
      <c r="I458" s="3">
        <f t="shared" ref="I458" si="188">AVERAGE(B458:B481)</f>
        <v>21.266666666666669</v>
      </c>
      <c r="J458" s="3">
        <f t="shared" ref="J458" si="189">STDEV(B458:B481)</f>
        <v>3.5292155387338675</v>
      </c>
      <c r="K458" s="3">
        <f t="shared" ref="K458" si="190">AVERAGE(C458:C481)</f>
        <v>71.937499999999986</v>
      </c>
      <c r="L458" s="3">
        <f t="shared" ref="L458" si="191">AVERAGE(D465:D477)</f>
        <v>1819.606153846154</v>
      </c>
      <c r="M458" s="3">
        <f t="shared" ref="M458" si="192">SUM(E458:E481)</f>
        <v>0</v>
      </c>
      <c r="N458" s="3">
        <f t="shared" ref="N458" si="193">AVERAGE(F458:F481)</f>
        <v>2.2624999999999997</v>
      </c>
      <c r="O458" s="3">
        <f t="shared" ref="O458" si="194">AVERAGE(G458:G481)</f>
        <v>68.096369384507724</v>
      </c>
    </row>
    <row r="459" spans="1:15" x14ac:dyDescent="0.2">
      <c r="A459" s="1">
        <v>40229.041666658399</v>
      </c>
      <c r="B459">
        <v>18.8</v>
      </c>
      <c r="C459">
        <v>78.900000000000006</v>
      </c>
      <c r="D459">
        <v>0</v>
      </c>
      <c r="E459">
        <v>0</v>
      </c>
      <c r="F459">
        <v>1.9</v>
      </c>
      <c r="G459" s="3">
        <f t="shared" si="170"/>
        <v>65.420666197089545</v>
      </c>
    </row>
    <row r="460" spans="1:15" x14ac:dyDescent="0.2">
      <c r="A460" s="1">
        <v>40229.083333325063</v>
      </c>
      <c r="B460">
        <v>17.7</v>
      </c>
      <c r="C460">
        <v>81.599999999999994</v>
      </c>
      <c r="D460">
        <v>0.36</v>
      </c>
      <c r="E460">
        <v>0</v>
      </c>
      <c r="F460">
        <v>1.6</v>
      </c>
      <c r="G460" s="3">
        <f t="shared" si="170"/>
        <v>64.123415528918827</v>
      </c>
    </row>
    <row r="461" spans="1:15" x14ac:dyDescent="0.2">
      <c r="A461" s="1">
        <v>40229.124999991727</v>
      </c>
      <c r="B461">
        <v>17</v>
      </c>
      <c r="C461">
        <v>84.1</v>
      </c>
      <c r="D461">
        <v>0</v>
      </c>
      <c r="E461">
        <v>0</v>
      </c>
      <c r="F461">
        <v>1.3</v>
      </c>
      <c r="G461" s="3">
        <f t="shared" si="170"/>
        <v>63.345393071944031</v>
      </c>
    </row>
    <row r="462" spans="1:15" x14ac:dyDescent="0.2">
      <c r="A462" s="1">
        <v>40229.166666658391</v>
      </c>
      <c r="B462">
        <v>16.600000000000001</v>
      </c>
      <c r="C462">
        <v>86.1</v>
      </c>
      <c r="D462">
        <v>0</v>
      </c>
      <c r="E462">
        <v>0</v>
      </c>
      <c r="F462">
        <v>0.9</v>
      </c>
      <c r="G462" s="3">
        <f t="shared" si="170"/>
        <v>62.935091150767299</v>
      </c>
    </row>
    <row r="463" spans="1:15" x14ac:dyDescent="0.2">
      <c r="A463" s="1">
        <v>40229.208333325056</v>
      </c>
      <c r="B463">
        <v>15.9</v>
      </c>
      <c r="C463">
        <v>88</v>
      </c>
      <c r="D463">
        <v>0.36</v>
      </c>
      <c r="E463">
        <v>0</v>
      </c>
      <c r="F463">
        <v>0.8</v>
      </c>
      <c r="G463" s="3">
        <f t="shared" si="170"/>
        <v>62.108709356867308</v>
      </c>
    </row>
    <row r="464" spans="1:15" x14ac:dyDescent="0.2">
      <c r="A464" s="1">
        <v>40229.24999999172</v>
      </c>
      <c r="B464">
        <v>15.1</v>
      </c>
      <c r="C464">
        <v>89.5</v>
      </c>
      <c r="D464">
        <v>2.88</v>
      </c>
      <c r="E464">
        <v>0</v>
      </c>
      <c r="F464">
        <v>0.9</v>
      </c>
      <c r="G464" s="3">
        <f t="shared" si="170"/>
        <v>61.118540453008542</v>
      </c>
    </row>
    <row r="465" spans="1:7" x14ac:dyDescent="0.2">
      <c r="A465" s="1">
        <v>40229.291666658384</v>
      </c>
      <c r="B465">
        <v>17.2</v>
      </c>
      <c r="C465">
        <v>86.5</v>
      </c>
      <c r="D465">
        <v>245.88</v>
      </c>
      <c r="E465">
        <v>0</v>
      </c>
      <c r="F465">
        <v>0.7</v>
      </c>
      <c r="G465" s="3">
        <f t="shared" si="170"/>
        <v>63.773068624031218</v>
      </c>
    </row>
    <row r="466" spans="1:7" x14ac:dyDescent="0.2">
      <c r="A466" s="1">
        <v>40229.333333325048</v>
      </c>
      <c r="B466">
        <v>21.4</v>
      </c>
      <c r="C466">
        <v>64.599999999999994</v>
      </c>
      <c r="D466">
        <v>1018.8</v>
      </c>
      <c r="E466">
        <v>0</v>
      </c>
      <c r="F466">
        <v>1.4</v>
      </c>
      <c r="G466" s="3">
        <f t="shared" ref="G466:G529" si="195">B466+(0.36*(237.7*(((17.271*B466)/(237.7+B466))+LN(C466/100)))/(17.271-(((17.271*B466)/(237.7+B466))+LN(C466/100))))+41.2</f>
        <v>67.800696718345961</v>
      </c>
    </row>
    <row r="467" spans="1:7" x14ac:dyDescent="0.2">
      <c r="A467" s="1">
        <v>40229.374999991713</v>
      </c>
      <c r="B467">
        <v>23.9</v>
      </c>
      <c r="C467">
        <v>49.5</v>
      </c>
      <c r="D467">
        <v>1800</v>
      </c>
      <c r="E467">
        <v>0</v>
      </c>
      <c r="F467">
        <v>1.6</v>
      </c>
      <c r="G467" s="3">
        <f t="shared" si="195"/>
        <v>69.665020933250929</v>
      </c>
    </row>
    <row r="468" spans="1:7" x14ac:dyDescent="0.2">
      <c r="A468" s="1">
        <v>40229.416666658377</v>
      </c>
      <c r="B468">
        <v>25.4</v>
      </c>
      <c r="C468">
        <v>43.8</v>
      </c>
      <c r="D468">
        <v>2493.36</v>
      </c>
      <c r="E468">
        <v>0</v>
      </c>
      <c r="F468">
        <v>1.7</v>
      </c>
      <c r="G468" s="3">
        <f t="shared" si="195"/>
        <v>70.984691393501961</v>
      </c>
    </row>
    <row r="469" spans="1:7" x14ac:dyDescent="0.2">
      <c r="A469" s="1">
        <v>40229.458333325041</v>
      </c>
      <c r="B469">
        <v>27.7</v>
      </c>
      <c r="C469">
        <v>42.7</v>
      </c>
      <c r="D469">
        <v>3042.36</v>
      </c>
      <c r="E469">
        <v>0</v>
      </c>
      <c r="F469">
        <v>1.7</v>
      </c>
      <c r="G469" s="3">
        <f t="shared" si="195"/>
        <v>73.889875713946935</v>
      </c>
    </row>
    <row r="470" spans="1:7" x14ac:dyDescent="0.2">
      <c r="A470" s="1">
        <v>40229.499999991705</v>
      </c>
      <c r="B470">
        <v>25.8</v>
      </c>
      <c r="C470">
        <v>56.4</v>
      </c>
      <c r="D470">
        <v>3076.2</v>
      </c>
      <c r="E470">
        <v>0</v>
      </c>
      <c r="F470">
        <v>3.3</v>
      </c>
      <c r="G470" s="3">
        <f t="shared" si="195"/>
        <v>72.924687007587693</v>
      </c>
    </row>
    <row r="471" spans="1:7" x14ac:dyDescent="0.2">
      <c r="A471" s="1">
        <v>40229.54166665837</v>
      </c>
      <c r="B471">
        <v>25.7</v>
      </c>
      <c r="C471">
        <v>56.9</v>
      </c>
      <c r="D471">
        <v>3576.24</v>
      </c>
      <c r="E471">
        <v>0</v>
      </c>
      <c r="F471">
        <v>3.7</v>
      </c>
      <c r="G471" s="3">
        <f t="shared" si="195"/>
        <v>72.841180719035236</v>
      </c>
    </row>
    <row r="472" spans="1:7" x14ac:dyDescent="0.2">
      <c r="A472" s="1">
        <v>40229.583333325034</v>
      </c>
      <c r="B472">
        <v>24.4</v>
      </c>
      <c r="C472">
        <v>65.7</v>
      </c>
      <c r="D472">
        <v>2679.84</v>
      </c>
      <c r="E472">
        <v>0</v>
      </c>
      <c r="F472">
        <v>3.9</v>
      </c>
      <c r="G472" s="3">
        <f t="shared" si="195"/>
        <v>71.919556130151591</v>
      </c>
    </row>
    <row r="473" spans="1:7" x14ac:dyDescent="0.2">
      <c r="A473" s="1">
        <v>40229.624999991698</v>
      </c>
      <c r="B473">
        <v>25</v>
      </c>
      <c r="C473">
        <v>61.5</v>
      </c>
      <c r="D473">
        <v>2250.7199999999998</v>
      </c>
      <c r="E473">
        <v>0</v>
      </c>
      <c r="F473">
        <v>4.3</v>
      </c>
      <c r="G473" s="3">
        <f t="shared" si="195"/>
        <v>72.346833968503134</v>
      </c>
    </row>
    <row r="474" spans="1:7" x14ac:dyDescent="0.2">
      <c r="A474" s="1">
        <v>40229.666666658362</v>
      </c>
      <c r="B474">
        <v>23.3</v>
      </c>
      <c r="C474">
        <v>68.900000000000006</v>
      </c>
      <c r="D474">
        <v>1566</v>
      </c>
      <c r="E474">
        <v>0</v>
      </c>
      <c r="F474">
        <v>4.2</v>
      </c>
      <c r="G474" s="3">
        <f t="shared" si="195"/>
        <v>70.714228086635842</v>
      </c>
    </row>
    <row r="475" spans="1:7" x14ac:dyDescent="0.2">
      <c r="A475" s="1">
        <v>40229.708333325027</v>
      </c>
      <c r="B475">
        <v>23.2</v>
      </c>
      <c r="C475">
        <v>71.099999999999994</v>
      </c>
      <c r="D475">
        <v>1081.44</v>
      </c>
      <c r="E475">
        <v>0</v>
      </c>
      <c r="F475">
        <v>3.8</v>
      </c>
      <c r="G475" s="3">
        <f t="shared" si="195"/>
        <v>70.759260586278742</v>
      </c>
    </row>
    <row r="476" spans="1:7" x14ac:dyDescent="0.2">
      <c r="A476" s="1">
        <v>40229.749999991691</v>
      </c>
      <c r="B476">
        <v>22.6</v>
      </c>
      <c r="C476">
        <v>73.3</v>
      </c>
      <c r="D476">
        <v>678.24</v>
      </c>
      <c r="E476">
        <v>0</v>
      </c>
      <c r="F476">
        <v>3.5</v>
      </c>
      <c r="G476" s="3">
        <f t="shared" si="195"/>
        <v>70.126123308271389</v>
      </c>
    </row>
    <row r="477" spans="1:7" x14ac:dyDescent="0.2">
      <c r="A477" s="1">
        <v>40229.791666658355</v>
      </c>
      <c r="B477">
        <v>21.6</v>
      </c>
      <c r="C477">
        <v>79.8</v>
      </c>
      <c r="D477">
        <v>145.80000000000001</v>
      </c>
      <c r="E477">
        <v>0</v>
      </c>
      <c r="F477">
        <v>3.1</v>
      </c>
      <c r="G477" s="3">
        <f t="shared" si="195"/>
        <v>69.26427190558735</v>
      </c>
    </row>
    <row r="478" spans="1:7" x14ac:dyDescent="0.2">
      <c r="A478" s="1">
        <v>40229.833333325019</v>
      </c>
      <c r="B478">
        <v>21.3</v>
      </c>
      <c r="C478">
        <v>80.5</v>
      </c>
      <c r="D478">
        <v>2.52</v>
      </c>
      <c r="E478">
        <v>0</v>
      </c>
      <c r="F478">
        <v>2.2999999999999998</v>
      </c>
      <c r="G478" s="3">
        <f t="shared" si="195"/>
        <v>68.909254272172092</v>
      </c>
    </row>
    <row r="479" spans="1:7" x14ac:dyDescent="0.2">
      <c r="A479" s="1">
        <v>40229.874999991684</v>
      </c>
      <c r="B479">
        <v>20.8</v>
      </c>
      <c r="C479">
        <v>82</v>
      </c>
      <c r="D479">
        <v>0.36</v>
      </c>
      <c r="E479">
        <v>0</v>
      </c>
      <c r="F479">
        <v>1.8</v>
      </c>
      <c r="G479" s="3">
        <f t="shared" si="195"/>
        <v>68.339484606940289</v>
      </c>
    </row>
    <row r="480" spans="1:7" x14ac:dyDescent="0.2">
      <c r="A480" s="1">
        <v>40229.916666658348</v>
      </c>
      <c r="B480">
        <v>20.3</v>
      </c>
      <c r="C480">
        <v>80</v>
      </c>
      <c r="D480">
        <v>0</v>
      </c>
      <c r="E480">
        <v>0</v>
      </c>
      <c r="F480">
        <v>1.9</v>
      </c>
      <c r="G480" s="3">
        <f t="shared" si="195"/>
        <v>67.523507555167626</v>
      </c>
    </row>
    <row r="481" spans="1:15" x14ac:dyDescent="0.2">
      <c r="A481" s="1">
        <v>40229.958333325012</v>
      </c>
      <c r="B481">
        <v>19.8</v>
      </c>
      <c r="C481">
        <v>78.8</v>
      </c>
      <c r="D481">
        <v>-0.36</v>
      </c>
      <c r="E481">
        <v>0</v>
      </c>
      <c r="F481">
        <v>2</v>
      </c>
      <c r="G481" s="3">
        <f t="shared" si="195"/>
        <v>66.763058332118931</v>
      </c>
    </row>
    <row r="482" spans="1:15" x14ac:dyDescent="0.2">
      <c r="A482" s="1">
        <v>40229.999999991676</v>
      </c>
      <c r="B482">
        <v>18.8</v>
      </c>
      <c r="C482">
        <v>77.900000000000006</v>
      </c>
      <c r="D482">
        <v>0.36</v>
      </c>
      <c r="E482">
        <v>0</v>
      </c>
      <c r="F482">
        <v>1.9</v>
      </c>
      <c r="G482" s="3">
        <f t="shared" si="195"/>
        <v>65.349263845806405</v>
      </c>
      <c r="H482" s="1">
        <f t="shared" ref="H482" si="196">A482</f>
        <v>40229.999999991676</v>
      </c>
      <c r="I482" s="3">
        <f t="shared" ref="I482" si="197">AVERAGE(B482:B505)</f>
        <v>21.824999999999999</v>
      </c>
      <c r="J482" s="3">
        <f t="shared" ref="J482" si="198">STDEV(B482:B505)</f>
        <v>4.0171642604768021</v>
      </c>
      <c r="K482" s="3">
        <f t="shared" ref="K482" si="199">AVERAGE(C482:C505)</f>
        <v>65.237499999999997</v>
      </c>
      <c r="L482" s="3">
        <f t="shared" ref="L482" si="200">AVERAGE(D489:D501)</f>
        <v>2133.9415384615386</v>
      </c>
      <c r="M482" s="3">
        <f t="shared" ref="M482" si="201">SUM(E482:E505)</f>
        <v>0</v>
      </c>
      <c r="N482" s="3">
        <f t="shared" ref="N482" si="202">AVERAGE(F482:F505)</f>
        <v>2.3958333333333335</v>
      </c>
      <c r="O482" s="3">
        <f t="shared" ref="O482" si="203">AVERAGE(G482:G505)</f>
        <v>68.229021834353389</v>
      </c>
    </row>
    <row r="483" spans="1:15" x14ac:dyDescent="0.2">
      <c r="A483" s="1">
        <v>40230.041666658341</v>
      </c>
      <c r="B483">
        <v>17.8</v>
      </c>
      <c r="C483">
        <v>80.5</v>
      </c>
      <c r="D483">
        <v>0.36</v>
      </c>
      <c r="E483">
        <v>0</v>
      </c>
      <c r="F483">
        <v>1.4</v>
      </c>
      <c r="G483" s="3">
        <f t="shared" si="195"/>
        <v>64.182821047673869</v>
      </c>
    </row>
    <row r="484" spans="1:15" x14ac:dyDescent="0.2">
      <c r="A484" s="1">
        <v>40230.083333325005</v>
      </c>
      <c r="B484">
        <v>18.399999999999999</v>
      </c>
      <c r="C484">
        <v>80.2</v>
      </c>
      <c r="D484">
        <v>0</v>
      </c>
      <c r="E484">
        <v>0</v>
      </c>
      <c r="F484">
        <v>1.8</v>
      </c>
      <c r="G484" s="3">
        <f t="shared" si="195"/>
        <v>64.972198999193523</v>
      </c>
    </row>
    <row r="485" spans="1:15" x14ac:dyDescent="0.2">
      <c r="A485" s="1">
        <v>40230.124999991669</v>
      </c>
      <c r="B485">
        <v>18</v>
      </c>
      <c r="C485">
        <v>78.7</v>
      </c>
      <c r="D485">
        <v>0</v>
      </c>
      <c r="E485">
        <v>0</v>
      </c>
      <c r="F485">
        <v>2.1</v>
      </c>
      <c r="G485" s="3">
        <f t="shared" si="195"/>
        <v>64.326867095415565</v>
      </c>
    </row>
    <row r="486" spans="1:15" x14ac:dyDescent="0.2">
      <c r="A486" s="1">
        <v>40230.166666658333</v>
      </c>
      <c r="B486">
        <v>16.399999999999999</v>
      </c>
      <c r="C486">
        <v>82.1</v>
      </c>
      <c r="D486">
        <v>0</v>
      </c>
      <c r="E486">
        <v>0</v>
      </c>
      <c r="F486">
        <v>1.6</v>
      </c>
      <c r="G486" s="3">
        <f t="shared" si="195"/>
        <v>62.400751724611482</v>
      </c>
    </row>
    <row r="487" spans="1:15" x14ac:dyDescent="0.2">
      <c r="A487" s="1">
        <v>40230.208333324998</v>
      </c>
      <c r="B487">
        <v>15.9</v>
      </c>
      <c r="C487">
        <v>84.1</v>
      </c>
      <c r="D487">
        <v>0.36</v>
      </c>
      <c r="E487">
        <v>0</v>
      </c>
      <c r="F487">
        <v>1.7</v>
      </c>
      <c r="G487" s="3">
        <f t="shared" si="195"/>
        <v>61.857748814897285</v>
      </c>
    </row>
    <row r="488" spans="1:15" x14ac:dyDescent="0.2">
      <c r="A488" s="1">
        <v>40230.249999991662</v>
      </c>
      <c r="B488">
        <v>15.6</v>
      </c>
      <c r="C488">
        <v>85.7</v>
      </c>
      <c r="D488">
        <v>1.8</v>
      </c>
      <c r="E488">
        <v>0</v>
      </c>
      <c r="F488">
        <v>1.2</v>
      </c>
      <c r="G488" s="3">
        <f t="shared" si="195"/>
        <v>61.555946540135622</v>
      </c>
    </row>
    <row r="489" spans="1:15" x14ac:dyDescent="0.2">
      <c r="A489" s="1">
        <v>40230.291666658326</v>
      </c>
      <c r="B489">
        <v>17.100000000000001</v>
      </c>
      <c r="C489">
        <v>80.3</v>
      </c>
      <c r="D489">
        <v>147.96</v>
      </c>
      <c r="E489">
        <v>0</v>
      </c>
      <c r="F489">
        <v>1.5</v>
      </c>
      <c r="G489" s="3">
        <f t="shared" si="195"/>
        <v>63.223694416077052</v>
      </c>
    </row>
    <row r="490" spans="1:15" x14ac:dyDescent="0.2">
      <c r="A490" s="1">
        <v>40230.33333332499</v>
      </c>
      <c r="B490">
        <v>19.899999999999999</v>
      </c>
      <c r="C490">
        <v>67.900000000000006</v>
      </c>
      <c r="D490">
        <v>820.8</v>
      </c>
      <c r="E490">
        <v>0</v>
      </c>
      <c r="F490">
        <v>1.8</v>
      </c>
      <c r="G490" s="3">
        <f t="shared" si="195"/>
        <v>66.064695728392422</v>
      </c>
    </row>
    <row r="491" spans="1:15" x14ac:dyDescent="0.2">
      <c r="A491" s="1">
        <v>40230.374999991654</v>
      </c>
      <c r="B491">
        <v>23</v>
      </c>
      <c r="C491">
        <v>57.6</v>
      </c>
      <c r="D491">
        <v>1748.16</v>
      </c>
      <c r="E491">
        <v>0</v>
      </c>
      <c r="F491">
        <v>1.7</v>
      </c>
      <c r="G491" s="3">
        <f t="shared" si="195"/>
        <v>69.30351970095046</v>
      </c>
    </row>
    <row r="492" spans="1:15" x14ac:dyDescent="0.2">
      <c r="A492" s="1">
        <v>40230.416666658319</v>
      </c>
      <c r="B492">
        <v>24.6</v>
      </c>
      <c r="C492">
        <v>49.6</v>
      </c>
      <c r="D492">
        <v>2507.7600000000002</v>
      </c>
      <c r="E492">
        <v>0</v>
      </c>
      <c r="F492">
        <v>2</v>
      </c>
      <c r="G492" s="3">
        <f t="shared" si="195"/>
        <v>70.606995551224387</v>
      </c>
    </row>
    <row r="493" spans="1:15" x14ac:dyDescent="0.2">
      <c r="A493" s="1">
        <v>40230.458333324983</v>
      </c>
      <c r="B493">
        <v>26.8</v>
      </c>
      <c r="C493">
        <v>42.1</v>
      </c>
      <c r="D493">
        <v>3051.72</v>
      </c>
      <c r="E493">
        <v>0</v>
      </c>
      <c r="F493">
        <v>2</v>
      </c>
      <c r="G493" s="3">
        <f t="shared" si="195"/>
        <v>72.620774819859946</v>
      </c>
    </row>
    <row r="494" spans="1:15" x14ac:dyDescent="0.2">
      <c r="A494" s="1">
        <v>40230.499999991647</v>
      </c>
      <c r="B494">
        <v>28.4</v>
      </c>
      <c r="C494">
        <v>34.5</v>
      </c>
      <c r="D494">
        <v>3417.12</v>
      </c>
      <c r="E494">
        <v>0</v>
      </c>
      <c r="F494">
        <v>2.2999999999999998</v>
      </c>
      <c r="G494" s="3">
        <f t="shared" si="195"/>
        <v>73.642362743164455</v>
      </c>
    </row>
    <row r="495" spans="1:15" x14ac:dyDescent="0.2">
      <c r="A495" s="1">
        <v>40230.541666658311</v>
      </c>
      <c r="B495">
        <v>29.1</v>
      </c>
      <c r="C495">
        <v>32.700000000000003</v>
      </c>
      <c r="D495">
        <v>3542.76</v>
      </c>
      <c r="E495">
        <v>0</v>
      </c>
      <c r="F495">
        <v>2.2999999999999998</v>
      </c>
      <c r="G495" s="3">
        <f t="shared" si="195"/>
        <v>74.271199628503666</v>
      </c>
    </row>
    <row r="496" spans="1:15" x14ac:dyDescent="0.2">
      <c r="A496" s="1">
        <v>40230.583333324976</v>
      </c>
      <c r="B496">
        <v>26.2</v>
      </c>
      <c r="C496">
        <v>48.4</v>
      </c>
      <c r="D496">
        <v>3433.32</v>
      </c>
      <c r="E496">
        <v>0</v>
      </c>
      <c r="F496">
        <v>3.2</v>
      </c>
      <c r="G496" s="3">
        <f t="shared" si="195"/>
        <v>72.597780186209988</v>
      </c>
    </row>
    <row r="497" spans="1:15" x14ac:dyDescent="0.2">
      <c r="A497" s="1">
        <v>40230.62499999164</v>
      </c>
      <c r="B497">
        <v>25.4</v>
      </c>
      <c r="C497">
        <v>57.1</v>
      </c>
      <c r="D497">
        <v>3105</v>
      </c>
      <c r="E497">
        <v>0</v>
      </c>
      <c r="F497">
        <v>4.5</v>
      </c>
      <c r="G497" s="3">
        <f t="shared" si="195"/>
        <v>72.460430031312612</v>
      </c>
    </row>
    <row r="498" spans="1:15" x14ac:dyDescent="0.2">
      <c r="A498" s="1">
        <v>40230.666666658304</v>
      </c>
      <c r="B498">
        <v>25.2</v>
      </c>
      <c r="C498">
        <v>57.4</v>
      </c>
      <c r="D498">
        <v>2366.64</v>
      </c>
      <c r="E498">
        <v>0</v>
      </c>
      <c r="F498">
        <v>4.3</v>
      </c>
      <c r="G498" s="3">
        <f t="shared" si="195"/>
        <v>72.222941318380791</v>
      </c>
    </row>
    <row r="499" spans="1:15" x14ac:dyDescent="0.2">
      <c r="A499" s="1">
        <v>40230.708333324968</v>
      </c>
      <c r="B499">
        <v>25.3</v>
      </c>
      <c r="C499">
        <v>56.3</v>
      </c>
      <c r="D499">
        <v>2082.2399999999998</v>
      </c>
      <c r="E499">
        <v>0</v>
      </c>
      <c r="F499">
        <v>4.7</v>
      </c>
      <c r="G499" s="3">
        <f t="shared" si="195"/>
        <v>72.247198969235427</v>
      </c>
    </row>
    <row r="500" spans="1:15" x14ac:dyDescent="0.2">
      <c r="A500" s="1">
        <v>40230.749999991633</v>
      </c>
      <c r="B500">
        <v>23.6</v>
      </c>
      <c r="C500">
        <v>64.900000000000006</v>
      </c>
      <c r="D500">
        <v>1165.32</v>
      </c>
      <c r="E500">
        <v>0</v>
      </c>
      <c r="F500">
        <v>4.0999999999999996</v>
      </c>
      <c r="G500" s="3">
        <f t="shared" si="195"/>
        <v>70.77685276319076</v>
      </c>
    </row>
    <row r="501" spans="1:15" x14ac:dyDescent="0.2">
      <c r="A501" s="1">
        <v>40230.791666658297</v>
      </c>
      <c r="B501">
        <v>22.4</v>
      </c>
      <c r="C501">
        <v>70.599999999999994</v>
      </c>
      <c r="D501">
        <v>352.44</v>
      </c>
      <c r="E501">
        <v>0</v>
      </c>
      <c r="F501">
        <v>3.4</v>
      </c>
      <c r="G501" s="3">
        <f t="shared" si="195"/>
        <v>69.643237040694899</v>
      </c>
    </row>
    <row r="502" spans="1:15" x14ac:dyDescent="0.2">
      <c r="A502" s="1">
        <v>40230.833333324961</v>
      </c>
      <c r="B502">
        <v>22</v>
      </c>
      <c r="C502">
        <v>69.099999999999994</v>
      </c>
      <c r="D502">
        <v>3.6</v>
      </c>
      <c r="E502">
        <v>0</v>
      </c>
      <c r="F502">
        <v>2.4</v>
      </c>
      <c r="G502" s="3">
        <f t="shared" si="195"/>
        <v>68.983946009916934</v>
      </c>
    </row>
    <row r="503" spans="1:15" x14ac:dyDescent="0.2">
      <c r="A503" s="1">
        <v>40230.874999991625</v>
      </c>
      <c r="B503">
        <v>21.7</v>
      </c>
      <c r="C503">
        <v>69.599999999999994</v>
      </c>
      <c r="D503">
        <v>0</v>
      </c>
      <c r="E503">
        <v>0</v>
      </c>
      <c r="F503">
        <v>2</v>
      </c>
      <c r="G503" s="3">
        <f t="shared" si="195"/>
        <v>68.621462760153861</v>
      </c>
    </row>
    <row r="504" spans="1:15" x14ac:dyDescent="0.2">
      <c r="A504" s="1">
        <v>40230.91666665829</v>
      </c>
      <c r="B504">
        <v>21.4</v>
      </c>
      <c r="C504">
        <v>70.599999999999994</v>
      </c>
      <c r="D504">
        <v>0</v>
      </c>
      <c r="E504">
        <v>0</v>
      </c>
      <c r="F504">
        <v>1.9</v>
      </c>
      <c r="G504" s="3">
        <f t="shared" si="195"/>
        <v>68.298579130885543</v>
      </c>
    </row>
    <row r="505" spans="1:15" x14ac:dyDescent="0.2">
      <c r="A505" s="1">
        <v>40230.958333324954</v>
      </c>
      <c r="B505">
        <v>20.8</v>
      </c>
      <c r="C505">
        <v>67.8</v>
      </c>
      <c r="D505">
        <v>0</v>
      </c>
      <c r="E505">
        <v>0</v>
      </c>
      <c r="F505">
        <v>1.7</v>
      </c>
      <c r="G505" s="3">
        <f t="shared" si="195"/>
        <v>67.265255158594044</v>
      </c>
    </row>
    <row r="506" spans="1:15" x14ac:dyDescent="0.2">
      <c r="A506" s="1">
        <v>40230.999999991618</v>
      </c>
      <c r="B506">
        <v>19.7</v>
      </c>
      <c r="C506">
        <v>67.3</v>
      </c>
      <c r="D506">
        <v>0</v>
      </c>
      <c r="E506">
        <v>0</v>
      </c>
      <c r="F506">
        <v>1.3</v>
      </c>
      <c r="G506" s="3">
        <f t="shared" si="195"/>
        <v>65.746942859228284</v>
      </c>
      <c r="H506" s="1">
        <f t="shared" ref="H506" si="204">A506</f>
        <v>40230.999999991618</v>
      </c>
      <c r="I506" s="3">
        <f t="shared" ref="I506" si="205">AVERAGE(B506:B529)</f>
        <v>24.066666666666666</v>
      </c>
      <c r="J506" s="3">
        <f t="shared" ref="J506" si="206">STDEV(B506:B529)</f>
        <v>4.8356166520721047</v>
      </c>
      <c r="K506" s="3">
        <f t="shared" ref="K506" si="207">AVERAGE(C506:C529)</f>
        <v>53.116666666666653</v>
      </c>
      <c r="L506" s="3">
        <f t="shared" ref="L506" si="208">AVERAGE(D513:D525)</f>
        <v>2136.7107692307695</v>
      </c>
      <c r="M506" s="3">
        <f t="shared" ref="M506" si="209">SUM(E506:E529)</f>
        <v>0</v>
      </c>
      <c r="N506" s="3">
        <f t="shared" ref="N506" si="210">AVERAGE(F506:F529)</f>
        <v>2.3416666666666668</v>
      </c>
      <c r="O506" s="3">
        <f t="shared" ref="O506" si="211">AVERAGE(G506:G529)</f>
        <v>69.995390231374714</v>
      </c>
    </row>
    <row r="507" spans="1:15" x14ac:dyDescent="0.2">
      <c r="A507" s="1">
        <v>40231.041666658282</v>
      </c>
      <c r="B507">
        <v>19</v>
      </c>
      <c r="C507">
        <v>66.3</v>
      </c>
      <c r="D507">
        <v>0</v>
      </c>
      <c r="E507">
        <v>0</v>
      </c>
      <c r="F507">
        <v>1</v>
      </c>
      <c r="G507" s="3">
        <f t="shared" si="195"/>
        <v>64.724690601570458</v>
      </c>
    </row>
    <row r="508" spans="1:15" x14ac:dyDescent="0.2">
      <c r="A508" s="1">
        <v>40231.083333324947</v>
      </c>
      <c r="B508">
        <v>20.8</v>
      </c>
      <c r="C508">
        <v>54.8</v>
      </c>
      <c r="D508">
        <v>0</v>
      </c>
      <c r="E508">
        <v>0</v>
      </c>
      <c r="F508">
        <v>1.7</v>
      </c>
      <c r="G508" s="3">
        <f t="shared" si="195"/>
        <v>66.092109285766327</v>
      </c>
    </row>
    <row r="509" spans="1:15" x14ac:dyDescent="0.2">
      <c r="A509" s="1">
        <v>40231.124999991611</v>
      </c>
      <c r="B509">
        <v>19.7</v>
      </c>
      <c r="C509">
        <v>58.5</v>
      </c>
      <c r="D509">
        <v>0.36</v>
      </c>
      <c r="E509">
        <v>0</v>
      </c>
      <c r="F509">
        <v>2.1</v>
      </c>
      <c r="G509" s="3">
        <f t="shared" si="195"/>
        <v>64.978336282824031</v>
      </c>
    </row>
    <row r="510" spans="1:15" x14ac:dyDescent="0.2">
      <c r="A510" s="1">
        <v>40231.166666658275</v>
      </c>
      <c r="B510">
        <v>19.5</v>
      </c>
      <c r="C510">
        <v>58.9</v>
      </c>
      <c r="D510">
        <v>0</v>
      </c>
      <c r="E510">
        <v>0</v>
      </c>
      <c r="F510">
        <v>1.9</v>
      </c>
      <c r="G510" s="3">
        <f t="shared" si="195"/>
        <v>64.747958939175561</v>
      </c>
    </row>
    <row r="511" spans="1:15" x14ac:dyDescent="0.2">
      <c r="A511" s="1">
        <v>40231.208333324939</v>
      </c>
      <c r="B511">
        <v>18.399999999999999</v>
      </c>
      <c r="C511">
        <v>64.2</v>
      </c>
      <c r="D511">
        <v>0</v>
      </c>
      <c r="E511">
        <v>0</v>
      </c>
      <c r="F511">
        <v>1.8</v>
      </c>
      <c r="G511" s="3">
        <f t="shared" si="195"/>
        <v>63.743730350662773</v>
      </c>
    </row>
    <row r="512" spans="1:15" x14ac:dyDescent="0.2">
      <c r="A512" s="1">
        <v>40231.249999991604</v>
      </c>
      <c r="B512">
        <v>17.899999999999999</v>
      </c>
      <c r="C512">
        <v>67</v>
      </c>
      <c r="D512">
        <v>2.16</v>
      </c>
      <c r="E512">
        <v>0</v>
      </c>
      <c r="F512">
        <v>2.2000000000000002</v>
      </c>
      <c r="G512" s="3">
        <f t="shared" si="195"/>
        <v>63.305485990052091</v>
      </c>
    </row>
    <row r="513" spans="1:7" x14ac:dyDescent="0.2">
      <c r="A513" s="1">
        <v>40231.291666658268</v>
      </c>
      <c r="B513">
        <v>19.2</v>
      </c>
      <c r="C513">
        <v>63.4</v>
      </c>
      <c r="D513">
        <v>240.48</v>
      </c>
      <c r="E513">
        <v>0</v>
      </c>
      <c r="F513">
        <v>2.4</v>
      </c>
      <c r="G513" s="3">
        <f t="shared" si="195"/>
        <v>64.747765953602169</v>
      </c>
    </row>
    <row r="514" spans="1:7" x14ac:dyDescent="0.2">
      <c r="A514" s="1">
        <v>40231.333333324932</v>
      </c>
      <c r="B514">
        <v>20.8</v>
      </c>
      <c r="C514">
        <v>58.1</v>
      </c>
      <c r="D514">
        <v>1033.2</v>
      </c>
      <c r="E514">
        <v>0</v>
      </c>
      <c r="F514">
        <v>2.7</v>
      </c>
      <c r="G514" s="3">
        <f t="shared" si="195"/>
        <v>66.411340466254117</v>
      </c>
    </row>
    <row r="515" spans="1:7" x14ac:dyDescent="0.2">
      <c r="A515" s="1">
        <v>40231.374999991596</v>
      </c>
      <c r="B515">
        <v>23.3</v>
      </c>
      <c r="C515">
        <v>47.3</v>
      </c>
      <c r="D515">
        <v>1815.84</v>
      </c>
      <c r="E515">
        <v>0</v>
      </c>
      <c r="F515">
        <v>2.9</v>
      </c>
      <c r="G515" s="3">
        <f t="shared" si="195"/>
        <v>68.618989498540017</v>
      </c>
    </row>
    <row r="516" spans="1:7" x14ac:dyDescent="0.2">
      <c r="A516" s="1">
        <v>40231.416666658261</v>
      </c>
      <c r="B516">
        <v>26.2</v>
      </c>
      <c r="C516">
        <v>37.4</v>
      </c>
      <c r="D516">
        <v>2529.36</v>
      </c>
      <c r="E516">
        <v>0</v>
      </c>
      <c r="F516">
        <v>2.7</v>
      </c>
      <c r="G516" s="3">
        <f t="shared" si="195"/>
        <v>71.182826960767486</v>
      </c>
    </row>
    <row r="517" spans="1:7" x14ac:dyDescent="0.2">
      <c r="A517" s="1">
        <v>40231.458333324925</v>
      </c>
      <c r="B517">
        <v>28.5</v>
      </c>
      <c r="C517">
        <v>33.6</v>
      </c>
      <c r="D517">
        <v>3047.4</v>
      </c>
      <c r="E517">
        <v>0</v>
      </c>
      <c r="F517">
        <v>2.5</v>
      </c>
      <c r="G517" s="3">
        <f t="shared" si="195"/>
        <v>73.630361034714241</v>
      </c>
    </row>
    <row r="518" spans="1:7" x14ac:dyDescent="0.2">
      <c r="A518" s="1">
        <v>40231.499999991589</v>
      </c>
      <c r="B518">
        <v>31</v>
      </c>
      <c r="C518">
        <v>29.6</v>
      </c>
      <c r="D518">
        <v>3423.6</v>
      </c>
      <c r="E518">
        <v>0</v>
      </c>
      <c r="F518">
        <v>2.1</v>
      </c>
      <c r="G518" s="3">
        <f t="shared" si="195"/>
        <v>76.221159776123159</v>
      </c>
    </row>
    <row r="519" spans="1:7" x14ac:dyDescent="0.2">
      <c r="A519" s="1">
        <v>40231.541666658253</v>
      </c>
      <c r="B519">
        <v>33.5</v>
      </c>
      <c r="C519">
        <v>26.5</v>
      </c>
      <c r="D519">
        <v>3410.28</v>
      </c>
      <c r="E519">
        <v>0</v>
      </c>
      <c r="F519">
        <v>1.9</v>
      </c>
      <c r="G519" s="3">
        <f t="shared" si="195"/>
        <v>78.885547031785833</v>
      </c>
    </row>
    <row r="520" spans="1:7" x14ac:dyDescent="0.2">
      <c r="A520" s="1">
        <v>40231.583333324917</v>
      </c>
      <c r="B520">
        <v>32.1</v>
      </c>
      <c r="C520">
        <v>26.5</v>
      </c>
      <c r="D520">
        <v>3445.56</v>
      </c>
      <c r="E520">
        <v>0</v>
      </c>
      <c r="F520">
        <v>2</v>
      </c>
      <c r="G520" s="3">
        <f t="shared" si="195"/>
        <v>77.0593906714318</v>
      </c>
    </row>
    <row r="521" spans="1:7" x14ac:dyDescent="0.2">
      <c r="A521" s="1">
        <v>40231.624999991582</v>
      </c>
      <c r="B521">
        <v>29.2</v>
      </c>
      <c r="C521">
        <v>40</v>
      </c>
      <c r="D521">
        <v>3188.16</v>
      </c>
      <c r="E521">
        <v>0</v>
      </c>
      <c r="F521">
        <v>3.2</v>
      </c>
      <c r="G521" s="3">
        <f t="shared" si="195"/>
        <v>75.509979905064597</v>
      </c>
    </row>
    <row r="522" spans="1:7" x14ac:dyDescent="0.2">
      <c r="A522" s="1">
        <v>40231.666666658246</v>
      </c>
      <c r="B522">
        <v>30.5</v>
      </c>
      <c r="C522">
        <v>37.6</v>
      </c>
      <c r="D522">
        <v>2545.1999999999998</v>
      </c>
      <c r="E522">
        <v>0</v>
      </c>
      <c r="F522">
        <v>3.6</v>
      </c>
      <c r="G522" s="3">
        <f t="shared" si="195"/>
        <v>76.880590676032114</v>
      </c>
    </row>
    <row r="523" spans="1:7" x14ac:dyDescent="0.2">
      <c r="A523" s="1">
        <v>40231.70833332491</v>
      </c>
      <c r="B523">
        <v>28.8</v>
      </c>
      <c r="C523">
        <v>41.4</v>
      </c>
      <c r="D523">
        <v>1825.2</v>
      </c>
      <c r="E523">
        <v>0</v>
      </c>
      <c r="F523">
        <v>3.8</v>
      </c>
      <c r="G523" s="3">
        <f t="shared" si="195"/>
        <v>75.172979901332269</v>
      </c>
    </row>
    <row r="524" spans="1:7" x14ac:dyDescent="0.2">
      <c r="A524" s="1">
        <v>40231.749999991574</v>
      </c>
      <c r="B524">
        <v>26.5</v>
      </c>
      <c r="C524">
        <v>52.6</v>
      </c>
      <c r="D524">
        <v>1016.28</v>
      </c>
      <c r="E524">
        <v>0</v>
      </c>
      <c r="F524">
        <v>3.5</v>
      </c>
      <c r="G524" s="3">
        <f t="shared" si="195"/>
        <v>73.463680773397044</v>
      </c>
    </row>
    <row r="525" spans="1:7" x14ac:dyDescent="0.2">
      <c r="A525" s="1">
        <v>40231.791666658239</v>
      </c>
      <c r="B525">
        <v>24.2</v>
      </c>
      <c r="C525">
        <v>63.9</v>
      </c>
      <c r="D525">
        <v>256.68</v>
      </c>
      <c r="E525">
        <v>0</v>
      </c>
      <c r="F525">
        <v>2.5</v>
      </c>
      <c r="G525" s="3">
        <f t="shared" si="195"/>
        <v>71.493057133516174</v>
      </c>
    </row>
    <row r="526" spans="1:7" x14ac:dyDescent="0.2">
      <c r="A526" s="1">
        <v>40231.833333324903</v>
      </c>
      <c r="B526">
        <v>23.1</v>
      </c>
      <c r="C526">
        <v>67.5</v>
      </c>
      <c r="D526">
        <v>2.16</v>
      </c>
      <c r="E526">
        <v>0</v>
      </c>
      <c r="F526">
        <v>2.2000000000000002</v>
      </c>
      <c r="G526" s="3">
        <f t="shared" si="195"/>
        <v>70.328822318566409</v>
      </c>
    </row>
    <row r="527" spans="1:7" x14ac:dyDescent="0.2">
      <c r="A527" s="1">
        <v>40231.874999991567</v>
      </c>
      <c r="B527">
        <v>22.4</v>
      </c>
      <c r="C527">
        <v>66.8</v>
      </c>
      <c r="D527">
        <v>0.36</v>
      </c>
      <c r="E527">
        <v>0</v>
      </c>
      <c r="F527">
        <v>2</v>
      </c>
      <c r="G527" s="3">
        <f t="shared" si="195"/>
        <v>69.330098210234496</v>
      </c>
    </row>
    <row r="528" spans="1:7" x14ac:dyDescent="0.2">
      <c r="A528" s="1">
        <v>40231.916666658231</v>
      </c>
      <c r="B528">
        <v>21.9</v>
      </c>
      <c r="C528">
        <v>71.099999999999994</v>
      </c>
      <c r="D528">
        <v>0</v>
      </c>
      <c r="E528">
        <v>0</v>
      </c>
      <c r="F528">
        <v>2.1</v>
      </c>
      <c r="G528" s="3">
        <f t="shared" si="195"/>
        <v>69.010861170018785</v>
      </c>
    </row>
    <row r="529" spans="1:15" x14ac:dyDescent="0.2">
      <c r="A529" s="1">
        <v>40231.958333324896</v>
      </c>
      <c r="B529">
        <v>21.4</v>
      </c>
      <c r="C529">
        <v>74.5</v>
      </c>
      <c r="D529">
        <v>0</v>
      </c>
      <c r="E529">
        <v>0</v>
      </c>
      <c r="F529">
        <v>2.1</v>
      </c>
      <c r="G529" s="3">
        <f t="shared" si="195"/>
        <v>68.602659762332493</v>
      </c>
    </row>
    <row r="530" spans="1:15" x14ac:dyDescent="0.2">
      <c r="A530" s="1">
        <v>40231.99999999156</v>
      </c>
      <c r="B530">
        <v>20.7</v>
      </c>
      <c r="C530">
        <v>75.099999999999994</v>
      </c>
      <c r="D530">
        <v>0</v>
      </c>
      <c r="E530">
        <v>0</v>
      </c>
      <c r="F530">
        <v>1.7</v>
      </c>
      <c r="G530" s="3">
        <f t="shared" ref="G530:G593" si="212">B530+(0.36*(237.7*(((17.271*B530)/(237.7+B530))+LN(C530/100)))/(17.271-(((17.271*B530)/(237.7+B530))+LN(C530/100))))+41.2</f>
        <v>67.705053038972878</v>
      </c>
      <c r="H530" s="1">
        <f t="shared" ref="H530" si="213">A530</f>
        <v>40231.99999999156</v>
      </c>
      <c r="I530" s="3">
        <f t="shared" ref="I530" si="214">AVERAGE(B530:B553)</f>
        <v>25.179166666666671</v>
      </c>
      <c r="J530" s="3">
        <f t="shared" ref="J530" si="215">STDEV(B530:B553)</f>
        <v>5.9359610896611255</v>
      </c>
      <c r="K530" s="3">
        <f t="shared" ref="K530" si="216">AVERAGE(C530:C553)</f>
        <v>54.983333333333341</v>
      </c>
      <c r="L530" s="3">
        <f t="shared" ref="L530" si="217">AVERAGE(D537:D549)</f>
        <v>1703.7692307692307</v>
      </c>
      <c r="M530" s="3">
        <f t="shared" ref="M530" si="218">SUM(E530:E553)</f>
        <v>0</v>
      </c>
      <c r="N530" s="3">
        <f t="shared" ref="N530" si="219">AVERAGE(F530:F553)</f>
        <v>1.6999999999999995</v>
      </c>
      <c r="O530" s="3">
        <f t="shared" ref="O530" si="220">AVERAGE(G530:G553)</f>
        <v>71.566546525198149</v>
      </c>
    </row>
    <row r="531" spans="1:15" x14ac:dyDescent="0.2">
      <c r="A531" s="1">
        <v>40232.041666658224</v>
      </c>
      <c r="B531">
        <v>19.600000000000001</v>
      </c>
      <c r="C531">
        <v>77.900000000000006</v>
      </c>
      <c r="D531">
        <v>0</v>
      </c>
      <c r="E531">
        <v>0</v>
      </c>
      <c r="F531">
        <v>1.6</v>
      </c>
      <c r="G531" s="3">
        <f t="shared" si="212"/>
        <v>66.428468635677859</v>
      </c>
    </row>
    <row r="532" spans="1:15" x14ac:dyDescent="0.2">
      <c r="A532" s="1">
        <v>40232.083333324888</v>
      </c>
      <c r="B532">
        <v>18.3</v>
      </c>
      <c r="C532">
        <v>80.400000000000006</v>
      </c>
      <c r="D532">
        <v>0</v>
      </c>
      <c r="E532">
        <v>0</v>
      </c>
      <c r="F532">
        <v>0.8</v>
      </c>
      <c r="G532" s="3">
        <f t="shared" si="212"/>
        <v>64.851099646331406</v>
      </c>
    </row>
    <row r="533" spans="1:15" x14ac:dyDescent="0.2">
      <c r="A533" s="1">
        <v>40232.124999991553</v>
      </c>
      <c r="B533">
        <v>17.3</v>
      </c>
      <c r="C533">
        <v>81.900000000000006</v>
      </c>
      <c r="D533">
        <v>0</v>
      </c>
      <c r="E533">
        <v>0</v>
      </c>
      <c r="F533">
        <v>1</v>
      </c>
      <c r="G533" s="3">
        <f t="shared" si="212"/>
        <v>63.603399148672437</v>
      </c>
    </row>
    <row r="534" spans="1:15" x14ac:dyDescent="0.2">
      <c r="A534" s="1">
        <v>40232.166666658217</v>
      </c>
      <c r="B534">
        <v>16.399999999999999</v>
      </c>
      <c r="C534">
        <v>83.4</v>
      </c>
      <c r="D534">
        <v>0.36</v>
      </c>
      <c r="E534">
        <v>0</v>
      </c>
      <c r="F534">
        <v>0.6</v>
      </c>
      <c r="G534" s="3">
        <f t="shared" si="212"/>
        <v>62.487653278167855</v>
      </c>
    </row>
    <row r="535" spans="1:15" x14ac:dyDescent="0.2">
      <c r="A535" s="1">
        <v>40232.208333324881</v>
      </c>
      <c r="B535">
        <v>15.5</v>
      </c>
      <c r="C535">
        <v>85.8</v>
      </c>
      <c r="D535">
        <v>0</v>
      </c>
      <c r="E535">
        <v>0</v>
      </c>
      <c r="F535">
        <v>0.5</v>
      </c>
      <c r="G535" s="3">
        <f t="shared" si="212"/>
        <v>61.42705585805696</v>
      </c>
    </row>
    <row r="536" spans="1:15" x14ac:dyDescent="0.2">
      <c r="A536" s="1">
        <v>40232.249999991545</v>
      </c>
      <c r="B536">
        <v>15.8</v>
      </c>
      <c r="C536">
        <v>81</v>
      </c>
      <c r="D536">
        <v>1.8</v>
      </c>
      <c r="E536">
        <v>0</v>
      </c>
      <c r="F536">
        <v>0.5</v>
      </c>
      <c r="G536" s="3">
        <f t="shared" si="212"/>
        <v>61.515790820539976</v>
      </c>
    </row>
    <row r="537" spans="1:15" x14ac:dyDescent="0.2">
      <c r="A537" s="1">
        <v>40232.29166665821</v>
      </c>
      <c r="B537">
        <v>18.100000000000001</v>
      </c>
      <c r="C537">
        <v>72</v>
      </c>
      <c r="D537">
        <v>188.28</v>
      </c>
      <c r="E537">
        <v>0</v>
      </c>
      <c r="F537">
        <v>0.5</v>
      </c>
      <c r="G537" s="3">
        <f t="shared" si="212"/>
        <v>63.968868180455587</v>
      </c>
    </row>
    <row r="538" spans="1:15" x14ac:dyDescent="0.2">
      <c r="A538" s="1">
        <v>40232.333333324874</v>
      </c>
      <c r="B538">
        <v>24</v>
      </c>
      <c r="C538">
        <v>49.2</v>
      </c>
      <c r="D538">
        <v>920.88</v>
      </c>
      <c r="E538">
        <v>0</v>
      </c>
      <c r="F538">
        <v>1.2</v>
      </c>
      <c r="G538" s="3">
        <f t="shared" si="212"/>
        <v>69.76456770592894</v>
      </c>
    </row>
    <row r="539" spans="1:15" x14ac:dyDescent="0.2">
      <c r="A539" s="1">
        <v>40232.374999991538</v>
      </c>
      <c r="B539">
        <v>27.2</v>
      </c>
      <c r="C539">
        <v>41</v>
      </c>
      <c r="D539">
        <v>1595.52</v>
      </c>
      <c r="E539">
        <v>0</v>
      </c>
      <c r="F539">
        <v>1.4</v>
      </c>
      <c r="G539" s="3">
        <f t="shared" si="212"/>
        <v>73.004051556730417</v>
      </c>
    </row>
    <row r="540" spans="1:15" x14ac:dyDescent="0.2">
      <c r="A540" s="1">
        <v>40232.416666658202</v>
      </c>
      <c r="B540">
        <v>29.8</v>
      </c>
      <c r="C540">
        <v>36.700000000000003</v>
      </c>
      <c r="D540">
        <v>2097</v>
      </c>
      <c r="E540">
        <v>0</v>
      </c>
      <c r="F540">
        <v>1.5</v>
      </c>
      <c r="G540" s="3">
        <f t="shared" si="212"/>
        <v>75.823767783487398</v>
      </c>
    </row>
    <row r="541" spans="1:15" x14ac:dyDescent="0.2">
      <c r="A541" s="1">
        <v>40232.458333324867</v>
      </c>
      <c r="B541">
        <v>31</v>
      </c>
      <c r="C541">
        <v>32.799999999999997</v>
      </c>
      <c r="D541">
        <v>1704.96</v>
      </c>
      <c r="E541">
        <v>0</v>
      </c>
      <c r="F541">
        <v>1.7</v>
      </c>
      <c r="G541" s="3">
        <f t="shared" si="212"/>
        <v>76.782192434605861</v>
      </c>
    </row>
    <row r="542" spans="1:15" x14ac:dyDescent="0.2">
      <c r="A542" s="1">
        <v>40232.499999991531</v>
      </c>
      <c r="B542">
        <v>30.8</v>
      </c>
      <c r="C542">
        <v>39</v>
      </c>
      <c r="D542">
        <v>2702.88</v>
      </c>
      <c r="E542">
        <v>0</v>
      </c>
      <c r="F542">
        <v>2</v>
      </c>
      <c r="G542" s="3">
        <f t="shared" si="212"/>
        <v>77.480614266039993</v>
      </c>
    </row>
    <row r="543" spans="1:15" x14ac:dyDescent="0.2">
      <c r="A543" s="1">
        <v>40232.541666658195</v>
      </c>
      <c r="B543">
        <v>28.9</v>
      </c>
      <c r="C543">
        <v>45.9</v>
      </c>
      <c r="D543">
        <v>3194.64</v>
      </c>
      <c r="E543">
        <v>0</v>
      </c>
      <c r="F543">
        <v>3.1</v>
      </c>
      <c r="G543" s="3">
        <f t="shared" si="212"/>
        <v>75.884186502974813</v>
      </c>
    </row>
    <row r="544" spans="1:15" x14ac:dyDescent="0.2">
      <c r="A544" s="1">
        <v>40232.583333324859</v>
      </c>
      <c r="B544">
        <v>30.5</v>
      </c>
      <c r="C544">
        <v>42</v>
      </c>
      <c r="D544">
        <v>2081.16</v>
      </c>
      <c r="E544">
        <v>0</v>
      </c>
      <c r="F544">
        <v>3.2</v>
      </c>
      <c r="G544" s="3">
        <f t="shared" si="212"/>
        <v>77.501520816442024</v>
      </c>
    </row>
    <row r="545" spans="1:15" x14ac:dyDescent="0.2">
      <c r="A545" s="1">
        <v>40232.624999991524</v>
      </c>
      <c r="B545">
        <v>32.799999999999997</v>
      </c>
      <c r="C545">
        <v>33.700000000000003</v>
      </c>
      <c r="D545">
        <v>2449.08</v>
      </c>
      <c r="E545">
        <v>0</v>
      </c>
      <c r="F545">
        <v>3.4</v>
      </c>
      <c r="G545" s="3">
        <f t="shared" si="212"/>
        <v>79.295786359457992</v>
      </c>
    </row>
    <row r="546" spans="1:15" x14ac:dyDescent="0.2">
      <c r="A546" s="1">
        <v>40232.666666658188</v>
      </c>
      <c r="B546">
        <v>32.799999999999997</v>
      </c>
      <c r="C546">
        <v>33.6</v>
      </c>
      <c r="D546">
        <v>2500.92</v>
      </c>
      <c r="E546">
        <v>0</v>
      </c>
      <c r="F546">
        <v>3.6</v>
      </c>
      <c r="G546" s="3">
        <f t="shared" si="212"/>
        <v>79.279186414968478</v>
      </c>
    </row>
    <row r="547" spans="1:15" x14ac:dyDescent="0.2">
      <c r="A547" s="1">
        <v>40232.708333324852</v>
      </c>
      <c r="B547">
        <v>31.9</v>
      </c>
      <c r="C547">
        <v>33.4</v>
      </c>
      <c r="D547">
        <v>1494.72</v>
      </c>
      <c r="E547">
        <v>0</v>
      </c>
      <c r="F547">
        <v>3.4</v>
      </c>
      <c r="G547" s="3">
        <f t="shared" si="212"/>
        <v>78.063988398677026</v>
      </c>
    </row>
    <row r="548" spans="1:15" x14ac:dyDescent="0.2">
      <c r="A548" s="1">
        <v>40232.749999991516</v>
      </c>
      <c r="B548">
        <v>30</v>
      </c>
      <c r="C548">
        <v>45.7</v>
      </c>
      <c r="D548">
        <v>963.36</v>
      </c>
      <c r="E548">
        <v>0</v>
      </c>
      <c r="F548">
        <v>2.8</v>
      </c>
      <c r="G548" s="3">
        <f t="shared" si="212"/>
        <v>77.318062547167841</v>
      </c>
    </row>
    <row r="549" spans="1:15" x14ac:dyDescent="0.2">
      <c r="A549" s="1">
        <v>40232.79166665818</v>
      </c>
      <c r="B549">
        <v>27.6</v>
      </c>
      <c r="C549">
        <v>56.5</v>
      </c>
      <c r="D549">
        <v>255.6</v>
      </c>
      <c r="E549">
        <v>0</v>
      </c>
      <c r="F549">
        <v>1.8</v>
      </c>
      <c r="G549" s="3">
        <f t="shared" si="212"/>
        <v>75.337573546128425</v>
      </c>
    </row>
    <row r="550" spans="1:15" x14ac:dyDescent="0.2">
      <c r="A550" s="1">
        <v>40232.833333324845</v>
      </c>
      <c r="B550">
        <v>25.4</v>
      </c>
      <c r="C550">
        <v>63</v>
      </c>
      <c r="D550">
        <v>3.24</v>
      </c>
      <c r="E550">
        <v>0</v>
      </c>
      <c r="F550">
        <v>0.8</v>
      </c>
      <c r="G550" s="3">
        <f t="shared" si="212"/>
        <v>73.020046009465659</v>
      </c>
    </row>
    <row r="551" spans="1:15" x14ac:dyDescent="0.2">
      <c r="A551" s="1">
        <v>40232.874999991509</v>
      </c>
      <c r="B551">
        <v>24.1</v>
      </c>
      <c r="C551">
        <v>60.1</v>
      </c>
      <c r="D551">
        <v>0.36</v>
      </c>
      <c r="E551">
        <v>0</v>
      </c>
      <c r="F551">
        <v>0.5</v>
      </c>
      <c r="G551" s="3">
        <f t="shared" si="212"/>
        <v>71.012039588914789</v>
      </c>
    </row>
    <row r="552" spans="1:15" x14ac:dyDescent="0.2">
      <c r="A552" s="1">
        <v>40232.916666658173</v>
      </c>
      <c r="B552">
        <v>28.1</v>
      </c>
      <c r="C552">
        <v>33.6</v>
      </c>
      <c r="D552">
        <v>0</v>
      </c>
      <c r="E552">
        <v>0</v>
      </c>
      <c r="F552">
        <v>1</v>
      </c>
      <c r="G552" s="3">
        <f t="shared" si="212"/>
        <v>73.104742571199893</v>
      </c>
    </row>
    <row r="553" spans="1:15" x14ac:dyDescent="0.2">
      <c r="A553" s="1">
        <v>40232.958333324837</v>
      </c>
      <c r="B553">
        <v>27.7</v>
      </c>
      <c r="C553">
        <v>35.9</v>
      </c>
      <c r="D553">
        <v>0</v>
      </c>
      <c r="E553">
        <v>0</v>
      </c>
      <c r="F553">
        <v>2.2000000000000002</v>
      </c>
      <c r="G553" s="3">
        <f t="shared" si="212"/>
        <v>72.937401495691049</v>
      </c>
    </row>
    <row r="554" spans="1:15" x14ac:dyDescent="0.2">
      <c r="A554" s="1">
        <v>40232.999999991502</v>
      </c>
      <c r="B554">
        <v>26.5</v>
      </c>
      <c r="C554">
        <v>37.299999999999997</v>
      </c>
      <c r="D554">
        <v>0.36</v>
      </c>
      <c r="E554">
        <v>0</v>
      </c>
      <c r="F554">
        <v>2.7</v>
      </c>
      <c r="G554" s="3">
        <f t="shared" si="212"/>
        <v>71.563865606976151</v>
      </c>
      <c r="H554" s="1">
        <f t="shared" ref="H554" si="221">A554</f>
        <v>40232.999999991502</v>
      </c>
      <c r="I554" s="3">
        <f t="shared" ref="I554" si="222">AVERAGE(B554:B577)</f>
        <v>29.137499999999992</v>
      </c>
      <c r="J554" s="3">
        <f t="shared" ref="J554" si="223">STDEV(B554:B577)</f>
        <v>5.7417473858990586</v>
      </c>
      <c r="K554" s="3">
        <f t="shared" ref="K554" si="224">AVERAGE(C554:C577)</f>
        <v>37.949999999999996</v>
      </c>
      <c r="L554" s="3">
        <f t="shared" ref="L554" si="225">AVERAGE(D561:D573)</f>
        <v>2070.0553846153844</v>
      </c>
      <c r="M554" s="3">
        <f t="shared" ref="M554" si="226">SUM(E554:E577)</f>
        <v>0</v>
      </c>
      <c r="N554" s="3">
        <f t="shared" ref="N554" si="227">AVERAGE(F554:F577)</f>
        <v>2.7083333333333339</v>
      </c>
      <c r="O554" s="3">
        <f t="shared" ref="O554" si="228">AVERAGE(G554:G577)</f>
        <v>74.818039934831816</v>
      </c>
    </row>
    <row r="555" spans="1:15" x14ac:dyDescent="0.2">
      <c r="A555" s="1">
        <v>40233.041666658166</v>
      </c>
      <c r="B555">
        <v>25.5</v>
      </c>
      <c r="C555">
        <v>41.4</v>
      </c>
      <c r="D555">
        <v>0</v>
      </c>
      <c r="E555">
        <v>0</v>
      </c>
      <c r="F555">
        <v>3</v>
      </c>
      <c r="G555" s="3">
        <f t="shared" si="212"/>
        <v>70.809440642669273</v>
      </c>
    </row>
    <row r="556" spans="1:15" x14ac:dyDescent="0.2">
      <c r="A556" s="1">
        <v>40233.08333332483</v>
      </c>
      <c r="B556">
        <v>24.2</v>
      </c>
      <c r="C556">
        <v>46.4</v>
      </c>
      <c r="D556">
        <v>0</v>
      </c>
      <c r="E556">
        <v>0</v>
      </c>
      <c r="F556">
        <v>3.1</v>
      </c>
      <c r="G556" s="3">
        <f t="shared" si="212"/>
        <v>69.70903716904489</v>
      </c>
    </row>
    <row r="557" spans="1:15" x14ac:dyDescent="0.2">
      <c r="A557" s="1">
        <v>40233.124999991494</v>
      </c>
      <c r="B557">
        <v>23.3</v>
      </c>
      <c r="C557">
        <v>49.2</v>
      </c>
      <c r="D557">
        <v>0.36</v>
      </c>
      <c r="E557">
        <v>0</v>
      </c>
      <c r="F557">
        <v>3.1</v>
      </c>
      <c r="G557" s="3">
        <f t="shared" si="212"/>
        <v>68.833871537610619</v>
      </c>
    </row>
    <row r="558" spans="1:15" x14ac:dyDescent="0.2">
      <c r="A558" s="1">
        <v>40233.166666658159</v>
      </c>
      <c r="B558">
        <v>22.3</v>
      </c>
      <c r="C558">
        <v>51.6</v>
      </c>
      <c r="D558">
        <v>0</v>
      </c>
      <c r="E558">
        <v>0</v>
      </c>
      <c r="F558">
        <v>2.7</v>
      </c>
      <c r="G558" s="3">
        <f t="shared" si="212"/>
        <v>67.76354400116081</v>
      </c>
    </row>
    <row r="559" spans="1:15" x14ac:dyDescent="0.2">
      <c r="A559" s="1">
        <v>40233.208333324823</v>
      </c>
      <c r="B559">
        <v>21.7</v>
      </c>
      <c r="C559">
        <v>53.2</v>
      </c>
      <c r="D559">
        <v>0</v>
      </c>
      <c r="E559">
        <v>0</v>
      </c>
      <c r="F559">
        <v>2.5</v>
      </c>
      <c r="G559" s="3">
        <f t="shared" si="212"/>
        <v>67.130872151246052</v>
      </c>
    </row>
    <row r="560" spans="1:15" x14ac:dyDescent="0.2">
      <c r="A560" s="1">
        <v>40233.249999991487</v>
      </c>
      <c r="B560">
        <v>21.7</v>
      </c>
      <c r="C560">
        <v>53.8</v>
      </c>
      <c r="D560">
        <v>1.44</v>
      </c>
      <c r="E560">
        <v>0</v>
      </c>
      <c r="F560">
        <v>2.6</v>
      </c>
      <c r="G560" s="3">
        <f t="shared" si="212"/>
        <v>67.192111330918522</v>
      </c>
    </row>
    <row r="561" spans="1:7" x14ac:dyDescent="0.2">
      <c r="A561" s="1">
        <v>40233.291666658151</v>
      </c>
      <c r="B561">
        <v>22.4</v>
      </c>
      <c r="C561">
        <v>54.7</v>
      </c>
      <c r="D561">
        <v>201.96</v>
      </c>
      <c r="E561">
        <v>0</v>
      </c>
      <c r="F561">
        <v>3.4</v>
      </c>
      <c r="G561" s="3">
        <f t="shared" si="212"/>
        <v>68.216663902372574</v>
      </c>
    </row>
    <row r="562" spans="1:7" x14ac:dyDescent="0.2">
      <c r="A562" s="1">
        <v>40233.333333324816</v>
      </c>
      <c r="B562">
        <v>24.8</v>
      </c>
      <c r="C562">
        <v>47.9</v>
      </c>
      <c r="D562">
        <v>936.72</v>
      </c>
      <c r="E562">
        <v>0</v>
      </c>
      <c r="F562">
        <v>3.3</v>
      </c>
      <c r="G562" s="3">
        <f t="shared" si="212"/>
        <v>70.680326500443144</v>
      </c>
    </row>
    <row r="563" spans="1:7" x14ac:dyDescent="0.2">
      <c r="A563" s="1">
        <v>40233.37499999148</v>
      </c>
      <c r="B563">
        <v>28</v>
      </c>
      <c r="C563">
        <v>39.4</v>
      </c>
      <c r="D563">
        <v>1733.76</v>
      </c>
      <c r="E563">
        <v>0</v>
      </c>
      <c r="F563">
        <v>3</v>
      </c>
      <c r="G563" s="3">
        <f t="shared" si="212"/>
        <v>73.841788654251644</v>
      </c>
    </row>
    <row r="564" spans="1:7" x14ac:dyDescent="0.2">
      <c r="A564" s="1">
        <v>40233.416666658144</v>
      </c>
      <c r="B564">
        <v>29.8</v>
      </c>
      <c r="C564">
        <v>35.299999999999997</v>
      </c>
      <c r="D564">
        <v>2444.7600000000002</v>
      </c>
      <c r="E564">
        <v>0</v>
      </c>
      <c r="F564">
        <v>3.4</v>
      </c>
      <c r="G564" s="3">
        <f t="shared" si="212"/>
        <v>75.609234152586765</v>
      </c>
    </row>
    <row r="565" spans="1:7" x14ac:dyDescent="0.2">
      <c r="A565" s="1">
        <v>40233.458333324808</v>
      </c>
      <c r="B565">
        <v>32.799999999999997</v>
      </c>
      <c r="C565">
        <v>29.8</v>
      </c>
      <c r="D565">
        <v>3002.76</v>
      </c>
      <c r="E565">
        <v>0</v>
      </c>
      <c r="F565">
        <v>3.2</v>
      </c>
      <c r="G565" s="3">
        <f t="shared" si="212"/>
        <v>78.613813881817833</v>
      </c>
    </row>
    <row r="566" spans="1:7" x14ac:dyDescent="0.2">
      <c r="A566" s="1">
        <v>40233.499999991473</v>
      </c>
      <c r="B566">
        <v>35.200000000000003</v>
      </c>
      <c r="C566">
        <v>25.9</v>
      </c>
      <c r="D566">
        <v>3362.04</v>
      </c>
      <c r="E566">
        <v>0</v>
      </c>
      <c r="F566">
        <v>3.5</v>
      </c>
      <c r="G566" s="3">
        <f t="shared" si="212"/>
        <v>80.976437585300943</v>
      </c>
    </row>
    <row r="567" spans="1:7" x14ac:dyDescent="0.2">
      <c r="A567" s="1">
        <v>40233.541666658137</v>
      </c>
      <c r="B567">
        <v>37.9</v>
      </c>
      <c r="C567">
        <v>20.100000000000001</v>
      </c>
      <c r="D567">
        <v>3480.48</v>
      </c>
      <c r="E567">
        <v>0</v>
      </c>
      <c r="F567">
        <v>3.3</v>
      </c>
      <c r="G567" s="3">
        <f t="shared" si="212"/>
        <v>83.096513050505337</v>
      </c>
    </row>
    <row r="568" spans="1:7" x14ac:dyDescent="0.2">
      <c r="A568" s="1">
        <v>40233.583333324801</v>
      </c>
      <c r="B568">
        <v>38.6</v>
      </c>
      <c r="C568">
        <v>18.7</v>
      </c>
      <c r="D568">
        <v>3365.64</v>
      </c>
      <c r="E568">
        <v>0</v>
      </c>
      <c r="F568">
        <v>2.6</v>
      </c>
      <c r="G568" s="3">
        <f t="shared" si="212"/>
        <v>83.609856587034798</v>
      </c>
    </row>
    <row r="569" spans="1:7" x14ac:dyDescent="0.2">
      <c r="A569" s="1">
        <v>40233.624999991465</v>
      </c>
      <c r="B569">
        <v>39.700000000000003</v>
      </c>
      <c r="C569">
        <v>17.8</v>
      </c>
      <c r="D569">
        <v>3024</v>
      </c>
      <c r="E569">
        <v>0</v>
      </c>
      <c r="F569">
        <v>2.2000000000000002</v>
      </c>
      <c r="G569" s="3">
        <f t="shared" si="212"/>
        <v>84.761745874306982</v>
      </c>
    </row>
    <row r="570" spans="1:7" x14ac:dyDescent="0.2">
      <c r="A570" s="1">
        <v>40233.66666665813</v>
      </c>
      <c r="B570">
        <v>37.200000000000003</v>
      </c>
      <c r="C570">
        <v>23.6</v>
      </c>
      <c r="D570">
        <v>2459.16</v>
      </c>
      <c r="E570">
        <v>0</v>
      </c>
      <c r="F570">
        <v>2</v>
      </c>
      <c r="G570" s="3">
        <f t="shared" si="212"/>
        <v>83.066980049489047</v>
      </c>
    </row>
    <row r="571" spans="1:7" x14ac:dyDescent="0.2">
      <c r="A571" s="1">
        <v>40233.708333324794</v>
      </c>
      <c r="B571">
        <v>34.6</v>
      </c>
      <c r="C571">
        <v>28</v>
      </c>
      <c r="D571">
        <v>1730.88</v>
      </c>
      <c r="E571">
        <v>0</v>
      </c>
      <c r="F571">
        <v>3.4</v>
      </c>
      <c r="G571" s="3">
        <f t="shared" si="212"/>
        <v>80.623537804302458</v>
      </c>
    </row>
    <row r="572" spans="1:7" x14ac:dyDescent="0.2">
      <c r="A572" s="1">
        <v>40233.749999991458</v>
      </c>
      <c r="B572">
        <v>33.4</v>
      </c>
      <c r="C572">
        <v>29.9</v>
      </c>
      <c r="D572">
        <v>944.64</v>
      </c>
      <c r="E572">
        <v>0</v>
      </c>
      <c r="F572">
        <v>3.1</v>
      </c>
      <c r="G572" s="3">
        <f t="shared" si="212"/>
        <v>79.417563683707442</v>
      </c>
    </row>
    <row r="573" spans="1:7" x14ac:dyDescent="0.2">
      <c r="A573" s="1">
        <v>40233.791666658122</v>
      </c>
      <c r="B573">
        <v>30.1</v>
      </c>
      <c r="C573">
        <v>38.9</v>
      </c>
      <c r="D573">
        <v>223.92</v>
      </c>
      <c r="E573">
        <v>0</v>
      </c>
      <c r="F573">
        <v>2.8</v>
      </c>
      <c r="G573" s="3">
        <f t="shared" si="212"/>
        <v>76.5426408815553</v>
      </c>
    </row>
    <row r="574" spans="1:7" x14ac:dyDescent="0.2">
      <c r="A574" s="1">
        <v>40233.833333324787</v>
      </c>
      <c r="B574">
        <v>28.4</v>
      </c>
      <c r="C574">
        <v>44.5</v>
      </c>
      <c r="D574">
        <v>2.16</v>
      </c>
      <c r="E574">
        <v>0</v>
      </c>
      <c r="F574">
        <v>2.4</v>
      </c>
      <c r="G574" s="3">
        <f t="shared" si="212"/>
        <v>75.047115234883449</v>
      </c>
    </row>
    <row r="575" spans="1:7" x14ac:dyDescent="0.2">
      <c r="A575" s="1">
        <v>40233.874999991451</v>
      </c>
      <c r="B575">
        <v>27.8</v>
      </c>
      <c r="C575">
        <v>42.4</v>
      </c>
      <c r="D575">
        <v>0</v>
      </c>
      <c r="E575">
        <v>0</v>
      </c>
      <c r="F575">
        <v>1.7</v>
      </c>
      <c r="G575" s="3">
        <f t="shared" si="212"/>
        <v>73.983081529725354</v>
      </c>
    </row>
    <row r="576" spans="1:7" x14ac:dyDescent="0.2">
      <c r="A576" s="1">
        <v>40233.916666658115</v>
      </c>
      <c r="B576">
        <v>26.9</v>
      </c>
      <c r="C576">
        <v>42.3</v>
      </c>
      <c r="D576">
        <v>0</v>
      </c>
      <c r="E576">
        <v>0</v>
      </c>
      <c r="F576">
        <v>1.3</v>
      </c>
      <c r="G576" s="3">
        <f t="shared" si="212"/>
        <v>72.779185771293754</v>
      </c>
    </row>
    <row r="577" spans="1:15" x14ac:dyDescent="0.2">
      <c r="A577" s="1">
        <v>40233.958333324779</v>
      </c>
      <c r="B577">
        <v>26.5</v>
      </c>
      <c r="C577">
        <v>38.700000000000003</v>
      </c>
      <c r="D577">
        <v>0.36</v>
      </c>
      <c r="E577">
        <v>0</v>
      </c>
      <c r="F577">
        <v>0.7</v>
      </c>
      <c r="G577" s="3">
        <f t="shared" si="212"/>
        <v>71.763730852760688</v>
      </c>
    </row>
    <row r="578" spans="1:15" x14ac:dyDescent="0.2">
      <c r="A578" s="1">
        <v>40233.999999991443</v>
      </c>
      <c r="B578">
        <v>28.5</v>
      </c>
      <c r="C578">
        <v>28.7</v>
      </c>
      <c r="D578">
        <v>0.36</v>
      </c>
      <c r="E578">
        <v>0</v>
      </c>
      <c r="F578">
        <v>1.1000000000000001</v>
      </c>
      <c r="G578" s="3">
        <f t="shared" si="212"/>
        <v>72.784050644302027</v>
      </c>
      <c r="H578" s="1">
        <f t="shared" ref="H578" si="229">A578</f>
        <v>40233.999999991443</v>
      </c>
      <c r="I578" s="3">
        <f t="shared" ref="I578" si="230">AVERAGE(B578:B601)</f>
        <v>32.200000000000003</v>
      </c>
      <c r="J578" s="3">
        <f t="shared" ref="J578" si="231">STDEV(B578:B601)</f>
        <v>5.4578224675190894</v>
      </c>
      <c r="K578" s="3">
        <f t="shared" ref="K578" si="232">AVERAGE(C578:C601)</f>
        <v>33.316666666666656</v>
      </c>
      <c r="L578" s="3">
        <f t="shared" ref="L578" si="233">AVERAGE(D585:D597)</f>
        <v>1990.2461538461539</v>
      </c>
      <c r="M578" s="3">
        <f t="shared" ref="M578" si="234">SUM(E578:E601)</f>
        <v>0</v>
      </c>
      <c r="N578" s="3">
        <f t="shared" ref="N578" si="235">AVERAGE(F578:F601)</f>
        <v>2.2375000000000003</v>
      </c>
      <c r="O578" s="3">
        <f t="shared" ref="O578" si="236">AVERAGE(G578:G601)</f>
        <v>78.157299491987757</v>
      </c>
    </row>
    <row r="579" spans="1:15" x14ac:dyDescent="0.2">
      <c r="A579" s="1">
        <v>40234.041666658108</v>
      </c>
      <c r="B579">
        <v>28.7</v>
      </c>
      <c r="C579">
        <v>27.8</v>
      </c>
      <c r="D579">
        <v>0</v>
      </c>
      <c r="E579">
        <v>0</v>
      </c>
      <c r="F579">
        <v>2.5</v>
      </c>
      <c r="G579" s="3">
        <f t="shared" si="212"/>
        <v>72.876311532100416</v>
      </c>
    </row>
    <row r="580" spans="1:15" x14ac:dyDescent="0.2">
      <c r="A580" s="1">
        <v>40234.083333324772</v>
      </c>
      <c r="B580">
        <v>27.4</v>
      </c>
      <c r="C580">
        <v>36.299999999999997</v>
      </c>
      <c r="D580">
        <v>0</v>
      </c>
      <c r="E580">
        <v>0</v>
      </c>
      <c r="F580">
        <v>2.4</v>
      </c>
      <c r="G580" s="3">
        <f t="shared" si="212"/>
        <v>72.602510074396633</v>
      </c>
    </row>
    <row r="581" spans="1:15" x14ac:dyDescent="0.2">
      <c r="A581" s="1">
        <v>40234.124999991436</v>
      </c>
      <c r="B581">
        <v>26.9</v>
      </c>
      <c r="C581">
        <v>42.9</v>
      </c>
      <c r="D581">
        <v>0</v>
      </c>
      <c r="E581">
        <v>0</v>
      </c>
      <c r="F581">
        <v>2.7</v>
      </c>
      <c r="G581" s="3">
        <f t="shared" si="212"/>
        <v>72.856878289444793</v>
      </c>
    </row>
    <row r="582" spans="1:15" x14ac:dyDescent="0.2">
      <c r="A582" s="1">
        <v>40234.1666666581</v>
      </c>
      <c r="B582">
        <v>25.8</v>
      </c>
      <c r="C582">
        <v>46.1</v>
      </c>
      <c r="D582">
        <v>0</v>
      </c>
      <c r="E582">
        <v>0</v>
      </c>
      <c r="F582">
        <v>2.2999999999999998</v>
      </c>
      <c r="G582" s="3">
        <f t="shared" si="212"/>
        <v>71.796490303114069</v>
      </c>
    </row>
    <row r="583" spans="1:15" x14ac:dyDescent="0.2">
      <c r="A583" s="1">
        <v>40234.208333324765</v>
      </c>
      <c r="B583">
        <v>26</v>
      </c>
      <c r="C583">
        <v>46.4</v>
      </c>
      <c r="D583">
        <v>0.36</v>
      </c>
      <c r="E583">
        <v>0</v>
      </c>
      <c r="F583">
        <v>2.6</v>
      </c>
      <c r="G583" s="3">
        <f t="shared" si="212"/>
        <v>72.097739548817486</v>
      </c>
    </row>
    <row r="584" spans="1:15" x14ac:dyDescent="0.2">
      <c r="A584" s="1">
        <v>40234.249999991429</v>
      </c>
      <c r="B584">
        <v>25.2</v>
      </c>
      <c r="C584">
        <v>50.2</v>
      </c>
      <c r="D584">
        <v>1.44</v>
      </c>
      <c r="E584">
        <v>0</v>
      </c>
      <c r="F584">
        <v>2.1</v>
      </c>
      <c r="G584" s="3">
        <f t="shared" si="212"/>
        <v>71.471647117328089</v>
      </c>
    </row>
    <row r="585" spans="1:15" x14ac:dyDescent="0.2">
      <c r="A585" s="1">
        <v>40234.291666658093</v>
      </c>
      <c r="B585">
        <v>25.9</v>
      </c>
      <c r="C585">
        <v>47.2</v>
      </c>
      <c r="D585">
        <v>135</v>
      </c>
      <c r="E585">
        <v>0</v>
      </c>
      <c r="F585">
        <v>1.7</v>
      </c>
      <c r="G585" s="3">
        <f t="shared" si="212"/>
        <v>72.059744384656142</v>
      </c>
    </row>
    <row r="586" spans="1:15" x14ac:dyDescent="0.2">
      <c r="A586" s="1">
        <v>40234.333333324757</v>
      </c>
      <c r="B586">
        <v>28.9</v>
      </c>
      <c r="C586">
        <v>38.4</v>
      </c>
      <c r="D586">
        <v>848.16</v>
      </c>
      <c r="E586">
        <v>0</v>
      </c>
      <c r="F586">
        <v>2.2000000000000002</v>
      </c>
      <c r="G586" s="3">
        <f t="shared" si="212"/>
        <v>74.887687185811615</v>
      </c>
    </row>
    <row r="587" spans="1:15" x14ac:dyDescent="0.2">
      <c r="A587" s="1">
        <v>40234.374999991422</v>
      </c>
      <c r="B587">
        <v>31</v>
      </c>
      <c r="C587">
        <v>34.9</v>
      </c>
      <c r="D587">
        <v>1648.44</v>
      </c>
      <c r="E587">
        <v>0</v>
      </c>
      <c r="F587">
        <v>2.8</v>
      </c>
      <c r="G587" s="3">
        <f t="shared" si="212"/>
        <v>77.124778624613114</v>
      </c>
    </row>
    <row r="588" spans="1:15" x14ac:dyDescent="0.2">
      <c r="A588" s="1">
        <v>40234.416666658086</v>
      </c>
      <c r="B588">
        <v>34.9</v>
      </c>
      <c r="C588">
        <v>28</v>
      </c>
      <c r="D588">
        <v>2366.2800000000002</v>
      </c>
      <c r="E588">
        <v>0</v>
      </c>
      <c r="F588">
        <v>2.2999999999999998</v>
      </c>
      <c r="G588" s="3">
        <f t="shared" si="212"/>
        <v>81.015366878264501</v>
      </c>
    </row>
    <row r="589" spans="1:15" x14ac:dyDescent="0.2">
      <c r="A589" s="1">
        <v>40234.45833332475</v>
      </c>
      <c r="B589">
        <v>36.6</v>
      </c>
      <c r="C589">
        <v>25.5</v>
      </c>
      <c r="D589">
        <v>2660.76</v>
      </c>
      <c r="E589">
        <v>0</v>
      </c>
      <c r="F589">
        <v>2.1</v>
      </c>
      <c r="G589" s="3">
        <f t="shared" si="212"/>
        <v>82.71430766920237</v>
      </c>
    </row>
    <row r="590" spans="1:15" x14ac:dyDescent="0.2">
      <c r="A590" s="1">
        <v>40234.499999991414</v>
      </c>
      <c r="B590">
        <v>39.1</v>
      </c>
      <c r="C590">
        <v>21.9</v>
      </c>
      <c r="D590">
        <v>3180.24</v>
      </c>
      <c r="E590">
        <v>0</v>
      </c>
      <c r="F590">
        <v>1.9</v>
      </c>
      <c r="G590" s="3">
        <f t="shared" si="212"/>
        <v>85.120128406693965</v>
      </c>
    </row>
    <row r="591" spans="1:15" x14ac:dyDescent="0.2">
      <c r="A591" s="1">
        <v>40234.541666658079</v>
      </c>
      <c r="B591">
        <v>40.799999999999997</v>
      </c>
      <c r="C591">
        <v>19.2</v>
      </c>
      <c r="D591">
        <v>3450.6</v>
      </c>
      <c r="E591">
        <v>0</v>
      </c>
      <c r="F591">
        <v>2.1</v>
      </c>
      <c r="G591" s="3">
        <f t="shared" si="212"/>
        <v>86.593782917323068</v>
      </c>
    </row>
    <row r="592" spans="1:15" x14ac:dyDescent="0.2">
      <c r="A592" s="1">
        <v>40234.583333324743</v>
      </c>
      <c r="B592">
        <v>42.3</v>
      </c>
      <c r="C592">
        <v>16.8</v>
      </c>
      <c r="D592">
        <v>3340.08</v>
      </c>
      <c r="E592">
        <v>0</v>
      </c>
      <c r="F592">
        <v>2</v>
      </c>
      <c r="G592" s="3">
        <f t="shared" si="212"/>
        <v>87.794634101753687</v>
      </c>
    </row>
    <row r="593" spans="1:15" x14ac:dyDescent="0.2">
      <c r="A593" s="1">
        <v>40234.624999991407</v>
      </c>
      <c r="B593">
        <v>41.3</v>
      </c>
      <c r="C593">
        <v>18.3</v>
      </c>
      <c r="D593">
        <v>2987.64</v>
      </c>
      <c r="E593">
        <v>0</v>
      </c>
      <c r="F593">
        <v>1.9</v>
      </c>
      <c r="G593" s="3">
        <f t="shared" si="212"/>
        <v>86.975163634147975</v>
      </c>
    </row>
    <row r="594" spans="1:15" x14ac:dyDescent="0.2">
      <c r="A594" s="1">
        <v>40234.666666658071</v>
      </c>
      <c r="B594">
        <v>38.4</v>
      </c>
      <c r="C594">
        <v>23.7</v>
      </c>
      <c r="D594">
        <v>2379.6</v>
      </c>
      <c r="E594">
        <v>0</v>
      </c>
      <c r="F594">
        <v>3.2</v>
      </c>
      <c r="G594" s="3">
        <f t="shared" ref="G594:G657" si="237">B594+(0.36*(237.7*(((17.271*B594)/(237.7+B594))+LN(C594/100)))/(17.271-(((17.271*B594)/(237.7+B594))+LN(C594/100))))+41.2</f>
        <v>84.649515714822286</v>
      </c>
    </row>
    <row r="595" spans="1:15" x14ac:dyDescent="0.2">
      <c r="A595" s="1">
        <v>40234.708333324736</v>
      </c>
      <c r="B595">
        <v>37.4</v>
      </c>
      <c r="C595">
        <v>24.9</v>
      </c>
      <c r="D595">
        <v>1766.88</v>
      </c>
      <c r="E595">
        <v>0</v>
      </c>
      <c r="F595">
        <v>3.6</v>
      </c>
      <c r="G595" s="3">
        <f t="shared" si="237"/>
        <v>83.623648565628656</v>
      </c>
    </row>
    <row r="596" spans="1:15" x14ac:dyDescent="0.2">
      <c r="A596" s="1">
        <v>40234.7499999914</v>
      </c>
      <c r="B596">
        <v>34.9</v>
      </c>
      <c r="C596">
        <v>29.8</v>
      </c>
      <c r="D596">
        <v>906.48</v>
      </c>
      <c r="E596">
        <v>0</v>
      </c>
      <c r="F596">
        <v>3.1</v>
      </c>
      <c r="G596" s="3">
        <f t="shared" si="237"/>
        <v>81.361865648570856</v>
      </c>
    </row>
    <row r="597" spans="1:15" x14ac:dyDescent="0.2">
      <c r="A597" s="1">
        <v>40234.791666658064</v>
      </c>
      <c r="B597">
        <v>32</v>
      </c>
      <c r="C597">
        <v>36.5</v>
      </c>
      <c r="D597">
        <v>203.04</v>
      </c>
      <c r="E597">
        <v>0</v>
      </c>
      <c r="F597">
        <v>2.7</v>
      </c>
      <c r="G597" s="3">
        <f t="shared" si="237"/>
        <v>78.690605921267007</v>
      </c>
    </row>
    <row r="598" spans="1:15" x14ac:dyDescent="0.2">
      <c r="A598" s="1">
        <v>40234.833333324728</v>
      </c>
      <c r="B598">
        <v>30.2</v>
      </c>
      <c r="C598">
        <v>42.9</v>
      </c>
      <c r="D598">
        <v>1.44</v>
      </c>
      <c r="E598">
        <v>0</v>
      </c>
      <c r="F598">
        <v>2.2000000000000002</v>
      </c>
      <c r="G598" s="3">
        <f t="shared" si="237"/>
        <v>77.224469333783034</v>
      </c>
    </row>
    <row r="599" spans="1:15" x14ac:dyDescent="0.2">
      <c r="A599" s="1">
        <v>40234.874999991393</v>
      </c>
      <c r="B599">
        <v>31.9</v>
      </c>
      <c r="C599">
        <v>33.799999999999997</v>
      </c>
      <c r="D599">
        <v>0</v>
      </c>
      <c r="E599">
        <v>0</v>
      </c>
      <c r="F599">
        <v>1.7</v>
      </c>
      <c r="G599" s="3">
        <f t="shared" si="237"/>
        <v>78.130063222131312</v>
      </c>
    </row>
    <row r="600" spans="1:15" x14ac:dyDescent="0.2">
      <c r="A600" s="1">
        <v>40234.916666658057</v>
      </c>
      <c r="B600">
        <v>30.2</v>
      </c>
      <c r="C600">
        <v>38.299999999999997</v>
      </c>
      <c r="D600">
        <v>0</v>
      </c>
      <c r="E600">
        <v>0</v>
      </c>
      <c r="F600">
        <v>1.7</v>
      </c>
      <c r="G600" s="3">
        <f t="shared" si="237"/>
        <v>76.587862765690318</v>
      </c>
    </row>
    <row r="601" spans="1:15" x14ac:dyDescent="0.2">
      <c r="A601" s="1">
        <v>40234.958333324721</v>
      </c>
      <c r="B601">
        <v>28.5</v>
      </c>
      <c r="C601">
        <v>41.1</v>
      </c>
      <c r="D601">
        <v>0.36</v>
      </c>
      <c r="E601">
        <v>0</v>
      </c>
      <c r="F601">
        <v>0.8</v>
      </c>
      <c r="G601" s="3">
        <f t="shared" si="237"/>
        <v>74.735935323843279</v>
      </c>
    </row>
    <row r="602" spans="1:15" x14ac:dyDescent="0.2">
      <c r="A602" s="1">
        <v>40234.999999991385</v>
      </c>
      <c r="B602">
        <v>31.3</v>
      </c>
      <c r="C602">
        <v>28.8</v>
      </c>
      <c r="D602">
        <v>0</v>
      </c>
      <c r="E602">
        <v>0</v>
      </c>
      <c r="F602">
        <v>2.1</v>
      </c>
      <c r="G602" s="3">
        <f t="shared" si="237"/>
        <v>76.464928209414154</v>
      </c>
      <c r="H602" s="1">
        <f t="shared" ref="H602" si="238">A602</f>
        <v>40234.999999991385</v>
      </c>
      <c r="I602" s="3">
        <f t="shared" ref="I602" si="239">AVERAGE(B602:B625)</f>
        <v>30.916666666666668</v>
      </c>
      <c r="J602" s="3">
        <f t="shared" ref="J602" si="240">STDEV(B602:B625)</f>
        <v>3.3243066183421974</v>
      </c>
      <c r="K602" s="3">
        <f t="shared" ref="K602" si="241">AVERAGE(C602:C625)</f>
        <v>39.720833333333324</v>
      </c>
      <c r="L602" s="3">
        <f t="shared" ref="L602" si="242">AVERAGE(D609:D621)</f>
        <v>1207.3015384615385</v>
      </c>
      <c r="M602" s="3">
        <f t="shared" ref="M602" si="243">SUM(E602:E625)</f>
        <v>3.8000000000000003</v>
      </c>
      <c r="N602" s="3">
        <f t="shared" ref="N602" si="244">AVERAGE(F602:F625)</f>
        <v>3.1541666666666663</v>
      </c>
      <c r="O602" s="3">
        <f t="shared" ref="O602" si="245">AVERAGE(G602:G625)</f>
        <v>77.590776615450423</v>
      </c>
    </row>
    <row r="603" spans="1:15" x14ac:dyDescent="0.2">
      <c r="A603" s="1">
        <v>40235.04166665805</v>
      </c>
      <c r="B603">
        <v>30.7</v>
      </c>
      <c r="C603">
        <v>32.5</v>
      </c>
      <c r="D603">
        <v>0.36</v>
      </c>
      <c r="E603">
        <v>0</v>
      </c>
      <c r="F603">
        <v>2.8</v>
      </c>
      <c r="G603" s="3">
        <f t="shared" si="237"/>
        <v>76.337975631991526</v>
      </c>
    </row>
    <row r="604" spans="1:15" x14ac:dyDescent="0.2">
      <c r="A604" s="1">
        <v>40235.083333324714</v>
      </c>
      <c r="B604">
        <v>29.9</v>
      </c>
      <c r="C604">
        <v>32.4</v>
      </c>
      <c r="D604">
        <v>0</v>
      </c>
      <c r="E604">
        <v>0</v>
      </c>
      <c r="F604">
        <v>3</v>
      </c>
      <c r="G604" s="3">
        <f t="shared" si="237"/>
        <v>75.27120647230177</v>
      </c>
    </row>
    <row r="605" spans="1:15" x14ac:dyDescent="0.2">
      <c r="A605" s="1">
        <v>40235.124999991378</v>
      </c>
      <c r="B605">
        <v>29.2</v>
      </c>
      <c r="C605">
        <v>34.5</v>
      </c>
      <c r="D605">
        <v>-0.36</v>
      </c>
      <c r="E605">
        <v>0</v>
      </c>
      <c r="F605">
        <v>3.3</v>
      </c>
      <c r="G605" s="3">
        <f t="shared" si="237"/>
        <v>74.694344287855188</v>
      </c>
    </row>
    <row r="606" spans="1:15" x14ac:dyDescent="0.2">
      <c r="A606" s="1">
        <v>40235.166666658042</v>
      </c>
      <c r="B606">
        <v>23</v>
      </c>
      <c r="C606">
        <v>77.2</v>
      </c>
      <c r="D606">
        <v>0</v>
      </c>
      <c r="E606">
        <v>1.8</v>
      </c>
      <c r="F606">
        <v>2.2000000000000002</v>
      </c>
      <c r="G606" s="3">
        <f t="shared" si="237"/>
        <v>70.962689691169288</v>
      </c>
    </row>
    <row r="607" spans="1:15" x14ac:dyDescent="0.2">
      <c r="A607" s="1">
        <v>40235.208333324706</v>
      </c>
      <c r="B607">
        <v>25.3</v>
      </c>
      <c r="C607">
        <v>54.2</v>
      </c>
      <c r="D607">
        <v>0</v>
      </c>
      <c r="E607">
        <v>1.8</v>
      </c>
      <c r="F607">
        <v>3.7</v>
      </c>
      <c r="G607" s="3">
        <f t="shared" si="237"/>
        <v>72.033208004732145</v>
      </c>
    </row>
    <row r="608" spans="1:15" x14ac:dyDescent="0.2">
      <c r="A608" s="1">
        <v>40235.249999991371</v>
      </c>
      <c r="B608">
        <v>25.8</v>
      </c>
      <c r="C608">
        <v>52.7</v>
      </c>
      <c r="D608">
        <v>0.72</v>
      </c>
      <c r="E608">
        <v>0</v>
      </c>
      <c r="F608">
        <v>3.2</v>
      </c>
      <c r="G608" s="3">
        <f t="shared" si="237"/>
        <v>72.541937561347993</v>
      </c>
    </row>
    <row r="609" spans="1:7" x14ac:dyDescent="0.2">
      <c r="A609" s="1">
        <v>40235.291666658035</v>
      </c>
      <c r="B609">
        <v>28.3</v>
      </c>
      <c r="C609">
        <v>43.8</v>
      </c>
      <c r="D609">
        <v>77.760000000000005</v>
      </c>
      <c r="E609">
        <v>0</v>
      </c>
      <c r="F609">
        <v>2.2999999999999998</v>
      </c>
      <c r="G609" s="3">
        <f t="shared" si="237"/>
        <v>74.825887838039051</v>
      </c>
    </row>
    <row r="610" spans="1:7" x14ac:dyDescent="0.2">
      <c r="A610" s="1">
        <v>40235.333333324699</v>
      </c>
      <c r="B610">
        <v>29.7</v>
      </c>
      <c r="C610">
        <v>42.4</v>
      </c>
      <c r="D610">
        <v>920.16</v>
      </c>
      <c r="E610">
        <v>0</v>
      </c>
      <c r="F610">
        <v>3.3</v>
      </c>
      <c r="G610" s="3">
        <f t="shared" si="237"/>
        <v>76.496821401404702</v>
      </c>
    </row>
    <row r="611" spans="1:7" x14ac:dyDescent="0.2">
      <c r="A611" s="1">
        <v>40235.374999991363</v>
      </c>
      <c r="B611">
        <v>32.6</v>
      </c>
      <c r="C611">
        <v>36.799999999999997</v>
      </c>
      <c r="D611">
        <v>1710</v>
      </c>
      <c r="E611">
        <v>0.2</v>
      </c>
      <c r="F611">
        <v>4</v>
      </c>
      <c r="G611" s="3">
        <f t="shared" si="237"/>
        <v>79.526729029952207</v>
      </c>
    </row>
    <row r="612" spans="1:7" x14ac:dyDescent="0.2">
      <c r="A612" s="1">
        <v>40235.416666658028</v>
      </c>
      <c r="B612">
        <v>33.700000000000003</v>
      </c>
      <c r="C612">
        <v>34.9</v>
      </c>
      <c r="D612">
        <v>2308.6799999999998</v>
      </c>
      <c r="E612">
        <v>0</v>
      </c>
      <c r="F612">
        <v>4</v>
      </c>
      <c r="G612" s="3">
        <f t="shared" si="237"/>
        <v>80.674958786042836</v>
      </c>
    </row>
    <row r="613" spans="1:7" x14ac:dyDescent="0.2">
      <c r="A613" s="1">
        <v>40235.458333324692</v>
      </c>
      <c r="B613">
        <v>34.1</v>
      </c>
      <c r="C613">
        <v>32.9</v>
      </c>
      <c r="D613">
        <v>1449</v>
      </c>
      <c r="E613">
        <v>0</v>
      </c>
      <c r="F613">
        <v>1.5</v>
      </c>
      <c r="G613" s="3">
        <f t="shared" si="237"/>
        <v>80.867922355982273</v>
      </c>
    </row>
    <row r="614" spans="1:7" x14ac:dyDescent="0.2">
      <c r="A614" s="1">
        <v>40235.499999991356</v>
      </c>
      <c r="B614">
        <v>33.299999999999997</v>
      </c>
      <c r="C614">
        <v>34.9</v>
      </c>
      <c r="D614">
        <v>744.48</v>
      </c>
      <c r="E614">
        <v>0</v>
      </c>
      <c r="F614">
        <v>2.2000000000000002</v>
      </c>
      <c r="G614" s="3">
        <f t="shared" si="237"/>
        <v>80.149075625494646</v>
      </c>
    </row>
    <row r="615" spans="1:7" x14ac:dyDescent="0.2">
      <c r="A615" s="1">
        <v>40235.54166665802</v>
      </c>
      <c r="B615">
        <v>34</v>
      </c>
      <c r="C615">
        <v>33.9</v>
      </c>
      <c r="D615">
        <v>1225.44</v>
      </c>
      <c r="E615">
        <v>0</v>
      </c>
      <c r="F615">
        <v>3.8</v>
      </c>
      <c r="G615" s="3">
        <f t="shared" si="237"/>
        <v>80.905172456424822</v>
      </c>
    </row>
    <row r="616" spans="1:7" x14ac:dyDescent="0.2">
      <c r="A616" s="1">
        <v>40235.583333324685</v>
      </c>
      <c r="B616">
        <v>34.299999999999997</v>
      </c>
      <c r="C616">
        <v>37.6</v>
      </c>
      <c r="D616">
        <v>1428.84</v>
      </c>
      <c r="E616">
        <v>0</v>
      </c>
      <c r="F616">
        <v>3.7</v>
      </c>
      <c r="G616" s="3">
        <f t="shared" si="237"/>
        <v>81.888160270402778</v>
      </c>
    </row>
    <row r="617" spans="1:7" x14ac:dyDescent="0.2">
      <c r="A617" s="1">
        <v>40235.624999991349</v>
      </c>
      <c r="B617">
        <v>35.700000000000003</v>
      </c>
      <c r="C617">
        <v>32.6</v>
      </c>
      <c r="D617">
        <v>2459.16</v>
      </c>
      <c r="E617">
        <v>0</v>
      </c>
      <c r="F617">
        <v>4.2</v>
      </c>
      <c r="G617" s="3">
        <f t="shared" si="237"/>
        <v>82.915429879210194</v>
      </c>
    </row>
    <row r="618" spans="1:7" x14ac:dyDescent="0.2">
      <c r="A618" s="1">
        <v>40235.666666658013</v>
      </c>
      <c r="B618">
        <v>34.6</v>
      </c>
      <c r="C618">
        <v>34</v>
      </c>
      <c r="D618">
        <v>1397.52</v>
      </c>
      <c r="E618">
        <v>0</v>
      </c>
      <c r="F618">
        <v>3.6</v>
      </c>
      <c r="G618" s="3">
        <f t="shared" si="237"/>
        <v>81.709923306278142</v>
      </c>
    </row>
    <row r="619" spans="1:7" x14ac:dyDescent="0.2">
      <c r="A619" s="1">
        <v>40235.708333324677</v>
      </c>
      <c r="B619">
        <v>34.5</v>
      </c>
      <c r="C619">
        <v>34</v>
      </c>
      <c r="D619">
        <v>1318.68</v>
      </c>
      <c r="E619">
        <v>0</v>
      </c>
      <c r="F619">
        <v>2.9</v>
      </c>
      <c r="G619" s="3">
        <f t="shared" si="237"/>
        <v>81.578569993114385</v>
      </c>
    </row>
    <row r="620" spans="1:7" x14ac:dyDescent="0.2">
      <c r="A620" s="1">
        <v>40235.749999991342</v>
      </c>
      <c r="B620">
        <v>33.4</v>
      </c>
      <c r="C620">
        <v>36.5</v>
      </c>
      <c r="D620">
        <v>435.24</v>
      </c>
      <c r="E620">
        <v>0</v>
      </c>
      <c r="F620">
        <v>2.9</v>
      </c>
      <c r="G620" s="3">
        <f t="shared" si="237"/>
        <v>80.533810068067268</v>
      </c>
    </row>
    <row r="621" spans="1:7" x14ac:dyDescent="0.2">
      <c r="A621" s="1">
        <v>40235.791666658006</v>
      </c>
      <c r="B621">
        <v>31.6</v>
      </c>
      <c r="C621">
        <v>36.4</v>
      </c>
      <c r="D621">
        <v>219.96</v>
      </c>
      <c r="E621">
        <v>0</v>
      </c>
      <c r="F621">
        <v>2.8</v>
      </c>
      <c r="G621" s="3">
        <f t="shared" si="237"/>
        <v>78.148575697057126</v>
      </c>
    </row>
    <row r="622" spans="1:7" x14ac:dyDescent="0.2">
      <c r="A622" s="1">
        <v>40235.83333332467</v>
      </c>
      <c r="B622">
        <v>30.8</v>
      </c>
      <c r="C622">
        <v>38.9</v>
      </c>
      <c r="D622">
        <v>1.44</v>
      </c>
      <c r="E622">
        <v>0</v>
      </c>
      <c r="F622">
        <v>3.2</v>
      </c>
      <c r="G622" s="3">
        <f t="shared" si="237"/>
        <v>77.466214356619702</v>
      </c>
    </row>
    <row r="623" spans="1:7" x14ac:dyDescent="0.2">
      <c r="A623" s="1">
        <v>40235.874999991334</v>
      </c>
      <c r="B623">
        <v>30</v>
      </c>
      <c r="C623">
        <v>42.4</v>
      </c>
      <c r="D623">
        <v>0</v>
      </c>
      <c r="E623">
        <v>0</v>
      </c>
      <c r="F623">
        <v>3.1</v>
      </c>
      <c r="G623" s="3">
        <f t="shared" si="237"/>
        <v>76.89368549979568</v>
      </c>
    </row>
    <row r="624" spans="1:7" x14ac:dyDescent="0.2">
      <c r="A624" s="1">
        <v>40235.916666657999</v>
      </c>
      <c r="B624">
        <v>28.9</v>
      </c>
      <c r="C624">
        <v>43</v>
      </c>
      <c r="D624">
        <v>0</v>
      </c>
      <c r="E624">
        <v>0</v>
      </c>
      <c r="F624">
        <v>3.8</v>
      </c>
      <c r="G624" s="3">
        <f t="shared" si="237"/>
        <v>75.517108334311544</v>
      </c>
    </row>
    <row r="625" spans="1:15" x14ac:dyDescent="0.2">
      <c r="A625" s="1">
        <v>40235.958333324663</v>
      </c>
      <c r="B625">
        <v>27.3</v>
      </c>
      <c r="C625">
        <v>46</v>
      </c>
      <c r="D625">
        <v>-0.36</v>
      </c>
      <c r="E625">
        <v>0</v>
      </c>
      <c r="F625">
        <v>4.0999999999999996</v>
      </c>
      <c r="G625" s="3">
        <f t="shared" si="237"/>
        <v>73.774304013800446</v>
      </c>
    </row>
    <row r="626" spans="1:15" x14ac:dyDescent="0.2">
      <c r="A626" s="1">
        <v>40235.999999991327</v>
      </c>
      <c r="B626">
        <v>25.8</v>
      </c>
      <c r="C626">
        <v>49.1</v>
      </c>
      <c r="D626">
        <v>0</v>
      </c>
      <c r="E626">
        <v>0</v>
      </c>
      <c r="F626">
        <v>3.4</v>
      </c>
      <c r="G626" s="3">
        <f t="shared" si="237"/>
        <v>72.146210291992389</v>
      </c>
      <c r="H626" s="1">
        <f t="shared" ref="H626" si="246">A626</f>
        <v>40235.999999991327</v>
      </c>
      <c r="I626" s="3">
        <f t="shared" ref="I626" si="247">AVERAGE(B626:B649)</f>
        <v>29.670833333333334</v>
      </c>
      <c r="J626" s="3">
        <f t="shared" ref="J626" si="248">STDEV(B626:B649)</f>
        <v>5.7302765064680408</v>
      </c>
      <c r="K626" s="3">
        <f t="shared" ref="K626" si="249">AVERAGE(C626:C649)</f>
        <v>39.412499999999994</v>
      </c>
      <c r="L626" s="3">
        <f t="shared" ref="L626" si="250">AVERAGE(D633:D645)</f>
        <v>2024.2523076923076</v>
      </c>
      <c r="M626" s="3">
        <f t="shared" ref="M626" si="251">SUM(E626:E649)</f>
        <v>0</v>
      </c>
      <c r="N626" s="3">
        <f t="shared" ref="N626" si="252">AVERAGE(F626:F649)</f>
        <v>3.7874999999999996</v>
      </c>
      <c r="O626" s="3">
        <f t="shared" ref="O626" si="253">AVERAGE(G626:G649)</f>
        <v>75.474919008444957</v>
      </c>
    </row>
    <row r="627" spans="1:15" x14ac:dyDescent="0.2">
      <c r="A627" s="1">
        <v>40236.041666657991</v>
      </c>
      <c r="B627">
        <v>24.7</v>
      </c>
      <c r="C627">
        <v>53.8</v>
      </c>
      <c r="D627">
        <v>0</v>
      </c>
      <c r="E627">
        <v>0</v>
      </c>
      <c r="F627">
        <v>3.8</v>
      </c>
      <c r="G627" s="3">
        <f t="shared" si="237"/>
        <v>71.191793858240118</v>
      </c>
    </row>
    <row r="628" spans="1:15" x14ac:dyDescent="0.2">
      <c r="A628" s="1">
        <v>40236.083333324656</v>
      </c>
      <c r="B628">
        <v>23.7</v>
      </c>
      <c r="C628">
        <v>59.1</v>
      </c>
      <c r="D628">
        <v>0</v>
      </c>
      <c r="E628">
        <v>0</v>
      </c>
      <c r="F628">
        <v>3.9</v>
      </c>
      <c r="G628" s="3">
        <f t="shared" si="237"/>
        <v>70.382722258402737</v>
      </c>
    </row>
    <row r="629" spans="1:15" x14ac:dyDescent="0.2">
      <c r="A629" s="1">
        <v>40236.12499999132</v>
      </c>
      <c r="B629">
        <v>22.8</v>
      </c>
      <c r="C629">
        <v>62.3</v>
      </c>
      <c r="D629">
        <v>0.36</v>
      </c>
      <c r="E629">
        <v>0</v>
      </c>
      <c r="F629">
        <v>3.9</v>
      </c>
      <c r="G629" s="3">
        <f t="shared" si="237"/>
        <v>69.47414546995175</v>
      </c>
    </row>
    <row r="630" spans="1:15" x14ac:dyDescent="0.2">
      <c r="A630" s="1">
        <v>40236.166666657984</v>
      </c>
      <c r="B630">
        <v>22.3</v>
      </c>
      <c r="C630">
        <v>64.7</v>
      </c>
      <c r="D630">
        <v>-0.36</v>
      </c>
      <c r="E630">
        <v>0</v>
      </c>
      <c r="F630">
        <v>4.2</v>
      </c>
      <c r="G630" s="3">
        <f t="shared" si="237"/>
        <v>69.016193627011646</v>
      </c>
    </row>
    <row r="631" spans="1:15" x14ac:dyDescent="0.2">
      <c r="A631" s="1">
        <v>40236.208333324648</v>
      </c>
      <c r="B631">
        <v>22</v>
      </c>
      <c r="C631">
        <v>66.5</v>
      </c>
      <c r="D631">
        <v>0</v>
      </c>
      <c r="E631">
        <v>0</v>
      </c>
      <c r="F631">
        <v>4</v>
      </c>
      <c r="G631" s="3">
        <f t="shared" si="237"/>
        <v>68.767876755185668</v>
      </c>
    </row>
    <row r="632" spans="1:15" x14ac:dyDescent="0.2">
      <c r="A632" s="1">
        <v>40236.249999991313</v>
      </c>
      <c r="B632">
        <v>21.6</v>
      </c>
      <c r="C632">
        <v>67.5</v>
      </c>
      <c r="D632">
        <v>1.08</v>
      </c>
      <c r="E632">
        <v>0</v>
      </c>
      <c r="F632">
        <v>3.4</v>
      </c>
      <c r="G632" s="3">
        <f t="shared" si="237"/>
        <v>68.314739389224911</v>
      </c>
    </row>
    <row r="633" spans="1:15" x14ac:dyDescent="0.2">
      <c r="A633" s="1">
        <v>40236.291666657977</v>
      </c>
      <c r="B633">
        <v>22.6</v>
      </c>
      <c r="C633">
        <v>64</v>
      </c>
      <c r="D633">
        <v>185.4</v>
      </c>
      <c r="E633">
        <v>0</v>
      </c>
      <c r="F633">
        <v>3.8</v>
      </c>
      <c r="G633" s="3">
        <f t="shared" si="237"/>
        <v>69.357305471275083</v>
      </c>
    </row>
    <row r="634" spans="1:15" x14ac:dyDescent="0.2">
      <c r="A634" s="1">
        <v>40236.333333324641</v>
      </c>
      <c r="B634">
        <v>24.7</v>
      </c>
      <c r="C634">
        <v>55.3</v>
      </c>
      <c r="D634">
        <v>905.04</v>
      </c>
      <c r="E634">
        <v>0</v>
      </c>
      <c r="F634">
        <v>3.9</v>
      </c>
      <c r="G634" s="3">
        <f t="shared" si="237"/>
        <v>71.345677097007723</v>
      </c>
    </row>
    <row r="635" spans="1:15" x14ac:dyDescent="0.2">
      <c r="A635" s="1">
        <v>40236.374999991305</v>
      </c>
      <c r="B635">
        <v>26.8</v>
      </c>
      <c r="C635">
        <v>47.5</v>
      </c>
      <c r="D635">
        <v>1700.28</v>
      </c>
      <c r="E635">
        <v>0</v>
      </c>
      <c r="F635">
        <v>4.4000000000000004</v>
      </c>
      <c r="G635" s="3">
        <f t="shared" si="237"/>
        <v>73.289961180198617</v>
      </c>
    </row>
    <row r="636" spans="1:15" x14ac:dyDescent="0.2">
      <c r="A636" s="1">
        <v>40236.416666657969</v>
      </c>
      <c r="B636">
        <v>29.6</v>
      </c>
      <c r="C636">
        <v>38.799999999999997</v>
      </c>
      <c r="D636">
        <v>2403</v>
      </c>
      <c r="E636">
        <v>0</v>
      </c>
      <c r="F636">
        <v>4.3</v>
      </c>
      <c r="G636" s="3">
        <f t="shared" si="237"/>
        <v>75.868592885673948</v>
      </c>
    </row>
    <row r="637" spans="1:15" x14ac:dyDescent="0.2">
      <c r="A637" s="1">
        <v>40236.458333324634</v>
      </c>
      <c r="B637">
        <v>31.9</v>
      </c>
      <c r="C637">
        <v>33.4</v>
      </c>
      <c r="D637">
        <v>2947.32</v>
      </c>
      <c r="E637">
        <v>0</v>
      </c>
      <c r="F637">
        <v>4.4000000000000004</v>
      </c>
      <c r="G637" s="3">
        <f t="shared" si="237"/>
        <v>78.063988398677026</v>
      </c>
    </row>
    <row r="638" spans="1:15" x14ac:dyDescent="0.2">
      <c r="A638" s="1">
        <v>40236.499999991298</v>
      </c>
      <c r="B638">
        <v>35.299999999999997</v>
      </c>
      <c r="C638">
        <v>27.5</v>
      </c>
      <c r="D638">
        <v>3325.32</v>
      </c>
      <c r="E638">
        <v>0</v>
      </c>
      <c r="F638">
        <v>3.9</v>
      </c>
      <c r="G638" s="3">
        <f t="shared" si="237"/>
        <v>81.437794895993662</v>
      </c>
    </row>
    <row r="639" spans="1:15" x14ac:dyDescent="0.2">
      <c r="A639" s="1">
        <v>40236.541666657962</v>
      </c>
      <c r="B639">
        <v>35.799999999999997</v>
      </c>
      <c r="C639">
        <v>25.1</v>
      </c>
      <c r="D639">
        <v>3466.08</v>
      </c>
      <c r="E639">
        <v>0</v>
      </c>
      <c r="F639">
        <v>4.0999999999999996</v>
      </c>
      <c r="G639" s="3">
        <f t="shared" si="237"/>
        <v>81.585382991123709</v>
      </c>
    </row>
    <row r="640" spans="1:15" x14ac:dyDescent="0.2">
      <c r="A640" s="1">
        <v>40236.583333324626</v>
      </c>
      <c r="B640">
        <v>36.6</v>
      </c>
      <c r="C640">
        <v>23.7</v>
      </c>
      <c r="D640">
        <v>3299.04</v>
      </c>
      <c r="E640">
        <v>0</v>
      </c>
      <c r="F640">
        <v>4.4000000000000004</v>
      </c>
      <c r="G640" s="3">
        <f t="shared" si="237"/>
        <v>82.310564008970744</v>
      </c>
    </row>
    <row r="641" spans="1:15" x14ac:dyDescent="0.2">
      <c r="A641" s="1">
        <v>40236.624999991291</v>
      </c>
      <c r="B641">
        <v>37.200000000000003</v>
      </c>
      <c r="C641">
        <v>22.8</v>
      </c>
      <c r="D641">
        <v>2949.84</v>
      </c>
      <c r="E641">
        <v>0</v>
      </c>
      <c r="F641">
        <v>4.2</v>
      </c>
      <c r="G641" s="3">
        <f t="shared" si="237"/>
        <v>82.877365913470982</v>
      </c>
    </row>
    <row r="642" spans="1:15" x14ac:dyDescent="0.2">
      <c r="A642" s="1">
        <v>40236.666666657955</v>
      </c>
      <c r="B642">
        <v>37.299999999999997</v>
      </c>
      <c r="C642">
        <v>22.1</v>
      </c>
      <c r="D642">
        <v>2395.44</v>
      </c>
      <c r="E642">
        <v>0</v>
      </c>
      <c r="F642">
        <v>4.3</v>
      </c>
      <c r="G642" s="3">
        <f t="shared" si="237"/>
        <v>82.836291084960621</v>
      </c>
    </row>
    <row r="643" spans="1:15" x14ac:dyDescent="0.2">
      <c r="A643" s="1">
        <v>40236.708333324619</v>
      </c>
      <c r="B643">
        <v>37.4</v>
      </c>
      <c r="C643">
        <v>21.3</v>
      </c>
      <c r="D643">
        <v>1676.88</v>
      </c>
      <c r="E643">
        <v>0</v>
      </c>
      <c r="F643">
        <v>4</v>
      </c>
      <c r="G643" s="3">
        <f t="shared" si="237"/>
        <v>82.764635466082936</v>
      </c>
    </row>
    <row r="644" spans="1:15" x14ac:dyDescent="0.2">
      <c r="A644" s="1">
        <v>40236.749999991283</v>
      </c>
      <c r="B644">
        <v>36.1</v>
      </c>
      <c r="C644">
        <v>22.1</v>
      </c>
      <c r="D644">
        <v>885.96</v>
      </c>
      <c r="E644">
        <v>0</v>
      </c>
      <c r="F644">
        <v>3.7</v>
      </c>
      <c r="G644" s="3">
        <f t="shared" si="237"/>
        <v>81.279850690111772</v>
      </c>
    </row>
    <row r="645" spans="1:15" x14ac:dyDescent="0.2">
      <c r="A645" s="1">
        <v>40236.791666657948</v>
      </c>
      <c r="B645">
        <v>34.200000000000003</v>
      </c>
      <c r="C645">
        <v>23.9</v>
      </c>
      <c r="D645">
        <v>175.68</v>
      </c>
      <c r="E645">
        <v>0</v>
      </c>
      <c r="F645">
        <v>2.8</v>
      </c>
      <c r="G645" s="3">
        <f t="shared" si="237"/>
        <v>79.236425428756419</v>
      </c>
    </row>
    <row r="646" spans="1:15" x14ac:dyDescent="0.2">
      <c r="A646" s="1">
        <v>40236.833333324612</v>
      </c>
      <c r="B646">
        <v>32.700000000000003</v>
      </c>
      <c r="C646">
        <v>24.1</v>
      </c>
      <c r="D646">
        <v>0.72</v>
      </c>
      <c r="E646">
        <v>0</v>
      </c>
      <c r="F646">
        <v>2.7</v>
      </c>
      <c r="G646" s="3">
        <f t="shared" si="237"/>
        <v>77.330319819420609</v>
      </c>
    </row>
    <row r="647" spans="1:15" x14ac:dyDescent="0.2">
      <c r="A647" s="1">
        <v>40236.874999991276</v>
      </c>
      <c r="B647">
        <v>31.4</v>
      </c>
      <c r="C647">
        <v>23.3</v>
      </c>
      <c r="D647">
        <v>0.36</v>
      </c>
      <c r="E647">
        <v>0</v>
      </c>
      <c r="F647">
        <v>3</v>
      </c>
      <c r="G647" s="3">
        <f t="shared" si="237"/>
        <v>75.459939816694231</v>
      </c>
    </row>
    <row r="648" spans="1:15" x14ac:dyDescent="0.2">
      <c r="A648" s="1">
        <v>40236.91666665794</v>
      </c>
      <c r="B648">
        <v>30.3</v>
      </c>
      <c r="C648">
        <v>23</v>
      </c>
      <c r="D648">
        <v>-0.36</v>
      </c>
      <c r="E648">
        <v>0</v>
      </c>
      <c r="F648">
        <v>3.1</v>
      </c>
      <c r="G648" s="3">
        <f t="shared" si="237"/>
        <v>73.961838878302132</v>
      </c>
    </row>
    <row r="649" spans="1:15" x14ac:dyDescent="0.2">
      <c r="A649" s="1">
        <v>40236.958333324605</v>
      </c>
      <c r="B649">
        <v>29.3</v>
      </c>
      <c r="C649">
        <v>25</v>
      </c>
      <c r="D649">
        <v>0</v>
      </c>
      <c r="E649">
        <v>0</v>
      </c>
      <c r="F649">
        <v>3.3</v>
      </c>
      <c r="G649" s="3">
        <f t="shared" si="237"/>
        <v>73.098440525949897</v>
      </c>
    </row>
    <row r="650" spans="1:15" x14ac:dyDescent="0.2">
      <c r="A650" s="1">
        <v>40236.999999991269</v>
      </c>
      <c r="B650">
        <v>28.1</v>
      </c>
      <c r="C650">
        <v>28.4</v>
      </c>
      <c r="D650">
        <v>0</v>
      </c>
      <c r="E650">
        <v>0</v>
      </c>
      <c r="F650">
        <v>3.9</v>
      </c>
      <c r="G650" s="3">
        <f t="shared" si="237"/>
        <v>72.205101375729399</v>
      </c>
      <c r="H650" s="1">
        <f t="shared" ref="H650" si="254">A650</f>
        <v>40236.999999991269</v>
      </c>
      <c r="I650" s="3">
        <f t="shared" ref="I650" si="255">AVERAGE(B650:B673)</f>
        <v>28.333333333333332</v>
      </c>
      <c r="J650" s="3">
        <f t="shared" ref="J650" si="256">STDEV(B650:B673)</f>
        <v>5.4441565535636718</v>
      </c>
      <c r="K650" s="3">
        <f t="shared" ref="K650" si="257">AVERAGE(C650:C673)</f>
        <v>34.475000000000001</v>
      </c>
      <c r="L650" s="3">
        <f t="shared" ref="L650" si="258">AVERAGE(D657:D669)</f>
        <v>2170.8830769230767</v>
      </c>
      <c r="M650" s="3">
        <f t="shared" ref="M650" si="259">SUM(E650:E673)</f>
        <v>0</v>
      </c>
      <c r="N650" s="3">
        <f t="shared" ref="N650" si="260">AVERAGE(F650:F673)</f>
        <v>3.1291666666666664</v>
      </c>
      <c r="O650" s="3">
        <f t="shared" ref="O650" si="261">AVERAGE(G650:G673)</f>
        <v>72.991299920639165</v>
      </c>
    </row>
    <row r="651" spans="1:15" x14ac:dyDescent="0.2">
      <c r="A651" s="1">
        <v>40237.041666657933</v>
      </c>
      <c r="B651">
        <v>25.7</v>
      </c>
      <c r="C651">
        <v>41.7</v>
      </c>
      <c r="D651">
        <v>0</v>
      </c>
      <c r="E651">
        <v>0</v>
      </c>
      <c r="F651">
        <v>3.5</v>
      </c>
      <c r="G651" s="3">
        <f t="shared" si="237"/>
        <v>71.113304348481364</v>
      </c>
    </row>
    <row r="652" spans="1:15" x14ac:dyDescent="0.2">
      <c r="A652" s="1">
        <v>40237.083333324597</v>
      </c>
      <c r="B652">
        <v>24.5</v>
      </c>
      <c r="C652">
        <v>47.2</v>
      </c>
      <c r="D652">
        <v>0</v>
      </c>
      <c r="E652">
        <v>0</v>
      </c>
      <c r="F652">
        <v>4</v>
      </c>
      <c r="G652" s="3">
        <f t="shared" si="237"/>
        <v>70.200924118996838</v>
      </c>
    </row>
    <row r="653" spans="1:15" x14ac:dyDescent="0.2">
      <c r="A653" s="1">
        <v>40237.124999991262</v>
      </c>
      <c r="B653">
        <v>23.2</v>
      </c>
      <c r="C653">
        <v>51.6</v>
      </c>
      <c r="D653">
        <v>0</v>
      </c>
      <c r="E653">
        <v>0</v>
      </c>
      <c r="F653">
        <v>4</v>
      </c>
      <c r="G653" s="3">
        <f t="shared" si="237"/>
        <v>68.96196491734338</v>
      </c>
    </row>
    <row r="654" spans="1:15" x14ac:dyDescent="0.2">
      <c r="A654" s="1">
        <v>40237.166666657926</v>
      </c>
      <c r="B654">
        <v>22.2</v>
      </c>
      <c r="C654">
        <v>55.3</v>
      </c>
      <c r="D654">
        <v>-0.36</v>
      </c>
      <c r="E654">
        <v>0</v>
      </c>
      <c r="F654">
        <v>4.0999999999999996</v>
      </c>
      <c r="G654" s="3">
        <f t="shared" si="237"/>
        <v>68.009857934887052</v>
      </c>
    </row>
    <row r="655" spans="1:15" x14ac:dyDescent="0.2">
      <c r="A655" s="1">
        <v>40237.20833332459</v>
      </c>
      <c r="B655">
        <v>21.5</v>
      </c>
      <c r="C655">
        <v>57.9</v>
      </c>
      <c r="D655">
        <v>0</v>
      </c>
      <c r="E655">
        <v>0</v>
      </c>
      <c r="F655">
        <v>4.2</v>
      </c>
      <c r="G655" s="3">
        <f t="shared" si="237"/>
        <v>67.327945020850734</v>
      </c>
    </row>
    <row r="656" spans="1:15" x14ac:dyDescent="0.2">
      <c r="A656" s="1">
        <v>40237.249999991254</v>
      </c>
      <c r="B656">
        <v>21</v>
      </c>
      <c r="C656">
        <v>60.1</v>
      </c>
      <c r="D656">
        <v>1.08</v>
      </c>
      <c r="E656">
        <v>0</v>
      </c>
      <c r="F656">
        <v>3.9</v>
      </c>
      <c r="G656" s="3">
        <f t="shared" si="237"/>
        <v>66.86473895873084</v>
      </c>
    </row>
    <row r="657" spans="1:7" x14ac:dyDescent="0.2">
      <c r="A657" s="1">
        <v>40237.291666657919</v>
      </c>
      <c r="B657">
        <v>21.7</v>
      </c>
      <c r="C657">
        <v>57.2</v>
      </c>
      <c r="D657">
        <v>219.6</v>
      </c>
      <c r="E657">
        <v>0</v>
      </c>
      <c r="F657">
        <v>2.8</v>
      </c>
      <c r="G657" s="3">
        <f t="shared" si="237"/>
        <v>67.528209755980811</v>
      </c>
    </row>
    <row r="658" spans="1:7" x14ac:dyDescent="0.2">
      <c r="A658" s="1">
        <v>40237.333333324583</v>
      </c>
      <c r="B658">
        <v>23.6</v>
      </c>
      <c r="C658">
        <v>50.9</v>
      </c>
      <c r="D658">
        <v>1027.08</v>
      </c>
      <c r="E658">
        <v>0</v>
      </c>
      <c r="F658">
        <v>3.9</v>
      </c>
      <c r="G658" s="3">
        <f t="shared" ref="G658:G721" si="262">B658+(0.36*(237.7*(((17.271*B658)/(237.7+B658))+LN(C658/100)))/(17.271-(((17.271*B658)/(237.7+B658))+LN(C658/100))))+41.2</f>
        <v>69.419328956570268</v>
      </c>
    </row>
    <row r="659" spans="1:7" x14ac:dyDescent="0.2">
      <c r="A659" s="1">
        <v>40237.374999991247</v>
      </c>
      <c r="B659">
        <v>25.3</v>
      </c>
      <c r="C659">
        <v>44.6</v>
      </c>
      <c r="D659">
        <v>1853.64</v>
      </c>
      <c r="E659">
        <v>0</v>
      </c>
      <c r="F659">
        <v>4.3</v>
      </c>
      <c r="G659" s="3">
        <f t="shared" si="262"/>
        <v>70.951360803275975</v>
      </c>
    </row>
    <row r="660" spans="1:7" x14ac:dyDescent="0.2">
      <c r="A660" s="1">
        <v>40237.416666657911</v>
      </c>
      <c r="B660">
        <v>28</v>
      </c>
      <c r="C660">
        <v>38.200000000000003</v>
      </c>
      <c r="D660">
        <v>2481.48</v>
      </c>
      <c r="E660">
        <v>0</v>
      </c>
      <c r="F660">
        <v>4.3</v>
      </c>
      <c r="G660" s="3">
        <f t="shared" si="262"/>
        <v>73.671783678215178</v>
      </c>
    </row>
    <row r="661" spans="1:7" x14ac:dyDescent="0.2">
      <c r="A661" s="1">
        <v>40237.458333324576</v>
      </c>
      <c r="B661">
        <v>31.2</v>
      </c>
      <c r="C661">
        <v>31</v>
      </c>
      <c r="D661">
        <v>3145.68</v>
      </c>
      <c r="E661">
        <v>0</v>
      </c>
      <c r="F661">
        <v>3.8</v>
      </c>
      <c r="G661" s="3">
        <f t="shared" si="262"/>
        <v>76.734967996634452</v>
      </c>
    </row>
    <row r="662" spans="1:7" x14ac:dyDescent="0.2">
      <c r="A662" s="1">
        <v>40237.49999999124</v>
      </c>
      <c r="B662">
        <v>32.5</v>
      </c>
      <c r="C662">
        <v>25.9</v>
      </c>
      <c r="D662">
        <v>3498.84</v>
      </c>
      <c r="E662">
        <v>0</v>
      </c>
      <c r="F662">
        <v>3.7</v>
      </c>
      <c r="G662" s="3">
        <f t="shared" si="262"/>
        <v>77.457360432899137</v>
      </c>
    </row>
    <row r="663" spans="1:7" x14ac:dyDescent="0.2">
      <c r="A663" s="1">
        <v>40237.541666657904</v>
      </c>
      <c r="B663">
        <v>34.700000000000003</v>
      </c>
      <c r="C663">
        <v>22.4</v>
      </c>
      <c r="D663">
        <v>3614.04</v>
      </c>
      <c r="E663">
        <v>0</v>
      </c>
      <c r="F663">
        <v>4</v>
      </c>
      <c r="G663" s="3">
        <f t="shared" si="262"/>
        <v>79.536186729720725</v>
      </c>
    </row>
    <row r="664" spans="1:7" x14ac:dyDescent="0.2">
      <c r="A664" s="1">
        <v>40237.583333324568</v>
      </c>
      <c r="B664">
        <v>36.4</v>
      </c>
      <c r="C664">
        <v>19.600000000000001</v>
      </c>
      <c r="D664">
        <v>3488.4</v>
      </c>
      <c r="E664">
        <v>0</v>
      </c>
      <c r="F664">
        <v>3.1</v>
      </c>
      <c r="G664" s="3">
        <f t="shared" si="262"/>
        <v>81.020997461067964</v>
      </c>
    </row>
    <row r="665" spans="1:7" x14ac:dyDescent="0.2">
      <c r="A665" s="1">
        <v>40237.624999991232</v>
      </c>
      <c r="B665">
        <v>36.700000000000003</v>
      </c>
      <c r="C665">
        <v>17.2</v>
      </c>
      <c r="D665">
        <v>3105.36</v>
      </c>
      <c r="E665">
        <v>0</v>
      </c>
      <c r="F665">
        <v>3.1</v>
      </c>
      <c r="G665" s="3">
        <f t="shared" si="262"/>
        <v>80.712968992870671</v>
      </c>
    </row>
    <row r="666" spans="1:7" x14ac:dyDescent="0.2">
      <c r="A666" s="1">
        <v>40237.666666657897</v>
      </c>
      <c r="B666">
        <v>36.4</v>
      </c>
      <c r="C666">
        <v>15.9</v>
      </c>
      <c r="D666">
        <v>2568.2399999999998</v>
      </c>
      <c r="E666">
        <v>0</v>
      </c>
      <c r="F666">
        <v>2.9</v>
      </c>
      <c r="G666" s="3">
        <f t="shared" si="262"/>
        <v>79.913841074144244</v>
      </c>
    </row>
    <row r="667" spans="1:7" x14ac:dyDescent="0.2">
      <c r="A667" s="1">
        <v>40237.708333324561</v>
      </c>
      <c r="B667">
        <v>36.299999999999997</v>
      </c>
      <c r="C667">
        <v>14.3</v>
      </c>
      <c r="D667">
        <v>1824.12</v>
      </c>
      <c r="E667">
        <v>0</v>
      </c>
      <c r="F667">
        <v>3</v>
      </c>
      <c r="G667" s="3">
        <f t="shared" si="262"/>
        <v>79.234821509826219</v>
      </c>
    </row>
    <row r="668" spans="1:7" x14ac:dyDescent="0.2">
      <c r="A668" s="1">
        <v>40237.749999991225</v>
      </c>
      <c r="B668">
        <v>35.4</v>
      </c>
      <c r="C668">
        <v>15.3</v>
      </c>
      <c r="D668">
        <v>1148.76</v>
      </c>
      <c r="E668">
        <v>0</v>
      </c>
      <c r="F668">
        <v>2.7</v>
      </c>
      <c r="G668" s="3">
        <f t="shared" si="262"/>
        <v>78.428879540345719</v>
      </c>
    </row>
    <row r="669" spans="1:7" x14ac:dyDescent="0.2">
      <c r="A669" s="1">
        <v>40237.791666657889</v>
      </c>
      <c r="B669">
        <v>32.1</v>
      </c>
      <c r="C669">
        <v>19.2</v>
      </c>
      <c r="D669">
        <v>246.24</v>
      </c>
      <c r="E669">
        <v>0</v>
      </c>
      <c r="F669">
        <v>2.1</v>
      </c>
      <c r="G669" s="3">
        <f t="shared" si="262"/>
        <v>75.352705273719423</v>
      </c>
    </row>
    <row r="670" spans="1:7" x14ac:dyDescent="0.2">
      <c r="A670" s="1">
        <v>40237.833333324554</v>
      </c>
      <c r="B670">
        <v>27</v>
      </c>
      <c r="C670">
        <v>27.1</v>
      </c>
      <c r="D670">
        <v>1.08</v>
      </c>
      <c r="E670">
        <v>0</v>
      </c>
      <c r="F670">
        <v>1</v>
      </c>
      <c r="G670" s="3">
        <f t="shared" si="262"/>
        <v>70.520830208913793</v>
      </c>
    </row>
    <row r="671" spans="1:7" x14ac:dyDescent="0.2">
      <c r="A671" s="1">
        <v>40237.874999991218</v>
      </c>
      <c r="B671">
        <v>25.6</v>
      </c>
      <c r="C671">
        <v>28.7</v>
      </c>
      <c r="D671">
        <v>0</v>
      </c>
      <c r="E671">
        <v>0</v>
      </c>
      <c r="F671">
        <v>0.9</v>
      </c>
      <c r="G671" s="3">
        <f t="shared" si="262"/>
        <v>68.989817879692623</v>
      </c>
    </row>
    <row r="672" spans="1:7" x14ac:dyDescent="0.2">
      <c r="A672" s="1">
        <v>40237.916666657882</v>
      </c>
      <c r="B672">
        <v>25.7</v>
      </c>
      <c r="C672">
        <v>27.7</v>
      </c>
      <c r="D672">
        <v>0.36</v>
      </c>
      <c r="E672">
        <v>0</v>
      </c>
      <c r="F672">
        <v>0.8</v>
      </c>
      <c r="G672" s="3">
        <f t="shared" si="262"/>
        <v>68.93611257990483</v>
      </c>
    </row>
    <row r="673" spans="1:15" x14ac:dyDescent="0.2">
      <c r="A673" s="1">
        <v>40237.958333324546</v>
      </c>
      <c r="B673">
        <v>25.2</v>
      </c>
      <c r="C673">
        <v>30</v>
      </c>
      <c r="D673">
        <v>0</v>
      </c>
      <c r="E673">
        <v>0</v>
      </c>
      <c r="F673">
        <v>1.1000000000000001</v>
      </c>
      <c r="G673" s="3">
        <f t="shared" si="262"/>
        <v>68.697188546538428</v>
      </c>
    </row>
    <row r="674" spans="1:15" x14ac:dyDescent="0.2">
      <c r="A674" s="1">
        <v>40237.999999991211</v>
      </c>
      <c r="B674">
        <v>26.2</v>
      </c>
      <c r="C674">
        <v>30.4</v>
      </c>
      <c r="D674">
        <v>0.36</v>
      </c>
      <c r="E674">
        <v>0</v>
      </c>
      <c r="F674">
        <v>1.6</v>
      </c>
      <c r="G674" s="3">
        <f t="shared" si="262"/>
        <v>70.077150605844537</v>
      </c>
      <c r="H674" s="1">
        <f t="shared" ref="H674" si="263">A674</f>
        <v>40237.999999991211</v>
      </c>
      <c r="I674" s="3">
        <f t="shared" ref="I674" si="264">AVERAGE(B674:B697)</f>
        <v>30.11666666666666</v>
      </c>
      <c r="J674" s="3">
        <f t="shared" ref="J674" si="265">STDEV(B674:B697)</f>
        <v>6.0185702958258824</v>
      </c>
      <c r="K674" s="3">
        <f t="shared" ref="K674" si="266">AVERAGE(C674:C697)</f>
        <v>30.508333333333336</v>
      </c>
      <c r="L674" s="3">
        <f t="shared" ref="L674" si="267">AVERAGE(D681:D693)</f>
        <v>2110.5969230769233</v>
      </c>
      <c r="M674" s="3">
        <f t="shared" ref="M674" si="268">SUM(E674:E697)</f>
        <v>0</v>
      </c>
      <c r="N674" s="3">
        <f t="shared" ref="N674" si="269">AVERAGE(F674:F697)</f>
        <v>2.0666666666666664</v>
      </c>
      <c r="O674" s="3">
        <f t="shared" ref="O674" si="270">AVERAGE(G674:G697)</f>
        <v>74.83053795844522</v>
      </c>
    </row>
    <row r="675" spans="1:15" x14ac:dyDescent="0.2">
      <c r="A675" s="1">
        <v>40238.041666657875</v>
      </c>
      <c r="B675">
        <v>26.5</v>
      </c>
      <c r="C675">
        <v>30.3</v>
      </c>
      <c r="D675">
        <v>0</v>
      </c>
      <c r="E675">
        <v>0</v>
      </c>
      <c r="F675">
        <v>2.1</v>
      </c>
      <c r="G675" s="3">
        <f t="shared" si="262"/>
        <v>70.452935487356868</v>
      </c>
    </row>
    <row r="676" spans="1:15" x14ac:dyDescent="0.2">
      <c r="A676" s="1">
        <v>40238.083333324539</v>
      </c>
      <c r="B676">
        <v>25.1</v>
      </c>
      <c r="C676">
        <v>33.299999999999997</v>
      </c>
      <c r="D676">
        <v>0</v>
      </c>
      <c r="E676">
        <v>0</v>
      </c>
      <c r="F676">
        <v>2.2999999999999998</v>
      </c>
      <c r="G676" s="3">
        <f t="shared" si="262"/>
        <v>69.114375419230356</v>
      </c>
    </row>
    <row r="677" spans="1:15" x14ac:dyDescent="0.2">
      <c r="A677" s="1">
        <v>40238.124999991203</v>
      </c>
      <c r="B677">
        <v>25.4</v>
      </c>
      <c r="C677">
        <v>34.5</v>
      </c>
      <c r="D677">
        <v>0</v>
      </c>
      <c r="E677">
        <v>0</v>
      </c>
      <c r="F677">
        <v>2.2000000000000002</v>
      </c>
      <c r="G677" s="3">
        <f t="shared" si="262"/>
        <v>69.696560563870207</v>
      </c>
    </row>
    <row r="678" spans="1:15" x14ac:dyDescent="0.2">
      <c r="A678" s="1">
        <v>40238.166666657868</v>
      </c>
      <c r="B678">
        <v>24.5</v>
      </c>
      <c r="C678">
        <v>37.4</v>
      </c>
      <c r="D678">
        <v>0.36</v>
      </c>
      <c r="E678">
        <v>0</v>
      </c>
      <c r="F678">
        <v>2</v>
      </c>
      <c r="G678" s="3">
        <f t="shared" si="262"/>
        <v>68.941237675588837</v>
      </c>
    </row>
    <row r="679" spans="1:15" x14ac:dyDescent="0.2">
      <c r="A679" s="1">
        <v>40238.208333324532</v>
      </c>
      <c r="B679">
        <v>24.5</v>
      </c>
      <c r="C679">
        <v>38.6</v>
      </c>
      <c r="D679">
        <v>0</v>
      </c>
      <c r="E679">
        <v>0</v>
      </c>
      <c r="F679">
        <v>2.4</v>
      </c>
      <c r="G679" s="3">
        <f t="shared" si="262"/>
        <v>69.110112531808824</v>
      </c>
    </row>
    <row r="680" spans="1:15" x14ac:dyDescent="0.2">
      <c r="A680" s="1">
        <v>40238.249999991196</v>
      </c>
      <c r="B680">
        <v>24.1</v>
      </c>
      <c r="C680">
        <v>42.3</v>
      </c>
      <c r="D680">
        <v>1.44</v>
      </c>
      <c r="E680">
        <v>0</v>
      </c>
      <c r="F680">
        <v>2.5</v>
      </c>
      <c r="G680" s="3">
        <f t="shared" si="262"/>
        <v>69.07382178953759</v>
      </c>
    </row>
    <row r="681" spans="1:15" x14ac:dyDescent="0.2">
      <c r="A681" s="1">
        <v>40238.29166665786</v>
      </c>
      <c r="B681">
        <v>25.2</v>
      </c>
      <c r="C681">
        <v>42.1</v>
      </c>
      <c r="D681">
        <v>215.64</v>
      </c>
      <c r="E681">
        <v>0</v>
      </c>
      <c r="F681">
        <v>3</v>
      </c>
      <c r="G681" s="3">
        <f t="shared" si="262"/>
        <v>70.503825047024918</v>
      </c>
    </row>
    <row r="682" spans="1:15" x14ac:dyDescent="0.2">
      <c r="A682" s="1">
        <v>40238.333333324525</v>
      </c>
      <c r="B682">
        <v>27.6</v>
      </c>
      <c r="C682">
        <v>39.299999999999997</v>
      </c>
      <c r="D682">
        <v>1005.12</v>
      </c>
      <c r="E682">
        <v>0</v>
      </c>
      <c r="F682">
        <v>3.2</v>
      </c>
      <c r="G682" s="3">
        <f t="shared" si="262"/>
        <v>73.299733759617354</v>
      </c>
    </row>
    <row r="683" spans="1:15" x14ac:dyDescent="0.2">
      <c r="A683" s="1">
        <v>40238.374999991189</v>
      </c>
      <c r="B683">
        <v>30.1</v>
      </c>
      <c r="C683">
        <v>34.700000000000003</v>
      </c>
      <c r="D683">
        <v>1791.72</v>
      </c>
      <c r="E683">
        <v>0</v>
      </c>
      <c r="F683">
        <v>3.2</v>
      </c>
      <c r="G683" s="3">
        <f t="shared" si="262"/>
        <v>75.909503825563036</v>
      </c>
    </row>
    <row r="684" spans="1:15" x14ac:dyDescent="0.2">
      <c r="A684" s="1">
        <v>40238.416666657853</v>
      </c>
      <c r="B684">
        <v>33.200000000000003</v>
      </c>
      <c r="C684">
        <v>29.7</v>
      </c>
      <c r="D684">
        <v>2554.92</v>
      </c>
      <c r="E684">
        <v>0</v>
      </c>
      <c r="F684">
        <v>2.7</v>
      </c>
      <c r="G684" s="3">
        <f t="shared" si="262"/>
        <v>79.118764051814367</v>
      </c>
    </row>
    <row r="685" spans="1:15" x14ac:dyDescent="0.2">
      <c r="A685" s="1">
        <v>40238.458333324517</v>
      </c>
      <c r="B685">
        <v>36.1</v>
      </c>
      <c r="C685">
        <v>25.2</v>
      </c>
      <c r="D685">
        <v>3121.2</v>
      </c>
      <c r="E685">
        <v>0</v>
      </c>
      <c r="F685">
        <v>2.5</v>
      </c>
      <c r="G685" s="3">
        <f t="shared" si="262"/>
        <v>81.997846035808607</v>
      </c>
    </row>
    <row r="686" spans="1:15" x14ac:dyDescent="0.2">
      <c r="A686" s="1">
        <v>40238.499999991182</v>
      </c>
      <c r="B686">
        <v>38.4</v>
      </c>
      <c r="C686">
        <v>21.9</v>
      </c>
      <c r="D686">
        <v>3465.72</v>
      </c>
      <c r="E686">
        <v>0</v>
      </c>
      <c r="F686">
        <v>2.2000000000000002</v>
      </c>
      <c r="G686" s="3">
        <f t="shared" si="262"/>
        <v>84.212719873554363</v>
      </c>
    </row>
    <row r="687" spans="1:15" x14ac:dyDescent="0.2">
      <c r="A687" s="1">
        <v>40238.541666657846</v>
      </c>
      <c r="B687">
        <v>39.4</v>
      </c>
      <c r="C687">
        <v>15.5</v>
      </c>
      <c r="D687">
        <v>3581.28</v>
      </c>
      <c r="E687">
        <v>0</v>
      </c>
      <c r="F687">
        <v>1.9</v>
      </c>
      <c r="G687" s="3">
        <f t="shared" si="262"/>
        <v>83.633978342574693</v>
      </c>
    </row>
    <row r="688" spans="1:15" x14ac:dyDescent="0.2">
      <c r="A688" s="1">
        <v>40238.58333332451</v>
      </c>
      <c r="B688">
        <v>39.200000000000003</v>
      </c>
      <c r="C688">
        <v>18</v>
      </c>
      <c r="D688">
        <v>3415.68</v>
      </c>
      <c r="E688">
        <v>0</v>
      </c>
      <c r="F688">
        <v>1.9</v>
      </c>
      <c r="G688" s="3">
        <f t="shared" si="262"/>
        <v>84.177670129700772</v>
      </c>
    </row>
    <row r="689" spans="1:15" x14ac:dyDescent="0.2">
      <c r="A689" s="1">
        <v>40238.624999991174</v>
      </c>
      <c r="B689">
        <v>38.6</v>
      </c>
      <c r="C689">
        <v>14</v>
      </c>
      <c r="D689">
        <v>3081.96</v>
      </c>
      <c r="E689">
        <v>0</v>
      </c>
      <c r="F689">
        <v>2.2999999999999998</v>
      </c>
      <c r="G689" s="3">
        <f t="shared" si="262"/>
        <v>82.072019759916827</v>
      </c>
    </row>
    <row r="690" spans="1:15" x14ac:dyDescent="0.2">
      <c r="A690" s="1">
        <v>40238.666666657839</v>
      </c>
      <c r="B690">
        <v>37.6</v>
      </c>
      <c r="C690">
        <v>16.2</v>
      </c>
      <c r="D690">
        <v>2506.3200000000002</v>
      </c>
      <c r="E690">
        <v>0</v>
      </c>
      <c r="F690">
        <v>2.4</v>
      </c>
      <c r="G690" s="3">
        <f t="shared" si="262"/>
        <v>81.554927135659611</v>
      </c>
    </row>
    <row r="691" spans="1:15" x14ac:dyDescent="0.2">
      <c r="A691" s="1">
        <v>40238.708333324503</v>
      </c>
      <c r="B691">
        <v>37</v>
      </c>
      <c r="C691">
        <v>15.3</v>
      </c>
      <c r="D691">
        <v>1760.4</v>
      </c>
      <c r="E691">
        <v>0</v>
      </c>
      <c r="F691">
        <v>3.1</v>
      </c>
      <c r="G691" s="3">
        <f t="shared" si="262"/>
        <v>80.483787253057145</v>
      </c>
    </row>
    <row r="692" spans="1:15" x14ac:dyDescent="0.2">
      <c r="A692" s="1">
        <v>40238.749999991167</v>
      </c>
      <c r="B692">
        <v>35</v>
      </c>
      <c r="C692">
        <v>18</v>
      </c>
      <c r="D692">
        <v>774.72</v>
      </c>
      <c r="E692">
        <v>0</v>
      </c>
      <c r="F692">
        <v>2.6</v>
      </c>
      <c r="G692" s="3">
        <f t="shared" si="262"/>
        <v>78.761007303318337</v>
      </c>
    </row>
    <row r="693" spans="1:15" x14ac:dyDescent="0.2">
      <c r="A693" s="1">
        <v>40238.791666657831</v>
      </c>
      <c r="B693">
        <v>31.6</v>
      </c>
      <c r="C693">
        <v>24.2</v>
      </c>
      <c r="D693">
        <v>163.08000000000001</v>
      </c>
      <c r="E693">
        <v>0</v>
      </c>
      <c r="F693">
        <v>1.5</v>
      </c>
      <c r="G693" s="3">
        <f t="shared" si="262"/>
        <v>75.921199843975202</v>
      </c>
    </row>
    <row r="694" spans="1:15" x14ac:dyDescent="0.2">
      <c r="A694" s="1">
        <v>40238.833333324495</v>
      </c>
      <c r="B694">
        <v>26.9</v>
      </c>
      <c r="C694">
        <v>35</v>
      </c>
      <c r="D694">
        <v>0.36</v>
      </c>
      <c r="E694">
        <v>0</v>
      </c>
      <c r="F694">
        <v>0.5</v>
      </c>
      <c r="G694" s="3">
        <f t="shared" si="262"/>
        <v>71.747064182126152</v>
      </c>
    </row>
    <row r="695" spans="1:15" x14ac:dyDescent="0.2">
      <c r="A695" s="1">
        <v>40238.87499999116</v>
      </c>
      <c r="B695">
        <v>24.8</v>
      </c>
      <c r="C695">
        <v>41.2</v>
      </c>
      <c r="D695">
        <v>0</v>
      </c>
      <c r="E695">
        <v>0</v>
      </c>
      <c r="F695">
        <v>0.5</v>
      </c>
      <c r="G695" s="3">
        <f t="shared" si="262"/>
        <v>69.85744470791883</v>
      </c>
    </row>
    <row r="696" spans="1:15" x14ac:dyDescent="0.2">
      <c r="A696" s="1">
        <v>40238.916666657824</v>
      </c>
      <c r="B696">
        <v>23.5</v>
      </c>
      <c r="C696">
        <v>44.9</v>
      </c>
      <c r="D696">
        <v>0</v>
      </c>
      <c r="E696">
        <v>0</v>
      </c>
      <c r="F696">
        <v>0.5</v>
      </c>
      <c r="G696" s="3">
        <f t="shared" si="262"/>
        <v>68.601636119550406</v>
      </c>
    </row>
    <row r="697" spans="1:15" x14ac:dyDescent="0.2">
      <c r="A697" s="1">
        <v>40238.958333324488</v>
      </c>
      <c r="B697">
        <v>22.3</v>
      </c>
      <c r="C697">
        <v>50.2</v>
      </c>
      <c r="D697">
        <v>0</v>
      </c>
      <c r="E697">
        <v>0</v>
      </c>
      <c r="F697">
        <v>0.5</v>
      </c>
      <c r="G697" s="3">
        <f t="shared" si="262"/>
        <v>67.613589558266909</v>
      </c>
    </row>
    <row r="698" spans="1:15" x14ac:dyDescent="0.2">
      <c r="A698" s="1">
        <v>40238.999999991152</v>
      </c>
      <c r="B698">
        <v>20.9</v>
      </c>
      <c r="C698">
        <v>55.6</v>
      </c>
      <c r="D698">
        <v>0.36</v>
      </c>
      <c r="E698">
        <v>0</v>
      </c>
      <c r="F698">
        <v>0.4</v>
      </c>
      <c r="G698" s="3">
        <f t="shared" si="262"/>
        <v>66.304497615393231</v>
      </c>
      <c r="H698" s="1">
        <f t="shared" ref="H698" si="271">A698</f>
        <v>40238.999999991152</v>
      </c>
      <c r="I698" s="3">
        <f t="shared" ref="I698" si="272">AVERAGE(B698:B721)</f>
        <v>24.458333333333329</v>
      </c>
      <c r="J698" s="3">
        <f t="shared" ref="J698" si="273">STDEV(B698:B721)</f>
        <v>4.969464730747684</v>
      </c>
      <c r="K698" s="3">
        <f t="shared" ref="K698" si="274">AVERAGE(C698:C721)</f>
        <v>60.166666666666679</v>
      </c>
      <c r="L698" s="3">
        <f t="shared" ref="L698" si="275">AVERAGE(D705:D717)</f>
        <v>1922.1507692307691</v>
      </c>
      <c r="M698" s="3">
        <f t="shared" ref="M698" si="276">SUM(E698:E721)</f>
        <v>0</v>
      </c>
      <c r="N698" s="3">
        <f t="shared" ref="N698" si="277">AVERAGE(F698:F721)</f>
        <v>1.4749999999999999</v>
      </c>
      <c r="O698" s="3">
        <f t="shared" ref="O698" si="278">AVERAGE(G698:G721)</f>
        <v>71.275749346269393</v>
      </c>
    </row>
    <row r="699" spans="1:15" x14ac:dyDescent="0.2">
      <c r="A699" s="1">
        <v>40239.041666657817</v>
      </c>
      <c r="B699">
        <v>20.399999999999999</v>
      </c>
      <c r="C699">
        <v>57.2</v>
      </c>
      <c r="D699">
        <v>0</v>
      </c>
      <c r="E699">
        <v>0</v>
      </c>
      <c r="F699">
        <v>0.4</v>
      </c>
      <c r="G699" s="3">
        <f t="shared" si="262"/>
        <v>65.79150269522134</v>
      </c>
    </row>
    <row r="700" spans="1:15" x14ac:dyDescent="0.2">
      <c r="A700" s="1">
        <v>40239.083333324481</v>
      </c>
      <c r="B700">
        <v>19.600000000000001</v>
      </c>
      <c r="C700">
        <v>59.8</v>
      </c>
      <c r="D700">
        <v>0</v>
      </c>
      <c r="E700">
        <v>0</v>
      </c>
      <c r="F700">
        <v>0.4</v>
      </c>
      <c r="G700" s="3">
        <f t="shared" si="262"/>
        <v>64.964234506356462</v>
      </c>
    </row>
    <row r="701" spans="1:15" x14ac:dyDescent="0.2">
      <c r="A701" s="1">
        <v>40239.124999991145</v>
      </c>
      <c r="B701">
        <v>18.8</v>
      </c>
      <c r="C701">
        <v>64.599999999999994</v>
      </c>
      <c r="D701">
        <v>0</v>
      </c>
      <c r="E701">
        <v>0</v>
      </c>
      <c r="F701">
        <v>0.5</v>
      </c>
      <c r="G701" s="3">
        <f t="shared" si="262"/>
        <v>64.314023743358405</v>
      </c>
    </row>
    <row r="702" spans="1:15" x14ac:dyDescent="0.2">
      <c r="A702" s="1">
        <v>40239.166666657809</v>
      </c>
      <c r="B702">
        <v>18.600000000000001</v>
      </c>
      <c r="C702">
        <v>64.3</v>
      </c>
      <c r="D702">
        <v>0</v>
      </c>
      <c r="E702">
        <v>0</v>
      </c>
      <c r="F702">
        <v>0.7</v>
      </c>
      <c r="G702" s="3">
        <f t="shared" si="262"/>
        <v>64.020397278093128</v>
      </c>
    </row>
    <row r="703" spans="1:15" x14ac:dyDescent="0.2">
      <c r="A703" s="1">
        <v>40239.208333324474</v>
      </c>
      <c r="B703">
        <v>17.899999999999999</v>
      </c>
      <c r="C703">
        <v>67.099999999999994</v>
      </c>
      <c r="D703">
        <v>0</v>
      </c>
      <c r="E703">
        <v>0</v>
      </c>
      <c r="F703">
        <v>0.5</v>
      </c>
      <c r="G703" s="3">
        <f t="shared" si="262"/>
        <v>63.31362040568883</v>
      </c>
    </row>
    <row r="704" spans="1:15" x14ac:dyDescent="0.2">
      <c r="A704" s="1">
        <v>40239.249999991138</v>
      </c>
      <c r="B704">
        <v>17.600000000000001</v>
      </c>
      <c r="C704">
        <v>71.599999999999994</v>
      </c>
      <c r="D704">
        <v>1.08</v>
      </c>
      <c r="E704">
        <v>0</v>
      </c>
      <c r="F704">
        <v>0.5</v>
      </c>
      <c r="G704" s="3">
        <f t="shared" si="262"/>
        <v>63.265440983913301</v>
      </c>
    </row>
    <row r="705" spans="1:7" x14ac:dyDescent="0.2">
      <c r="A705" s="1">
        <v>40239.291666657802</v>
      </c>
      <c r="B705">
        <v>20.399999999999999</v>
      </c>
      <c r="C705">
        <v>63.4</v>
      </c>
      <c r="D705">
        <v>199.8</v>
      </c>
      <c r="E705">
        <v>0</v>
      </c>
      <c r="F705">
        <v>0.5</v>
      </c>
      <c r="G705" s="3">
        <f t="shared" si="262"/>
        <v>66.35608969297779</v>
      </c>
    </row>
    <row r="706" spans="1:7" x14ac:dyDescent="0.2">
      <c r="A706" s="1">
        <v>40239.333333324466</v>
      </c>
      <c r="B706">
        <v>26.5</v>
      </c>
      <c r="C706">
        <v>50</v>
      </c>
      <c r="D706">
        <v>937.8</v>
      </c>
      <c r="E706">
        <v>0</v>
      </c>
      <c r="F706">
        <v>0.9</v>
      </c>
      <c r="G706" s="3">
        <f t="shared" si="262"/>
        <v>73.17843298122591</v>
      </c>
    </row>
    <row r="707" spans="1:7" x14ac:dyDescent="0.2">
      <c r="A707" s="1">
        <v>40239.374999991131</v>
      </c>
      <c r="B707">
        <v>31</v>
      </c>
      <c r="C707">
        <v>29.8</v>
      </c>
      <c r="D707">
        <v>1722.6</v>
      </c>
      <c r="E707">
        <v>0</v>
      </c>
      <c r="F707">
        <v>1</v>
      </c>
      <c r="G707" s="3">
        <f t="shared" si="262"/>
        <v>76.257748987966437</v>
      </c>
    </row>
    <row r="708" spans="1:7" x14ac:dyDescent="0.2">
      <c r="A708" s="1">
        <v>40239.416666657795</v>
      </c>
      <c r="B708">
        <v>33.299999999999997</v>
      </c>
      <c r="C708">
        <v>33.700000000000003</v>
      </c>
      <c r="D708">
        <v>2412.7199999999998</v>
      </c>
      <c r="E708">
        <v>0</v>
      </c>
      <c r="F708">
        <v>1.4</v>
      </c>
      <c r="G708" s="3">
        <f t="shared" si="262"/>
        <v>79.952497250668415</v>
      </c>
    </row>
    <row r="709" spans="1:7" x14ac:dyDescent="0.2">
      <c r="A709" s="1">
        <v>40239.458333324459</v>
      </c>
      <c r="B709">
        <v>30.7</v>
      </c>
      <c r="C709">
        <v>44</v>
      </c>
      <c r="D709">
        <v>2969.28</v>
      </c>
      <c r="E709">
        <v>0</v>
      </c>
      <c r="F709">
        <v>2</v>
      </c>
      <c r="G709" s="3">
        <f t="shared" si="262"/>
        <v>78.029936396629324</v>
      </c>
    </row>
    <row r="710" spans="1:7" x14ac:dyDescent="0.2">
      <c r="A710" s="1">
        <v>40239.499999991123</v>
      </c>
      <c r="B710">
        <v>30.5</v>
      </c>
      <c r="C710">
        <v>44.2</v>
      </c>
      <c r="D710">
        <v>3317.76</v>
      </c>
      <c r="E710">
        <v>0</v>
      </c>
      <c r="F710">
        <v>2.2000000000000002</v>
      </c>
      <c r="G710" s="3">
        <f t="shared" si="262"/>
        <v>77.790858047316959</v>
      </c>
    </row>
    <row r="711" spans="1:7" x14ac:dyDescent="0.2">
      <c r="A711" s="1">
        <v>40239.541666657788</v>
      </c>
      <c r="B711">
        <v>31.5</v>
      </c>
      <c r="C711">
        <v>40.4</v>
      </c>
      <c r="D711">
        <v>3427.92</v>
      </c>
      <c r="E711">
        <v>0</v>
      </c>
      <c r="F711">
        <v>2.1</v>
      </c>
      <c r="G711" s="3">
        <f t="shared" si="262"/>
        <v>78.603439398840379</v>
      </c>
    </row>
    <row r="712" spans="1:7" x14ac:dyDescent="0.2">
      <c r="A712" s="1">
        <v>40239.583333324452</v>
      </c>
      <c r="B712">
        <v>30.6</v>
      </c>
      <c r="C712">
        <v>45.7</v>
      </c>
      <c r="D712">
        <v>3082.68</v>
      </c>
      <c r="E712">
        <v>0</v>
      </c>
      <c r="F712">
        <v>2.5</v>
      </c>
      <c r="G712" s="3">
        <f t="shared" si="262"/>
        <v>78.113563671148</v>
      </c>
    </row>
    <row r="713" spans="1:7" x14ac:dyDescent="0.2">
      <c r="A713" s="1">
        <v>40239.624999991116</v>
      </c>
      <c r="B713">
        <v>29.5</v>
      </c>
      <c r="C713">
        <v>46.5</v>
      </c>
      <c r="D713">
        <v>2611.44</v>
      </c>
      <c r="E713">
        <v>0</v>
      </c>
      <c r="F713">
        <v>2.9</v>
      </c>
      <c r="G713" s="3">
        <f t="shared" si="262"/>
        <v>76.753585451914233</v>
      </c>
    </row>
    <row r="714" spans="1:7" x14ac:dyDescent="0.2">
      <c r="A714" s="1">
        <v>40239.66666665778</v>
      </c>
      <c r="B714">
        <v>26.5</v>
      </c>
      <c r="C714">
        <v>63</v>
      </c>
      <c r="D714">
        <v>1960.2</v>
      </c>
      <c r="E714">
        <v>0</v>
      </c>
      <c r="F714">
        <v>2.9</v>
      </c>
      <c r="G714" s="3">
        <f t="shared" si="262"/>
        <v>74.493551360587531</v>
      </c>
    </row>
    <row r="715" spans="1:7" x14ac:dyDescent="0.2">
      <c r="A715" s="1">
        <v>40239.708333324445</v>
      </c>
      <c r="B715">
        <v>25.8</v>
      </c>
      <c r="C715">
        <v>67.3</v>
      </c>
      <c r="D715">
        <v>1329.12</v>
      </c>
      <c r="E715">
        <v>0</v>
      </c>
      <c r="F715">
        <v>2.9</v>
      </c>
      <c r="G715" s="3">
        <f t="shared" si="262"/>
        <v>73.93662299174963</v>
      </c>
    </row>
    <row r="716" spans="1:7" x14ac:dyDescent="0.2">
      <c r="A716" s="1">
        <v>40239.749999991109</v>
      </c>
      <c r="B716">
        <v>25</v>
      </c>
      <c r="C716">
        <v>71.900000000000006</v>
      </c>
      <c r="D716">
        <v>826.92</v>
      </c>
      <c r="E716">
        <v>0</v>
      </c>
      <c r="F716">
        <v>2.6</v>
      </c>
      <c r="G716" s="3">
        <f t="shared" si="262"/>
        <v>73.244860387868755</v>
      </c>
    </row>
    <row r="717" spans="1:7" x14ac:dyDescent="0.2">
      <c r="A717" s="1">
        <v>40239.791666657773</v>
      </c>
      <c r="B717">
        <v>22.9</v>
      </c>
      <c r="C717">
        <v>79.900000000000006</v>
      </c>
      <c r="D717">
        <v>189.72</v>
      </c>
      <c r="E717">
        <v>0</v>
      </c>
      <c r="F717">
        <v>2.5</v>
      </c>
      <c r="G717" s="3">
        <f t="shared" si="262"/>
        <v>71.026429119608267</v>
      </c>
    </row>
    <row r="718" spans="1:7" x14ac:dyDescent="0.2">
      <c r="A718" s="1">
        <v>40239.833333324437</v>
      </c>
      <c r="B718">
        <v>22.4</v>
      </c>
      <c r="C718">
        <v>82.5</v>
      </c>
      <c r="D718">
        <v>0.72</v>
      </c>
      <c r="E718">
        <v>0</v>
      </c>
      <c r="F718">
        <v>1.7</v>
      </c>
      <c r="G718" s="3">
        <f t="shared" si="262"/>
        <v>70.53649899302718</v>
      </c>
    </row>
    <row r="719" spans="1:7" x14ac:dyDescent="0.2">
      <c r="A719" s="1">
        <v>40239.874999991102</v>
      </c>
      <c r="B719">
        <v>22.8</v>
      </c>
      <c r="C719">
        <v>78.900000000000006</v>
      </c>
      <c r="D719">
        <v>0</v>
      </c>
      <c r="E719">
        <v>0</v>
      </c>
      <c r="F719">
        <v>1.4</v>
      </c>
      <c r="G719" s="3">
        <f t="shared" si="262"/>
        <v>70.818632569235945</v>
      </c>
    </row>
    <row r="720" spans="1:7" x14ac:dyDescent="0.2">
      <c r="A720" s="1">
        <v>40239.916666657766</v>
      </c>
      <c r="B720">
        <v>22.3</v>
      </c>
      <c r="C720">
        <v>80.3</v>
      </c>
      <c r="D720">
        <v>0.36</v>
      </c>
      <c r="E720">
        <v>0</v>
      </c>
      <c r="F720">
        <v>1.6</v>
      </c>
      <c r="G720" s="3">
        <f t="shared" si="262"/>
        <v>70.24523467832789</v>
      </c>
    </row>
    <row r="721" spans="1:15" x14ac:dyDescent="0.2">
      <c r="A721" s="1">
        <v>40239.95833332443</v>
      </c>
      <c r="B721">
        <v>21.5</v>
      </c>
      <c r="C721">
        <v>82.3</v>
      </c>
      <c r="D721">
        <v>0.36</v>
      </c>
      <c r="E721">
        <v>0</v>
      </c>
      <c r="F721">
        <v>0.9</v>
      </c>
      <c r="G721" s="3">
        <f t="shared" si="262"/>
        <v>69.306285103347847</v>
      </c>
    </row>
    <row r="722" spans="1:15" x14ac:dyDescent="0.2">
      <c r="A722" s="1">
        <v>40239.999999991094</v>
      </c>
      <c r="B722">
        <v>21.3</v>
      </c>
      <c r="C722">
        <v>81.3</v>
      </c>
      <c r="D722">
        <v>0.36</v>
      </c>
      <c r="E722">
        <v>0</v>
      </c>
      <c r="F722">
        <v>1.2</v>
      </c>
      <c r="G722" s="3">
        <f t="shared" ref="G722:G785" si="279">B722+(0.36*(237.7*(((17.271*B722)/(237.7+B722))+LN(C722/100)))/(17.271-(((17.271*B722)/(237.7+B722))+LN(C722/100))))+41.2</f>
        <v>68.965899308919219</v>
      </c>
      <c r="H722" s="1">
        <f t="shared" ref="H722" si="280">A722</f>
        <v>40239.999999991094</v>
      </c>
      <c r="I722" s="3">
        <f t="shared" ref="I722" si="281">AVERAGE(B722:B745)</f>
        <v>23.304166666666664</v>
      </c>
      <c r="J722" s="3">
        <f t="shared" ref="J722" si="282">STDEV(B722:B745)</f>
        <v>3.5154910803800941</v>
      </c>
      <c r="K722" s="3">
        <f t="shared" ref="K722" si="283">AVERAGE(C722:C745)</f>
        <v>64.895833333333357</v>
      </c>
      <c r="L722" s="3">
        <f t="shared" ref="L722" si="284">AVERAGE(D729:D741)</f>
        <v>2001.4615384615381</v>
      </c>
      <c r="M722" s="3">
        <f t="shared" ref="M722" si="285">SUM(E722:E745)</f>
        <v>0</v>
      </c>
      <c r="N722" s="3">
        <f t="shared" ref="N722" si="286">AVERAGE(F722:F745)</f>
        <v>2.2458333333333331</v>
      </c>
      <c r="O722" s="3">
        <f t="shared" ref="O722" si="287">AVERAGE(G722:G745)</f>
        <v>70.234669387894954</v>
      </c>
    </row>
    <row r="723" spans="1:15" x14ac:dyDescent="0.2">
      <c r="A723" s="1">
        <v>40240.041666657758</v>
      </c>
      <c r="B723">
        <v>20.399999999999999</v>
      </c>
      <c r="C723">
        <v>83.4</v>
      </c>
      <c r="D723">
        <v>0</v>
      </c>
      <c r="E723">
        <v>0</v>
      </c>
      <c r="F723">
        <v>0.8</v>
      </c>
      <c r="G723" s="3">
        <f t="shared" si="279"/>
        <v>67.895586467048801</v>
      </c>
    </row>
    <row r="724" spans="1:15" x14ac:dyDescent="0.2">
      <c r="A724" s="1">
        <v>40240.083333324423</v>
      </c>
      <c r="B724">
        <v>20</v>
      </c>
      <c r="C724">
        <v>83.5</v>
      </c>
      <c r="D724">
        <v>0.36</v>
      </c>
      <c r="E724">
        <v>0</v>
      </c>
      <c r="F724">
        <v>0.7</v>
      </c>
      <c r="G724" s="3">
        <f t="shared" si="279"/>
        <v>67.361637900150967</v>
      </c>
    </row>
    <row r="725" spans="1:15" x14ac:dyDescent="0.2">
      <c r="A725" s="1">
        <v>40240.124999991087</v>
      </c>
      <c r="B725">
        <v>19.5</v>
      </c>
      <c r="C725">
        <v>82.7</v>
      </c>
      <c r="D725">
        <v>0.36</v>
      </c>
      <c r="E725">
        <v>0</v>
      </c>
      <c r="F725">
        <v>1</v>
      </c>
      <c r="G725" s="3">
        <f t="shared" si="279"/>
        <v>66.631068429441257</v>
      </c>
    </row>
    <row r="726" spans="1:15" x14ac:dyDescent="0.2">
      <c r="A726" s="1">
        <v>40240.166666657751</v>
      </c>
      <c r="B726">
        <v>18.899999999999999</v>
      </c>
      <c r="C726">
        <v>84.7</v>
      </c>
      <c r="D726">
        <v>0</v>
      </c>
      <c r="E726">
        <v>0</v>
      </c>
      <c r="F726">
        <v>0.6</v>
      </c>
      <c r="G726" s="3">
        <f t="shared" si="279"/>
        <v>65.955066797120949</v>
      </c>
    </row>
    <row r="727" spans="1:15" x14ac:dyDescent="0.2">
      <c r="A727" s="1">
        <v>40240.208333324415</v>
      </c>
      <c r="B727">
        <v>19.3</v>
      </c>
      <c r="C727">
        <v>78.3</v>
      </c>
      <c r="D727">
        <v>0</v>
      </c>
      <c r="E727">
        <v>0</v>
      </c>
      <c r="F727">
        <v>1.6</v>
      </c>
      <c r="G727" s="3">
        <f t="shared" si="279"/>
        <v>66.05253695612501</v>
      </c>
    </row>
    <row r="728" spans="1:15" x14ac:dyDescent="0.2">
      <c r="A728" s="1">
        <v>40240.24999999108</v>
      </c>
      <c r="B728">
        <v>18.5</v>
      </c>
      <c r="C728">
        <v>72.2</v>
      </c>
      <c r="D728">
        <v>0.72</v>
      </c>
      <c r="E728">
        <v>0</v>
      </c>
      <c r="F728">
        <v>1.6</v>
      </c>
      <c r="G728" s="3">
        <f t="shared" si="279"/>
        <v>64.522478998042089</v>
      </c>
    </row>
    <row r="729" spans="1:15" x14ac:dyDescent="0.2">
      <c r="A729" s="1">
        <v>40240.291666657744</v>
      </c>
      <c r="B729">
        <v>19.100000000000001</v>
      </c>
      <c r="C729">
        <v>69.5</v>
      </c>
      <c r="D729">
        <v>179.64</v>
      </c>
      <c r="E729">
        <v>0</v>
      </c>
      <c r="F729">
        <v>1.9</v>
      </c>
      <c r="G729" s="3">
        <f t="shared" si="279"/>
        <v>65.11875086314808</v>
      </c>
    </row>
    <row r="730" spans="1:15" x14ac:dyDescent="0.2">
      <c r="A730" s="1">
        <v>40240.333333324408</v>
      </c>
      <c r="B730">
        <v>21.7</v>
      </c>
      <c r="C730">
        <v>63.1</v>
      </c>
      <c r="D730">
        <v>909.36</v>
      </c>
      <c r="E730">
        <v>0</v>
      </c>
      <c r="F730">
        <v>1.7</v>
      </c>
      <c r="G730" s="3">
        <f t="shared" si="279"/>
        <v>68.071886436380836</v>
      </c>
    </row>
    <row r="731" spans="1:15" x14ac:dyDescent="0.2">
      <c r="A731" s="1">
        <v>40240.374999991072</v>
      </c>
      <c r="B731">
        <v>24</v>
      </c>
      <c r="C731">
        <v>55.6</v>
      </c>
      <c r="D731">
        <v>1702.44</v>
      </c>
      <c r="E731">
        <v>0</v>
      </c>
      <c r="F731">
        <v>1.7</v>
      </c>
      <c r="G731" s="3">
        <f t="shared" si="279"/>
        <v>70.441887177604315</v>
      </c>
    </row>
    <row r="732" spans="1:15" x14ac:dyDescent="0.2">
      <c r="A732" s="1">
        <v>40240.416666657737</v>
      </c>
      <c r="B732">
        <v>26.3</v>
      </c>
      <c r="C732">
        <v>47.7</v>
      </c>
      <c r="D732">
        <v>2395.08</v>
      </c>
      <c r="E732">
        <v>0</v>
      </c>
      <c r="F732">
        <v>2</v>
      </c>
      <c r="G732" s="3">
        <f t="shared" si="279"/>
        <v>72.649439275665287</v>
      </c>
    </row>
    <row r="733" spans="1:15" x14ac:dyDescent="0.2">
      <c r="A733" s="1">
        <v>40240.458333324401</v>
      </c>
      <c r="B733">
        <v>28.7</v>
      </c>
      <c r="C733">
        <v>41.5</v>
      </c>
      <c r="D733">
        <v>2942.64</v>
      </c>
      <c r="E733">
        <v>0</v>
      </c>
      <c r="F733">
        <v>2</v>
      </c>
      <c r="G733" s="3">
        <f t="shared" si="279"/>
        <v>75.05420708568856</v>
      </c>
    </row>
    <row r="734" spans="1:15" x14ac:dyDescent="0.2">
      <c r="A734" s="1">
        <v>40240.499999991065</v>
      </c>
      <c r="B734">
        <v>29.9</v>
      </c>
      <c r="C734">
        <v>40.700000000000003</v>
      </c>
      <c r="D734">
        <v>3279.24</v>
      </c>
      <c r="E734">
        <v>0</v>
      </c>
      <c r="F734">
        <v>2.2000000000000002</v>
      </c>
      <c r="G734" s="3">
        <f t="shared" si="279"/>
        <v>76.531518654143014</v>
      </c>
    </row>
    <row r="735" spans="1:15" x14ac:dyDescent="0.2">
      <c r="A735" s="1">
        <v>40240.541666657729</v>
      </c>
      <c r="B735">
        <v>28.2</v>
      </c>
      <c r="C735">
        <v>48</v>
      </c>
      <c r="D735">
        <v>3393.36</v>
      </c>
      <c r="E735">
        <v>0</v>
      </c>
      <c r="F735">
        <v>3.5</v>
      </c>
      <c r="G735" s="3">
        <f t="shared" si="279"/>
        <v>75.207896592664255</v>
      </c>
    </row>
    <row r="736" spans="1:15" x14ac:dyDescent="0.2">
      <c r="A736" s="1">
        <v>40240.583333324394</v>
      </c>
      <c r="B736">
        <v>29.3</v>
      </c>
      <c r="C736">
        <v>47.3</v>
      </c>
      <c r="D736">
        <v>3229.2</v>
      </c>
      <c r="E736">
        <v>0</v>
      </c>
      <c r="F736">
        <v>3.7</v>
      </c>
      <c r="G736" s="3">
        <f t="shared" si="279"/>
        <v>76.585118438743052</v>
      </c>
    </row>
    <row r="737" spans="1:15" x14ac:dyDescent="0.2">
      <c r="A737" s="1">
        <v>40240.624999991058</v>
      </c>
      <c r="B737">
        <v>26.6</v>
      </c>
      <c r="C737">
        <v>54.6</v>
      </c>
      <c r="D737">
        <v>2930.04</v>
      </c>
      <c r="E737">
        <v>0</v>
      </c>
      <c r="F737">
        <v>4</v>
      </c>
      <c r="G737" s="3">
        <f t="shared" si="279"/>
        <v>73.80816211251323</v>
      </c>
    </row>
    <row r="738" spans="1:15" x14ac:dyDescent="0.2">
      <c r="A738" s="1">
        <v>40240.666666657722</v>
      </c>
      <c r="B738">
        <v>25.3</v>
      </c>
      <c r="C738">
        <v>58.5</v>
      </c>
      <c r="D738">
        <v>2370.6</v>
      </c>
      <c r="E738">
        <v>0</v>
      </c>
      <c r="F738">
        <v>4.9000000000000004</v>
      </c>
      <c r="G738" s="3">
        <f t="shared" si="279"/>
        <v>72.4640037409862</v>
      </c>
    </row>
    <row r="739" spans="1:15" x14ac:dyDescent="0.2">
      <c r="A739" s="1">
        <v>40240.708333324386</v>
      </c>
      <c r="B739">
        <v>25.7</v>
      </c>
      <c r="C739">
        <v>58</v>
      </c>
      <c r="D739">
        <v>1660.32</v>
      </c>
      <c r="E739">
        <v>0</v>
      </c>
      <c r="F739">
        <v>4.0999999999999996</v>
      </c>
      <c r="G739" s="3">
        <f t="shared" si="279"/>
        <v>72.949810592665187</v>
      </c>
    </row>
    <row r="740" spans="1:15" x14ac:dyDescent="0.2">
      <c r="A740" s="1">
        <v>40240.749999991051</v>
      </c>
      <c r="B740">
        <v>24.1</v>
      </c>
      <c r="C740">
        <v>64.900000000000006</v>
      </c>
      <c r="D740">
        <v>874.8</v>
      </c>
      <c r="E740">
        <v>0</v>
      </c>
      <c r="F740">
        <v>3.9</v>
      </c>
      <c r="G740" s="3">
        <f t="shared" si="279"/>
        <v>71.447332294385291</v>
      </c>
    </row>
    <row r="741" spans="1:15" x14ac:dyDescent="0.2">
      <c r="A741" s="1">
        <v>40240.791666657715</v>
      </c>
      <c r="B741">
        <v>23.2</v>
      </c>
      <c r="C741">
        <v>69.7</v>
      </c>
      <c r="D741">
        <v>152.28</v>
      </c>
      <c r="E741">
        <v>0</v>
      </c>
      <c r="F741">
        <v>2.9</v>
      </c>
      <c r="G741" s="3">
        <f t="shared" si="279"/>
        <v>70.645678446544963</v>
      </c>
    </row>
    <row r="742" spans="1:15" x14ac:dyDescent="0.2">
      <c r="A742" s="1">
        <v>40240.833333324379</v>
      </c>
      <c r="B742">
        <v>22.8</v>
      </c>
      <c r="C742">
        <v>71.900000000000006</v>
      </c>
      <c r="D742">
        <v>0.72</v>
      </c>
      <c r="E742">
        <v>0</v>
      </c>
      <c r="F742">
        <v>2.6</v>
      </c>
      <c r="G742" s="3">
        <f t="shared" si="279"/>
        <v>70.285137271698517</v>
      </c>
    </row>
    <row r="743" spans="1:15" x14ac:dyDescent="0.2">
      <c r="A743" s="1">
        <v>40240.874999991043</v>
      </c>
      <c r="B743">
        <v>22.6</v>
      </c>
      <c r="C743">
        <v>72.3</v>
      </c>
      <c r="D743">
        <v>0</v>
      </c>
      <c r="E743">
        <v>0</v>
      </c>
      <c r="F743">
        <v>1.8</v>
      </c>
      <c r="G743" s="3">
        <f t="shared" si="279"/>
        <v>70.047695735433123</v>
      </c>
    </row>
    <row r="744" spans="1:15" x14ac:dyDescent="0.2">
      <c r="A744" s="1">
        <v>40240.916666657708</v>
      </c>
      <c r="B744">
        <v>21.9</v>
      </c>
      <c r="C744">
        <v>69.900000000000006</v>
      </c>
      <c r="D744">
        <v>0</v>
      </c>
      <c r="E744">
        <v>0</v>
      </c>
      <c r="F744">
        <v>1.6</v>
      </c>
      <c r="G744" s="3">
        <f t="shared" si="279"/>
        <v>68.914572414021833</v>
      </c>
    </row>
    <row r="745" spans="1:15" x14ac:dyDescent="0.2">
      <c r="A745" s="1">
        <v>40240.958333324372</v>
      </c>
      <c r="B745">
        <v>22</v>
      </c>
      <c r="C745">
        <v>58.2</v>
      </c>
      <c r="D745">
        <v>0</v>
      </c>
      <c r="E745">
        <v>0</v>
      </c>
      <c r="F745">
        <v>1.9</v>
      </c>
      <c r="G745" s="3">
        <f t="shared" si="279"/>
        <v>68.024693320344952</v>
      </c>
    </row>
    <row r="746" spans="1:15" x14ac:dyDescent="0.2">
      <c r="A746" s="1">
        <v>40240.999999991036</v>
      </c>
      <c r="B746">
        <v>20.3</v>
      </c>
      <c r="C746">
        <v>64.900000000000006</v>
      </c>
      <c r="D746">
        <v>0</v>
      </c>
      <c r="E746">
        <v>0</v>
      </c>
      <c r="F746">
        <v>1.3</v>
      </c>
      <c r="G746" s="3">
        <f t="shared" si="279"/>
        <v>66.351249509424036</v>
      </c>
      <c r="H746" s="1">
        <f t="shared" ref="H746" si="288">A746</f>
        <v>40240.999999991036</v>
      </c>
      <c r="I746" s="3">
        <f t="shared" ref="I746" si="289">AVERAGE(B746:B769)</f>
        <v>20.466666666666669</v>
      </c>
      <c r="J746" s="3">
        <f t="shared" ref="J746" si="290">STDEV(B746:B769)</f>
        <v>3.0451196402092933</v>
      </c>
      <c r="K746" s="3">
        <f t="shared" ref="K746" si="291">AVERAGE(C746:C769)</f>
        <v>55.73749999999999</v>
      </c>
      <c r="L746" s="3">
        <f t="shared" ref="L746" si="292">AVERAGE(D753:D765)</f>
        <v>1956.0184615384615</v>
      </c>
      <c r="M746" s="3">
        <f t="shared" ref="M746" si="293">SUM(E746:E769)</f>
        <v>0</v>
      </c>
      <c r="N746" s="3">
        <f t="shared" ref="N746" si="294">AVERAGE(F746:F769)</f>
        <v>2.8000000000000003</v>
      </c>
      <c r="O746" s="3">
        <f t="shared" ref="O746" si="295">AVERAGE(G746:G769)</f>
        <v>65.634667088328328</v>
      </c>
    </row>
    <row r="747" spans="1:15" x14ac:dyDescent="0.2">
      <c r="A747" s="1">
        <v>40241.0416666577</v>
      </c>
      <c r="B747">
        <v>19.2</v>
      </c>
      <c r="C747">
        <v>65.8</v>
      </c>
      <c r="D747">
        <v>0.36</v>
      </c>
      <c r="E747">
        <v>0</v>
      </c>
      <c r="F747">
        <v>1</v>
      </c>
      <c r="G747" s="3">
        <f t="shared" si="279"/>
        <v>64.95150428986247</v>
      </c>
    </row>
    <row r="748" spans="1:15" x14ac:dyDescent="0.2">
      <c r="A748" s="1">
        <v>40241.083333324365</v>
      </c>
      <c r="B748">
        <v>19.399999999999999</v>
      </c>
      <c r="C748">
        <v>62.8</v>
      </c>
      <c r="D748">
        <v>0</v>
      </c>
      <c r="E748">
        <v>0</v>
      </c>
      <c r="F748">
        <v>1.4</v>
      </c>
      <c r="G748" s="3">
        <f t="shared" si="279"/>
        <v>64.963756705911635</v>
      </c>
    </row>
    <row r="749" spans="1:15" x14ac:dyDescent="0.2">
      <c r="A749" s="1">
        <v>40241.124999991029</v>
      </c>
      <c r="B749">
        <v>18.2</v>
      </c>
      <c r="C749">
        <v>64.599999999999994</v>
      </c>
      <c r="D749">
        <v>0.36</v>
      </c>
      <c r="E749">
        <v>0</v>
      </c>
      <c r="F749">
        <v>1.7</v>
      </c>
      <c r="G749" s="3">
        <f t="shared" si="279"/>
        <v>63.509339058973154</v>
      </c>
    </row>
    <row r="750" spans="1:15" x14ac:dyDescent="0.2">
      <c r="A750" s="1">
        <v>40241.166666657693</v>
      </c>
      <c r="B750">
        <v>17.2</v>
      </c>
      <c r="C750">
        <v>70.2</v>
      </c>
      <c r="D750">
        <v>0</v>
      </c>
      <c r="E750">
        <v>0</v>
      </c>
      <c r="F750">
        <v>1.3</v>
      </c>
      <c r="G750" s="3">
        <f t="shared" si="279"/>
        <v>62.619384162891322</v>
      </c>
    </row>
    <row r="751" spans="1:15" x14ac:dyDescent="0.2">
      <c r="A751" s="1">
        <v>40241.208333324357</v>
      </c>
      <c r="B751">
        <v>15.9</v>
      </c>
      <c r="C751">
        <v>75.3</v>
      </c>
      <c r="D751">
        <v>-0.36</v>
      </c>
      <c r="E751">
        <v>0</v>
      </c>
      <c r="F751">
        <v>1.1000000000000001</v>
      </c>
      <c r="G751" s="3">
        <f t="shared" si="279"/>
        <v>61.251634356579345</v>
      </c>
    </row>
    <row r="752" spans="1:15" x14ac:dyDescent="0.2">
      <c r="A752" s="1">
        <v>40241.249999991021</v>
      </c>
      <c r="B752">
        <v>15.4</v>
      </c>
      <c r="C752">
        <v>77.900000000000006</v>
      </c>
      <c r="D752">
        <v>0.72</v>
      </c>
      <c r="E752">
        <v>0</v>
      </c>
      <c r="F752">
        <v>1.3</v>
      </c>
      <c r="G752" s="3">
        <f t="shared" si="279"/>
        <v>60.762344899760549</v>
      </c>
    </row>
    <row r="753" spans="1:7" x14ac:dyDescent="0.2">
      <c r="A753" s="1">
        <v>40241.291666657686</v>
      </c>
      <c r="B753">
        <v>16.399999999999999</v>
      </c>
      <c r="C753">
        <v>73.5</v>
      </c>
      <c r="D753">
        <v>195.12</v>
      </c>
      <c r="E753">
        <v>0</v>
      </c>
      <c r="F753">
        <v>1.4</v>
      </c>
      <c r="G753" s="3">
        <f t="shared" si="279"/>
        <v>61.793374017967849</v>
      </c>
    </row>
    <row r="754" spans="1:7" x14ac:dyDescent="0.2">
      <c r="A754" s="1">
        <v>40241.33333332435</v>
      </c>
      <c r="B754">
        <v>18.899999999999999</v>
      </c>
      <c r="C754">
        <v>62.5</v>
      </c>
      <c r="D754">
        <v>937.44</v>
      </c>
      <c r="E754">
        <v>0</v>
      </c>
      <c r="F754">
        <v>1.7</v>
      </c>
      <c r="G754" s="3">
        <f t="shared" si="279"/>
        <v>64.267694213192627</v>
      </c>
    </row>
    <row r="755" spans="1:7" x14ac:dyDescent="0.2">
      <c r="A755" s="1">
        <v>40241.374999991014</v>
      </c>
      <c r="B755">
        <v>20.6</v>
      </c>
      <c r="C755">
        <v>54.6</v>
      </c>
      <c r="D755">
        <v>1229.4000000000001</v>
      </c>
      <c r="E755">
        <v>0</v>
      </c>
      <c r="F755">
        <v>2.2000000000000002</v>
      </c>
      <c r="G755" s="3">
        <f t="shared" si="279"/>
        <v>65.805410491329553</v>
      </c>
    </row>
    <row r="756" spans="1:7" x14ac:dyDescent="0.2">
      <c r="A756" s="1">
        <v>40241.416666657678</v>
      </c>
      <c r="B756">
        <v>22.5</v>
      </c>
      <c r="C756">
        <v>47.2</v>
      </c>
      <c r="D756">
        <v>1909.44</v>
      </c>
      <c r="E756">
        <v>0</v>
      </c>
      <c r="F756">
        <v>2.7</v>
      </c>
      <c r="G756" s="3">
        <f t="shared" si="279"/>
        <v>67.545077553243843</v>
      </c>
    </row>
    <row r="757" spans="1:7" x14ac:dyDescent="0.2">
      <c r="A757" s="1">
        <v>40241.458333324343</v>
      </c>
      <c r="B757">
        <v>24</v>
      </c>
      <c r="C757">
        <v>40.9</v>
      </c>
      <c r="D757">
        <v>3031.92</v>
      </c>
      <c r="E757">
        <v>0</v>
      </c>
      <c r="F757">
        <v>2.9</v>
      </c>
      <c r="G757" s="3">
        <f t="shared" si="279"/>
        <v>68.760176997041256</v>
      </c>
    </row>
    <row r="758" spans="1:7" x14ac:dyDescent="0.2">
      <c r="A758" s="1">
        <v>40241.499999991007</v>
      </c>
      <c r="B758">
        <v>24.3</v>
      </c>
      <c r="C758">
        <v>46.9</v>
      </c>
      <c r="D758">
        <v>3308.04</v>
      </c>
      <c r="E758">
        <v>0</v>
      </c>
      <c r="F758">
        <v>3</v>
      </c>
      <c r="G758" s="3">
        <f t="shared" si="279"/>
        <v>69.900421797040295</v>
      </c>
    </row>
    <row r="759" spans="1:7" x14ac:dyDescent="0.2">
      <c r="A759" s="1">
        <v>40241.541666657671</v>
      </c>
      <c r="B759">
        <v>23.9</v>
      </c>
      <c r="C759">
        <v>50.4</v>
      </c>
      <c r="D759">
        <v>3407.04</v>
      </c>
      <c r="E759">
        <v>0</v>
      </c>
      <c r="F759">
        <v>4</v>
      </c>
      <c r="G759" s="3">
        <f t="shared" si="279"/>
        <v>69.764184816527219</v>
      </c>
    </row>
    <row r="760" spans="1:7" x14ac:dyDescent="0.2">
      <c r="A760" s="1">
        <v>40241.583333324335</v>
      </c>
      <c r="B760">
        <v>26.3</v>
      </c>
      <c r="C760">
        <v>44</v>
      </c>
      <c r="D760">
        <v>3368.52</v>
      </c>
      <c r="E760">
        <v>0</v>
      </c>
      <c r="F760">
        <v>4.3</v>
      </c>
      <c r="G760" s="3">
        <f t="shared" si="279"/>
        <v>72.202012731397247</v>
      </c>
    </row>
    <row r="761" spans="1:7" x14ac:dyDescent="0.2">
      <c r="A761" s="1">
        <v>40241.624999991</v>
      </c>
      <c r="B761">
        <v>23.8</v>
      </c>
      <c r="C761">
        <v>53.8</v>
      </c>
      <c r="D761">
        <v>3013.56</v>
      </c>
      <c r="E761">
        <v>0</v>
      </c>
      <c r="F761">
        <v>4.7</v>
      </c>
      <c r="G761" s="3">
        <f t="shared" si="279"/>
        <v>69.991980586463271</v>
      </c>
    </row>
    <row r="762" spans="1:7" x14ac:dyDescent="0.2">
      <c r="A762" s="1">
        <v>40241.666666657664</v>
      </c>
      <c r="B762">
        <v>23.9</v>
      </c>
      <c r="C762">
        <v>50</v>
      </c>
      <c r="D762">
        <v>2422.44</v>
      </c>
      <c r="E762">
        <v>0</v>
      </c>
      <c r="F762">
        <v>5.2</v>
      </c>
      <c r="G762" s="3">
        <f t="shared" si="279"/>
        <v>69.72030552376836</v>
      </c>
    </row>
    <row r="763" spans="1:7" x14ac:dyDescent="0.2">
      <c r="A763" s="1">
        <v>40241.708333324328</v>
      </c>
      <c r="B763">
        <v>23.1</v>
      </c>
      <c r="C763">
        <v>48.3</v>
      </c>
      <c r="D763">
        <v>1668.6</v>
      </c>
      <c r="E763">
        <v>0</v>
      </c>
      <c r="F763">
        <v>5.2</v>
      </c>
      <c r="G763" s="3">
        <f t="shared" si="279"/>
        <v>68.467236145124076</v>
      </c>
    </row>
    <row r="764" spans="1:7" x14ac:dyDescent="0.2">
      <c r="A764" s="1">
        <v>40241.749999990992</v>
      </c>
      <c r="B764">
        <v>22.4</v>
      </c>
      <c r="C764">
        <v>49.1</v>
      </c>
      <c r="D764">
        <v>849.96</v>
      </c>
      <c r="E764">
        <v>0</v>
      </c>
      <c r="F764">
        <v>4.3</v>
      </c>
      <c r="G764" s="3">
        <f t="shared" si="279"/>
        <v>67.626130743519838</v>
      </c>
    </row>
    <row r="765" spans="1:7" x14ac:dyDescent="0.2">
      <c r="A765" s="1">
        <v>40241.791666657657</v>
      </c>
      <c r="B765">
        <v>20.6</v>
      </c>
      <c r="C765">
        <v>52.3</v>
      </c>
      <c r="D765">
        <v>86.76</v>
      </c>
      <c r="E765">
        <v>0</v>
      </c>
      <c r="F765">
        <v>3.9</v>
      </c>
      <c r="G765" s="3">
        <f t="shared" si="279"/>
        <v>65.572352715553649</v>
      </c>
    </row>
    <row r="766" spans="1:7" x14ac:dyDescent="0.2">
      <c r="A766" s="1">
        <v>40241.833333324321</v>
      </c>
      <c r="B766">
        <v>20.2</v>
      </c>
      <c r="C766">
        <v>45.8</v>
      </c>
      <c r="D766">
        <v>0.36</v>
      </c>
      <c r="E766">
        <v>0</v>
      </c>
      <c r="F766">
        <v>3.7</v>
      </c>
      <c r="G766" s="3">
        <f t="shared" si="279"/>
        <v>64.330422821445069</v>
      </c>
    </row>
    <row r="767" spans="1:7" x14ac:dyDescent="0.2">
      <c r="A767" s="1">
        <v>40241.874999990985</v>
      </c>
      <c r="B767">
        <v>19.600000000000001</v>
      </c>
      <c r="C767">
        <v>42.4</v>
      </c>
      <c r="D767">
        <v>0.36</v>
      </c>
      <c r="E767">
        <v>0</v>
      </c>
      <c r="F767">
        <v>3.4</v>
      </c>
      <c r="G767" s="3">
        <f t="shared" si="279"/>
        <v>63.129003428348341</v>
      </c>
    </row>
    <row r="768" spans="1:7" x14ac:dyDescent="0.2">
      <c r="A768" s="1">
        <v>40241.916666657649</v>
      </c>
      <c r="B768">
        <v>18.100000000000001</v>
      </c>
      <c r="C768">
        <v>46.1</v>
      </c>
      <c r="D768">
        <v>0</v>
      </c>
      <c r="E768">
        <v>0</v>
      </c>
      <c r="F768">
        <v>2.9</v>
      </c>
      <c r="G768" s="3">
        <f t="shared" si="279"/>
        <v>61.577291986543649</v>
      </c>
    </row>
    <row r="769" spans="1:15" x14ac:dyDescent="0.2">
      <c r="A769" s="1">
        <v>40241.958333324314</v>
      </c>
      <c r="B769">
        <v>17</v>
      </c>
      <c r="C769">
        <v>48.4</v>
      </c>
      <c r="D769">
        <v>0.36</v>
      </c>
      <c r="E769">
        <v>0</v>
      </c>
      <c r="F769">
        <v>2.6</v>
      </c>
      <c r="G769" s="3">
        <f t="shared" si="279"/>
        <v>60.369720567971186</v>
      </c>
    </row>
    <row r="770" spans="1:15" x14ac:dyDescent="0.2">
      <c r="A770" s="1">
        <v>40241.999999990978</v>
      </c>
      <c r="B770">
        <v>16</v>
      </c>
      <c r="C770">
        <v>51.8</v>
      </c>
      <c r="D770">
        <v>0.36</v>
      </c>
      <c r="E770">
        <v>0</v>
      </c>
      <c r="F770">
        <v>2</v>
      </c>
      <c r="G770" s="3">
        <f t="shared" si="279"/>
        <v>59.3924258684888</v>
      </c>
      <c r="H770" s="1">
        <f t="shared" ref="H770" si="296">A770</f>
        <v>40241.999999990978</v>
      </c>
      <c r="I770" s="3">
        <f t="shared" ref="I770" si="297">AVERAGE(B770:B793)</f>
        <v>19.279166666666669</v>
      </c>
      <c r="J770" s="3">
        <f t="shared" ref="J770" si="298">STDEV(B770:B793)</f>
        <v>5.122837118719219</v>
      </c>
      <c r="K770" s="3">
        <f t="shared" ref="K770" si="299">AVERAGE(C770:C793)</f>
        <v>45.80833333333333</v>
      </c>
      <c r="L770" s="3">
        <f t="shared" ref="L770" si="300">AVERAGE(D777:D789)</f>
        <v>1991.2153846153849</v>
      </c>
      <c r="M770" s="3">
        <f t="shared" ref="M770" si="301">SUM(E770:E793)</f>
        <v>0</v>
      </c>
      <c r="N770" s="3">
        <f t="shared" ref="N770" si="302">AVERAGE(F770:F793)</f>
        <v>1.8791666666666667</v>
      </c>
      <c r="O770" s="3">
        <f t="shared" ref="O770" si="303">AVERAGE(G770:G793)</f>
        <v>62.79021459821238</v>
      </c>
    </row>
    <row r="771" spans="1:15" x14ac:dyDescent="0.2">
      <c r="A771" s="1">
        <v>40242.041666657642</v>
      </c>
      <c r="B771">
        <v>15.2</v>
      </c>
      <c r="C771">
        <v>56.2</v>
      </c>
      <c r="D771">
        <v>0</v>
      </c>
      <c r="E771">
        <v>0</v>
      </c>
      <c r="F771">
        <v>1.9</v>
      </c>
      <c r="G771" s="3">
        <f t="shared" si="279"/>
        <v>58.750830550511878</v>
      </c>
    </row>
    <row r="772" spans="1:15" x14ac:dyDescent="0.2">
      <c r="A772" s="1">
        <v>40242.083333324306</v>
      </c>
      <c r="B772">
        <v>14.3</v>
      </c>
      <c r="C772">
        <v>57.1</v>
      </c>
      <c r="D772">
        <v>0.36</v>
      </c>
      <c r="E772">
        <v>0</v>
      </c>
      <c r="F772">
        <v>1.4</v>
      </c>
      <c r="G772" s="3">
        <f t="shared" si="279"/>
        <v>57.631236091317973</v>
      </c>
    </row>
    <row r="773" spans="1:15" x14ac:dyDescent="0.2">
      <c r="A773" s="1">
        <v>40242.124999990971</v>
      </c>
      <c r="B773">
        <v>13.2</v>
      </c>
      <c r="C773">
        <v>61.7</v>
      </c>
      <c r="D773">
        <v>0</v>
      </c>
      <c r="E773">
        <v>0</v>
      </c>
      <c r="F773">
        <v>1.2</v>
      </c>
      <c r="G773" s="3">
        <f t="shared" si="279"/>
        <v>56.562770285045772</v>
      </c>
    </row>
    <row r="774" spans="1:15" x14ac:dyDescent="0.2">
      <c r="A774" s="1">
        <v>40242.166666657635</v>
      </c>
      <c r="B774">
        <v>12.5</v>
      </c>
      <c r="C774">
        <v>65.7</v>
      </c>
      <c r="D774">
        <v>0.36</v>
      </c>
      <c r="E774">
        <v>0</v>
      </c>
      <c r="F774">
        <v>1.1000000000000001</v>
      </c>
      <c r="G774" s="3">
        <f t="shared" si="279"/>
        <v>55.951593598225898</v>
      </c>
    </row>
    <row r="775" spans="1:15" x14ac:dyDescent="0.2">
      <c r="A775" s="1">
        <v>40242.208333324299</v>
      </c>
      <c r="B775">
        <v>11.9</v>
      </c>
      <c r="C775">
        <v>69.400000000000006</v>
      </c>
      <c r="D775">
        <v>-0.36</v>
      </c>
      <c r="E775">
        <v>0</v>
      </c>
      <c r="F775">
        <v>1</v>
      </c>
      <c r="G775" s="3">
        <f t="shared" si="279"/>
        <v>55.431751205857601</v>
      </c>
    </row>
    <row r="776" spans="1:15" x14ac:dyDescent="0.2">
      <c r="A776" s="1">
        <v>40242.249999990963</v>
      </c>
      <c r="B776">
        <v>11.4</v>
      </c>
      <c r="C776">
        <v>71.7</v>
      </c>
      <c r="D776">
        <v>0.72</v>
      </c>
      <c r="E776">
        <v>0</v>
      </c>
      <c r="F776">
        <v>0.7</v>
      </c>
      <c r="G776" s="3">
        <f t="shared" si="279"/>
        <v>54.929606917474473</v>
      </c>
    </row>
    <row r="777" spans="1:15" x14ac:dyDescent="0.2">
      <c r="A777" s="1">
        <v>40242.291666657628</v>
      </c>
      <c r="B777">
        <v>12.5</v>
      </c>
      <c r="C777">
        <v>69.3</v>
      </c>
      <c r="D777">
        <v>120.6</v>
      </c>
      <c r="E777">
        <v>0</v>
      </c>
      <c r="F777">
        <v>1.1000000000000001</v>
      </c>
      <c r="G777" s="3">
        <f t="shared" si="279"/>
        <v>56.230882616113462</v>
      </c>
    </row>
    <row r="778" spans="1:15" x14ac:dyDescent="0.2">
      <c r="A778" s="1">
        <v>40242.333333324292</v>
      </c>
      <c r="B778">
        <v>15.9</v>
      </c>
      <c r="C778">
        <v>59.4</v>
      </c>
      <c r="D778">
        <v>886.32</v>
      </c>
      <c r="E778">
        <v>0</v>
      </c>
      <c r="F778">
        <v>1.6</v>
      </c>
      <c r="G778" s="3">
        <f t="shared" si="279"/>
        <v>59.978001026110547</v>
      </c>
    </row>
    <row r="779" spans="1:15" x14ac:dyDescent="0.2">
      <c r="A779" s="1">
        <v>40242.374999990956</v>
      </c>
      <c r="B779">
        <v>18.3</v>
      </c>
      <c r="C779">
        <v>50.8</v>
      </c>
      <c r="D779">
        <v>1704.6</v>
      </c>
      <c r="E779">
        <v>0</v>
      </c>
      <c r="F779">
        <v>2.1</v>
      </c>
      <c r="G779" s="3">
        <f t="shared" si="279"/>
        <v>62.353478091091937</v>
      </c>
    </row>
    <row r="780" spans="1:15" x14ac:dyDescent="0.2">
      <c r="A780" s="1">
        <v>40242.41666665762</v>
      </c>
      <c r="B780">
        <v>20.2</v>
      </c>
      <c r="C780">
        <v>40.9</v>
      </c>
      <c r="D780">
        <v>2369.16</v>
      </c>
      <c r="E780">
        <v>0</v>
      </c>
      <c r="F780">
        <v>2.6</v>
      </c>
      <c r="G780" s="3">
        <f t="shared" si="279"/>
        <v>63.734763009167757</v>
      </c>
    </row>
    <row r="781" spans="1:15" x14ac:dyDescent="0.2">
      <c r="A781" s="1">
        <v>40242.458333324284</v>
      </c>
      <c r="B781">
        <v>21.2</v>
      </c>
      <c r="C781">
        <v>37.5</v>
      </c>
      <c r="D781">
        <v>2957.04</v>
      </c>
      <c r="E781">
        <v>0</v>
      </c>
      <c r="F781">
        <v>2.9</v>
      </c>
      <c r="G781" s="3">
        <f t="shared" si="279"/>
        <v>64.602649270937562</v>
      </c>
    </row>
    <row r="782" spans="1:15" x14ac:dyDescent="0.2">
      <c r="A782" s="1">
        <v>40242.499999990949</v>
      </c>
      <c r="B782">
        <v>23.2</v>
      </c>
      <c r="C782">
        <v>33.5</v>
      </c>
      <c r="D782">
        <v>3299.04</v>
      </c>
      <c r="E782">
        <v>0</v>
      </c>
      <c r="F782">
        <v>2.6</v>
      </c>
      <c r="G782" s="3">
        <f t="shared" si="279"/>
        <v>66.648333128226383</v>
      </c>
    </row>
    <row r="783" spans="1:15" x14ac:dyDescent="0.2">
      <c r="A783" s="1">
        <v>40242.541666657613</v>
      </c>
      <c r="B783">
        <v>24.6</v>
      </c>
      <c r="C783">
        <v>31.6</v>
      </c>
      <c r="D783">
        <v>3368.88</v>
      </c>
      <c r="E783">
        <v>0</v>
      </c>
      <c r="F783">
        <v>2.6</v>
      </c>
      <c r="G783" s="3">
        <f t="shared" si="279"/>
        <v>68.1821120579732</v>
      </c>
    </row>
    <row r="784" spans="1:15" x14ac:dyDescent="0.2">
      <c r="A784" s="1">
        <v>40242.583333324277</v>
      </c>
      <c r="B784">
        <v>25.5</v>
      </c>
      <c r="C784">
        <v>29.3</v>
      </c>
      <c r="D784">
        <v>3290.4</v>
      </c>
      <c r="E784">
        <v>0</v>
      </c>
      <c r="F784">
        <v>2.6</v>
      </c>
      <c r="G784" s="3">
        <f t="shared" si="279"/>
        <v>68.966840719495735</v>
      </c>
    </row>
    <row r="785" spans="1:15" x14ac:dyDescent="0.2">
      <c r="A785" s="1">
        <v>40242.624999990941</v>
      </c>
      <c r="B785">
        <v>26.5</v>
      </c>
      <c r="C785">
        <v>26.4</v>
      </c>
      <c r="D785">
        <v>2948.4</v>
      </c>
      <c r="E785">
        <v>0</v>
      </c>
      <c r="F785">
        <v>2.7</v>
      </c>
      <c r="G785" s="3">
        <f t="shared" si="279"/>
        <v>69.731572541772351</v>
      </c>
    </row>
    <row r="786" spans="1:15" x14ac:dyDescent="0.2">
      <c r="A786" s="1">
        <v>40242.666666657606</v>
      </c>
      <c r="B786">
        <v>26.3</v>
      </c>
      <c r="C786">
        <v>26.1</v>
      </c>
      <c r="D786">
        <v>2385.7199999999998</v>
      </c>
      <c r="E786">
        <v>0</v>
      </c>
      <c r="F786">
        <v>2.4</v>
      </c>
      <c r="G786" s="3">
        <f t="shared" ref="G786:G849" si="304">B786+(0.36*(237.7*(((17.271*B786)/(237.7+B786))+LN(C786/100)))/(17.271-(((17.271*B786)/(237.7+B786))+LN(C786/100))))+41.2</f>
        <v>69.411264848211488</v>
      </c>
    </row>
    <row r="787" spans="1:15" x14ac:dyDescent="0.2">
      <c r="A787" s="1">
        <v>40242.70833332427</v>
      </c>
      <c r="B787">
        <v>26.6</v>
      </c>
      <c r="C787">
        <v>25.6</v>
      </c>
      <c r="D787">
        <v>1611.72</v>
      </c>
      <c r="E787">
        <v>0</v>
      </c>
      <c r="F787">
        <v>2.2000000000000002</v>
      </c>
      <c r="G787" s="3">
        <f t="shared" si="304"/>
        <v>69.70250343750368</v>
      </c>
    </row>
    <row r="788" spans="1:15" x14ac:dyDescent="0.2">
      <c r="A788" s="1">
        <v>40242.749999990934</v>
      </c>
      <c r="B788">
        <v>25.1</v>
      </c>
      <c r="C788">
        <v>29.1</v>
      </c>
      <c r="D788">
        <v>822.6</v>
      </c>
      <c r="E788">
        <v>0</v>
      </c>
      <c r="F788">
        <v>2.6</v>
      </c>
      <c r="G788" s="3">
        <f t="shared" si="304"/>
        <v>68.407430306480435</v>
      </c>
    </row>
    <row r="789" spans="1:15" x14ac:dyDescent="0.2">
      <c r="A789" s="1">
        <v>40242.791666657598</v>
      </c>
      <c r="B789">
        <v>22.8</v>
      </c>
      <c r="C789">
        <v>33.4</v>
      </c>
      <c r="D789">
        <v>121.32</v>
      </c>
      <c r="E789">
        <v>0</v>
      </c>
      <c r="F789">
        <v>2</v>
      </c>
      <c r="G789" s="3">
        <f t="shared" si="304"/>
        <v>66.106874909429081</v>
      </c>
    </row>
    <row r="790" spans="1:15" x14ac:dyDescent="0.2">
      <c r="A790" s="1">
        <v>40242.833333324263</v>
      </c>
      <c r="B790">
        <v>21.3</v>
      </c>
      <c r="C790">
        <v>37</v>
      </c>
      <c r="D790">
        <v>0.72</v>
      </c>
      <c r="E790">
        <v>0</v>
      </c>
      <c r="F790">
        <v>1.5</v>
      </c>
      <c r="G790" s="3">
        <f t="shared" si="304"/>
        <v>64.664607013653807</v>
      </c>
    </row>
    <row r="791" spans="1:15" x14ac:dyDescent="0.2">
      <c r="A791" s="1">
        <v>40242.874999990927</v>
      </c>
      <c r="B791">
        <v>20.2</v>
      </c>
      <c r="C791">
        <v>41.4</v>
      </c>
      <c r="D791">
        <v>0.36</v>
      </c>
      <c r="E791">
        <v>0</v>
      </c>
      <c r="F791">
        <v>1.4</v>
      </c>
      <c r="G791" s="3">
        <f t="shared" si="304"/>
        <v>63.798342187507302</v>
      </c>
    </row>
    <row r="792" spans="1:15" x14ac:dyDescent="0.2">
      <c r="A792" s="1">
        <v>40242.916666657591</v>
      </c>
      <c r="B792">
        <v>19.399999999999999</v>
      </c>
      <c r="C792">
        <v>45.4</v>
      </c>
      <c r="D792">
        <v>0.36</v>
      </c>
      <c r="E792">
        <v>0</v>
      </c>
      <c r="F792">
        <v>1.4</v>
      </c>
      <c r="G792" s="3">
        <f t="shared" si="304"/>
        <v>63.222498847552814</v>
      </c>
    </row>
    <row r="793" spans="1:15" x14ac:dyDescent="0.2">
      <c r="A793" s="1">
        <v>40242.958333324255</v>
      </c>
      <c r="B793">
        <v>18.600000000000001</v>
      </c>
      <c r="C793">
        <v>49.1</v>
      </c>
      <c r="D793">
        <v>0</v>
      </c>
      <c r="E793">
        <v>0</v>
      </c>
      <c r="F793">
        <v>1.5</v>
      </c>
      <c r="G793" s="3">
        <f t="shared" si="304"/>
        <v>62.572781828947313</v>
      </c>
    </row>
    <row r="794" spans="1:15" x14ac:dyDescent="0.2">
      <c r="A794" s="1">
        <v>40242.99999999092</v>
      </c>
      <c r="B794">
        <v>17.600000000000001</v>
      </c>
      <c r="C794">
        <v>52.6</v>
      </c>
      <c r="D794">
        <v>0</v>
      </c>
      <c r="E794">
        <v>0</v>
      </c>
      <c r="F794">
        <v>1.8</v>
      </c>
      <c r="G794" s="3">
        <f t="shared" si="304"/>
        <v>61.605095623930097</v>
      </c>
      <c r="H794" s="1">
        <f t="shared" ref="H794" si="305">A794</f>
        <v>40242.99999999092</v>
      </c>
      <c r="I794" s="3">
        <f t="shared" ref="I794" si="306">AVERAGE(B794:B817)</f>
        <v>22.095833333333331</v>
      </c>
      <c r="J794" s="3">
        <f t="shared" ref="J794" si="307">STDEV(B794:B817)</f>
        <v>5.6651857613095871</v>
      </c>
      <c r="K794" s="3">
        <f t="shared" ref="K794" si="308">AVERAGE(C794:C817)</f>
        <v>48.366666666666653</v>
      </c>
      <c r="L794" s="3">
        <f t="shared" ref="L794" si="309">AVERAGE(D801:D813)</f>
        <v>1991.7969230769231</v>
      </c>
      <c r="M794" s="3">
        <f t="shared" ref="M794" si="310">SUM(E794:E817)</f>
        <v>0</v>
      </c>
      <c r="N794" s="3">
        <f t="shared" ref="N794" si="311">AVERAGE(F794:F817)</f>
        <v>1.8999999999999997</v>
      </c>
      <c r="O794" s="3">
        <f t="shared" ref="O794" si="312">AVERAGE(G794:G817)</f>
        <v>66.884387899487692</v>
      </c>
    </row>
    <row r="795" spans="1:15" x14ac:dyDescent="0.2">
      <c r="A795" s="1">
        <v>40243.041666657584</v>
      </c>
      <c r="B795">
        <v>17.100000000000001</v>
      </c>
      <c r="C795">
        <v>53.1</v>
      </c>
      <c r="D795">
        <v>0.36</v>
      </c>
      <c r="E795">
        <v>0</v>
      </c>
      <c r="F795">
        <v>2.4</v>
      </c>
      <c r="G795" s="3">
        <f t="shared" si="304"/>
        <v>60.988486512506917</v>
      </c>
    </row>
    <row r="796" spans="1:15" x14ac:dyDescent="0.2">
      <c r="A796" s="1">
        <v>40243.083333324248</v>
      </c>
      <c r="B796">
        <v>16.3</v>
      </c>
      <c r="C796">
        <v>57.5</v>
      </c>
      <c r="D796">
        <v>0</v>
      </c>
      <c r="E796">
        <v>0</v>
      </c>
      <c r="F796">
        <v>1.9</v>
      </c>
      <c r="G796" s="3">
        <f t="shared" si="304"/>
        <v>60.34087648928174</v>
      </c>
    </row>
    <row r="797" spans="1:15" x14ac:dyDescent="0.2">
      <c r="A797" s="1">
        <v>40243.124999990912</v>
      </c>
      <c r="B797">
        <v>15.6</v>
      </c>
      <c r="C797">
        <v>62.1</v>
      </c>
      <c r="D797">
        <v>0.36</v>
      </c>
      <c r="E797">
        <v>0</v>
      </c>
      <c r="F797">
        <v>1.3</v>
      </c>
      <c r="G797" s="3">
        <f t="shared" si="304"/>
        <v>59.81201956164783</v>
      </c>
    </row>
    <row r="798" spans="1:15" x14ac:dyDescent="0.2">
      <c r="A798" s="1">
        <v>40243.166666657577</v>
      </c>
      <c r="B798">
        <v>14.9</v>
      </c>
      <c r="C798">
        <v>65.5</v>
      </c>
      <c r="D798">
        <v>0</v>
      </c>
      <c r="E798">
        <v>0</v>
      </c>
      <c r="F798">
        <v>0.9</v>
      </c>
      <c r="G798" s="3">
        <f t="shared" si="304"/>
        <v>59.156593373705832</v>
      </c>
    </row>
    <row r="799" spans="1:15" x14ac:dyDescent="0.2">
      <c r="A799" s="1">
        <v>40243.208333324241</v>
      </c>
      <c r="B799">
        <v>13.6</v>
      </c>
      <c r="C799">
        <v>70</v>
      </c>
      <c r="D799">
        <v>0</v>
      </c>
      <c r="E799">
        <v>0</v>
      </c>
      <c r="F799">
        <v>0.9</v>
      </c>
      <c r="G799" s="3">
        <f t="shared" si="304"/>
        <v>57.762993196505313</v>
      </c>
    </row>
    <row r="800" spans="1:15" x14ac:dyDescent="0.2">
      <c r="A800" s="1">
        <v>40243.249999990905</v>
      </c>
      <c r="B800">
        <v>13.2</v>
      </c>
      <c r="C800">
        <v>73.2</v>
      </c>
      <c r="D800">
        <v>0.72</v>
      </c>
      <c r="E800">
        <v>0</v>
      </c>
      <c r="F800">
        <v>0.5</v>
      </c>
      <c r="G800" s="3">
        <f t="shared" si="304"/>
        <v>57.462049234757217</v>
      </c>
    </row>
    <row r="801" spans="1:7" x14ac:dyDescent="0.2">
      <c r="A801" s="1">
        <v>40243.291666657569</v>
      </c>
      <c r="B801">
        <v>15.3</v>
      </c>
      <c r="C801">
        <v>67.900000000000006</v>
      </c>
      <c r="D801">
        <v>178.2</v>
      </c>
      <c r="E801">
        <v>0</v>
      </c>
      <c r="F801">
        <v>0.6</v>
      </c>
      <c r="G801" s="3">
        <f t="shared" si="304"/>
        <v>59.885642191508097</v>
      </c>
    </row>
    <row r="802" spans="1:7" x14ac:dyDescent="0.2">
      <c r="A802" s="1">
        <v>40243.333333324234</v>
      </c>
      <c r="B802">
        <v>17.399999999999999</v>
      </c>
      <c r="C802">
        <v>57.9</v>
      </c>
      <c r="D802">
        <v>924.12</v>
      </c>
      <c r="E802">
        <v>0</v>
      </c>
      <c r="F802">
        <v>1.5</v>
      </c>
      <c r="G802" s="3">
        <f t="shared" si="304"/>
        <v>61.848027664748287</v>
      </c>
    </row>
    <row r="803" spans="1:7" x14ac:dyDescent="0.2">
      <c r="A803" s="1">
        <v>40243.374999990898</v>
      </c>
      <c r="B803">
        <v>20.5</v>
      </c>
      <c r="C803">
        <v>50.1</v>
      </c>
      <c r="D803">
        <v>1712.88</v>
      </c>
      <c r="E803">
        <v>0</v>
      </c>
      <c r="F803">
        <v>2.1</v>
      </c>
      <c r="G803" s="3">
        <f t="shared" si="304"/>
        <v>65.207775899979538</v>
      </c>
    </row>
    <row r="804" spans="1:7" x14ac:dyDescent="0.2">
      <c r="A804" s="1">
        <v>40243.416666657562</v>
      </c>
      <c r="B804">
        <v>23</v>
      </c>
      <c r="C804">
        <v>40.5</v>
      </c>
      <c r="D804">
        <v>2409.84</v>
      </c>
      <c r="E804">
        <v>0</v>
      </c>
      <c r="F804">
        <v>2.2000000000000002</v>
      </c>
      <c r="G804" s="3">
        <f t="shared" si="304"/>
        <v>67.385467020653579</v>
      </c>
    </row>
    <row r="805" spans="1:7" x14ac:dyDescent="0.2">
      <c r="A805" s="1">
        <v>40243.458333324226</v>
      </c>
      <c r="B805">
        <v>24.7</v>
      </c>
      <c r="C805">
        <v>37.5</v>
      </c>
      <c r="D805">
        <v>2956.68</v>
      </c>
      <c r="E805">
        <v>0</v>
      </c>
      <c r="F805">
        <v>2.5</v>
      </c>
      <c r="G805" s="3">
        <f t="shared" si="304"/>
        <v>69.219249665425025</v>
      </c>
    </row>
    <row r="806" spans="1:7" x14ac:dyDescent="0.2">
      <c r="A806" s="1">
        <v>40243.499999990891</v>
      </c>
      <c r="B806">
        <v>27.2</v>
      </c>
      <c r="C806">
        <v>34.200000000000003</v>
      </c>
      <c r="D806">
        <v>3297.96</v>
      </c>
      <c r="E806">
        <v>0</v>
      </c>
      <c r="F806">
        <v>2.8</v>
      </c>
      <c r="G806" s="3">
        <f t="shared" si="304"/>
        <v>72.017174200274155</v>
      </c>
    </row>
    <row r="807" spans="1:7" x14ac:dyDescent="0.2">
      <c r="A807" s="1">
        <v>40243.541666657555</v>
      </c>
      <c r="B807">
        <v>27.4</v>
      </c>
      <c r="C807">
        <v>34.1</v>
      </c>
      <c r="D807">
        <v>3398.4</v>
      </c>
      <c r="E807">
        <v>0</v>
      </c>
      <c r="F807">
        <v>3</v>
      </c>
      <c r="G807" s="3">
        <f t="shared" si="304"/>
        <v>72.264368467627591</v>
      </c>
    </row>
    <row r="808" spans="1:7" x14ac:dyDescent="0.2">
      <c r="A808" s="1">
        <v>40243.583333324219</v>
      </c>
      <c r="B808">
        <v>28.8</v>
      </c>
      <c r="C808">
        <v>31.3</v>
      </c>
      <c r="D808">
        <v>3267.72</v>
      </c>
      <c r="E808">
        <v>0</v>
      </c>
      <c r="F808">
        <v>2.6</v>
      </c>
      <c r="G808" s="3">
        <f t="shared" si="304"/>
        <v>73.641058282043446</v>
      </c>
    </row>
    <row r="809" spans="1:7" x14ac:dyDescent="0.2">
      <c r="A809" s="1">
        <v>40243.624999990883</v>
      </c>
      <c r="B809">
        <v>30.1</v>
      </c>
      <c r="C809">
        <v>28.8</v>
      </c>
      <c r="D809">
        <v>2903.4</v>
      </c>
      <c r="E809">
        <v>0</v>
      </c>
      <c r="F809">
        <v>2.9</v>
      </c>
      <c r="G809" s="3">
        <f t="shared" si="304"/>
        <v>74.895504558523868</v>
      </c>
    </row>
    <row r="810" spans="1:7" x14ac:dyDescent="0.2">
      <c r="A810" s="1">
        <v>40243.666666657547</v>
      </c>
      <c r="B810">
        <v>29.7</v>
      </c>
      <c r="C810">
        <v>29.4</v>
      </c>
      <c r="D810">
        <v>2327.4</v>
      </c>
      <c r="E810">
        <v>0</v>
      </c>
      <c r="F810">
        <v>3</v>
      </c>
      <c r="G810" s="3">
        <f t="shared" si="304"/>
        <v>74.483066480711159</v>
      </c>
    </row>
    <row r="811" spans="1:7" x14ac:dyDescent="0.2">
      <c r="A811" s="1">
        <v>40243.708333324212</v>
      </c>
      <c r="B811">
        <v>30.2</v>
      </c>
      <c r="C811">
        <v>28.7</v>
      </c>
      <c r="D811">
        <v>1603.44</v>
      </c>
      <c r="E811">
        <v>0</v>
      </c>
      <c r="F811">
        <v>2.2999999999999998</v>
      </c>
      <c r="G811" s="3">
        <f t="shared" si="304"/>
        <v>75.007578084934266</v>
      </c>
    </row>
    <row r="812" spans="1:7" x14ac:dyDescent="0.2">
      <c r="A812" s="1">
        <v>40243.749999990876</v>
      </c>
      <c r="B812">
        <v>26</v>
      </c>
      <c r="C812">
        <v>56.9</v>
      </c>
      <c r="D812">
        <v>803.88</v>
      </c>
      <c r="E812">
        <v>0</v>
      </c>
      <c r="F812">
        <v>2.2000000000000002</v>
      </c>
      <c r="G812" s="3">
        <f t="shared" si="304"/>
        <v>73.241766650774025</v>
      </c>
    </row>
    <row r="813" spans="1:7" x14ac:dyDescent="0.2">
      <c r="A813" s="1">
        <v>40243.79166665754</v>
      </c>
      <c r="B813">
        <v>26.4</v>
      </c>
      <c r="C813">
        <v>39.299999999999997</v>
      </c>
      <c r="D813">
        <v>109.44</v>
      </c>
      <c r="E813">
        <v>0</v>
      </c>
      <c r="F813">
        <v>1.4</v>
      </c>
      <c r="G813" s="3">
        <f t="shared" si="304"/>
        <v>71.715413643668072</v>
      </c>
    </row>
    <row r="814" spans="1:7" x14ac:dyDescent="0.2">
      <c r="A814" s="1">
        <v>40243.833333324204</v>
      </c>
      <c r="B814">
        <v>25.1</v>
      </c>
      <c r="C814">
        <v>41.8</v>
      </c>
      <c r="D814">
        <v>0</v>
      </c>
      <c r="E814">
        <v>0</v>
      </c>
      <c r="F814">
        <v>1.6</v>
      </c>
      <c r="G814" s="3">
        <f t="shared" si="304"/>
        <v>70.332636800288924</v>
      </c>
    </row>
    <row r="815" spans="1:7" x14ac:dyDescent="0.2">
      <c r="A815" s="1">
        <v>40243.874999990869</v>
      </c>
      <c r="B815">
        <v>24.1</v>
      </c>
      <c r="C815">
        <v>45.3</v>
      </c>
      <c r="D815">
        <v>0.36</v>
      </c>
      <c r="E815">
        <v>0</v>
      </c>
      <c r="F815">
        <v>1.4</v>
      </c>
      <c r="G815" s="3">
        <f t="shared" si="304"/>
        <v>69.445458887615501</v>
      </c>
    </row>
    <row r="816" spans="1:7" x14ac:dyDescent="0.2">
      <c r="A816" s="1">
        <v>40243.916666657533</v>
      </c>
      <c r="B816">
        <v>23.5</v>
      </c>
      <c r="C816">
        <v>49.8</v>
      </c>
      <c r="D816">
        <v>0</v>
      </c>
      <c r="E816">
        <v>0</v>
      </c>
      <c r="F816">
        <v>1.9</v>
      </c>
      <c r="G816" s="3">
        <f t="shared" si="304"/>
        <v>69.166231078359687</v>
      </c>
    </row>
    <row r="817" spans="1:15" x14ac:dyDescent="0.2">
      <c r="A817" s="1">
        <v>40243.958333324197</v>
      </c>
      <c r="B817">
        <v>22.6</v>
      </c>
      <c r="C817">
        <v>53.3</v>
      </c>
      <c r="D817">
        <v>0</v>
      </c>
      <c r="E817">
        <v>0</v>
      </c>
      <c r="F817">
        <v>1.9</v>
      </c>
      <c r="G817" s="3">
        <f t="shared" si="304"/>
        <v>68.340776018233697</v>
      </c>
    </row>
    <row r="818" spans="1:15" x14ac:dyDescent="0.2">
      <c r="A818" s="1">
        <v>40243.999999990861</v>
      </c>
      <c r="B818">
        <v>22.2</v>
      </c>
      <c r="C818">
        <v>56.6</v>
      </c>
      <c r="D818">
        <v>0</v>
      </c>
      <c r="E818">
        <v>0</v>
      </c>
      <c r="F818">
        <v>1.7</v>
      </c>
      <c r="G818" s="3">
        <f t="shared" si="304"/>
        <v>68.137904577629243</v>
      </c>
      <c r="H818" s="1">
        <f t="shared" ref="H818" si="313">A818</f>
        <v>40243.999999990861</v>
      </c>
      <c r="I818" s="3">
        <f t="shared" ref="I818" si="314">AVERAGE(B818:B841)</f>
        <v>22.879166666666663</v>
      </c>
      <c r="J818" s="3">
        <f t="shared" ref="J818" si="315">STDEV(B818:B841)</f>
        <v>3.6063927740305766</v>
      </c>
      <c r="K818" s="3">
        <f t="shared" ref="K818" si="316">AVERAGE(C818:C841)</f>
        <v>59.179166666666667</v>
      </c>
      <c r="L818" s="3">
        <f t="shared" ref="L818" si="317">AVERAGE(D825:D837)</f>
        <v>1991.5476923076922</v>
      </c>
      <c r="M818" s="3">
        <f t="shared" ref="M818" si="318">SUM(E818:E841)</f>
        <v>0</v>
      </c>
      <c r="N818" s="3">
        <f t="shared" ref="N818" si="319">AVERAGE(F818:F841)</f>
        <v>2.0958333333333332</v>
      </c>
      <c r="O818" s="3">
        <f t="shared" ref="O818" si="320">AVERAGE(G818:G841)</f>
        <v>69.075238898127154</v>
      </c>
    </row>
    <row r="819" spans="1:15" x14ac:dyDescent="0.2">
      <c r="A819" s="1">
        <v>40244.041666657526</v>
      </c>
      <c r="B819">
        <v>21.7</v>
      </c>
      <c r="C819">
        <v>58.9</v>
      </c>
      <c r="D819">
        <v>0.36</v>
      </c>
      <c r="E819">
        <v>0</v>
      </c>
      <c r="F819">
        <v>1.8</v>
      </c>
      <c r="G819" s="3">
        <f t="shared" si="304"/>
        <v>67.689727650581744</v>
      </c>
    </row>
    <row r="820" spans="1:15" x14ac:dyDescent="0.2">
      <c r="A820" s="1">
        <v>40244.08333332419</v>
      </c>
      <c r="B820">
        <v>20.9</v>
      </c>
      <c r="C820">
        <v>61</v>
      </c>
      <c r="D820">
        <v>0</v>
      </c>
      <c r="E820">
        <v>0</v>
      </c>
      <c r="F820">
        <v>1.9</v>
      </c>
      <c r="G820" s="3">
        <f t="shared" si="304"/>
        <v>66.81284940654669</v>
      </c>
    </row>
    <row r="821" spans="1:15" x14ac:dyDescent="0.2">
      <c r="A821" s="1">
        <v>40244.124999990854</v>
      </c>
      <c r="B821">
        <v>19.7</v>
      </c>
      <c r="C821">
        <v>65.099999999999994</v>
      </c>
      <c r="D821">
        <v>0</v>
      </c>
      <c r="E821">
        <v>0</v>
      </c>
      <c r="F821">
        <v>1.7</v>
      </c>
      <c r="G821" s="3">
        <f t="shared" si="304"/>
        <v>65.563461407417805</v>
      </c>
    </row>
    <row r="822" spans="1:15" x14ac:dyDescent="0.2">
      <c r="A822" s="1">
        <v>40244.166666657518</v>
      </c>
      <c r="B822">
        <v>19.100000000000001</v>
      </c>
      <c r="C822">
        <v>68.099999999999994</v>
      </c>
      <c r="D822">
        <v>0</v>
      </c>
      <c r="E822">
        <v>0</v>
      </c>
      <c r="F822">
        <v>1.8</v>
      </c>
      <c r="G822" s="3">
        <f t="shared" si="304"/>
        <v>65.006390478041823</v>
      </c>
    </row>
    <row r="823" spans="1:15" x14ac:dyDescent="0.2">
      <c r="A823" s="1">
        <v>40244.208333324183</v>
      </c>
      <c r="B823">
        <v>17.7</v>
      </c>
      <c r="C823">
        <v>72.7</v>
      </c>
      <c r="D823">
        <v>0</v>
      </c>
      <c r="E823">
        <v>0</v>
      </c>
      <c r="F823">
        <v>1.1000000000000001</v>
      </c>
      <c r="G823" s="3">
        <f t="shared" si="304"/>
        <v>63.483762231757652</v>
      </c>
    </row>
    <row r="824" spans="1:15" x14ac:dyDescent="0.2">
      <c r="A824" s="1">
        <v>40244.249999990847</v>
      </c>
      <c r="B824">
        <v>17.8</v>
      </c>
      <c r="C824">
        <v>73.5</v>
      </c>
      <c r="D824">
        <v>0.36</v>
      </c>
      <c r="E824">
        <v>0</v>
      </c>
      <c r="F824">
        <v>0.9</v>
      </c>
      <c r="G824" s="3">
        <f t="shared" si="304"/>
        <v>63.67865039485774</v>
      </c>
    </row>
    <row r="825" spans="1:15" x14ac:dyDescent="0.2">
      <c r="A825" s="1">
        <v>40244.291666657511</v>
      </c>
      <c r="B825">
        <v>19</v>
      </c>
      <c r="C825">
        <v>68.400000000000006</v>
      </c>
      <c r="D825">
        <v>168.48</v>
      </c>
      <c r="E825">
        <v>0</v>
      </c>
      <c r="F825">
        <v>1.5</v>
      </c>
      <c r="G825" s="3">
        <f t="shared" si="304"/>
        <v>64.896288420785012</v>
      </c>
    </row>
    <row r="826" spans="1:15" x14ac:dyDescent="0.2">
      <c r="A826" s="1">
        <v>40244.333333324175</v>
      </c>
      <c r="B826">
        <v>21.2</v>
      </c>
      <c r="C826">
        <v>60.6</v>
      </c>
      <c r="D826">
        <v>909.72</v>
      </c>
      <c r="E826">
        <v>0</v>
      </c>
      <c r="F826">
        <v>2.2999999999999998</v>
      </c>
      <c r="G826" s="3">
        <f t="shared" si="304"/>
        <v>67.178068913207042</v>
      </c>
    </row>
    <row r="827" spans="1:15" x14ac:dyDescent="0.2">
      <c r="A827" s="1">
        <v>40244.37499999084</v>
      </c>
      <c r="B827">
        <v>22.9</v>
      </c>
      <c r="C827">
        <v>51.7</v>
      </c>
      <c r="D827">
        <v>1707.48</v>
      </c>
      <c r="E827">
        <v>0</v>
      </c>
      <c r="F827">
        <v>2.9</v>
      </c>
      <c r="G827" s="3">
        <f t="shared" si="304"/>
        <v>68.573121128129031</v>
      </c>
    </row>
    <row r="828" spans="1:15" x14ac:dyDescent="0.2">
      <c r="A828" s="1">
        <v>40244.416666657504</v>
      </c>
      <c r="B828">
        <v>25</v>
      </c>
      <c r="C828">
        <v>42.7</v>
      </c>
      <c r="D828">
        <v>2418.12</v>
      </c>
      <c r="E828">
        <v>0</v>
      </c>
      <c r="F828">
        <v>2.6</v>
      </c>
      <c r="G828" s="3">
        <f t="shared" si="304"/>
        <v>70.316138783169478</v>
      </c>
    </row>
    <row r="829" spans="1:15" x14ac:dyDescent="0.2">
      <c r="A829" s="1">
        <v>40244.458333324168</v>
      </c>
      <c r="B829">
        <v>27.2</v>
      </c>
      <c r="C829">
        <v>36.200000000000003</v>
      </c>
      <c r="D829">
        <v>2967.48</v>
      </c>
      <c r="E829">
        <v>0</v>
      </c>
      <c r="F829">
        <v>2.2000000000000002</v>
      </c>
      <c r="G829" s="3">
        <f t="shared" si="304"/>
        <v>72.324126877956473</v>
      </c>
    </row>
    <row r="830" spans="1:15" x14ac:dyDescent="0.2">
      <c r="A830" s="1">
        <v>40244.499999990832</v>
      </c>
      <c r="B830">
        <v>29.5</v>
      </c>
      <c r="C830">
        <v>29.8</v>
      </c>
      <c r="D830">
        <v>3302.28</v>
      </c>
      <c r="E830">
        <v>0</v>
      </c>
      <c r="F830">
        <v>2.2000000000000002</v>
      </c>
      <c r="G830" s="3">
        <f t="shared" si="304"/>
        <v>74.293943558987507</v>
      </c>
    </row>
    <row r="831" spans="1:15" x14ac:dyDescent="0.2">
      <c r="A831" s="1">
        <v>40244.541666657497</v>
      </c>
      <c r="B831">
        <v>29.4</v>
      </c>
      <c r="C831">
        <v>29.5</v>
      </c>
      <c r="D831">
        <v>3421.08</v>
      </c>
      <c r="E831">
        <v>0</v>
      </c>
      <c r="F831">
        <v>2.4</v>
      </c>
      <c r="G831" s="3">
        <f t="shared" si="304"/>
        <v>74.108649255129563</v>
      </c>
    </row>
    <row r="832" spans="1:15" x14ac:dyDescent="0.2">
      <c r="A832" s="1">
        <v>40244.583333324161</v>
      </c>
      <c r="B832">
        <v>28</v>
      </c>
      <c r="C832">
        <v>46.1</v>
      </c>
      <c r="D832">
        <v>3270.6</v>
      </c>
      <c r="E832">
        <v>0</v>
      </c>
      <c r="F832">
        <v>2.1</v>
      </c>
      <c r="G832" s="3">
        <f t="shared" si="304"/>
        <v>74.714981320002551</v>
      </c>
    </row>
    <row r="833" spans="1:15" x14ac:dyDescent="0.2">
      <c r="A833" s="1">
        <v>40244.624999990825</v>
      </c>
      <c r="B833">
        <v>27.7</v>
      </c>
      <c r="C833">
        <v>46.1</v>
      </c>
      <c r="D833">
        <v>2891.52</v>
      </c>
      <c r="E833">
        <v>0</v>
      </c>
      <c r="F833">
        <v>3.1</v>
      </c>
      <c r="G833" s="3">
        <f t="shared" si="304"/>
        <v>74.317038711290365</v>
      </c>
    </row>
    <row r="834" spans="1:15" x14ac:dyDescent="0.2">
      <c r="A834" s="1">
        <v>40244.666666657489</v>
      </c>
      <c r="B834">
        <v>26.3</v>
      </c>
      <c r="C834">
        <v>48.3</v>
      </c>
      <c r="D834">
        <v>2328.12</v>
      </c>
      <c r="E834">
        <v>0</v>
      </c>
      <c r="F834">
        <v>3.5</v>
      </c>
      <c r="G834" s="3">
        <f t="shared" si="304"/>
        <v>72.719105092754191</v>
      </c>
    </row>
    <row r="835" spans="1:15" x14ac:dyDescent="0.2">
      <c r="A835" s="1">
        <v>40244.708333324154</v>
      </c>
      <c r="B835">
        <v>25.6</v>
      </c>
      <c r="C835">
        <v>54.3</v>
      </c>
      <c r="D835">
        <v>1596.6</v>
      </c>
      <c r="E835">
        <v>0</v>
      </c>
      <c r="F835">
        <v>3.7</v>
      </c>
      <c r="G835" s="3">
        <f t="shared" si="304"/>
        <v>72.443578475475334</v>
      </c>
    </row>
    <row r="836" spans="1:15" x14ac:dyDescent="0.2">
      <c r="A836" s="1">
        <v>40244.749999990818</v>
      </c>
      <c r="B836">
        <v>23.3</v>
      </c>
      <c r="C836">
        <v>68.599999999999994</v>
      </c>
      <c r="D836">
        <v>803.16</v>
      </c>
      <c r="E836">
        <v>0</v>
      </c>
      <c r="F836">
        <v>3.5</v>
      </c>
      <c r="G836" s="3">
        <f t="shared" si="304"/>
        <v>70.68936028234927</v>
      </c>
    </row>
    <row r="837" spans="1:15" x14ac:dyDescent="0.2">
      <c r="A837" s="1">
        <v>40244.791666657482</v>
      </c>
      <c r="B837">
        <v>22</v>
      </c>
      <c r="C837">
        <v>75.099999999999994</v>
      </c>
      <c r="D837">
        <v>105.48</v>
      </c>
      <c r="E837">
        <v>0</v>
      </c>
      <c r="F837">
        <v>2.8</v>
      </c>
      <c r="G837" s="3">
        <f t="shared" si="304"/>
        <v>69.456588067542583</v>
      </c>
    </row>
    <row r="838" spans="1:15" x14ac:dyDescent="0.2">
      <c r="A838" s="1">
        <v>40244.833333324146</v>
      </c>
      <c r="B838">
        <v>21.5</v>
      </c>
      <c r="C838">
        <v>79.2</v>
      </c>
      <c r="D838">
        <v>0</v>
      </c>
      <c r="E838">
        <v>0</v>
      </c>
      <c r="F838">
        <v>2</v>
      </c>
      <c r="G838" s="3">
        <f t="shared" si="304"/>
        <v>69.086072674070707</v>
      </c>
    </row>
    <row r="839" spans="1:15" x14ac:dyDescent="0.2">
      <c r="A839" s="1">
        <v>40244.87499999081</v>
      </c>
      <c r="B839">
        <v>20.399999999999999</v>
      </c>
      <c r="C839">
        <v>82</v>
      </c>
      <c r="D839">
        <v>0.36</v>
      </c>
      <c r="E839">
        <v>0</v>
      </c>
      <c r="F839">
        <v>0.9</v>
      </c>
      <c r="G839" s="3">
        <f t="shared" si="304"/>
        <v>67.799014390393864</v>
      </c>
    </row>
    <row r="840" spans="1:15" x14ac:dyDescent="0.2">
      <c r="A840" s="1">
        <v>40244.916666657475</v>
      </c>
      <c r="B840">
        <v>20.7</v>
      </c>
      <c r="C840">
        <v>77.599999999999994</v>
      </c>
      <c r="D840">
        <v>0</v>
      </c>
      <c r="E840">
        <v>0</v>
      </c>
      <c r="F840">
        <v>1</v>
      </c>
      <c r="G840" s="3">
        <f t="shared" si="304"/>
        <v>67.890438258247684</v>
      </c>
    </row>
    <row r="841" spans="1:15" x14ac:dyDescent="0.2">
      <c r="A841" s="1">
        <v>40244.958333324139</v>
      </c>
      <c r="B841">
        <v>20.3</v>
      </c>
      <c r="C841">
        <v>68.2</v>
      </c>
      <c r="D841">
        <v>0</v>
      </c>
      <c r="E841">
        <v>0</v>
      </c>
      <c r="F841">
        <v>0.7</v>
      </c>
      <c r="G841" s="3">
        <f t="shared" si="304"/>
        <v>66.626473198728206</v>
      </c>
    </row>
    <row r="842" spans="1:15" x14ac:dyDescent="0.2">
      <c r="A842" s="1">
        <v>40244.999999990803</v>
      </c>
      <c r="B842">
        <v>20.9</v>
      </c>
      <c r="C842">
        <v>62.4</v>
      </c>
      <c r="D842">
        <v>0</v>
      </c>
      <c r="E842">
        <v>0</v>
      </c>
      <c r="F842">
        <v>0.8</v>
      </c>
      <c r="G842" s="3">
        <f t="shared" si="304"/>
        <v>66.938176374749972</v>
      </c>
      <c r="H842" s="1">
        <f t="shared" ref="H842" si="321">A842</f>
        <v>40244.999999990803</v>
      </c>
      <c r="I842" s="3">
        <f t="shared" ref="I842" si="322">AVERAGE(B842:B865)</f>
        <v>24.570833333333329</v>
      </c>
      <c r="J842" s="3">
        <f t="shared" ref="J842" si="323">STDEV(B842:B865)</f>
        <v>4.5314820655217298</v>
      </c>
      <c r="K842" s="3">
        <f t="shared" ref="K842" si="324">AVERAGE(C842:C865)</f>
        <v>45.133333333333333</v>
      </c>
      <c r="L842" s="3">
        <f t="shared" ref="L842" si="325">AVERAGE(D849:D861)</f>
        <v>1899.6923076923076</v>
      </c>
      <c r="M842" s="3">
        <f t="shared" ref="M842" si="326">SUM(E842:E865)</f>
        <v>0</v>
      </c>
      <c r="N842" s="3">
        <f t="shared" ref="N842" si="327">AVERAGE(F842:F865)</f>
        <v>2.5208333333333335</v>
      </c>
      <c r="O842" s="3">
        <f t="shared" ref="O842" si="328">AVERAGE(G842:G865)</f>
        <v>69.659852522094965</v>
      </c>
    </row>
    <row r="843" spans="1:15" x14ac:dyDescent="0.2">
      <c r="A843" s="1">
        <v>40245.041666657467</v>
      </c>
      <c r="B843">
        <v>21.7</v>
      </c>
      <c r="C843">
        <v>59.7</v>
      </c>
      <c r="D843">
        <v>0</v>
      </c>
      <c r="E843">
        <v>0</v>
      </c>
      <c r="F843">
        <v>2.1</v>
      </c>
      <c r="G843" s="3">
        <f t="shared" si="304"/>
        <v>67.764324441133638</v>
      </c>
    </row>
    <row r="844" spans="1:15" x14ac:dyDescent="0.2">
      <c r="A844" s="1">
        <v>40245.083333324132</v>
      </c>
      <c r="B844">
        <v>21.1</v>
      </c>
      <c r="C844">
        <v>62.4</v>
      </c>
      <c r="D844">
        <v>0</v>
      </c>
      <c r="E844">
        <v>0</v>
      </c>
      <c r="F844">
        <v>2.5</v>
      </c>
      <c r="G844" s="3">
        <f t="shared" si="304"/>
        <v>67.20608038081626</v>
      </c>
    </row>
    <row r="845" spans="1:15" x14ac:dyDescent="0.2">
      <c r="A845" s="1">
        <v>40245.124999990796</v>
      </c>
      <c r="B845">
        <v>20</v>
      </c>
      <c r="C845">
        <v>65.2</v>
      </c>
      <c r="D845">
        <v>0</v>
      </c>
      <c r="E845">
        <v>0</v>
      </c>
      <c r="F845">
        <v>2.7</v>
      </c>
      <c r="G845" s="3">
        <f t="shared" si="304"/>
        <v>65.974348038542388</v>
      </c>
    </row>
    <row r="846" spans="1:15" x14ac:dyDescent="0.2">
      <c r="A846" s="1">
        <v>40245.16666665746</v>
      </c>
      <c r="B846">
        <v>19.2</v>
      </c>
      <c r="C846">
        <v>66.400000000000006</v>
      </c>
      <c r="D846">
        <v>0</v>
      </c>
      <c r="E846">
        <v>0</v>
      </c>
      <c r="F846">
        <v>2.8</v>
      </c>
      <c r="G846" s="3">
        <f t="shared" si="304"/>
        <v>65.001418040885255</v>
      </c>
    </row>
    <row r="847" spans="1:15" x14ac:dyDescent="0.2">
      <c r="A847" s="1">
        <v>40245.208333324124</v>
      </c>
      <c r="B847">
        <v>18.3</v>
      </c>
      <c r="C847">
        <v>66.400000000000006</v>
      </c>
      <c r="D847">
        <v>0</v>
      </c>
      <c r="E847">
        <v>0</v>
      </c>
      <c r="F847">
        <v>2.5</v>
      </c>
      <c r="G847" s="3">
        <f t="shared" si="304"/>
        <v>63.793378209122629</v>
      </c>
    </row>
    <row r="848" spans="1:15" x14ac:dyDescent="0.2">
      <c r="A848" s="1">
        <v>40245.249999990789</v>
      </c>
      <c r="B848">
        <v>17.5</v>
      </c>
      <c r="C848">
        <v>68.3</v>
      </c>
      <c r="D848">
        <v>0.36</v>
      </c>
      <c r="E848">
        <v>0</v>
      </c>
      <c r="F848">
        <v>2.8</v>
      </c>
      <c r="G848" s="3">
        <f t="shared" si="304"/>
        <v>62.873007188600056</v>
      </c>
    </row>
    <row r="849" spans="1:7" x14ac:dyDescent="0.2">
      <c r="A849" s="1">
        <v>40245.291666657453</v>
      </c>
      <c r="B849">
        <v>17.899999999999999</v>
      </c>
      <c r="C849">
        <v>68.900000000000006</v>
      </c>
      <c r="D849">
        <v>126.36</v>
      </c>
      <c r="E849">
        <v>0</v>
      </c>
      <c r="F849">
        <v>2.8</v>
      </c>
      <c r="G849" s="3">
        <f t="shared" si="304"/>
        <v>63.458248401322123</v>
      </c>
    </row>
    <row r="850" spans="1:7" x14ac:dyDescent="0.2">
      <c r="A850" s="1">
        <v>40245.333333324117</v>
      </c>
      <c r="B850">
        <v>21.1</v>
      </c>
      <c r="C850">
        <v>59.1</v>
      </c>
      <c r="D850">
        <v>829.08</v>
      </c>
      <c r="E850">
        <v>0</v>
      </c>
      <c r="F850">
        <v>2.4</v>
      </c>
      <c r="G850" s="3">
        <f t="shared" ref="G850:G913" si="329">B850+(0.36*(237.7*(((17.271*B850)/(237.7+B850))+LN(C850/100)))/(17.271-(((17.271*B850)/(237.7+B850))+LN(C850/100))))+41.2</f>
        <v>66.90611588638663</v>
      </c>
    </row>
    <row r="851" spans="1:7" x14ac:dyDescent="0.2">
      <c r="A851" s="1">
        <v>40245.374999990781</v>
      </c>
      <c r="B851">
        <v>22.4</v>
      </c>
      <c r="C851">
        <v>53.3</v>
      </c>
      <c r="D851">
        <v>1675.8</v>
      </c>
      <c r="E851">
        <v>0</v>
      </c>
      <c r="F851">
        <v>3.1</v>
      </c>
      <c r="G851" s="3">
        <f t="shared" si="329"/>
        <v>68.074192812836799</v>
      </c>
    </row>
    <row r="852" spans="1:7" x14ac:dyDescent="0.2">
      <c r="A852" s="1">
        <v>40245.416666657446</v>
      </c>
      <c r="B852">
        <v>25.2</v>
      </c>
      <c r="C852">
        <v>45.1</v>
      </c>
      <c r="D852">
        <v>2418.48</v>
      </c>
      <c r="E852">
        <v>0</v>
      </c>
      <c r="F852">
        <v>3.1</v>
      </c>
      <c r="G852" s="3">
        <f t="shared" si="329"/>
        <v>70.879944249896411</v>
      </c>
    </row>
    <row r="853" spans="1:7" x14ac:dyDescent="0.2">
      <c r="A853" s="1">
        <v>40245.45833332411</v>
      </c>
      <c r="B853">
        <v>26.5</v>
      </c>
      <c r="C853">
        <v>39.4</v>
      </c>
      <c r="D853">
        <v>2828.16</v>
      </c>
      <c r="E853">
        <v>0</v>
      </c>
      <c r="F853">
        <v>2.9</v>
      </c>
      <c r="G853" s="3">
        <f t="shared" si="329"/>
        <v>71.86129139977443</v>
      </c>
    </row>
    <row r="854" spans="1:7" x14ac:dyDescent="0.2">
      <c r="A854" s="1">
        <v>40245.499999990774</v>
      </c>
      <c r="B854">
        <v>27.5</v>
      </c>
      <c r="C854">
        <v>33.299999999999997</v>
      </c>
      <c r="D854">
        <v>3078</v>
      </c>
      <c r="E854">
        <v>0</v>
      </c>
      <c r="F854">
        <v>3.1</v>
      </c>
      <c r="G854" s="3">
        <f t="shared" si="329"/>
        <v>72.268022330223857</v>
      </c>
    </row>
    <row r="855" spans="1:7" x14ac:dyDescent="0.2">
      <c r="A855" s="1">
        <v>40245.541666657438</v>
      </c>
      <c r="B855">
        <v>28.7</v>
      </c>
      <c r="C855">
        <v>34.299999999999997</v>
      </c>
      <c r="D855">
        <v>2994.12</v>
      </c>
      <c r="E855">
        <v>0</v>
      </c>
      <c r="F855">
        <v>2.9</v>
      </c>
      <c r="G855" s="3">
        <f t="shared" si="329"/>
        <v>74.005219654310281</v>
      </c>
    </row>
    <row r="856" spans="1:7" x14ac:dyDescent="0.2">
      <c r="A856" s="1">
        <v>40245.583333324103</v>
      </c>
      <c r="B856">
        <v>30.2</v>
      </c>
      <c r="C856">
        <v>30</v>
      </c>
      <c r="D856">
        <v>3227.76</v>
      </c>
      <c r="E856">
        <v>0</v>
      </c>
      <c r="F856">
        <v>2.9</v>
      </c>
      <c r="G856" s="3">
        <f t="shared" si="329"/>
        <v>75.246606983823341</v>
      </c>
    </row>
    <row r="857" spans="1:7" x14ac:dyDescent="0.2">
      <c r="A857" s="1">
        <v>40245.624999990767</v>
      </c>
      <c r="B857">
        <v>31.9</v>
      </c>
      <c r="C857">
        <v>24.3</v>
      </c>
      <c r="D857">
        <v>2852.28</v>
      </c>
      <c r="E857">
        <v>0</v>
      </c>
      <c r="F857">
        <v>2.8</v>
      </c>
      <c r="G857" s="3">
        <f t="shared" si="329"/>
        <v>76.333582074919093</v>
      </c>
    </row>
    <row r="858" spans="1:7" x14ac:dyDescent="0.2">
      <c r="A858" s="1">
        <v>40245.666666657431</v>
      </c>
      <c r="B858">
        <v>31.5</v>
      </c>
      <c r="C858">
        <v>23.9</v>
      </c>
      <c r="D858">
        <v>2289.96</v>
      </c>
      <c r="E858">
        <v>0</v>
      </c>
      <c r="F858">
        <v>2.7</v>
      </c>
      <c r="G858" s="3">
        <f t="shared" si="329"/>
        <v>75.724766966456286</v>
      </c>
    </row>
    <row r="859" spans="1:7" x14ac:dyDescent="0.2">
      <c r="A859" s="1">
        <v>40245.708333324095</v>
      </c>
      <c r="B859">
        <v>30.9</v>
      </c>
      <c r="C859">
        <v>25</v>
      </c>
      <c r="D859">
        <v>1540.44</v>
      </c>
      <c r="E859">
        <v>0</v>
      </c>
      <c r="F859">
        <v>2.8</v>
      </c>
      <c r="G859" s="3">
        <f t="shared" si="329"/>
        <v>75.182864685131449</v>
      </c>
    </row>
    <row r="860" spans="1:7" x14ac:dyDescent="0.2">
      <c r="A860" s="1">
        <v>40245.74999999076</v>
      </c>
      <c r="B860">
        <v>29.4</v>
      </c>
      <c r="C860">
        <v>25.2</v>
      </c>
      <c r="D860">
        <v>705.24</v>
      </c>
      <c r="E860">
        <v>0</v>
      </c>
      <c r="F860">
        <v>2.9</v>
      </c>
      <c r="G860" s="3">
        <f t="shared" si="329"/>
        <v>73.270693505519489</v>
      </c>
    </row>
    <row r="861" spans="1:7" x14ac:dyDescent="0.2">
      <c r="A861" s="1">
        <v>40245.791666657424</v>
      </c>
      <c r="B861">
        <v>27.5</v>
      </c>
      <c r="C861">
        <v>28.1</v>
      </c>
      <c r="D861">
        <v>130.32</v>
      </c>
      <c r="E861">
        <v>0</v>
      </c>
      <c r="F861">
        <v>2.2000000000000002</v>
      </c>
      <c r="G861" s="3">
        <f t="shared" si="329"/>
        <v>71.364418676193466</v>
      </c>
    </row>
    <row r="862" spans="1:7" x14ac:dyDescent="0.2">
      <c r="A862" s="1">
        <v>40245.833333324088</v>
      </c>
      <c r="B862">
        <v>26.2</v>
      </c>
      <c r="C862">
        <v>31.6</v>
      </c>
      <c r="D862">
        <v>0</v>
      </c>
      <c r="E862">
        <v>0</v>
      </c>
      <c r="F862">
        <v>1.4</v>
      </c>
      <c r="G862" s="3">
        <f t="shared" si="329"/>
        <v>70.281630599031999</v>
      </c>
    </row>
    <row r="863" spans="1:7" x14ac:dyDescent="0.2">
      <c r="A863" s="1">
        <v>40245.874999990752</v>
      </c>
      <c r="B863">
        <v>24.9</v>
      </c>
      <c r="C863">
        <v>37.200000000000003</v>
      </c>
      <c r="D863">
        <v>0</v>
      </c>
      <c r="E863">
        <v>0</v>
      </c>
      <c r="F863">
        <v>1.7</v>
      </c>
      <c r="G863" s="3">
        <f t="shared" si="329"/>
        <v>69.440017553354664</v>
      </c>
    </row>
    <row r="864" spans="1:7" x14ac:dyDescent="0.2">
      <c r="A864" s="1">
        <v>40245.916666657416</v>
      </c>
      <c r="B864">
        <v>25</v>
      </c>
      <c r="C864">
        <v>36.9</v>
      </c>
      <c r="D864">
        <v>0</v>
      </c>
      <c r="E864">
        <v>0</v>
      </c>
      <c r="F864">
        <v>2.2000000000000002</v>
      </c>
      <c r="G864" s="3">
        <f t="shared" si="329"/>
        <v>69.528539119722979</v>
      </c>
    </row>
    <row r="865" spans="1:15" x14ac:dyDescent="0.2">
      <c r="A865" s="1">
        <v>40245.958333324081</v>
      </c>
      <c r="B865">
        <v>24.2</v>
      </c>
      <c r="C865">
        <v>36.799999999999997</v>
      </c>
      <c r="D865">
        <v>0.36</v>
      </c>
      <c r="E865">
        <v>0</v>
      </c>
      <c r="F865">
        <v>2.4</v>
      </c>
      <c r="G865" s="3">
        <f t="shared" si="329"/>
        <v>68.459572957525651</v>
      </c>
    </row>
    <row r="866" spans="1:15" x14ac:dyDescent="0.2">
      <c r="A866" s="1">
        <v>40245.999999990745</v>
      </c>
      <c r="B866">
        <v>22.7</v>
      </c>
      <c r="C866">
        <v>51.7</v>
      </c>
      <c r="D866">
        <v>0</v>
      </c>
      <c r="E866">
        <v>0</v>
      </c>
      <c r="F866">
        <v>2.9</v>
      </c>
      <c r="G866" s="3">
        <f t="shared" si="329"/>
        <v>68.306790754666139</v>
      </c>
      <c r="H866" s="1">
        <f t="shared" ref="H866" si="330">A866</f>
        <v>40245.999999990745</v>
      </c>
      <c r="I866" s="3">
        <f t="shared" ref="I866" si="331">AVERAGE(B866:B889)</f>
        <v>25.245833333333334</v>
      </c>
      <c r="J866" s="3">
        <f t="shared" ref="J866" si="332">STDEV(B866:B889)</f>
        <v>5.222607974754661</v>
      </c>
      <c r="K866" s="3">
        <f t="shared" ref="K866" si="333">AVERAGE(C866:C889)</f>
        <v>45.020833333333321</v>
      </c>
      <c r="L866" s="3">
        <f t="shared" ref="L866" si="334">AVERAGE(D873:D885)</f>
        <v>1815.646153846154</v>
      </c>
      <c r="M866" s="3">
        <f t="shared" ref="M866" si="335">SUM(E866:E889)</f>
        <v>0</v>
      </c>
      <c r="N866" s="3">
        <f t="shared" ref="N866" si="336">AVERAGE(F866:F889)</f>
        <v>2.8708333333333331</v>
      </c>
      <c r="O866" s="3">
        <f t="shared" ref="O866" si="337">AVERAGE(G866:G889)</f>
        <v>70.529943548903077</v>
      </c>
    </row>
    <row r="867" spans="1:15" x14ac:dyDescent="0.2">
      <c r="A867" s="1">
        <v>40246.041666657409</v>
      </c>
      <c r="B867">
        <v>21.3</v>
      </c>
      <c r="C867">
        <v>58</v>
      </c>
      <c r="D867">
        <v>0</v>
      </c>
      <c r="E867">
        <v>0</v>
      </c>
      <c r="F867">
        <v>3</v>
      </c>
      <c r="G867" s="3">
        <f t="shared" si="329"/>
        <v>67.070152293904982</v>
      </c>
    </row>
    <row r="868" spans="1:15" x14ac:dyDescent="0.2">
      <c r="A868" s="1">
        <v>40246.083333324073</v>
      </c>
      <c r="B868">
        <v>20.3</v>
      </c>
      <c r="C868">
        <v>62.6</v>
      </c>
      <c r="D868">
        <v>0</v>
      </c>
      <c r="E868">
        <v>0</v>
      </c>
      <c r="F868">
        <v>3.5</v>
      </c>
      <c r="G868" s="3">
        <f t="shared" si="329"/>
        <v>66.152068416100974</v>
      </c>
    </row>
    <row r="869" spans="1:15" x14ac:dyDescent="0.2">
      <c r="A869" s="1">
        <v>40246.124999990738</v>
      </c>
      <c r="B869">
        <v>19.5</v>
      </c>
      <c r="C869">
        <v>65.7</v>
      </c>
      <c r="D869">
        <v>0</v>
      </c>
      <c r="E869">
        <v>0</v>
      </c>
      <c r="F869">
        <v>3.4</v>
      </c>
      <c r="G869" s="3">
        <f t="shared" si="329"/>
        <v>65.345681745672437</v>
      </c>
    </row>
    <row r="870" spans="1:15" x14ac:dyDescent="0.2">
      <c r="A870" s="1">
        <v>40246.166666657402</v>
      </c>
      <c r="B870">
        <v>19.100000000000001</v>
      </c>
      <c r="C870">
        <v>67.099999999999994</v>
      </c>
      <c r="D870">
        <v>0</v>
      </c>
      <c r="E870">
        <v>0</v>
      </c>
      <c r="F870">
        <v>3.8</v>
      </c>
      <c r="G870" s="3">
        <f t="shared" si="329"/>
        <v>64.92488488652053</v>
      </c>
    </row>
    <row r="871" spans="1:15" x14ac:dyDescent="0.2">
      <c r="A871" s="1">
        <v>40246.208333324066</v>
      </c>
      <c r="B871">
        <v>18.7</v>
      </c>
      <c r="C871">
        <v>67.8</v>
      </c>
      <c r="D871">
        <v>0</v>
      </c>
      <c r="E871">
        <v>0</v>
      </c>
      <c r="F871">
        <v>3.6</v>
      </c>
      <c r="G871" s="3">
        <f t="shared" si="329"/>
        <v>64.444798297099084</v>
      </c>
    </row>
    <row r="872" spans="1:15" x14ac:dyDescent="0.2">
      <c r="A872" s="1">
        <v>40246.24999999073</v>
      </c>
      <c r="B872">
        <v>18.3</v>
      </c>
      <c r="C872">
        <v>69.2</v>
      </c>
      <c r="D872">
        <v>0.36</v>
      </c>
      <c r="E872">
        <v>0</v>
      </c>
      <c r="F872">
        <v>3.2</v>
      </c>
      <c r="G872" s="3">
        <f t="shared" si="329"/>
        <v>64.019643439847982</v>
      </c>
    </row>
    <row r="873" spans="1:15" x14ac:dyDescent="0.2">
      <c r="A873" s="1">
        <v>40246.291666657395</v>
      </c>
      <c r="B873">
        <v>18.5</v>
      </c>
      <c r="C873">
        <v>68.599999999999994</v>
      </c>
      <c r="D873">
        <v>87.84</v>
      </c>
      <c r="E873">
        <v>0</v>
      </c>
      <c r="F873">
        <v>2.9</v>
      </c>
      <c r="G873" s="3">
        <f t="shared" si="329"/>
        <v>64.240574087650486</v>
      </c>
    </row>
    <row r="874" spans="1:15" x14ac:dyDescent="0.2">
      <c r="A874" s="1">
        <v>40246.333333324059</v>
      </c>
      <c r="B874">
        <v>20.7</v>
      </c>
      <c r="C874">
        <v>61.8</v>
      </c>
      <c r="D874">
        <v>592.20000000000005</v>
      </c>
      <c r="E874">
        <v>0</v>
      </c>
      <c r="F874">
        <v>3.3</v>
      </c>
      <c r="G874" s="3">
        <f t="shared" si="329"/>
        <v>66.616943286894568</v>
      </c>
    </row>
    <row r="875" spans="1:15" x14ac:dyDescent="0.2">
      <c r="A875" s="1">
        <v>40246.374999990723</v>
      </c>
      <c r="B875">
        <v>21.8</v>
      </c>
      <c r="C875">
        <v>56.7</v>
      </c>
      <c r="D875">
        <v>985.32</v>
      </c>
      <c r="E875">
        <v>0</v>
      </c>
      <c r="F875">
        <v>3.7</v>
      </c>
      <c r="G875" s="3">
        <f t="shared" si="329"/>
        <v>67.613453200421574</v>
      </c>
    </row>
    <row r="876" spans="1:15" x14ac:dyDescent="0.2">
      <c r="A876" s="1">
        <v>40246.416666657387</v>
      </c>
      <c r="B876">
        <v>24.4</v>
      </c>
      <c r="C876">
        <v>47.4</v>
      </c>
      <c r="D876">
        <v>2300.4</v>
      </c>
      <c r="E876">
        <v>0</v>
      </c>
      <c r="F876">
        <v>3.8</v>
      </c>
      <c r="G876" s="3">
        <f t="shared" si="329"/>
        <v>70.091343550177669</v>
      </c>
    </row>
    <row r="877" spans="1:15" x14ac:dyDescent="0.2">
      <c r="A877" s="1">
        <v>40246.458333324052</v>
      </c>
      <c r="B877">
        <v>26.7</v>
      </c>
      <c r="C877">
        <v>41.1</v>
      </c>
      <c r="D877">
        <v>2730.24</v>
      </c>
      <c r="E877">
        <v>0</v>
      </c>
      <c r="F877">
        <v>4.0999999999999996</v>
      </c>
      <c r="G877" s="3">
        <f t="shared" si="329"/>
        <v>72.356444606289827</v>
      </c>
    </row>
    <row r="878" spans="1:15" x14ac:dyDescent="0.2">
      <c r="A878" s="1">
        <v>40246.499999990716</v>
      </c>
      <c r="B878">
        <v>30.2</v>
      </c>
      <c r="C878">
        <v>33.9</v>
      </c>
      <c r="D878">
        <v>2940.84</v>
      </c>
      <c r="E878">
        <v>0</v>
      </c>
      <c r="F878">
        <v>3.7</v>
      </c>
      <c r="G878" s="3">
        <f t="shared" si="329"/>
        <v>75.912744435793144</v>
      </c>
    </row>
    <row r="879" spans="1:15" x14ac:dyDescent="0.2">
      <c r="A879" s="1">
        <v>40246.54166665738</v>
      </c>
      <c r="B879">
        <v>31.2</v>
      </c>
      <c r="C879">
        <v>30.3</v>
      </c>
      <c r="D879">
        <v>3030.84</v>
      </c>
      <c r="E879">
        <v>0</v>
      </c>
      <c r="F879">
        <v>2.9</v>
      </c>
      <c r="G879" s="3">
        <f t="shared" si="329"/>
        <v>76.61022361862193</v>
      </c>
    </row>
    <row r="880" spans="1:15" x14ac:dyDescent="0.2">
      <c r="A880" s="1">
        <v>40246.583333324044</v>
      </c>
      <c r="B880">
        <v>32.5</v>
      </c>
      <c r="C880">
        <v>27.9</v>
      </c>
      <c r="D880">
        <v>3249</v>
      </c>
      <c r="E880">
        <v>0</v>
      </c>
      <c r="F880">
        <v>3.1</v>
      </c>
      <c r="G880" s="3">
        <f t="shared" si="329"/>
        <v>77.860795971728038</v>
      </c>
    </row>
    <row r="881" spans="1:15" x14ac:dyDescent="0.2">
      <c r="A881" s="1">
        <v>40246.624999990709</v>
      </c>
      <c r="B881">
        <v>33.4</v>
      </c>
      <c r="C881">
        <v>25.8</v>
      </c>
      <c r="D881">
        <v>2885.04</v>
      </c>
      <c r="E881">
        <v>0</v>
      </c>
      <c r="F881">
        <v>2.6</v>
      </c>
      <c r="G881" s="3">
        <f t="shared" si="329"/>
        <v>78.609524453868261</v>
      </c>
    </row>
    <row r="882" spans="1:15" x14ac:dyDescent="0.2">
      <c r="A882" s="1">
        <v>40246.666666657373</v>
      </c>
      <c r="B882">
        <v>32.799999999999997</v>
      </c>
      <c r="C882">
        <v>24.4</v>
      </c>
      <c r="D882">
        <v>2316.96</v>
      </c>
      <c r="E882">
        <v>0</v>
      </c>
      <c r="F882">
        <v>2.1</v>
      </c>
      <c r="G882" s="3">
        <f t="shared" si="329"/>
        <v>77.526816075480752</v>
      </c>
    </row>
    <row r="883" spans="1:15" x14ac:dyDescent="0.2">
      <c r="A883" s="1">
        <v>40246.708333324037</v>
      </c>
      <c r="B883">
        <v>32.6</v>
      </c>
      <c r="C883">
        <v>23.5</v>
      </c>
      <c r="D883">
        <v>1602</v>
      </c>
      <c r="E883">
        <v>0</v>
      </c>
      <c r="F883">
        <v>1.9</v>
      </c>
      <c r="G883" s="3">
        <f t="shared" si="329"/>
        <v>77.065390715081818</v>
      </c>
    </row>
    <row r="884" spans="1:15" x14ac:dyDescent="0.2">
      <c r="A884" s="1">
        <v>40246.749999990701</v>
      </c>
      <c r="B884">
        <v>31.3</v>
      </c>
      <c r="C884">
        <v>26.3</v>
      </c>
      <c r="D884">
        <v>790.56</v>
      </c>
      <c r="E884">
        <v>0</v>
      </c>
      <c r="F884">
        <v>2.1</v>
      </c>
      <c r="G884" s="3">
        <f t="shared" si="329"/>
        <v>75.975048736082329</v>
      </c>
    </row>
    <row r="885" spans="1:15" x14ac:dyDescent="0.2">
      <c r="A885" s="1">
        <v>40246.791666657366</v>
      </c>
      <c r="B885">
        <v>28.4</v>
      </c>
      <c r="C885">
        <v>30.9</v>
      </c>
      <c r="D885">
        <v>92.16</v>
      </c>
      <c r="E885">
        <v>0</v>
      </c>
      <c r="F885">
        <v>1.8</v>
      </c>
      <c r="G885" s="3">
        <f t="shared" si="329"/>
        <v>73.047512511135821</v>
      </c>
    </row>
    <row r="886" spans="1:15" x14ac:dyDescent="0.2">
      <c r="A886" s="1">
        <v>40246.83333332403</v>
      </c>
      <c r="B886">
        <v>26.2</v>
      </c>
      <c r="C886">
        <v>34.5</v>
      </c>
      <c r="D886">
        <v>0</v>
      </c>
      <c r="E886">
        <v>0</v>
      </c>
      <c r="F886">
        <v>1.1000000000000001</v>
      </c>
      <c r="G886" s="3">
        <f t="shared" si="329"/>
        <v>70.748909106148403</v>
      </c>
    </row>
    <row r="887" spans="1:15" x14ac:dyDescent="0.2">
      <c r="A887" s="1">
        <v>40246.874999990694</v>
      </c>
      <c r="B887">
        <v>25.3</v>
      </c>
      <c r="C887">
        <v>35.9</v>
      </c>
      <c r="D887">
        <v>0</v>
      </c>
      <c r="E887">
        <v>0</v>
      </c>
      <c r="F887">
        <v>1.5</v>
      </c>
      <c r="G887" s="3">
        <f t="shared" si="329"/>
        <v>69.776973555767398</v>
      </c>
    </row>
    <row r="888" spans="1:15" x14ac:dyDescent="0.2">
      <c r="A888" s="1">
        <v>40246.916666657358</v>
      </c>
      <c r="B888">
        <v>25.3</v>
      </c>
      <c r="C888">
        <v>34.6</v>
      </c>
      <c r="D888">
        <v>0</v>
      </c>
      <c r="E888">
        <v>0</v>
      </c>
      <c r="F888">
        <v>2.1</v>
      </c>
      <c r="G888" s="3">
        <f t="shared" si="329"/>
        <v>69.58039904543638</v>
      </c>
    </row>
    <row r="889" spans="1:15" x14ac:dyDescent="0.2">
      <c r="A889" s="1">
        <v>40246.958333324023</v>
      </c>
      <c r="B889">
        <v>24.7</v>
      </c>
      <c r="C889">
        <v>34.799999999999997</v>
      </c>
      <c r="D889">
        <v>0</v>
      </c>
      <c r="E889">
        <v>0</v>
      </c>
      <c r="F889">
        <v>2.8</v>
      </c>
      <c r="G889" s="3">
        <f t="shared" si="329"/>
        <v>68.821528383283109</v>
      </c>
    </row>
    <row r="890" spans="1:15" x14ac:dyDescent="0.2">
      <c r="A890" s="1">
        <v>40246.999999990687</v>
      </c>
      <c r="B890">
        <v>24.2</v>
      </c>
      <c r="C890">
        <v>35.5</v>
      </c>
      <c r="D890">
        <v>0.36</v>
      </c>
      <c r="E890">
        <v>0</v>
      </c>
      <c r="F890">
        <v>3.2</v>
      </c>
      <c r="G890" s="3">
        <f t="shared" si="329"/>
        <v>68.268818846984516</v>
      </c>
      <c r="H890" s="1">
        <f t="shared" ref="H890" si="338">A890</f>
        <v>40246.999999990687</v>
      </c>
      <c r="I890" s="3">
        <f t="shared" ref="I890" si="339">AVERAGE(B890:B913)</f>
        <v>26.137500000000003</v>
      </c>
      <c r="J890" s="3">
        <f t="shared" ref="J890" si="340">STDEV(B890:B913)</f>
        <v>4.979943469209414</v>
      </c>
      <c r="K890" s="3">
        <f t="shared" ref="K890" si="341">AVERAGE(C890:C913)</f>
        <v>37.833333333333321</v>
      </c>
      <c r="L890" s="3">
        <f t="shared" ref="L890" si="342">AVERAGE(D897:D909)</f>
        <v>1917.1107692307692</v>
      </c>
      <c r="M890" s="3">
        <f t="shared" ref="M890" si="343">SUM(E890:E913)</f>
        <v>0</v>
      </c>
      <c r="N890" s="3">
        <f t="shared" ref="N890" si="344">AVERAGE(F890:F913)</f>
        <v>2.4041666666666672</v>
      </c>
      <c r="O890" s="3">
        <f t="shared" ref="O890" si="345">AVERAGE(G890:G913)</f>
        <v>70.963309551867567</v>
      </c>
    </row>
    <row r="891" spans="1:15" x14ac:dyDescent="0.2">
      <c r="A891" s="1">
        <v>40247.041666657351</v>
      </c>
      <c r="B891">
        <v>23.7</v>
      </c>
      <c r="C891">
        <v>35.799999999999997</v>
      </c>
      <c r="D891">
        <v>0</v>
      </c>
      <c r="E891">
        <v>0</v>
      </c>
      <c r="F891">
        <v>3.4</v>
      </c>
      <c r="G891" s="3">
        <f t="shared" si="329"/>
        <v>67.654819388037666</v>
      </c>
    </row>
    <row r="892" spans="1:15" x14ac:dyDescent="0.2">
      <c r="A892" s="1">
        <v>40247.083333324015</v>
      </c>
      <c r="B892">
        <v>22.3</v>
      </c>
      <c r="C892">
        <v>39.4</v>
      </c>
      <c r="D892">
        <v>0</v>
      </c>
      <c r="E892">
        <v>0</v>
      </c>
      <c r="F892">
        <v>2.8</v>
      </c>
      <c r="G892" s="3">
        <f t="shared" si="329"/>
        <v>66.314256137443678</v>
      </c>
    </row>
    <row r="893" spans="1:15" x14ac:dyDescent="0.2">
      <c r="A893" s="1">
        <v>40247.124999990679</v>
      </c>
      <c r="B893">
        <v>21.2</v>
      </c>
      <c r="C893">
        <v>45.9</v>
      </c>
      <c r="D893">
        <v>0</v>
      </c>
      <c r="E893">
        <v>0</v>
      </c>
      <c r="F893">
        <v>2.9</v>
      </c>
      <c r="G893" s="3">
        <f t="shared" si="329"/>
        <v>65.669128204167507</v>
      </c>
    </row>
    <row r="894" spans="1:15" x14ac:dyDescent="0.2">
      <c r="A894" s="1">
        <v>40247.166666657344</v>
      </c>
      <c r="B894">
        <v>20.3</v>
      </c>
      <c r="C894">
        <v>48.5</v>
      </c>
      <c r="D894">
        <v>0</v>
      </c>
      <c r="E894">
        <v>0</v>
      </c>
      <c r="F894">
        <v>2.9</v>
      </c>
      <c r="G894" s="3">
        <f t="shared" si="329"/>
        <v>64.767976714255269</v>
      </c>
    </row>
    <row r="895" spans="1:15" x14ac:dyDescent="0.2">
      <c r="A895" s="1">
        <v>40247.208333324008</v>
      </c>
      <c r="B895">
        <v>20.100000000000001</v>
      </c>
      <c r="C895">
        <v>48.9</v>
      </c>
      <c r="D895">
        <v>0.36</v>
      </c>
      <c r="E895">
        <v>0</v>
      </c>
      <c r="F895">
        <v>2.8</v>
      </c>
      <c r="G895" s="3">
        <f t="shared" si="329"/>
        <v>64.54592175187824</v>
      </c>
    </row>
    <row r="896" spans="1:15" x14ac:dyDescent="0.2">
      <c r="A896" s="1">
        <v>40247.249999990672</v>
      </c>
      <c r="B896">
        <v>19.600000000000001</v>
      </c>
      <c r="C896">
        <v>50.4</v>
      </c>
      <c r="D896">
        <v>0</v>
      </c>
      <c r="E896">
        <v>0</v>
      </c>
      <c r="F896">
        <v>2.7</v>
      </c>
      <c r="G896" s="3">
        <f t="shared" si="329"/>
        <v>64.042017576953015</v>
      </c>
    </row>
    <row r="897" spans="1:7" x14ac:dyDescent="0.2">
      <c r="A897" s="1">
        <v>40247.291666657336</v>
      </c>
      <c r="B897">
        <v>21.2</v>
      </c>
      <c r="C897">
        <v>48.1</v>
      </c>
      <c r="D897">
        <v>159.12</v>
      </c>
      <c r="E897">
        <v>0</v>
      </c>
      <c r="F897">
        <v>2.5</v>
      </c>
      <c r="G897" s="3">
        <f t="shared" si="329"/>
        <v>65.919858640057285</v>
      </c>
    </row>
    <row r="898" spans="1:7" x14ac:dyDescent="0.2">
      <c r="A898" s="1">
        <v>40247.333333324001</v>
      </c>
      <c r="B898">
        <v>23.5</v>
      </c>
      <c r="C898">
        <v>42.8</v>
      </c>
      <c r="D898">
        <v>938.16</v>
      </c>
      <c r="E898">
        <v>0</v>
      </c>
      <c r="F898">
        <v>2.7</v>
      </c>
      <c r="G898" s="3">
        <f t="shared" si="329"/>
        <v>68.342924369172962</v>
      </c>
    </row>
    <row r="899" spans="1:7" x14ac:dyDescent="0.2">
      <c r="A899" s="1">
        <v>40247.374999990665</v>
      </c>
      <c r="B899">
        <v>25.2</v>
      </c>
      <c r="C899">
        <v>38.799999999999997</v>
      </c>
      <c r="D899">
        <v>1541.88</v>
      </c>
      <c r="E899">
        <v>0</v>
      </c>
      <c r="F899">
        <v>3.3</v>
      </c>
      <c r="G899" s="3">
        <f t="shared" si="329"/>
        <v>70.061855510211217</v>
      </c>
    </row>
    <row r="900" spans="1:7" x14ac:dyDescent="0.2">
      <c r="A900" s="1">
        <v>40247.416666657329</v>
      </c>
      <c r="B900">
        <v>27.4</v>
      </c>
      <c r="C900">
        <v>34.4</v>
      </c>
      <c r="D900">
        <v>2301.48</v>
      </c>
      <c r="E900">
        <v>0</v>
      </c>
      <c r="F900">
        <v>3.7</v>
      </c>
      <c r="G900" s="3">
        <f t="shared" si="329"/>
        <v>72.311588666843235</v>
      </c>
    </row>
    <row r="901" spans="1:7" x14ac:dyDescent="0.2">
      <c r="A901" s="1">
        <v>40247.458333323993</v>
      </c>
      <c r="B901">
        <v>30.2</v>
      </c>
      <c r="C901">
        <v>29</v>
      </c>
      <c r="D901">
        <v>2571.48</v>
      </c>
      <c r="E901">
        <v>0</v>
      </c>
      <c r="F901">
        <v>3.2</v>
      </c>
      <c r="G901" s="3">
        <f t="shared" si="329"/>
        <v>75.063571067892283</v>
      </c>
    </row>
    <row r="902" spans="1:7" x14ac:dyDescent="0.2">
      <c r="A902" s="1">
        <v>40247.499999990658</v>
      </c>
      <c r="B902">
        <v>33.200000000000003</v>
      </c>
      <c r="C902">
        <v>25.6</v>
      </c>
      <c r="D902">
        <v>3244.68</v>
      </c>
      <c r="E902">
        <v>0</v>
      </c>
      <c r="F902">
        <v>2.6</v>
      </c>
      <c r="G902" s="3">
        <f t="shared" si="329"/>
        <v>78.306681614886259</v>
      </c>
    </row>
    <row r="903" spans="1:7" x14ac:dyDescent="0.2">
      <c r="A903" s="1">
        <v>40247.541666657322</v>
      </c>
      <c r="B903">
        <v>33.5</v>
      </c>
      <c r="C903">
        <v>23.4</v>
      </c>
      <c r="D903">
        <v>3449.88</v>
      </c>
      <c r="E903">
        <v>0</v>
      </c>
      <c r="F903">
        <v>2.2999999999999998</v>
      </c>
      <c r="G903" s="3">
        <f t="shared" si="329"/>
        <v>78.212454883350915</v>
      </c>
    </row>
    <row r="904" spans="1:7" x14ac:dyDescent="0.2">
      <c r="A904" s="1">
        <v>40247.583333323986</v>
      </c>
      <c r="B904">
        <v>34.5</v>
      </c>
      <c r="C904">
        <v>25.8</v>
      </c>
      <c r="D904">
        <v>2944.44</v>
      </c>
      <c r="E904">
        <v>0</v>
      </c>
      <c r="F904">
        <v>2.1</v>
      </c>
      <c r="G904" s="3">
        <f t="shared" si="329"/>
        <v>80.043045591546814</v>
      </c>
    </row>
    <row r="905" spans="1:7" x14ac:dyDescent="0.2">
      <c r="A905" s="1">
        <v>40247.62499999065</v>
      </c>
      <c r="B905">
        <v>34.1</v>
      </c>
      <c r="C905">
        <v>21.3</v>
      </c>
      <c r="D905">
        <v>3006</v>
      </c>
      <c r="E905">
        <v>0</v>
      </c>
      <c r="F905">
        <v>2.2000000000000002</v>
      </c>
      <c r="G905" s="3">
        <f t="shared" si="329"/>
        <v>78.488164628169869</v>
      </c>
    </row>
    <row r="906" spans="1:7" x14ac:dyDescent="0.2">
      <c r="A906" s="1">
        <v>40247.666666657315</v>
      </c>
      <c r="B906">
        <v>33</v>
      </c>
      <c r="C906">
        <v>25.9</v>
      </c>
      <c r="D906">
        <v>2199.2399999999998</v>
      </c>
      <c r="E906">
        <v>0</v>
      </c>
      <c r="F906">
        <v>1.7</v>
      </c>
      <c r="G906" s="3">
        <f t="shared" si="329"/>
        <v>78.109142214729161</v>
      </c>
    </row>
    <row r="907" spans="1:7" x14ac:dyDescent="0.2">
      <c r="A907" s="1">
        <v>40247.708333323979</v>
      </c>
      <c r="B907">
        <v>31</v>
      </c>
      <c r="C907">
        <v>31.5</v>
      </c>
      <c r="D907">
        <v>1708.92</v>
      </c>
      <c r="E907">
        <v>0</v>
      </c>
      <c r="F907">
        <v>2.7</v>
      </c>
      <c r="G907" s="3">
        <f t="shared" si="329"/>
        <v>76.56033489671907</v>
      </c>
    </row>
    <row r="908" spans="1:7" x14ac:dyDescent="0.2">
      <c r="A908" s="1">
        <v>40247.749999990643</v>
      </c>
      <c r="B908">
        <v>29.2</v>
      </c>
      <c r="C908">
        <v>32.9</v>
      </c>
      <c r="D908">
        <v>776.52</v>
      </c>
      <c r="E908">
        <v>0</v>
      </c>
      <c r="F908">
        <v>2.5</v>
      </c>
      <c r="G908" s="3">
        <f t="shared" si="329"/>
        <v>74.43560376348367</v>
      </c>
    </row>
    <row r="909" spans="1:7" x14ac:dyDescent="0.2">
      <c r="A909" s="1">
        <v>40247.791666657307</v>
      </c>
      <c r="B909">
        <v>27</v>
      </c>
      <c r="C909">
        <v>38</v>
      </c>
      <c r="D909">
        <v>80.64</v>
      </c>
      <c r="E909">
        <v>0</v>
      </c>
      <c r="F909">
        <v>2.1</v>
      </c>
      <c r="G909" s="3">
        <f t="shared" si="329"/>
        <v>72.324105084893986</v>
      </c>
    </row>
    <row r="910" spans="1:7" x14ac:dyDescent="0.2">
      <c r="A910" s="1">
        <v>40247.833333323972</v>
      </c>
      <c r="B910">
        <v>25.2</v>
      </c>
      <c r="C910">
        <v>43.4</v>
      </c>
      <c r="D910">
        <v>0.36</v>
      </c>
      <c r="E910">
        <v>0</v>
      </c>
      <c r="F910">
        <v>1.6</v>
      </c>
      <c r="G910" s="3">
        <f t="shared" si="329"/>
        <v>70.669609745155185</v>
      </c>
    </row>
    <row r="911" spans="1:7" x14ac:dyDescent="0.2">
      <c r="A911" s="1">
        <v>40247.874999990636</v>
      </c>
      <c r="B911">
        <v>23.2</v>
      </c>
      <c r="C911">
        <v>49.3</v>
      </c>
      <c r="D911">
        <v>0</v>
      </c>
      <c r="E911">
        <v>0</v>
      </c>
      <c r="F911">
        <v>0.5</v>
      </c>
      <c r="G911" s="3">
        <f t="shared" si="329"/>
        <v>68.712008871417112</v>
      </c>
    </row>
    <row r="912" spans="1:7" x14ac:dyDescent="0.2">
      <c r="A912" s="1">
        <v>40247.9166666573</v>
      </c>
      <c r="B912">
        <v>22.3</v>
      </c>
      <c r="C912">
        <v>49.4</v>
      </c>
      <c r="D912">
        <v>0</v>
      </c>
      <c r="E912">
        <v>0</v>
      </c>
      <c r="F912">
        <v>0.6</v>
      </c>
      <c r="G912" s="3">
        <f t="shared" si="329"/>
        <v>67.526243566416468</v>
      </c>
    </row>
    <row r="913" spans="1:15" x14ac:dyDescent="0.2">
      <c r="A913" s="1">
        <v>40247.958333323964</v>
      </c>
      <c r="B913">
        <v>22.2</v>
      </c>
      <c r="C913">
        <v>44</v>
      </c>
      <c r="D913">
        <v>0</v>
      </c>
      <c r="E913">
        <v>0</v>
      </c>
      <c r="F913">
        <v>0.7</v>
      </c>
      <c r="G913" s="3">
        <f t="shared" si="329"/>
        <v>66.76929751015615</v>
      </c>
    </row>
    <row r="914" spans="1:15" x14ac:dyDescent="0.2">
      <c r="A914" s="1">
        <v>40247.999999990629</v>
      </c>
      <c r="B914">
        <v>23.1</v>
      </c>
      <c r="C914">
        <v>40.5</v>
      </c>
      <c r="D914">
        <v>0</v>
      </c>
      <c r="E914">
        <v>0</v>
      </c>
      <c r="F914">
        <v>1.4</v>
      </c>
      <c r="G914" s="3">
        <f t="shared" ref="G914:G977" si="346">B914+(0.36*(237.7*(((17.271*B914)/(237.7+B914))+LN(C914/100)))/(17.271-(((17.271*B914)/(237.7+B914))+LN(C914/100))))+41.2</f>
        <v>67.517664078930096</v>
      </c>
      <c r="H914" s="1">
        <f t="shared" ref="H914" si="347">A914</f>
        <v>40247.999999990629</v>
      </c>
      <c r="I914" s="3">
        <f t="shared" ref="I914" si="348">AVERAGE(B914:B937)</f>
        <v>29.658333333333335</v>
      </c>
      <c r="J914" s="3">
        <f t="shared" ref="J914" si="349">STDEV(B914:B937)</f>
        <v>5.4337845460372778</v>
      </c>
      <c r="K914" s="3">
        <f t="shared" ref="K914" si="350">AVERAGE(C914:C937)</f>
        <v>29.945833333333329</v>
      </c>
      <c r="L914" s="3">
        <f t="shared" ref="L914" si="351">AVERAGE(D921:D933)</f>
        <v>1730.1876923076925</v>
      </c>
      <c r="M914" s="3">
        <f t="shared" ref="M914" si="352">SUM(E914:E937)</f>
        <v>0</v>
      </c>
      <c r="N914" s="3">
        <f t="shared" ref="N914" si="353">AVERAGE(F914:F937)</f>
        <v>1.8333333333333337</v>
      </c>
      <c r="O914" s="3">
        <f t="shared" ref="O914" si="354">AVERAGE(G914:G937)</f>
        <v>74.272630777948947</v>
      </c>
    </row>
    <row r="915" spans="1:15" x14ac:dyDescent="0.2">
      <c r="A915" s="1">
        <v>40248.041666657293</v>
      </c>
      <c r="B915">
        <v>23</v>
      </c>
      <c r="C915">
        <v>39.5</v>
      </c>
      <c r="D915">
        <v>0</v>
      </c>
      <c r="E915">
        <v>0</v>
      </c>
      <c r="F915">
        <v>1.1000000000000001</v>
      </c>
      <c r="G915" s="3">
        <f t="shared" si="346"/>
        <v>67.252399621388747</v>
      </c>
    </row>
    <row r="916" spans="1:15" x14ac:dyDescent="0.2">
      <c r="A916" s="1">
        <v>40248.083333323957</v>
      </c>
      <c r="B916">
        <v>23.3</v>
      </c>
      <c r="C916">
        <v>38.299999999999997</v>
      </c>
      <c r="D916">
        <v>0.36</v>
      </c>
      <c r="E916">
        <v>0</v>
      </c>
      <c r="F916">
        <v>1.2</v>
      </c>
      <c r="G916" s="3">
        <f t="shared" si="346"/>
        <v>67.484689898185167</v>
      </c>
    </row>
    <row r="917" spans="1:15" x14ac:dyDescent="0.2">
      <c r="A917" s="1">
        <v>40248.124999990621</v>
      </c>
      <c r="B917">
        <v>21.7</v>
      </c>
      <c r="C917">
        <v>43.1</v>
      </c>
      <c r="D917">
        <v>0.36</v>
      </c>
      <c r="E917">
        <v>0</v>
      </c>
      <c r="F917">
        <v>0.8</v>
      </c>
      <c r="G917" s="3">
        <f t="shared" si="346"/>
        <v>65.996551594414598</v>
      </c>
    </row>
    <row r="918" spans="1:15" x14ac:dyDescent="0.2">
      <c r="A918" s="1">
        <v>40248.166666657286</v>
      </c>
      <c r="B918">
        <v>24.2</v>
      </c>
      <c r="C918">
        <v>37.1</v>
      </c>
      <c r="D918">
        <v>0</v>
      </c>
      <c r="E918">
        <v>0</v>
      </c>
      <c r="F918">
        <v>1.9</v>
      </c>
      <c r="G918" s="3">
        <f t="shared" si="346"/>
        <v>68.502749559339989</v>
      </c>
    </row>
    <row r="919" spans="1:15" x14ac:dyDescent="0.2">
      <c r="A919" s="1">
        <v>40248.20833332395</v>
      </c>
      <c r="B919">
        <v>24.4</v>
      </c>
      <c r="C919">
        <v>37</v>
      </c>
      <c r="D919">
        <v>0</v>
      </c>
      <c r="E919">
        <v>0</v>
      </c>
      <c r="F919">
        <v>2.4</v>
      </c>
      <c r="G919" s="3">
        <f t="shared" si="346"/>
        <v>68.752055912988453</v>
      </c>
    </row>
    <row r="920" spans="1:15" x14ac:dyDescent="0.2">
      <c r="A920" s="1">
        <v>40248.249999990614</v>
      </c>
      <c r="B920">
        <v>24.3</v>
      </c>
      <c r="C920">
        <v>38.1</v>
      </c>
      <c r="D920">
        <v>0.36</v>
      </c>
      <c r="E920">
        <v>0</v>
      </c>
      <c r="F920">
        <v>2.6</v>
      </c>
      <c r="G920" s="3">
        <f t="shared" si="346"/>
        <v>68.776431290024476</v>
      </c>
    </row>
    <row r="921" spans="1:15" x14ac:dyDescent="0.2">
      <c r="A921" s="1">
        <v>40248.291666657278</v>
      </c>
      <c r="B921">
        <v>25.3</v>
      </c>
      <c r="C921">
        <v>35.799999999999997</v>
      </c>
      <c r="D921">
        <v>229.32</v>
      </c>
      <c r="E921">
        <v>0</v>
      </c>
      <c r="F921">
        <v>2.7</v>
      </c>
      <c r="G921" s="3">
        <f t="shared" si="346"/>
        <v>69.762076722300236</v>
      </c>
    </row>
    <row r="922" spans="1:15" x14ac:dyDescent="0.2">
      <c r="A922" s="1">
        <v>40248.333333323942</v>
      </c>
      <c r="B922">
        <v>26.6</v>
      </c>
      <c r="C922">
        <v>34.299999999999997</v>
      </c>
      <c r="D922">
        <v>699.84</v>
      </c>
      <c r="E922">
        <v>0</v>
      </c>
      <c r="F922">
        <v>2.7</v>
      </c>
      <c r="G922" s="3">
        <f t="shared" si="346"/>
        <v>71.243864172494696</v>
      </c>
    </row>
    <row r="923" spans="1:15" x14ac:dyDescent="0.2">
      <c r="A923" s="1">
        <v>40248.374999990607</v>
      </c>
      <c r="B923">
        <v>29.8</v>
      </c>
      <c r="C923">
        <v>28.8</v>
      </c>
      <c r="D923">
        <v>1406.16</v>
      </c>
      <c r="E923">
        <v>0</v>
      </c>
      <c r="F923">
        <v>2.8</v>
      </c>
      <c r="G923" s="3">
        <f t="shared" si="346"/>
        <v>74.503109791675499</v>
      </c>
    </row>
    <row r="924" spans="1:15" x14ac:dyDescent="0.2">
      <c r="A924" s="1">
        <v>40248.416666657271</v>
      </c>
      <c r="B924">
        <v>32.799999999999997</v>
      </c>
      <c r="C924">
        <v>25.1</v>
      </c>
      <c r="D924">
        <v>2342.88</v>
      </c>
      <c r="E924">
        <v>0</v>
      </c>
      <c r="F924">
        <v>2.7</v>
      </c>
      <c r="G924" s="3">
        <f t="shared" si="346"/>
        <v>77.679006622803655</v>
      </c>
    </row>
    <row r="925" spans="1:15" x14ac:dyDescent="0.2">
      <c r="A925" s="1">
        <v>40248.458333323935</v>
      </c>
      <c r="B925">
        <v>36.1</v>
      </c>
      <c r="C925">
        <v>21</v>
      </c>
      <c r="D925">
        <v>2910.96</v>
      </c>
      <c r="E925">
        <v>0</v>
      </c>
      <c r="F925">
        <v>2.1</v>
      </c>
      <c r="G925" s="3">
        <f t="shared" si="346"/>
        <v>81.003666868226759</v>
      </c>
    </row>
    <row r="926" spans="1:15" x14ac:dyDescent="0.2">
      <c r="A926" s="1">
        <v>40248.499999990599</v>
      </c>
      <c r="B926">
        <v>37.5</v>
      </c>
      <c r="C926">
        <v>18.8</v>
      </c>
      <c r="D926">
        <v>3269.52</v>
      </c>
      <c r="E926">
        <v>0</v>
      </c>
      <c r="F926">
        <v>2.1</v>
      </c>
      <c r="G926" s="3">
        <f t="shared" si="346"/>
        <v>82.218598743567981</v>
      </c>
    </row>
    <row r="927" spans="1:15" x14ac:dyDescent="0.2">
      <c r="A927" s="1">
        <v>40248.541666657264</v>
      </c>
      <c r="B927">
        <v>38.200000000000003</v>
      </c>
      <c r="C927">
        <v>17.7</v>
      </c>
      <c r="D927">
        <v>3127.32</v>
      </c>
      <c r="E927">
        <v>0</v>
      </c>
      <c r="F927">
        <v>1.8</v>
      </c>
      <c r="G927" s="3">
        <f t="shared" si="346"/>
        <v>82.79822566948539</v>
      </c>
    </row>
    <row r="928" spans="1:15" x14ac:dyDescent="0.2">
      <c r="A928" s="1">
        <v>40248.583333323928</v>
      </c>
      <c r="B928">
        <v>37.5</v>
      </c>
      <c r="C928">
        <v>18</v>
      </c>
      <c r="D928">
        <v>2702.88</v>
      </c>
      <c r="E928">
        <v>0</v>
      </c>
      <c r="F928">
        <v>1.7</v>
      </c>
      <c r="G928" s="3">
        <f t="shared" si="346"/>
        <v>81.985672599556821</v>
      </c>
    </row>
    <row r="929" spans="1:15" x14ac:dyDescent="0.2">
      <c r="A929" s="1">
        <v>40248.624999990592</v>
      </c>
      <c r="B929">
        <v>36.200000000000003</v>
      </c>
      <c r="C929">
        <v>19.2</v>
      </c>
      <c r="D929">
        <v>2012.4</v>
      </c>
      <c r="E929">
        <v>0</v>
      </c>
      <c r="F929">
        <v>1.8</v>
      </c>
      <c r="G929" s="3">
        <f t="shared" si="346"/>
        <v>80.652219347495475</v>
      </c>
    </row>
    <row r="930" spans="1:15" x14ac:dyDescent="0.2">
      <c r="A930" s="1">
        <v>40248.666666657256</v>
      </c>
      <c r="B930">
        <v>35.6</v>
      </c>
      <c r="C930">
        <v>19.2</v>
      </c>
      <c r="D930">
        <v>1825.2</v>
      </c>
      <c r="E930">
        <v>0</v>
      </c>
      <c r="F930">
        <v>2.2999999999999998</v>
      </c>
      <c r="G930" s="3">
        <f t="shared" si="346"/>
        <v>79.876903226985547</v>
      </c>
    </row>
    <row r="931" spans="1:15" x14ac:dyDescent="0.2">
      <c r="A931" s="1">
        <v>40248.708333323921</v>
      </c>
      <c r="B931">
        <v>35.200000000000003</v>
      </c>
      <c r="C931">
        <v>19.5</v>
      </c>
      <c r="D931">
        <v>1402.2</v>
      </c>
      <c r="E931">
        <v>0</v>
      </c>
      <c r="F931">
        <v>2.8</v>
      </c>
      <c r="G931" s="3">
        <f t="shared" si="346"/>
        <v>79.442284216468849</v>
      </c>
    </row>
    <row r="932" spans="1:15" x14ac:dyDescent="0.2">
      <c r="A932" s="1">
        <v>40248.749999990585</v>
      </c>
      <c r="B932">
        <v>32.5</v>
      </c>
      <c r="C932">
        <v>24.1</v>
      </c>
      <c r="D932">
        <v>518.76</v>
      </c>
      <c r="E932">
        <v>0</v>
      </c>
      <c r="F932">
        <v>2.1</v>
      </c>
      <c r="G932" s="3">
        <f t="shared" si="346"/>
        <v>77.070127053385775</v>
      </c>
    </row>
    <row r="933" spans="1:15" x14ac:dyDescent="0.2">
      <c r="A933" s="1">
        <v>40248.791666657249</v>
      </c>
      <c r="B933">
        <v>30.3</v>
      </c>
      <c r="C933">
        <v>30.8</v>
      </c>
      <c r="D933">
        <v>45</v>
      </c>
      <c r="E933">
        <v>0</v>
      </c>
      <c r="F933">
        <v>1.6</v>
      </c>
      <c r="G933" s="3">
        <f t="shared" si="346"/>
        <v>75.52025796129972</v>
      </c>
    </row>
    <row r="934" spans="1:15" x14ac:dyDescent="0.2">
      <c r="A934" s="1">
        <v>40248.833333323913</v>
      </c>
      <c r="B934">
        <v>29.9</v>
      </c>
      <c r="C934">
        <v>31.9</v>
      </c>
      <c r="D934">
        <v>0.36</v>
      </c>
      <c r="E934">
        <v>0</v>
      </c>
      <c r="F934">
        <v>1.2</v>
      </c>
      <c r="G934" s="3">
        <f t="shared" si="346"/>
        <v>75.186534079959841</v>
      </c>
    </row>
    <row r="935" spans="1:15" x14ac:dyDescent="0.2">
      <c r="A935" s="1">
        <v>40248.874999990578</v>
      </c>
      <c r="B935">
        <v>29.1</v>
      </c>
      <c r="C935">
        <v>32.5</v>
      </c>
      <c r="D935">
        <v>-0.36</v>
      </c>
      <c r="E935">
        <v>0</v>
      </c>
      <c r="F935">
        <v>0.9</v>
      </c>
      <c r="G935" s="3">
        <f t="shared" si="346"/>
        <v>74.237928432724118</v>
      </c>
    </row>
    <row r="936" spans="1:15" x14ac:dyDescent="0.2">
      <c r="A936" s="1">
        <v>40248.916666657242</v>
      </c>
      <c r="B936">
        <v>27.5</v>
      </c>
      <c r="C936">
        <v>35.4</v>
      </c>
      <c r="D936">
        <v>-0.36</v>
      </c>
      <c r="E936">
        <v>0</v>
      </c>
      <c r="F936">
        <v>0.7</v>
      </c>
      <c r="G936" s="3">
        <f t="shared" si="346"/>
        <v>72.598033809862642</v>
      </c>
    </row>
    <row r="937" spans="1:15" x14ac:dyDescent="0.2">
      <c r="A937" s="1">
        <v>40248.958333323906</v>
      </c>
      <c r="B937">
        <v>27.7</v>
      </c>
      <c r="C937">
        <v>33</v>
      </c>
      <c r="D937">
        <v>0</v>
      </c>
      <c r="E937">
        <v>0</v>
      </c>
      <c r="F937">
        <v>0.6</v>
      </c>
      <c r="G937" s="3">
        <f t="shared" si="346"/>
        <v>72.482087397210393</v>
      </c>
    </row>
    <row r="938" spans="1:15" x14ac:dyDescent="0.2">
      <c r="A938" s="1">
        <v>40248.99999999057</v>
      </c>
      <c r="B938">
        <v>30.2</v>
      </c>
      <c r="C938">
        <v>27.1</v>
      </c>
      <c r="D938">
        <v>0</v>
      </c>
      <c r="E938">
        <v>0</v>
      </c>
      <c r="F938">
        <v>1.2</v>
      </c>
      <c r="G938" s="3">
        <f t="shared" si="346"/>
        <v>74.69995718591926</v>
      </c>
      <c r="H938" s="1">
        <f t="shared" ref="H938" si="355">A938</f>
        <v>40248.99999999057</v>
      </c>
      <c r="I938" s="3">
        <f t="shared" ref="I938" si="356">AVERAGE(B938:B961)</f>
        <v>31.120833333333337</v>
      </c>
      <c r="J938" s="3">
        <f t="shared" ref="J938" si="357">STDEV(B938:B961)</f>
        <v>5.4346696365069773</v>
      </c>
      <c r="K938" s="3">
        <f t="shared" ref="K938" si="358">AVERAGE(C938:C961)</f>
        <v>30.412499999999998</v>
      </c>
      <c r="L938" s="3">
        <f t="shared" ref="L938" si="359">AVERAGE(D945:D957)</f>
        <v>1511.7230769230771</v>
      </c>
      <c r="M938" s="3">
        <f t="shared" ref="M938" si="360">SUM(E938:E961)</f>
        <v>0</v>
      </c>
      <c r="N938" s="3">
        <f t="shared" ref="N938" si="361">AVERAGE(F938:F961)</f>
        <v>1.8541666666666663</v>
      </c>
      <c r="O938" s="3">
        <f t="shared" ref="O938" si="362">AVERAGE(G938:G961)</f>
        <v>76.002067624968845</v>
      </c>
    </row>
    <row r="939" spans="1:15" x14ac:dyDescent="0.2">
      <c r="A939" s="1">
        <v>40249.041666657235</v>
      </c>
      <c r="B939">
        <v>30.6</v>
      </c>
      <c r="C939">
        <v>25.4</v>
      </c>
      <c r="D939">
        <v>0</v>
      </c>
      <c r="E939">
        <v>0</v>
      </c>
      <c r="F939">
        <v>2.2999999999999998</v>
      </c>
      <c r="G939" s="3">
        <f t="shared" si="346"/>
        <v>74.876395066489721</v>
      </c>
    </row>
    <row r="940" spans="1:15" x14ac:dyDescent="0.2">
      <c r="A940" s="1">
        <v>40249.083333323899</v>
      </c>
      <c r="B940">
        <v>29.9</v>
      </c>
      <c r="C940">
        <v>26.4</v>
      </c>
      <c r="D940">
        <v>-0.36</v>
      </c>
      <c r="E940">
        <v>0</v>
      </c>
      <c r="F940">
        <v>2.2999999999999998</v>
      </c>
      <c r="G940" s="3">
        <f t="shared" si="346"/>
        <v>74.168894185982111</v>
      </c>
    </row>
    <row r="941" spans="1:15" x14ac:dyDescent="0.2">
      <c r="A941" s="1">
        <v>40249.124999990563</v>
      </c>
      <c r="B941">
        <v>29.8</v>
      </c>
      <c r="C941">
        <v>26.5</v>
      </c>
      <c r="D941">
        <v>0</v>
      </c>
      <c r="E941">
        <v>0</v>
      </c>
      <c r="F941">
        <v>2.2999999999999998</v>
      </c>
      <c r="G941" s="3">
        <f t="shared" si="346"/>
        <v>74.058505415068225</v>
      </c>
    </row>
    <row r="942" spans="1:15" x14ac:dyDescent="0.2">
      <c r="A942" s="1">
        <v>40249.166666657227</v>
      </c>
      <c r="B942">
        <v>28.5</v>
      </c>
      <c r="C942">
        <v>28.6</v>
      </c>
      <c r="D942">
        <v>0</v>
      </c>
      <c r="E942">
        <v>0</v>
      </c>
      <c r="F942">
        <v>2.4</v>
      </c>
      <c r="G942" s="3">
        <f t="shared" si="346"/>
        <v>72.765491733403294</v>
      </c>
    </row>
    <row r="943" spans="1:15" x14ac:dyDescent="0.2">
      <c r="A943" s="1">
        <v>40249.208333323892</v>
      </c>
      <c r="B943">
        <v>29.2</v>
      </c>
      <c r="C943">
        <v>28</v>
      </c>
      <c r="D943">
        <v>0</v>
      </c>
      <c r="E943">
        <v>0</v>
      </c>
      <c r="F943">
        <v>1.9</v>
      </c>
      <c r="G943" s="3">
        <f t="shared" si="346"/>
        <v>73.567916326443481</v>
      </c>
    </row>
    <row r="944" spans="1:15" x14ac:dyDescent="0.2">
      <c r="A944" s="1">
        <v>40249.249999990556</v>
      </c>
      <c r="B944">
        <v>28.8</v>
      </c>
      <c r="C944">
        <v>28.4</v>
      </c>
      <c r="D944">
        <v>0.36</v>
      </c>
      <c r="E944">
        <v>0</v>
      </c>
      <c r="F944">
        <v>2</v>
      </c>
      <c r="G944" s="3">
        <f t="shared" si="346"/>
        <v>73.120509052315356</v>
      </c>
    </row>
    <row r="945" spans="1:7" x14ac:dyDescent="0.2">
      <c r="A945" s="1">
        <v>40249.29166665722</v>
      </c>
      <c r="B945">
        <v>28.8</v>
      </c>
      <c r="C945">
        <v>28.7</v>
      </c>
      <c r="D945">
        <v>43.56</v>
      </c>
      <c r="E945">
        <v>0</v>
      </c>
      <c r="F945">
        <v>2</v>
      </c>
      <c r="G945" s="3">
        <f t="shared" si="346"/>
        <v>73.176474219811467</v>
      </c>
    </row>
    <row r="946" spans="1:7" x14ac:dyDescent="0.2">
      <c r="A946" s="1">
        <v>40249.333333323884</v>
      </c>
      <c r="B946">
        <v>29.5</v>
      </c>
      <c r="C946">
        <v>27.8</v>
      </c>
      <c r="D946">
        <v>276.83999999999997</v>
      </c>
      <c r="E946">
        <v>0</v>
      </c>
      <c r="F946">
        <v>2.1</v>
      </c>
      <c r="G946" s="3">
        <f t="shared" si="346"/>
        <v>73.9217708913786</v>
      </c>
    </row>
    <row r="947" spans="1:7" x14ac:dyDescent="0.2">
      <c r="A947" s="1">
        <v>40249.374999990549</v>
      </c>
      <c r="B947">
        <v>30.2</v>
      </c>
      <c r="C947">
        <v>27.6</v>
      </c>
      <c r="D947">
        <v>440.64</v>
      </c>
      <c r="E947">
        <v>0</v>
      </c>
      <c r="F947">
        <v>2.2000000000000002</v>
      </c>
      <c r="G947" s="3">
        <f t="shared" si="346"/>
        <v>74.797767082840281</v>
      </c>
    </row>
    <row r="948" spans="1:7" x14ac:dyDescent="0.2">
      <c r="A948" s="1">
        <v>40249.416666657213</v>
      </c>
      <c r="B948">
        <v>34.9</v>
      </c>
      <c r="C948">
        <v>21.6</v>
      </c>
      <c r="D948">
        <v>1779.48</v>
      </c>
      <c r="E948">
        <v>0</v>
      </c>
      <c r="F948">
        <v>2.4</v>
      </c>
      <c r="G948" s="3">
        <f t="shared" si="346"/>
        <v>79.600105674564873</v>
      </c>
    </row>
    <row r="949" spans="1:7" x14ac:dyDescent="0.2">
      <c r="A949" s="1">
        <v>40249.458333323877</v>
      </c>
      <c r="B949">
        <v>37.1</v>
      </c>
      <c r="C949">
        <v>18.899999999999999</v>
      </c>
      <c r="D949">
        <v>2624.76</v>
      </c>
      <c r="E949">
        <v>0</v>
      </c>
      <c r="F949">
        <v>2.5</v>
      </c>
      <c r="G949" s="3">
        <f t="shared" si="346"/>
        <v>81.730561152194781</v>
      </c>
    </row>
    <row r="950" spans="1:7" x14ac:dyDescent="0.2">
      <c r="A950" s="1">
        <v>40249.499999990541</v>
      </c>
      <c r="B950">
        <v>39.6</v>
      </c>
      <c r="C950">
        <v>15.9</v>
      </c>
      <c r="D950">
        <v>2771.28</v>
      </c>
      <c r="E950">
        <v>0</v>
      </c>
      <c r="F950">
        <v>2.7</v>
      </c>
      <c r="G950" s="3">
        <f t="shared" si="346"/>
        <v>84.02650978809524</v>
      </c>
    </row>
    <row r="951" spans="1:7" x14ac:dyDescent="0.2">
      <c r="A951" s="1">
        <v>40249.541666657205</v>
      </c>
      <c r="B951">
        <v>39.200000000000003</v>
      </c>
      <c r="C951">
        <v>16.7</v>
      </c>
      <c r="D951">
        <v>2615.04</v>
      </c>
      <c r="E951">
        <v>0</v>
      </c>
      <c r="F951">
        <v>2.8</v>
      </c>
      <c r="G951" s="3">
        <f t="shared" si="346"/>
        <v>83.774563314306235</v>
      </c>
    </row>
    <row r="952" spans="1:7" x14ac:dyDescent="0.2">
      <c r="A952" s="1">
        <v>40249.58333332387</v>
      </c>
      <c r="B952">
        <v>41.3</v>
      </c>
      <c r="C952">
        <v>15.1</v>
      </c>
      <c r="D952">
        <v>2745</v>
      </c>
      <c r="E952">
        <v>0</v>
      </c>
      <c r="F952">
        <v>2.7</v>
      </c>
      <c r="G952" s="3">
        <f t="shared" si="346"/>
        <v>85.93284103357405</v>
      </c>
    </row>
    <row r="953" spans="1:7" x14ac:dyDescent="0.2">
      <c r="A953" s="1">
        <v>40249.624999990534</v>
      </c>
      <c r="B953">
        <v>37.5</v>
      </c>
      <c r="C953">
        <v>17.399999999999999</v>
      </c>
      <c r="D953">
        <v>2252.88</v>
      </c>
      <c r="E953">
        <v>0</v>
      </c>
      <c r="F953">
        <v>2.4</v>
      </c>
      <c r="G953" s="3">
        <f t="shared" si="346"/>
        <v>81.804923575334897</v>
      </c>
    </row>
    <row r="954" spans="1:7" x14ac:dyDescent="0.2">
      <c r="A954" s="1">
        <v>40249.666666657198</v>
      </c>
      <c r="B954">
        <v>36.4</v>
      </c>
      <c r="C954">
        <v>19.7</v>
      </c>
      <c r="D954">
        <v>1990.8</v>
      </c>
      <c r="E954">
        <v>0</v>
      </c>
      <c r="F954">
        <v>2.2999999999999998</v>
      </c>
      <c r="G954" s="3">
        <f t="shared" si="346"/>
        <v>81.048276809390472</v>
      </c>
    </row>
    <row r="955" spans="1:7" x14ac:dyDescent="0.2">
      <c r="A955" s="1">
        <v>40249.708333323862</v>
      </c>
      <c r="B955">
        <v>33.700000000000003</v>
      </c>
      <c r="C955">
        <v>24.5</v>
      </c>
      <c r="D955">
        <v>1502.28</v>
      </c>
      <c r="E955">
        <v>0</v>
      </c>
      <c r="F955">
        <v>2.1</v>
      </c>
      <c r="G955" s="3">
        <f t="shared" si="346"/>
        <v>78.720085309203128</v>
      </c>
    </row>
    <row r="956" spans="1:7" x14ac:dyDescent="0.2">
      <c r="A956" s="1">
        <v>40249.749999990527</v>
      </c>
      <c r="B956">
        <v>31.7</v>
      </c>
      <c r="C956">
        <v>27.8</v>
      </c>
      <c r="D956">
        <v>561.24</v>
      </c>
      <c r="E956">
        <v>0</v>
      </c>
      <c r="F956">
        <v>1.3</v>
      </c>
      <c r="G956" s="3">
        <f t="shared" si="346"/>
        <v>76.79620160920291</v>
      </c>
    </row>
    <row r="957" spans="1:7" x14ac:dyDescent="0.2">
      <c r="A957" s="1">
        <v>40249.791666657191</v>
      </c>
      <c r="B957">
        <v>27.9</v>
      </c>
      <c r="C957">
        <v>35.299999999999997</v>
      </c>
      <c r="D957">
        <v>48.6</v>
      </c>
      <c r="E957">
        <v>0</v>
      </c>
      <c r="F957">
        <v>0.6</v>
      </c>
      <c r="G957" s="3">
        <f t="shared" si="346"/>
        <v>73.109122694969983</v>
      </c>
    </row>
    <row r="958" spans="1:7" x14ac:dyDescent="0.2">
      <c r="A958" s="1">
        <v>40249.833333323855</v>
      </c>
      <c r="B958">
        <v>25.4</v>
      </c>
      <c r="C958">
        <v>53.1</v>
      </c>
      <c r="D958">
        <v>0</v>
      </c>
      <c r="E958">
        <v>0</v>
      </c>
      <c r="F958">
        <v>0.5</v>
      </c>
      <c r="G958" s="3">
        <f t="shared" si="346"/>
        <v>72.051448578863102</v>
      </c>
    </row>
    <row r="959" spans="1:7" x14ac:dyDescent="0.2">
      <c r="A959" s="1">
        <v>40249.874999990519</v>
      </c>
      <c r="B959">
        <v>23.7</v>
      </c>
      <c r="C959">
        <v>55.8</v>
      </c>
      <c r="D959">
        <v>0</v>
      </c>
      <c r="E959">
        <v>0</v>
      </c>
      <c r="F959">
        <v>0.5</v>
      </c>
      <c r="G959" s="3">
        <f t="shared" si="346"/>
        <v>70.061530436206581</v>
      </c>
    </row>
    <row r="960" spans="1:7" x14ac:dyDescent="0.2">
      <c r="A960" s="1">
        <v>40249.916666657184</v>
      </c>
      <c r="B960">
        <v>22</v>
      </c>
      <c r="C960">
        <v>65.099999999999994</v>
      </c>
      <c r="D960">
        <v>0</v>
      </c>
      <c r="E960">
        <v>0</v>
      </c>
      <c r="F960">
        <v>0.5</v>
      </c>
      <c r="G960" s="3">
        <f t="shared" si="346"/>
        <v>68.648445841406613</v>
      </c>
    </row>
    <row r="961" spans="1:15" x14ac:dyDescent="0.2">
      <c r="A961" s="1">
        <v>40249.958333323848</v>
      </c>
      <c r="B961">
        <v>21</v>
      </c>
      <c r="C961">
        <v>68.5</v>
      </c>
      <c r="D961">
        <v>0.36</v>
      </c>
      <c r="E961">
        <v>0</v>
      </c>
      <c r="F961">
        <v>0.5</v>
      </c>
      <c r="G961" s="3">
        <f t="shared" si="346"/>
        <v>67.591326022287603</v>
      </c>
    </row>
    <row r="962" spans="1:15" x14ac:dyDescent="0.2">
      <c r="A962" s="1">
        <v>40249.999999990512</v>
      </c>
      <c r="B962">
        <v>21.2</v>
      </c>
      <c r="C962">
        <v>67.8</v>
      </c>
      <c r="D962">
        <v>0</v>
      </c>
      <c r="E962">
        <v>0</v>
      </c>
      <c r="F962">
        <v>0.7</v>
      </c>
      <c r="G962" s="3">
        <f t="shared" si="346"/>
        <v>67.802453338478429</v>
      </c>
      <c r="H962" s="1">
        <f t="shared" ref="H962" si="363">A962</f>
        <v>40249.999999990512</v>
      </c>
      <c r="I962" s="3">
        <f t="shared" ref="I962" si="364">AVERAGE(B962:B985)</f>
        <v>24.279166666666665</v>
      </c>
      <c r="J962" s="3">
        <f t="shared" ref="J962" si="365">STDEV(B962:B985)</f>
        <v>3.2201781164167844</v>
      </c>
      <c r="K962" s="3">
        <f t="shared" ref="K962" si="366">AVERAGE(C962:C985)</f>
        <v>58.841666666666669</v>
      </c>
      <c r="L962" s="3">
        <f t="shared" ref="L962" si="367">AVERAGE(D969:D981)</f>
        <v>924.81230769230763</v>
      </c>
      <c r="M962" s="3">
        <f t="shared" ref="M962" si="368">SUM(E962:E985)</f>
        <v>0</v>
      </c>
      <c r="N962" s="3">
        <f t="shared" ref="N962" si="369">AVERAGE(F962:F985)</f>
        <v>1.0583333333333333</v>
      </c>
      <c r="O962" s="3">
        <f t="shared" ref="O962" si="370">AVERAGE(G962:G985)</f>
        <v>70.957433198362708</v>
      </c>
    </row>
    <row r="963" spans="1:15" x14ac:dyDescent="0.2">
      <c r="A963" s="1">
        <v>40250.041666657176</v>
      </c>
      <c r="B963">
        <v>20.3</v>
      </c>
      <c r="C963">
        <v>71.5</v>
      </c>
      <c r="D963">
        <v>0</v>
      </c>
      <c r="E963">
        <v>0</v>
      </c>
      <c r="F963">
        <v>0.6</v>
      </c>
      <c r="G963" s="3">
        <f t="shared" si="346"/>
        <v>66.890252274777225</v>
      </c>
    </row>
    <row r="964" spans="1:15" x14ac:dyDescent="0.2">
      <c r="A964" s="1">
        <v>40250.083333323841</v>
      </c>
      <c r="B964">
        <v>20.7</v>
      </c>
      <c r="C964">
        <v>75</v>
      </c>
      <c r="D964">
        <v>0</v>
      </c>
      <c r="E964">
        <v>0</v>
      </c>
      <c r="F964">
        <v>0.4</v>
      </c>
      <c r="G964" s="3">
        <f t="shared" si="346"/>
        <v>67.69752574773824</v>
      </c>
    </row>
    <row r="965" spans="1:15" x14ac:dyDescent="0.2">
      <c r="A965" s="1">
        <v>40250.124999990505</v>
      </c>
      <c r="B965">
        <v>21.4</v>
      </c>
      <c r="C965">
        <v>74.8</v>
      </c>
      <c r="D965">
        <v>0</v>
      </c>
      <c r="E965">
        <v>0</v>
      </c>
      <c r="F965">
        <v>0.5</v>
      </c>
      <c r="G965" s="3">
        <f t="shared" si="346"/>
        <v>68.625468520757934</v>
      </c>
    </row>
    <row r="966" spans="1:15" x14ac:dyDescent="0.2">
      <c r="A966" s="1">
        <v>40250.166666657169</v>
      </c>
      <c r="B966">
        <v>20.7</v>
      </c>
      <c r="C966">
        <v>73.599999999999994</v>
      </c>
      <c r="D966">
        <v>0</v>
      </c>
      <c r="E966">
        <v>0</v>
      </c>
      <c r="F966">
        <v>0.6</v>
      </c>
      <c r="G966" s="3">
        <f t="shared" si="346"/>
        <v>67.591209408769316</v>
      </c>
    </row>
    <row r="967" spans="1:15" x14ac:dyDescent="0.2">
      <c r="A967" s="1">
        <v>40250.208333323833</v>
      </c>
      <c r="B967">
        <v>21</v>
      </c>
      <c r="C967">
        <v>70.099999999999994</v>
      </c>
      <c r="D967">
        <v>0.36</v>
      </c>
      <c r="E967">
        <v>0</v>
      </c>
      <c r="F967">
        <v>0.7</v>
      </c>
      <c r="G967" s="3">
        <f t="shared" si="346"/>
        <v>67.720777541225601</v>
      </c>
    </row>
    <row r="968" spans="1:15" x14ac:dyDescent="0.2">
      <c r="A968" s="1">
        <v>40250.249999990498</v>
      </c>
      <c r="B968">
        <v>20.8</v>
      </c>
      <c r="C968">
        <v>73.400000000000006</v>
      </c>
      <c r="D968">
        <v>-0.36</v>
      </c>
      <c r="E968">
        <v>0</v>
      </c>
      <c r="F968">
        <v>0.5</v>
      </c>
      <c r="G968" s="3">
        <f t="shared" si="346"/>
        <v>67.710515093395344</v>
      </c>
    </row>
    <row r="969" spans="1:15" x14ac:dyDescent="0.2">
      <c r="A969" s="1">
        <v>40250.291666657162</v>
      </c>
      <c r="B969">
        <v>21.4</v>
      </c>
      <c r="C969">
        <v>74.5</v>
      </c>
      <c r="D969">
        <v>29.52</v>
      </c>
      <c r="E969">
        <v>0</v>
      </c>
      <c r="F969">
        <v>0.7</v>
      </c>
      <c r="G969" s="3">
        <f t="shared" si="346"/>
        <v>68.602659762332493</v>
      </c>
    </row>
    <row r="970" spans="1:15" x14ac:dyDescent="0.2">
      <c r="A970" s="1">
        <v>40250.333333323826</v>
      </c>
      <c r="B970">
        <v>23.1</v>
      </c>
      <c r="C970">
        <v>62</v>
      </c>
      <c r="D970">
        <v>237.6</v>
      </c>
      <c r="E970">
        <v>0</v>
      </c>
      <c r="F970">
        <v>0.8</v>
      </c>
      <c r="G970" s="3">
        <f t="shared" si="346"/>
        <v>69.848810394781168</v>
      </c>
    </row>
    <row r="971" spans="1:15" x14ac:dyDescent="0.2">
      <c r="A971" s="1">
        <v>40250.37499999049</v>
      </c>
      <c r="B971">
        <v>25.1</v>
      </c>
      <c r="C971">
        <v>67.7</v>
      </c>
      <c r="D971">
        <v>497.88</v>
      </c>
      <c r="E971">
        <v>0</v>
      </c>
      <c r="F971">
        <v>0.8</v>
      </c>
      <c r="G971" s="3">
        <f t="shared" si="346"/>
        <v>73.031094624308224</v>
      </c>
    </row>
    <row r="972" spans="1:15" x14ac:dyDescent="0.2">
      <c r="A972" s="1">
        <v>40250.416666657155</v>
      </c>
      <c r="B972">
        <v>27.2</v>
      </c>
      <c r="C972">
        <v>57.6</v>
      </c>
      <c r="D972">
        <v>867.24</v>
      </c>
      <c r="E972">
        <v>0</v>
      </c>
      <c r="F972">
        <v>0.9</v>
      </c>
      <c r="G972" s="3">
        <f t="shared" si="346"/>
        <v>74.914133380861728</v>
      </c>
    </row>
    <row r="973" spans="1:15" x14ac:dyDescent="0.2">
      <c r="A973" s="1">
        <v>40250.458333323819</v>
      </c>
      <c r="B973">
        <v>29</v>
      </c>
      <c r="C973">
        <v>47.8</v>
      </c>
      <c r="D973">
        <v>1050.1199999999999</v>
      </c>
      <c r="E973">
        <v>0</v>
      </c>
      <c r="F973">
        <v>0.9</v>
      </c>
      <c r="G973" s="3">
        <f t="shared" si="346"/>
        <v>76.246593525348658</v>
      </c>
    </row>
    <row r="974" spans="1:15" x14ac:dyDescent="0.2">
      <c r="A974" s="1">
        <v>40250.499999990483</v>
      </c>
      <c r="B974">
        <v>32.200000000000003</v>
      </c>
      <c r="C974">
        <v>30</v>
      </c>
      <c r="D974">
        <v>1400.4</v>
      </c>
      <c r="E974">
        <v>0</v>
      </c>
      <c r="F974">
        <v>1.6</v>
      </c>
      <c r="G974" s="3">
        <f t="shared" si="346"/>
        <v>77.865195360013288</v>
      </c>
    </row>
    <row r="975" spans="1:15" x14ac:dyDescent="0.2">
      <c r="A975" s="1">
        <v>40250.541666657147</v>
      </c>
      <c r="B975">
        <v>28.5</v>
      </c>
      <c r="C975">
        <v>58.4</v>
      </c>
      <c r="D975">
        <v>2283.12</v>
      </c>
      <c r="E975">
        <v>0</v>
      </c>
      <c r="F975">
        <v>1.8</v>
      </c>
      <c r="G975" s="3">
        <f t="shared" si="346"/>
        <v>76.730403353484661</v>
      </c>
    </row>
    <row r="976" spans="1:15" x14ac:dyDescent="0.2">
      <c r="A976" s="1">
        <v>40250.583333323812</v>
      </c>
      <c r="B976">
        <v>26.4</v>
      </c>
      <c r="C976">
        <v>64.7</v>
      </c>
      <c r="D976">
        <v>1829.52</v>
      </c>
      <c r="E976">
        <v>0</v>
      </c>
      <c r="F976">
        <v>2.8</v>
      </c>
      <c r="G976" s="3">
        <f t="shared" si="346"/>
        <v>74.513446770273333</v>
      </c>
    </row>
    <row r="977" spans="1:15" x14ac:dyDescent="0.2">
      <c r="A977" s="1">
        <v>40250.624999990476</v>
      </c>
      <c r="B977">
        <v>26.9</v>
      </c>
      <c r="C977">
        <v>47.5</v>
      </c>
      <c r="D977">
        <v>2107.08</v>
      </c>
      <c r="E977">
        <v>0</v>
      </c>
      <c r="F977">
        <v>2.8</v>
      </c>
      <c r="G977" s="3">
        <f t="shared" si="346"/>
        <v>73.422740719433037</v>
      </c>
    </row>
    <row r="978" spans="1:15" x14ac:dyDescent="0.2">
      <c r="A978" s="1">
        <v>40250.66666665714</v>
      </c>
      <c r="B978">
        <v>26.9</v>
      </c>
      <c r="C978">
        <v>40</v>
      </c>
      <c r="D978">
        <v>1047.24</v>
      </c>
      <c r="E978">
        <v>0</v>
      </c>
      <c r="F978">
        <v>2.5</v>
      </c>
      <c r="G978" s="3">
        <f t="shared" ref="G978:G1041" si="371">B978+(0.36*(237.7*(((17.271*B978)/(237.7+B978))+LN(C978/100)))/(17.271-(((17.271*B978)/(237.7+B978))+LN(C978/100))))+41.2</f>
        <v>72.472108573222243</v>
      </c>
    </row>
    <row r="979" spans="1:15" x14ac:dyDescent="0.2">
      <c r="A979" s="1">
        <v>40250.708333323804</v>
      </c>
      <c r="B979">
        <v>26.5</v>
      </c>
      <c r="C979">
        <v>34.1</v>
      </c>
      <c r="D979">
        <v>441</v>
      </c>
      <c r="E979">
        <v>0</v>
      </c>
      <c r="F979">
        <v>1.6</v>
      </c>
      <c r="G979" s="3">
        <f t="shared" si="371"/>
        <v>71.081033537204149</v>
      </c>
    </row>
    <row r="980" spans="1:15" x14ac:dyDescent="0.2">
      <c r="A980" s="1">
        <v>40250.749999990468</v>
      </c>
      <c r="B980">
        <v>26.2</v>
      </c>
      <c r="C980">
        <v>40.700000000000003</v>
      </c>
      <c r="D980">
        <v>193.68</v>
      </c>
      <c r="E980">
        <v>0</v>
      </c>
      <c r="F980">
        <v>1.5</v>
      </c>
      <c r="G980" s="3">
        <f t="shared" si="371"/>
        <v>71.641987321170532</v>
      </c>
    </row>
    <row r="981" spans="1:15" x14ac:dyDescent="0.2">
      <c r="A981" s="1">
        <v>40250.791666657133</v>
      </c>
      <c r="B981">
        <v>24.9</v>
      </c>
      <c r="C981">
        <v>45.8</v>
      </c>
      <c r="D981">
        <v>38.159999999999997</v>
      </c>
      <c r="E981">
        <v>0</v>
      </c>
      <c r="F981">
        <v>0.8</v>
      </c>
      <c r="G981" s="3">
        <f t="shared" si="371"/>
        <v>70.566570772372259</v>
      </c>
    </row>
    <row r="982" spans="1:15" x14ac:dyDescent="0.2">
      <c r="A982" s="1">
        <v>40250.833333323797</v>
      </c>
      <c r="B982">
        <v>23.6</v>
      </c>
      <c r="C982">
        <v>53.4</v>
      </c>
      <c r="D982">
        <v>-0.36</v>
      </c>
      <c r="E982">
        <v>0</v>
      </c>
      <c r="F982">
        <v>0.5</v>
      </c>
      <c r="G982" s="3">
        <f t="shared" si="371"/>
        <v>69.684009447926314</v>
      </c>
    </row>
    <row r="983" spans="1:15" x14ac:dyDescent="0.2">
      <c r="A983" s="1">
        <v>40250.874999990461</v>
      </c>
      <c r="B983">
        <v>23.7</v>
      </c>
      <c r="C983">
        <v>55.6</v>
      </c>
      <c r="D983">
        <v>0</v>
      </c>
      <c r="E983">
        <v>0</v>
      </c>
      <c r="F983">
        <v>0.5</v>
      </c>
      <c r="G983" s="3">
        <f t="shared" si="371"/>
        <v>70.041533383398573</v>
      </c>
    </row>
    <row r="984" spans="1:15" x14ac:dyDescent="0.2">
      <c r="A984" s="1">
        <v>40250.916666657125</v>
      </c>
      <c r="B984">
        <v>22.9</v>
      </c>
      <c r="C984">
        <v>60.5</v>
      </c>
      <c r="D984">
        <v>0.36</v>
      </c>
      <c r="E984">
        <v>0</v>
      </c>
      <c r="F984">
        <v>0.5</v>
      </c>
      <c r="G984" s="3">
        <f t="shared" si="371"/>
        <v>69.443810303869725</v>
      </c>
    </row>
    <row r="985" spans="1:15" x14ac:dyDescent="0.2">
      <c r="A985" s="1">
        <v>40250.95833332379</v>
      </c>
      <c r="B985">
        <v>22.1</v>
      </c>
      <c r="C985">
        <v>65.7</v>
      </c>
      <c r="D985">
        <v>0</v>
      </c>
      <c r="E985">
        <v>0</v>
      </c>
      <c r="F985">
        <v>0.4</v>
      </c>
      <c r="G985" s="3">
        <f t="shared" si="371"/>
        <v>68.834063605562719</v>
      </c>
    </row>
    <row r="986" spans="1:15" x14ac:dyDescent="0.2">
      <c r="A986" s="1">
        <v>40250.999999990454</v>
      </c>
      <c r="B986">
        <v>21.9</v>
      </c>
      <c r="C986">
        <v>64.599999999999994</v>
      </c>
      <c r="D986">
        <v>0</v>
      </c>
      <c r="E986">
        <v>0</v>
      </c>
      <c r="F986">
        <v>0.4</v>
      </c>
      <c r="G986" s="3">
        <f t="shared" si="371"/>
        <v>68.471156003088026</v>
      </c>
      <c r="H986" s="1">
        <f t="shared" ref="H986" si="372">A986</f>
        <v>40250.999999990454</v>
      </c>
      <c r="I986" s="3">
        <f t="shared" ref="I986" si="373">AVERAGE(B986:B1009)</f>
        <v>24.129166666666663</v>
      </c>
      <c r="J986" s="3">
        <f t="shared" ref="J986" si="374">STDEV(B986:B1009)</f>
        <v>2.3086753526769352</v>
      </c>
      <c r="K986" s="3">
        <f t="shared" ref="K986" si="375">AVERAGE(C986:C1009)</f>
        <v>69.074999999999974</v>
      </c>
      <c r="L986" s="3">
        <f t="shared" ref="L986" si="376">AVERAGE(D993:D1005)</f>
        <v>1598.1784615384615</v>
      </c>
      <c r="M986" s="3">
        <f t="shared" ref="M986" si="377">SUM(E986:E1009)</f>
        <v>0</v>
      </c>
      <c r="N986" s="3">
        <f t="shared" ref="N986" si="378">AVERAGE(F986:F1009)</f>
        <v>1.458333333333333</v>
      </c>
      <c r="O986" s="3">
        <f t="shared" ref="O986" si="379">AVERAGE(G986:G1009)</f>
        <v>71.802156342593534</v>
      </c>
    </row>
    <row r="987" spans="1:15" x14ac:dyDescent="0.2">
      <c r="A987" s="1">
        <v>40251.041666657118</v>
      </c>
      <c r="B987">
        <v>22.3</v>
      </c>
      <c r="C987">
        <v>65.7</v>
      </c>
      <c r="D987">
        <v>0</v>
      </c>
      <c r="E987">
        <v>0</v>
      </c>
      <c r="F987">
        <v>0.4</v>
      </c>
      <c r="G987" s="3">
        <f t="shared" si="371"/>
        <v>69.102381600085593</v>
      </c>
    </row>
    <row r="988" spans="1:15" x14ac:dyDescent="0.2">
      <c r="A988" s="1">
        <v>40251.083333323782</v>
      </c>
      <c r="B988">
        <v>21.9</v>
      </c>
      <c r="C988">
        <v>67.400000000000006</v>
      </c>
      <c r="D988">
        <v>0</v>
      </c>
      <c r="E988">
        <v>0</v>
      </c>
      <c r="F988">
        <v>0.4</v>
      </c>
      <c r="G988" s="3">
        <f t="shared" si="371"/>
        <v>68.709226473672928</v>
      </c>
    </row>
    <row r="989" spans="1:15" x14ac:dyDescent="0.2">
      <c r="A989" s="1">
        <v>40251.124999990447</v>
      </c>
      <c r="B989">
        <v>21.7</v>
      </c>
      <c r="C989">
        <v>67.900000000000006</v>
      </c>
      <c r="D989">
        <v>0</v>
      </c>
      <c r="E989">
        <v>0</v>
      </c>
      <c r="F989">
        <v>0.4</v>
      </c>
      <c r="G989" s="3">
        <f t="shared" si="371"/>
        <v>68.482222235068633</v>
      </c>
    </row>
    <row r="990" spans="1:15" x14ac:dyDescent="0.2">
      <c r="A990" s="1">
        <v>40251.166666657111</v>
      </c>
      <c r="B990">
        <v>22.3</v>
      </c>
      <c r="C990">
        <v>71.3</v>
      </c>
      <c r="D990">
        <v>0.36</v>
      </c>
      <c r="E990">
        <v>0</v>
      </c>
      <c r="F990">
        <v>0.4</v>
      </c>
      <c r="G990" s="3">
        <f t="shared" si="371"/>
        <v>69.564797835938293</v>
      </c>
    </row>
    <row r="991" spans="1:15" x14ac:dyDescent="0.2">
      <c r="A991" s="1">
        <v>40251.208333323775</v>
      </c>
      <c r="B991">
        <v>22.1</v>
      </c>
      <c r="C991">
        <v>67</v>
      </c>
      <c r="D991">
        <v>0</v>
      </c>
      <c r="E991">
        <v>0</v>
      </c>
      <c r="F991">
        <v>0.8</v>
      </c>
      <c r="G991" s="3">
        <f t="shared" si="371"/>
        <v>68.944239503565868</v>
      </c>
    </row>
    <row r="992" spans="1:15" x14ac:dyDescent="0.2">
      <c r="A992" s="1">
        <v>40251.249999990439</v>
      </c>
      <c r="B992">
        <v>22.1</v>
      </c>
      <c r="C992">
        <v>67.599999999999994</v>
      </c>
      <c r="D992">
        <v>0</v>
      </c>
      <c r="E992">
        <v>0</v>
      </c>
      <c r="F992">
        <v>0.5</v>
      </c>
      <c r="G992" s="3">
        <f t="shared" si="371"/>
        <v>68.994459104979498</v>
      </c>
    </row>
    <row r="993" spans="1:7" x14ac:dyDescent="0.2">
      <c r="A993" s="1">
        <v>40251.291666657104</v>
      </c>
      <c r="B993">
        <v>22.7</v>
      </c>
      <c r="C993">
        <v>66.5</v>
      </c>
      <c r="D993">
        <v>49.68</v>
      </c>
      <c r="E993">
        <v>0</v>
      </c>
      <c r="F993">
        <v>0.7</v>
      </c>
      <c r="G993" s="3">
        <f t="shared" si="371"/>
        <v>69.707340110904852</v>
      </c>
    </row>
    <row r="994" spans="1:7" x14ac:dyDescent="0.2">
      <c r="A994" s="1">
        <v>40251.333333323768</v>
      </c>
      <c r="B994">
        <v>24.7</v>
      </c>
      <c r="C994">
        <v>67.3</v>
      </c>
      <c r="D994">
        <v>560.16</v>
      </c>
      <c r="E994">
        <v>0</v>
      </c>
      <c r="F994">
        <v>0.9</v>
      </c>
      <c r="G994" s="3">
        <f t="shared" si="371"/>
        <v>72.459972689070057</v>
      </c>
    </row>
    <row r="995" spans="1:7" x14ac:dyDescent="0.2">
      <c r="A995" s="1">
        <v>40251.374999990432</v>
      </c>
      <c r="B995">
        <v>25.2</v>
      </c>
      <c r="C995">
        <v>70.3</v>
      </c>
      <c r="D995">
        <v>893.16</v>
      </c>
      <c r="E995">
        <v>0</v>
      </c>
      <c r="F995">
        <v>1.1000000000000001</v>
      </c>
      <c r="G995" s="3">
        <f t="shared" si="371"/>
        <v>73.383285615477376</v>
      </c>
    </row>
    <row r="996" spans="1:7" x14ac:dyDescent="0.2">
      <c r="A996" s="1">
        <v>40251.416666657096</v>
      </c>
      <c r="B996">
        <v>28.1</v>
      </c>
      <c r="C996">
        <v>54.4</v>
      </c>
      <c r="D996">
        <v>2033.64</v>
      </c>
      <c r="E996">
        <v>0</v>
      </c>
      <c r="F996">
        <v>1.1000000000000001</v>
      </c>
      <c r="G996" s="3">
        <f t="shared" si="371"/>
        <v>75.787268962315849</v>
      </c>
    </row>
    <row r="997" spans="1:7" x14ac:dyDescent="0.2">
      <c r="A997" s="1">
        <v>40251.458333323761</v>
      </c>
      <c r="B997">
        <v>26.3</v>
      </c>
      <c r="C997">
        <v>67.099999999999994</v>
      </c>
      <c r="D997">
        <v>1608.48</v>
      </c>
      <c r="E997">
        <v>0</v>
      </c>
      <c r="F997">
        <v>1.7</v>
      </c>
      <c r="G997" s="3">
        <f t="shared" si="371"/>
        <v>74.590507685480816</v>
      </c>
    </row>
    <row r="998" spans="1:7" x14ac:dyDescent="0.2">
      <c r="A998" s="1">
        <v>40251.499999990425</v>
      </c>
      <c r="B998">
        <v>27</v>
      </c>
      <c r="C998">
        <v>64.8</v>
      </c>
      <c r="D998">
        <v>2439</v>
      </c>
      <c r="E998">
        <v>0</v>
      </c>
      <c r="F998">
        <v>2.6</v>
      </c>
      <c r="G998" s="3">
        <f t="shared" si="371"/>
        <v>75.326802475885614</v>
      </c>
    </row>
    <row r="999" spans="1:7" x14ac:dyDescent="0.2">
      <c r="A999" s="1">
        <v>40251.541666657089</v>
      </c>
      <c r="B999">
        <v>27.4</v>
      </c>
      <c r="C999">
        <v>59.4</v>
      </c>
      <c r="D999">
        <v>3083.76</v>
      </c>
      <c r="E999">
        <v>0</v>
      </c>
      <c r="F999">
        <v>2.5</v>
      </c>
      <c r="G999" s="3">
        <f t="shared" si="371"/>
        <v>75.358423698893432</v>
      </c>
    </row>
    <row r="1000" spans="1:7" x14ac:dyDescent="0.2">
      <c r="A1000" s="1">
        <v>40251.583333323753</v>
      </c>
      <c r="B1000">
        <v>27.3</v>
      </c>
      <c r="C1000">
        <v>64</v>
      </c>
      <c r="D1000">
        <v>3097.8</v>
      </c>
      <c r="E1000">
        <v>0</v>
      </c>
      <c r="F1000">
        <v>3</v>
      </c>
      <c r="G1000" s="3">
        <f t="shared" si="371"/>
        <v>75.656669799226378</v>
      </c>
    </row>
    <row r="1001" spans="1:7" x14ac:dyDescent="0.2">
      <c r="A1001" s="1">
        <v>40251.624999990418</v>
      </c>
      <c r="B1001">
        <v>27.9</v>
      </c>
      <c r="C1001">
        <v>55.7</v>
      </c>
      <c r="D1001">
        <v>2694.96</v>
      </c>
      <c r="E1001">
        <v>0</v>
      </c>
      <c r="F1001">
        <v>3</v>
      </c>
      <c r="G1001" s="3">
        <f t="shared" si="371"/>
        <v>75.656050324217716</v>
      </c>
    </row>
    <row r="1002" spans="1:7" x14ac:dyDescent="0.2">
      <c r="A1002" s="1">
        <v>40251.666666657082</v>
      </c>
      <c r="B1002">
        <v>26.3</v>
      </c>
      <c r="C1002">
        <v>64.3</v>
      </c>
      <c r="D1002">
        <v>2120.04</v>
      </c>
      <c r="E1002">
        <v>0</v>
      </c>
      <c r="F1002">
        <v>3</v>
      </c>
      <c r="G1002" s="3">
        <f t="shared" si="371"/>
        <v>74.343529697645153</v>
      </c>
    </row>
    <row r="1003" spans="1:7" x14ac:dyDescent="0.2">
      <c r="A1003" s="1">
        <v>40251.708333323746</v>
      </c>
      <c r="B1003">
        <v>25.6</v>
      </c>
      <c r="C1003">
        <v>69.099999999999994</v>
      </c>
      <c r="D1003">
        <v>1480.68</v>
      </c>
      <c r="E1003">
        <v>0</v>
      </c>
      <c r="F1003">
        <v>2.9</v>
      </c>
      <c r="G1003" s="3">
        <f t="shared" si="371"/>
        <v>73.821010137493005</v>
      </c>
    </row>
    <row r="1004" spans="1:7" x14ac:dyDescent="0.2">
      <c r="A1004" s="1">
        <v>40251.74999999041</v>
      </c>
      <c r="B1004">
        <v>24.5</v>
      </c>
      <c r="C1004">
        <v>71</v>
      </c>
      <c r="D1004">
        <v>668.16</v>
      </c>
      <c r="E1004">
        <v>0</v>
      </c>
      <c r="F1004">
        <v>2.5</v>
      </c>
      <c r="G1004" s="3">
        <f t="shared" si="371"/>
        <v>72.499438763944369</v>
      </c>
    </row>
    <row r="1005" spans="1:7" x14ac:dyDescent="0.2">
      <c r="A1005" s="1">
        <v>40251.791666657075</v>
      </c>
      <c r="B1005">
        <v>23.2</v>
      </c>
      <c r="C1005">
        <v>79.400000000000006</v>
      </c>
      <c r="D1005">
        <v>46.8</v>
      </c>
      <c r="E1005">
        <v>0</v>
      </c>
      <c r="F1005">
        <v>2</v>
      </c>
      <c r="G1005" s="3">
        <f t="shared" si="371"/>
        <v>71.39500525842675</v>
      </c>
    </row>
    <row r="1006" spans="1:7" x14ac:dyDescent="0.2">
      <c r="A1006" s="1">
        <v>40251.833333323739</v>
      </c>
      <c r="B1006">
        <v>22.8</v>
      </c>
      <c r="C1006">
        <v>81</v>
      </c>
      <c r="D1006">
        <v>0</v>
      </c>
      <c r="E1006">
        <v>0</v>
      </c>
      <c r="F1006">
        <v>1.5</v>
      </c>
      <c r="G1006" s="3">
        <f t="shared" si="371"/>
        <v>70.970598509507624</v>
      </c>
    </row>
    <row r="1007" spans="1:7" x14ac:dyDescent="0.2">
      <c r="A1007" s="1">
        <v>40251.874999990403</v>
      </c>
      <c r="B1007">
        <v>22.4</v>
      </c>
      <c r="C1007">
        <v>82.6</v>
      </c>
      <c r="D1007">
        <v>0</v>
      </c>
      <c r="E1007">
        <v>0</v>
      </c>
      <c r="F1007">
        <v>1.3</v>
      </c>
      <c r="G1007" s="3">
        <f t="shared" si="371"/>
        <v>70.543514030727067</v>
      </c>
    </row>
    <row r="1008" spans="1:7" x14ac:dyDescent="0.2">
      <c r="A1008" s="1">
        <v>40251.916666657067</v>
      </c>
      <c r="B1008">
        <v>22</v>
      </c>
      <c r="C1008">
        <v>83.8</v>
      </c>
      <c r="D1008">
        <v>0</v>
      </c>
      <c r="E1008">
        <v>0</v>
      </c>
      <c r="F1008">
        <v>1.1000000000000001</v>
      </c>
      <c r="G1008" s="3">
        <f t="shared" si="371"/>
        <v>70.086289198361925</v>
      </c>
    </row>
    <row r="1009" spans="1:15" x14ac:dyDescent="0.2">
      <c r="A1009" s="1">
        <v>40251.958333323731</v>
      </c>
      <c r="B1009">
        <v>21.4</v>
      </c>
      <c r="C1009">
        <v>85.6</v>
      </c>
      <c r="D1009">
        <v>0</v>
      </c>
      <c r="E1009">
        <v>0</v>
      </c>
      <c r="F1009">
        <v>0.8</v>
      </c>
      <c r="G1009" s="3">
        <f t="shared" si="371"/>
        <v>69.397562508267583</v>
      </c>
    </row>
    <row r="1010" spans="1:15" x14ac:dyDescent="0.2">
      <c r="A1010" s="1">
        <v>40251.999999990396</v>
      </c>
      <c r="B1010">
        <v>20.9</v>
      </c>
      <c r="C1010">
        <v>87</v>
      </c>
      <c r="D1010">
        <v>0</v>
      </c>
      <c r="E1010">
        <v>0</v>
      </c>
      <c r="F1010">
        <v>0.9</v>
      </c>
      <c r="G1010" s="3">
        <f t="shared" si="371"/>
        <v>68.814433451069092</v>
      </c>
      <c r="H1010" s="1">
        <f t="shared" ref="H1010" si="380">A1010</f>
        <v>40251.999999990396</v>
      </c>
      <c r="I1010" s="3">
        <f t="shared" ref="I1010" si="381">AVERAGE(B1010:B1033)</f>
        <v>21.495833333333334</v>
      </c>
      <c r="J1010" s="3">
        <f t="shared" ref="J1010" si="382">STDEV(B1010:B1033)</f>
        <v>2.6443506915139259</v>
      </c>
      <c r="K1010" s="3">
        <f t="shared" ref="K1010" si="383">AVERAGE(C1010:C1033)</f>
        <v>73.950000000000017</v>
      </c>
      <c r="L1010" s="3">
        <f t="shared" ref="L1010" si="384">AVERAGE(D1017:D1029)</f>
        <v>1649.4646153846149</v>
      </c>
      <c r="M1010" s="3">
        <f t="shared" ref="M1010" si="385">SUM(E1010:E1033)</f>
        <v>0</v>
      </c>
      <c r="N1010" s="3">
        <f t="shared" ref="N1010" si="386">AVERAGE(F1010:F1033)</f>
        <v>1.9416666666666664</v>
      </c>
      <c r="O1010" s="3">
        <f t="shared" ref="O1010" si="387">AVERAGE(G1010:G1033)</f>
        <v>68.592003311297987</v>
      </c>
    </row>
    <row r="1011" spans="1:15" x14ac:dyDescent="0.2">
      <c r="A1011" s="1">
        <v>40252.04166665706</v>
      </c>
      <c r="B1011">
        <v>20</v>
      </c>
      <c r="C1011">
        <v>88.9</v>
      </c>
      <c r="D1011">
        <v>0.36</v>
      </c>
      <c r="E1011">
        <v>0</v>
      </c>
      <c r="F1011">
        <v>0.5</v>
      </c>
      <c r="G1011" s="3">
        <f t="shared" si="371"/>
        <v>67.7198408744066</v>
      </c>
    </row>
    <row r="1012" spans="1:15" x14ac:dyDescent="0.2">
      <c r="A1012" s="1">
        <v>40252.083333323724</v>
      </c>
      <c r="B1012">
        <v>19</v>
      </c>
      <c r="C1012">
        <v>90.7</v>
      </c>
      <c r="D1012">
        <v>0.36</v>
      </c>
      <c r="E1012">
        <v>0</v>
      </c>
      <c r="F1012">
        <v>0.4</v>
      </c>
      <c r="G1012" s="3">
        <f t="shared" si="371"/>
        <v>66.479375893766615</v>
      </c>
    </row>
    <row r="1013" spans="1:15" x14ac:dyDescent="0.2">
      <c r="A1013" s="1">
        <v>40252.124999990388</v>
      </c>
      <c r="B1013">
        <v>18.600000000000001</v>
      </c>
      <c r="C1013">
        <v>91.4</v>
      </c>
      <c r="D1013">
        <v>0.36</v>
      </c>
      <c r="E1013">
        <v>0</v>
      </c>
      <c r="F1013">
        <v>0.4</v>
      </c>
      <c r="G1013" s="3">
        <f t="shared" si="371"/>
        <v>65.980889120592309</v>
      </c>
    </row>
    <row r="1014" spans="1:15" x14ac:dyDescent="0.2">
      <c r="A1014" s="1">
        <v>40252.166666657053</v>
      </c>
      <c r="B1014">
        <v>18</v>
      </c>
      <c r="C1014">
        <v>92</v>
      </c>
      <c r="D1014">
        <v>0.36</v>
      </c>
      <c r="E1014">
        <v>0</v>
      </c>
      <c r="F1014">
        <v>0.5</v>
      </c>
      <c r="G1014" s="3">
        <f t="shared" si="371"/>
        <v>65.204404298934378</v>
      </c>
    </row>
    <row r="1015" spans="1:15" x14ac:dyDescent="0.2">
      <c r="A1015" s="1">
        <v>40252.208333323717</v>
      </c>
      <c r="B1015">
        <v>17.899999999999999</v>
      </c>
      <c r="C1015">
        <v>92.2</v>
      </c>
      <c r="D1015">
        <v>0.36</v>
      </c>
      <c r="E1015">
        <v>0</v>
      </c>
      <c r="F1015">
        <v>0.5</v>
      </c>
      <c r="G1015" s="3">
        <f t="shared" si="371"/>
        <v>65.081089539223655</v>
      </c>
    </row>
    <row r="1016" spans="1:15" x14ac:dyDescent="0.2">
      <c r="A1016" s="1">
        <v>40252.249999990381</v>
      </c>
      <c r="B1016">
        <v>18.2</v>
      </c>
      <c r="C1016">
        <v>92.6</v>
      </c>
      <c r="D1016">
        <v>0.72</v>
      </c>
      <c r="E1016">
        <v>0</v>
      </c>
      <c r="F1016">
        <v>0.5</v>
      </c>
      <c r="G1016" s="3">
        <f t="shared" si="371"/>
        <v>65.512620907343234</v>
      </c>
    </row>
    <row r="1017" spans="1:15" x14ac:dyDescent="0.2">
      <c r="A1017" s="1">
        <v>40252.291666657045</v>
      </c>
      <c r="B1017">
        <v>19.8</v>
      </c>
      <c r="C1017">
        <v>91.8</v>
      </c>
      <c r="D1017">
        <v>40.32</v>
      </c>
      <c r="E1017">
        <v>0</v>
      </c>
      <c r="F1017">
        <v>0.5</v>
      </c>
      <c r="G1017" s="3">
        <f t="shared" si="371"/>
        <v>67.633181473480505</v>
      </c>
    </row>
    <row r="1018" spans="1:15" x14ac:dyDescent="0.2">
      <c r="A1018" s="1">
        <v>40252.33333332371</v>
      </c>
      <c r="B1018">
        <v>21.5</v>
      </c>
      <c r="C1018">
        <v>86.4</v>
      </c>
      <c r="D1018">
        <v>377.28</v>
      </c>
      <c r="E1018">
        <v>0</v>
      </c>
      <c r="F1018">
        <v>0.8</v>
      </c>
      <c r="G1018" s="3">
        <f t="shared" si="371"/>
        <v>69.586642014486955</v>
      </c>
    </row>
    <row r="1019" spans="1:15" x14ac:dyDescent="0.2">
      <c r="A1019" s="1">
        <v>40252.374999990374</v>
      </c>
      <c r="B1019">
        <v>24.5</v>
      </c>
      <c r="C1019">
        <v>70.8</v>
      </c>
      <c r="D1019">
        <v>1271.1600000000001</v>
      </c>
      <c r="E1019">
        <v>0</v>
      </c>
      <c r="F1019">
        <v>1.5</v>
      </c>
      <c r="G1019" s="3">
        <f t="shared" si="371"/>
        <v>72.48315578972668</v>
      </c>
    </row>
    <row r="1020" spans="1:15" x14ac:dyDescent="0.2">
      <c r="A1020" s="1">
        <v>40252.416666657038</v>
      </c>
      <c r="B1020">
        <v>23.9</v>
      </c>
      <c r="C1020">
        <v>71</v>
      </c>
      <c r="D1020">
        <v>1852.56</v>
      </c>
      <c r="E1020">
        <v>0</v>
      </c>
      <c r="F1020">
        <v>2.2000000000000002</v>
      </c>
      <c r="G1020" s="3">
        <f t="shared" si="371"/>
        <v>71.692577075416722</v>
      </c>
    </row>
    <row r="1021" spans="1:15" x14ac:dyDescent="0.2">
      <c r="A1021" s="1">
        <v>40252.458333323702</v>
      </c>
      <c r="B1021">
        <v>26.1</v>
      </c>
      <c r="C1021">
        <v>61.1</v>
      </c>
      <c r="D1021">
        <v>2582.64</v>
      </c>
      <c r="E1021">
        <v>0</v>
      </c>
      <c r="F1021">
        <v>2.4</v>
      </c>
      <c r="G1021" s="3">
        <f t="shared" si="371"/>
        <v>73.781823975988019</v>
      </c>
    </row>
    <row r="1022" spans="1:15" x14ac:dyDescent="0.2">
      <c r="A1022" s="1">
        <v>40252.499999990367</v>
      </c>
      <c r="B1022">
        <v>25.4</v>
      </c>
      <c r="C1022">
        <v>57.9</v>
      </c>
      <c r="D1022">
        <v>3176.64</v>
      </c>
      <c r="E1022">
        <v>0</v>
      </c>
      <c r="F1022">
        <v>2.7</v>
      </c>
      <c r="G1022" s="3">
        <f t="shared" si="371"/>
        <v>72.539198878375387</v>
      </c>
    </row>
    <row r="1023" spans="1:15" x14ac:dyDescent="0.2">
      <c r="A1023" s="1">
        <v>40252.541666657031</v>
      </c>
      <c r="B1023">
        <v>25.3</v>
      </c>
      <c r="C1023">
        <v>60.9</v>
      </c>
      <c r="D1023">
        <v>2812.68</v>
      </c>
      <c r="E1023">
        <v>0</v>
      </c>
      <c r="F1023">
        <v>3.2</v>
      </c>
      <c r="G1023" s="3">
        <f t="shared" si="371"/>
        <v>72.692517828445688</v>
      </c>
    </row>
    <row r="1024" spans="1:15" x14ac:dyDescent="0.2">
      <c r="A1024" s="1">
        <v>40252.583333323695</v>
      </c>
      <c r="B1024">
        <v>24.9</v>
      </c>
      <c r="C1024">
        <v>58.7</v>
      </c>
      <c r="D1024">
        <v>2647.44</v>
      </c>
      <c r="E1024">
        <v>0</v>
      </c>
      <c r="F1024">
        <v>3.5</v>
      </c>
      <c r="G1024" s="3">
        <f t="shared" si="371"/>
        <v>71.948698254733813</v>
      </c>
    </row>
    <row r="1025" spans="1:15" x14ac:dyDescent="0.2">
      <c r="A1025" s="1">
        <v>40252.624999990359</v>
      </c>
      <c r="B1025">
        <v>24.2</v>
      </c>
      <c r="C1025">
        <v>60.1</v>
      </c>
      <c r="D1025">
        <v>2628.36</v>
      </c>
      <c r="E1025">
        <v>0</v>
      </c>
      <c r="F1025">
        <v>3.9</v>
      </c>
      <c r="G1025" s="3">
        <f t="shared" si="371"/>
        <v>71.145810493922568</v>
      </c>
    </row>
    <row r="1026" spans="1:15" x14ac:dyDescent="0.2">
      <c r="A1026" s="1">
        <v>40252.666666657024</v>
      </c>
      <c r="B1026">
        <v>23.5</v>
      </c>
      <c r="C1026">
        <v>63.4</v>
      </c>
      <c r="D1026">
        <v>1774.44</v>
      </c>
      <c r="E1026">
        <v>0</v>
      </c>
      <c r="F1026">
        <v>4</v>
      </c>
      <c r="G1026" s="3">
        <f t="shared" si="371"/>
        <v>70.510436715452187</v>
      </c>
    </row>
    <row r="1027" spans="1:15" x14ac:dyDescent="0.2">
      <c r="A1027" s="1">
        <v>40252.708333323688</v>
      </c>
      <c r="B1027">
        <v>22.8</v>
      </c>
      <c r="C1027">
        <v>52.5</v>
      </c>
      <c r="D1027">
        <v>1533.96</v>
      </c>
      <c r="E1027">
        <v>0</v>
      </c>
      <c r="F1027">
        <v>3.7</v>
      </c>
      <c r="G1027" s="3">
        <f t="shared" si="371"/>
        <v>68.524215856820817</v>
      </c>
    </row>
    <row r="1028" spans="1:15" x14ac:dyDescent="0.2">
      <c r="A1028" s="1">
        <v>40252.749999990352</v>
      </c>
      <c r="B1028">
        <v>21.7</v>
      </c>
      <c r="C1028">
        <v>62.9</v>
      </c>
      <c r="D1028">
        <v>703.44</v>
      </c>
      <c r="E1028">
        <v>0</v>
      </c>
      <c r="F1028">
        <v>3.5</v>
      </c>
      <c r="G1028" s="3">
        <f t="shared" si="371"/>
        <v>68.054202019233784</v>
      </c>
    </row>
    <row r="1029" spans="1:15" x14ac:dyDescent="0.2">
      <c r="A1029" s="1">
        <v>40252.791666657016</v>
      </c>
      <c r="B1029">
        <v>20.5</v>
      </c>
      <c r="C1029">
        <v>65.400000000000006</v>
      </c>
      <c r="D1029">
        <v>42.12</v>
      </c>
      <c r="E1029">
        <v>0</v>
      </c>
      <c r="F1029">
        <v>3</v>
      </c>
      <c r="G1029" s="3">
        <f t="shared" si="371"/>
        <v>66.66203257304457</v>
      </c>
    </row>
    <row r="1030" spans="1:15" x14ac:dyDescent="0.2">
      <c r="A1030" s="1">
        <v>40252.833333323681</v>
      </c>
      <c r="B1030">
        <v>20.5</v>
      </c>
      <c r="C1030">
        <v>69.5</v>
      </c>
      <c r="D1030">
        <v>0</v>
      </c>
      <c r="E1030">
        <v>0</v>
      </c>
      <c r="F1030">
        <v>2.2999999999999998</v>
      </c>
      <c r="G1030" s="3">
        <f t="shared" si="371"/>
        <v>67.00051093171831</v>
      </c>
    </row>
    <row r="1031" spans="1:15" x14ac:dyDescent="0.2">
      <c r="A1031" s="1">
        <v>40252.874999990345</v>
      </c>
      <c r="B1031">
        <v>20.2</v>
      </c>
      <c r="C1031">
        <v>68.7</v>
      </c>
      <c r="D1031">
        <v>0.36</v>
      </c>
      <c r="E1031">
        <v>0</v>
      </c>
      <c r="F1031">
        <v>2.5</v>
      </c>
      <c r="G1031" s="3">
        <f t="shared" si="371"/>
        <v>66.532789878739976</v>
      </c>
    </row>
    <row r="1032" spans="1:15" x14ac:dyDescent="0.2">
      <c r="A1032" s="1">
        <v>40252.916666657009</v>
      </c>
      <c r="B1032">
        <v>19.8</v>
      </c>
      <c r="C1032">
        <v>67.5</v>
      </c>
      <c r="D1032">
        <v>0</v>
      </c>
      <c r="E1032">
        <v>0</v>
      </c>
      <c r="F1032">
        <v>1.9</v>
      </c>
      <c r="G1032" s="3">
        <f t="shared" si="371"/>
        <v>65.897649659134842</v>
      </c>
    </row>
    <row r="1033" spans="1:15" x14ac:dyDescent="0.2">
      <c r="A1033" s="1">
        <v>40252.958333323673</v>
      </c>
      <c r="B1033">
        <v>18.7</v>
      </c>
      <c r="C1033">
        <v>71.400000000000006</v>
      </c>
      <c r="D1033">
        <v>0</v>
      </c>
      <c r="E1033">
        <v>0</v>
      </c>
      <c r="F1033">
        <v>1.3</v>
      </c>
      <c r="G1033" s="3">
        <f t="shared" si="371"/>
        <v>64.729981967094744</v>
      </c>
    </row>
    <row r="1034" spans="1:15" x14ac:dyDescent="0.2">
      <c r="A1034" s="1">
        <v>40252.999999990338</v>
      </c>
      <c r="B1034">
        <v>18.600000000000001</v>
      </c>
      <c r="C1034">
        <v>71.400000000000006</v>
      </c>
      <c r="D1034">
        <v>0</v>
      </c>
      <c r="E1034">
        <v>0</v>
      </c>
      <c r="F1034">
        <v>1.5</v>
      </c>
      <c r="G1034" s="3">
        <f t="shared" si="371"/>
        <v>64.59545003709448</v>
      </c>
      <c r="H1034" s="1">
        <f t="shared" ref="H1034" si="388">A1034</f>
        <v>40252.999999990338</v>
      </c>
      <c r="I1034" s="3">
        <f t="shared" ref="I1034" si="389">AVERAGE(B1034:B1057)</f>
        <v>19.950000000000003</v>
      </c>
      <c r="J1034" s="3">
        <f t="shared" ref="J1034" si="390">STDEV(B1034:B1057)</f>
        <v>2.4030777367150407</v>
      </c>
      <c r="K1034" s="3">
        <f t="shared" ref="K1034" si="391">AVERAGE(C1034:C1057)</f>
        <v>57.195833333333333</v>
      </c>
      <c r="L1034" s="3">
        <f t="shared" ref="L1034" si="392">AVERAGE(D1041:D1053)</f>
        <v>1751.4276923076925</v>
      </c>
      <c r="M1034" s="3">
        <f t="shared" ref="M1034" si="393">SUM(E1034:E1057)</f>
        <v>0</v>
      </c>
      <c r="N1034" s="3">
        <f t="shared" ref="N1034" si="394">AVERAGE(F1034:F1057)</f>
        <v>2.5291666666666668</v>
      </c>
      <c r="O1034" s="3">
        <f t="shared" ref="O1034" si="395">AVERAGE(G1034:G1057)</f>
        <v>64.987930309861625</v>
      </c>
    </row>
    <row r="1035" spans="1:15" x14ac:dyDescent="0.2">
      <c r="A1035" s="1">
        <v>40253.041666657002</v>
      </c>
      <c r="B1035">
        <v>18.8</v>
      </c>
      <c r="C1035">
        <v>68.5</v>
      </c>
      <c r="D1035">
        <v>0</v>
      </c>
      <c r="E1035">
        <v>0</v>
      </c>
      <c r="F1035">
        <v>1.7</v>
      </c>
      <c r="G1035" s="3">
        <f t="shared" si="371"/>
        <v>64.635631984074308</v>
      </c>
    </row>
    <row r="1036" spans="1:15" x14ac:dyDescent="0.2">
      <c r="A1036" s="1">
        <v>40253.083333323666</v>
      </c>
      <c r="B1036">
        <v>18.3</v>
      </c>
      <c r="C1036">
        <v>70.8</v>
      </c>
      <c r="D1036">
        <v>0</v>
      </c>
      <c r="E1036">
        <v>0</v>
      </c>
      <c r="F1036">
        <v>1.9</v>
      </c>
      <c r="G1036" s="3">
        <f t="shared" si="371"/>
        <v>64.145352411074484</v>
      </c>
    </row>
    <row r="1037" spans="1:15" x14ac:dyDescent="0.2">
      <c r="A1037" s="1">
        <v>40253.12499999033</v>
      </c>
      <c r="B1037">
        <v>17.3</v>
      </c>
      <c r="C1037">
        <v>74.5</v>
      </c>
      <c r="D1037">
        <v>0</v>
      </c>
      <c r="E1037">
        <v>0</v>
      </c>
      <c r="F1037">
        <v>1.7</v>
      </c>
      <c r="G1037" s="3">
        <f t="shared" si="371"/>
        <v>63.079602012015044</v>
      </c>
    </row>
    <row r="1038" spans="1:15" x14ac:dyDescent="0.2">
      <c r="A1038" s="1">
        <v>40253.166666656994</v>
      </c>
      <c r="B1038">
        <v>17.5</v>
      </c>
      <c r="C1038">
        <v>74.900000000000006</v>
      </c>
      <c r="D1038">
        <v>0</v>
      </c>
      <c r="E1038">
        <v>0</v>
      </c>
      <c r="F1038">
        <v>1.7</v>
      </c>
      <c r="G1038" s="3">
        <f t="shared" si="371"/>
        <v>63.378540352646446</v>
      </c>
    </row>
    <row r="1039" spans="1:15" x14ac:dyDescent="0.2">
      <c r="A1039" s="1">
        <v>40253.208333323659</v>
      </c>
      <c r="B1039">
        <v>18</v>
      </c>
      <c r="C1039">
        <v>71.2</v>
      </c>
      <c r="D1039">
        <v>0</v>
      </c>
      <c r="E1039">
        <v>0</v>
      </c>
      <c r="F1039">
        <v>1.9</v>
      </c>
      <c r="G1039" s="3">
        <f t="shared" si="371"/>
        <v>63.772821009043881</v>
      </c>
    </row>
    <row r="1040" spans="1:15" x14ac:dyDescent="0.2">
      <c r="A1040" s="1">
        <v>40253.249999990323</v>
      </c>
      <c r="B1040">
        <v>17.7</v>
      </c>
      <c r="C1040">
        <v>72.599999999999994</v>
      </c>
      <c r="D1040">
        <v>0.36</v>
      </c>
      <c r="E1040">
        <v>0</v>
      </c>
      <c r="F1040">
        <v>2.2000000000000002</v>
      </c>
      <c r="G1040" s="3">
        <f t="shared" si="371"/>
        <v>63.476192756087201</v>
      </c>
    </row>
    <row r="1041" spans="1:7" x14ac:dyDescent="0.2">
      <c r="A1041" s="1">
        <v>40253.291666656987</v>
      </c>
      <c r="B1041">
        <v>17.5</v>
      </c>
      <c r="C1041">
        <v>73.3</v>
      </c>
      <c r="D1041">
        <v>86.76</v>
      </c>
      <c r="E1041">
        <v>0</v>
      </c>
      <c r="F1041">
        <v>2.1</v>
      </c>
      <c r="G1041" s="3">
        <f t="shared" si="371"/>
        <v>63.259691002234547</v>
      </c>
    </row>
    <row r="1042" spans="1:7" x14ac:dyDescent="0.2">
      <c r="A1042" s="1">
        <v>40253.333333323651</v>
      </c>
      <c r="B1042">
        <v>18.3</v>
      </c>
      <c r="C1042">
        <v>69.599999999999994</v>
      </c>
      <c r="D1042">
        <v>425.52</v>
      </c>
      <c r="E1042">
        <v>0</v>
      </c>
      <c r="F1042">
        <v>1.9</v>
      </c>
      <c r="G1042" s="3">
        <f t="shared" ref="G1042:G1105" si="396">B1042+(0.36*(237.7*(((17.271*B1042)/(237.7+B1042))+LN(C1042/100)))/(17.271-(((17.271*B1042)/(237.7+B1042))+LN(C1042/100))))+41.2</f>
        <v>64.051308053270574</v>
      </c>
    </row>
    <row r="1043" spans="1:7" x14ac:dyDescent="0.2">
      <c r="A1043" s="1">
        <v>40253.374999990316</v>
      </c>
      <c r="B1043">
        <v>20.7</v>
      </c>
      <c r="C1043">
        <v>45.5</v>
      </c>
      <c r="D1043">
        <v>1408.32</v>
      </c>
      <c r="E1043">
        <v>0</v>
      </c>
      <c r="F1043">
        <v>2.5</v>
      </c>
      <c r="G1043" s="3">
        <f t="shared" si="396"/>
        <v>64.959023016457962</v>
      </c>
    </row>
    <row r="1044" spans="1:7" x14ac:dyDescent="0.2">
      <c r="A1044" s="1">
        <v>40253.41666665698</v>
      </c>
      <c r="B1044">
        <v>20.5</v>
      </c>
      <c r="C1044">
        <v>44.1</v>
      </c>
      <c r="D1044">
        <v>1734.48</v>
      </c>
      <c r="E1044">
        <v>0</v>
      </c>
      <c r="F1044">
        <v>3</v>
      </c>
      <c r="G1044" s="3">
        <f t="shared" si="396"/>
        <v>64.528100748761091</v>
      </c>
    </row>
    <row r="1045" spans="1:7" x14ac:dyDescent="0.2">
      <c r="A1045" s="1">
        <v>40253.458333323644</v>
      </c>
      <c r="B1045">
        <v>23</v>
      </c>
      <c r="C1045">
        <v>35.1</v>
      </c>
      <c r="D1045">
        <v>2055.96</v>
      </c>
      <c r="E1045">
        <v>0</v>
      </c>
      <c r="F1045">
        <v>2.5</v>
      </c>
      <c r="G1045" s="3">
        <f t="shared" si="396"/>
        <v>66.629180387313369</v>
      </c>
    </row>
    <row r="1046" spans="1:7" x14ac:dyDescent="0.2">
      <c r="A1046" s="1">
        <v>40253.499999990308</v>
      </c>
      <c r="B1046">
        <v>24</v>
      </c>
      <c r="C1046">
        <v>33.799999999999997</v>
      </c>
      <c r="D1046">
        <v>3272.04</v>
      </c>
      <c r="E1046">
        <v>0</v>
      </c>
      <c r="F1046">
        <v>2.6</v>
      </c>
      <c r="G1046" s="3">
        <f t="shared" si="396"/>
        <v>67.746884053611751</v>
      </c>
    </row>
    <row r="1047" spans="1:7" x14ac:dyDescent="0.2">
      <c r="A1047" s="1">
        <v>40253.541666656973</v>
      </c>
      <c r="B1047">
        <v>24.5</v>
      </c>
      <c r="C1047">
        <v>29.5</v>
      </c>
      <c r="D1047">
        <v>3318.48</v>
      </c>
      <c r="E1047">
        <v>0</v>
      </c>
      <c r="F1047">
        <v>2.5</v>
      </c>
      <c r="G1047" s="3">
        <f t="shared" si="396"/>
        <v>67.69264929391224</v>
      </c>
    </row>
    <row r="1048" spans="1:7" x14ac:dyDescent="0.2">
      <c r="A1048" s="1">
        <v>40253.583333323637</v>
      </c>
      <c r="B1048">
        <v>23.5</v>
      </c>
      <c r="C1048">
        <v>39.6</v>
      </c>
      <c r="D1048">
        <v>3214.08</v>
      </c>
      <c r="E1048">
        <v>0</v>
      </c>
      <c r="F1048">
        <v>3.3</v>
      </c>
      <c r="G1048" s="3">
        <f t="shared" si="396"/>
        <v>67.926376799662307</v>
      </c>
    </row>
    <row r="1049" spans="1:7" x14ac:dyDescent="0.2">
      <c r="A1049" s="1">
        <v>40253.624999990301</v>
      </c>
      <c r="B1049">
        <v>22.6</v>
      </c>
      <c r="C1049">
        <v>42.2</v>
      </c>
      <c r="D1049">
        <v>2822.4</v>
      </c>
      <c r="E1049">
        <v>0</v>
      </c>
      <c r="F1049">
        <v>4.4000000000000004</v>
      </c>
      <c r="G1049" s="3">
        <f t="shared" si="396"/>
        <v>67.075747053441589</v>
      </c>
    </row>
    <row r="1050" spans="1:7" x14ac:dyDescent="0.2">
      <c r="A1050" s="1">
        <v>40253.666666656965</v>
      </c>
      <c r="B1050">
        <v>22.9</v>
      </c>
      <c r="C1050">
        <v>44.4</v>
      </c>
      <c r="D1050">
        <v>2238.12</v>
      </c>
      <c r="E1050">
        <v>0</v>
      </c>
      <c r="F1050">
        <v>4.7</v>
      </c>
      <c r="G1050" s="3">
        <f t="shared" si="396"/>
        <v>67.745695585628283</v>
      </c>
    </row>
    <row r="1051" spans="1:7" x14ac:dyDescent="0.2">
      <c r="A1051" s="1">
        <v>40253.70833332363</v>
      </c>
      <c r="B1051">
        <v>22.1</v>
      </c>
      <c r="C1051">
        <v>45.6</v>
      </c>
      <c r="D1051">
        <v>1496.88</v>
      </c>
      <c r="E1051">
        <v>0</v>
      </c>
      <c r="F1051">
        <v>4.4000000000000004</v>
      </c>
      <c r="G1051" s="3">
        <f t="shared" si="396"/>
        <v>66.828219374607883</v>
      </c>
    </row>
    <row r="1052" spans="1:7" x14ac:dyDescent="0.2">
      <c r="A1052" s="1">
        <v>40253.749999990294</v>
      </c>
      <c r="B1052">
        <v>20.8</v>
      </c>
      <c r="C1052">
        <v>54.9</v>
      </c>
      <c r="D1052">
        <v>656.28</v>
      </c>
      <c r="E1052">
        <v>0</v>
      </c>
      <c r="F1052">
        <v>4</v>
      </c>
      <c r="G1052" s="3">
        <f t="shared" si="396"/>
        <v>66.102028097308633</v>
      </c>
    </row>
    <row r="1053" spans="1:7" x14ac:dyDescent="0.2">
      <c r="A1053" s="1">
        <v>40253.791666656958</v>
      </c>
      <c r="B1053">
        <v>19.8</v>
      </c>
      <c r="C1053">
        <v>61.6</v>
      </c>
      <c r="D1053">
        <v>39.24</v>
      </c>
      <c r="E1053">
        <v>0</v>
      </c>
      <c r="F1053">
        <v>2.7</v>
      </c>
      <c r="G1053" s="3">
        <f t="shared" si="396"/>
        <v>65.393928492465349</v>
      </c>
    </row>
    <row r="1054" spans="1:7" x14ac:dyDescent="0.2">
      <c r="A1054" s="1">
        <v>40253.833333323622</v>
      </c>
      <c r="B1054">
        <v>18.899999999999999</v>
      </c>
      <c r="C1054">
        <v>65.7</v>
      </c>
      <c r="D1054">
        <v>0</v>
      </c>
      <c r="E1054">
        <v>0</v>
      </c>
      <c r="F1054">
        <v>2.2999999999999998</v>
      </c>
      <c r="G1054" s="3">
        <f t="shared" si="396"/>
        <v>64.540605136649418</v>
      </c>
    </row>
    <row r="1055" spans="1:7" x14ac:dyDescent="0.2">
      <c r="A1055" s="1">
        <v>40253.874999990287</v>
      </c>
      <c r="B1055">
        <v>18.3</v>
      </c>
      <c r="C1055">
        <v>69.2</v>
      </c>
      <c r="D1055">
        <v>-0.36</v>
      </c>
      <c r="E1055">
        <v>0</v>
      </c>
      <c r="F1055">
        <v>1.7</v>
      </c>
      <c r="G1055" s="3">
        <f t="shared" si="396"/>
        <v>64.019643439847982</v>
      </c>
    </row>
    <row r="1056" spans="1:7" x14ac:dyDescent="0.2">
      <c r="A1056" s="1">
        <v>40253.916666656951</v>
      </c>
      <c r="B1056">
        <v>18.100000000000001</v>
      </c>
      <c r="C1056">
        <v>58.5</v>
      </c>
      <c r="D1056">
        <v>0.36</v>
      </c>
      <c r="E1056">
        <v>0</v>
      </c>
      <c r="F1056">
        <v>1.7</v>
      </c>
      <c r="G1056" s="3">
        <f t="shared" si="396"/>
        <v>62.83908393017979</v>
      </c>
    </row>
    <row r="1057" spans="1:15" x14ac:dyDescent="0.2">
      <c r="A1057" s="1">
        <v>40253.958333323615</v>
      </c>
      <c r="B1057">
        <v>17.100000000000001</v>
      </c>
      <c r="C1057">
        <v>56.2</v>
      </c>
      <c r="D1057">
        <v>-0.36</v>
      </c>
      <c r="E1057">
        <v>0</v>
      </c>
      <c r="F1057">
        <v>1.8</v>
      </c>
      <c r="G1057" s="3">
        <f t="shared" si="396"/>
        <v>61.288572409290573</v>
      </c>
    </row>
    <row r="1058" spans="1:15" x14ac:dyDescent="0.2">
      <c r="A1058" s="1">
        <v>40253.999999990279</v>
      </c>
      <c r="B1058">
        <v>15.7</v>
      </c>
      <c r="C1058">
        <v>58.7</v>
      </c>
      <c r="D1058">
        <v>0</v>
      </c>
      <c r="E1058">
        <v>0</v>
      </c>
      <c r="F1058">
        <v>1.2</v>
      </c>
      <c r="G1058" s="3">
        <f t="shared" si="396"/>
        <v>59.647806286492326</v>
      </c>
      <c r="H1058" s="1">
        <f t="shared" ref="H1058" si="397">A1058</f>
        <v>40253.999999990279</v>
      </c>
      <c r="I1058" s="3">
        <f t="shared" ref="I1058" si="398">AVERAGE(B1058:B1081)</f>
        <v>20.275000000000002</v>
      </c>
      <c r="J1058" s="3">
        <f t="shared" ref="J1058" si="399">STDEV(B1058:B1081)</f>
        <v>4.2026130587694066</v>
      </c>
      <c r="K1058" s="3">
        <f t="shared" ref="K1058" si="400">AVERAGE(C1058:C1081)</f>
        <v>51.962500000000013</v>
      </c>
      <c r="L1058" s="3">
        <f t="shared" ref="L1058" si="401">AVERAGE(D1065:D1077)</f>
        <v>1920.4338461538459</v>
      </c>
      <c r="M1058" s="3">
        <f t="shared" ref="M1058" si="402">SUM(E1058:E1081)</f>
        <v>0</v>
      </c>
      <c r="N1058" s="3">
        <f t="shared" ref="N1058" si="403">AVERAGE(F1058:F1081)</f>
        <v>2.5291666666666668</v>
      </c>
      <c r="O1058" s="3">
        <f t="shared" ref="O1058" si="404">AVERAGE(G1058:G1081)</f>
        <v>64.813549424960243</v>
      </c>
    </row>
    <row r="1059" spans="1:15" x14ac:dyDescent="0.2">
      <c r="A1059" s="1">
        <v>40254.041666656944</v>
      </c>
      <c r="B1059">
        <v>15.7</v>
      </c>
      <c r="C1059">
        <v>57</v>
      </c>
      <c r="D1059">
        <v>0</v>
      </c>
      <c r="E1059">
        <v>0</v>
      </c>
      <c r="F1059">
        <v>1</v>
      </c>
      <c r="G1059" s="3">
        <f t="shared" si="396"/>
        <v>59.492966771061688</v>
      </c>
    </row>
    <row r="1060" spans="1:15" x14ac:dyDescent="0.2">
      <c r="A1060" s="1">
        <v>40254.083333323608</v>
      </c>
      <c r="B1060">
        <v>17</v>
      </c>
      <c r="C1060">
        <v>51.2</v>
      </c>
      <c r="D1060">
        <v>-0.36</v>
      </c>
      <c r="E1060">
        <v>0</v>
      </c>
      <c r="F1060">
        <v>2</v>
      </c>
      <c r="G1060" s="3">
        <f t="shared" si="396"/>
        <v>60.663660604672955</v>
      </c>
    </row>
    <row r="1061" spans="1:15" x14ac:dyDescent="0.2">
      <c r="A1061" s="1">
        <v>40254.124999990272</v>
      </c>
      <c r="B1061">
        <v>16.600000000000001</v>
      </c>
      <c r="C1061">
        <v>55.5</v>
      </c>
      <c r="D1061">
        <v>0</v>
      </c>
      <c r="E1061">
        <v>0</v>
      </c>
      <c r="F1061">
        <v>2.9</v>
      </c>
      <c r="G1061" s="3">
        <f t="shared" si="396"/>
        <v>60.554565021737361</v>
      </c>
    </row>
    <row r="1062" spans="1:15" x14ac:dyDescent="0.2">
      <c r="A1062" s="1">
        <v>40254.166666656936</v>
      </c>
      <c r="B1062">
        <v>15.9</v>
      </c>
      <c r="C1062">
        <v>58.8</v>
      </c>
      <c r="D1062">
        <v>0.36</v>
      </c>
      <c r="E1062">
        <v>0</v>
      </c>
      <c r="F1062">
        <v>2.8</v>
      </c>
      <c r="G1062" s="3">
        <f t="shared" si="396"/>
        <v>59.924291635929862</v>
      </c>
    </row>
    <row r="1063" spans="1:15" x14ac:dyDescent="0.2">
      <c r="A1063" s="1">
        <v>40254.208333323601</v>
      </c>
      <c r="B1063">
        <v>15.2</v>
      </c>
      <c r="C1063">
        <v>62.2</v>
      </c>
      <c r="D1063">
        <v>-0.36</v>
      </c>
      <c r="E1063">
        <v>0</v>
      </c>
      <c r="F1063">
        <v>2.6</v>
      </c>
      <c r="G1063" s="3">
        <f t="shared" si="396"/>
        <v>59.284638013327005</v>
      </c>
    </row>
    <row r="1064" spans="1:15" x14ac:dyDescent="0.2">
      <c r="A1064" s="1">
        <v>40254.249999990265</v>
      </c>
      <c r="B1064">
        <v>15.3</v>
      </c>
      <c r="C1064">
        <v>63.7</v>
      </c>
      <c r="D1064">
        <v>0</v>
      </c>
      <c r="E1064">
        <v>0</v>
      </c>
      <c r="F1064">
        <v>2.5</v>
      </c>
      <c r="G1064" s="3">
        <f t="shared" si="396"/>
        <v>59.545059677855107</v>
      </c>
    </row>
    <row r="1065" spans="1:15" x14ac:dyDescent="0.2">
      <c r="A1065" s="1">
        <v>40254.291666656929</v>
      </c>
      <c r="B1065">
        <v>16</v>
      </c>
      <c r="C1065">
        <v>60.8</v>
      </c>
      <c r="D1065">
        <v>117</v>
      </c>
      <c r="E1065">
        <v>0</v>
      </c>
      <c r="F1065">
        <v>2.9</v>
      </c>
      <c r="G1065" s="3">
        <f t="shared" si="396"/>
        <v>60.235373800086336</v>
      </c>
    </row>
    <row r="1066" spans="1:15" x14ac:dyDescent="0.2">
      <c r="A1066" s="1">
        <v>40254.333333323593</v>
      </c>
      <c r="B1066">
        <v>18</v>
      </c>
      <c r="C1066">
        <v>51.9</v>
      </c>
      <c r="D1066">
        <v>841.32</v>
      </c>
      <c r="E1066">
        <v>0</v>
      </c>
      <c r="F1066">
        <v>3</v>
      </c>
      <c r="G1066" s="3">
        <f t="shared" si="396"/>
        <v>62.067276769578243</v>
      </c>
    </row>
    <row r="1067" spans="1:15" x14ac:dyDescent="0.2">
      <c r="A1067" s="1">
        <v>40254.374999990257</v>
      </c>
      <c r="B1067">
        <v>21.5</v>
      </c>
      <c r="C1067">
        <v>41.6</v>
      </c>
      <c r="D1067">
        <v>1650.24</v>
      </c>
      <c r="E1067">
        <v>0</v>
      </c>
      <c r="F1067">
        <v>3.1</v>
      </c>
      <c r="G1067" s="3">
        <f t="shared" si="396"/>
        <v>65.543871270534197</v>
      </c>
    </row>
    <row r="1068" spans="1:15" x14ac:dyDescent="0.2">
      <c r="A1068" s="1">
        <v>40254.416666656922</v>
      </c>
      <c r="B1068">
        <v>23.6</v>
      </c>
      <c r="C1068">
        <v>33.700000000000003</v>
      </c>
      <c r="D1068">
        <v>2367</v>
      </c>
      <c r="E1068">
        <v>0</v>
      </c>
      <c r="F1068">
        <v>2.6</v>
      </c>
      <c r="G1068" s="3">
        <f t="shared" si="396"/>
        <v>67.205375386456069</v>
      </c>
    </row>
    <row r="1069" spans="1:15" x14ac:dyDescent="0.2">
      <c r="A1069" s="1">
        <v>40254.458333323586</v>
      </c>
      <c r="B1069">
        <v>24.7</v>
      </c>
      <c r="C1069">
        <v>32.200000000000003</v>
      </c>
      <c r="D1069">
        <v>2916.36</v>
      </c>
      <c r="E1069">
        <v>0</v>
      </c>
      <c r="F1069">
        <v>2.7</v>
      </c>
      <c r="G1069" s="3">
        <f t="shared" si="396"/>
        <v>68.411979301882383</v>
      </c>
    </row>
    <row r="1070" spans="1:15" x14ac:dyDescent="0.2">
      <c r="A1070" s="1">
        <v>40254.49999999025</v>
      </c>
      <c r="B1070">
        <v>26.1</v>
      </c>
      <c r="C1070">
        <v>27.1</v>
      </c>
      <c r="D1070">
        <v>3253.32</v>
      </c>
      <c r="E1070">
        <v>0</v>
      </c>
      <c r="F1070">
        <v>2.4</v>
      </c>
      <c r="G1070" s="3">
        <f t="shared" si="396"/>
        <v>69.345119460933901</v>
      </c>
    </row>
    <row r="1071" spans="1:15" x14ac:dyDescent="0.2">
      <c r="A1071" s="1">
        <v>40254.541666656914</v>
      </c>
      <c r="B1071">
        <v>27.6</v>
      </c>
      <c r="C1071">
        <v>23.6</v>
      </c>
      <c r="D1071">
        <v>3364.56</v>
      </c>
      <c r="E1071">
        <v>0</v>
      </c>
      <c r="F1071">
        <v>2.2000000000000002</v>
      </c>
      <c r="G1071" s="3">
        <f t="shared" si="396"/>
        <v>70.584629555888696</v>
      </c>
    </row>
    <row r="1072" spans="1:15" x14ac:dyDescent="0.2">
      <c r="A1072" s="1">
        <v>40254.583333323579</v>
      </c>
      <c r="B1072">
        <v>28.5</v>
      </c>
      <c r="C1072">
        <v>21.2</v>
      </c>
      <c r="D1072">
        <v>3224.16</v>
      </c>
      <c r="E1072">
        <v>0</v>
      </c>
      <c r="F1072">
        <v>2</v>
      </c>
      <c r="G1072" s="3">
        <f t="shared" si="396"/>
        <v>71.201925646278426</v>
      </c>
    </row>
    <row r="1073" spans="1:15" x14ac:dyDescent="0.2">
      <c r="A1073" s="1">
        <v>40254.624999990243</v>
      </c>
      <c r="B1073">
        <v>25.2</v>
      </c>
      <c r="C1073">
        <v>42</v>
      </c>
      <c r="D1073">
        <v>2819.16</v>
      </c>
      <c r="E1073">
        <v>0</v>
      </c>
      <c r="F1073">
        <v>3.2</v>
      </c>
      <c r="G1073" s="3">
        <f t="shared" si="396"/>
        <v>70.490886868582891</v>
      </c>
    </row>
    <row r="1074" spans="1:15" x14ac:dyDescent="0.2">
      <c r="A1074" s="1">
        <v>40254.666666656907</v>
      </c>
      <c r="B1074">
        <v>23.6</v>
      </c>
      <c r="C1074">
        <v>48.1</v>
      </c>
      <c r="D1074">
        <v>2242.08</v>
      </c>
      <c r="E1074">
        <v>0</v>
      </c>
      <c r="F1074">
        <v>3.5</v>
      </c>
      <c r="G1074" s="3">
        <f t="shared" si="396"/>
        <v>69.108978716974377</v>
      </c>
    </row>
    <row r="1075" spans="1:15" x14ac:dyDescent="0.2">
      <c r="A1075" s="1">
        <v>40254.708333323571</v>
      </c>
      <c r="B1075">
        <v>23.3</v>
      </c>
      <c r="C1075">
        <v>53.1</v>
      </c>
      <c r="D1075">
        <v>1493.28</v>
      </c>
      <c r="E1075">
        <v>0</v>
      </c>
      <c r="F1075">
        <v>3.7</v>
      </c>
      <c r="G1075" s="3">
        <f t="shared" si="396"/>
        <v>69.253028316661698</v>
      </c>
    </row>
    <row r="1076" spans="1:15" x14ac:dyDescent="0.2">
      <c r="A1076" s="1">
        <v>40254.749999990236</v>
      </c>
      <c r="B1076">
        <v>21.7</v>
      </c>
      <c r="C1076">
        <v>60</v>
      </c>
      <c r="D1076">
        <v>643.67999999999995</v>
      </c>
      <c r="E1076">
        <v>0</v>
      </c>
      <c r="F1076">
        <v>3.5</v>
      </c>
      <c r="G1076" s="3">
        <f t="shared" si="396"/>
        <v>67.792072197924966</v>
      </c>
    </row>
    <row r="1077" spans="1:15" x14ac:dyDescent="0.2">
      <c r="A1077" s="1">
        <v>40254.7916666569</v>
      </c>
      <c r="B1077">
        <v>20.5</v>
      </c>
      <c r="C1077">
        <v>64.400000000000006</v>
      </c>
      <c r="D1077">
        <v>33.479999999999997</v>
      </c>
      <c r="E1077">
        <v>0</v>
      </c>
      <c r="F1077">
        <v>2.9</v>
      </c>
      <c r="G1077" s="3">
        <f t="shared" si="396"/>
        <v>66.576657965225962</v>
      </c>
    </row>
    <row r="1078" spans="1:15" x14ac:dyDescent="0.2">
      <c r="A1078" s="1">
        <v>40254.833333323564</v>
      </c>
      <c r="B1078">
        <v>20.100000000000001</v>
      </c>
      <c r="C1078">
        <v>63.7</v>
      </c>
      <c r="D1078">
        <v>0</v>
      </c>
      <c r="E1078">
        <v>0</v>
      </c>
      <c r="F1078">
        <v>2.5</v>
      </c>
      <c r="G1078" s="3">
        <f t="shared" si="396"/>
        <v>65.980029017382719</v>
      </c>
    </row>
    <row r="1079" spans="1:15" x14ac:dyDescent="0.2">
      <c r="A1079" s="1">
        <v>40254.874999990228</v>
      </c>
      <c r="B1079">
        <v>19</v>
      </c>
      <c r="C1079">
        <v>69</v>
      </c>
      <c r="D1079">
        <v>0</v>
      </c>
      <c r="E1079">
        <v>0</v>
      </c>
      <c r="F1079">
        <v>2.2999999999999998</v>
      </c>
      <c r="G1079" s="3">
        <f t="shared" si="396"/>
        <v>64.944466585667215</v>
      </c>
    </row>
    <row r="1080" spans="1:15" x14ac:dyDescent="0.2">
      <c r="A1080" s="1">
        <v>40254.916666656893</v>
      </c>
      <c r="B1080">
        <v>18.2</v>
      </c>
      <c r="C1080">
        <v>72.900000000000006</v>
      </c>
      <c r="D1080">
        <v>0</v>
      </c>
      <c r="E1080">
        <v>0</v>
      </c>
      <c r="F1080">
        <v>1.6</v>
      </c>
      <c r="G1080" s="3">
        <f t="shared" si="396"/>
        <v>64.171991659625149</v>
      </c>
    </row>
    <row r="1081" spans="1:15" x14ac:dyDescent="0.2">
      <c r="A1081" s="1">
        <v>40254.958333323557</v>
      </c>
      <c r="B1081">
        <v>17.600000000000001</v>
      </c>
      <c r="C1081">
        <v>74.7</v>
      </c>
      <c r="D1081">
        <v>0.36</v>
      </c>
      <c r="E1081">
        <v>0</v>
      </c>
      <c r="F1081">
        <v>1.6</v>
      </c>
      <c r="G1081" s="3">
        <f t="shared" si="396"/>
        <v>63.498535668286323</v>
      </c>
    </row>
    <row r="1082" spans="1:15" x14ac:dyDescent="0.2">
      <c r="A1082" s="1">
        <v>40254.999999990221</v>
      </c>
      <c r="B1082">
        <v>17.2</v>
      </c>
      <c r="C1082">
        <v>68.599999999999994</v>
      </c>
      <c r="D1082">
        <v>0</v>
      </c>
      <c r="E1082">
        <v>0</v>
      </c>
      <c r="F1082">
        <v>1.6</v>
      </c>
      <c r="G1082" s="3">
        <f t="shared" si="396"/>
        <v>62.493783481042755</v>
      </c>
      <c r="H1082" s="1">
        <f t="shared" ref="H1082" si="405">A1082</f>
        <v>40254.999999990221</v>
      </c>
      <c r="I1082" s="3">
        <f t="shared" ref="I1082" si="406">AVERAGE(B1082:B1105)</f>
        <v>19.204166666666669</v>
      </c>
      <c r="J1082" s="3">
        <f t="shared" ref="J1082" si="407">STDEV(B1082:B1105)</f>
        <v>4.7150525993346779</v>
      </c>
      <c r="K1082" s="3">
        <f t="shared" ref="K1082" si="408">AVERAGE(C1082:C1105)</f>
        <v>65.841666666666654</v>
      </c>
      <c r="L1082" s="3">
        <f t="shared" ref="L1082" si="409">AVERAGE(D1089:D1101)</f>
        <v>1551.5169230769231</v>
      </c>
      <c r="M1082" s="3">
        <f t="shared" ref="M1082" si="410">SUM(E1082:E1105)</f>
        <v>0</v>
      </c>
      <c r="N1082" s="3">
        <f t="shared" ref="N1082" si="411">AVERAGE(F1082:F1105)</f>
        <v>1.9416666666666667</v>
      </c>
      <c r="O1082" s="3">
        <f t="shared" ref="O1082" si="412">AVERAGE(G1082:G1105)</f>
        <v>64.718266692298769</v>
      </c>
    </row>
    <row r="1083" spans="1:15" x14ac:dyDescent="0.2">
      <c r="A1083" s="1">
        <v>40255.041666656885</v>
      </c>
      <c r="B1083">
        <v>16</v>
      </c>
      <c r="C1083">
        <v>71.7</v>
      </c>
      <c r="D1083">
        <v>0</v>
      </c>
      <c r="E1083">
        <v>0</v>
      </c>
      <c r="F1083">
        <v>1.5</v>
      </c>
      <c r="G1083" s="3">
        <f t="shared" si="396"/>
        <v>61.120140511708172</v>
      </c>
    </row>
    <row r="1084" spans="1:15" x14ac:dyDescent="0.2">
      <c r="A1084" s="1">
        <v>40255.08333332355</v>
      </c>
      <c r="B1084">
        <v>15.3</v>
      </c>
      <c r="C1084">
        <v>73.3</v>
      </c>
      <c r="D1084">
        <v>0.36</v>
      </c>
      <c r="E1084">
        <v>0</v>
      </c>
      <c r="F1084">
        <v>1.1000000000000001</v>
      </c>
      <c r="G1084" s="3">
        <f t="shared" si="396"/>
        <v>60.297287637774943</v>
      </c>
    </row>
    <row r="1085" spans="1:15" x14ac:dyDescent="0.2">
      <c r="A1085" s="1">
        <v>40255.124999990214</v>
      </c>
      <c r="B1085">
        <v>14</v>
      </c>
      <c r="C1085">
        <v>75.599999999999994</v>
      </c>
      <c r="D1085">
        <v>-0.36</v>
      </c>
      <c r="E1085">
        <v>0</v>
      </c>
      <c r="F1085">
        <v>1.1000000000000001</v>
      </c>
      <c r="G1085" s="3">
        <f t="shared" si="396"/>
        <v>58.712252634628214</v>
      </c>
    </row>
    <row r="1086" spans="1:15" x14ac:dyDescent="0.2">
      <c r="A1086" s="1">
        <v>40255.166666656878</v>
      </c>
      <c r="B1086">
        <v>12.5</v>
      </c>
      <c r="C1086">
        <v>80.5</v>
      </c>
      <c r="D1086">
        <v>0</v>
      </c>
      <c r="E1086">
        <v>0</v>
      </c>
      <c r="F1086">
        <v>0.5</v>
      </c>
      <c r="G1086" s="3">
        <f t="shared" si="396"/>
        <v>57.024798481135122</v>
      </c>
    </row>
    <row r="1087" spans="1:15" x14ac:dyDescent="0.2">
      <c r="A1087" s="1">
        <v>40255.208333323542</v>
      </c>
      <c r="B1087">
        <v>12.8</v>
      </c>
      <c r="C1087">
        <v>80.900000000000006</v>
      </c>
      <c r="D1087">
        <v>-0.36</v>
      </c>
      <c r="E1087">
        <v>0</v>
      </c>
      <c r="F1087">
        <v>0.6</v>
      </c>
      <c r="G1087" s="3">
        <f t="shared" si="396"/>
        <v>57.456571628232851</v>
      </c>
    </row>
    <row r="1088" spans="1:15" x14ac:dyDescent="0.2">
      <c r="A1088" s="1">
        <v>40255.249999990207</v>
      </c>
      <c r="B1088">
        <v>11.9</v>
      </c>
      <c r="C1088">
        <v>82.9</v>
      </c>
      <c r="D1088">
        <v>0</v>
      </c>
      <c r="E1088">
        <v>0</v>
      </c>
      <c r="F1088">
        <v>0.5</v>
      </c>
      <c r="G1088" s="3">
        <f t="shared" si="396"/>
        <v>56.371013135037074</v>
      </c>
    </row>
    <row r="1089" spans="1:7" x14ac:dyDescent="0.2">
      <c r="A1089" s="1">
        <v>40255.291666656871</v>
      </c>
      <c r="B1089">
        <v>14.3</v>
      </c>
      <c r="C1089">
        <v>76.400000000000006</v>
      </c>
      <c r="D1089">
        <v>118.8</v>
      </c>
      <c r="E1089">
        <v>0</v>
      </c>
      <c r="F1089">
        <v>1.1000000000000001</v>
      </c>
      <c r="G1089" s="3">
        <f t="shared" si="396"/>
        <v>59.173331997327587</v>
      </c>
    </row>
    <row r="1090" spans="1:7" x14ac:dyDescent="0.2">
      <c r="A1090" s="1">
        <v>40255.333333323535</v>
      </c>
      <c r="B1090">
        <v>17.100000000000001</v>
      </c>
      <c r="C1090">
        <v>65.400000000000006</v>
      </c>
      <c r="D1090">
        <v>757.44</v>
      </c>
      <c r="E1090">
        <v>0</v>
      </c>
      <c r="F1090">
        <v>1.6</v>
      </c>
      <c r="G1090" s="3">
        <f t="shared" si="396"/>
        <v>62.100486447434818</v>
      </c>
    </row>
    <row r="1091" spans="1:7" x14ac:dyDescent="0.2">
      <c r="A1091" s="1">
        <v>40255.374999990199</v>
      </c>
      <c r="B1091">
        <v>20</v>
      </c>
      <c r="C1091">
        <v>55.6</v>
      </c>
      <c r="D1091">
        <v>1575</v>
      </c>
      <c r="E1091">
        <v>0</v>
      </c>
      <c r="F1091">
        <v>1.8</v>
      </c>
      <c r="G1091" s="3">
        <f t="shared" si="396"/>
        <v>65.103153869809432</v>
      </c>
    </row>
    <row r="1092" spans="1:7" x14ac:dyDescent="0.2">
      <c r="A1092" s="1">
        <v>40255.416666656864</v>
      </c>
      <c r="B1092">
        <v>22.6</v>
      </c>
      <c r="C1092">
        <v>46.6</v>
      </c>
      <c r="D1092">
        <v>2205</v>
      </c>
      <c r="E1092">
        <v>0</v>
      </c>
      <c r="F1092">
        <v>2.5</v>
      </c>
      <c r="G1092" s="3">
        <f t="shared" si="396"/>
        <v>67.608672399762057</v>
      </c>
    </row>
    <row r="1093" spans="1:7" x14ac:dyDescent="0.2">
      <c r="A1093" s="1">
        <v>40255.458333323528</v>
      </c>
      <c r="B1093">
        <v>25.2</v>
      </c>
      <c r="C1093">
        <v>36.4</v>
      </c>
      <c r="D1093">
        <v>2823.84</v>
      </c>
      <c r="E1093">
        <v>0</v>
      </c>
      <c r="F1093">
        <v>3.1</v>
      </c>
      <c r="G1093" s="3">
        <f t="shared" si="396"/>
        <v>69.719158770715595</v>
      </c>
    </row>
    <row r="1094" spans="1:7" x14ac:dyDescent="0.2">
      <c r="A1094" s="1">
        <v>40255.499999990192</v>
      </c>
      <c r="B1094">
        <v>26.9</v>
      </c>
      <c r="C1094">
        <v>32.799999999999997</v>
      </c>
      <c r="D1094">
        <v>2234.88</v>
      </c>
      <c r="E1094">
        <v>0</v>
      </c>
      <c r="F1094">
        <v>3</v>
      </c>
      <c r="G1094" s="3">
        <f t="shared" si="396"/>
        <v>71.398772640526374</v>
      </c>
    </row>
    <row r="1095" spans="1:7" x14ac:dyDescent="0.2">
      <c r="A1095" s="1">
        <v>40255.541666656856</v>
      </c>
      <c r="B1095">
        <v>26.8</v>
      </c>
      <c r="C1095">
        <v>33.299999999999997</v>
      </c>
      <c r="D1095">
        <v>1935</v>
      </c>
      <c r="E1095">
        <v>0</v>
      </c>
      <c r="F1095">
        <v>2.5</v>
      </c>
      <c r="G1095" s="3">
        <f t="shared" si="396"/>
        <v>71.348302117263032</v>
      </c>
    </row>
    <row r="1096" spans="1:7" x14ac:dyDescent="0.2">
      <c r="A1096" s="1">
        <v>40255.58333332352</v>
      </c>
      <c r="B1096">
        <v>24.7</v>
      </c>
      <c r="C1096">
        <v>48.6</v>
      </c>
      <c r="D1096">
        <v>1892.52</v>
      </c>
      <c r="E1096">
        <v>0</v>
      </c>
      <c r="F1096">
        <v>3</v>
      </c>
      <c r="G1096" s="3">
        <f t="shared" si="396"/>
        <v>70.627462768792626</v>
      </c>
    </row>
    <row r="1097" spans="1:7" x14ac:dyDescent="0.2">
      <c r="A1097" s="1">
        <v>40255.624999990185</v>
      </c>
      <c r="B1097">
        <v>24.8</v>
      </c>
      <c r="C1097">
        <v>47.4</v>
      </c>
      <c r="D1097">
        <v>2351.88</v>
      </c>
      <c r="E1097">
        <v>0</v>
      </c>
      <c r="F1097">
        <v>3.3</v>
      </c>
      <c r="G1097" s="3">
        <f t="shared" si="396"/>
        <v>70.622530135594999</v>
      </c>
    </row>
    <row r="1098" spans="1:7" x14ac:dyDescent="0.2">
      <c r="A1098" s="1">
        <v>40255.666666656849</v>
      </c>
      <c r="B1098">
        <v>23.8</v>
      </c>
      <c r="C1098">
        <v>53.7</v>
      </c>
      <c r="D1098">
        <v>2230.56</v>
      </c>
      <c r="E1098">
        <v>0</v>
      </c>
      <c r="F1098">
        <v>3.7</v>
      </c>
      <c r="G1098" s="3">
        <f t="shared" si="396"/>
        <v>69.981656919486895</v>
      </c>
    </row>
    <row r="1099" spans="1:7" x14ac:dyDescent="0.2">
      <c r="A1099" s="1">
        <v>40255.708333323513</v>
      </c>
      <c r="B1099">
        <v>22.8</v>
      </c>
      <c r="C1099">
        <v>61.5</v>
      </c>
      <c r="D1099">
        <v>1396.8</v>
      </c>
      <c r="E1099">
        <v>0</v>
      </c>
      <c r="F1099">
        <v>3.5</v>
      </c>
      <c r="G1099" s="3">
        <f t="shared" si="396"/>
        <v>69.401712932314808</v>
      </c>
    </row>
    <row r="1100" spans="1:7" x14ac:dyDescent="0.2">
      <c r="A1100" s="1">
        <v>40255.749999990177</v>
      </c>
      <c r="B1100">
        <v>21.4</v>
      </c>
      <c r="C1100">
        <v>71.2</v>
      </c>
      <c r="D1100">
        <v>602.64</v>
      </c>
      <c r="E1100">
        <v>0</v>
      </c>
      <c r="F1100">
        <v>2.9</v>
      </c>
      <c r="G1100" s="3">
        <f t="shared" si="396"/>
        <v>68.346304257019227</v>
      </c>
    </row>
    <row r="1101" spans="1:7" x14ac:dyDescent="0.2">
      <c r="A1101" s="1">
        <v>40255.791666656842</v>
      </c>
      <c r="B1101">
        <v>20.2</v>
      </c>
      <c r="C1101">
        <v>77.3</v>
      </c>
      <c r="D1101">
        <v>45.36</v>
      </c>
      <c r="E1101">
        <v>0</v>
      </c>
      <c r="F1101">
        <v>2.6</v>
      </c>
      <c r="G1101" s="3">
        <f t="shared" si="396"/>
        <v>67.194160757976277</v>
      </c>
    </row>
    <row r="1102" spans="1:7" x14ac:dyDescent="0.2">
      <c r="A1102" s="1">
        <v>40255.833333323506</v>
      </c>
      <c r="B1102">
        <v>19.600000000000001</v>
      </c>
      <c r="C1102">
        <v>80.099999999999994</v>
      </c>
      <c r="D1102">
        <v>0.36</v>
      </c>
      <c r="E1102">
        <v>0</v>
      </c>
      <c r="F1102">
        <v>2.4</v>
      </c>
      <c r="G1102" s="3">
        <f t="shared" si="396"/>
        <v>66.58547441793975</v>
      </c>
    </row>
    <row r="1103" spans="1:7" x14ac:dyDescent="0.2">
      <c r="A1103" s="1">
        <v>40255.87499999017</v>
      </c>
      <c r="B1103">
        <v>18.7</v>
      </c>
      <c r="C1103">
        <v>83.3</v>
      </c>
      <c r="D1103">
        <v>0</v>
      </c>
      <c r="E1103">
        <v>0</v>
      </c>
      <c r="F1103">
        <v>1.7</v>
      </c>
      <c r="G1103" s="3">
        <f t="shared" si="396"/>
        <v>65.590513232719502</v>
      </c>
    </row>
    <row r="1104" spans="1:7" x14ac:dyDescent="0.2">
      <c r="A1104" s="1">
        <v>40255.916666656834</v>
      </c>
      <c r="B1104">
        <v>17</v>
      </c>
      <c r="C1104">
        <v>86.9</v>
      </c>
      <c r="D1104">
        <v>0.36</v>
      </c>
      <c r="E1104">
        <v>0</v>
      </c>
      <c r="F1104">
        <v>0.6</v>
      </c>
      <c r="G1104" s="3">
        <f t="shared" si="396"/>
        <v>63.528134348720187</v>
      </c>
    </row>
    <row r="1105" spans="1:15" x14ac:dyDescent="0.2">
      <c r="A1105" s="1">
        <v>40255.958333323499</v>
      </c>
      <c r="B1105">
        <v>15.3</v>
      </c>
      <c r="C1105">
        <v>90.2</v>
      </c>
      <c r="D1105">
        <v>0.36</v>
      </c>
      <c r="E1105">
        <v>0</v>
      </c>
      <c r="F1105">
        <v>0.4</v>
      </c>
      <c r="G1105" s="3">
        <f t="shared" si="396"/>
        <v>61.43272509220823</v>
      </c>
    </row>
    <row r="1106" spans="1:15" x14ac:dyDescent="0.2">
      <c r="A1106" s="1">
        <v>40255.999999990163</v>
      </c>
      <c r="B1106">
        <v>16.7</v>
      </c>
      <c r="C1106">
        <v>86.6</v>
      </c>
      <c r="D1106">
        <v>0</v>
      </c>
      <c r="E1106">
        <v>0</v>
      </c>
      <c r="F1106">
        <v>1.2</v>
      </c>
      <c r="G1106" s="3">
        <f t="shared" ref="G1106:G1169" si="413">B1106+(0.36*(237.7*(((17.271*B1106)/(237.7+B1106))+LN(C1106/100)))/(17.271-(((17.271*B1106)/(237.7+B1106))+LN(C1106/100))))+41.2</f>
        <v>63.102705384495508</v>
      </c>
      <c r="H1106" s="1">
        <f t="shared" ref="H1106" si="414">A1106</f>
        <v>40255.999999990163</v>
      </c>
      <c r="I1106" s="3">
        <f t="shared" ref="I1106" si="415">AVERAGE(B1106:B1129)</f>
        <v>19.079166666666662</v>
      </c>
      <c r="J1106" s="3">
        <f t="shared" ref="J1106" si="416">STDEV(B1106:B1129)</f>
        <v>3.5475624413620115</v>
      </c>
      <c r="K1106" s="3">
        <f t="shared" ref="K1106" si="417">AVERAGE(C1106:C1129)</f>
        <v>74.416666666666657</v>
      </c>
      <c r="L1106" s="3">
        <f t="shared" ref="L1106" si="418">AVERAGE(D1113:D1125)</f>
        <v>952.58769230769224</v>
      </c>
      <c r="M1106" s="3">
        <f t="shared" ref="M1106" si="419">SUM(E1106:E1129)</f>
        <v>0</v>
      </c>
      <c r="N1106" s="3">
        <f t="shared" ref="N1106" si="420">AVERAGE(F1106:F1129)</f>
        <v>1.5666666666666664</v>
      </c>
      <c r="O1106" s="3">
        <f t="shared" ref="O1106" si="421">AVERAGE(G1106:G1129)</f>
        <v>65.369463297231633</v>
      </c>
    </row>
    <row r="1107" spans="1:15" x14ac:dyDescent="0.2">
      <c r="A1107" s="1">
        <v>40256.041666656827</v>
      </c>
      <c r="B1107">
        <v>16</v>
      </c>
      <c r="C1107">
        <v>86.8</v>
      </c>
      <c r="D1107">
        <v>0.36</v>
      </c>
      <c r="E1107">
        <v>0</v>
      </c>
      <c r="F1107">
        <v>1.4</v>
      </c>
      <c r="G1107" s="3">
        <f t="shared" si="413"/>
        <v>62.167926600830356</v>
      </c>
    </row>
    <row r="1108" spans="1:15" x14ac:dyDescent="0.2">
      <c r="A1108" s="1">
        <v>40256.083333323491</v>
      </c>
      <c r="B1108">
        <v>16.100000000000001</v>
      </c>
      <c r="C1108">
        <v>82</v>
      </c>
      <c r="D1108">
        <v>0.36</v>
      </c>
      <c r="E1108">
        <v>0</v>
      </c>
      <c r="F1108">
        <v>1.3</v>
      </c>
      <c r="G1108" s="3">
        <f t="shared" si="413"/>
        <v>61.988620639347445</v>
      </c>
    </row>
    <row r="1109" spans="1:15" x14ac:dyDescent="0.2">
      <c r="A1109" s="1">
        <v>40256.124999990156</v>
      </c>
      <c r="B1109">
        <v>15.1</v>
      </c>
      <c r="C1109">
        <v>84.1</v>
      </c>
      <c r="D1109">
        <v>0</v>
      </c>
      <c r="E1109">
        <v>0</v>
      </c>
      <c r="F1109">
        <v>0.8</v>
      </c>
      <c r="G1109" s="3">
        <f t="shared" si="413"/>
        <v>60.775803363187762</v>
      </c>
    </row>
    <row r="1110" spans="1:15" x14ac:dyDescent="0.2">
      <c r="A1110" s="1">
        <v>40256.16666665682</v>
      </c>
      <c r="B1110">
        <v>15.7</v>
      </c>
      <c r="C1110">
        <v>80.099999999999994</v>
      </c>
      <c r="D1110">
        <v>0</v>
      </c>
      <c r="E1110">
        <v>0</v>
      </c>
      <c r="F1110">
        <v>0.8</v>
      </c>
      <c r="G1110" s="3">
        <f t="shared" si="413"/>
        <v>61.319442001662807</v>
      </c>
    </row>
    <row r="1111" spans="1:15" x14ac:dyDescent="0.2">
      <c r="A1111" s="1">
        <v>40256.208333323484</v>
      </c>
      <c r="B1111">
        <v>14.4</v>
      </c>
      <c r="C1111">
        <v>82.8</v>
      </c>
      <c r="D1111">
        <v>0</v>
      </c>
      <c r="E1111">
        <v>0</v>
      </c>
      <c r="F1111">
        <v>0.8</v>
      </c>
      <c r="G1111" s="3">
        <f t="shared" si="413"/>
        <v>59.744161949456853</v>
      </c>
    </row>
    <row r="1112" spans="1:15" x14ac:dyDescent="0.2">
      <c r="A1112" s="1">
        <v>40256.249999990148</v>
      </c>
      <c r="B1112">
        <v>14</v>
      </c>
      <c r="C1112">
        <v>86.7</v>
      </c>
      <c r="D1112">
        <v>-0.36</v>
      </c>
      <c r="E1112">
        <v>0</v>
      </c>
      <c r="F1112">
        <v>0.6</v>
      </c>
      <c r="G1112" s="3">
        <f t="shared" si="413"/>
        <v>59.454018571028257</v>
      </c>
    </row>
    <row r="1113" spans="1:15" x14ac:dyDescent="0.2">
      <c r="A1113" s="1">
        <v>40256.291666656813</v>
      </c>
      <c r="B1113">
        <v>14.6</v>
      </c>
      <c r="C1113">
        <v>86.8</v>
      </c>
      <c r="D1113">
        <v>93.24</v>
      </c>
      <c r="E1113">
        <v>0</v>
      </c>
      <c r="F1113">
        <v>0.6</v>
      </c>
      <c r="G1113" s="3">
        <f t="shared" si="413"/>
        <v>60.272606832206193</v>
      </c>
    </row>
    <row r="1114" spans="1:15" x14ac:dyDescent="0.2">
      <c r="A1114" s="1">
        <v>40256.333333323477</v>
      </c>
      <c r="B1114">
        <v>18.2</v>
      </c>
      <c r="C1114">
        <v>72.3</v>
      </c>
      <c r="D1114">
        <v>539.64</v>
      </c>
      <c r="E1114">
        <v>0</v>
      </c>
      <c r="F1114">
        <v>0.8</v>
      </c>
      <c r="G1114" s="3">
        <f t="shared" si="413"/>
        <v>64.126372515519748</v>
      </c>
    </row>
    <row r="1115" spans="1:15" x14ac:dyDescent="0.2">
      <c r="A1115" s="1">
        <v>40256.374999990141</v>
      </c>
      <c r="B1115">
        <v>20.2</v>
      </c>
      <c r="C1115">
        <v>65.099999999999994</v>
      </c>
      <c r="D1115">
        <v>808.2</v>
      </c>
      <c r="E1115">
        <v>0</v>
      </c>
      <c r="F1115">
        <v>1.3</v>
      </c>
      <c r="G1115" s="3">
        <f t="shared" si="413"/>
        <v>66.234141471098596</v>
      </c>
    </row>
    <row r="1116" spans="1:15" x14ac:dyDescent="0.2">
      <c r="A1116" s="1">
        <v>40256.416666656805</v>
      </c>
      <c r="B1116">
        <v>22.2</v>
      </c>
      <c r="C1116">
        <v>57.9</v>
      </c>
      <c r="D1116">
        <v>1320.84</v>
      </c>
      <c r="E1116">
        <v>0</v>
      </c>
      <c r="F1116">
        <v>2.1</v>
      </c>
      <c r="G1116" s="3">
        <f t="shared" si="413"/>
        <v>68.26339517332778</v>
      </c>
    </row>
    <row r="1117" spans="1:15" x14ac:dyDescent="0.2">
      <c r="A1117" s="1">
        <v>40256.45833332347</v>
      </c>
      <c r="B1117">
        <v>24.5</v>
      </c>
      <c r="C1117">
        <v>47.2</v>
      </c>
      <c r="D1117">
        <v>1643.76</v>
      </c>
      <c r="E1117">
        <v>0</v>
      </c>
      <c r="F1117">
        <v>1.5</v>
      </c>
      <c r="G1117" s="3">
        <f t="shared" si="413"/>
        <v>70.200924118996838</v>
      </c>
    </row>
    <row r="1118" spans="1:15" x14ac:dyDescent="0.2">
      <c r="A1118" s="1">
        <v>40256.499999990134</v>
      </c>
      <c r="B1118">
        <v>24.1</v>
      </c>
      <c r="C1118">
        <v>52.8</v>
      </c>
      <c r="D1118">
        <v>1956.96</v>
      </c>
      <c r="E1118">
        <v>0</v>
      </c>
      <c r="F1118">
        <v>1.7</v>
      </c>
      <c r="G1118" s="3">
        <f t="shared" si="413"/>
        <v>70.287693909964958</v>
      </c>
    </row>
    <row r="1119" spans="1:15" x14ac:dyDescent="0.2">
      <c r="A1119" s="1">
        <v>40256.541666656798</v>
      </c>
      <c r="B1119">
        <v>23.1</v>
      </c>
      <c r="C1119">
        <v>62</v>
      </c>
      <c r="D1119">
        <v>1443.6</v>
      </c>
      <c r="E1119">
        <v>0</v>
      </c>
      <c r="F1119">
        <v>2.5</v>
      </c>
      <c r="G1119" s="3">
        <f t="shared" si="413"/>
        <v>69.848810394781168</v>
      </c>
    </row>
    <row r="1120" spans="1:15" x14ac:dyDescent="0.2">
      <c r="A1120" s="1">
        <v>40256.583333323462</v>
      </c>
      <c r="B1120">
        <v>22.8</v>
      </c>
      <c r="C1120">
        <v>63.5</v>
      </c>
      <c r="D1120">
        <v>1141.2</v>
      </c>
      <c r="E1120">
        <v>0</v>
      </c>
      <c r="F1120">
        <v>2.8</v>
      </c>
      <c r="G1120" s="3">
        <f t="shared" si="413"/>
        <v>69.581279753716501</v>
      </c>
    </row>
    <row r="1121" spans="1:15" x14ac:dyDescent="0.2">
      <c r="A1121" s="1">
        <v>40256.624999990127</v>
      </c>
      <c r="B1121">
        <v>22.6</v>
      </c>
      <c r="C1121">
        <v>61.1</v>
      </c>
      <c r="D1121">
        <v>996.12</v>
      </c>
      <c r="E1121">
        <v>0</v>
      </c>
      <c r="F1121">
        <v>2.9</v>
      </c>
      <c r="G1121" s="3">
        <f t="shared" si="413"/>
        <v>69.097483753246834</v>
      </c>
    </row>
    <row r="1122" spans="1:15" x14ac:dyDescent="0.2">
      <c r="A1122" s="1">
        <v>40256.666666656791</v>
      </c>
      <c r="B1122">
        <v>22.9</v>
      </c>
      <c r="C1122">
        <v>62.9</v>
      </c>
      <c r="D1122">
        <v>975.24</v>
      </c>
      <c r="E1122">
        <v>0</v>
      </c>
      <c r="F1122">
        <v>2.9</v>
      </c>
      <c r="G1122" s="3">
        <f t="shared" si="413"/>
        <v>69.66190800447356</v>
      </c>
    </row>
    <row r="1123" spans="1:15" x14ac:dyDescent="0.2">
      <c r="A1123" s="1">
        <v>40256.708333323455</v>
      </c>
      <c r="B1123">
        <v>23.4</v>
      </c>
      <c r="C1123">
        <v>64.2</v>
      </c>
      <c r="D1123">
        <v>671.04</v>
      </c>
      <c r="E1123">
        <v>0</v>
      </c>
      <c r="F1123">
        <v>2.7</v>
      </c>
      <c r="G1123" s="3">
        <f t="shared" si="413"/>
        <v>70.447290597558265</v>
      </c>
    </row>
    <row r="1124" spans="1:15" x14ac:dyDescent="0.2">
      <c r="A1124" s="1">
        <v>40256.749999990119</v>
      </c>
      <c r="B1124">
        <v>21.5</v>
      </c>
      <c r="C1124">
        <v>72.2</v>
      </c>
      <c r="D1124">
        <v>769.32</v>
      </c>
      <c r="E1124">
        <v>0</v>
      </c>
      <c r="F1124">
        <v>3.1</v>
      </c>
      <c r="G1124" s="3">
        <f t="shared" si="413"/>
        <v>68.559632435634398</v>
      </c>
    </row>
    <row r="1125" spans="1:15" x14ac:dyDescent="0.2">
      <c r="A1125" s="1">
        <v>40256.791666656783</v>
      </c>
      <c r="B1125">
        <v>20.2</v>
      </c>
      <c r="C1125">
        <v>81</v>
      </c>
      <c r="D1125">
        <v>24.48</v>
      </c>
      <c r="E1125">
        <v>0</v>
      </c>
      <c r="F1125">
        <v>2.6</v>
      </c>
      <c r="G1125" s="3">
        <f t="shared" si="413"/>
        <v>67.459016029980944</v>
      </c>
    </row>
    <row r="1126" spans="1:15" x14ac:dyDescent="0.2">
      <c r="A1126" s="1">
        <v>40256.833333323448</v>
      </c>
      <c r="B1126">
        <v>19.399999999999999</v>
      </c>
      <c r="C1126">
        <v>82.1</v>
      </c>
      <c r="D1126">
        <v>0.36</v>
      </c>
      <c r="E1126">
        <v>0</v>
      </c>
      <c r="F1126">
        <v>1.6</v>
      </c>
      <c r="G1126" s="3">
        <f t="shared" si="413"/>
        <v>66.45470801665698</v>
      </c>
    </row>
    <row r="1127" spans="1:15" x14ac:dyDescent="0.2">
      <c r="A1127" s="1">
        <v>40256.874999990112</v>
      </c>
      <c r="B1127">
        <v>18.399999999999999</v>
      </c>
      <c r="C1127">
        <v>86.2</v>
      </c>
      <c r="D1127">
        <v>0.36</v>
      </c>
      <c r="E1127">
        <v>0</v>
      </c>
      <c r="F1127">
        <v>0.8</v>
      </c>
      <c r="G1127" s="3">
        <f t="shared" si="413"/>
        <v>65.377753722347705</v>
      </c>
    </row>
    <row r="1128" spans="1:15" x14ac:dyDescent="0.2">
      <c r="A1128" s="1">
        <v>40256.916666656776</v>
      </c>
      <c r="B1128">
        <v>16.399999999999999</v>
      </c>
      <c r="C1128">
        <v>88.8</v>
      </c>
      <c r="D1128">
        <v>0</v>
      </c>
      <c r="E1128">
        <v>0</v>
      </c>
      <c r="F1128">
        <v>0.4</v>
      </c>
      <c r="G1128" s="3">
        <f t="shared" si="413"/>
        <v>62.83636346048219</v>
      </c>
    </row>
    <row r="1129" spans="1:15" x14ac:dyDescent="0.2">
      <c r="A1129" s="1">
        <v>40256.95833332344</v>
      </c>
      <c r="B1129">
        <v>15.4</v>
      </c>
      <c r="C1129">
        <v>90.8</v>
      </c>
      <c r="D1129">
        <v>0.36</v>
      </c>
      <c r="E1129">
        <v>0</v>
      </c>
      <c r="F1129">
        <v>0.4</v>
      </c>
      <c r="G1129" s="3">
        <f t="shared" si="413"/>
        <v>61.605060433557369</v>
      </c>
    </row>
    <row r="1130" spans="1:15" x14ac:dyDescent="0.2">
      <c r="A1130" s="1">
        <v>40256.999999990105</v>
      </c>
      <c r="B1130">
        <v>14.7</v>
      </c>
      <c r="C1130">
        <v>92.1</v>
      </c>
      <c r="D1130">
        <v>0</v>
      </c>
      <c r="E1130">
        <v>0</v>
      </c>
      <c r="F1130">
        <v>0.5</v>
      </c>
      <c r="G1130" s="3">
        <f t="shared" si="413"/>
        <v>60.734577583218027</v>
      </c>
      <c r="H1130" s="1">
        <f t="shared" ref="H1130" si="422">A1130</f>
        <v>40256.999999990105</v>
      </c>
      <c r="I1130" s="3">
        <f t="shared" ref="I1130" si="423">AVERAGE(B1130:B1153)</f>
        <v>21.337499999999995</v>
      </c>
      <c r="J1130" s="3">
        <f t="shared" ref="J1130" si="424">STDEV(B1130:B1153)</f>
        <v>4.7704536745334538</v>
      </c>
      <c r="K1130" s="3">
        <f t="shared" ref="K1130" si="425">AVERAGE(C1130:C1153)</f>
        <v>67.424999999999997</v>
      </c>
      <c r="L1130" s="3">
        <f t="shared" ref="L1130" si="426">AVERAGE(D1137:D1149)</f>
        <v>1826.2799999999997</v>
      </c>
      <c r="M1130" s="3">
        <f t="shared" ref="M1130" si="427">SUM(E1130:E1153)</f>
        <v>0</v>
      </c>
      <c r="N1130" s="3">
        <f t="shared" ref="N1130" si="428">AVERAGE(F1130:F1153)</f>
        <v>1.8416666666666666</v>
      </c>
      <c r="O1130" s="3">
        <f t="shared" ref="O1130" si="429">AVERAGE(G1130:G1153)</f>
        <v>67.734790016263787</v>
      </c>
    </row>
    <row r="1131" spans="1:15" x14ac:dyDescent="0.2">
      <c r="A1131" s="1">
        <v>40257.041666656769</v>
      </c>
      <c r="B1131">
        <v>14.8</v>
      </c>
      <c r="C1131">
        <v>93.4</v>
      </c>
      <c r="D1131">
        <v>0.36</v>
      </c>
      <c r="E1131">
        <v>0</v>
      </c>
      <c r="F1131">
        <v>0.4</v>
      </c>
      <c r="G1131" s="3">
        <f t="shared" si="413"/>
        <v>60.947858989968026</v>
      </c>
    </row>
    <row r="1132" spans="1:15" x14ac:dyDescent="0.2">
      <c r="A1132" s="1">
        <v>40257.083333323433</v>
      </c>
      <c r="B1132">
        <v>15</v>
      </c>
      <c r="C1132">
        <v>93.9</v>
      </c>
      <c r="D1132">
        <v>0</v>
      </c>
      <c r="E1132">
        <v>0</v>
      </c>
      <c r="F1132">
        <v>0.6</v>
      </c>
      <c r="G1132" s="3">
        <f t="shared" si="413"/>
        <v>61.248914918519439</v>
      </c>
    </row>
    <row r="1133" spans="1:15" x14ac:dyDescent="0.2">
      <c r="A1133" s="1">
        <v>40257.124999990097</v>
      </c>
      <c r="B1133">
        <v>16.3</v>
      </c>
      <c r="C1133">
        <v>83.9</v>
      </c>
      <c r="D1133">
        <v>-0.36</v>
      </c>
      <c r="E1133">
        <v>0</v>
      </c>
      <c r="F1133">
        <v>1.1000000000000001</v>
      </c>
      <c r="G1133" s="3">
        <f t="shared" si="413"/>
        <v>62.385530259249052</v>
      </c>
    </row>
    <row r="1134" spans="1:15" x14ac:dyDescent="0.2">
      <c r="A1134" s="1">
        <v>40257.166666656762</v>
      </c>
      <c r="B1134">
        <v>15.8</v>
      </c>
      <c r="C1134">
        <v>82.3</v>
      </c>
      <c r="D1134">
        <v>0</v>
      </c>
      <c r="E1134">
        <v>0</v>
      </c>
      <c r="F1134">
        <v>1</v>
      </c>
      <c r="G1134" s="3">
        <f t="shared" si="413"/>
        <v>61.6033094987352</v>
      </c>
    </row>
    <row r="1135" spans="1:15" x14ac:dyDescent="0.2">
      <c r="A1135" s="1">
        <v>40257.208333323426</v>
      </c>
      <c r="B1135">
        <v>15.1</v>
      </c>
      <c r="C1135">
        <v>85.5</v>
      </c>
      <c r="D1135">
        <v>0.36</v>
      </c>
      <c r="E1135">
        <v>0</v>
      </c>
      <c r="F1135">
        <v>0.6</v>
      </c>
      <c r="G1135" s="3">
        <f t="shared" si="413"/>
        <v>60.866475993734028</v>
      </c>
    </row>
    <row r="1136" spans="1:15" x14ac:dyDescent="0.2">
      <c r="A1136" s="1">
        <v>40257.24999999009</v>
      </c>
      <c r="B1136">
        <v>15.4</v>
      </c>
      <c r="C1136">
        <v>86.4</v>
      </c>
      <c r="D1136">
        <v>0</v>
      </c>
      <c r="E1136">
        <v>0</v>
      </c>
      <c r="F1136">
        <v>0.5</v>
      </c>
      <c r="G1136" s="3">
        <f t="shared" si="413"/>
        <v>61.330159997197242</v>
      </c>
    </row>
    <row r="1137" spans="1:7" x14ac:dyDescent="0.2">
      <c r="A1137" s="1">
        <v>40257.291666656754</v>
      </c>
      <c r="B1137">
        <v>17.100000000000001</v>
      </c>
      <c r="C1137">
        <v>81.3</v>
      </c>
      <c r="D1137">
        <v>83.88</v>
      </c>
      <c r="E1137">
        <v>0</v>
      </c>
      <c r="F1137">
        <v>1</v>
      </c>
      <c r="G1137" s="3">
        <f t="shared" si="413"/>
        <v>63.292326960048356</v>
      </c>
    </row>
    <row r="1138" spans="1:7" x14ac:dyDescent="0.2">
      <c r="A1138" s="1">
        <v>40257.333333323419</v>
      </c>
      <c r="B1138">
        <v>20.2</v>
      </c>
      <c r="C1138">
        <v>70.400000000000006</v>
      </c>
      <c r="D1138">
        <v>753.12</v>
      </c>
      <c r="E1138">
        <v>0</v>
      </c>
      <c r="F1138">
        <v>1.7</v>
      </c>
      <c r="G1138" s="3">
        <f t="shared" si="413"/>
        <v>66.669071318563539</v>
      </c>
    </row>
    <row r="1139" spans="1:7" x14ac:dyDescent="0.2">
      <c r="A1139" s="1">
        <v>40257.374999990083</v>
      </c>
      <c r="B1139">
        <v>22.7</v>
      </c>
      <c r="C1139">
        <v>59.1</v>
      </c>
      <c r="D1139">
        <v>1537.56</v>
      </c>
      <c r="E1139">
        <v>0</v>
      </c>
      <c r="F1139">
        <v>2.1</v>
      </c>
      <c r="G1139" s="3">
        <f t="shared" si="413"/>
        <v>69.045632840264375</v>
      </c>
    </row>
    <row r="1140" spans="1:7" x14ac:dyDescent="0.2">
      <c r="A1140" s="1">
        <v>40257.416666656747</v>
      </c>
      <c r="B1140">
        <v>24.8</v>
      </c>
      <c r="C1140">
        <v>48</v>
      </c>
      <c r="D1140">
        <v>2242.08</v>
      </c>
      <c r="E1140">
        <v>0</v>
      </c>
      <c r="F1140">
        <v>2</v>
      </c>
      <c r="G1140" s="3">
        <f t="shared" si="413"/>
        <v>70.691822176170874</v>
      </c>
    </row>
    <row r="1141" spans="1:7" x14ac:dyDescent="0.2">
      <c r="A1141" s="1">
        <v>40257.458333323411</v>
      </c>
      <c r="B1141">
        <v>27.6</v>
      </c>
      <c r="C1141">
        <v>41.3</v>
      </c>
      <c r="D1141">
        <v>2789.64</v>
      </c>
      <c r="E1141">
        <v>0</v>
      </c>
      <c r="F1141">
        <v>2.1</v>
      </c>
      <c r="G1141" s="3">
        <f t="shared" si="413"/>
        <v>73.573045195942456</v>
      </c>
    </row>
    <row r="1142" spans="1:7" x14ac:dyDescent="0.2">
      <c r="A1142" s="1">
        <v>40257.499999990076</v>
      </c>
      <c r="B1142">
        <v>28.6</v>
      </c>
      <c r="C1142">
        <v>35.200000000000003</v>
      </c>
      <c r="D1142">
        <v>3120.12</v>
      </c>
      <c r="E1142">
        <v>0</v>
      </c>
      <c r="F1142">
        <v>2.2000000000000002</v>
      </c>
      <c r="G1142" s="3">
        <f t="shared" si="413"/>
        <v>74.014802245594382</v>
      </c>
    </row>
    <row r="1143" spans="1:7" x14ac:dyDescent="0.2">
      <c r="A1143" s="1">
        <v>40257.54166665674</v>
      </c>
      <c r="B1143">
        <v>28.6</v>
      </c>
      <c r="C1143">
        <v>42.3</v>
      </c>
      <c r="D1143">
        <v>3220.92</v>
      </c>
      <c r="E1143">
        <v>0</v>
      </c>
      <c r="F1143">
        <v>2</v>
      </c>
      <c r="G1143" s="3">
        <f t="shared" si="413"/>
        <v>75.028380041037281</v>
      </c>
    </row>
    <row r="1144" spans="1:7" x14ac:dyDescent="0.2">
      <c r="A1144" s="1">
        <v>40257.583333323404</v>
      </c>
      <c r="B1144">
        <v>26.3</v>
      </c>
      <c r="C1144">
        <v>51</v>
      </c>
      <c r="D1144">
        <v>2992.68</v>
      </c>
      <c r="E1144">
        <v>0</v>
      </c>
      <c r="F1144">
        <v>3.6</v>
      </c>
      <c r="G1144" s="3">
        <f t="shared" si="413"/>
        <v>73.023503691891278</v>
      </c>
    </row>
    <row r="1145" spans="1:7" x14ac:dyDescent="0.2">
      <c r="A1145" s="1">
        <v>40257.624999990068</v>
      </c>
      <c r="B1145">
        <v>26.3</v>
      </c>
      <c r="C1145">
        <v>50.1</v>
      </c>
      <c r="D1145">
        <v>2748.6</v>
      </c>
      <c r="E1145">
        <v>0</v>
      </c>
      <c r="F1145">
        <v>4.0999999999999996</v>
      </c>
      <c r="G1145" s="3">
        <f t="shared" si="413"/>
        <v>72.923641478470813</v>
      </c>
    </row>
    <row r="1146" spans="1:7" x14ac:dyDescent="0.2">
      <c r="A1146" s="1">
        <v>40257.666666656733</v>
      </c>
      <c r="B1146">
        <v>26</v>
      </c>
      <c r="C1146">
        <v>54</v>
      </c>
      <c r="D1146">
        <v>2122.56</v>
      </c>
      <c r="E1146">
        <v>0</v>
      </c>
      <c r="F1146">
        <v>3.7</v>
      </c>
      <c r="G1146" s="3">
        <f t="shared" si="413"/>
        <v>72.945650721451443</v>
      </c>
    </row>
    <row r="1147" spans="1:7" x14ac:dyDescent="0.2">
      <c r="A1147" s="1">
        <v>40257.708333323397</v>
      </c>
      <c r="B1147">
        <v>24.4</v>
      </c>
      <c r="C1147">
        <v>62.7</v>
      </c>
      <c r="D1147">
        <v>1379.52</v>
      </c>
      <c r="E1147">
        <v>0</v>
      </c>
      <c r="F1147">
        <v>3.6</v>
      </c>
      <c r="G1147" s="3">
        <f t="shared" si="413"/>
        <v>71.653295411613158</v>
      </c>
    </row>
    <row r="1148" spans="1:7" x14ac:dyDescent="0.2">
      <c r="A1148" s="1">
        <v>40257.749999990061</v>
      </c>
      <c r="B1148">
        <v>23.4</v>
      </c>
      <c r="C1148">
        <v>68.3</v>
      </c>
      <c r="D1148">
        <v>667.44</v>
      </c>
      <c r="E1148">
        <v>0</v>
      </c>
      <c r="F1148">
        <v>3.4</v>
      </c>
      <c r="G1148" s="3">
        <f t="shared" si="413"/>
        <v>70.798712988469745</v>
      </c>
    </row>
    <row r="1149" spans="1:7" x14ac:dyDescent="0.2">
      <c r="A1149" s="1">
        <v>40257.791666656725</v>
      </c>
      <c r="B1149">
        <v>22.5</v>
      </c>
      <c r="C1149">
        <v>70.5</v>
      </c>
      <c r="D1149">
        <v>83.52</v>
      </c>
      <c r="E1149">
        <v>0</v>
      </c>
      <c r="F1149">
        <v>2.6</v>
      </c>
      <c r="G1149" s="3">
        <f t="shared" si="413"/>
        <v>69.769644458579975</v>
      </c>
    </row>
    <row r="1150" spans="1:7" x14ac:dyDescent="0.2">
      <c r="A1150" s="1">
        <v>40257.83333332339</v>
      </c>
      <c r="B1150">
        <v>22.2</v>
      </c>
      <c r="C1150">
        <v>69</v>
      </c>
      <c r="D1150">
        <v>0.36</v>
      </c>
      <c r="E1150">
        <v>0</v>
      </c>
      <c r="F1150">
        <v>2</v>
      </c>
      <c r="G1150" s="3">
        <f t="shared" si="413"/>
        <v>69.244502513184415</v>
      </c>
    </row>
    <row r="1151" spans="1:7" x14ac:dyDescent="0.2">
      <c r="A1151" s="1">
        <v>40257.874999990054</v>
      </c>
      <c r="B1151">
        <v>22.5</v>
      </c>
      <c r="C1151">
        <v>65.599999999999994</v>
      </c>
      <c r="D1151">
        <v>0</v>
      </c>
      <c r="E1151">
        <v>0</v>
      </c>
      <c r="F1151">
        <v>1.9</v>
      </c>
      <c r="G1151" s="3">
        <f t="shared" si="413"/>
        <v>69.362117181342498</v>
      </c>
    </row>
    <row r="1152" spans="1:7" x14ac:dyDescent="0.2">
      <c r="A1152" s="1">
        <v>40257.916666656718</v>
      </c>
      <c r="B1152">
        <v>20.9</v>
      </c>
      <c r="C1152">
        <v>68.7</v>
      </c>
      <c r="D1152">
        <v>0</v>
      </c>
      <c r="E1152">
        <v>0</v>
      </c>
      <c r="F1152">
        <v>0.9</v>
      </c>
      <c r="G1152" s="3">
        <f t="shared" si="413"/>
        <v>67.473296002570777</v>
      </c>
    </row>
    <row r="1153" spans="1:15" x14ac:dyDescent="0.2">
      <c r="A1153" s="1">
        <v>40257.958333323382</v>
      </c>
      <c r="B1153">
        <v>20.9</v>
      </c>
      <c r="C1153">
        <v>63.2</v>
      </c>
      <c r="D1153">
        <v>0.36</v>
      </c>
      <c r="E1153">
        <v>0</v>
      </c>
      <c r="F1153">
        <v>0.6</v>
      </c>
      <c r="G1153" s="3">
        <f t="shared" si="413"/>
        <v>67.008687924514646</v>
      </c>
    </row>
    <row r="1154" spans="1:15" x14ac:dyDescent="0.2">
      <c r="A1154" s="1">
        <v>40257.999999990046</v>
      </c>
      <c r="B1154">
        <v>23</v>
      </c>
      <c r="C1154">
        <v>53.2</v>
      </c>
      <c r="D1154">
        <v>-0.36</v>
      </c>
      <c r="E1154">
        <v>0</v>
      </c>
      <c r="F1154">
        <v>1.3</v>
      </c>
      <c r="G1154" s="3">
        <f t="shared" si="413"/>
        <v>68.863583120428373</v>
      </c>
      <c r="H1154" s="1">
        <f t="shared" ref="H1154" si="430">A1154</f>
        <v>40257.999999990046</v>
      </c>
      <c r="I1154" s="3">
        <f t="shared" ref="I1154" si="431">AVERAGE(B1154:B1177)</f>
        <v>25.9375</v>
      </c>
      <c r="J1154" s="3">
        <f t="shared" ref="J1154" si="432">STDEV(B1154:B1177)</f>
        <v>4.61442092085049</v>
      </c>
      <c r="K1154" s="3">
        <f t="shared" ref="K1154" si="433">AVERAGE(C1154:C1177)</f>
        <v>52.545833333333341</v>
      </c>
      <c r="L1154" s="3">
        <f t="shared" ref="L1154" si="434">AVERAGE(D1161:D1173)</f>
        <v>1618.6430769230769</v>
      </c>
      <c r="M1154" s="3">
        <f t="shared" ref="M1154" si="435">SUM(E1154:E1177)</f>
        <v>0</v>
      </c>
      <c r="N1154" s="3">
        <f t="shared" ref="N1154" si="436">AVERAGE(F1154:F1177)</f>
        <v>2.6250000000000004</v>
      </c>
      <c r="O1154" s="3">
        <f t="shared" ref="O1154" si="437">AVERAGE(G1154:G1177)</f>
        <v>72.526170148499645</v>
      </c>
    </row>
    <row r="1155" spans="1:15" x14ac:dyDescent="0.2">
      <c r="A1155" s="1">
        <v>40258.041666656711</v>
      </c>
      <c r="B1155">
        <v>22.6</v>
      </c>
      <c r="C1155">
        <v>58</v>
      </c>
      <c r="D1155">
        <v>0</v>
      </c>
      <c r="E1155">
        <v>0</v>
      </c>
      <c r="F1155">
        <v>2.1</v>
      </c>
      <c r="G1155" s="3">
        <f t="shared" si="413"/>
        <v>68.807497883862908</v>
      </c>
    </row>
    <row r="1156" spans="1:15" x14ac:dyDescent="0.2">
      <c r="A1156" s="1">
        <v>40258.083333323375</v>
      </c>
      <c r="B1156">
        <v>21</v>
      </c>
      <c r="C1156">
        <v>63.2</v>
      </c>
      <c r="D1156">
        <v>0</v>
      </c>
      <c r="E1156">
        <v>0</v>
      </c>
      <c r="F1156">
        <v>2.4</v>
      </c>
      <c r="G1156" s="3">
        <f t="shared" si="413"/>
        <v>67.142693296347446</v>
      </c>
    </row>
    <row r="1157" spans="1:15" x14ac:dyDescent="0.2">
      <c r="A1157" s="1">
        <v>40258.124999990039</v>
      </c>
      <c r="B1157">
        <v>20.3</v>
      </c>
      <c r="C1157">
        <v>67.3</v>
      </c>
      <c r="D1157">
        <v>0</v>
      </c>
      <c r="E1157">
        <v>0</v>
      </c>
      <c r="F1157">
        <v>2.5</v>
      </c>
      <c r="G1157" s="3">
        <f t="shared" si="413"/>
        <v>66.55259156871162</v>
      </c>
    </row>
    <row r="1158" spans="1:15" x14ac:dyDescent="0.2">
      <c r="A1158" s="1">
        <v>40258.166666656703</v>
      </c>
      <c r="B1158">
        <v>19.399999999999999</v>
      </c>
      <c r="C1158">
        <v>71.8</v>
      </c>
      <c r="D1158">
        <v>0</v>
      </c>
      <c r="E1158">
        <v>0</v>
      </c>
      <c r="F1158">
        <v>2</v>
      </c>
      <c r="G1158" s="3">
        <f t="shared" si="413"/>
        <v>65.702758624954313</v>
      </c>
    </row>
    <row r="1159" spans="1:15" x14ac:dyDescent="0.2">
      <c r="A1159" s="1">
        <v>40258.208333323368</v>
      </c>
      <c r="B1159">
        <v>19</v>
      </c>
      <c r="C1159">
        <v>73.900000000000006</v>
      </c>
      <c r="D1159">
        <v>0</v>
      </c>
      <c r="E1159">
        <v>0</v>
      </c>
      <c r="F1159">
        <v>2.7</v>
      </c>
      <c r="G1159" s="3">
        <f t="shared" si="413"/>
        <v>65.324720331270242</v>
      </c>
    </row>
    <row r="1160" spans="1:15" x14ac:dyDescent="0.2">
      <c r="A1160" s="1">
        <v>40258.249999990032</v>
      </c>
      <c r="B1160">
        <v>19.2</v>
      </c>
      <c r="C1160">
        <v>73.900000000000006</v>
      </c>
      <c r="D1160">
        <v>0</v>
      </c>
      <c r="E1160">
        <v>0</v>
      </c>
      <c r="F1160">
        <v>1.9</v>
      </c>
      <c r="G1160" s="3">
        <f t="shared" si="413"/>
        <v>65.594071317721813</v>
      </c>
    </row>
    <row r="1161" spans="1:15" x14ac:dyDescent="0.2">
      <c r="A1161" s="1">
        <v>40258.291666656696</v>
      </c>
      <c r="B1161">
        <v>20.3</v>
      </c>
      <c r="C1161">
        <v>70.5</v>
      </c>
      <c r="D1161">
        <v>83.52</v>
      </c>
      <c r="E1161">
        <v>0</v>
      </c>
      <c r="F1161">
        <v>2.6</v>
      </c>
      <c r="G1161" s="3">
        <f t="shared" si="413"/>
        <v>66.811466872882576</v>
      </c>
    </row>
    <row r="1162" spans="1:15" x14ac:dyDescent="0.2">
      <c r="A1162" s="1">
        <v>40258.33333332336</v>
      </c>
      <c r="B1162">
        <v>22.1</v>
      </c>
      <c r="C1162">
        <v>64.400000000000006</v>
      </c>
      <c r="D1162">
        <v>722.88</v>
      </c>
      <c r="E1162">
        <v>0</v>
      </c>
      <c r="F1162">
        <v>2.8</v>
      </c>
      <c r="G1162" s="3">
        <f t="shared" si="413"/>
        <v>68.721959585714842</v>
      </c>
    </row>
    <row r="1163" spans="1:15" x14ac:dyDescent="0.2">
      <c r="A1163" s="1">
        <v>40258.374999990025</v>
      </c>
      <c r="B1163">
        <v>24.2</v>
      </c>
      <c r="C1163">
        <v>57.3</v>
      </c>
      <c r="D1163">
        <v>1486.08</v>
      </c>
      <c r="E1163">
        <v>0</v>
      </c>
      <c r="F1163">
        <v>3.2</v>
      </c>
      <c r="G1163" s="3">
        <f t="shared" si="413"/>
        <v>70.877408493403067</v>
      </c>
    </row>
    <row r="1164" spans="1:15" x14ac:dyDescent="0.2">
      <c r="A1164" s="1">
        <v>40258.416666656689</v>
      </c>
      <c r="B1164">
        <v>25.4</v>
      </c>
      <c r="C1164">
        <v>52.5</v>
      </c>
      <c r="D1164">
        <v>2167.56</v>
      </c>
      <c r="E1164">
        <v>0</v>
      </c>
      <c r="F1164">
        <v>3.5</v>
      </c>
      <c r="G1164" s="3">
        <f t="shared" si="413"/>
        <v>71.987787271058778</v>
      </c>
    </row>
    <row r="1165" spans="1:15" x14ac:dyDescent="0.2">
      <c r="A1165" s="1">
        <v>40258.458333323353</v>
      </c>
      <c r="B1165">
        <v>27.3</v>
      </c>
      <c r="C1165">
        <v>49</v>
      </c>
      <c r="D1165">
        <v>2695.32</v>
      </c>
      <c r="E1165">
        <v>0</v>
      </c>
      <c r="F1165">
        <v>3.6</v>
      </c>
      <c r="G1165" s="3">
        <f t="shared" si="413"/>
        <v>74.128486697084796</v>
      </c>
    </row>
    <row r="1166" spans="1:15" x14ac:dyDescent="0.2">
      <c r="A1166" s="1">
        <v>40258.499999990017</v>
      </c>
      <c r="B1166">
        <v>30.6</v>
      </c>
      <c r="C1166">
        <v>41.1</v>
      </c>
      <c r="D1166">
        <v>3017.88</v>
      </c>
      <c r="E1166">
        <v>0</v>
      </c>
      <c r="F1166">
        <v>3.2</v>
      </c>
      <c r="G1166" s="3">
        <f t="shared" si="413"/>
        <v>77.511468116868471</v>
      </c>
    </row>
    <row r="1167" spans="1:15" x14ac:dyDescent="0.2">
      <c r="A1167" s="1">
        <v>40258.541666656682</v>
      </c>
      <c r="B1167">
        <v>31.3</v>
      </c>
      <c r="C1167">
        <v>38.6</v>
      </c>
      <c r="D1167">
        <v>3111.48</v>
      </c>
      <c r="E1167">
        <v>0</v>
      </c>
      <c r="F1167">
        <v>3.2</v>
      </c>
      <c r="G1167" s="3">
        <f t="shared" si="413"/>
        <v>78.08232056297939</v>
      </c>
    </row>
    <row r="1168" spans="1:15" x14ac:dyDescent="0.2">
      <c r="A1168" s="1">
        <v>40258.583333323346</v>
      </c>
      <c r="B1168">
        <v>32.299999999999997</v>
      </c>
      <c r="C1168">
        <v>36</v>
      </c>
      <c r="D1168">
        <v>2993.76</v>
      </c>
      <c r="E1168">
        <v>0</v>
      </c>
      <c r="F1168">
        <v>3.5</v>
      </c>
      <c r="G1168" s="3">
        <f t="shared" si="413"/>
        <v>79.008113984630398</v>
      </c>
    </row>
    <row r="1169" spans="1:15" x14ac:dyDescent="0.2">
      <c r="A1169" s="1">
        <v>40258.62499999001</v>
      </c>
      <c r="B1169">
        <v>32.9</v>
      </c>
      <c r="C1169">
        <v>33.799999999999997</v>
      </c>
      <c r="D1169">
        <v>2476.08</v>
      </c>
      <c r="E1169">
        <v>0</v>
      </c>
      <c r="F1169">
        <v>3.4</v>
      </c>
      <c r="G1169" s="3">
        <f t="shared" si="413"/>
        <v>79.44369986245826</v>
      </c>
    </row>
    <row r="1170" spans="1:15" x14ac:dyDescent="0.2">
      <c r="A1170" s="1">
        <v>40258.666666656674</v>
      </c>
      <c r="B1170">
        <v>31.7</v>
      </c>
      <c r="C1170">
        <v>36.6</v>
      </c>
      <c r="D1170">
        <v>1767.6</v>
      </c>
      <c r="E1170">
        <v>0</v>
      </c>
      <c r="F1170">
        <v>3</v>
      </c>
      <c r="G1170" s="3">
        <f t="shared" ref="G1170:G1233" si="438">B1170+(0.36*(237.7*(((17.271*B1170)/(237.7+B1170))+LN(C1170/100)))/(17.271-(((17.271*B1170)/(237.7+B1170))+LN(C1170/100))))+41.2</f>
        <v>78.310918244375969</v>
      </c>
    </row>
    <row r="1171" spans="1:15" x14ac:dyDescent="0.2">
      <c r="A1171" s="1">
        <v>40258.708333323339</v>
      </c>
      <c r="B1171">
        <v>30.2</v>
      </c>
      <c r="C1171">
        <v>40.4</v>
      </c>
      <c r="D1171">
        <v>425.52</v>
      </c>
      <c r="E1171">
        <v>0</v>
      </c>
      <c r="F1171">
        <v>3.1</v>
      </c>
      <c r="G1171" s="3">
        <f t="shared" si="438"/>
        <v>76.886361269564304</v>
      </c>
    </row>
    <row r="1172" spans="1:15" x14ac:dyDescent="0.2">
      <c r="A1172" s="1">
        <v>40258.749999990003</v>
      </c>
      <c r="B1172">
        <v>29.3</v>
      </c>
      <c r="C1172">
        <v>42.8</v>
      </c>
      <c r="D1172">
        <v>84.24</v>
      </c>
      <c r="E1172">
        <v>0</v>
      </c>
      <c r="F1172">
        <v>2.5</v>
      </c>
      <c r="G1172" s="3">
        <f t="shared" si="438"/>
        <v>76.020339998205586</v>
      </c>
    </row>
    <row r="1173" spans="1:15" x14ac:dyDescent="0.2">
      <c r="A1173" s="1">
        <v>40258.791666656667</v>
      </c>
      <c r="B1173">
        <v>28.6</v>
      </c>
      <c r="C1173">
        <v>45.4</v>
      </c>
      <c r="D1173">
        <v>10.44</v>
      </c>
      <c r="E1173">
        <v>0</v>
      </c>
      <c r="F1173">
        <v>1.6</v>
      </c>
      <c r="G1173" s="3">
        <f t="shared" si="438"/>
        <v>75.424649365607479</v>
      </c>
    </row>
    <row r="1174" spans="1:15" x14ac:dyDescent="0.2">
      <c r="A1174" s="1">
        <v>40258.833333323331</v>
      </c>
      <c r="B1174">
        <v>28.4</v>
      </c>
      <c r="C1174">
        <v>46.2</v>
      </c>
      <c r="D1174">
        <v>0</v>
      </c>
      <c r="E1174">
        <v>0</v>
      </c>
      <c r="F1174">
        <v>1.8</v>
      </c>
      <c r="G1174" s="3">
        <f t="shared" si="438"/>
        <v>75.257756013037863</v>
      </c>
    </row>
    <row r="1175" spans="1:15" x14ac:dyDescent="0.2">
      <c r="A1175" s="1">
        <v>40258.874999989996</v>
      </c>
      <c r="B1175">
        <v>28.1</v>
      </c>
      <c r="C1175">
        <v>47.3</v>
      </c>
      <c r="D1175">
        <v>0</v>
      </c>
      <c r="E1175">
        <v>0</v>
      </c>
      <c r="F1175">
        <v>2</v>
      </c>
      <c r="G1175" s="3">
        <f t="shared" si="438"/>
        <v>74.992220945652903</v>
      </c>
    </row>
    <row r="1176" spans="1:15" x14ac:dyDescent="0.2">
      <c r="A1176" s="1">
        <v>40258.91666665666</v>
      </c>
      <c r="B1176">
        <v>27.8</v>
      </c>
      <c r="C1176">
        <v>48.5</v>
      </c>
      <c r="D1176">
        <v>0</v>
      </c>
      <c r="E1176">
        <v>0</v>
      </c>
      <c r="F1176">
        <v>2.4</v>
      </c>
      <c r="G1176" s="3">
        <f t="shared" si="438"/>
        <v>74.735080524669243</v>
      </c>
    </row>
    <row r="1177" spans="1:15" x14ac:dyDescent="0.2">
      <c r="A1177" s="1">
        <v>40258.958333323324</v>
      </c>
      <c r="B1177">
        <v>27.5</v>
      </c>
      <c r="C1177">
        <v>49.4</v>
      </c>
      <c r="D1177">
        <v>0</v>
      </c>
      <c r="E1177">
        <v>0</v>
      </c>
      <c r="F1177">
        <v>2.7</v>
      </c>
      <c r="G1177" s="3">
        <f t="shared" si="438"/>
        <v>74.440129612500982</v>
      </c>
    </row>
    <row r="1178" spans="1:15" x14ac:dyDescent="0.2">
      <c r="A1178" s="1">
        <v>40258.999999989988</v>
      </c>
      <c r="B1178">
        <v>23.2</v>
      </c>
      <c r="C1178">
        <v>75.3</v>
      </c>
      <c r="D1178">
        <v>0</v>
      </c>
      <c r="E1178">
        <v>0</v>
      </c>
      <c r="F1178">
        <v>1.5</v>
      </c>
      <c r="G1178" s="3">
        <f t="shared" si="438"/>
        <v>71.088633497819586</v>
      </c>
      <c r="H1178" s="1">
        <f t="shared" ref="H1178" si="439">A1178</f>
        <v>40258.999999989988</v>
      </c>
      <c r="I1178" s="3">
        <f t="shared" ref="I1178" si="440">AVERAGE(B1178:B1201)</f>
        <v>23.704166666666666</v>
      </c>
      <c r="J1178" s="3">
        <f t="shared" ref="J1178" si="441">STDEV(B1178:B1201)</f>
        <v>4.2499595053484427</v>
      </c>
      <c r="K1178" s="3">
        <f t="shared" ref="K1178" si="442">AVERAGE(C1178:C1201)</f>
        <v>73.674999999999983</v>
      </c>
      <c r="L1178" s="3">
        <f t="shared" ref="L1178" si="443">AVERAGE(D1185:D1197)</f>
        <v>1072.2461538461539</v>
      </c>
      <c r="M1178" s="3">
        <f t="shared" ref="M1178" si="444">SUM(E1178:E1201)</f>
        <v>28.8</v>
      </c>
      <c r="N1178" s="3">
        <f t="shared" ref="N1178" si="445">AVERAGE(F1178:F1201)</f>
        <v>1.7708333333333333</v>
      </c>
      <c r="O1178" s="3">
        <f t="shared" ref="O1178" si="446">AVERAGE(G1178:G1201)</f>
        <v>71.466088736875989</v>
      </c>
    </row>
    <row r="1179" spans="1:15" x14ac:dyDescent="0.2">
      <c r="A1179" s="1">
        <v>40259.041666656653</v>
      </c>
      <c r="B1179">
        <v>23.2</v>
      </c>
      <c r="C1179">
        <v>74.400000000000006</v>
      </c>
      <c r="D1179">
        <v>0</v>
      </c>
      <c r="E1179">
        <v>0</v>
      </c>
      <c r="F1179">
        <v>0.7</v>
      </c>
      <c r="G1179" s="3">
        <f t="shared" si="438"/>
        <v>71.019432275575127</v>
      </c>
    </row>
    <row r="1180" spans="1:15" x14ac:dyDescent="0.2">
      <c r="A1180" s="1">
        <v>40259.083333323317</v>
      </c>
      <c r="B1180">
        <v>22.7</v>
      </c>
      <c r="C1180">
        <v>74.599999999999994</v>
      </c>
      <c r="D1180">
        <v>-0.36</v>
      </c>
      <c r="E1180">
        <v>0</v>
      </c>
      <c r="F1180">
        <v>0.6</v>
      </c>
      <c r="G1180" s="3">
        <f t="shared" si="438"/>
        <v>70.361388701477793</v>
      </c>
    </row>
    <row r="1181" spans="1:15" x14ac:dyDescent="0.2">
      <c r="A1181" s="1">
        <v>40259.124999989981</v>
      </c>
      <c r="B1181">
        <v>23.1</v>
      </c>
      <c r="C1181">
        <v>67.5</v>
      </c>
      <c r="D1181">
        <v>0</v>
      </c>
      <c r="E1181">
        <v>0</v>
      </c>
      <c r="F1181">
        <v>1.2</v>
      </c>
      <c r="G1181" s="3">
        <f t="shared" si="438"/>
        <v>70.328822318566409</v>
      </c>
    </row>
    <row r="1182" spans="1:15" x14ac:dyDescent="0.2">
      <c r="A1182" s="1">
        <v>40259.166666656645</v>
      </c>
      <c r="B1182">
        <v>23.4</v>
      </c>
      <c r="C1182">
        <v>67.8</v>
      </c>
      <c r="D1182">
        <v>0</v>
      </c>
      <c r="E1182">
        <v>0</v>
      </c>
      <c r="F1182">
        <v>2.5</v>
      </c>
      <c r="G1182" s="3">
        <f t="shared" si="438"/>
        <v>70.756862091169225</v>
      </c>
    </row>
    <row r="1183" spans="1:15" x14ac:dyDescent="0.2">
      <c r="A1183" s="1">
        <v>40259.208333323309</v>
      </c>
      <c r="B1183">
        <v>21.5</v>
      </c>
      <c r="C1183">
        <v>78.400000000000006</v>
      </c>
      <c r="D1183">
        <v>0.36</v>
      </c>
      <c r="E1183">
        <v>0</v>
      </c>
      <c r="F1183">
        <v>3.1</v>
      </c>
      <c r="G1183" s="3">
        <f t="shared" si="438"/>
        <v>69.028019790266143</v>
      </c>
    </row>
    <row r="1184" spans="1:15" x14ac:dyDescent="0.2">
      <c r="A1184" s="1">
        <v>40259.249999989974</v>
      </c>
      <c r="B1184">
        <v>22.1</v>
      </c>
      <c r="C1184">
        <v>76</v>
      </c>
      <c r="D1184">
        <v>0</v>
      </c>
      <c r="E1184">
        <v>0</v>
      </c>
      <c r="F1184">
        <v>1.5</v>
      </c>
      <c r="G1184" s="3">
        <f t="shared" si="438"/>
        <v>69.659390428206819</v>
      </c>
    </row>
    <row r="1185" spans="1:7" x14ac:dyDescent="0.2">
      <c r="A1185" s="1">
        <v>40259.291666656638</v>
      </c>
      <c r="B1185">
        <v>22.3</v>
      </c>
      <c r="C1185">
        <v>77.5</v>
      </c>
      <c r="D1185">
        <v>13.68</v>
      </c>
      <c r="E1185">
        <v>0</v>
      </c>
      <c r="F1185">
        <v>2.2999999999999998</v>
      </c>
      <c r="G1185" s="3">
        <f t="shared" si="438"/>
        <v>70.041022674211774</v>
      </c>
    </row>
    <row r="1186" spans="1:7" x14ac:dyDescent="0.2">
      <c r="A1186" s="1">
        <v>40259.333333323302</v>
      </c>
      <c r="B1186">
        <v>21.9</v>
      </c>
      <c r="C1186">
        <v>79.599999999999994</v>
      </c>
      <c r="D1186">
        <v>138.96</v>
      </c>
      <c r="E1186">
        <v>0</v>
      </c>
      <c r="F1186">
        <v>1.8</v>
      </c>
      <c r="G1186" s="3">
        <f t="shared" si="438"/>
        <v>69.654843000127727</v>
      </c>
    </row>
    <row r="1187" spans="1:7" x14ac:dyDescent="0.2">
      <c r="A1187" s="1">
        <v>40259.374999989966</v>
      </c>
      <c r="B1187">
        <v>22.8</v>
      </c>
      <c r="C1187">
        <v>77.900000000000006</v>
      </c>
      <c r="D1187">
        <v>360.72</v>
      </c>
      <c r="E1187">
        <v>0</v>
      </c>
      <c r="F1187">
        <v>1.1000000000000001</v>
      </c>
      <c r="G1187" s="3">
        <f t="shared" si="438"/>
        <v>70.745020270886187</v>
      </c>
    </row>
    <row r="1188" spans="1:7" x14ac:dyDescent="0.2">
      <c r="A1188" s="1">
        <v>40259.416666656631</v>
      </c>
      <c r="B1188">
        <v>24.6</v>
      </c>
      <c r="C1188">
        <v>72.099999999999994</v>
      </c>
      <c r="D1188">
        <v>1262.8800000000001</v>
      </c>
      <c r="E1188">
        <v>0</v>
      </c>
      <c r="F1188">
        <v>1.6</v>
      </c>
      <c r="G1188" s="3">
        <f t="shared" si="438"/>
        <v>72.722825590016043</v>
      </c>
    </row>
    <row r="1189" spans="1:7" x14ac:dyDescent="0.2">
      <c r="A1189" s="1">
        <v>40259.458333323295</v>
      </c>
      <c r="B1189">
        <v>28.2</v>
      </c>
      <c r="C1189">
        <v>59.3</v>
      </c>
      <c r="D1189">
        <v>1942.56</v>
      </c>
      <c r="E1189">
        <v>0</v>
      </c>
      <c r="F1189">
        <v>2.1</v>
      </c>
      <c r="G1189" s="3">
        <f t="shared" si="438"/>
        <v>76.418183864435235</v>
      </c>
    </row>
    <row r="1190" spans="1:7" x14ac:dyDescent="0.2">
      <c r="A1190" s="1">
        <v>40259.499999989959</v>
      </c>
      <c r="B1190">
        <v>30.6</v>
      </c>
      <c r="C1190">
        <v>50.9</v>
      </c>
      <c r="D1190">
        <v>2603.16</v>
      </c>
      <c r="E1190">
        <v>0</v>
      </c>
      <c r="F1190">
        <v>1.8</v>
      </c>
      <c r="G1190" s="3">
        <f t="shared" si="438"/>
        <v>78.733348850722891</v>
      </c>
    </row>
    <row r="1191" spans="1:7" x14ac:dyDescent="0.2">
      <c r="A1191" s="1">
        <v>40259.541666656623</v>
      </c>
      <c r="B1191">
        <v>32.799999999999997</v>
      </c>
      <c r="C1191">
        <v>39.6</v>
      </c>
      <c r="D1191">
        <v>2905.56</v>
      </c>
      <c r="E1191">
        <v>0</v>
      </c>
      <c r="F1191">
        <v>1.8</v>
      </c>
      <c r="G1191" s="3">
        <f t="shared" si="438"/>
        <v>80.206157958322692</v>
      </c>
    </row>
    <row r="1192" spans="1:7" x14ac:dyDescent="0.2">
      <c r="A1192" s="1">
        <v>40259.583333323288</v>
      </c>
      <c r="B1192">
        <v>32.799999999999997</v>
      </c>
      <c r="C1192">
        <v>38.9</v>
      </c>
      <c r="D1192">
        <v>2496.6</v>
      </c>
      <c r="E1192">
        <v>0</v>
      </c>
      <c r="F1192">
        <v>1.6</v>
      </c>
      <c r="G1192" s="3">
        <f t="shared" si="438"/>
        <v>80.104622282323717</v>
      </c>
    </row>
    <row r="1193" spans="1:7" x14ac:dyDescent="0.2">
      <c r="A1193" s="1">
        <v>40259.624999989952</v>
      </c>
      <c r="B1193">
        <v>29.4</v>
      </c>
      <c r="C1193">
        <v>54.4</v>
      </c>
      <c r="D1193">
        <v>1807.2</v>
      </c>
      <c r="E1193">
        <v>0</v>
      </c>
      <c r="F1193">
        <v>2</v>
      </c>
      <c r="G1193" s="3">
        <f t="shared" si="438"/>
        <v>77.520366184951087</v>
      </c>
    </row>
    <row r="1194" spans="1:7" x14ac:dyDescent="0.2">
      <c r="A1194" s="1">
        <v>40259.666666656616</v>
      </c>
      <c r="B1194">
        <v>26.9</v>
      </c>
      <c r="C1194">
        <v>65.8</v>
      </c>
      <c r="D1194">
        <v>365.4</v>
      </c>
      <c r="E1194">
        <v>0</v>
      </c>
      <c r="F1194">
        <v>2.7</v>
      </c>
      <c r="G1194" s="3">
        <f t="shared" si="438"/>
        <v>75.281796789225226</v>
      </c>
    </row>
    <row r="1195" spans="1:7" x14ac:dyDescent="0.2">
      <c r="A1195" s="1">
        <v>40259.70833332328</v>
      </c>
      <c r="B1195">
        <v>22</v>
      </c>
      <c r="C1195">
        <v>87.3</v>
      </c>
      <c r="D1195">
        <v>34.56</v>
      </c>
      <c r="E1195">
        <v>16.600000000000001</v>
      </c>
      <c r="F1195">
        <v>2.5</v>
      </c>
      <c r="G1195" s="3">
        <f t="shared" si="438"/>
        <v>70.323570921451719</v>
      </c>
    </row>
    <row r="1196" spans="1:7" x14ac:dyDescent="0.2">
      <c r="A1196" s="1">
        <v>40259.749999989945</v>
      </c>
      <c r="B1196">
        <v>19.8</v>
      </c>
      <c r="C1196">
        <v>90.8</v>
      </c>
      <c r="D1196">
        <v>5.04</v>
      </c>
      <c r="E1196">
        <v>9</v>
      </c>
      <c r="F1196">
        <v>1.8</v>
      </c>
      <c r="G1196" s="3">
        <f t="shared" si="438"/>
        <v>67.570216593477497</v>
      </c>
    </row>
    <row r="1197" spans="1:7" x14ac:dyDescent="0.2">
      <c r="A1197" s="1">
        <v>40259.791666656609</v>
      </c>
      <c r="B1197">
        <v>19</v>
      </c>
      <c r="C1197">
        <v>92.1</v>
      </c>
      <c r="D1197">
        <v>2.88</v>
      </c>
      <c r="E1197">
        <v>1.6</v>
      </c>
      <c r="F1197">
        <v>1.9</v>
      </c>
      <c r="G1197" s="3">
        <f t="shared" si="438"/>
        <v>66.566899687254107</v>
      </c>
    </row>
    <row r="1198" spans="1:7" x14ac:dyDescent="0.2">
      <c r="A1198" s="1">
        <v>40259.833333323273</v>
      </c>
      <c r="B1198">
        <v>19</v>
      </c>
      <c r="C1198">
        <v>92.8</v>
      </c>
      <c r="D1198">
        <v>0.36</v>
      </c>
      <c r="E1198">
        <v>1.4</v>
      </c>
      <c r="F1198">
        <v>2.1</v>
      </c>
      <c r="G1198" s="3">
        <f t="shared" si="438"/>
        <v>66.61022555282679</v>
      </c>
    </row>
    <row r="1199" spans="1:7" x14ac:dyDescent="0.2">
      <c r="A1199" s="1">
        <v>40259.874999989937</v>
      </c>
      <c r="B1199">
        <v>19.2</v>
      </c>
      <c r="C1199">
        <v>92.6</v>
      </c>
      <c r="D1199">
        <v>0.36</v>
      </c>
      <c r="E1199">
        <v>0</v>
      </c>
      <c r="F1199">
        <v>1.7</v>
      </c>
      <c r="G1199" s="3">
        <f t="shared" si="438"/>
        <v>66.86918846021014</v>
      </c>
    </row>
    <row r="1200" spans="1:7" x14ac:dyDescent="0.2">
      <c r="A1200" s="1">
        <v>40259.916666656602</v>
      </c>
      <c r="B1200">
        <v>19.100000000000001</v>
      </c>
      <c r="C1200">
        <v>92.6</v>
      </c>
      <c r="D1200">
        <v>0.36</v>
      </c>
      <c r="E1200">
        <v>0.2</v>
      </c>
      <c r="F1200">
        <v>0.8</v>
      </c>
      <c r="G1200" s="3">
        <f t="shared" si="438"/>
        <v>66.733532303022841</v>
      </c>
    </row>
    <row r="1201" spans="1:15" x14ac:dyDescent="0.2">
      <c r="A1201" s="1">
        <v>40259.958333323266</v>
      </c>
      <c r="B1201">
        <v>19.3</v>
      </c>
      <c r="C1201">
        <v>90</v>
      </c>
      <c r="D1201">
        <v>0.72</v>
      </c>
      <c r="E1201">
        <v>0</v>
      </c>
      <c r="F1201">
        <v>1.8</v>
      </c>
      <c r="G1201" s="3">
        <f t="shared" si="438"/>
        <v>66.841759598476855</v>
      </c>
    </row>
    <row r="1202" spans="1:15" x14ac:dyDescent="0.2">
      <c r="A1202" s="1">
        <v>40259.99999998993</v>
      </c>
      <c r="B1202">
        <v>19.7</v>
      </c>
      <c r="C1202">
        <v>87.5</v>
      </c>
      <c r="D1202">
        <v>0.36</v>
      </c>
      <c r="E1202">
        <v>0</v>
      </c>
      <c r="F1202">
        <v>1.6</v>
      </c>
      <c r="G1202" s="3">
        <f t="shared" si="438"/>
        <v>67.22262975293485</v>
      </c>
      <c r="H1202" s="1">
        <f t="shared" ref="H1202" si="447">A1202</f>
        <v>40259.99999998993</v>
      </c>
      <c r="I1202" s="3">
        <f t="shared" ref="I1202" si="448">AVERAGE(B1202:B1225)</f>
        <v>25.008333333333329</v>
      </c>
      <c r="J1202" s="3">
        <f t="shared" ref="J1202" si="449">STDEV(B1202:B1225)</f>
        <v>4.116236849004375</v>
      </c>
      <c r="K1202" s="3">
        <f t="shared" ref="K1202" si="450">AVERAGE(C1202:C1225)</f>
        <v>71.212500000000006</v>
      </c>
      <c r="L1202" s="3">
        <f t="shared" ref="L1202" si="451">AVERAGE(D1209:D1221)</f>
        <v>1637.8061538461538</v>
      </c>
      <c r="M1202" s="3">
        <f t="shared" ref="M1202" si="452">SUM(E1202:E1225)</f>
        <v>0.2</v>
      </c>
      <c r="N1202" s="3">
        <f t="shared" ref="N1202" si="453">AVERAGE(F1202:F1225)</f>
        <v>2.0916666666666668</v>
      </c>
      <c r="O1202" s="3">
        <f t="shared" ref="O1202" si="454">AVERAGE(G1202:G1225)</f>
        <v>73.047413295048017</v>
      </c>
    </row>
    <row r="1203" spans="1:15" x14ac:dyDescent="0.2">
      <c r="A1203" s="1">
        <v>40260.041666656594</v>
      </c>
      <c r="B1203">
        <v>20.8</v>
      </c>
      <c r="C1203">
        <v>82.6</v>
      </c>
      <c r="D1203">
        <v>0.36</v>
      </c>
      <c r="E1203">
        <v>0</v>
      </c>
      <c r="F1203">
        <v>3.1</v>
      </c>
      <c r="G1203" s="3">
        <f t="shared" si="438"/>
        <v>68.381175450700098</v>
      </c>
    </row>
    <row r="1204" spans="1:15" x14ac:dyDescent="0.2">
      <c r="A1204" s="1">
        <v>40260.083333323259</v>
      </c>
      <c r="B1204">
        <v>20.8</v>
      </c>
      <c r="C1204">
        <v>82.5</v>
      </c>
      <c r="D1204">
        <v>0</v>
      </c>
      <c r="E1204">
        <v>0</v>
      </c>
      <c r="F1204">
        <v>2.2999999999999998</v>
      </c>
      <c r="G1204" s="3">
        <f t="shared" si="438"/>
        <v>68.374245429868594</v>
      </c>
    </row>
    <row r="1205" spans="1:15" x14ac:dyDescent="0.2">
      <c r="A1205" s="1">
        <v>40260.124999989923</v>
      </c>
      <c r="B1205">
        <v>21.2</v>
      </c>
      <c r="C1205">
        <v>82.1</v>
      </c>
      <c r="D1205">
        <v>0</v>
      </c>
      <c r="E1205">
        <v>0</v>
      </c>
      <c r="F1205">
        <v>2.2999999999999998</v>
      </c>
      <c r="G1205" s="3">
        <f t="shared" si="438"/>
        <v>68.886937753718314</v>
      </c>
    </row>
    <row r="1206" spans="1:15" x14ac:dyDescent="0.2">
      <c r="A1206" s="1">
        <v>40260.166666656587</v>
      </c>
      <c r="B1206">
        <v>21.3</v>
      </c>
      <c r="C1206">
        <v>82.6</v>
      </c>
      <c r="D1206">
        <v>0.36</v>
      </c>
      <c r="E1206">
        <v>0</v>
      </c>
      <c r="F1206">
        <v>1.9</v>
      </c>
      <c r="G1206" s="3">
        <f t="shared" si="438"/>
        <v>69.056915150726269</v>
      </c>
    </row>
    <row r="1207" spans="1:15" x14ac:dyDescent="0.2">
      <c r="A1207" s="1">
        <v>40260.208333323251</v>
      </c>
      <c r="B1207">
        <v>21.7</v>
      </c>
      <c r="C1207">
        <v>82.9</v>
      </c>
      <c r="D1207">
        <v>0.36</v>
      </c>
      <c r="E1207">
        <v>0.2</v>
      </c>
      <c r="F1207">
        <v>1.9</v>
      </c>
      <c r="G1207" s="3">
        <f t="shared" si="438"/>
        <v>69.618390164494002</v>
      </c>
    </row>
    <row r="1208" spans="1:15" x14ac:dyDescent="0.2">
      <c r="A1208" s="1">
        <v>40260.249999989916</v>
      </c>
      <c r="B1208">
        <v>22.4</v>
      </c>
      <c r="C1208">
        <v>76.400000000000006</v>
      </c>
      <c r="D1208">
        <v>0</v>
      </c>
      <c r="E1208">
        <v>0</v>
      </c>
      <c r="F1208">
        <v>2.5</v>
      </c>
      <c r="G1208" s="3">
        <f t="shared" si="438"/>
        <v>70.093828733093375</v>
      </c>
    </row>
    <row r="1209" spans="1:15" x14ac:dyDescent="0.2">
      <c r="A1209" s="1">
        <v>40260.29166665658</v>
      </c>
      <c r="B1209">
        <v>22.6</v>
      </c>
      <c r="C1209">
        <v>76.2</v>
      </c>
      <c r="D1209">
        <v>41.76</v>
      </c>
      <c r="E1209">
        <v>0</v>
      </c>
      <c r="F1209">
        <v>2.4</v>
      </c>
      <c r="G1209" s="3">
        <f t="shared" si="438"/>
        <v>70.348379811855096</v>
      </c>
    </row>
    <row r="1210" spans="1:15" x14ac:dyDescent="0.2">
      <c r="A1210" s="1">
        <v>40260.333333323244</v>
      </c>
      <c r="B1210">
        <v>25</v>
      </c>
      <c r="C1210">
        <v>69.2</v>
      </c>
      <c r="D1210">
        <v>667.8</v>
      </c>
      <c r="E1210">
        <v>0</v>
      </c>
      <c r="F1210">
        <v>3</v>
      </c>
      <c r="G1210" s="3">
        <f t="shared" si="438"/>
        <v>73.023239726479616</v>
      </c>
    </row>
    <row r="1211" spans="1:15" x14ac:dyDescent="0.2">
      <c r="A1211" s="1">
        <v>40260.374999989908</v>
      </c>
      <c r="B1211">
        <v>26.9</v>
      </c>
      <c r="C1211">
        <v>64.599999999999994</v>
      </c>
      <c r="D1211">
        <v>1409.76</v>
      </c>
      <c r="E1211">
        <v>0</v>
      </c>
      <c r="F1211">
        <v>3.1</v>
      </c>
      <c r="G1211" s="3">
        <f t="shared" si="438"/>
        <v>75.174778313388941</v>
      </c>
    </row>
    <row r="1212" spans="1:15" x14ac:dyDescent="0.2">
      <c r="A1212" s="1">
        <v>40260.416666656572</v>
      </c>
      <c r="B1212">
        <v>28.4</v>
      </c>
      <c r="C1212">
        <v>60.2</v>
      </c>
      <c r="D1212">
        <v>1372.68</v>
      </c>
      <c r="E1212">
        <v>0</v>
      </c>
      <c r="F1212">
        <v>2.6</v>
      </c>
      <c r="G1212" s="3">
        <f t="shared" si="438"/>
        <v>76.773131269855213</v>
      </c>
    </row>
    <row r="1213" spans="1:15" x14ac:dyDescent="0.2">
      <c r="A1213" s="1">
        <v>40260.458333323237</v>
      </c>
      <c r="B1213">
        <v>31.4</v>
      </c>
      <c r="C1213">
        <v>46</v>
      </c>
      <c r="D1213">
        <v>2631.24</v>
      </c>
      <c r="E1213">
        <v>0</v>
      </c>
      <c r="F1213">
        <v>2.7</v>
      </c>
      <c r="G1213" s="3">
        <f t="shared" si="438"/>
        <v>79.211772395870611</v>
      </c>
    </row>
    <row r="1214" spans="1:15" x14ac:dyDescent="0.2">
      <c r="A1214" s="1">
        <v>40260.499999989901</v>
      </c>
      <c r="B1214">
        <v>33.6</v>
      </c>
      <c r="C1214">
        <v>41.3</v>
      </c>
      <c r="D1214">
        <v>3096.72</v>
      </c>
      <c r="E1214">
        <v>0</v>
      </c>
      <c r="F1214">
        <v>2.7</v>
      </c>
      <c r="G1214" s="3">
        <f t="shared" si="438"/>
        <v>81.503467376340225</v>
      </c>
    </row>
    <row r="1215" spans="1:15" x14ac:dyDescent="0.2">
      <c r="A1215" s="1">
        <v>40260.541666656565</v>
      </c>
      <c r="B1215">
        <v>33.200000000000003</v>
      </c>
      <c r="C1215">
        <v>42.5</v>
      </c>
      <c r="D1215">
        <v>2964.6</v>
      </c>
      <c r="E1215">
        <v>0</v>
      </c>
      <c r="F1215">
        <v>2.6</v>
      </c>
      <c r="G1215" s="3">
        <f t="shared" si="438"/>
        <v>81.139767986064726</v>
      </c>
    </row>
    <row r="1216" spans="1:15" x14ac:dyDescent="0.2">
      <c r="A1216" s="1">
        <v>40260.583333323229</v>
      </c>
      <c r="B1216">
        <v>29.1</v>
      </c>
      <c r="C1216">
        <v>59.6</v>
      </c>
      <c r="D1216">
        <v>2784.6</v>
      </c>
      <c r="E1216">
        <v>0</v>
      </c>
      <c r="F1216">
        <v>2.2000000000000002</v>
      </c>
      <c r="G1216" s="3">
        <f t="shared" si="438"/>
        <v>77.650756502197424</v>
      </c>
    </row>
    <row r="1217" spans="1:15" x14ac:dyDescent="0.2">
      <c r="A1217" s="1">
        <v>40260.624999989894</v>
      </c>
      <c r="B1217">
        <v>28.6</v>
      </c>
      <c r="C1217">
        <v>61.2</v>
      </c>
      <c r="D1217">
        <v>2551.6799999999998</v>
      </c>
      <c r="E1217">
        <v>0</v>
      </c>
      <c r="F1217">
        <v>2.7</v>
      </c>
      <c r="G1217" s="3">
        <f t="shared" si="438"/>
        <v>77.136741457575539</v>
      </c>
    </row>
    <row r="1218" spans="1:15" x14ac:dyDescent="0.2">
      <c r="A1218" s="1">
        <v>40260.666666656558</v>
      </c>
      <c r="B1218">
        <v>27.3</v>
      </c>
      <c r="C1218">
        <v>62.3</v>
      </c>
      <c r="D1218">
        <v>2083.6799999999998</v>
      </c>
      <c r="E1218">
        <v>0</v>
      </c>
      <c r="F1218">
        <v>2.8</v>
      </c>
      <c r="G1218" s="3">
        <f t="shared" si="438"/>
        <v>75.500301856677453</v>
      </c>
    </row>
    <row r="1219" spans="1:15" x14ac:dyDescent="0.2">
      <c r="A1219" s="1">
        <v>40260.708333323222</v>
      </c>
      <c r="B1219">
        <v>26.7</v>
      </c>
      <c r="C1219">
        <v>64.2</v>
      </c>
      <c r="D1219">
        <v>1175.04</v>
      </c>
      <c r="E1219">
        <v>0</v>
      </c>
      <c r="F1219">
        <v>2.4</v>
      </c>
      <c r="G1219" s="3">
        <f t="shared" si="438"/>
        <v>74.870660919509618</v>
      </c>
    </row>
    <row r="1220" spans="1:15" x14ac:dyDescent="0.2">
      <c r="A1220" s="1">
        <v>40260.749999989886</v>
      </c>
      <c r="B1220">
        <v>26.4</v>
      </c>
      <c r="C1220">
        <v>65.7</v>
      </c>
      <c r="D1220">
        <v>457.92</v>
      </c>
      <c r="E1220">
        <v>0</v>
      </c>
      <c r="F1220">
        <v>1.4</v>
      </c>
      <c r="G1220" s="3">
        <f t="shared" si="438"/>
        <v>74.60230048501839</v>
      </c>
    </row>
    <row r="1221" spans="1:15" x14ac:dyDescent="0.2">
      <c r="A1221" s="1">
        <v>40260.791666656551</v>
      </c>
      <c r="B1221">
        <v>24.7</v>
      </c>
      <c r="C1221">
        <v>74</v>
      </c>
      <c r="D1221">
        <v>54</v>
      </c>
      <c r="E1221">
        <v>0</v>
      </c>
      <c r="F1221">
        <v>1</v>
      </c>
      <c r="G1221" s="3">
        <f t="shared" si="438"/>
        <v>73.008296435986537</v>
      </c>
    </row>
    <row r="1222" spans="1:15" x14ac:dyDescent="0.2">
      <c r="A1222" s="1">
        <v>40260.833333323215</v>
      </c>
      <c r="B1222">
        <v>23.5</v>
      </c>
      <c r="C1222">
        <v>81.2</v>
      </c>
      <c r="D1222">
        <v>0.36</v>
      </c>
      <c r="E1222">
        <v>0</v>
      </c>
      <c r="F1222">
        <v>1.1000000000000001</v>
      </c>
      <c r="G1222" s="3">
        <f t="shared" si="438"/>
        <v>71.930352023038992</v>
      </c>
    </row>
    <row r="1223" spans="1:15" x14ac:dyDescent="0.2">
      <c r="A1223" s="1">
        <v>40260.874999989879</v>
      </c>
      <c r="B1223">
        <v>22.5</v>
      </c>
      <c r="C1223">
        <v>84.4</v>
      </c>
      <c r="D1223">
        <v>0.36</v>
      </c>
      <c r="E1223">
        <v>0</v>
      </c>
      <c r="F1223">
        <v>0.9</v>
      </c>
      <c r="G1223" s="3">
        <f t="shared" si="438"/>
        <v>70.803769565402121</v>
      </c>
    </row>
    <row r="1224" spans="1:15" x14ac:dyDescent="0.2">
      <c r="A1224" s="1">
        <v>40260.916666656543</v>
      </c>
      <c r="B1224">
        <v>21.4</v>
      </c>
      <c r="C1224">
        <v>88.8</v>
      </c>
      <c r="D1224">
        <v>0.36</v>
      </c>
      <c r="E1224">
        <v>0</v>
      </c>
      <c r="F1224">
        <v>0.5</v>
      </c>
      <c r="G1224" s="3">
        <f t="shared" si="438"/>
        <v>69.609930074078619</v>
      </c>
    </row>
    <row r="1225" spans="1:15" x14ac:dyDescent="0.2">
      <c r="A1225" s="1">
        <v>40260.958333323208</v>
      </c>
      <c r="B1225">
        <v>21</v>
      </c>
      <c r="C1225">
        <v>91.1</v>
      </c>
      <c r="D1225">
        <v>0.36</v>
      </c>
      <c r="E1225">
        <v>0</v>
      </c>
      <c r="F1225">
        <v>0.5</v>
      </c>
      <c r="G1225" s="3">
        <f t="shared" si="438"/>
        <v>69.216150446278192</v>
      </c>
    </row>
    <row r="1226" spans="1:15" x14ac:dyDescent="0.2">
      <c r="A1226" s="1">
        <v>40260.999999989872</v>
      </c>
      <c r="B1226">
        <v>21</v>
      </c>
      <c r="C1226">
        <v>91.8</v>
      </c>
      <c r="D1226">
        <v>0.36</v>
      </c>
      <c r="E1226">
        <v>0</v>
      </c>
      <c r="F1226">
        <v>0.5</v>
      </c>
      <c r="G1226" s="3">
        <f t="shared" si="438"/>
        <v>69.260571249968535</v>
      </c>
      <c r="H1226" s="1">
        <f t="shared" ref="H1226" si="455">A1226</f>
        <v>40260.999999989872</v>
      </c>
      <c r="I1226" s="3">
        <f t="shared" ref="I1226" si="456">AVERAGE(B1226:B1249)</f>
        <v>22.233333333333334</v>
      </c>
      <c r="J1226" s="3">
        <f t="shared" ref="J1226" si="457">STDEV(B1226:B1249)</f>
        <v>2.2369751833702791</v>
      </c>
      <c r="K1226" s="3">
        <f t="shared" ref="K1226" si="458">AVERAGE(C1226:C1249)</f>
        <v>78.004166666666649</v>
      </c>
      <c r="L1226" s="3">
        <f t="shared" ref="L1226" si="459">AVERAGE(D1233:D1245)</f>
        <v>1633.7353846153846</v>
      </c>
      <c r="M1226" s="3">
        <f t="shared" ref="M1226" si="460">SUM(E1226:E1249)</f>
        <v>0</v>
      </c>
      <c r="N1226" s="3">
        <f t="shared" ref="N1226" si="461">AVERAGE(F1226:F1249)</f>
        <v>1.7249999999999996</v>
      </c>
      <c r="O1226" s="3">
        <f t="shared" ref="O1226" si="462">AVERAGE(G1226:G1249)</f>
        <v>69.914906684155667</v>
      </c>
    </row>
    <row r="1227" spans="1:15" x14ac:dyDescent="0.2">
      <c r="A1227" s="1">
        <v>40261.041666656536</v>
      </c>
      <c r="B1227">
        <v>21.6</v>
      </c>
      <c r="C1227">
        <v>91.3</v>
      </c>
      <c r="D1227">
        <v>0.36</v>
      </c>
      <c r="E1227">
        <v>0</v>
      </c>
      <c r="F1227">
        <v>0.8</v>
      </c>
      <c r="G1227" s="3">
        <f t="shared" si="438"/>
        <v>70.042413007718054</v>
      </c>
    </row>
    <row r="1228" spans="1:15" x14ac:dyDescent="0.2">
      <c r="A1228" s="1">
        <v>40261.0833333232</v>
      </c>
      <c r="B1228">
        <v>21.1</v>
      </c>
      <c r="C1228">
        <v>88.2</v>
      </c>
      <c r="D1228">
        <v>0.36</v>
      </c>
      <c r="E1228">
        <v>0</v>
      </c>
      <c r="F1228">
        <v>1.3</v>
      </c>
      <c r="G1228" s="3">
        <f t="shared" si="438"/>
        <v>69.164317452368863</v>
      </c>
    </row>
    <row r="1229" spans="1:15" x14ac:dyDescent="0.2">
      <c r="A1229" s="1">
        <v>40261.124999989865</v>
      </c>
      <c r="B1229">
        <v>20.2</v>
      </c>
      <c r="C1229">
        <v>87.1</v>
      </c>
      <c r="D1229">
        <v>0</v>
      </c>
      <c r="E1229">
        <v>0</v>
      </c>
      <c r="F1229">
        <v>0.9</v>
      </c>
      <c r="G1229" s="3">
        <f t="shared" si="438"/>
        <v>67.873376357508874</v>
      </c>
    </row>
    <row r="1230" spans="1:15" x14ac:dyDescent="0.2">
      <c r="A1230" s="1">
        <v>40261.166666656529</v>
      </c>
      <c r="B1230">
        <v>19.7</v>
      </c>
      <c r="C1230">
        <v>89.4</v>
      </c>
      <c r="D1230">
        <v>0.36</v>
      </c>
      <c r="E1230">
        <v>0</v>
      </c>
      <c r="F1230">
        <v>0.5</v>
      </c>
      <c r="G1230" s="3">
        <f t="shared" si="438"/>
        <v>67.345538854286517</v>
      </c>
    </row>
    <row r="1231" spans="1:15" x14ac:dyDescent="0.2">
      <c r="A1231" s="1">
        <v>40261.208333323193</v>
      </c>
      <c r="B1231">
        <v>19.7</v>
      </c>
      <c r="C1231">
        <v>90.5</v>
      </c>
      <c r="D1231">
        <v>0.36</v>
      </c>
      <c r="E1231">
        <v>0</v>
      </c>
      <c r="F1231">
        <v>0.4</v>
      </c>
      <c r="G1231" s="3">
        <f t="shared" si="438"/>
        <v>67.41565528362969</v>
      </c>
    </row>
    <row r="1232" spans="1:15" x14ac:dyDescent="0.2">
      <c r="A1232" s="1">
        <v>40261.249999989857</v>
      </c>
      <c r="B1232">
        <v>19.5</v>
      </c>
      <c r="C1232">
        <v>90.5</v>
      </c>
      <c r="D1232">
        <v>0.36</v>
      </c>
      <c r="E1232">
        <v>0</v>
      </c>
      <c r="F1232">
        <v>0.5</v>
      </c>
      <c r="G1232" s="3">
        <f t="shared" si="438"/>
        <v>67.144547795251484</v>
      </c>
    </row>
    <row r="1233" spans="1:7" x14ac:dyDescent="0.2">
      <c r="A1233" s="1">
        <v>40261.291666656522</v>
      </c>
      <c r="B1233">
        <v>19.2</v>
      </c>
      <c r="C1233">
        <v>88.6</v>
      </c>
      <c r="D1233">
        <v>67.319999999999993</v>
      </c>
      <c r="E1233">
        <v>0</v>
      </c>
      <c r="F1233">
        <v>0.6</v>
      </c>
      <c r="G1233" s="3">
        <f t="shared" si="438"/>
        <v>66.616767773222207</v>
      </c>
    </row>
    <row r="1234" spans="1:7" x14ac:dyDescent="0.2">
      <c r="A1234" s="1">
        <v>40261.333333323186</v>
      </c>
      <c r="B1234">
        <v>22.3</v>
      </c>
      <c r="C1234">
        <v>74.599999999999994</v>
      </c>
      <c r="D1234">
        <v>571.32000000000005</v>
      </c>
      <c r="E1234">
        <v>0</v>
      </c>
      <c r="F1234">
        <v>0.8</v>
      </c>
      <c r="G1234" s="3">
        <f t="shared" ref="G1234:G1297" si="463">B1234+(0.36*(237.7*(((17.271*B1234)/(237.7+B1234))+LN(C1234/100)))/(17.271-(((17.271*B1234)/(237.7+B1234))+LN(C1234/100))))+41.2</f>
        <v>69.822592196377599</v>
      </c>
    </row>
    <row r="1235" spans="1:7" x14ac:dyDescent="0.2">
      <c r="A1235" s="1">
        <v>40261.37499998985</v>
      </c>
      <c r="B1235">
        <v>23.2</v>
      </c>
      <c r="C1235">
        <v>68.8</v>
      </c>
      <c r="D1235">
        <v>1026.72</v>
      </c>
      <c r="E1235">
        <v>0</v>
      </c>
      <c r="F1235">
        <v>1.8</v>
      </c>
      <c r="G1235" s="3">
        <f t="shared" si="463"/>
        <v>70.571601721864113</v>
      </c>
    </row>
    <row r="1236" spans="1:7" x14ac:dyDescent="0.2">
      <c r="A1236" s="1">
        <v>40261.416666656514</v>
      </c>
      <c r="B1236">
        <v>25.3</v>
      </c>
      <c r="C1236">
        <v>61.4</v>
      </c>
      <c r="D1236">
        <v>1941.48</v>
      </c>
      <c r="E1236">
        <v>0</v>
      </c>
      <c r="F1236">
        <v>1.8</v>
      </c>
      <c r="G1236" s="3">
        <f t="shared" si="463"/>
        <v>72.739129740069316</v>
      </c>
    </row>
    <row r="1237" spans="1:7" x14ac:dyDescent="0.2">
      <c r="A1237" s="1">
        <v>40261.458333323179</v>
      </c>
      <c r="B1237">
        <v>25.3</v>
      </c>
      <c r="C1237">
        <v>59</v>
      </c>
      <c r="D1237">
        <v>2502</v>
      </c>
      <c r="E1237">
        <v>0</v>
      </c>
      <c r="F1237">
        <v>2.1</v>
      </c>
      <c r="G1237" s="3">
        <f t="shared" si="463"/>
        <v>72.512279428679932</v>
      </c>
    </row>
    <row r="1238" spans="1:7" x14ac:dyDescent="0.2">
      <c r="A1238" s="1">
        <v>40261.499999989843</v>
      </c>
      <c r="B1238">
        <v>25.9</v>
      </c>
      <c r="C1238">
        <v>60.2</v>
      </c>
      <c r="D1238">
        <v>3038.04</v>
      </c>
      <c r="E1238">
        <v>0</v>
      </c>
      <c r="F1238">
        <v>2.9</v>
      </c>
      <c r="G1238" s="3">
        <f t="shared" si="463"/>
        <v>73.429291552686095</v>
      </c>
    </row>
    <row r="1239" spans="1:7" x14ac:dyDescent="0.2">
      <c r="A1239" s="1">
        <v>40261.541666656507</v>
      </c>
      <c r="B1239">
        <v>25.5</v>
      </c>
      <c r="C1239">
        <v>61.8</v>
      </c>
      <c r="D1239">
        <v>3121.56</v>
      </c>
      <c r="E1239">
        <v>0</v>
      </c>
      <c r="F1239">
        <v>3</v>
      </c>
      <c r="G1239" s="3">
        <f t="shared" si="463"/>
        <v>73.043936453001095</v>
      </c>
    </row>
    <row r="1240" spans="1:7" x14ac:dyDescent="0.2">
      <c r="A1240" s="1">
        <v>40261.583333323171</v>
      </c>
      <c r="B1240">
        <v>24.8</v>
      </c>
      <c r="C1240">
        <v>69.099999999999994</v>
      </c>
      <c r="D1240">
        <v>2967.84</v>
      </c>
      <c r="E1240">
        <v>0</v>
      </c>
      <c r="F1240">
        <v>3.2</v>
      </c>
      <c r="G1240" s="3">
        <f t="shared" si="463"/>
        <v>72.746174699266206</v>
      </c>
    </row>
    <row r="1241" spans="1:7" x14ac:dyDescent="0.2">
      <c r="A1241" s="1">
        <v>40261.624999989835</v>
      </c>
      <c r="B1241">
        <v>25.1</v>
      </c>
      <c r="C1241">
        <v>61.9</v>
      </c>
      <c r="D1241">
        <v>2198.88</v>
      </c>
      <c r="E1241">
        <v>0</v>
      </c>
      <c r="F1241">
        <v>3.5</v>
      </c>
      <c r="G1241" s="3">
        <f t="shared" si="463"/>
        <v>72.517637798733062</v>
      </c>
    </row>
    <row r="1242" spans="1:7" x14ac:dyDescent="0.2">
      <c r="A1242" s="1">
        <v>40261.6666666565</v>
      </c>
      <c r="B1242">
        <v>24.6</v>
      </c>
      <c r="C1242">
        <v>65.599999999999994</v>
      </c>
      <c r="D1242">
        <v>2043</v>
      </c>
      <c r="E1242">
        <v>0</v>
      </c>
      <c r="F1242">
        <v>3</v>
      </c>
      <c r="G1242" s="3">
        <f t="shared" si="463"/>
        <v>72.179127730136045</v>
      </c>
    </row>
    <row r="1243" spans="1:7" x14ac:dyDescent="0.2">
      <c r="A1243" s="1">
        <v>40261.708333323164</v>
      </c>
      <c r="B1243">
        <v>23.7</v>
      </c>
      <c r="C1243">
        <v>68.5</v>
      </c>
      <c r="D1243">
        <v>1305.72</v>
      </c>
      <c r="E1243">
        <v>0</v>
      </c>
      <c r="F1243">
        <v>3.2</v>
      </c>
      <c r="G1243" s="3">
        <f t="shared" si="463"/>
        <v>71.218359749595763</v>
      </c>
    </row>
    <row r="1244" spans="1:7" x14ac:dyDescent="0.2">
      <c r="A1244" s="1">
        <v>40261.749999989828</v>
      </c>
      <c r="B1244">
        <v>22.2</v>
      </c>
      <c r="C1244">
        <v>78.099999999999994</v>
      </c>
      <c r="D1244">
        <v>434.88</v>
      </c>
      <c r="E1244">
        <v>0</v>
      </c>
      <c r="F1244">
        <v>2.8</v>
      </c>
      <c r="G1244" s="3">
        <f t="shared" si="463"/>
        <v>69.950420790659024</v>
      </c>
    </row>
    <row r="1245" spans="1:7" x14ac:dyDescent="0.2">
      <c r="A1245" s="1">
        <v>40261.791666656492</v>
      </c>
      <c r="B1245">
        <v>21</v>
      </c>
      <c r="C1245">
        <v>83.6</v>
      </c>
      <c r="D1245">
        <v>19.8</v>
      </c>
      <c r="E1245">
        <v>0</v>
      </c>
      <c r="F1245">
        <v>1.9</v>
      </c>
      <c r="G1245" s="3">
        <f t="shared" si="463"/>
        <v>68.720476865691467</v>
      </c>
    </row>
    <row r="1246" spans="1:7" x14ac:dyDescent="0.2">
      <c r="A1246" s="1">
        <v>40261.833333323157</v>
      </c>
      <c r="B1246">
        <v>20.399999999999999</v>
      </c>
      <c r="C1246">
        <v>86.2</v>
      </c>
      <c r="D1246">
        <v>0.36</v>
      </c>
      <c r="E1246">
        <v>0</v>
      </c>
      <c r="F1246">
        <v>1.1000000000000001</v>
      </c>
      <c r="G1246" s="3">
        <f t="shared" si="463"/>
        <v>68.084546283526052</v>
      </c>
    </row>
    <row r="1247" spans="1:7" x14ac:dyDescent="0.2">
      <c r="A1247" s="1">
        <v>40261.874999989821</v>
      </c>
      <c r="B1247">
        <v>20.2</v>
      </c>
      <c r="C1247">
        <v>86.9</v>
      </c>
      <c r="D1247">
        <v>0.36</v>
      </c>
      <c r="E1247">
        <v>0</v>
      </c>
      <c r="F1247">
        <v>1.3</v>
      </c>
      <c r="G1247" s="3">
        <f t="shared" si="463"/>
        <v>67.860199751872429</v>
      </c>
    </row>
    <row r="1248" spans="1:7" x14ac:dyDescent="0.2">
      <c r="A1248" s="1">
        <v>40261.916666656485</v>
      </c>
      <c r="B1248">
        <v>21</v>
      </c>
      <c r="C1248">
        <v>85.2</v>
      </c>
      <c r="D1248">
        <v>0.36</v>
      </c>
      <c r="E1248">
        <v>0</v>
      </c>
      <c r="F1248">
        <v>1.7</v>
      </c>
      <c r="G1248" s="3">
        <f t="shared" si="463"/>
        <v>68.829395710167489</v>
      </c>
    </row>
    <row r="1249" spans="1:15" x14ac:dyDescent="0.2">
      <c r="A1249" s="1">
        <v>40261.958333323149</v>
      </c>
      <c r="B1249">
        <v>21.1</v>
      </c>
      <c r="C1249">
        <v>83.8</v>
      </c>
      <c r="D1249">
        <v>0.36</v>
      </c>
      <c r="E1249">
        <v>0</v>
      </c>
      <c r="F1249">
        <v>1.8</v>
      </c>
      <c r="G1249" s="3">
        <f t="shared" si="463"/>
        <v>68.869402173456251</v>
      </c>
    </row>
    <row r="1250" spans="1:15" x14ac:dyDescent="0.2">
      <c r="A1250" s="1">
        <v>40261.999999989814</v>
      </c>
      <c r="B1250">
        <v>21.1</v>
      </c>
      <c r="C1250">
        <v>84</v>
      </c>
      <c r="D1250">
        <v>0</v>
      </c>
      <c r="E1250">
        <v>0</v>
      </c>
      <c r="F1250">
        <v>1.5</v>
      </c>
      <c r="G1250" s="3">
        <f t="shared" si="463"/>
        <v>68.883098157985401</v>
      </c>
      <c r="H1250" s="1">
        <f t="shared" ref="H1250" si="464">A1250</f>
        <v>40261.999999989814</v>
      </c>
      <c r="I1250" s="3">
        <f t="shared" ref="I1250" si="465">AVERAGE(B1250:B1273)</f>
        <v>22.379166666666674</v>
      </c>
      <c r="J1250" s="3">
        <f t="shared" ref="J1250" si="466">STDEV(B1250:B1273)</f>
        <v>2.9598735529199827</v>
      </c>
      <c r="K1250" s="3">
        <f t="shared" ref="K1250" si="467">AVERAGE(C1250:C1273)</f>
        <v>71.979166666666671</v>
      </c>
      <c r="L1250" s="3">
        <f t="shared" ref="L1250" si="468">AVERAGE(D1257:D1269)</f>
        <v>1237.9015384615384</v>
      </c>
      <c r="M1250" s="3">
        <f t="shared" ref="M1250" si="469">SUM(E1250:E1273)</f>
        <v>0</v>
      </c>
      <c r="N1250" s="3">
        <f t="shared" ref="N1250" si="470">AVERAGE(F1250:F1273)</f>
        <v>1.9041666666666668</v>
      </c>
      <c r="O1250" s="3">
        <f t="shared" ref="O1250" si="471">AVERAGE(G1250:G1273)</f>
        <v>69.623258610217164</v>
      </c>
    </row>
    <row r="1251" spans="1:15" x14ac:dyDescent="0.2">
      <c r="A1251" s="1">
        <v>40262.041666656478</v>
      </c>
      <c r="B1251">
        <v>20.399999999999999</v>
      </c>
      <c r="C1251">
        <v>84.4</v>
      </c>
      <c r="D1251">
        <v>0.36</v>
      </c>
      <c r="E1251">
        <v>0</v>
      </c>
      <c r="F1251">
        <v>1.7</v>
      </c>
      <c r="G1251" s="3">
        <f t="shared" si="463"/>
        <v>67.963701114504431</v>
      </c>
    </row>
    <row r="1252" spans="1:15" x14ac:dyDescent="0.2">
      <c r="A1252" s="1">
        <v>40262.083333323142</v>
      </c>
      <c r="B1252">
        <v>19.2</v>
      </c>
      <c r="C1252">
        <v>87.6</v>
      </c>
      <c r="D1252">
        <v>0</v>
      </c>
      <c r="E1252">
        <v>0</v>
      </c>
      <c r="F1252">
        <v>1.6</v>
      </c>
      <c r="G1252" s="3">
        <f t="shared" si="463"/>
        <v>66.552105255339939</v>
      </c>
    </row>
    <row r="1253" spans="1:15" x14ac:dyDescent="0.2">
      <c r="A1253" s="1">
        <v>40262.124999989806</v>
      </c>
      <c r="B1253">
        <v>18.7</v>
      </c>
      <c r="C1253">
        <v>88.6</v>
      </c>
      <c r="D1253">
        <v>0.72</v>
      </c>
      <c r="E1253">
        <v>0</v>
      </c>
      <c r="F1253">
        <v>1.5</v>
      </c>
      <c r="G1253" s="3">
        <f t="shared" si="463"/>
        <v>65.939461244021544</v>
      </c>
    </row>
    <row r="1254" spans="1:15" x14ac:dyDescent="0.2">
      <c r="A1254" s="1">
        <v>40262.166666656471</v>
      </c>
      <c r="B1254">
        <v>18.8</v>
      </c>
      <c r="C1254">
        <v>88.4</v>
      </c>
      <c r="D1254">
        <v>0.36</v>
      </c>
      <c r="E1254">
        <v>0</v>
      </c>
      <c r="F1254">
        <v>1.4</v>
      </c>
      <c r="G1254" s="3">
        <f t="shared" si="463"/>
        <v>66.062081556400443</v>
      </c>
    </row>
    <row r="1255" spans="1:15" x14ac:dyDescent="0.2">
      <c r="A1255" s="1">
        <v>40262.208333323135</v>
      </c>
      <c r="B1255">
        <v>18.600000000000001</v>
      </c>
      <c r="C1255">
        <v>87.5</v>
      </c>
      <c r="D1255">
        <v>0.36</v>
      </c>
      <c r="E1255">
        <v>0</v>
      </c>
      <c r="F1255">
        <v>1.5</v>
      </c>
      <c r="G1255" s="3">
        <f t="shared" si="463"/>
        <v>65.733164449171909</v>
      </c>
    </row>
    <row r="1256" spans="1:15" x14ac:dyDescent="0.2">
      <c r="A1256" s="1">
        <v>40262.249999989799</v>
      </c>
      <c r="B1256">
        <v>18.899999999999999</v>
      </c>
      <c r="C1256">
        <v>86.6</v>
      </c>
      <c r="D1256">
        <v>0.36</v>
      </c>
      <c r="E1256">
        <v>0</v>
      </c>
      <c r="F1256">
        <v>1.4</v>
      </c>
      <c r="G1256" s="3">
        <f t="shared" si="463"/>
        <v>66.080710541640585</v>
      </c>
    </row>
    <row r="1257" spans="1:15" x14ac:dyDescent="0.2">
      <c r="A1257" s="1">
        <v>40262.291666656463</v>
      </c>
      <c r="B1257">
        <v>18.7</v>
      </c>
      <c r="C1257">
        <v>86.4</v>
      </c>
      <c r="D1257">
        <v>39.96</v>
      </c>
      <c r="E1257">
        <v>0</v>
      </c>
      <c r="F1257">
        <v>1.6</v>
      </c>
      <c r="G1257" s="3">
        <f t="shared" si="463"/>
        <v>65.796896679314131</v>
      </c>
    </row>
    <row r="1258" spans="1:15" x14ac:dyDescent="0.2">
      <c r="A1258" s="1">
        <v>40262.333333323128</v>
      </c>
      <c r="B1258">
        <v>20</v>
      </c>
      <c r="C1258">
        <v>82.1</v>
      </c>
      <c r="D1258">
        <v>324</v>
      </c>
      <c r="E1258">
        <v>0</v>
      </c>
      <c r="F1258">
        <v>1.9</v>
      </c>
      <c r="G1258" s="3">
        <f t="shared" si="463"/>
        <v>67.265463263473976</v>
      </c>
    </row>
    <row r="1259" spans="1:15" x14ac:dyDescent="0.2">
      <c r="A1259" s="1">
        <v>40262.374999989792</v>
      </c>
      <c r="B1259">
        <v>21.6</v>
      </c>
      <c r="C1259">
        <v>74.2</v>
      </c>
      <c r="D1259">
        <v>710.64</v>
      </c>
      <c r="E1259">
        <v>0</v>
      </c>
      <c r="F1259">
        <v>2.2000000000000002</v>
      </c>
      <c r="G1259" s="3">
        <f t="shared" si="463"/>
        <v>68.849132134133328</v>
      </c>
    </row>
    <row r="1260" spans="1:15" x14ac:dyDescent="0.2">
      <c r="A1260" s="1">
        <v>40262.416666656456</v>
      </c>
      <c r="B1260">
        <v>23.7</v>
      </c>
      <c r="C1260">
        <v>70.7</v>
      </c>
      <c r="D1260">
        <v>1129.68</v>
      </c>
      <c r="E1260">
        <v>0</v>
      </c>
      <c r="F1260">
        <v>2</v>
      </c>
      <c r="G1260" s="3">
        <f t="shared" si="463"/>
        <v>71.3993248310816</v>
      </c>
    </row>
    <row r="1261" spans="1:15" x14ac:dyDescent="0.2">
      <c r="A1261" s="1">
        <v>40262.45833332312</v>
      </c>
      <c r="B1261">
        <v>24.3</v>
      </c>
      <c r="C1261">
        <v>66.400000000000006</v>
      </c>
      <c r="D1261">
        <v>1723.32</v>
      </c>
      <c r="E1261">
        <v>0</v>
      </c>
      <c r="F1261">
        <v>2.4</v>
      </c>
      <c r="G1261" s="3">
        <f t="shared" si="463"/>
        <v>71.845959056272605</v>
      </c>
    </row>
    <row r="1262" spans="1:15" x14ac:dyDescent="0.2">
      <c r="A1262" s="1">
        <v>40262.499999989785</v>
      </c>
      <c r="B1262">
        <v>26.3</v>
      </c>
      <c r="C1262">
        <v>59</v>
      </c>
      <c r="D1262">
        <v>2094.12</v>
      </c>
      <c r="E1262">
        <v>0</v>
      </c>
      <c r="F1262">
        <v>2.1</v>
      </c>
      <c r="G1262" s="3">
        <f t="shared" si="463"/>
        <v>73.849080821543396</v>
      </c>
    </row>
    <row r="1263" spans="1:15" x14ac:dyDescent="0.2">
      <c r="A1263" s="1">
        <v>40262.541666656449</v>
      </c>
      <c r="B1263">
        <v>27</v>
      </c>
      <c r="C1263">
        <v>54.7</v>
      </c>
      <c r="D1263">
        <v>1714.68</v>
      </c>
      <c r="E1263">
        <v>0</v>
      </c>
      <c r="F1263">
        <v>1.7</v>
      </c>
      <c r="G1263" s="3">
        <f t="shared" si="463"/>
        <v>74.35197308981401</v>
      </c>
    </row>
    <row r="1264" spans="1:15" x14ac:dyDescent="0.2">
      <c r="A1264" s="1">
        <v>40262.583333323113</v>
      </c>
      <c r="B1264">
        <v>28.2</v>
      </c>
      <c r="C1264">
        <v>48.6</v>
      </c>
      <c r="D1264">
        <v>2443.6799999999998</v>
      </c>
      <c r="E1264">
        <v>0</v>
      </c>
      <c r="F1264">
        <v>1.9</v>
      </c>
      <c r="G1264" s="3">
        <f t="shared" si="463"/>
        <v>75.278138382148498</v>
      </c>
    </row>
    <row r="1265" spans="1:15" x14ac:dyDescent="0.2">
      <c r="A1265" s="1">
        <v>40262.624999989777</v>
      </c>
      <c r="B1265">
        <v>25.6</v>
      </c>
      <c r="C1265">
        <v>58.1</v>
      </c>
      <c r="D1265">
        <v>2076.12</v>
      </c>
      <c r="E1265">
        <v>0</v>
      </c>
      <c r="F1265">
        <v>2.6</v>
      </c>
      <c r="G1265" s="3">
        <f t="shared" si="463"/>
        <v>72.82597907703429</v>
      </c>
    </row>
    <row r="1266" spans="1:15" x14ac:dyDescent="0.2">
      <c r="A1266" s="1">
        <v>40262.666666656442</v>
      </c>
      <c r="B1266">
        <v>26.1</v>
      </c>
      <c r="C1266">
        <v>54.7</v>
      </c>
      <c r="D1266">
        <v>2038.32</v>
      </c>
      <c r="E1266">
        <v>0</v>
      </c>
      <c r="F1266">
        <v>3.6</v>
      </c>
      <c r="G1266" s="3">
        <f t="shared" si="463"/>
        <v>73.151743746855232</v>
      </c>
    </row>
    <row r="1267" spans="1:15" x14ac:dyDescent="0.2">
      <c r="A1267" s="1">
        <v>40262.708333323106</v>
      </c>
      <c r="B1267">
        <v>25.6</v>
      </c>
      <c r="C1267">
        <v>58.5</v>
      </c>
      <c r="D1267">
        <v>1331.64</v>
      </c>
      <c r="E1267">
        <v>0</v>
      </c>
      <c r="F1267">
        <v>3</v>
      </c>
      <c r="G1267" s="3">
        <f t="shared" si="463"/>
        <v>72.864946391325162</v>
      </c>
    </row>
    <row r="1268" spans="1:15" x14ac:dyDescent="0.2">
      <c r="A1268" s="1">
        <v>40262.74999998977</v>
      </c>
      <c r="B1268">
        <v>23.5</v>
      </c>
      <c r="C1268">
        <v>67.7</v>
      </c>
      <c r="D1268">
        <v>448.56</v>
      </c>
      <c r="E1268">
        <v>0</v>
      </c>
      <c r="F1268">
        <v>2.5</v>
      </c>
      <c r="G1268" s="3">
        <f t="shared" si="463"/>
        <v>70.882737227626137</v>
      </c>
    </row>
    <row r="1269" spans="1:15" x14ac:dyDescent="0.2">
      <c r="A1269" s="1">
        <v>40262.791666656434</v>
      </c>
      <c r="B1269">
        <v>22.2</v>
      </c>
      <c r="C1269">
        <v>72.900000000000006</v>
      </c>
      <c r="D1269">
        <v>18</v>
      </c>
      <c r="E1269">
        <v>0</v>
      </c>
      <c r="F1269">
        <v>2.1</v>
      </c>
      <c r="G1269" s="3">
        <f t="shared" si="463"/>
        <v>69.556464122520396</v>
      </c>
    </row>
    <row r="1270" spans="1:15" x14ac:dyDescent="0.2">
      <c r="A1270" s="1">
        <v>40262.833333323098</v>
      </c>
      <c r="B1270">
        <v>21.5</v>
      </c>
      <c r="C1270">
        <v>75.2</v>
      </c>
      <c r="D1270">
        <v>0.36</v>
      </c>
      <c r="E1270">
        <v>0</v>
      </c>
      <c r="F1270">
        <v>1.4</v>
      </c>
      <c r="G1270" s="3">
        <f t="shared" si="463"/>
        <v>68.790494579230341</v>
      </c>
    </row>
    <row r="1271" spans="1:15" x14ac:dyDescent="0.2">
      <c r="A1271" s="1">
        <v>40262.874999989763</v>
      </c>
      <c r="B1271">
        <v>22.1</v>
      </c>
      <c r="C1271">
        <v>67.2</v>
      </c>
      <c r="D1271">
        <v>-0.36</v>
      </c>
      <c r="E1271">
        <v>0</v>
      </c>
      <c r="F1271">
        <v>1.2</v>
      </c>
      <c r="G1271" s="3">
        <f t="shared" si="463"/>
        <v>68.96102301619986</v>
      </c>
    </row>
    <row r="1272" spans="1:15" x14ac:dyDescent="0.2">
      <c r="A1272" s="1">
        <v>40262.916666656427</v>
      </c>
      <c r="B1272">
        <v>22</v>
      </c>
      <c r="C1272">
        <v>65.3</v>
      </c>
      <c r="D1272">
        <v>-0.36</v>
      </c>
      <c r="E1272">
        <v>0</v>
      </c>
      <c r="F1272">
        <v>0.9</v>
      </c>
      <c r="G1272" s="3">
        <f t="shared" si="463"/>
        <v>68.665644459165776</v>
      </c>
    </row>
    <row r="1273" spans="1:15" x14ac:dyDescent="0.2">
      <c r="A1273" s="1">
        <v>40262.958333323091</v>
      </c>
      <c r="B1273">
        <v>23</v>
      </c>
      <c r="C1273">
        <v>58.7</v>
      </c>
      <c r="D1273">
        <v>0</v>
      </c>
      <c r="E1273">
        <v>0</v>
      </c>
      <c r="F1273">
        <v>2</v>
      </c>
      <c r="G1273" s="3">
        <f t="shared" si="463"/>
        <v>69.408883448408702</v>
      </c>
    </row>
    <row r="1274" spans="1:15" x14ac:dyDescent="0.2">
      <c r="A1274" s="1">
        <v>40262.999999989755</v>
      </c>
      <c r="B1274">
        <v>22.1</v>
      </c>
      <c r="C1274">
        <v>61.7</v>
      </c>
      <c r="D1274">
        <v>-0.36</v>
      </c>
      <c r="E1274">
        <v>0</v>
      </c>
      <c r="F1274">
        <v>2.6</v>
      </c>
      <c r="G1274" s="3">
        <f t="shared" si="463"/>
        <v>68.482640523367095</v>
      </c>
      <c r="H1274" s="1">
        <f t="shared" ref="H1274" si="472">A1274</f>
        <v>40262.999999989755</v>
      </c>
      <c r="I1274" s="3">
        <f t="shared" ref="I1274" si="473">AVERAGE(B1274:B1297)</f>
        <v>22.133333333333329</v>
      </c>
      <c r="J1274" s="3">
        <f t="shared" ref="J1274" si="474">STDEV(B1274:B1297)</f>
        <v>2.9431817545948258</v>
      </c>
      <c r="K1274" s="3">
        <f t="shared" ref="K1274" si="475">AVERAGE(C1274:C1297)</f>
        <v>67.766666666666666</v>
      </c>
      <c r="L1274" s="3">
        <f t="shared" ref="L1274" si="476">AVERAGE(D1281:D1293)</f>
        <v>1284.9507692307691</v>
      </c>
      <c r="M1274" s="3">
        <f t="shared" ref="M1274" si="477">SUM(E1274:E1297)</f>
        <v>0</v>
      </c>
      <c r="N1274" s="3">
        <f t="shared" ref="N1274" si="478">AVERAGE(F1274:F1297)</f>
        <v>2.3333333333333335</v>
      </c>
      <c r="O1274" s="3">
        <f t="shared" ref="O1274" si="479">AVERAGE(G1274:G1297)</f>
        <v>68.973360558552358</v>
      </c>
    </row>
    <row r="1275" spans="1:15" x14ac:dyDescent="0.2">
      <c r="A1275" s="1">
        <v>40263.04166665642</v>
      </c>
      <c r="B1275">
        <v>21.2</v>
      </c>
      <c r="C1275">
        <v>65.3</v>
      </c>
      <c r="D1275">
        <v>0.36</v>
      </c>
      <c r="E1275">
        <v>0</v>
      </c>
      <c r="F1275">
        <v>2.8</v>
      </c>
      <c r="G1275" s="3">
        <f t="shared" si="463"/>
        <v>67.592545067039495</v>
      </c>
    </row>
    <row r="1276" spans="1:15" x14ac:dyDescent="0.2">
      <c r="A1276" s="1">
        <v>40263.083333323084</v>
      </c>
      <c r="B1276">
        <v>20.5</v>
      </c>
      <c r="C1276">
        <v>66.7</v>
      </c>
      <c r="D1276">
        <v>0</v>
      </c>
      <c r="E1276">
        <v>0</v>
      </c>
      <c r="F1276">
        <v>2.7</v>
      </c>
      <c r="G1276" s="3">
        <f t="shared" si="463"/>
        <v>66.771323238146877</v>
      </c>
    </row>
    <row r="1277" spans="1:15" x14ac:dyDescent="0.2">
      <c r="A1277" s="1">
        <v>40263.124999989748</v>
      </c>
      <c r="B1277">
        <v>19.5</v>
      </c>
      <c r="C1277">
        <v>70.8</v>
      </c>
      <c r="D1277">
        <v>0</v>
      </c>
      <c r="E1277">
        <v>0</v>
      </c>
      <c r="F1277">
        <v>2.6</v>
      </c>
      <c r="G1277" s="3">
        <f t="shared" si="463"/>
        <v>65.759291138847146</v>
      </c>
    </row>
    <row r="1278" spans="1:15" x14ac:dyDescent="0.2">
      <c r="A1278" s="1">
        <v>40263.166666656412</v>
      </c>
      <c r="B1278">
        <v>18.7</v>
      </c>
      <c r="C1278">
        <v>73.599999999999994</v>
      </c>
      <c r="D1278">
        <v>0.36</v>
      </c>
      <c r="E1278">
        <v>0</v>
      </c>
      <c r="F1278">
        <v>2.8</v>
      </c>
      <c r="G1278" s="3">
        <f t="shared" si="463"/>
        <v>64.898106723304664</v>
      </c>
    </row>
    <row r="1279" spans="1:15" x14ac:dyDescent="0.2">
      <c r="A1279" s="1">
        <v>40263.208333323077</v>
      </c>
      <c r="B1279">
        <v>18.5</v>
      </c>
      <c r="C1279">
        <v>74</v>
      </c>
      <c r="D1279">
        <v>-0.36</v>
      </c>
      <c r="E1279">
        <v>0</v>
      </c>
      <c r="F1279">
        <v>2.8</v>
      </c>
      <c r="G1279" s="3">
        <f t="shared" si="463"/>
        <v>64.65883250957701</v>
      </c>
    </row>
    <row r="1280" spans="1:15" x14ac:dyDescent="0.2">
      <c r="A1280" s="1">
        <v>40263.249999989741</v>
      </c>
      <c r="B1280">
        <v>18.2</v>
      </c>
      <c r="C1280">
        <v>75.5</v>
      </c>
      <c r="D1280">
        <v>0</v>
      </c>
      <c r="E1280">
        <v>0</v>
      </c>
      <c r="F1280">
        <v>3.3</v>
      </c>
      <c r="G1280" s="3">
        <f t="shared" si="463"/>
        <v>64.365943819726681</v>
      </c>
    </row>
    <row r="1281" spans="1:7" x14ac:dyDescent="0.2">
      <c r="A1281" s="1">
        <v>40263.291666656405</v>
      </c>
      <c r="B1281">
        <v>18.5</v>
      </c>
      <c r="C1281">
        <v>75.900000000000006</v>
      </c>
      <c r="D1281">
        <v>46.08</v>
      </c>
      <c r="E1281">
        <v>0</v>
      </c>
      <c r="F1281">
        <v>2.2999999999999998</v>
      </c>
      <c r="G1281" s="3">
        <f t="shared" si="463"/>
        <v>64.799639442541206</v>
      </c>
    </row>
    <row r="1282" spans="1:7" x14ac:dyDescent="0.2">
      <c r="A1282" s="1">
        <v>40263.333333323069</v>
      </c>
      <c r="B1282">
        <v>19.600000000000001</v>
      </c>
      <c r="C1282">
        <v>73.2</v>
      </c>
      <c r="D1282">
        <v>347.4</v>
      </c>
      <c r="E1282">
        <v>0</v>
      </c>
      <c r="F1282">
        <v>2.6</v>
      </c>
      <c r="G1282" s="3">
        <f t="shared" si="463"/>
        <v>66.079582338809786</v>
      </c>
    </row>
    <row r="1283" spans="1:7" x14ac:dyDescent="0.2">
      <c r="A1283" s="1">
        <v>40263.374999989734</v>
      </c>
      <c r="B1283">
        <v>21.2</v>
      </c>
      <c r="C1283">
        <v>68.7</v>
      </c>
      <c r="D1283">
        <v>905.4</v>
      </c>
      <c r="E1283">
        <v>0</v>
      </c>
      <c r="F1283">
        <v>2.9</v>
      </c>
      <c r="G1283" s="3">
        <f t="shared" si="463"/>
        <v>67.876360847778841</v>
      </c>
    </row>
    <row r="1284" spans="1:7" x14ac:dyDescent="0.2">
      <c r="A1284" s="1">
        <v>40263.416666656398</v>
      </c>
      <c r="B1284">
        <v>22.7</v>
      </c>
      <c r="C1284">
        <v>64.099999999999994</v>
      </c>
      <c r="D1284">
        <v>1645.56</v>
      </c>
      <c r="E1284">
        <v>0</v>
      </c>
      <c r="F1284">
        <v>3.6</v>
      </c>
      <c r="G1284" s="3">
        <f t="shared" si="463"/>
        <v>69.50013144524894</v>
      </c>
    </row>
    <row r="1285" spans="1:7" x14ac:dyDescent="0.2">
      <c r="A1285" s="1">
        <v>40263.458333323062</v>
      </c>
      <c r="B1285">
        <v>23.8</v>
      </c>
      <c r="C1285">
        <v>59.7</v>
      </c>
      <c r="D1285">
        <v>2104.92</v>
      </c>
      <c r="E1285">
        <v>0</v>
      </c>
      <c r="F1285">
        <v>3.1</v>
      </c>
      <c r="G1285" s="3">
        <f t="shared" si="463"/>
        <v>70.573170113197335</v>
      </c>
    </row>
    <row r="1286" spans="1:7" x14ac:dyDescent="0.2">
      <c r="A1286" s="1">
        <v>40263.499999989726</v>
      </c>
      <c r="B1286">
        <v>25.5</v>
      </c>
      <c r="C1286">
        <v>54.9</v>
      </c>
      <c r="D1286">
        <v>2265.48</v>
      </c>
      <c r="E1286">
        <v>0</v>
      </c>
      <c r="F1286">
        <v>2.7</v>
      </c>
      <c r="G1286" s="3">
        <f t="shared" si="463"/>
        <v>72.372103138869505</v>
      </c>
    </row>
    <row r="1287" spans="1:7" x14ac:dyDescent="0.2">
      <c r="A1287" s="1">
        <v>40263.541666656391</v>
      </c>
      <c r="B1287">
        <v>26.1</v>
      </c>
      <c r="C1287">
        <v>52.4</v>
      </c>
      <c r="D1287">
        <v>2408.4</v>
      </c>
      <c r="E1287">
        <v>0</v>
      </c>
      <c r="F1287">
        <v>2.4</v>
      </c>
      <c r="G1287" s="3">
        <f t="shared" si="463"/>
        <v>72.909444847013091</v>
      </c>
    </row>
    <row r="1288" spans="1:7" x14ac:dyDescent="0.2">
      <c r="A1288" s="1">
        <v>40263.583333323055</v>
      </c>
      <c r="B1288">
        <v>27.4</v>
      </c>
      <c r="C1288">
        <v>49.5</v>
      </c>
      <c r="D1288">
        <v>2806.92</v>
      </c>
      <c r="E1288">
        <v>0</v>
      </c>
      <c r="F1288">
        <v>2.2999999999999998</v>
      </c>
      <c r="G1288" s="3">
        <f t="shared" si="463"/>
        <v>74.318599923110128</v>
      </c>
    </row>
    <row r="1289" spans="1:7" x14ac:dyDescent="0.2">
      <c r="A1289" s="1">
        <v>40263.624999989719</v>
      </c>
      <c r="B1289">
        <v>27.9</v>
      </c>
      <c r="C1289">
        <v>47.3</v>
      </c>
      <c r="D1289">
        <v>1987.56</v>
      </c>
      <c r="E1289">
        <v>0</v>
      </c>
      <c r="F1289">
        <v>1.6</v>
      </c>
      <c r="G1289" s="3">
        <f t="shared" si="463"/>
        <v>74.726722084124475</v>
      </c>
    </row>
    <row r="1290" spans="1:7" x14ac:dyDescent="0.2">
      <c r="A1290" s="1">
        <v>40263.666666656383</v>
      </c>
      <c r="B1290">
        <v>27.2</v>
      </c>
      <c r="C1290">
        <v>52.3</v>
      </c>
      <c r="D1290">
        <v>1369.8</v>
      </c>
      <c r="E1290">
        <v>0</v>
      </c>
      <c r="F1290">
        <v>1.3</v>
      </c>
      <c r="G1290" s="3">
        <f t="shared" si="463"/>
        <v>74.363604232671094</v>
      </c>
    </row>
    <row r="1291" spans="1:7" x14ac:dyDescent="0.2">
      <c r="A1291" s="1">
        <v>40263.708333323048</v>
      </c>
      <c r="B1291">
        <v>23.7</v>
      </c>
      <c r="C1291">
        <v>69.599999999999994</v>
      </c>
      <c r="D1291">
        <v>554.4</v>
      </c>
      <c r="E1291">
        <v>0</v>
      </c>
      <c r="F1291">
        <v>2.2000000000000002</v>
      </c>
      <c r="G1291" s="3">
        <f t="shared" si="463"/>
        <v>71.309468336408159</v>
      </c>
    </row>
    <row r="1292" spans="1:7" x14ac:dyDescent="0.2">
      <c r="A1292" s="1">
        <v>40263.749999989712</v>
      </c>
      <c r="B1292">
        <v>23</v>
      </c>
      <c r="C1292">
        <v>69.599999999999994</v>
      </c>
      <c r="D1292">
        <v>249.12</v>
      </c>
      <c r="E1292">
        <v>0</v>
      </c>
      <c r="F1292">
        <v>2.5</v>
      </c>
      <c r="G1292" s="3">
        <f t="shared" si="463"/>
        <v>70.368693397549904</v>
      </c>
    </row>
    <row r="1293" spans="1:7" x14ac:dyDescent="0.2">
      <c r="A1293" s="1">
        <v>40263.791666656376</v>
      </c>
      <c r="B1293">
        <v>22.5</v>
      </c>
      <c r="C1293">
        <v>73.599999999999994</v>
      </c>
      <c r="D1293">
        <v>13.32</v>
      </c>
      <c r="E1293">
        <v>0</v>
      </c>
      <c r="F1293">
        <v>2.1</v>
      </c>
      <c r="G1293" s="3">
        <f t="shared" si="463"/>
        <v>70.014828210938234</v>
      </c>
    </row>
    <row r="1294" spans="1:7" x14ac:dyDescent="0.2">
      <c r="A1294" s="1">
        <v>40263.83333332304</v>
      </c>
      <c r="B1294">
        <v>21.5</v>
      </c>
      <c r="C1294">
        <v>78.7</v>
      </c>
      <c r="D1294">
        <v>0</v>
      </c>
      <c r="E1294">
        <v>0</v>
      </c>
      <c r="F1294">
        <v>1.8</v>
      </c>
      <c r="G1294" s="3">
        <f t="shared" si="463"/>
        <v>69.049850144778503</v>
      </c>
    </row>
    <row r="1295" spans="1:7" x14ac:dyDescent="0.2">
      <c r="A1295" s="1">
        <v>40263.874999989705</v>
      </c>
      <c r="B1295">
        <v>21.2</v>
      </c>
      <c r="C1295">
        <v>82</v>
      </c>
      <c r="D1295">
        <v>0</v>
      </c>
      <c r="E1295">
        <v>0</v>
      </c>
      <c r="F1295">
        <v>1.6</v>
      </c>
      <c r="G1295" s="3">
        <f t="shared" si="463"/>
        <v>68.879949458370064</v>
      </c>
    </row>
    <row r="1296" spans="1:7" x14ac:dyDescent="0.2">
      <c r="A1296" s="1">
        <v>40263.916666656369</v>
      </c>
      <c r="B1296">
        <v>20.399999999999999</v>
      </c>
      <c r="C1296">
        <v>83</v>
      </c>
      <c r="D1296">
        <v>0.36</v>
      </c>
      <c r="E1296">
        <v>0</v>
      </c>
      <c r="F1296">
        <v>0.9</v>
      </c>
      <c r="G1296" s="3">
        <f t="shared" si="463"/>
        <v>67.868140206629661</v>
      </c>
    </row>
    <row r="1297" spans="1:15" x14ac:dyDescent="0.2">
      <c r="A1297" s="1">
        <v>40263.958333323033</v>
      </c>
      <c r="B1297">
        <v>20.3</v>
      </c>
      <c r="C1297">
        <v>84.3</v>
      </c>
      <c r="D1297">
        <v>0.36</v>
      </c>
      <c r="E1297">
        <v>0</v>
      </c>
      <c r="F1297">
        <v>0.5</v>
      </c>
      <c r="G1297" s="3">
        <f t="shared" si="463"/>
        <v>67.821682217208789</v>
      </c>
    </row>
    <row r="1298" spans="1:15" x14ac:dyDescent="0.2">
      <c r="A1298" s="1">
        <v>40263.999999989697</v>
      </c>
      <c r="B1298">
        <v>20.3</v>
      </c>
      <c r="C1298">
        <v>83.1</v>
      </c>
      <c r="D1298">
        <v>0.36</v>
      </c>
      <c r="E1298">
        <v>0</v>
      </c>
      <c r="F1298">
        <v>0.8</v>
      </c>
      <c r="G1298" s="3">
        <f t="shared" ref="G1298:G1361" si="480">B1298+(0.36*(237.7*(((17.271*B1298)/(237.7+B1298))+LN(C1298/100)))/(17.271-(((17.271*B1298)/(237.7+B1298))+LN(C1298/100))))+41.2</f>
        <v>67.739836042334687</v>
      </c>
      <c r="H1298" s="1">
        <f t="shared" ref="H1298" si="481">A1298</f>
        <v>40263.999999989697</v>
      </c>
      <c r="I1298" s="3">
        <f t="shared" ref="I1298" si="482">AVERAGE(B1298:B1321)</f>
        <v>20.608333333333334</v>
      </c>
      <c r="J1298" s="3">
        <f t="shared" ref="J1298" si="483">STDEV(B1298:B1321)</f>
        <v>1.25971586398323</v>
      </c>
      <c r="K1298" s="3">
        <f t="shared" ref="K1298" si="484">AVERAGE(C1298:C1321)</f>
        <v>76.145833333333343</v>
      </c>
      <c r="L1298" s="3">
        <f t="shared" ref="L1298" si="485">AVERAGE(D1305:D1317)</f>
        <v>948.65538461538438</v>
      </c>
      <c r="M1298" s="3">
        <f t="shared" ref="M1298" si="486">SUM(E1298:E1321)</f>
        <v>0</v>
      </c>
      <c r="N1298" s="3">
        <f t="shared" ref="N1298" si="487">AVERAGE(F1298:F1321)</f>
        <v>2.5625000000000004</v>
      </c>
      <c r="O1298" s="3">
        <f t="shared" ref="O1298" si="488">AVERAGE(G1298:G1321)</f>
        <v>67.652754048317888</v>
      </c>
    </row>
    <row r="1299" spans="1:15" x14ac:dyDescent="0.2">
      <c r="A1299" s="1">
        <v>40264.041666656361</v>
      </c>
      <c r="B1299">
        <v>20.5</v>
      </c>
      <c r="C1299">
        <v>80</v>
      </c>
      <c r="D1299">
        <v>0.36</v>
      </c>
      <c r="E1299">
        <v>0</v>
      </c>
      <c r="F1299">
        <v>1</v>
      </c>
      <c r="G1299" s="3">
        <f t="shared" si="480"/>
        <v>67.793529113885768</v>
      </c>
    </row>
    <row r="1300" spans="1:15" x14ac:dyDescent="0.2">
      <c r="A1300" s="1">
        <v>40264.083333323026</v>
      </c>
      <c r="B1300">
        <v>20.5</v>
      </c>
      <c r="C1300">
        <v>77.599999999999994</v>
      </c>
      <c r="D1300">
        <v>0</v>
      </c>
      <c r="E1300">
        <v>0</v>
      </c>
      <c r="F1300">
        <v>1.1000000000000001</v>
      </c>
      <c r="G1300" s="3">
        <f t="shared" si="480"/>
        <v>67.620682115780909</v>
      </c>
    </row>
    <row r="1301" spans="1:15" x14ac:dyDescent="0.2">
      <c r="A1301" s="1">
        <v>40264.12499998969</v>
      </c>
      <c r="B1301">
        <v>20.2</v>
      </c>
      <c r="C1301">
        <v>76.900000000000006</v>
      </c>
      <c r="D1301">
        <v>0</v>
      </c>
      <c r="E1301">
        <v>0</v>
      </c>
      <c r="F1301">
        <v>1.2</v>
      </c>
      <c r="G1301" s="3">
        <f t="shared" si="480"/>
        <v>67.164866068226047</v>
      </c>
    </row>
    <row r="1302" spans="1:15" x14ac:dyDescent="0.2">
      <c r="A1302" s="1">
        <v>40264.166666656354</v>
      </c>
      <c r="B1302">
        <v>19.8</v>
      </c>
      <c r="C1302">
        <v>77.8</v>
      </c>
      <c r="D1302">
        <v>0.36</v>
      </c>
      <c r="E1302">
        <v>0</v>
      </c>
      <c r="F1302">
        <v>1.1000000000000001</v>
      </c>
      <c r="G1302" s="3">
        <f t="shared" si="480"/>
        <v>66.69102602092164</v>
      </c>
    </row>
    <row r="1303" spans="1:15" x14ac:dyDescent="0.2">
      <c r="A1303" s="1">
        <v>40264.208333323018</v>
      </c>
      <c r="B1303">
        <v>19.7</v>
      </c>
      <c r="C1303">
        <v>79.3</v>
      </c>
      <c r="D1303">
        <v>0</v>
      </c>
      <c r="E1303">
        <v>0</v>
      </c>
      <c r="F1303">
        <v>0.7</v>
      </c>
      <c r="G1303" s="3">
        <f t="shared" si="480"/>
        <v>66.663799342151208</v>
      </c>
    </row>
    <row r="1304" spans="1:15" x14ac:dyDescent="0.2">
      <c r="A1304" s="1">
        <v>40264.249999989683</v>
      </c>
      <c r="B1304">
        <v>19.399999999999999</v>
      </c>
      <c r="C1304">
        <v>80.3</v>
      </c>
      <c r="D1304">
        <v>0</v>
      </c>
      <c r="E1304">
        <v>0</v>
      </c>
      <c r="F1304">
        <v>1</v>
      </c>
      <c r="G1304" s="3">
        <f t="shared" si="480"/>
        <v>66.329498861798015</v>
      </c>
    </row>
    <row r="1305" spans="1:15" x14ac:dyDescent="0.2">
      <c r="A1305" s="1">
        <v>40264.291666656347</v>
      </c>
      <c r="B1305">
        <v>19.2</v>
      </c>
      <c r="C1305">
        <v>80.900000000000006</v>
      </c>
      <c r="D1305">
        <v>21.24</v>
      </c>
      <c r="E1305">
        <v>0</v>
      </c>
      <c r="F1305">
        <v>1</v>
      </c>
      <c r="G1305" s="3">
        <f t="shared" si="480"/>
        <v>66.101379493826371</v>
      </c>
    </row>
    <row r="1306" spans="1:15" x14ac:dyDescent="0.2">
      <c r="A1306" s="1">
        <v>40264.333333323011</v>
      </c>
      <c r="B1306">
        <v>21.4</v>
      </c>
      <c r="C1306">
        <v>75.5</v>
      </c>
      <c r="D1306">
        <v>570.6</v>
      </c>
      <c r="E1306">
        <v>0</v>
      </c>
      <c r="F1306">
        <v>1.6</v>
      </c>
      <c r="G1306" s="3">
        <f t="shared" si="480"/>
        <v>68.678378886605856</v>
      </c>
    </row>
    <row r="1307" spans="1:15" x14ac:dyDescent="0.2">
      <c r="A1307" s="1">
        <v>40264.374999989675</v>
      </c>
      <c r="B1307">
        <v>22</v>
      </c>
      <c r="C1307">
        <v>74.900000000000006</v>
      </c>
      <c r="D1307">
        <v>817.92</v>
      </c>
      <c r="E1307">
        <v>0</v>
      </c>
      <c r="F1307">
        <v>2.4</v>
      </c>
      <c r="G1307" s="3">
        <f t="shared" si="480"/>
        <v>69.441375459209695</v>
      </c>
    </row>
    <row r="1308" spans="1:15" x14ac:dyDescent="0.2">
      <c r="A1308" s="1">
        <v>40264.41666665634</v>
      </c>
      <c r="B1308">
        <v>22.1</v>
      </c>
      <c r="C1308">
        <v>75.3</v>
      </c>
      <c r="D1308">
        <v>1308.5999999999999</v>
      </c>
      <c r="E1308">
        <v>0</v>
      </c>
      <c r="F1308">
        <v>3</v>
      </c>
      <c r="G1308" s="3">
        <f t="shared" si="480"/>
        <v>69.606506854325986</v>
      </c>
    </row>
    <row r="1309" spans="1:15" x14ac:dyDescent="0.2">
      <c r="A1309" s="1">
        <v>40264.458333323004</v>
      </c>
      <c r="B1309">
        <v>22</v>
      </c>
      <c r="C1309">
        <v>74.7</v>
      </c>
      <c r="D1309">
        <v>1416.24</v>
      </c>
      <c r="E1309">
        <v>0</v>
      </c>
      <c r="F1309">
        <v>3.6</v>
      </c>
      <c r="G1309" s="3">
        <f t="shared" si="480"/>
        <v>69.426127235133521</v>
      </c>
    </row>
    <row r="1310" spans="1:15" x14ac:dyDescent="0.2">
      <c r="A1310" s="1">
        <v>40264.499999989668</v>
      </c>
      <c r="B1310">
        <v>22.3</v>
      </c>
      <c r="C1310">
        <v>70</v>
      </c>
      <c r="D1310">
        <v>1515.6</v>
      </c>
      <c r="E1310">
        <v>0</v>
      </c>
      <c r="F1310">
        <v>3.6</v>
      </c>
      <c r="G1310" s="3">
        <f t="shared" si="480"/>
        <v>69.460364569971119</v>
      </c>
    </row>
    <row r="1311" spans="1:15" x14ac:dyDescent="0.2">
      <c r="A1311" s="1">
        <v>40264.541666656332</v>
      </c>
      <c r="B1311">
        <v>22.3</v>
      </c>
      <c r="C1311">
        <v>68.900000000000006</v>
      </c>
      <c r="D1311">
        <v>2064.96</v>
      </c>
      <c r="E1311">
        <v>0</v>
      </c>
      <c r="F1311">
        <v>4.2</v>
      </c>
      <c r="G1311" s="3">
        <f t="shared" si="480"/>
        <v>69.370662205489907</v>
      </c>
    </row>
    <row r="1312" spans="1:15" x14ac:dyDescent="0.2">
      <c r="A1312" s="1">
        <v>40264.583333322997</v>
      </c>
      <c r="B1312">
        <v>22.3</v>
      </c>
      <c r="C1312">
        <v>70.7</v>
      </c>
      <c r="D1312">
        <v>1653.84</v>
      </c>
      <c r="E1312">
        <v>0</v>
      </c>
      <c r="F1312">
        <v>4</v>
      </c>
      <c r="G1312" s="3">
        <f t="shared" si="480"/>
        <v>69.516806965584706</v>
      </c>
    </row>
    <row r="1313" spans="1:15" x14ac:dyDescent="0.2">
      <c r="A1313" s="1">
        <v>40264.624999989661</v>
      </c>
      <c r="B1313">
        <v>22.6</v>
      </c>
      <c r="C1313">
        <v>73</v>
      </c>
      <c r="D1313">
        <v>1312.92</v>
      </c>
      <c r="E1313">
        <v>0</v>
      </c>
      <c r="F1313">
        <v>4.2</v>
      </c>
      <c r="G1313" s="3">
        <f t="shared" si="480"/>
        <v>70.102693921911381</v>
      </c>
    </row>
    <row r="1314" spans="1:15" x14ac:dyDescent="0.2">
      <c r="A1314" s="1">
        <v>40264.666666656325</v>
      </c>
      <c r="B1314">
        <v>21.5</v>
      </c>
      <c r="C1314">
        <v>75.599999999999994</v>
      </c>
      <c r="D1314">
        <v>1023.48</v>
      </c>
      <c r="E1314">
        <v>0</v>
      </c>
      <c r="F1314">
        <v>4.7</v>
      </c>
      <c r="G1314" s="3">
        <f t="shared" si="480"/>
        <v>68.820663985285577</v>
      </c>
    </row>
    <row r="1315" spans="1:15" x14ac:dyDescent="0.2">
      <c r="A1315" s="1">
        <v>40264.708333322989</v>
      </c>
      <c r="B1315">
        <v>20.2</v>
      </c>
      <c r="C1315">
        <v>80.400000000000006</v>
      </c>
      <c r="D1315">
        <v>369.72</v>
      </c>
      <c r="E1315">
        <v>0</v>
      </c>
      <c r="F1315">
        <v>4.4000000000000004</v>
      </c>
      <c r="G1315" s="3">
        <f t="shared" si="480"/>
        <v>67.416796304692312</v>
      </c>
    </row>
    <row r="1316" spans="1:15" x14ac:dyDescent="0.2">
      <c r="A1316" s="1">
        <v>40264.749999989654</v>
      </c>
      <c r="B1316">
        <v>20.100000000000001</v>
      </c>
      <c r="C1316">
        <v>78.3</v>
      </c>
      <c r="D1316">
        <v>235.8</v>
      </c>
      <c r="E1316">
        <v>0</v>
      </c>
      <c r="F1316">
        <v>3.9</v>
      </c>
      <c r="G1316" s="3">
        <f t="shared" si="480"/>
        <v>67.131901649756941</v>
      </c>
    </row>
    <row r="1317" spans="1:15" x14ac:dyDescent="0.2">
      <c r="A1317" s="1">
        <v>40264.791666656318</v>
      </c>
      <c r="B1317">
        <v>19.899999999999999</v>
      </c>
      <c r="C1317">
        <v>79</v>
      </c>
      <c r="D1317">
        <v>21.6</v>
      </c>
      <c r="E1317">
        <v>0</v>
      </c>
      <c r="F1317">
        <v>3</v>
      </c>
      <c r="G1317" s="3">
        <f t="shared" si="480"/>
        <v>66.912326989000945</v>
      </c>
    </row>
    <row r="1318" spans="1:15" x14ac:dyDescent="0.2">
      <c r="A1318" s="1">
        <v>40264.833333322982</v>
      </c>
      <c r="B1318">
        <v>19.8</v>
      </c>
      <c r="C1318">
        <v>75.900000000000006</v>
      </c>
      <c r="D1318">
        <v>0</v>
      </c>
      <c r="E1318">
        <v>0</v>
      </c>
      <c r="F1318">
        <v>3.1</v>
      </c>
      <c r="G1318" s="3">
        <f t="shared" si="480"/>
        <v>66.551899525010711</v>
      </c>
    </row>
    <row r="1319" spans="1:15" x14ac:dyDescent="0.2">
      <c r="A1319" s="1">
        <v>40264.874999989646</v>
      </c>
      <c r="B1319">
        <v>18.899999999999999</v>
      </c>
      <c r="C1319">
        <v>74.900000000000006</v>
      </c>
      <c r="D1319">
        <v>0</v>
      </c>
      <c r="E1319">
        <v>0</v>
      </c>
      <c r="F1319">
        <v>2.7</v>
      </c>
      <c r="G1319" s="3">
        <f t="shared" si="480"/>
        <v>65.264859948627276</v>
      </c>
    </row>
    <row r="1320" spans="1:15" x14ac:dyDescent="0.2">
      <c r="A1320" s="1">
        <v>40264.916666656311</v>
      </c>
      <c r="B1320">
        <v>19.100000000000001</v>
      </c>
      <c r="C1320">
        <v>72.3</v>
      </c>
      <c r="D1320">
        <v>0</v>
      </c>
      <c r="E1320">
        <v>0</v>
      </c>
      <c r="F1320">
        <v>2.6</v>
      </c>
      <c r="G1320" s="3">
        <f t="shared" si="480"/>
        <v>65.337636602056776</v>
      </c>
    </row>
    <row r="1321" spans="1:15" x14ac:dyDescent="0.2">
      <c r="A1321" s="1">
        <v>40264.958333322975</v>
      </c>
      <c r="B1321">
        <v>18.5</v>
      </c>
      <c r="C1321">
        <v>72.2</v>
      </c>
      <c r="D1321">
        <v>0</v>
      </c>
      <c r="E1321">
        <v>0</v>
      </c>
      <c r="F1321">
        <v>2.6</v>
      </c>
      <c r="G1321" s="3">
        <f t="shared" si="480"/>
        <v>64.522478998042089</v>
      </c>
    </row>
    <row r="1322" spans="1:15" x14ac:dyDescent="0.2">
      <c r="A1322" s="1">
        <v>40264.999999989639</v>
      </c>
      <c r="B1322">
        <v>18.100000000000001</v>
      </c>
      <c r="C1322">
        <v>72.599999999999994</v>
      </c>
      <c r="D1322">
        <v>0</v>
      </c>
      <c r="E1322">
        <v>0</v>
      </c>
      <c r="F1322">
        <v>2.4</v>
      </c>
      <c r="G1322" s="3">
        <f t="shared" si="480"/>
        <v>64.014618373496177</v>
      </c>
      <c r="H1322" s="1">
        <f t="shared" ref="H1322" si="489">A1322</f>
        <v>40264.999999989639</v>
      </c>
      <c r="I1322" s="3">
        <f t="shared" ref="I1322" si="490">AVERAGE(B1322:B1345)</f>
        <v>18.870833333333334</v>
      </c>
      <c r="J1322" s="3">
        <f t="shared" ref="J1322" si="491">STDEV(B1322:B1345)</f>
        <v>3.8642710282419444</v>
      </c>
      <c r="K1322" s="3">
        <f t="shared" ref="K1322" si="492">AVERAGE(C1322:C1345)</f>
        <v>68.012500000000003</v>
      </c>
      <c r="L1322" s="3">
        <f t="shared" ref="L1322" si="493">AVERAGE(D1329:D1341)</f>
        <v>1737.6923076923074</v>
      </c>
      <c r="M1322" s="3">
        <f t="shared" ref="M1322" si="494">SUM(E1322:E1345)</f>
        <v>0</v>
      </c>
      <c r="N1322" s="3">
        <f t="shared" ref="N1322" si="495">AVERAGE(F1322:F1345)</f>
        <v>2.0291666666666663</v>
      </c>
      <c r="O1322" s="3">
        <f t="shared" ref="O1322" si="496">AVERAGE(G1322:G1345)</f>
        <v>64.492759787750302</v>
      </c>
    </row>
    <row r="1323" spans="1:15" x14ac:dyDescent="0.2">
      <c r="A1323" s="1">
        <v>40265.041666656303</v>
      </c>
      <c r="B1323">
        <v>17.2</v>
      </c>
      <c r="C1323">
        <v>74.400000000000006</v>
      </c>
      <c r="D1323">
        <v>0</v>
      </c>
      <c r="E1323">
        <v>0</v>
      </c>
      <c r="F1323">
        <v>2</v>
      </c>
      <c r="G1323" s="3">
        <f t="shared" si="480"/>
        <v>62.937502909137748</v>
      </c>
    </row>
    <row r="1324" spans="1:15" x14ac:dyDescent="0.2">
      <c r="A1324" s="1">
        <v>40265.083333322968</v>
      </c>
      <c r="B1324">
        <v>16.100000000000001</v>
      </c>
      <c r="C1324">
        <v>78.900000000000006</v>
      </c>
      <c r="D1324">
        <v>0</v>
      </c>
      <c r="E1324">
        <v>0</v>
      </c>
      <c r="F1324">
        <v>1.6</v>
      </c>
      <c r="G1324" s="3">
        <f t="shared" si="480"/>
        <v>61.776679196274401</v>
      </c>
    </row>
    <row r="1325" spans="1:15" x14ac:dyDescent="0.2">
      <c r="A1325" s="1">
        <v>40265.124999989632</v>
      </c>
      <c r="B1325">
        <v>15.2</v>
      </c>
      <c r="C1325">
        <v>82</v>
      </c>
      <c r="D1325">
        <v>0.36</v>
      </c>
      <c r="E1325">
        <v>0</v>
      </c>
      <c r="F1325">
        <v>1.2</v>
      </c>
      <c r="G1325" s="3">
        <f t="shared" si="480"/>
        <v>60.772413209779586</v>
      </c>
    </row>
    <row r="1326" spans="1:15" x14ac:dyDescent="0.2">
      <c r="A1326" s="1">
        <v>40265.166666656296</v>
      </c>
      <c r="B1326">
        <v>14.4</v>
      </c>
      <c r="C1326">
        <v>84.4</v>
      </c>
      <c r="D1326">
        <v>0</v>
      </c>
      <c r="E1326">
        <v>0</v>
      </c>
      <c r="F1326">
        <v>1.3</v>
      </c>
      <c r="G1326" s="3">
        <f t="shared" si="480"/>
        <v>59.848519540307009</v>
      </c>
    </row>
    <row r="1327" spans="1:15" x14ac:dyDescent="0.2">
      <c r="A1327" s="1">
        <v>40265.20833332296</v>
      </c>
      <c r="B1327">
        <v>13.1</v>
      </c>
      <c r="C1327">
        <v>88.3</v>
      </c>
      <c r="D1327">
        <v>0.36</v>
      </c>
      <c r="E1327">
        <v>0</v>
      </c>
      <c r="F1327">
        <v>0.6</v>
      </c>
      <c r="G1327" s="3">
        <f t="shared" si="480"/>
        <v>58.33484269873157</v>
      </c>
    </row>
    <row r="1328" spans="1:15" x14ac:dyDescent="0.2">
      <c r="A1328" s="1">
        <v>40265.249999989624</v>
      </c>
      <c r="B1328">
        <v>12.3</v>
      </c>
      <c r="C1328">
        <v>90.5</v>
      </c>
      <c r="D1328">
        <v>0.36</v>
      </c>
      <c r="E1328">
        <v>0</v>
      </c>
      <c r="F1328">
        <v>0.5</v>
      </c>
      <c r="G1328" s="3">
        <f t="shared" si="480"/>
        <v>57.38422039870408</v>
      </c>
    </row>
    <row r="1329" spans="1:7" x14ac:dyDescent="0.2">
      <c r="A1329" s="1">
        <v>40265.291666656289</v>
      </c>
      <c r="B1329">
        <v>12.1</v>
      </c>
      <c r="C1329">
        <v>92.2</v>
      </c>
      <c r="D1329">
        <v>75.959999999999994</v>
      </c>
      <c r="E1329">
        <v>0</v>
      </c>
      <c r="F1329">
        <v>0.5</v>
      </c>
      <c r="G1329" s="3">
        <f t="shared" si="480"/>
        <v>57.213809157363436</v>
      </c>
    </row>
    <row r="1330" spans="1:7" x14ac:dyDescent="0.2">
      <c r="A1330" s="1">
        <v>40265.333333322953</v>
      </c>
      <c r="B1330">
        <v>17</v>
      </c>
      <c r="C1330">
        <v>77.8</v>
      </c>
      <c r="D1330">
        <v>733.68</v>
      </c>
      <c r="E1330">
        <v>0</v>
      </c>
      <c r="F1330">
        <v>0.8</v>
      </c>
      <c r="G1330" s="3">
        <f t="shared" si="480"/>
        <v>62.913869795646207</v>
      </c>
    </row>
    <row r="1331" spans="1:7" x14ac:dyDescent="0.2">
      <c r="A1331" s="1">
        <v>40265.374999989617</v>
      </c>
      <c r="B1331">
        <v>19.8</v>
      </c>
      <c r="C1331">
        <v>59.9</v>
      </c>
      <c r="D1331">
        <v>1499.4</v>
      </c>
      <c r="E1331">
        <v>0</v>
      </c>
      <c r="F1331">
        <v>1.5</v>
      </c>
      <c r="G1331" s="3">
        <f t="shared" si="480"/>
        <v>65.240925922069266</v>
      </c>
    </row>
    <row r="1332" spans="1:7" x14ac:dyDescent="0.2">
      <c r="A1332" s="1">
        <v>40265.416666656281</v>
      </c>
      <c r="B1332">
        <v>21.5</v>
      </c>
      <c r="C1332">
        <v>45.5</v>
      </c>
      <c r="D1332">
        <v>2204.2800000000002</v>
      </c>
      <c r="E1332">
        <v>0</v>
      </c>
      <c r="F1332">
        <v>2</v>
      </c>
      <c r="G1332" s="3">
        <f t="shared" si="480"/>
        <v>66.02042597621076</v>
      </c>
    </row>
    <row r="1333" spans="1:7" x14ac:dyDescent="0.2">
      <c r="A1333" s="1">
        <v>40265.458333322946</v>
      </c>
      <c r="B1333">
        <v>23.1</v>
      </c>
      <c r="C1333">
        <v>42.4</v>
      </c>
      <c r="D1333">
        <v>2640.24</v>
      </c>
      <c r="E1333">
        <v>0</v>
      </c>
      <c r="F1333">
        <v>2.2999999999999998</v>
      </c>
      <c r="G1333" s="3">
        <f t="shared" si="480"/>
        <v>67.762896922064016</v>
      </c>
    </row>
    <row r="1334" spans="1:7" x14ac:dyDescent="0.2">
      <c r="A1334" s="1">
        <v>40265.49999998961</v>
      </c>
      <c r="B1334">
        <v>24.4</v>
      </c>
      <c r="C1334">
        <v>39.200000000000003</v>
      </c>
      <c r="D1334">
        <v>3060</v>
      </c>
      <c r="E1334">
        <v>0</v>
      </c>
      <c r="F1334">
        <v>2.7</v>
      </c>
      <c r="G1334" s="3">
        <f t="shared" si="480"/>
        <v>69.06077290803384</v>
      </c>
    </row>
    <row r="1335" spans="1:7" x14ac:dyDescent="0.2">
      <c r="A1335" s="1">
        <v>40265.541666656274</v>
      </c>
      <c r="B1335">
        <v>25.9</v>
      </c>
      <c r="C1335">
        <v>34.299999999999997</v>
      </c>
      <c r="D1335">
        <v>3159</v>
      </c>
      <c r="E1335">
        <v>0</v>
      </c>
      <c r="F1335">
        <v>2.4</v>
      </c>
      <c r="G1335" s="3">
        <f t="shared" si="480"/>
        <v>70.323261802138333</v>
      </c>
    </row>
    <row r="1336" spans="1:7" x14ac:dyDescent="0.2">
      <c r="A1336" s="1">
        <v>40265.583333322938</v>
      </c>
      <c r="B1336">
        <v>23</v>
      </c>
      <c r="C1336">
        <v>50.9</v>
      </c>
      <c r="D1336">
        <v>2994.48</v>
      </c>
      <c r="E1336">
        <v>0</v>
      </c>
      <c r="F1336">
        <v>3.1</v>
      </c>
      <c r="G1336" s="3">
        <f t="shared" si="480"/>
        <v>68.620746626643751</v>
      </c>
    </row>
    <row r="1337" spans="1:7" x14ac:dyDescent="0.2">
      <c r="A1337" s="1">
        <v>40265.624999989603</v>
      </c>
      <c r="B1337">
        <v>23</v>
      </c>
      <c r="C1337">
        <v>55.8</v>
      </c>
      <c r="D1337">
        <v>2602.44</v>
      </c>
      <c r="E1337">
        <v>0</v>
      </c>
      <c r="F1337">
        <v>3.9</v>
      </c>
      <c r="G1337" s="3">
        <f t="shared" si="480"/>
        <v>69.127236176616705</v>
      </c>
    </row>
    <row r="1338" spans="1:7" x14ac:dyDescent="0.2">
      <c r="A1338" s="1">
        <v>40265.666666656267</v>
      </c>
      <c r="B1338">
        <v>22.7</v>
      </c>
      <c r="C1338">
        <v>55.8</v>
      </c>
      <c r="D1338">
        <v>2012.76</v>
      </c>
      <c r="E1338">
        <v>0</v>
      </c>
      <c r="F1338">
        <v>3.8</v>
      </c>
      <c r="G1338" s="3">
        <f t="shared" si="480"/>
        <v>68.726810590993225</v>
      </c>
    </row>
    <row r="1339" spans="1:7" x14ac:dyDescent="0.2">
      <c r="A1339" s="1">
        <v>40265.708333322931</v>
      </c>
      <c r="B1339">
        <v>21.8</v>
      </c>
      <c r="C1339">
        <v>61.9</v>
      </c>
      <c r="D1339">
        <v>1280.1600000000001</v>
      </c>
      <c r="E1339">
        <v>0</v>
      </c>
      <c r="F1339">
        <v>3.8</v>
      </c>
      <c r="G1339" s="3">
        <f t="shared" si="480"/>
        <v>68.098945835012159</v>
      </c>
    </row>
    <row r="1340" spans="1:7" x14ac:dyDescent="0.2">
      <c r="A1340" s="1">
        <v>40265.749999989595</v>
      </c>
      <c r="B1340">
        <v>20.7</v>
      </c>
      <c r="C1340">
        <v>68.400000000000006</v>
      </c>
      <c r="D1340">
        <v>312.48</v>
      </c>
      <c r="E1340">
        <v>0</v>
      </c>
      <c r="F1340">
        <v>2.9</v>
      </c>
      <c r="G1340" s="3">
        <f t="shared" si="480"/>
        <v>67.180134523794379</v>
      </c>
    </row>
    <row r="1341" spans="1:7" x14ac:dyDescent="0.2">
      <c r="A1341" s="1">
        <v>40265.79166665626</v>
      </c>
      <c r="B1341">
        <v>19.600000000000001</v>
      </c>
      <c r="C1341">
        <v>74.2</v>
      </c>
      <c r="D1341">
        <v>15.12</v>
      </c>
      <c r="E1341">
        <v>0</v>
      </c>
      <c r="F1341">
        <v>2.6</v>
      </c>
      <c r="G1341" s="3">
        <f t="shared" si="480"/>
        <v>66.155425670001051</v>
      </c>
    </row>
    <row r="1342" spans="1:7" x14ac:dyDescent="0.2">
      <c r="A1342" s="1">
        <v>40265.833333322924</v>
      </c>
      <c r="B1342">
        <v>18.899999999999999</v>
      </c>
      <c r="C1342">
        <v>74.3</v>
      </c>
      <c r="D1342">
        <v>0</v>
      </c>
      <c r="E1342">
        <v>0</v>
      </c>
      <c r="F1342">
        <v>2.2000000000000002</v>
      </c>
      <c r="G1342" s="3">
        <f t="shared" si="480"/>
        <v>65.220076380968649</v>
      </c>
    </row>
    <row r="1343" spans="1:7" x14ac:dyDescent="0.2">
      <c r="A1343" s="1">
        <v>40265.874999989588</v>
      </c>
      <c r="B1343">
        <v>18.5</v>
      </c>
      <c r="C1343">
        <v>75.3</v>
      </c>
      <c r="D1343">
        <v>0.36</v>
      </c>
      <c r="E1343">
        <v>0</v>
      </c>
      <c r="F1343">
        <v>1.9</v>
      </c>
      <c r="G1343" s="3">
        <f t="shared" si="480"/>
        <v>64.755511458135089</v>
      </c>
    </row>
    <row r="1344" spans="1:7" x14ac:dyDescent="0.2">
      <c r="A1344" s="1">
        <v>40265.916666656252</v>
      </c>
      <c r="B1344">
        <v>17.899999999999999</v>
      </c>
      <c r="C1344">
        <v>75.8</v>
      </c>
      <c r="D1344">
        <v>0</v>
      </c>
      <c r="E1344">
        <v>0</v>
      </c>
      <c r="F1344">
        <v>1.9</v>
      </c>
      <c r="G1344" s="3">
        <f t="shared" si="480"/>
        <v>63.983578196471782</v>
      </c>
    </row>
    <row r="1345" spans="1:15" x14ac:dyDescent="0.2">
      <c r="A1345" s="1">
        <v>40265.958333322917</v>
      </c>
      <c r="B1345">
        <v>16.600000000000001</v>
      </c>
      <c r="C1345">
        <v>77.5</v>
      </c>
      <c r="D1345">
        <v>0.36</v>
      </c>
      <c r="E1345">
        <v>0</v>
      </c>
      <c r="F1345">
        <v>0.8</v>
      </c>
      <c r="G1345" s="3">
        <f t="shared" si="480"/>
        <v>62.353010637413973</v>
      </c>
    </row>
    <row r="1346" spans="1:15" x14ac:dyDescent="0.2">
      <c r="A1346" s="1">
        <v>40265.999999989581</v>
      </c>
      <c r="B1346">
        <v>15.9</v>
      </c>
      <c r="C1346">
        <v>78.900000000000006</v>
      </c>
      <c r="D1346">
        <v>0</v>
      </c>
      <c r="E1346">
        <v>0</v>
      </c>
      <c r="F1346">
        <v>0.8</v>
      </c>
      <c r="G1346" s="3">
        <f t="shared" si="480"/>
        <v>61.506742696065984</v>
      </c>
      <c r="H1346" s="1">
        <f t="shared" ref="H1346" si="497">A1346</f>
        <v>40265.999999989581</v>
      </c>
      <c r="I1346" s="3">
        <f t="shared" ref="I1346" si="498">AVERAGE(B1346:B1369)</f>
        <v>20.499999999999996</v>
      </c>
      <c r="J1346" s="3">
        <f t="shared" ref="J1346" si="499">STDEV(B1346:B1369)</f>
        <v>5.0658275430231772</v>
      </c>
      <c r="K1346" s="3">
        <f t="shared" ref="K1346" si="500">AVERAGE(C1346:C1369)</f>
        <v>58.920833333333348</v>
      </c>
      <c r="L1346" s="3">
        <f t="shared" ref="L1346" si="501">AVERAGE(D1353:D1365)</f>
        <v>1720.4399999999998</v>
      </c>
      <c r="M1346" s="3">
        <f t="shared" ref="M1346" si="502">SUM(E1346:E1369)</f>
        <v>0</v>
      </c>
      <c r="N1346" s="3">
        <f t="shared" ref="N1346" si="503">AVERAGE(F1346:F1369)</f>
        <v>1.8708333333333336</v>
      </c>
      <c r="O1346" s="3">
        <f t="shared" ref="O1346" si="504">AVERAGE(G1346:G1369)</f>
        <v>65.765802347115994</v>
      </c>
    </row>
    <row r="1347" spans="1:15" x14ac:dyDescent="0.2">
      <c r="A1347" s="1">
        <v>40266.041666656245</v>
      </c>
      <c r="B1347">
        <v>14.8</v>
      </c>
      <c r="C1347">
        <v>81.2</v>
      </c>
      <c r="D1347">
        <v>0.36</v>
      </c>
      <c r="E1347">
        <v>0</v>
      </c>
      <c r="F1347">
        <v>0.8</v>
      </c>
      <c r="G1347" s="3">
        <f t="shared" si="480"/>
        <v>60.178400878541659</v>
      </c>
    </row>
    <row r="1348" spans="1:15" x14ac:dyDescent="0.2">
      <c r="A1348" s="1">
        <v>40266.083333322909</v>
      </c>
      <c r="B1348">
        <v>13.7</v>
      </c>
      <c r="C1348">
        <v>85.1</v>
      </c>
      <c r="D1348">
        <v>0</v>
      </c>
      <c r="E1348">
        <v>0</v>
      </c>
      <c r="F1348">
        <v>0.5</v>
      </c>
      <c r="G1348" s="3">
        <f t="shared" si="480"/>
        <v>58.946543921464169</v>
      </c>
    </row>
    <row r="1349" spans="1:15" x14ac:dyDescent="0.2">
      <c r="A1349" s="1">
        <v>40266.124999989574</v>
      </c>
      <c r="B1349">
        <v>15.3</v>
      </c>
      <c r="C1349">
        <v>75</v>
      </c>
      <c r="D1349">
        <v>0</v>
      </c>
      <c r="E1349">
        <v>0</v>
      </c>
      <c r="F1349">
        <v>1.3</v>
      </c>
      <c r="G1349" s="3">
        <f t="shared" si="480"/>
        <v>60.421363342235082</v>
      </c>
    </row>
    <row r="1350" spans="1:15" x14ac:dyDescent="0.2">
      <c r="A1350" s="1">
        <v>40266.166666656238</v>
      </c>
      <c r="B1350">
        <v>15.2</v>
      </c>
      <c r="C1350">
        <v>74.7</v>
      </c>
      <c r="D1350">
        <v>0</v>
      </c>
      <c r="E1350">
        <v>0</v>
      </c>
      <c r="F1350">
        <v>1.6</v>
      </c>
      <c r="G1350" s="3">
        <f t="shared" si="480"/>
        <v>60.264908433049953</v>
      </c>
    </row>
    <row r="1351" spans="1:15" x14ac:dyDescent="0.2">
      <c r="A1351" s="1">
        <v>40266.208333322902</v>
      </c>
      <c r="B1351">
        <v>15.7</v>
      </c>
      <c r="C1351">
        <v>73.400000000000006</v>
      </c>
      <c r="D1351">
        <v>0</v>
      </c>
      <c r="E1351">
        <v>0</v>
      </c>
      <c r="F1351">
        <v>2.1</v>
      </c>
      <c r="G1351" s="3">
        <f t="shared" si="480"/>
        <v>60.843316063713004</v>
      </c>
    </row>
    <row r="1352" spans="1:15" x14ac:dyDescent="0.2">
      <c r="A1352" s="1">
        <v>40266.249999989566</v>
      </c>
      <c r="B1352">
        <v>15.3</v>
      </c>
      <c r="C1352">
        <v>71.599999999999994</v>
      </c>
      <c r="D1352">
        <v>0</v>
      </c>
      <c r="E1352">
        <v>0</v>
      </c>
      <c r="F1352">
        <v>2.2999999999999998</v>
      </c>
      <c r="G1352" s="3">
        <f t="shared" si="480"/>
        <v>60.170656043168748</v>
      </c>
    </row>
    <row r="1353" spans="1:15" x14ac:dyDescent="0.2">
      <c r="A1353" s="1">
        <v>40266.291666656231</v>
      </c>
      <c r="B1353">
        <v>15.9</v>
      </c>
      <c r="C1353">
        <v>68.7</v>
      </c>
      <c r="D1353">
        <v>60.48</v>
      </c>
      <c r="E1353">
        <v>0</v>
      </c>
      <c r="F1353">
        <v>2.2000000000000002</v>
      </c>
      <c r="G1353" s="3">
        <f t="shared" si="480"/>
        <v>60.7547349086841</v>
      </c>
    </row>
    <row r="1354" spans="1:15" x14ac:dyDescent="0.2">
      <c r="A1354" s="1">
        <v>40266.333333322895</v>
      </c>
      <c r="B1354">
        <v>18.399999999999999</v>
      </c>
      <c r="C1354">
        <v>60.2</v>
      </c>
      <c r="D1354">
        <v>680.4</v>
      </c>
      <c r="E1354">
        <v>0</v>
      </c>
      <c r="F1354">
        <v>2.8</v>
      </c>
      <c r="G1354" s="3">
        <f t="shared" si="480"/>
        <v>63.394738980971155</v>
      </c>
    </row>
    <row r="1355" spans="1:15" x14ac:dyDescent="0.2">
      <c r="A1355" s="1">
        <v>40266.374999989559</v>
      </c>
      <c r="B1355">
        <v>20.2</v>
      </c>
      <c r="C1355">
        <v>55.1</v>
      </c>
      <c r="D1355">
        <v>1460.16</v>
      </c>
      <c r="E1355">
        <v>0</v>
      </c>
      <c r="F1355">
        <v>3</v>
      </c>
      <c r="G1355" s="3">
        <f t="shared" si="480"/>
        <v>65.321145096836034</v>
      </c>
    </row>
    <row r="1356" spans="1:15" x14ac:dyDescent="0.2">
      <c r="A1356" s="1">
        <v>40266.416666656223</v>
      </c>
      <c r="B1356">
        <v>24.2</v>
      </c>
      <c r="C1356">
        <v>46.3</v>
      </c>
      <c r="D1356">
        <v>2163.96</v>
      </c>
      <c r="E1356">
        <v>0</v>
      </c>
      <c r="F1356">
        <v>3.2</v>
      </c>
      <c r="G1356" s="3">
        <f t="shared" si="480"/>
        <v>69.697245360113982</v>
      </c>
    </row>
    <row r="1357" spans="1:15" x14ac:dyDescent="0.2">
      <c r="A1357" s="1">
        <v>40266.458333322887</v>
      </c>
      <c r="B1357">
        <v>25</v>
      </c>
      <c r="C1357">
        <v>40.200000000000003</v>
      </c>
      <c r="D1357">
        <v>2705.04</v>
      </c>
      <c r="E1357">
        <v>0</v>
      </c>
      <c r="F1357">
        <v>2.7</v>
      </c>
      <c r="G1357" s="3">
        <f t="shared" si="480"/>
        <v>69.988963214485807</v>
      </c>
    </row>
    <row r="1358" spans="1:15" x14ac:dyDescent="0.2">
      <c r="A1358" s="1">
        <v>40266.499999989552</v>
      </c>
      <c r="B1358">
        <v>26.3</v>
      </c>
      <c r="C1358">
        <v>35.6</v>
      </c>
      <c r="D1358">
        <v>3038.04</v>
      </c>
      <c r="E1358">
        <v>0</v>
      </c>
      <c r="F1358">
        <v>2.4</v>
      </c>
      <c r="G1358" s="3">
        <f t="shared" si="480"/>
        <v>71.04880160200409</v>
      </c>
    </row>
    <row r="1359" spans="1:15" x14ac:dyDescent="0.2">
      <c r="A1359" s="1">
        <v>40266.541666656216</v>
      </c>
      <c r="B1359">
        <v>27</v>
      </c>
      <c r="C1359">
        <v>32.799999999999997</v>
      </c>
      <c r="D1359">
        <v>3127.68</v>
      </c>
      <c r="E1359">
        <v>0</v>
      </c>
      <c r="F1359">
        <v>2.2999999999999998</v>
      </c>
      <c r="G1359" s="3">
        <f t="shared" si="480"/>
        <v>71.530107281958692</v>
      </c>
    </row>
    <row r="1360" spans="1:15" x14ac:dyDescent="0.2">
      <c r="A1360" s="1">
        <v>40266.58333332288</v>
      </c>
      <c r="B1360">
        <v>28.8</v>
      </c>
      <c r="C1360">
        <v>30.8</v>
      </c>
      <c r="D1360">
        <v>2983.32</v>
      </c>
      <c r="E1360">
        <v>0</v>
      </c>
      <c r="F1360">
        <v>2.1</v>
      </c>
      <c r="G1360" s="3">
        <f t="shared" si="480"/>
        <v>73.554421260380792</v>
      </c>
    </row>
    <row r="1361" spans="1:15" x14ac:dyDescent="0.2">
      <c r="A1361" s="1">
        <v>40266.624999989544</v>
      </c>
      <c r="B1361">
        <v>28.7</v>
      </c>
      <c r="C1361">
        <v>29.6</v>
      </c>
      <c r="D1361">
        <v>2585.52</v>
      </c>
      <c r="E1361">
        <v>0</v>
      </c>
      <c r="F1361">
        <v>1.9</v>
      </c>
      <c r="G1361" s="3">
        <f t="shared" si="480"/>
        <v>73.21041423412828</v>
      </c>
    </row>
    <row r="1362" spans="1:15" x14ac:dyDescent="0.2">
      <c r="A1362" s="1">
        <v>40266.666666656209</v>
      </c>
      <c r="B1362">
        <v>28.5</v>
      </c>
      <c r="C1362">
        <v>28.4</v>
      </c>
      <c r="D1362">
        <v>1997.64</v>
      </c>
      <c r="E1362">
        <v>0</v>
      </c>
      <c r="F1362">
        <v>2</v>
      </c>
      <c r="G1362" s="3">
        <f t="shared" ref="G1362:G1425" si="505">B1362+(0.36*(237.7*(((17.271*B1362)/(237.7+B1362))+LN(C1362/100)))/(17.271-(((17.271*B1362)/(237.7+B1362))+LN(C1362/100))))+41.2</f>
        <v>72.728201944837053</v>
      </c>
    </row>
    <row r="1363" spans="1:15" x14ac:dyDescent="0.2">
      <c r="A1363" s="1">
        <v>40266.708333322873</v>
      </c>
      <c r="B1363">
        <v>24.8</v>
      </c>
      <c r="C1363">
        <v>50.9</v>
      </c>
      <c r="D1363">
        <v>1261.8</v>
      </c>
      <c r="E1363">
        <v>0</v>
      </c>
      <c r="F1363">
        <v>2.2000000000000002</v>
      </c>
      <c r="G1363" s="3">
        <f t="shared" si="505"/>
        <v>71.016380886672778</v>
      </c>
    </row>
    <row r="1364" spans="1:15" x14ac:dyDescent="0.2">
      <c r="A1364" s="1">
        <v>40266.749999989537</v>
      </c>
      <c r="B1364">
        <v>23.3</v>
      </c>
      <c r="C1364">
        <v>56.1</v>
      </c>
      <c r="D1364">
        <v>287.64</v>
      </c>
      <c r="E1364">
        <v>0</v>
      </c>
      <c r="F1364">
        <v>2.4</v>
      </c>
      <c r="G1364" s="3">
        <f t="shared" si="505"/>
        <v>69.557443394887756</v>
      </c>
    </row>
    <row r="1365" spans="1:15" x14ac:dyDescent="0.2">
      <c r="A1365" s="1">
        <v>40266.791666656201</v>
      </c>
      <c r="B1365">
        <v>21.3</v>
      </c>
      <c r="C1365">
        <v>64.400000000000006</v>
      </c>
      <c r="D1365">
        <v>14.04</v>
      </c>
      <c r="E1365">
        <v>0</v>
      </c>
      <c r="F1365">
        <v>1.8</v>
      </c>
      <c r="G1365" s="3">
        <f t="shared" si="505"/>
        <v>67.649331524650933</v>
      </c>
    </row>
    <row r="1366" spans="1:15" x14ac:dyDescent="0.2">
      <c r="A1366" s="1">
        <v>40266.833333322866</v>
      </c>
      <c r="B1366">
        <v>19.899999999999999</v>
      </c>
      <c r="C1366">
        <v>65.7</v>
      </c>
      <c r="D1366">
        <v>0.36</v>
      </c>
      <c r="E1366">
        <v>0</v>
      </c>
      <c r="F1366">
        <v>1.6</v>
      </c>
      <c r="G1366" s="3">
        <f t="shared" si="505"/>
        <v>65.882385854826651</v>
      </c>
    </row>
    <row r="1367" spans="1:15" x14ac:dyDescent="0.2">
      <c r="A1367" s="1">
        <v>40266.87499998953</v>
      </c>
      <c r="B1367">
        <v>19.2</v>
      </c>
      <c r="C1367">
        <v>67.5</v>
      </c>
      <c r="D1367">
        <v>0</v>
      </c>
      <c r="E1367">
        <v>0</v>
      </c>
      <c r="F1367">
        <v>1.6</v>
      </c>
      <c r="G1367" s="3">
        <f t="shared" si="505"/>
        <v>65.091906952935418</v>
      </c>
    </row>
    <row r="1368" spans="1:15" x14ac:dyDescent="0.2">
      <c r="A1368" s="1">
        <v>40266.916666656194</v>
      </c>
      <c r="B1368">
        <v>17.399999999999999</v>
      </c>
      <c r="C1368">
        <v>72.7</v>
      </c>
      <c r="D1368">
        <v>0</v>
      </c>
      <c r="E1368">
        <v>0</v>
      </c>
      <c r="F1368">
        <v>0.6</v>
      </c>
      <c r="G1368" s="3">
        <f t="shared" si="505"/>
        <v>63.079920034518864</v>
      </c>
    </row>
    <row r="1369" spans="1:15" x14ac:dyDescent="0.2">
      <c r="A1369" s="1">
        <v>40266.958333322858</v>
      </c>
      <c r="B1369">
        <v>17.2</v>
      </c>
      <c r="C1369">
        <v>69.2</v>
      </c>
      <c r="D1369">
        <v>0.36</v>
      </c>
      <c r="E1369">
        <v>0</v>
      </c>
      <c r="F1369">
        <v>0.7</v>
      </c>
      <c r="G1369" s="3">
        <f t="shared" si="505"/>
        <v>62.541182419652571</v>
      </c>
    </row>
    <row r="1370" spans="1:15" x14ac:dyDescent="0.2">
      <c r="A1370" s="1">
        <v>40266.999999989523</v>
      </c>
      <c r="B1370">
        <v>16.7</v>
      </c>
      <c r="C1370">
        <v>67.400000000000006</v>
      </c>
      <c r="D1370">
        <v>0</v>
      </c>
      <c r="E1370">
        <v>0</v>
      </c>
      <c r="F1370">
        <v>1.1000000000000001</v>
      </c>
      <c r="G1370" s="3">
        <f t="shared" si="505"/>
        <v>61.726379275801449</v>
      </c>
      <c r="H1370" s="1">
        <f t="shared" ref="H1370" si="506">A1370</f>
        <v>40266.999999989523</v>
      </c>
      <c r="I1370" s="3">
        <f t="shared" ref="I1370" si="507">AVERAGE(B1370:B1393)</f>
        <v>23.329166666666676</v>
      </c>
      <c r="J1370" s="3">
        <f t="shared" ref="J1370" si="508">STDEV(B1370:B1393)</f>
        <v>5.4621606782812391</v>
      </c>
      <c r="K1370" s="3">
        <f t="shared" ref="K1370" si="509">AVERAGE(C1370:C1393)</f>
        <v>46.65</v>
      </c>
      <c r="L1370" s="3">
        <f t="shared" ref="L1370" si="510">AVERAGE(D1377:D1389)</f>
        <v>1694.3538461538462</v>
      </c>
      <c r="M1370" s="3">
        <f t="shared" ref="M1370" si="511">SUM(E1370:E1393)</f>
        <v>0</v>
      </c>
      <c r="N1370" s="3">
        <f t="shared" ref="N1370" si="512">AVERAGE(F1370:F1393)</f>
        <v>1.8083333333333333</v>
      </c>
      <c r="O1370" s="3">
        <f t="shared" ref="O1370" si="513">AVERAGE(G1370:G1393)</f>
        <v>68.02243750313805</v>
      </c>
    </row>
    <row r="1371" spans="1:15" x14ac:dyDescent="0.2">
      <c r="A1371" s="1">
        <v>40267.041666656187</v>
      </c>
      <c r="B1371">
        <v>18.3</v>
      </c>
      <c r="C1371">
        <v>57</v>
      </c>
      <c r="D1371">
        <v>0</v>
      </c>
      <c r="E1371">
        <v>0</v>
      </c>
      <c r="F1371">
        <v>1.2</v>
      </c>
      <c r="G1371" s="3">
        <f t="shared" si="505"/>
        <v>62.966944411954017</v>
      </c>
    </row>
    <row r="1372" spans="1:15" x14ac:dyDescent="0.2">
      <c r="A1372" s="1">
        <v>40267.083333322851</v>
      </c>
      <c r="B1372">
        <v>19.100000000000001</v>
      </c>
      <c r="C1372">
        <v>50.6</v>
      </c>
      <c r="D1372">
        <v>0</v>
      </c>
      <c r="E1372">
        <v>0</v>
      </c>
      <c r="F1372">
        <v>1.9</v>
      </c>
      <c r="G1372" s="3">
        <f t="shared" si="505"/>
        <v>63.397586032515093</v>
      </c>
    </row>
    <row r="1373" spans="1:15" x14ac:dyDescent="0.2">
      <c r="A1373" s="1">
        <v>40267.124999989515</v>
      </c>
      <c r="B1373">
        <v>19.5</v>
      </c>
      <c r="C1373">
        <v>51</v>
      </c>
      <c r="D1373">
        <v>0</v>
      </c>
      <c r="E1373">
        <v>0</v>
      </c>
      <c r="F1373">
        <v>1.8</v>
      </c>
      <c r="G1373" s="3">
        <f t="shared" si="505"/>
        <v>63.972081390640298</v>
      </c>
    </row>
    <row r="1374" spans="1:15" x14ac:dyDescent="0.2">
      <c r="A1374" s="1">
        <v>40267.16666665618</v>
      </c>
      <c r="B1374">
        <v>19.7</v>
      </c>
      <c r="C1374">
        <v>49.4</v>
      </c>
      <c r="D1374">
        <v>0</v>
      </c>
      <c r="E1374">
        <v>0</v>
      </c>
      <c r="F1374">
        <v>2.2000000000000002</v>
      </c>
      <c r="G1374" s="3">
        <f t="shared" si="505"/>
        <v>64.068200945928879</v>
      </c>
    </row>
    <row r="1375" spans="1:15" x14ac:dyDescent="0.2">
      <c r="A1375" s="1">
        <v>40267.208333322844</v>
      </c>
      <c r="B1375">
        <v>18.600000000000001</v>
      </c>
      <c r="C1375">
        <v>53</v>
      </c>
      <c r="D1375">
        <v>0</v>
      </c>
      <c r="E1375">
        <v>0</v>
      </c>
      <c r="F1375">
        <v>2.2999999999999998</v>
      </c>
      <c r="G1375" s="3">
        <f t="shared" si="505"/>
        <v>62.97827323266506</v>
      </c>
    </row>
    <row r="1376" spans="1:15" x14ac:dyDescent="0.2">
      <c r="A1376" s="1">
        <v>40267.249999989508</v>
      </c>
      <c r="B1376">
        <v>18</v>
      </c>
      <c r="C1376">
        <v>56.2</v>
      </c>
      <c r="D1376">
        <v>0</v>
      </c>
      <c r="E1376">
        <v>0</v>
      </c>
      <c r="F1376">
        <v>2</v>
      </c>
      <c r="G1376" s="3">
        <f t="shared" si="505"/>
        <v>62.490546042450845</v>
      </c>
    </row>
    <row r="1377" spans="1:7" x14ac:dyDescent="0.2">
      <c r="A1377" s="1">
        <v>40267.291666656172</v>
      </c>
      <c r="B1377">
        <v>18.100000000000001</v>
      </c>
      <c r="C1377">
        <v>55.5</v>
      </c>
      <c r="D1377">
        <v>58.32</v>
      </c>
      <c r="E1377">
        <v>0</v>
      </c>
      <c r="F1377">
        <v>2</v>
      </c>
      <c r="G1377" s="3">
        <f t="shared" si="505"/>
        <v>62.557125795003536</v>
      </c>
    </row>
    <row r="1378" spans="1:7" x14ac:dyDescent="0.2">
      <c r="A1378" s="1">
        <v>40267.333333322837</v>
      </c>
      <c r="B1378">
        <v>21.9</v>
      </c>
      <c r="C1378">
        <v>45.5</v>
      </c>
      <c r="D1378">
        <v>687.6</v>
      </c>
      <c r="E1378">
        <v>0</v>
      </c>
      <c r="F1378">
        <v>1.8</v>
      </c>
      <c r="G1378" s="3">
        <f t="shared" si="505"/>
        <v>66.551098798611903</v>
      </c>
    </row>
    <row r="1379" spans="1:7" x14ac:dyDescent="0.2">
      <c r="A1379" s="1">
        <v>40267.374999989501</v>
      </c>
      <c r="B1379">
        <v>25.7</v>
      </c>
      <c r="C1379">
        <v>34.1</v>
      </c>
      <c r="D1379">
        <v>1474.56</v>
      </c>
      <c r="E1379">
        <v>0</v>
      </c>
      <c r="F1379">
        <v>1.8</v>
      </c>
      <c r="G1379" s="3">
        <f t="shared" si="505"/>
        <v>70.029075306303469</v>
      </c>
    </row>
    <row r="1380" spans="1:7" x14ac:dyDescent="0.2">
      <c r="A1380" s="1">
        <v>40267.416666656165</v>
      </c>
      <c r="B1380">
        <v>28</v>
      </c>
      <c r="C1380">
        <v>29.4</v>
      </c>
      <c r="D1380">
        <v>2184.12</v>
      </c>
      <c r="E1380">
        <v>0</v>
      </c>
      <c r="F1380">
        <v>2.1</v>
      </c>
      <c r="G1380" s="3">
        <f t="shared" si="505"/>
        <v>72.257872649022232</v>
      </c>
    </row>
    <row r="1381" spans="1:7" x14ac:dyDescent="0.2">
      <c r="A1381" s="1">
        <v>40267.458333322829</v>
      </c>
      <c r="B1381">
        <v>30.9</v>
      </c>
      <c r="C1381">
        <v>24.1</v>
      </c>
      <c r="D1381">
        <v>2759.76</v>
      </c>
      <c r="E1381">
        <v>0</v>
      </c>
      <c r="F1381">
        <v>1.9</v>
      </c>
      <c r="G1381" s="3">
        <f t="shared" si="505"/>
        <v>74.988310077308739</v>
      </c>
    </row>
    <row r="1382" spans="1:7" x14ac:dyDescent="0.2">
      <c r="A1382" s="1">
        <v>40267.499999989494</v>
      </c>
      <c r="B1382">
        <v>32.6</v>
      </c>
      <c r="C1382">
        <v>20.3</v>
      </c>
      <c r="D1382">
        <v>3056.4</v>
      </c>
      <c r="E1382">
        <v>0</v>
      </c>
      <c r="F1382">
        <v>1.7</v>
      </c>
      <c r="G1382" s="3">
        <f t="shared" si="505"/>
        <v>76.290539715976593</v>
      </c>
    </row>
    <row r="1383" spans="1:7" x14ac:dyDescent="0.2">
      <c r="A1383" s="1">
        <v>40267.541666656158</v>
      </c>
      <c r="B1383">
        <v>32.6</v>
      </c>
      <c r="C1383">
        <v>18.7</v>
      </c>
      <c r="D1383">
        <v>3117.24</v>
      </c>
      <c r="E1383">
        <v>0</v>
      </c>
      <c r="F1383">
        <v>1.7</v>
      </c>
      <c r="G1383" s="3">
        <f t="shared" si="505"/>
        <v>75.861849931527715</v>
      </c>
    </row>
    <row r="1384" spans="1:7" x14ac:dyDescent="0.2">
      <c r="A1384" s="1">
        <v>40267.583333322822</v>
      </c>
      <c r="B1384">
        <v>32.299999999999997</v>
      </c>
      <c r="C1384">
        <v>18.600000000000001</v>
      </c>
      <c r="D1384">
        <v>2928.24</v>
      </c>
      <c r="E1384">
        <v>0</v>
      </c>
      <c r="F1384">
        <v>2.1</v>
      </c>
      <c r="G1384" s="3">
        <f t="shared" si="505"/>
        <v>75.446449269987795</v>
      </c>
    </row>
    <row r="1385" spans="1:7" x14ac:dyDescent="0.2">
      <c r="A1385" s="1">
        <v>40267.624999989486</v>
      </c>
      <c r="B1385">
        <v>30.1</v>
      </c>
      <c r="C1385">
        <v>22.6</v>
      </c>
      <c r="D1385">
        <v>2433.2399999999998</v>
      </c>
      <c r="E1385">
        <v>0</v>
      </c>
      <c r="F1385">
        <v>2.5</v>
      </c>
      <c r="G1385" s="3">
        <f t="shared" si="505"/>
        <v>73.610110787104816</v>
      </c>
    </row>
    <row r="1386" spans="1:7" x14ac:dyDescent="0.2">
      <c r="A1386" s="1">
        <v>40267.66666665615</v>
      </c>
      <c r="B1386">
        <v>28.6</v>
      </c>
      <c r="C1386">
        <v>24.7</v>
      </c>
      <c r="D1386">
        <v>2032.92</v>
      </c>
      <c r="E1386">
        <v>0</v>
      </c>
      <c r="F1386">
        <v>3</v>
      </c>
      <c r="G1386" s="3">
        <f t="shared" si="505"/>
        <v>72.123201043412706</v>
      </c>
    </row>
    <row r="1387" spans="1:7" x14ac:dyDescent="0.2">
      <c r="A1387" s="1">
        <v>40267.708333322815</v>
      </c>
      <c r="B1387">
        <v>26.6</v>
      </c>
      <c r="C1387">
        <v>29.4</v>
      </c>
      <c r="D1387">
        <v>990.72</v>
      </c>
      <c r="E1387">
        <v>0</v>
      </c>
      <c r="F1387">
        <v>2.9</v>
      </c>
      <c r="G1387" s="3">
        <f t="shared" si="505"/>
        <v>70.424989476518959</v>
      </c>
    </row>
    <row r="1388" spans="1:7" x14ac:dyDescent="0.2">
      <c r="A1388" s="1">
        <v>40267.749999989479</v>
      </c>
      <c r="B1388">
        <v>24</v>
      </c>
      <c r="C1388">
        <v>53.3</v>
      </c>
      <c r="D1388">
        <v>290.16000000000003</v>
      </c>
      <c r="E1388">
        <v>0</v>
      </c>
      <c r="F1388">
        <v>2.4</v>
      </c>
      <c r="G1388" s="3">
        <f t="shared" si="505"/>
        <v>70.206748563467471</v>
      </c>
    </row>
    <row r="1389" spans="1:7" x14ac:dyDescent="0.2">
      <c r="A1389" s="1">
        <v>40267.791666656143</v>
      </c>
      <c r="B1389">
        <v>21.4</v>
      </c>
      <c r="C1389">
        <v>65</v>
      </c>
      <c r="D1389">
        <v>13.32</v>
      </c>
      <c r="E1389">
        <v>0</v>
      </c>
      <c r="F1389">
        <v>1.3</v>
      </c>
      <c r="G1389" s="3">
        <f t="shared" si="505"/>
        <v>67.835124763227967</v>
      </c>
    </row>
    <row r="1390" spans="1:7" x14ac:dyDescent="0.2">
      <c r="A1390" s="1">
        <v>40267.833333322807</v>
      </c>
      <c r="B1390">
        <v>18.8</v>
      </c>
      <c r="C1390">
        <v>72.5</v>
      </c>
      <c r="D1390">
        <v>-0.36</v>
      </c>
      <c r="E1390">
        <v>0</v>
      </c>
      <c r="F1390">
        <v>0.5</v>
      </c>
      <c r="G1390" s="3">
        <f t="shared" si="505"/>
        <v>64.949200058205207</v>
      </c>
    </row>
    <row r="1391" spans="1:7" x14ac:dyDescent="0.2">
      <c r="A1391" s="1">
        <v>40267.874999989472</v>
      </c>
      <c r="B1391">
        <v>19.7</v>
      </c>
      <c r="C1391">
        <v>69.900000000000006</v>
      </c>
      <c r="D1391">
        <v>0.36</v>
      </c>
      <c r="E1391">
        <v>0</v>
      </c>
      <c r="F1391">
        <v>0.7</v>
      </c>
      <c r="G1391" s="3">
        <f t="shared" si="505"/>
        <v>65.957116978022441</v>
      </c>
    </row>
    <row r="1392" spans="1:7" x14ac:dyDescent="0.2">
      <c r="A1392" s="1">
        <v>40267.916666656136</v>
      </c>
      <c r="B1392">
        <v>19.600000000000001</v>
      </c>
      <c r="C1392">
        <v>72.2</v>
      </c>
      <c r="D1392">
        <v>0</v>
      </c>
      <c r="E1392">
        <v>0</v>
      </c>
      <c r="F1392">
        <v>1.2</v>
      </c>
      <c r="G1392" s="3">
        <f t="shared" si="505"/>
        <v>66.002824774506337</v>
      </c>
    </row>
    <row r="1393" spans="1:15" x14ac:dyDescent="0.2">
      <c r="A1393" s="1">
        <v>40267.9583333228</v>
      </c>
      <c r="B1393">
        <v>19.100000000000001</v>
      </c>
      <c r="C1393">
        <v>79.2</v>
      </c>
      <c r="D1393">
        <v>0.36</v>
      </c>
      <c r="E1393">
        <v>0</v>
      </c>
      <c r="F1393">
        <v>1.3</v>
      </c>
      <c r="G1393" s="3">
        <f t="shared" si="505"/>
        <v>65.846850755150143</v>
      </c>
    </row>
    <row r="1394" spans="1:15" x14ac:dyDescent="0.2">
      <c r="A1394" s="1">
        <v>40267.999999989464</v>
      </c>
      <c r="B1394">
        <v>18.3</v>
      </c>
      <c r="C1394">
        <v>85</v>
      </c>
      <c r="D1394">
        <v>0</v>
      </c>
      <c r="E1394">
        <v>0</v>
      </c>
      <c r="F1394">
        <v>1</v>
      </c>
      <c r="G1394" s="3">
        <f t="shared" si="505"/>
        <v>65.163385786686234</v>
      </c>
      <c r="H1394" s="1">
        <f t="shared" ref="H1394" si="514">A1394</f>
        <v>40267.999999989464</v>
      </c>
      <c r="I1394" s="3">
        <f t="shared" ref="I1394" si="515">AVERAGE(B1394:B1417)</f>
        <v>21.487500000000001</v>
      </c>
      <c r="J1394" s="3">
        <f t="shared" ref="J1394" si="516">STDEV(B1394:B1417)</f>
        <v>4.7456444561669198</v>
      </c>
      <c r="K1394" s="3">
        <f t="shared" ref="K1394" si="517">AVERAGE(C1394:C1417)</f>
        <v>64.662499999999994</v>
      </c>
      <c r="L1394" s="3">
        <f t="shared" ref="L1394" si="518">AVERAGE(D1401:D1413)</f>
        <v>1654.7538461538463</v>
      </c>
      <c r="M1394" s="3">
        <f t="shared" ref="M1394" si="519">SUM(E1394:E1417)</f>
        <v>0</v>
      </c>
      <c r="N1394" s="3">
        <f t="shared" ref="N1394" si="520">AVERAGE(F1394:F1417)</f>
        <v>2.1583333333333328</v>
      </c>
      <c r="O1394" s="3">
        <f t="shared" ref="O1394" si="521">AVERAGE(G1394:G1417)</f>
        <v>67.632741750608844</v>
      </c>
    </row>
    <row r="1395" spans="1:15" x14ac:dyDescent="0.2">
      <c r="A1395" s="1">
        <v>40268.041666656129</v>
      </c>
      <c r="B1395">
        <v>18.600000000000001</v>
      </c>
      <c r="C1395">
        <v>87.5</v>
      </c>
      <c r="D1395">
        <v>0.36</v>
      </c>
      <c r="E1395">
        <v>0</v>
      </c>
      <c r="F1395">
        <v>1.3</v>
      </c>
      <c r="G1395" s="3">
        <f t="shared" si="505"/>
        <v>65.733164449171909</v>
      </c>
    </row>
    <row r="1396" spans="1:15" x14ac:dyDescent="0.2">
      <c r="A1396" s="1">
        <v>40268.083333322793</v>
      </c>
      <c r="B1396">
        <v>17.8</v>
      </c>
      <c r="C1396">
        <v>86.6</v>
      </c>
      <c r="D1396">
        <v>0.36</v>
      </c>
      <c r="E1396">
        <v>0</v>
      </c>
      <c r="F1396">
        <v>2</v>
      </c>
      <c r="G1396" s="3">
        <f t="shared" si="505"/>
        <v>64.591722825795301</v>
      </c>
    </row>
    <row r="1397" spans="1:15" x14ac:dyDescent="0.2">
      <c r="A1397" s="1">
        <v>40268.124999989457</v>
      </c>
      <c r="B1397">
        <v>17.100000000000001</v>
      </c>
      <c r="C1397">
        <v>88.1</v>
      </c>
      <c r="D1397">
        <v>0.36</v>
      </c>
      <c r="E1397">
        <v>0</v>
      </c>
      <c r="F1397">
        <v>2</v>
      </c>
      <c r="G1397" s="3">
        <f t="shared" si="505"/>
        <v>63.740315696307775</v>
      </c>
    </row>
    <row r="1398" spans="1:15" x14ac:dyDescent="0.2">
      <c r="A1398" s="1">
        <v>40268.166666656121</v>
      </c>
      <c r="B1398">
        <v>16.600000000000001</v>
      </c>
      <c r="C1398">
        <v>86.3</v>
      </c>
      <c r="D1398">
        <v>0.36</v>
      </c>
      <c r="E1398">
        <v>0</v>
      </c>
      <c r="F1398">
        <v>1.8</v>
      </c>
      <c r="G1398" s="3">
        <f t="shared" si="505"/>
        <v>62.948009829155104</v>
      </c>
    </row>
    <row r="1399" spans="1:15" x14ac:dyDescent="0.2">
      <c r="A1399" s="1">
        <v>40268.208333322786</v>
      </c>
      <c r="B1399">
        <v>16.100000000000001</v>
      </c>
      <c r="C1399">
        <v>86.7</v>
      </c>
      <c r="D1399">
        <v>0.36</v>
      </c>
      <c r="E1399">
        <v>0</v>
      </c>
      <c r="F1399">
        <v>1.5</v>
      </c>
      <c r="G1399" s="3">
        <f t="shared" si="505"/>
        <v>62.296906385802451</v>
      </c>
    </row>
    <row r="1400" spans="1:15" x14ac:dyDescent="0.2">
      <c r="A1400" s="1">
        <v>40268.24999998945</v>
      </c>
      <c r="B1400">
        <v>15.4</v>
      </c>
      <c r="C1400">
        <v>87.9</v>
      </c>
      <c r="D1400">
        <v>0</v>
      </c>
      <c r="E1400">
        <v>0</v>
      </c>
      <c r="F1400">
        <v>1</v>
      </c>
      <c r="G1400" s="3">
        <f t="shared" si="505"/>
        <v>61.425228943186937</v>
      </c>
    </row>
    <row r="1401" spans="1:15" x14ac:dyDescent="0.2">
      <c r="A1401" s="1">
        <v>40268.291666656114</v>
      </c>
      <c r="B1401">
        <v>14.7</v>
      </c>
      <c r="C1401">
        <v>90.1</v>
      </c>
      <c r="D1401">
        <v>21.6</v>
      </c>
      <c r="E1401">
        <v>0</v>
      </c>
      <c r="F1401">
        <v>0.7</v>
      </c>
      <c r="G1401" s="3">
        <f t="shared" si="505"/>
        <v>60.613323301681788</v>
      </c>
    </row>
    <row r="1402" spans="1:15" x14ac:dyDescent="0.2">
      <c r="A1402" s="1">
        <v>40268.333333322778</v>
      </c>
      <c r="B1402">
        <v>18.399999999999999</v>
      </c>
      <c r="C1402">
        <v>79.3</v>
      </c>
      <c r="D1402">
        <v>637.20000000000005</v>
      </c>
      <c r="E1402">
        <v>0</v>
      </c>
      <c r="F1402">
        <v>1</v>
      </c>
      <c r="G1402" s="3">
        <f t="shared" si="505"/>
        <v>64.909086442660652</v>
      </c>
    </row>
    <row r="1403" spans="1:15" x14ac:dyDescent="0.2">
      <c r="A1403" s="1">
        <v>40268.374999989443</v>
      </c>
      <c r="B1403">
        <v>21.1</v>
      </c>
      <c r="C1403">
        <v>68</v>
      </c>
      <c r="D1403">
        <v>1430.64</v>
      </c>
      <c r="E1403">
        <v>0</v>
      </c>
      <c r="F1403">
        <v>1.8</v>
      </c>
      <c r="G1403" s="3">
        <f t="shared" si="505"/>
        <v>67.684640219341489</v>
      </c>
    </row>
    <row r="1404" spans="1:15" x14ac:dyDescent="0.2">
      <c r="A1404" s="1">
        <v>40268.416666656107</v>
      </c>
      <c r="B1404">
        <v>23.3</v>
      </c>
      <c r="C1404">
        <v>57.1</v>
      </c>
      <c r="D1404">
        <v>2138.7600000000002</v>
      </c>
      <c r="E1404">
        <v>0</v>
      </c>
      <c r="F1404">
        <v>2.2999999999999998</v>
      </c>
      <c r="G1404" s="3">
        <f t="shared" si="505"/>
        <v>69.655743758283137</v>
      </c>
    </row>
    <row r="1405" spans="1:15" x14ac:dyDescent="0.2">
      <c r="A1405" s="1">
        <v>40268.458333322771</v>
      </c>
      <c r="B1405">
        <v>24.8</v>
      </c>
      <c r="C1405">
        <v>50.4</v>
      </c>
      <c r="D1405">
        <v>2618.64</v>
      </c>
      <c r="E1405">
        <v>0</v>
      </c>
      <c r="F1405">
        <v>2.2000000000000002</v>
      </c>
      <c r="G1405" s="3">
        <f t="shared" si="505"/>
        <v>70.961600233842148</v>
      </c>
    </row>
    <row r="1406" spans="1:15" x14ac:dyDescent="0.2">
      <c r="A1406" s="1">
        <v>40268.499999989435</v>
      </c>
      <c r="B1406">
        <v>26.9</v>
      </c>
      <c r="C1406">
        <v>42.9</v>
      </c>
      <c r="D1406">
        <v>2929.68</v>
      </c>
      <c r="E1406">
        <v>0</v>
      </c>
      <c r="F1406">
        <v>2.2999999999999998</v>
      </c>
      <c r="G1406" s="3">
        <f t="shared" si="505"/>
        <v>72.856878289444793</v>
      </c>
    </row>
    <row r="1407" spans="1:15" x14ac:dyDescent="0.2">
      <c r="A1407" s="1">
        <v>40268.5416666561</v>
      </c>
      <c r="B1407">
        <v>28</v>
      </c>
      <c r="C1407">
        <v>39.6</v>
      </c>
      <c r="D1407">
        <v>3026.16</v>
      </c>
      <c r="E1407">
        <v>0</v>
      </c>
      <c r="F1407">
        <v>2.4</v>
      </c>
      <c r="G1407" s="3">
        <f t="shared" si="505"/>
        <v>73.869679697145529</v>
      </c>
    </row>
    <row r="1408" spans="1:15" x14ac:dyDescent="0.2">
      <c r="A1408" s="1">
        <v>40268.583333322764</v>
      </c>
      <c r="B1408">
        <v>28.8</v>
      </c>
      <c r="C1408">
        <v>38.5</v>
      </c>
      <c r="D1408">
        <v>2873.88</v>
      </c>
      <c r="E1408">
        <v>0</v>
      </c>
      <c r="F1408">
        <v>2.4</v>
      </c>
      <c r="G1408" s="3">
        <f t="shared" si="505"/>
        <v>74.77013689284442</v>
      </c>
    </row>
    <row r="1409" spans="1:15" x14ac:dyDescent="0.2">
      <c r="A1409" s="1">
        <v>40268.624999989428</v>
      </c>
      <c r="B1409">
        <v>28.8</v>
      </c>
      <c r="C1409">
        <v>38</v>
      </c>
      <c r="D1409">
        <v>2487.96</v>
      </c>
      <c r="E1409">
        <v>0</v>
      </c>
      <c r="F1409">
        <v>2.5</v>
      </c>
      <c r="G1409" s="3">
        <f t="shared" si="505"/>
        <v>74.698004654979485</v>
      </c>
    </row>
    <row r="1410" spans="1:15" x14ac:dyDescent="0.2">
      <c r="A1410" s="1">
        <v>40268.666666656092</v>
      </c>
      <c r="B1410">
        <v>28.8</v>
      </c>
      <c r="C1410">
        <v>38</v>
      </c>
      <c r="D1410">
        <v>1905.84</v>
      </c>
      <c r="E1410">
        <v>0</v>
      </c>
      <c r="F1410">
        <v>2.5</v>
      </c>
      <c r="G1410" s="3">
        <f t="shared" si="505"/>
        <v>74.698004654979485</v>
      </c>
    </row>
    <row r="1411" spans="1:15" x14ac:dyDescent="0.2">
      <c r="A1411" s="1">
        <v>40268.708333322757</v>
      </c>
      <c r="B1411">
        <v>27.4</v>
      </c>
      <c r="C1411">
        <v>40.6</v>
      </c>
      <c r="D1411">
        <v>1182.24</v>
      </c>
      <c r="E1411">
        <v>0</v>
      </c>
      <c r="F1411">
        <v>2.4</v>
      </c>
      <c r="G1411" s="3">
        <f t="shared" si="505"/>
        <v>73.214440264638299</v>
      </c>
    </row>
    <row r="1412" spans="1:15" x14ac:dyDescent="0.2">
      <c r="A1412" s="1">
        <v>40268.749999989421</v>
      </c>
      <c r="B1412">
        <v>24.6</v>
      </c>
      <c r="C1412">
        <v>49.5</v>
      </c>
      <c r="D1412">
        <v>246.96</v>
      </c>
      <c r="E1412">
        <v>0</v>
      </c>
      <c r="F1412">
        <v>2.4</v>
      </c>
      <c r="G1412" s="3">
        <f t="shared" si="505"/>
        <v>70.595842627123801</v>
      </c>
    </row>
    <row r="1413" spans="1:15" x14ac:dyDescent="0.2">
      <c r="A1413" s="1">
        <v>40268.791666656085</v>
      </c>
      <c r="B1413">
        <v>23</v>
      </c>
      <c r="C1413">
        <v>53.9</v>
      </c>
      <c r="D1413">
        <v>12.24</v>
      </c>
      <c r="E1413">
        <v>0</v>
      </c>
      <c r="F1413">
        <v>2.2999999999999998</v>
      </c>
      <c r="G1413" s="3">
        <f t="shared" si="505"/>
        <v>68.935660336247111</v>
      </c>
    </row>
    <row r="1414" spans="1:15" x14ac:dyDescent="0.2">
      <c r="A1414" s="1">
        <v>40268.833333322749</v>
      </c>
      <c r="B1414">
        <v>21.3</v>
      </c>
      <c r="C1414">
        <v>58.1</v>
      </c>
      <c r="D1414">
        <v>0</v>
      </c>
      <c r="E1414">
        <v>0</v>
      </c>
      <c r="F1414">
        <v>3.3</v>
      </c>
      <c r="G1414" s="3">
        <f t="shared" si="505"/>
        <v>67.079624479456072</v>
      </c>
    </row>
    <row r="1415" spans="1:15" x14ac:dyDescent="0.2">
      <c r="A1415" s="1">
        <v>40268.874999989413</v>
      </c>
      <c r="B1415">
        <v>19.899999999999999</v>
      </c>
      <c r="C1415">
        <v>62</v>
      </c>
      <c r="D1415">
        <v>0</v>
      </c>
      <c r="E1415">
        <v>0</v>
      </c>
      <c r="F1415">
        <v>3.7</v>
      </c>
      <c r="G1415" s="3">
        <f t="shared" si="505"/>
        <v>65.563323623084926</v>
      </c>
    </row>
    <row r="1416" spans="1:15" x14ac:dyDescent="0.2">
      <c r="A1416" s="1">
        <v>40268.916666656078</v>
      </c>
      <c r="B1416">
        <v>18.600000000000001</v>
      </c>
      <c r="C1416">
        <v>67.2</v>
      </c>
      <c r="D1416">
        <v>0</v>
      </c>
      <c r="E1416">
        <v>0</v>
      </c>
      <c r="F1416">
        <v>3.1</v>
      </c>
      <c r="G1416" s="3">
        <f t="shared" si="505"/>
        <v>64.261703308402502</v>
      </c>
    </row>
    <row r="1417" spans="1:15" x14ac:dyDescent="0.2">
      <c r="A1417" s="1">
        <v>40268.958333322742</v>
      </c>
      <c r="B1417">
        <v>17.399999999999999</v>
      </c>
      <c r="C1417">
        <v>70.599999999999994</v>
      </c>
      <c r="D1417">
        <v>-0.36</v>
      </c>
      <c r="E1417">
        <v>0</v>
      </c>
      <c r="F1417">
        <v>3.9</v>
      </c>
      <c r="G1417" s="3">
        <f t="shared" si="505"/>
        <v>62.919375314350717</v>
      </c>
    </row>
    <row r="1418" spans="1:15" x14ac:dyDescent="0.2">
      <c r="A1418" s="1">
        <v>40268.999999989406</v>
      </c>
      <c r="B1418">
        <v>17.3</v>
      </c>
      <c r="C1418">
        <v>70.7</v>
      </c>
      <c r="D1418">
        <v>0</v>
      </c>
      <c r="E1418">
        <v>0</v>
      </c>
      <c r="F1418">
        <v>3.6</v>
      </c>
      <c r="G1418" s="3">
        <f t="shared" si="505"/>
        <v>62.792617032941365</v>
      </c>
      <c r="H1418" s="1">
        <f t="shared" ref="H1418" si="522">A1418</f>
        <v>40268.999999989406</v>
      </c>
      <c r="I1418" s="3">
        <f t="shared" ref="I1418" si="523">AVERAGE(B1418:B1441)</f>
        <v>22.579166666666666</v>
      </c>
      <c r="J1418" s="3">
        <f t="shared" ref="J1418" si="524">STDEV(B1418:B1441)</f>
        <v>4.8020809951580334</v>
      </c>
      <c r="K1418" s="3">
        <f t="shared" ref="K1418" si="525">AVERAGE(C1418:C1441)</f>
        <v>55.5</v>
      </c>
      <c r="L1418" s="3">
        <f t="shared" ref="L1418" si="526">AVERAGE(D1425:D1437)</f>
        <v>1612.4676923076925</v>
      </c>
      <c r="M1418" s="3">
        <f t="shared" ref="M1418" si="527">SUM(E1418:E1441)</f>
        <v>0</v>
      </c>
      <c r="N1418" s="3">
        <f t="shared" ref="N1418" si="528">AVERAGE(F1418:F1441)</f>
        <v>2.5583333333333336</v>
      </c>
      <c r="O1418" s="3">
        <f t="shared" ref="O1418" si="529">AVERAGE(G1418:G1441)</f>
        <v>68.314154763722158</v>
      </c>
    </row>
    <row r="1419" spans="1:15" x14ac:dyDescent="0.2">
      <c r="A1419" s="1">
        <v>40269.04166665607</v>
      </c>
      <c r="B1419">
        <v>17</v>
      </c>
      <c r="C1419">
        <v>71.5</v>
      </c>
      <c r="D1419">
        <v>-0.36</v>
      </c>
      <c r="E1419">
        <v>0</v>
      </c>
      <c r="F1419">
        <v>3.1</v>
      </c>
      <c r="G1419" s="3">
        <f t="shared" si="505"/>
        <v>62.450503461786099</v>
      </c>
    </row>
    <row r="1420" spans="1:15" x14ac:dyDescent="0.2">
      <c r="A1420" s="1">
        <v>40269.083333322735</v>
      </c>
      <c r="B1420">
        <v>16.600000000000001</v>
      </c>
      <c r="C1420">
        <v>72.599999999999994</v>
      </c>
      <c r="D1420">
        <v>0.36</v>
      </c>
      <c r="E1420">
        <v>0</v>
      </c>
      <c r="F1420">
        <v>2.8</v>
      </c>
      <c r="G1420" s="3">
        <f t="shared" si="505"/>
        <v>61.995478637287626</v>
      </c>
    </row>
    <row r="1421" spans="1:15" x14ac:dyDescent="0.2">
      <c r="A1421" s="1">
        <v>40269.124999989399</v>
      </c>
      <c r="B1421">
        <v>16.8</v>
      </c>
      <c r="C1421">
        <v>73.599999999999994</v>
      </c>
      <c r="D1421">
        <v>0.36</v>
      </c>
      <c r="E1421">
        <v>0</v>
      </c>
      <c r="F1421">
        <v>2.5</v>
      </c>
      <c r="G1421" s="3">
        <f t="shared" si="505"/>
        <v>62.339471010914281</v>
      </c>
    </row>
    <row r="1422" spans="1:15" x14ac:dyDescent="0.2">
      <c r="A1422" s="1">
        <v>40269.166666656063</v>
      </c>
      <c r="B1422">
        <v>16.7</v>
      </c>
      <c r="C1422">
        <v>73.900000000000006</v>
      </c>
      <c r="D1422">
        <v>0.36</v>
      </c>
      <c r="E1422">
        <v>0</v>
      </c>
      <c r="F1422">
        <v>2.6</v>
      </c>
      <c r="G1422" s="3">
        <f t="shared" si="505"/>
        <v>62.227039794326899</v>
      </c>
    </row>
    <row r="1423" spans="1:15" x14ac:dyDescent="0.2">
      <c r="A1423" s="1">
        <v>40269.208333322727</v>
      </c>
      <c r="B1423">
        <v>17.100000000000001</v>
      </c>
      <c r="C1423">
        <v>72.7</v>
      </c>
      <c r="D1423">
        <v>-0.36</v>
      </c>
      <c r="E1423">
        <v>0</v>
      </c>
      <c r="F1423">
        <v>2.9</v>
      </c>
      <c r="G1423" s="3">
        <f t="shared" si="505"/>
        <v>62.676073092392365</v>
      </c>
    </row>
    <row r="1424" spans="1:15" x14ac:dyDescent="0.2">
      <c r="A1424" s="1">
        <v>40269.249999989392</v>
      </c>
      <c r="B1424">
        <v>17.100000000000001</v>
      </c>
      <c r="C1424">
        <v>72.7</v>
      </c>
      <c r="D1424">
        <v>-0.36</v>
      </c>
      <c r="E1424">
        <v>0</v>
      </c>
      <c r="F1424">
        <v>2.9</v>
      </c>
      <c r="G1424" s="3">
        <f t="shared" si="505"/>
        <v>62.676073092392365</v>
      </c>
    </row>
    <row r="1425" spans="1:7" x14ac:dyDescent="0.2">
      <c r="A1425" s="1">
        <v>40269.291666656056</v>
      </c>
      <c r="B1425">
        <v>17.5</v>
      </c>
      <c r="C1425">
        <v>70.5</v>
      </c>
      <c r="D1425">
        <v>45</v>
      </c>
      <c r="E1425">
        <v>0</v>
      </c>
      <c r="F1425">
        <v>2.8</v>
      </c>
      <c r="G1425" s="3">
        <f t="shared" si="505"/>
        <v>63.046111502217101</v>
      </c>
    </row>
    <row r="1426" spans="1:7" x14ac:dyDescent="0.2">
      <c r="A1426" s="1">
        <v>40269.33333332272</v>
      </c>
      <c r="B1426">
        <v>19.3</v>
      </c>
      <c r="C1426">
        <v>64.599999999999994</v>
      </c>
      <c r="D1426">
        <v>592.20000000000005</v>
      </c>
      <c r="E1426">
        <v>0</v>
      </c>
      <c r="F1426">
        <v>3.2</v>
      </c>
      <c r="G1426" s="3">
        <f t="shared" ref="G1426:G1489" si="530">B1426+(0.36*(237.7*(((17.271*B1426)/(237.7+B1426))+LN(C1426/100)))/(17.271-(((17.271*B1426)/(237.7+B1426))+LN(C1426/100))))+41.2</f>
        <v>64.984574874971003</v>
      </c>
    </row>
    <row r="1427" spans="1:7" x14ac:dyDescent="0.2">
      <c r="A1427" s="1">
        <v>40269.374999989384</v>
      </c>
      <c r="B1427">
        <v>21.3</v>
      </c>
      <c r="C1427">
        <v>58.3</v>
      </c>
      <c r="D1427">
        <v>1360.8</v>
      </c>
      <c r="E1427">
        <v>0</v>
      </c>
      <c r="F1427">
        <v>3.8</v>
      </c>
      <c r="G1427" s="3">
        <f t="shared" si="530"/>
        <v>67.098525986462889</v>
      </c>
    </row>
    <row r="1428" spans="1:7" x14ac:dyDescent="0.2">
      <c r="A1428" s="1">
        <v>40269.416666656049</v>
      </c>
      <c r="B1428">
        <v>22.8</v>
      </c>
      <c r="C1428">
        <v>52</v>
      </c>
      <c r="D1428">
        <v>2051.2800000000002</v>
      </c>
      <c r="E1428">
        <v>0</v>
      </c>
      <c r="F1428">
        <v>3.7</v>
      </c>
      <c r="G1428" s="3">
        <f t="shared" si="530"/>
        <v>68.47168703290339</v>
      </c>
    </row>
    <row r="1429" spans="1:7" x14ac:dyDescent="0.2">
      <c r="A1429" s="1">
        <v>40269.458333322713</v>
      </c>
      <c r="B1429">
        <v>24.5</v>
      </c>
      <c r="C1429">
        <v>47</v>
      </c>
      <c r="D1429">
        <v>2579.4</v>
      </c>
      <c r="E1429">
        <v>0</v>
      </c>
      <c r="F1429">
        <v>3.5</v>
      </c>
      <c r="G1429" s="3">
        <f t="shared" si="530"/>
        <v>70.177619783724069</v>
      </c>
    </row>
    <row r="1430" spans="1:7" x14ac:dyDescent="0.2">
      <c r="A1430" s="1">
        <v>40269.499999989377</v>
      </c>
      <c r="B1430">
        <v>26.2</v>
      </c>
      <c r="C1430">
        <v>41.3</v>
      </c>
      <c r="D1430">
        <v>2894.04</v>
      </c>
      <c r="E1430">
        <v>0</v>
      </c>
      <c r="F1430">
        <v>3</v>
      </c>
      <c r="G1430" s="3">
        <f t="shared" si="530"/>
        <v>71.721933984368491</v>
      </c>
    </row>
    <row r="1431" spans="1:7" x14ac:dyDescent="0.2">
      <c r="A1431" s="1">
        <v>40269.541666656041</v>
      </c>
      <c r="B1431">
        <v>27.9</v>
      </c>
      <c r="C1431">
        <v>36.9</v>
      </c>
      <c r="D1431">
        <v>2977.56</v>
      </c>
      <c r="E1431">
        <v>0</v>
      </c>
      <c r="F1431">
        <v>2.5</v>
      </c>
      <c r="G1431" s="3">
        <f t="shared" si="530"/>
        <v>73.350466524791159</v>
      </c>
    </row>
    <row r="1432" spans="1:7" x14ac:dyDescent="0.2">
      <c r="A1432" s="1">
        <v>40269.583333322706</v>
      </c>
      <c r="B1432">
        <v>29.3</v>
      </c>
      <c r="C1432">
        <v>36.1</v>
      </c>
      <c r="D1432">
        <v>2818.08</v>
      </c>
      <c r="E1432">
        <v>0</v>
      </c>
      <c r="F1432">
        <v>2.6</v>
      </c>
      <c r="G1432" s="3">
        <f t="shared" si="530"/>
        <v>75.074416250012945</v>
      </c>
    </row>
    <row r="1433" spans="1:7" x14ac:dyDescent="0.2">
      <c r="A1433" s="1">
        <v>40269.62499998937</v>
      </c>
      <c r="B1433">
        <v>29.5</v>
      </c>
      <c r="C1433">
        <v>34.5</v>
      </c>
      <c r="D1433">
        <v>2426.04</v>
      </c>
      <c r="E1433">
        <v>0</v>
      </c>
      <c r="F1433">
        <v>2.4</v>
      </c>
      <c r="G1433" s="3">
        <f t="shared" si="530"/>
        <v>75.08881216783486</v>
      </c>
    </row>
    <row r="1434" spans="1:7" x14ac:dyDescent="0.2">
      <c r="A1434" s="1">
        <v>40269.666666656034</v>
      </c>
      <c r="B1434">
        <v>29.7</v>
      </c>
      <c r="C1434">
        <v>34.9</v>
      </c>
      <c r="D1434">
        <v>1829.16</v>
      </c>
      <c r="E1434">
        <v>0</v>
      </c>
      <c r="F1434">
        <v>2.4</v>
      </c>
      <c r="G1434" s="3">
        <f t="shared" si="530"/>
        <v>75.41503970465854</v>
      </c>
    </row>
    <row r="1435" spans="1:7" x14ac:dyDescent="0.2">
      <c r="A1435" s="1">
        <v>40269.708333322698</v>
      </c>
      <c r="B1435">
        <v>29.1</v>
      </c>
      <c r="C1435">
        <v>36.700000000000003</v>
      </c>
      <c r="D1435">
        <v>1128.5999999999999</v>
      </c>
      <c r="E1435">
        <v>0</v>
      </c>
      <c r="F1435">
        <v>2.4</v>
      </c>
      <c r="G1435" s="3">
        <f t="shared" si="530"/>
        <v>74.901685535029685</v>
      </c>
    </row>
    <row r="1436" spans="1:7" x14ac:dyDescent="0.2">
      <c r="A1436" s="1">
        <v>40269.749999989363</v>
      </c>
      <c r="B1436">
        <v>27.6</v>
      </c>
      <c r="C1436">
        <v>41.9</v>
      </c>
      <c r="D1436">
        <v>248.04</v>
      </c>
      <c r="E1436">
        <v>0</v>
      </c>
      <c r="F1436">
        <v>1.9</v>
      </c>
      <c r="G1436" s="3">
        <f t="shared" si="530"/>
        <v>73.65277267774087</v>
      </c>
    </row>
    <row r="1437" spans="1:7" x14ac:dyDescent="0.2">
      <c r="A1437" s="1">
        <v>40269.791666656027</v>
      </c>
      <c r="B1437">
        <v>25.5</v>
      </c>
      <c r="C1437">
        <v>48.2</v>
      </c>
      <c r="D1437">
        <v>11.88</v>
      </c>
      <c r="E1437">
        <v>0</v>
      </c>
      <c r="F1437">
        <v>1.1000000000000001</v>
      </c>
      <c r="G1437" s="3">
        <f t="shared" si="530"/>
        <v>71.64475351001991</v>
      </c>
    </row>
    <row r="1438" spans="1:7" x14ac:dyDescent="0.2">
      <c r="A1438" s="1">
        <v>40269.833333322691</v>
      </c>
      <c r="B1438">
        <v>24.4</v>
      </c>
      <c r="C1438">
        <v>50.9</v>
      </c>
      <c r="D1438">
        <v>0</v>
      </c>
      <c r="E1438">
        <v>0</v>
      </c>
      <c r="F1438">
        <v>1.7</v>
      </c>
      <c r="G1438" s="3">
        <f t="shared" si="530"/>
        <v>70.484046940321946</v>
      </c>
    </row>
    <row r="1439" spans="1:7" x14ac:dyDescent="0.2">
      <c r="A1439" s="1">
        <v>40269.874999989355</v>
      </c>
      <c r="B1439">
        <v>23.5</v>
      </c>
      <c r="C1439">
        <v>53.5</v>
      </c>
      <c r="D1439">
        <v>0.36</v>
      </c>
      <c r="E1439">
        <v>0</v>
      </c>
      <c r="F1439">
        <v>1.6</v>
      </c>
      <c r="G1439" s="3">
        <f t="shared" si="530"/>
        <v>69.561072127028496</v>
      </c>
    </row>
    <row r="1440" spans="1:7" x14ac:dyDescent="0.2">
      <c r="A1440" s="1">
        <v>40269.91666665602</v>
      </c>
      <c r="B1440">
        <v>22.8</v>
      </c>
      <c r="C1440">
        <v>57.6</v>
      </c>
      <c r="D1440">
        <v>0</v>
      </c>
      <c r="E1440">
        <v>0</v>
      </c>
      <c r="F1440">
        <v>1.2</v>
      </c>
      <c r="G1440" s="3">
        <f t="shared" si="530"/>
        <v>69.036309248962027</v>
      </c>
    </row>
    <row r="1441" spans="1:15" x14ac:dyDescent="0.2">
      <c r="A1441" s="1">
        <v>40269.958333322684</v>
      </c>
      <c r="B1441">
        <v>22.4</v>
      </c>
      <c r="C1441">
        <v>59.4</v>
      </c>
      <c r="D1441">
        <v>0</v>
      </c>
      <c r="E1441">
        <v>0</v>
      </c>
      <c r="F1441">
        <v>1.2</v>
      </c>
      <c r="G1441" s="3">
        <f t="shared" si="530"/>
        <v>68.672630356244028</v>
      </c>
    </row>
    <row r="1442" spans="1:15" x14ac:dyDescent="0.2">
      <c r="A1442" s="1">
        <v>40269.999999989348</v>
      </c>
      <c r="B1442">
        <v>22.2</v>
      </c>
      <c r="C1442">
        <v>61</v>
      </c>
      <c r="D1442">
        <v>0.36</v>
      </c>
      <c r="E1442">
        <v>0</v>
      </c>
      <c r="F1442">
        <v>1.7</v>
      </c>
      <c r="G1442" s="3">
        <f t="shared" si="530"/>
        <v>68.55294563434714</v>
      </c>
      <c r="H1442" s="1">
        <f t="shared" ref="H1442" si="531">A1442</f>
        <v>40269.999999989348</v>
      </c>
      <c r="I1442" s="3">
        <f t="shared" ref="I1442" si="532">AVERAGE(B1442:B1465)</f>
        <v>21.941666666666666</v>
      </c>
      <c r="J1442" s="3">
        <f t="shared" ref="J1442" si="533">STDEV(B1442:B1465)</f>
        <v>3.299659622322932</v>
      </c>
      <c r="K1442" s="3">
        <f t="shared" ref="K1442" si="534">AVERAGE(C1442:C1465)</f>
        <v>68.433333333333351</v>
      </c>
      <c r="L1442" s="3">
        <f t="shared" ref="L1442" si="535">AVERAGE(D1449:D1461)</f>
        <v>1522.3569230769231</v>
      </c>
      <c r="M1442" s="3">
        <f t="shared" ref="M1442" si="536">SUM(E1442:E1465)</f>
        <v>0</v>
      </c>
      <c r="N1442" s="3">
        <f t="shared" ref="N1442" si="537">AVERAGE(F1442:F1465)</f>
        <v>2.1041666666666665</v>
      </c>
      <c r="O1442" s="3">
        <f t="shared" ref="O1442" si="538">AVERAGE(G1442:G1465)</f>
        <v>68.727823063450344</v>
      </c>
    </row>
    <row r="1443" spans="1:15" x14ac:dyDescent="0.2">
      <c r="A1443" s="1">
        <v>40270.041666656012</v>
      </c>
      <c r="B1443">
        <v>21.5</v>
      </c>
      <c r="C1443">
        <v>63.8</v>
      </c>
      <c r="D1443">
        <v>-0.36</v>
      </c>
      <c r="E1443">
        <v>0</v>
      </c>
      <c r="F1443">
        <v>1.4</v>
      </c>
      <c r="G1443" s="3">
        <f t="shared" si="530"/>
        <v>67.865317049139648</v>
      </c>
    </row>
    <row r="1444" spans="1:15" x14ac:dyDescent="0.2">
      <c r="A1444" s="1">
        <v>40270.083333322676</v>
      </c>
      <c r="B1444">
        <v>20.5</v>
      </c>
      <c r="C1444">
        <v>67.900000000000006</v>
      </c>
      <c r="D1444">
        <v>0</v>
      </c>
      <c r="E1444">
        <v>0</v>
      </c>
      <c r="F1444">
        <v>0.9</v>
      </c>
      <c r="G1444" s="3">
        <f t="shared" si="530"/>
        <v>66.870560636878452</v>
      </c>
    </row>
    <row r="1445" spans="1:15" x14ac:dyDescent="0.2">
      <c r="A1445" s="1">
        <v>40270.124999989341</v>
      </c>
      <c r="B1445">
        <v>19.399999999999999</v>
      </c>
      <c r="C1445">
        <v>70.900000000000006</v>
      </c>
      <c r="D1445">
        <v>0.36</v>
      </c>
      <c r="E1445">
        <v>0</v>
      </c>
      <c r="F1445">
        <v>1.1000000000000001</v>
      </c>
      <c r="G1445" s="3">
        <f t="shared" si="530"/>
        <v>65.632638615746984</v>
      </c>
    </row>
    <row r="1446" spans="1:15" x14ac:dyDescent="0.2">
      <c r="A1446" s="1">
        <v>40270.166666656005</v>
      </c>
      <c r="B1446">
        <v>18.8</v>
      </c>
      <c r="C1446">
        <v>74.2</v>
      </c>
      <c r="D1446">
        <v>0</v>
      </c>
      <c r="E1446">
        <v>0</v>
      </c>
      <c r="F1446">
        <v>0.8</v>
      </c>
      <c r="G1446" s="3">
        <f t="shared" si="530"/>
        <v>65.077887643214595</v>
      </c>
    </row>
    <row r="1447" spans="1:15" x14ac:dyDescent="0.2">
      <c r="A1447" s="1">
        <v>40270.208333322669</v>
      </c>
      <c r="B1447">
        <v>17.7</v>
      </c>
      <c r="C1447">
        <v>78.099999999999994</v>
      </c>
      <c r="D1447">
        <v>0</v>
      </c>
      <c r="E1447">
        <v>0</v>
      </c>
      <c r="F1447">
        <v>0.7</v>
      </c>
      <c r="G1447" s="3">
        <f t="shared" si="530"/>
        <v>63.87953717663963</v>
      </c>
    </row>
    <row r="1448" spans="1:15" x14ac:dyDescent="0.2">
      <c r="A1448" s="1">
        <v>40270.249999989333</v>
      </c>
      <c r="B1448">
        <v>17.399999999999999</v>
      </c>
      <c r="C1448">
        <v>79.8</v>
      </c>
      <c r="D1448">
        <v>0</v>
      </c>
      <c r="E1448">
        <v>0</v>
      </c>
      <c r="F1448">
        <v>1.3</v>
      </c>
      <c r="G1448" s="3">
        <f t="shared" si="530"/>
        <v>63.59413204576191</v>
      </c>
    </row>
    <row r="1449" spans="1:15" x14ac:dyDescent="0.2">
      <c r="A1449" s="1">
        <v>40270.291666655998</v>
      </c>
      <c r="B1449">
        <v>16.8</v>
      </c>
      <c r="C1449">
        <v>81.900000000000006</v>
      </c>
      <c r="D1449">
        <v>15.48</v>
      </c>
      <c r="E1449">
        <v>0</v>
      </c>
      <c r="F1449">
        <v>0.8</v>
      </c>
      <c r="G1449" s="3">
        <f t="shared" si="530"/>
        <v>62.927778115857407</v>
      </c>
    </row>
    <row r="1450" spans="1:15" x14ac:dyDescent="0.2">
      <c r="A1450" s="1">
        <v>40270.333333322662</v>
      </c>
      <c r="B1450">
        <v>19.3</v>
      </c>
      <c r="C1450">
        <v>73.900000000000006</v>
      </c>
      <c r="D1450">
        <v>360.72</v>
      </c>
      <c r="E1450">
        <v>0</v>
      </c>
      <c r="F1450">
        <v>0.7</v>
      </c>
      <c r="G1450" s="3">
        <f t="shared" si="530"/>
        <v>65.728746058779024</v>
      </c>
    </row>
    <row r="1451" spans="1:15" x14ac:dyDescent="0.2">
      <c r="A1451" s="1">
        <v>40270.374999989326</v>
      </c>
      <c r="B1451">
        <v>23.8</v>
      </c>
      <c r="C1451">
        <v>58.2</v>
      </c>
      <c r="D1451">
        <v>1253.52</v>
      </c>
      <c r="E1451">
        <v>0</v>
      </c>
      <c r="F1451">
        <v>1</v>
      </c>
      <c r="G1451" s="3">
        <f t="shared" si="530"/>
        <v>70.430357022557359</v>
      </c>
    </row>
    <row r="1452" spans="1:15" x14ac:dyDescent="0.2">
      <c r="A1452" s="1">
        <v>40270.41666665599</v>
      </c>
      <c r="B1452">
        <v>26.1</v>
      </c>
      <c r="C1452">
        <v>48.2</v>
      </c>
      <c r="D1452">
        <v>2019.24</v>
      </c>
      <c r="E1452">
        <v>0</v>
      </c>
      <c r="F1452">
        <v>1.4</v>
      </c>
      <c r="G1452" s="3">
        <f t="shared" si="530"/>
        <v>72.441855344966996</v>
      </c>
    </row>
    <row r="1453" spans="1:15" x14ac:dyDescent="0.2">
      <c r="A1453" s="1">
        <v>40270.458333322655</v>
      </c>
      <c r="B1453">
        <v>28.4</v>
      </c>
      <c r="C1453">
        <v>42.6</v>
      </c>
      <c r="D1453">
        <v>2211.84</v>
      </c>
      <c r="E1453">
        <v>0</v>
      </c>
      <c r="F1453">
        <v>1.4</v>
      </c>
      <c r="G1453" s="3">
        <f t="shared" si="530"/>
        <v>74.803174192000597</v>
      </c>
    </row>
    <row r="1454" spans="1:15" x14ac:dyDescent="0.2">
      <c r="A1454" s="1">
        <v>40270.499999989319</v>
      </c>
      <c r="B1454">
        <v>29.2</v>
      </c>
      <c r="C1454">
        <v>40.299999999999997</v>
      </c>
      <c r="D1454">
        <v>2669.4</v>
      </c>
      <c r="E1454">
        <v>0</v>
      </c>
      <c r="F1454">
        <v>1.8</v>
      </c>
      <c r="G1454" s="3">
        <f t="shared" si="530"/>
        <v>75.551573810728655</v>
      </c>
    </row>
    <row r="1455" spans="1:15" x14ac:dyDescent="0.2">
      <c r="A1455" s="1">
        <v>40270.541666655983</v>
      </c>
      <c r="B1455">
        <v>25.7</v>
      </c>
      <c r="C1455">
        <v>55.7</v>
      </c>
      <c r="D1455">
        <v>2884.32</v>
      </c>
      <c r="E1455">
        <v>0</v>
      </c>
      <c r="F1455">
        <v>2.2999999999999998</v>
      </c>
      <c r="G1455" s="3">
        <f t="shared" si="530"/>
        <v>72.720556475369079</v>
      </c>
    </row>
    <row r="1456" spans="1:15" x14ac:dyDescent="0.2">
      <c r="A1456" s="1">
        <v>40270.583333322647</v>
      </c>
      <c r="B1456">
        <v>25.6</v>
      </c>
      <c r="C1456">
        <v>57.2</v>
      </c>
      <c r="D1456">
        <v>2779.92</v>
      </c>
      <c r="E1456">
        <v>0</v>
      </c>
      <c r="F1456">
        <v>3.4</v>
      </c>
      <c r="G1456" s="3">
        <f t="shared" si="530"/>
        <v>72.737435997559359</v>
      </c>
    </row>
    <row r="1457" spans="1:15" x14ac:dyDescent="0.2">
      <c r="A1457" s="1">
        <v>40270.624999989312</v>
      </c>
      <c r="B1457">
        <v>24.5</v>
      </c>
      <c r="C1457">
        <v>58.9</v>
      </c>
      <c r="D1457">
        <v>2412</v>
      </c>
      <c r="E1457">
        <v>0</v>
      </c>
      <c r="F1457">
        <v>3.5</v>
      </c>
      <c r="G1457" s="3">
        <f t="shared" si="530"/>
        <v>71.433208193491652</v>
      </c>
    </row>
    <row r="1458" spans="1:15" x14ac:dyDescent="0.2">
      <c r="A1458" s="1">
        <v>40270.666666655976</v>
      </c>
      <c r="B1458">
        <v>23</v>
      </c>
      <c r="C1458">
        <v>68.8</v>
      </c>
      <c r="D1458">
        <v>1826.64</v>
      </c>
      <c r="E1458">
        <v>0</v>
      </c>
      <c r="F1458">
        <v>3.6</v>
      </c>
      <c r="G1458" s="3">
        <f t="shared" si="530"/>
        <v>70.302904584984702</v>
      </c>
    </row>
    <row r="1459" spans="1:15" x14ac:dyDescent="0.2">
      <c r="A1459" s="1">
        <v>40270.70833332264</v>
      </c>
      <c r="B1459">
        <v>22.4</v>
      </c>
      <c r="C1459">
        <v>73.400000000000006</v>
      </c>
      <c r="D1459">
        <v>1115.28</v>
      </c>
      <c r="E1459">
        <v>0</v>
      </c>
      <c r="F1459">
        <v>3.7</v>
      </c>
      <c r="G1459" s="3">
        <f t="shared" si="530"/>
        <v>69.864656039270145</v>
      </c>
    </row>
    <row r="1460" spans="1:15" x14ac:dyDescent="0.2">
      <c r="A1460" s="1">
        <v>40270.749999989304</v>
      </c>
      <c r="B1460">
        <v>20.9</v>
      </c>
      <c r="C1460">
        <v>80.7</v>
      </c>
      <c r="D1460">
        <v>232.92</v>
      </c>
      <c r="E1460">
        <v>0</v>
      </c>
      <c r="F1460">
        <v>3.4</v>
      </c>
      <c r="G1460" s="3">
        <f t="shared" si="530"/>
        <v>68.38327716754047</v>
      </c>
    </row>
    <row r="1461" spans="1:15" x14ac:dyDescent="0.2">
      <c r="A1461" s="1">
        <v>40270.791666655969</v>
      </c>
      <c r="B1461">
        <v>20.8</v>
      </c>
      <c r="C1461">
        <v>81.400000000000006</v>
      </c>
      <c r="D1461">
        <v>9.36</v>
      </c>
      <c r="E1461">
        <v>0</v>
      </c>
      <c r="F1461">
        <v>2.9</v>
      </c>
      <c r="G1461" s="3">
        <f t="shared" si="530"/>
        <v>68.29752578995641</v>
      </c>
    </row>
    <row r="1462" spans="1:15" x14ac:dyDescent="0.2">
      <c r="A1462" s="1">
        <v>40270.833333322633</v>
      </c>
      <c r="B1462">
        <v>20.9</v>
      </c>
      <c r="C1462">
        <v>81.2</v>
      </c>
      <c r="D1462">
        <v>0.36</v>
      </c>
      <c r="E1462">
        <v>0</v>
      </c>
      <c r="F1462">
        <v>3.1</v>
      </c>
      <c r="G1462" s="3">
        <f t="shared" si="530"/>
        <v>68.418553249550939</v>
      </c>
    </row>
    <row r="1463" spans="1:15" x14ac:dyDescent="0.2">
      <c r="A1463" s="1">
        <v>40270.874999989297</v>
      </c>
      <c r="B1463">
        <v>20.7</v>
      </c>
      <c r="C1463">
        <v>82.3</v>
      </c>
      <c r="D1463">
        <v>0.36</v>
      </c>
      <c r="E1463">
        <v>0</v>
      </c>
      <c r="F1463">
        <v>3.1</v>
      </c>
      <c r="G1463" s="3">
        <f t="shared" si="530"/>
        <v>68.225230290798692</v>
      </c>
    </row>
    <row r="1464" spans="1:15" x14ac:dyDescent="0.2">
      <c r="A1464" s="1">
        <v>40270.916666655961</v>
      </c>
      <c r="B1464">
        <v>20.6</v>
      </c>
      <c r="C1464">
        <v>81.900000000000006</v>
      </c>
      <c r="D1464">
        <v>0</v>
      </c>
      <c r="E1464">
        <v>0</v>
      </c>
      <c r="F1464">
        <v>3.1</v>
      </c>
      <c r="G1464" s="3">
        <f t="shared" si="530"/>
        <v>68.062286396872324</v>
      </c>
    </row>
    <row r="1465" spans="1:15" x14ac:dyDescent="0.2">
      <c r="A1465" s="1">
        <v>40270.958333322626</v>
      </c>
      <c r="B1465">
        <v>20.399999999999999</v>
      </c>
      <c r="C1465">
        <v>80.099999999999994</v>
      </c>
      <c r="D1465">
        <v>0.36</v>
      </c>
      <c r="E1465">
        <v>0</v>
      </c>
      <c r="F1465">
        <v>3.4</v>
      </c>
      <c r="G1465" s="3">
        <f t="shared" si="530"/>
        <v>67.665615990796113</v>
      </c>
    </row>
    <row r="1466" spans="1:15" x14ac:dyDescent="0.2">
      <c r="A1466" s="1">
        <v>40270.99999998929</v>
      </c>
      <c r="B1466">
        <v>20.399999999999999</v>
      </c>
      <c r="C1466">
        <v>80.099999999999994</v>
      </c>
      <c r="D1466">
        <v>0</v>
      </c>
      <c r="E1466">
        <v>0</v>
      </c>
      <c r="F1466">
        <v>2.9</v>
      </c>
      <c r="G1466" s="3">
        <f t="shared" si="530"/>
        <v>67.665615990796113</v>
      </c>
      <c r="H1466" s="1">
        <f t="shared" ref="H1466" si="539">A1466</f>
        <v>40270.99999998929</v>
      </c>
      <c r="I1466" s="3">
        <f t="shared" ref="I1466" si="540">AVERAGE(B1466:B1489)</f>
        <v>19.633333333333333</v>
      </c>
      <c r="J1466" s="3">
        <f t="shared" ref="J1466" si="541">STDEV(B1466:B1489)</f>
        <v>1.1254628677422756</v>
      </c>
      <c r="K1466" s="3">
        <f t="shared" ref="K1466" si="542">AVERAGE(C1466:C1489)</f>
        <v>62.845833333333331</v>
      </c>
      <c r="L1466" s="3">
        <f t="shared" ref="L1466" si="543">AVERAGE(D1473:D1485)</f>
        <v>1467.4707692307695</v>
      </c>
      <c r="M1466" s="3">
        <f t="shared" ref="M1466" si="544">SUM(E1466:E1489)</f>
        <v>0</v>
      </c>
      <c r="N1466" s="3">
        <f t="shared" ref="N1466" si="545">AVERAGE(F1466:F1489)</f>
        <v>3.1375000000000006</v>
      </c>
      <c r="O1466" s="3">
        <f t="shared" ref="O1466" si="546">AVERAGE(G1466:G1489)</f>
        <v>65.171143446558077</v>
      </c>
    </row>
    <row r="1467" spans="1:15" x14ac:dyDescent="0.2">
      <c r="A1467" s="1">
        <v>40271.041666655954</v>
      </c>
      <c r="B1467">
        <v>20.100000000000001</v>
      </c>
      <c r="C1467">
        <v>79.900000000000006</v>
      </c>
      <c r="D1467">
        <v>0.36</v>
      </c>
      <c r="E1467">
        <v>0</v>
      </c>
      <c r="F1467">
        <v>2.9</v>
      </c>
      <c r="G1467" s="3">
        <f t="shared" si="530"/>
        <v>67.246395529695803</v>
      </c>
    </row>
    <row r="1468" spans="1:15" x14ac:dyDescent="0.2">
      <c r="A1468" s="1">
        <v>40271.083333322618</v>
      </c>
      <c r="B1468">
        <v>18.399999999999999</v>
      </c>
      <c r="C1468">
        <v>87.9</v>
      </c>
      <c r="D1468">
        <v>0.36</v>
      </c>
      <c r="E1468">
        <v>0</v>
      </c>
      <c r="F1468">
        <v>3.3</v>
      </c>
      <c r="G1468" s="3">
        <f t="shared" si="530"/>
        <v>65.488157544413838</v>
      </c>
    </row>
    <row r="1469" spans="1:15" x14ac:dyDescent="0.2">
      <c r="A1469" s="1">
        <v>40271.124999989283</v>
      </c>
      <c r="B1469">
        <v>18.899999999999999</v>
      </c>
      <c r="C1469">
        <v>81.900000000000006</v>
      </c>
      <c r="D1469">
        <v>0.36</v>
      </c>
      <c r="E1469">
        <v>0</v>
      </c>
      <c r="F1469">
        <v>3.5</v>
      </c>
      <c r="G1469" s="3">
        <f t="shared" si="530"/>
        <v>65.765329760872959</v>
      </c>
    </row>
    <row r="1470" spans="1:15" x14ac:dyDescent="0.2">
      <c r="A1470" s="1">
        <v>40271.166666655947</v>
      </c>
      <c r="B1470">
        <v>18.899999999999999</v>
      </c>
      <c r="C1470">
        <v>77.3</v>
      </c>
      <c r="D1470">
        <v>0</v>
      </c>
      <c r="E1470">
        <v>0</v>
      </c>
      <c r="F1470">
        <v>3.4</v>
      </c>
      <c r="G1470" s="3">
        <f t="shared" si="530"/>
        <v>65.440904544298206</v>
      </c>
    </row>
    <row r="1471" spans="1:15" x14ac:dyDescent="0.2">
      <c r="A1471" s="1">
        <v>40271.208333322611</v>
      </c>
      <c r="B1471">
        <v>18.8</v>
      </c>
      <c r="C1471">
        <v>75.8</v>
      </c>
      <c r="D1471">
        <v>0</v>
      </c>
      <c r="E1471">
        <v>0</v>
      </c>
      <c r="F1471">
        <v>3.3</v>
      </c>
      <c r="G1471" s="3">
        <f t="shared" si="530"/>
        <v>65.19666379124854</v>
      </c>
    </row>
    <row r="1472" spans="1:15" x14ac:dyDescent="0.2">
      <c r="A1472" s="1">
        <v>40271.249999989275</v>
      </c>
      <c r="B1472">
        <v>18.2</v>
      </c>
      <c r="C1472">
        <v>75.3</v>
      </c>
      <c r="D1472">
        <v>0.36</v>
      </c>
      <c r="E1472">
        <v>0</v>
      </c>
      <c r="F1472">
        <v>3.1</v>
      </c>
      <c r="G1472" s="3">
        <f t="shared" si="530"/>
        <v>64.35123423449518</v>
      </c>
    </row>
    <row r="1473" spans="1:7" x14ac:dyDescent="0.2">
      <c r="A1473" s="1">
        <v>40271.291666655939</v>
      </c>
      <c r="B1473">
        <v>18.100000000000001</v>
      </c>
      <c r="C1473">
        <v>73.900000000000006</v>
      </c>
      <c r="D1473">
        <v>33.119999999999997</v>
      </c>
      <c r="E1473">
        <v>0</v>
      </c>
      <c r="F1473">
        <v>3.1</v>
      </c>
      <c r="G1473" s="3">
        <f t="shared" si="530"/>
        <v>64.112616068521461</v>
      </c>
    </row>
    <row r="1474" spans="1:7" x14ac:dyDescent="0.2">
      <c r="A1474" s="1">
        <v>40271.333333322604</v>
      </c>
      <c r="B1474">
        <v>19.2</v>
      </c>
      <c r="C1474">
        <v>69.099999999999994</v>
      </c>
      <c r="D1474">
        <v>558.36</v>
      </c>
      <c r="E1474">
        <v>0</v>
      </c>
      <c r="F1474">
        <v>2.7</v>
      </c>
      <c r="G1474" s="3">
        <f t="shared" si="530"/>
        <v>65.221243145026449</v>
      </c>
    </row>
    <row r="1475" spans="1:7" x14ac:dyDescent="0.2">
      <c r="A1475" s="1">
        <v>40271.374999989268</v>
      </c>
      <c r="B1475">
        <v>19.899999999999999</v>
      </c>
      <c r="C1475">
        <v>63.5</v>
      </c>
      <c r="D1475">
        <v>1324.44</v>
      </c>
      <c r="E1475">
        <v>0</v>
      </c>
      <c r="F1475">
        <v>3.1</v>
      </c>
      <c r="G1475" s="3">
        <f t="shared" si="530"/>
        <v>65.694636659545964</v>
      </c>
    </row>
    <row r="1476" spans="1:7" x14ac:dyDescent="0.2">
      <c r="A1476" s="1">
        <v>40271.416666655932</v>
      </c>
      <c r="B1476">
        <v>20.399999999999999</v>
      </c>
      <c r="C1476">
        <v>59.4</v>
      </c>
      <c r="D1476">
        <v>1368.36</v>
      </c>
      <c r="E1476">
        <v>0</v>
      </c>
      <c r="F1476">
        <v>3.2</v>
      </c>
      <c r="G1476" s="3">
        <f t="shared" si="530"/>
        <v>65.997733115403321</v>
      </c>
    </row>
    <row r="1477" spans="1:7" x14ac:dyDescent="0.2">
      <c r="A1477" s="1">
        <v>40271.458333322596</v>
      </c>
      <c r="B1477">
        <v>21.2</v>
      </c>
      <c r="C1477">
        <v>50.8</v>
      </c>
      <c r="D1477">
        <v>2309.04</v>
      </c>
      <c r="E1477">
        <v>0</v>
      </c>
      <c r="F1477">
        <v>3.6</v>
      </c>
      <c r="G1477" s="3">
        <f t="shared" si="530"/>
        <v>66.214141141402109</v>
      </c>
    </row>
    <row r="1478" spans="1:7" x14ac:dyDescent="0.2">
      <c r="A1478" s="1">
        <v>40271.499999989261</v>
      </c>
      <c r="B1478">
        <v>21.9</v>
      </c>
      <c r="C1478">
        <v>42.4</v>
      </c>
      <c r="D1478">
        <v>2971.44</v>
      </c>
      <c r="E1478">
        <v>0</v>
      </c>
      <c r="F1478">
        <v>3.7</v>
      </c>
      <c r="G1478" s="3">
        <f t="shared" si="530"/>
        <v>66.174310701647713</v>
      </c>
    </row>
    <row r="1479" spans="1:7" x14ac:dyDescent="0.2">
      <c r="A1479" s="1">
        <v>40271.541666655925</v>
      </c>
      <c r="B1479">
        <v>21.5</v>
      </c>
      <c r="C1479">
        <v>46</v>
      </c>
      <c r="D1479">
        <v>3051.72</v>
      </c>
      <c r="E1479">
        <v>0</v>
      </c>
      <c r="F1479">
        <v>3.8</v>
      </c>
      <c r="G1479" s="3">
        <f t="shared" si="530"/>
        <v>66.078898139051304</v>
      </c>
    </row>
    <row r="1480" spans="1:7" x14ac:dyDescent="0.2">
      <c r="A1480" s="1">
        <v>40271.583333322589</v>
      </c>
      <c r="B1480">
        <v>20.9</v>
      </c>
      <c r="C1480">
        <v>45.5</v>
      </c>
      <c r="D1480">
        <v>2820.6</v>
      </c>
      <c r="E1480">
        <v>0</v>
      </c>
      <c r="F1480">
        <v>4</v>
      </c>
      <c r="G1480" s="3">
        <f t="shared" si="530"/>
        <v>65.224380922074246</v>
      </c>
    </row>
    <row r="1481" spans="1:7" x14ac:dyDescent="0.2">
      <c r="A1481" s="1">
        <v>40271.624999989253</v>
      </c>
      <c r="B1481">
        <v>21.1</v>
      </c>
      <c r="C1481">
        <v>51.2</v>
      </c>
      <c r="D1481">
        <v>1854</v>
      </c>
      <c r="E1481">
        <v>0</v>
      </c>
      <c r="F1481">
        <v>3.5</v>
      </c>
      <c r="G1481" s="3">
        <f t="shared" si="530"/>
        <v>66.123419896047011</v>
      </c>
    </row>
    <row r="1482" spans="1:7" x14ac:dyDescent="0.2">
      <c r="A1482" s="1">
        <v>40271.666666655918</v>
      </c>
      <c r="B1482">
        <v>20.6</v>
      </c>
      <c r="C1482">
        <v>50.4</v>
      </c>
      <c r="D1482">
        <v>1632.96</v>
      </c>
      <c r="E1482">
        <v>0</v>
      </c>
      <c r="F1482">
        <v>3.2</v>
      </c>
      <c r="G1482" s="3">
        <f t="shared" si="530"/>
        <v>65.372928776073437</v>
      </c>
    </row>
    <row r="1483" spans="1:7" x14ac:dyDescent="0.2">
      <c r="A1483" s="1">
        <v>40271.708333322582</v>
      </c>
      <c r="B1483">
        <v>19.600000000000001</v>
      </c>
      <c r="C1483">
        <v>56.8</v>
      </c>
      <c r="D1483">
        <v>871.2</v>
      </c>
      <c r="E1483">
        <v>0</v>
      </c>
      <c r="F1483">
        <v>3.2</v>
      </c>
      <c r="G1483" s="3">
        <f t="shared" si="530"/>
        <v>64.684671328707481</v>
      </c>
    </row>
    <row r="1484" spans="1:7" x14ac:dyDescent="0.2">
      <c r="A1484" s="1">
        <v>40271.749999989246</v>
      </c>
      <c r="B1484">
        <v>18.899999999999999</v>
      </c>
      <c r="C1484">
        <v>55.2</v>
      </c>
      <c r="D1484">
        <v>275.39999999999998</v>
      </c>
      <c r="E1484">
        <v>0</v>
      </c>
      <c r="F1484">
        <v>3</v>
      </c>
      <c r="G1484" s="3">
        <f t="shared" si="530"/>
        <v>63.595969745870093</v>
      </c>
    </row>
    <row r="1485" spans="1:7" x14ac:dyDescent="0.2">
      <c r="A1485" s="1">
        <v>40271.79166665591</v>
      </c>
      <c r="B1485">
        <v>18.899999999999999</v>
      </c>
      <c r="C1485">
        <v>51.3</v>
      </c>
      <c r="D1485">
        <v>6.48</v>
      </c>
      <c r="E1485">
        <v>0</v>
      </c>
      <c r="F1485">
        <v>2.6</v>
      </c>
      <c r="G1485" s="3">
        <f t="shared" si="530"/>
        <v>63.204390530699783</v>
      </c>
    </row>
    <row r="1486" spans="1:7" x14ac:dyDescent="0.2">
      <c r="A1486" s="1">
        <v>40271.833333322575</v>
      </c>
      <c r="B1486">
        <v>19.2</v>
      </c>
      <c r="C1486">
        <v>54.8</v>
      </c>
      <c r="D1486">
        <v>0.36</v>
      </c>
      <c r="E1486">
        <v>0</v>
      </c>
      <c r="F1486">
        <v>1.9</v>
      </c>
      <c r="G1486" s="3">
        <f t="shared" si="530"/>
        <v>63.957259572272839</v>
      </c>
    </row>
    <row r="1487" spans="1:7" x14ac:dyDescent="0.2">
      <c r="A1487" s="1">
        <v>40271.874999989239</v>
      </c>
      <c r="B1487">
        <v>19</v>
      </c>
      <c r="C1487">
        <v>63.4</v>
      </c>
      <c r="D1487">
        <v>0.36</v>
      </c>
      <c r="E1487">
        <v>0</v>
      </c>
      <c r="F1487">
        <v>2.5</v>
      </c>
      <c r="G1487" s="3">
        <f t="shared" si="530"/>
        <v>64.479701714089131</v>
      </c>
    </row>
    <row r="1488" spans="1:7" x14ac:dyDescent="0.2">
      <c r="A1488" s="1">
        <v>40271.916666655903</v>
      </c>
      <c r="B1488">
        <v>18.5</v>
      </c>
      <c r="C1488">
        <v>55.6</v>
      </c>
      <c r="D1488">
        <v>0</v>
      </c>
      <c r="E1488">
        <v>0</v>
      </c>
      <c r="F1488">
        <v>3</v>
      </c>
      <c r="G1488" s="3">
        <f t="shared" si="530"/>
        <v>63.100748037059248</v>
      </c>
    </row>
    <row r="1489" spans="1:15" x14ac:dyDescent="0.2">
      <c r="A1489" s="1">
        <v>40271.958333322567</v>
      </c>
      <c r="B1489">
        <v>18.600000000000001</v>
      </c>
      <c r="C1489">
        <v>60.8</v>
      </c>
      <c r="D1489">
        <v>0</v>
      </c>
      <c r="E1489">
        <v>0</v>
      </c>
      <c r="F1489">
        <v>2.8</v>
      </c>
      <c r="G1489" s="3">
        <f t="shared" si="530"/>
        <v>63.716091828081687</v>
      </c>
    </row>
    <row r="1490" spans="1:15" x14ac:dyDescent="0.2">
      <c r="A1490" s="1">
        <v>40271.999999989232</v>
      </c>
      <c r="B1490">
        <v>18.7</v>
      </c>
      <c r="C1490">
        <v>58.5</v>
      </c>
      <c r="D1490">
        <v>0.36</v>
      </c>
      <c r="E1490">
        <v>0</v>
      </c>
      <c r="F1490">
        <v>3.1</v>
      </c>
      <c r="G1490" s="3">
        <f t="shared" ref="G1490:G1553" si="547">B1490+(0.36*(237.7*(((17.271*B1490)/(237.7+B1490))+LN(C1490/100)))/(17.271-(((17.271*B1490)/(237.7+B1490))+LN(C1490/100))))+41.2</f>
        <v>63.641329116098106</v>
      </c>
      <c r="H1490" s="1">
        <f t="shared" ref="H1490" si="548">A1490</f>
        <v>40271.999999989232</v>
      </c>
      <c r="I1490" s="3">
        <f t="shared" ref="I1490" si="549">AVERAGE(B1490:B1513)</f>
        <v>19.308333333333334</v>
      </c>
      <c r="J1490" s="3">
        <f t="shared" ref="J1490" si="550">STDEV(B1490:B1513)</f>
        <v>1.5678610926345171</v>
      </c>
      <c r="K1490" s="3">
        <f t="shared" ref="K1490" si="551">AVERAGE(C1490:C1513)</f>
        <v>67.770833333333329</v>
      </c>
      <c r="L1490" s="3">
        <f t="shared" ref="L1490" si="552">AVERAGE(D1497:D1509)</f>
        <v>1284.3692307692306</v>
      </c>
      <c r="M1490" s="3">
        <f t="shared" ref="M1490" si="553">SUM(E1490:E1513)</f>
        <v>0</v>
      </c>
      <c r="N1490" s="3">
        <f t="shared" ref="N1490" si="554">AVERAGE(F1490:F1513)</f>
        <v>3.1666666666666674</v>
      </c>
      <c r="O1490" s="3">
        <f t="shared" ref="O1490" si="555">AVERAGE(G1490:G1513)</f>
        <v>65.221668386655239</v>
      </c>
    </row>
    <row r="1491" spans="1:15" x14ac:dyDescent="0.2">
      <c r="A1491" s="1">
        <v>40272.041666655896</v>
      </c>
      <c r="B1491">
        <v>18.600000000000001</v>
      </c>
      <c r="C1491">
        <v>66.3</v>
      </c>
      <c r="D1491">
        <v>0.72</v>
      </c>
      <c r="E1491">
        <v>0</v>
      </c>
      <c r="F1491">
        <v>3</v>
      </c>
      <c r="G1491" s="3">
        <f t="shared" si="547"/>
        <v>64.187810478675914</v>
      </c>
    </row>
    <row r="1492" spans="1:15" x14ac:dyDescent="0.2">
      <c r="A1492" s="1">
        <v>40272.08333332256</v>
      </c>
      <c r="B1492">
        <v>18.3</v>
      </c>
      <c r="C1492">
        <v>72.400000000000006</v>
      </c>
      <c r="D1492">
        <v>0</v>
      </c>
      <c r="E1492">
        <v>0</v>
      </c>
      <c r="F1492">
        <v>3.2</v>
      </c>
      <c r="G1492" s="3">
        <f t="shared" si="547"/>
        <v>64.268591612420735</v>
      </c>
    </row>
    <row r="1493" spans="1:15" x14ac:dyDescent="0.2">
      <c r="A1493" s="1">
        <v>40272.124999989224</v>
      </c>
      <c r="B1493">
        <v>19</v>
      </c>
      <c r="C1493">
        <v>70</v>
      </c>
      <c r="D1493">
        <v>0</v>
      </c>
      <c r="E1493">
        <v>0</v>
      </c>
      <c r="F1493">
        <v>3.2</v>
      </c>
      <c r="G1493" s="3">
        <f t="shared" si="547"/>
        <v>65.023952366458332</v>
      </c>
    </row>
    <row r="1494" spans="1:15" x14ac:dyDescent="0.2">
      <c r="A1494" s="1">
        <v>40272.166666655889</v>
      </c>
      <c r="B1494">
        <v>18.600000000000001</v>
      </c>
      <c r="C1494">
        <v>75.900000000000006</v>
      </c>
      <c r="D1494">
        <v>0.36</v>
      </c>
      <c r="E1494">
        <v>0</v>
      </c>
      <c r="F1494">
        <v>3.6</v>
      </c>
      <c r="G1494" s="3">
        <f t="shared" si="547"/>
        <v>64.934431436341484</v>
      </c>
    </row>
    <row r="1495" spans="1:15" x14ac:dyDescent="0.2">
      <c r="A1495" s="1">
        <v>40272.208333322553</v>
      </c>
      <c r="B1495">
        <v>18.8</v>
      </c>
      <c r="C1495">
        <v>71.7</v>
      </c>
      <c r="D1495">
        <v>0</v>
      </c>
      <c r="E1495">
        <v>0</v>
      </c>
      <c r="F1495">
        <v>4</v>
      </c>
      <c r="G1495" s="3">
        <f t="shared" si="547"/>
        <v>64.887722647732659</v>
      </c>
    </row>
    <row r="1496" spans="1:15" x14ac:dyDescent="0.2">
      <c r="A1496" s="1">
        <v>40272.249999989217</v>
      </c>
      <c r="B1496">
        <v>18.100000000000001</v>
      </c>
      <c r="C1496">
        <v>78.7</v>
      </c>
      <c r="D1496">
        <v>0</v>
      </c>
      <c r="E1496">
        <v>0</v>
      </c>
      <c r="F1496">
        <v>3.9</v>
      </c>
      <c r="G1496" s="3">
        <f t="shared" si="547"/>
        <v>64.461816298012451</v>
      </c>
    </row>
    <row r="1497" spans="1:15" x14ac:dyDescent="0.2">
      <c r="A1497" s="1">
        <v>40272.291666655881</v>
      </c>
      <c r="B1497">
        <v>18.2</v>
      </c>
      <c r="C1497">
        <v>73.5</v>
      </c>
      <c r="D1497">
        <v>17.64</v>
      </c>
      <c r="E1497">
        <v>0</v>
      </c>
      <c r="F1497">
        <v>3.4</v>
      </c>
      <c r="G1497" s="3">
        <f t="shared" si="547"/>
        <v>64.217282423746013</v>
      </c>
    </row>
    <row r="1498" spans="1:15" x14ac:dyDescent="0.2">
      <c r="A1498" s="1">
        <v>40272.333333322546</v>
      </c>
      <c r="B1498">
        <v>19.5</v>
      </c>
      <c r="C1498">
        <v>65</v>
      </c>
      <c r="D1498">
        <v>548.28</v>
      </c>
      <c r="E1498">
        <v>0</v>
      </c>
      <c r="F1498">
        <v>3.7</v>
      </c>
      <c r="G1498" s="3">
        <f t="shared" si="547"/>
        <v>65.286728614599312</v>
      </c>
    </row>
    <row r="1499" spans="1:15" x14ac:dyDescent="0.2">
      <c r="A1499" s="1">
        <v>40272.37499998921</v>
      </c>
      <c r="B1499">
        <v>20.399999999999999</v>
      </c>
      <c r="C1499">
        <v>56.5</v>
      </c>
      <c r="D1499">
        <v>1341</v>
      </c>
      <c r="E1499">
        <v>0</v>
      </c>
      <c r="F1499">
        <v>4.3</v>
      </c>
      <c r="G1499" s="3">
        <f t="shared" si="547"/>
        <v>65.724421807559338</v>
      </c>
    </row>
    <row r="1500" spans="1:15" x14ac:dyDescent="0.2">
      <c r="A1500" s="1">
        <v>40272.416666655874</v>
      </c>
      <c r="B1500">
        <v>21.5</v>
      </c>
      <c r="C1500">
        <v>57.1</v>
      </c>
      <c r="D1500">
        <v>1553.4</v>
      </c>
      <c r="E1500">
        <v>0</v>
      </c>
      <c r="F1500">
        <v>3.9</v>
      </c>
      <c r="G1500" s="3">
        <f t="shared" si="547"/>
        <v>67.251416397531486</v>
      </c>
    </row>
    <row r="1501" spans="1:15" x14ac:dyDescent="0.2">
      <c r="A1501" s="1">
        <v>40272.458333322538</v>
      </c>
      <c r="B1501">
        <v>21.1</v>
      </c>
      <c r="C1501">
        <v>59.2</v>
      </c>
      <c r="D1501">
        <v>2159.64</v>
      </c>
      <c r="E1501">
        <v>0</v>
      </c>
      <c r="F1501">
        <v>4.5999999999999996</v>
      </c>
      <c r="G1501" s="3">
        <f t="shared" si="547"/>
        <v>66.915419320899815</v>
      </c>
    </row>
    <row r="1502" spans="1:15" x14ac:dyDescent="0.2">
      <c r="A1502" s="1">
        <v>40272.499999989202</v>
      </c>
      <c r="B1502">
        <v>20.5</v>
      </c>
      <c r="C1502">
        <v>63</v>
      </c>
      <c r="D1502">
        <v>2293.92</v>
      </c>
      <c r="E1502">
        <v>0</v>
      </c>
      <c r="F1502">
        <v>4.2</v>
      </c>
      <c r="G1502" s="3">
        <f t="shared" si="547"/>
        <v>66.45515765384755</v>
      </c>
    </row>
    <row r="1503" spans="1:15" x14ac:dyDescent="0.2">
      <c r="A1503" s="1">
        <v>40272.541666655867</v>
      </c>
      <c r="B1503">
        <v>21.7</v>
      </c>
      <c r="C1503">
        <v>59.7</v>
      </c>
      <c r="D1503">
        <v>2009.16</v>
      </c>
      <c r="E1503">
        <v>0</v>
      </c>
      <c r="F1503">
        <v>3.7</v>
      </c>
      <c r="G1503" s="3">
        <f t="shared" si="547"/>
        <v>67.764324441133638</v>
      </c>
    </row>
    <row r="1504" spans="1:15" x14ac:dyDescent="0.2">
      <c r="A1504" s="1">
        <v>40272.583333322531</v>
      </c>
      <c r="B1504">
        <v>20.3</v>
      </c>
      <c r="C1504">
        <v>62.3</v>
      </c>
      <c r="D1504">
        <v>1661.4</v>
      </c>
      <c r="E1504">
        <v>0</v>
      </c>
      <c r="F1504">
        <v>4.0999999999999996</v>
      </c>
      <c r="G1504" s="3">
        <f t="shared" si="547"/>
        <v>66.125616450566</v>
      </c>
    </row>
    <row r="1505" spans="1:15" x14ac:dyDescent="0.2">
      <c r="A1505" s="1">
        <v>40272.624999989195</v>
      </c>
      <c r="B1505">
        <v>21</v>
      </c>
      <c r="C1505">
        <v>58.2</v>
      </c>
      <c r="D1505">
        <v>1882.8</v>
      </c>
      <c r="E1505">
        <v>0</v>
      </c>
      <c r="F1505">
        <v>3.9</v>
      </c>
      <c r="G1505" s="3">
        <f t="shared" si="547"/>
        <v>66.688093361798536</v>
      </c>
    </row>
    <row r="1506" spans="1:15" x14ac:dyDescent="0.2">
      <c r="A1506" s="1">
        <v>40272.666666655859</v>
      </c>
      <c r="B1506">
        <v>21.1</v>
      </c>
      <c r="C1506">
        <v>63.7</v>
      </c>
      <c r="D1506">
        <v>1756.08</v>
      </c>
      <c r="E1506">
        <v>0</v>
      </c>
      <c r="F1506">
        <v>3.5</v>
      </c>
      <c r="G1506" s="3">
        <f t="shared" si="547"/>
        <v>67.320436603006058</v>
      </c>
    </row>
    <row r="1507" spans="1:15" x14ac:dyDescent="0.2">
      <c r="A1507" s="1">
        <v>40272.708333322524</v>
      </c>
      <c r="B1507">
        <v>20.8</v>
      </c>
      <c r="C1507">
        <v>62.5</v>
      </c>
      <c r="D1507">
        <v>1216.8</v>
      </c>
      <c r="E1507">
        <v>0</v>
      </c>
      <c r="F1507">
        <v>3.5</v>
      </c>
      <c r="G1507" s="3">
        <f t="shared" si="547"/>
        <v>66.8130737676195</v>
      </c>
    </row>
    <row r="1508" spans="1:15" x14ac:dyDescent="0.2">
      <c r="A1508" s="1">
        <v>40272.749999989188</v>
      </c>
      <c r="B1508">
        <v>19.5</v>
      </c>
      <c r="C1508">
        <v>69</v>
      </c>
      <c r="D1508">
        <v>250.2</v>
      </c>
      <c r="E1508">
        <v>0</v>
      </c>
      <c r="F1508">
        <v>2.9</v>
      </c>
      <c r="G1508" s="3">
        <f t="shared" si="547"/>
        <v>65.616388192542615</v>
      </c>
    </row>
    <row r="1509" spans="1:15" x14ac:dyDescent="0.2">
      <c r="A1509" s="1">
        <v>40272.791666655852</v>
      </c>
      <c r="B1509">
        <v>19.100000000000001</v>
      </c>
      <c r="C1509">
        <v>73.400000000000006</v>
      </c>
      <c r="D1509">
        <v>6.48</v>
      </c>
      <c r="E1509">
        <v>0</v>
      </c>
      <c r="F1509">
        <v>1.9</v>
      </c>
      <c r="G1509" s="3">
        <f t="shared" si="547"/>
        <v>65.421596756402096</v>
      </c>
    </row>
    <row r="1510" spans="1:15" x14ac:dyDescent="0.2">
      <c r="A1510" s="1">
        <v>40272.833333322516</v>
      </c>
      <c r="B1510">
        <v>19</v>
      </c>
      <c r="C1510">
        <v>70.7</v>
      </c>
      <c r="D1510">
        <v>0</v>
      </c>
      <c r="E1510">
        <v>0</v>
      </c>
      <c r="F1510">
        <v>1.8</v>
      </c>
      <c r="G1510" s="3">
        <f t="shared" si="547"/>
        <v>65.079001529376413</v>
      </c>
    </row>
    <row r="1511" spans="1:15" x14ac:dyDescent="0.2">
      <c r="A1511" s="1">
        <v>40272.874999989181</v>
      </c>
      <c r="B1511">
        <v>17.7</v>
      </c>
      <c r="C1511">
        <v>74.599999999999994</v>
      </c>
      <c r="D1511">
        <v>0.36</v>
      </c>
      <c r="E1511">
        <v>0</v>
      </c>
      <c r="F1511">
        <v>1.5</v>
      </c>
      <c r="G1511" s="3">
        <f t="shared" si="547"/>
        <v>63.625872932357822</v>
      </c>
    </row>
    <row r="1512" spans="1:15" x14ac:dyDescent="0.2">
      <c r="A1512" s="1">
        <v>40272.916666655845</v>
      </c>
      <c r="B1512">
        <v>16.2</v>
      </c>
      <c r="C1512">
        <v>80.599999999999994</v>
      </c>
      <c r="D1512">
        <v>0</v>
      </c>
      <c r="E1512">
        <v>0</v>
      </c>
      <c r="F1512">
        <v>0.6</v>
      </c>
      <c r="G1512" s="3">
        <f t="shared" si="547"/>
        <v>62.028850760041045</v>
      </c>
    </row>
    <row r="1513" spans="1:15" x14ac:dyDescent="0.2">
      <c r="A1513" s="1">
        <v>40272.958333322509</v>
      </c>
      <c r="B1513">
        <v>15.7</v>
      </c>
      <c r="C1513">
        <v>84</v>
      </c>
      <c r="D1513">
        <v>0.36</v>
      </c>
      <c r="E1513">
        <v>0</v>
      </c>
      <c r="F1513">
        <v>0.5</v>
      </c>
      <c r="G1513" s="3">
        <f t="shared" si="547"/>
        <v>61.580706310958846</v>
      </c>
    </row>
    <row r="1514" spans="1:15" x14ac:dyDescent="0.2">
      <c r="A1514" s="1">
        <v>40272.999999989173</v>
      </c>
      <c r="B1514">
        <v>14.6</v>
      </c>
      <c r="C1514">
        <v>86.9</v>
      </c>
      <c r="D1514">
        <v>0</v>
      </c>
      <c r="E1514">
        <v>0</v>
      </c>
      <c r="F1514">
        <v>0.4</v>
      </c>
      <c r="G1514" s="3">
        <f t="shared" si="547"/>
        <v>60.278924065831795</v>
      </c>
      <c r="H1514" s="1">
        <f t="shared" ref="H1514" si="556">A1514</f>
        <v>40272.999999989173</v>
      </c>
      <c r="I1514" s="3">
        <f t="shared" ref="I1514" si="557">AVERAGE(B1514:B1537)</f>
        <v>18.129166666666666</v>
      </c>
      <c r="J1514" s="3">
        <f t="shared" ref="J1514" si="558">STDEV(B1514:B1537)</f>
        <v>4.2831803672004103</v>
      </c>
      <c r="K1514" s="3">
        <f t="shared" ref="K1514" si="559">AVERAGE(C1514:C1537)</f>
        <v>76.67916666666666</v>
      </c>
      <c r="L1514" s="3">
        <f t="shared" ref="L1514" si="560">AVERAGE(D1521:D1533)</f>
        <v>1343.7969230769233</v>
      </c>
      <c r="M1514" s="3">
        <f t="shared" ref="M1514" si="561">SUM(E1514:E1537)</f>
        <v>0.2</v>
      </c>
      <c r="N1514" s="3">
        <f t="shared" ref="N1514" si="562">AVERAGE(F1514:F1537)</f>
        <v>1.1208333333333333</v>
      </c>
      <c r="O1514" s="3">
        <f t="shared" ref="O1514" si="563">AVERAGE(G1514:G1537)</f>
        <v>64.241792049510778</v>
      </c>
    </row>
    <row r="1515" spans="1:15" x14ac:dyDescent="0.2">
      <c r="A1515" s="1">
        <v>40273.041666655838</v>
      </c>
      <c r="B1515">
        <v>16</v>
      </c>
      <c r="C1515">
        <v>88.4</v>
      </c>
      <c r="D1515">
        <v>0.36</v>
      </c>
      <c r="E1515">
        <v>0</v>
      </c>
      <c r="F1515">
        <v>0.5</v>
      </c>
      <c r="G1515" s="3">
        <f t="shared" si="547"/>
        <v>62.269351665921626</v>
      </c>
    </row>
    <row r="1516" spans="1:15" x14ac:dyDescent="0.2">
      <c r="A1516" s="1">
        <v>40273.083333322502</v>
      </c>
      <c r="B1516">
        <v>15.4</v>
      </c>
      <c r="C1516">
        <v>88.6</v>
      </c>
      <c r="D1516">
        <v>0.36</v>
      </c>
      <c r="E1516">
        <v>0</v>
      </c>
      <c r="F1516">
        <v>0.5</v>
      </c>
      <c r="G1516" s="3">
        <f t="shared" si="547"/>
        <v>61.469108014612033</v>
      </c>
    </row>
    <row r="1517" spans="1:15" x14ac:dyDescent="0.2">
      <c r="A1517" s="1">
        <v>40273.124999989166</v>
      </c>
      <c r="B1517">
        <v>14.2</v>
      </c>
      <c r="C1517">
        <v>89.6</v>
      </c>
      <c r="D1517">
        <v>0</v>
      </c>
      <c r="E1517">
        <v>0</v>
      </c>
      <c r="F1517">
        <v>0.4</v>
      </c>
      <c r="G1517" s="3">
        <f t="shared" si="547"/>
        <v>59.905044618557753</v>
      </c>
    </row>
    <row r="1518" spans="1:15" x14ac:dyDescent="0.2">
      <c r="A1518" s="1">
        <v>40273.16666665583</v>
      </c>
      <c r="B1518">
        <v>12.4</v>
      </c>
      <c r="C1518">
        <v>91.5</v>
      </c>
      <c r="D1518">
        <v>0.36</v>
      </c>
      <c r="E1518">
        <v>0</v>
      </c>
      <c r="F1518">
        <v>0.5</v>
      </c>
      <c r="G1518" s="3">
        <f t="shared" si="547"/>
        <v>57.579376036313342</v>
      </c>
    </row>
    <row r="1519" spans="1:15" x14ac:dyDescent="0.2">
      <c r="A1519" s="1">
        <v>40273.208333322495</v>
      </c>
      <c r="B1519">
        <v>11.2</v>
      </c>
      <c r="C1519">
        <v>93.3</v>
      </c>
      <c r="D1519">
        <v>0.36</v>
      </c>
      <c r="E1519">
        <v>0</v>
      </c>
      <c r="F1519">
        <v>0.5</v>
      </c>
      <c r="G1519" s="3">
        <f t="shared" si="547"/>
        <v>56.056828038171858</v>
      </c>
    </row>
    <row r="1520" spans="1:15" x14ac:dyDescent="0.2">
      <c r="A1520" s="1">
        <v>40273.249999989159</v>
      </c>
      <c r="B1520">
        <v>10.6</v>
      </c>
      <c r="C1520">
        <v>94.2</v>
      </c>
      <c r="D1520">
        <v>0.36</v>
      </c>
      <c r="E1520">
        <v>0</v>
      </c>
      <c r="F1520">
        <v>0.5</v>
      </c>
      <c r="G1520" s="3">
        <f t="shared" si="547"/>
        <v>55.294129942738664</v>
      </c>
    </row>
    <row r="1521" spans="1:7" x14ac:dyDescent="0.2">
      <c r="A1521" s="1">
        <v>40273.291666655823</v>
      </c>
      <c r="B1521">
        <v>11.6</v>
      </c>
      <c r="C1521">
        <v>95.1</v>
      </c>
      <c r="D1521">
        <v>57.6</v>
      </c>
      <c r="E1521">
        <v>0</v>
      </c>
      <c r="F1521">
        <v>0.4</v>
      </c>
      <c r="G1521" s="3">
        <f t="shared" si="547"/>
        <v>56.70301578057672</v>
      </c>
    </row>
    <row r="1522" spans="1:7" x14ac:dyDescent="0.2">
      <c r="A1522" s="1">
        <v>40273.333333322487</v>
      </c>
      <c r="B1522">
        <v>15.5</v>
      </c>
      <c r="C1522">
        <v>92.9</v>
      </c>
      <c r="D1522">
        <v>454.68</v>
      </c>
      <c r="E1522">
        <v>0</v>
      </c>
      <c r="F1522">
        <v>0.7</v>
      </c>
      <c r="G1522" s="3">
        <f t="shared" si="547"/>
        <v>61.867838533534048</v>
      </c>
    </row>
    <row r="1523" spans="1:7" x14ac:dyDescent="0.2">
      <c r="A1523" s="1">
        <v>40273.374999989152</v>
      </c>
      <c r="B1523">
        <v>19.5</v>
      </c>
      <c r="C1523">
        <v>74.8</v>
      </c>
      <c r="D1523">
        <v>1053.72</v>
      </c>
      <c r="E1523">
        <v>0</v>
      </c>
      <c r="F1523">
        <v>1</v>
      </c>
      <c r="G1523" s="3">
        <f t="shared" si="547"/>
        <v>66.065777564388881</v>
      </c>
    </row>
    <row r="1524" spans="1:7" x14ac:dyDescent="0.2">
      <c r="A1524" s="1">
        <v>40273.416666655816</v>
      </c>
      <c r="B1524">
        <v>22.3</v>
      </c>
      <c r="C1524">
        <v>62.3</v>
      </c>
      <c r="D1524">
        <v>1895.76</v>
      </c>
      <c r="E1524">
        <v>0</v>
      </c>
      <c r="F1524">
        <v>1.3</v>
      </c>
      <c r="G1524" s="3">
        <f t="shared" si="547"/>
        <v>68.804477650751593</v>
      </c>
    </row>
    <row r="1525" spans="1:7" x14ac:dyDescent="0.2">
      <c r="A1525" s="1">
        <v>40273.45833332248</v>
      </c>
      <c r="B1525">
        <v>21.7</v>
      </c>
      <c r="C1525">
        <v>61.4</v>
      </c>
      <c r="D1525">
        <v>1791.36</v>
      </c>
      <c r="E1525">
        <v>0</v>
      </c>
      <c r="F1525">
        <v>1.7</v>
      </c>
      <c r="G1525" s="3">
        <f t="shared" si="547"/>
        <v>67.919973594258792</v>
      </c>
    </row>
    <row r="1526" spans="1:7" x14ac:dyDescent="0.2">
      <c r="A1526" s="1">
        <v>40273.499999989144</v>
      </c>
      <c r="B1526">
        <v>22.2</v>
      </c>
      <c r="C1526">
        <v>62.5</v>
      </c>
      <c r="D1526">
        <v>1557</v>
      </c>
      <c r="E1526">
        <v>0</v>
      </c>
      <c r="F1526">
        <v>1.8</v>
      </c>
      <c r="G1526" s="3">
        <f t="shared" si="547"/>
        <v>68.688442125820259</v>
      </c>
    </row>
    <row r="1527" spans="1:7" x14ac:dyDescent="0.2">
      <c r="A1527" s="1">
        <v>40273.541666655809</v>
      </c>
      <c r="B1527">
        <v>24.1</v>
      </c>
      <c r="C1527">
        <v>55.2</v>
      </c>
      <c r="D1527">
        <v>2391.84</v>
      </c>
      <c r="E1527">
        <v>0.2</v>
      </c>
      <c r="F1527">
        <v>2.2000000000000002</v>
      </c>
      <c r="G1527" s="3">
        <f t="shared" si="547"/>
        <v>70.535033852327743</v>
      </c>
    </row>
    <row r="1528" spans="1:7" x14ac:dyDescent="0.2">
      <c r="A1528" s="1">
        <v>40273.583333322473</v>
      </c>
      <c r="B1528">
        <v>24.2</v>
      </c>
      <c r="C1528">
        <v>54</v>
      </c>
      <c r="D1528">
        <v>2831.04</v>
      </c>
      <c r="E1528">
        <v>0</v>
      </c>
      <c r="F1528">
        <v>2.2000000000000002</v>
      </c>
      <c r="G1528" s="3">
        <f t="shared" si="547"/>
        <v>70.545898195274958</v>
      </c>
    </row>
    <row r="1529" spans="1:7" x14ac:dyDescent="0.2">
      <c r="A1529" s="1">
        <v>40273.624999989137</v>
      </c>
      <c r="B1529">
        <v>24.4</v>
      </c>
      <c r="C1529">
        <v>54.1</v>
      </c>
      <c r="D1529">
        <v>2554.92</v>
      </c>
      <c r="E1529">
        <v>0</v>
      </c>
      <c r="F1529">
        <v>2.1</v>
      </c>
      <c r="G1529" s="3">
        <f t="shared" si="547"/>
        <v>70.822871546939609</v>
      </c>
    </row>
    <row r="1530" spans="1:7" x14ac:dyDescent="0.2">
      <c r="A1530" s="1">
        <v>40273.666666655801</v>
      </c>
      <c r="B1530">
        <v>22.2</v>
      </c>
      <c r="C1530">
        <v>63.1</v>
      </c>
      <c r="D1530">
        <v>1907.28</v>
      </c>
      <c r="E1530">
        <v>0</v>
      </c>
      <c r="F1530">
        <v>2.4</v>
      </c>
      <c r="G1530" s="3">
        <f t="shared" si="547"/>
        <v>68.741843275461648</v>
      </c>
    </row>
    <row r="1531" spans="1:7" x14ac:dyDescent="0.2">
      <c r="A1531" s="1">
        <v>40273.708333322465</v>
      </c>
      <c r="B1531">
        <v>21</v>
      </c>
      <c r="C1531">
        <v>66.5</v>
      </c>
      <c r="D1531">
        <v>772.2</v>
      </c>
      <c r="E1531">
        <v>0</v>
      </c>
      <c r="F1531">
        <v>2.6</v>
      </c>
      <c r="G1531" s="3">
        <f t="shared" si="547"/>
        <v>67.425729903272483</v>
      </c>
    </row>
    <row r="1532" spans="1:7" x14ac:dyDescent="0.2">
      <c r="A1532" s="1">
        <v>40273.74999998913</v>
      </c>
      <c r="B1532">
        <v>20.5</v>
      </c>
      <c r="C1532">
        <v>70</v>
      </c>
      <c r="D1532">
        <v>198.72</v>
      </c>
      <c r="E1532">
        <v>0</v>
      </c>
      <c r="F1532">
        <v>1.7</v>
      </c>
      <c r="G1532" s="3">
        <f t="shared" si="547"/>
        <v>67.040582377116749</v>
      </c>
    </row>
    <row r="1533" spans="1:7" x14ac:dyDescent="0.2">
      <c r="A1533" s="1">
        <v>40273.791666655794</v>
      </c>
      <c r="B1533">
        <v>19.8</v>
      </c>
      <c r="C1533">
        <v>73.599999999999994</v>
      </c>
      <c r="D1533">
        <v>3.24</v>
      </c>
      <c r="E1533">
        <v>0</v>
      </c>
      <c r="F1533">
        <v>1.5</v>
      </c>
      <c r="G1533" s="3">
        <f t="shared" si="547"/>
        <v>66.379338333731027</v>
      </c>
    </row>
    <row r="1534" spans="1:7" x14ac:dyDescent="0.2">
      <c r="A1534" s="1">
        <v>40273.833333322458</v>
      </c>
      <c r="B1534">
        <v>18.8</v>
      </c>
      <c r="C1534">
        <v>75.900000000000006</v>
      </c>
      <c r="D1534">
        <v>-0.36</v>
      </c>
      <c r="E1534">
        <v>0</v>
      </c>
      <c r="F1534">
        <v>0.6</v>
      </c>
      <c r="G1534" s="3">
        <f t="shared" si="547"/>
        <v>65.204014045507407</v>
      </c>
    </row>
    <row r="1535" spans="1:7" x14ac:dyDescent="0.2">
      <c r="A1535" s="1">
        <v>40273.874999989122</v>
      </c>
      <c r="B1535">
        <v>17.8</v>
      </c>
      <c r="C1535">
        <v>79.900000000000006</v>
      </c>
      <c r="D1535">
        <v>0</v>
      </c>
      <c r="E1535">
        <v>0</v>
      </c>
      <c r="F1535">
        <v>0.5</v>
      </c>
      <c r="G1535" s="3">
        <f t="shared" si="547"/>
        <v>64.141146616796547</v>
      </c>
    </row>
    <row r="1536" spans="1:7" x14ac:dyDescent="0.2">
      <c r="A1536" s="1">
        <v>40273.916666655787</v>
      </c>
      <c r="B1536">
        <v>17.8</v>
      </c>
      <c r="C1536">
        <v>82.5</v>
      </c>
      <c r="D1536">
        <v>0</v>
      </c>
      <c r="E1536">
        <v>0</v>
      </c>
      <c r="F1536">
        <v>0.5</v>
      </c>
      <c r="G1536" s="3">
        <f t="shared" si="547"/>
        <v>64.319795446624809</v>
      </c>
    </row>
    <row r="1537" spans="1:15" x14ac:dyDescent="0.2">
      <c r="A1537" s="1">
        <v>40273.958333322451</v>
      </c>
      <c r="B1537">
        <v>17.3</v>
      </c>
      <c r="C1537">
        <v>84</v>
      </c>
      <c r="D1537">
        <v>0.36</v>
      </c>
      <c r="E1537">
        <v>0</v>
      </c>
      <c r="F1537">
        <v>0.4</v>
      </c>
      <c r="G1537" s="3">
        <f t="shared" si="547"/>
        <v>63.744467963728525</v>
      </c>
    </row>
    <row r="1538" spans="1:15" x14ac:dyDescent="0.2">
      <c r="A1538" s="1">
        <v>40273.999999989115</v>
      </c>
      <c r="B1538">
        <v>17.399999999999999</v>
      </c>
      <c r="C1538">
        <v>84.6</v>
      </c>
      <c r="D1538">
        <v>0.36</v>
      </c>
      <c r="E1538">
        <v>0</v>
      </c>
      <c r="F1538">
        <v>0.6</v>
      </c>
      <c r="G1538" s="3">
        <f t="shared" si="547"/>
        <v>63.919468437993899</v>
      </c>
      <c r="H1538" s="1">
        <f t="shared" ref="H1538" si="564">A1538</f>
        <v>40273.999999989115</v>
      </c>
      <c r="I1538" s="3">
        <f t="shared" ref="I1538" si="565">AVERAGE(B1538:B1561)</f>
        <v>19.441666666666666</v>
      </c>
      <c r="J1538" s="3">
        <f t="shared" ref="J1538" si="566">STDEV(B1538:B1561)</f>
        <v>2.7063398460501569</v>
      </c>
      <c r="K1538" s="3">
        <f t="shared" ref="K1538" si="567">AVERAGE(C1538:C1561)</f>
        <v>74.462500000000006</v>
      </c>
      <c r="L1538" s="3">
        <f t="shared" ref="L1538" si="568">AVERAGE(D1545:D1557)</f>
        <v>923.34461538461517</v>
      </c>
      <c r="M1538" s="3">
        <f t="shared" ref="M1538" si="569">SUM(E1538:E1561)</f>
        <v>0.4</v>
      </c>
      <c r="N1538" s="3">
        <f t="shared" ref="N1538" si="570">AVERAGE(F1538:F1561)</f>
        <v>1.2083333333333333</v>
      </c>
      <c r="O1538" s="3">
        <f t="shared" ref="O1538" si="571">AVERAGE(G1538:G1561)</f>
        <v>65.873382584503034</v>
      </c>
    </row>
    <row r="1539" spans="1:15" x14ac:dyDescent="0.2">
      <c r="A1539" s="1">
        <v>40274.041666655779</v>
      </c>
      <c r="B1539">
        <v>17.3</v>
      </c>
      <c r="C1539">
        <v>85</v>
      </c>
      <c r="D1539">
        <v>0</v>
      </c>
      <c r="E1539">
        <v>0</v>
      </c>
      <c r="F1539">
        <v>0.6</v>
      </c>
      <c r="G1539" s="3">
        <f t="shared" si="547"/>
        <v>63.810559271994734</v>
      </c>
    </row>
    <row r="1540" spans="1:15" x14ac:dyDescent="0.2">
      <c r="A1540" s="1">
        <v>40274.083333322444</v>
      </c>
      <c r="B1540">
        <v>16.8</v>
      </c>
      <c r="C1540">
        <v>85.2</v>
      </c>
      <c r="D1540">
        <v>0.36</v>
      </c>
      <c r="E1540">
        <v>0</v>
      </c>
      <c r="F1540">
        <v>0.6</v>
      </c>
      <c r="G1540" s="3">
        <f t="shared" si="547"/>
        <v>63.147221056882771</v>
      </c>
    </row>
    <row r="1541" spans="1:15" x14ac:dyDescent="0.2">
      <c r="A1541" s="1">
        <v>40274.124999989108</v>
      </c>
      <c r="B1541">
        <v>17</v>
      </c>
      <c r="C1541">
        <v>84.7</v>
      </c>
      <c r="D1541">
        <v>0.36</v>
      </c>
      <c r="E1541">
        <v>0</v>
      </c>
      <c r="F1541">
        <v>0.5</v>
      </c>
      <c r="G1541" s="3">
        <f t="shared" si="547"/>
        <v>63.384996441857922</v>
      </c>
    </row>
    <row r="1542" spans="1:15" x14ac:dyDescent="0.2">
      <c r="A1542" s="1">
        <v>40274.166666655772</v>
      </c>
      <c r="B1542">
        <v>16.7</v>
      </c>
      <c r="C1542">
        <v>85</v>
      </c>
      <c r="D1542">
        <v>0</v>
      </c>
      <c r="E1542">
        <v>0</v>
      </c>
      <c r="F1542">
        <v>0.8</v>
      </c>
      <c r="G1542" s="3">
        <f t="shared" si="547"/>
        <v>62.998850088079436</v>
      </c>
    </row>
    <row r="1543" spans="1:15" x14ac:dyDescent="0.2">
      <c r="A1543" s="1">
        <v>40274.208333322436</v>
      </c>
      <c r="B1543">
        <v>16.3</v>
      </c>
      <c r="C1543">
        <v>86.7</v>
      </c>
      <c r="D1543">
        <v>0.36</v>
      </c>
      <c r="E1543">
        <v>0</v>
      </c>
      <c r="F1543">
        <v>0.9</v>
      </c>
      <c r="G1543" s="3">
        <f t="shared" si="547"/>
        <v>62.567651998738796</v>
      </c>
    </row>
    <row r="1544" spans="1:15" x14ac:dyDescent="0.2">
      <c r="A1544" s="1">
        <v>40274.249999989101</v>
      </c>
      <c r="B1544">
        <v>16.3</v>
      </c>
      <c r="C1544">
        <v>86.7</v>
      </c>
      <c r="D1544">
        <v>0.36</v>
      </c>
      <c r="E1544">
        <v>0</v>
      </c>
      <c r="F1544">
        <v>1.2</v>
      </c>
      <c r="G1544" s="3">
        <f t="shared" si="547"/>
        <v>62.567651998738796</v>
      </c>
    </row>
    <row r="1545" spans="1:15" x14ac:dyDescent="0.2">
      <c r="A1545" s="1">
        <v>40274.291666655765</v>
      </c>
      <c r="B1545">
        <v>16.2</v>
      </c>
      <c r="C1545">
        <v>87.2</v>
      </c>
      <c r="D1545">
        <v>6.84</v>
      </c>
      <c r="E1545">
        <v>0</v>
      </c>
      <c r="F1545">
        <v>0.6</v>
      </c>
      <c r="G1545" s="3">
        <f t="shared" si="547"/>
        <v>62.464231678470711</v>
      </c>
    </row>
    <row r="1546" spans="1:15" x14ac:dyDescent="0.2">
      <c r="A1546" s="1">
        <v>40274.333333322429</v>
      </c>
      <c r="B1546">
        <v>16.8</v>
      </c>
      <c r="C1546">
        <v>86.4</v>
      </c>
      <c r="D1546">
        <v>69.84</v>
      </c>
      <c r="E1546">
        <v>0</v>
      </c>
      <c r="F1546">
        <v>0.9</v>
      </c>
      <c r="G1546" s="3">
        <f t="shared" si="547"/>
        <v>63.225172382926253</v>
      </c>
    </row>
    <row r="1547" spans="1:15" x14ac:dyDescent="0.2">
      <c r="A1547" s="1">
        <v>40274.374999989093</v>
      </c>
      <c r="B1547">
        <v>17.5</v>
      </c>
      <c r="C1547">
        <v>88.7</v>
      </c>
      <c r="D1547">
        <v>264.60000000000002</v>
      </c>
      <c r="E1547">
        <v>0.2</v>
      </c>
      <c r="F1547">
        <v>0.8</v>
      </c>
      <c r="G1547" s="3">
        <f t="shared" si="547"/>
        <v>64.32025124813444</v>
      </c>
    </row>
    <row r="1548" spans="1:15" x14ac:dyDescent="0.2">
      <c r="A1548" s="1">
        <v>40274.416666655758</v>
      </c>
      <c r="B1548">
        <v>20.5</v>
      </c>
      <c r="C1548">
        <v>79.599999999999994</v>
      </c>
      <c r="D1548">
        <v>793.08</v>
      </c>
      <c r="E1548">
        <v>0</v>
      </c>
      <c r="F1548">
        <v>1.2</v>
      </c>
      <c r="G1548" s="3">
        <f t="shared" si="547"/>
        <v>67.765039540727088</v>
      </c>
    </row>
    <row r="1549" spans="1:15" x14ac:dyDescent="0.2">
      <c r="A1549" s="1">
        <v>40274.458333322422</v>
      </c>
      <c r="B1549">
        <v>22.7</v>
      </c>
      <c r="C1549">
        <v>56.7</v>
      </c>
      <c r="D1549">
        <v>1782.36</v>
      </c>
      <c r="E1549">
        <v>0</v>
      </c>
      <c r="F1549">
        <v>1.3</v>
      </c>
      <c r="G1549" s="3">
        <f t="shared" si="547"/>
        <v>68.815369194479842</v>
      </c>
    </row>
    <row r="1550" spans="1:15" x14ac:dyDescent="0.2">
      <c r="A1550" s="1">
        <v>40274.499999989086</v>
      </c>
      <c r="B1550">
        <v>22.5</v>
      </c>
      <c r="C1550">
        <v>64.400000000000006</v>
      </c>
      <c r="D1550">
        <v>908.64</v>
      </c>
      <c r="E1550">
        <v>0</v>
      </c>
      <c r="F1550">
        <v>1.3</v>
      </c>
      <c r="G1550" s="3">
        <f t="shared" si="547"/>
        <v>69.258256557919935</v>
      </c>
    </row>
    <row r="1551" spans="1:15" x14ac:dyDescent="0.2">
      <c r="A1551" s="1">
        <v>40274.54166665575</v>
      </c>
      <c r="B1551">
        <v>22</v>
      </c>
      <c r="C1551">
        <v>65.3</v>
      </c>
      <c r="D1551">
        <v>1135.08</v>
      </c>
      <c r="E1551">
        <v>0</v>
      </c>
      <c r="F1551">
        <v>1.8</v>
      </c>
      <c r="G1551" s="3">
        <f t="shared" si="547"/>
        <v>68.665644459165776</v>
      </c>
    </row>
    <row r="1552" spans="1:15" x14ac:dyDescent="0.2">
      <c r="A1552" s="1">
        <v>40274.583333322415</v>
      </c>
      <c r="B1552">
        <v>22.7</v>
      </c>
      <c r="C1552">
        <v>61.2</v>
      </c>
      <c r="D1552">
        <v>1560.24</v>
      </c>
      <c r="E1552">
        <v>0</v>
      </c>
      <c r="F1552">
        <v>1.8</v>
      </c>
      <c r="G1552" s="3">
        <f t="shared" si="547"/>
        <v>69.240479887805151</v>
      </c>
    </row>
    <row r="1553" spans="1:15" x14ac:dyDescent="0.2">
      <c r="A1553" s="1">
        <v>40274.624999989079</v>
      </c>
      <c r="B1553">
        <v>24.6</v>
      </c>
      <c r="C1553">
        <v>49</v>
      </c>
      <c r="D1553">
        <v>2385.7199999999998</v>
      </c>
      <c r="E1553">
        <v>0</v>
      </c>
      <c r="F1553">
        <v>1.6</v>
      </c>
      <c r="G1553" s="3">
        <f t="shared" si="547"/>
        <v>70.539779586605846</v>
      </c>
    </row>
    <row r="1554" spans="1:15" x14ac:dyDescent="0.2">
      <c r="A1554" s="1">
        <v>40274.666666655743</v>
      </c>
      <c r="B1554">
        <v>23.9</v>
      </c>
      <c r="C1554">
        <v>53.2</v>
      </c>
      <c r="D1554">
        <v>1834.92</v>
      </c>
      <c r="E1554">
        <v>0.2</v>
      </c>
      <c r="F1554">
        <v>1.9</v>
      </c>
      <c r="G1554" s="3">
        <f t="shared" ref="G1554:G1617" si="572">B1554+(0.36*(237.7*(((17.271*B1554)/(237.7+B1554))+LN(C1554/100)))/(17.271-(((17.271*B1554)/(237.7+B1554))+LN(C1554/100))))+41.2</f>
        <v>70.063054853625118</v>
      </c>
    </row>
    <row r="1555" spans="1:15" x14ac:dyDescent="0.2">
      <c r="A1555" s="1">
        <v>40274.708333322407</v>
      </c>
      <c r="B1555">
        <v>22.6</v>
      </c>
      <c r="C1555">
        <v>58.1</v>
      </c>
      <c r="D1555">
        <v>1062.72</v>
      </c>
      <c r="E1555">
        <v>0</v>
      </c>
      <c r="F1555">
        <v>2.4</v>
      </c>
      <c r="G1555" s="3">
        <f t="shared" si="572"/>
        <v>68.817062210275552</v>
      </c>
    </row>
    <row r="1556" spans="1:15" x14ac:dyDescent="0.2">
      <c r="A1556" s="1">
        <v>40274.749999989072</v>
      </c>
      <c r="B1556">
        <v>20.9</v>
      </c>
      <c r="C1556">
        <v>67.900000000000006</v>
      </c>
      <c r="D1556">
        <v>195.48</v>
      </c>
      <c r="E1556">
        <v>0</v>
      </c>
      <c r="F1556">
        <v>2</v>
      </c>
      <c r="G1556" s="3">
        <f t="shared" si="572"/>
        <v>67.407791275164357</v>
      </c>
    </row>
    <row r="1557" spans="1:15" x14ac:dyDescent="0.2">
      <c r="A1557" s="1">
        <v>40274.791666655736</v>
      </c>
      <c r="B1557">
        <v>19.5</v>
      </c>
      <c r="C1557">
        <v>73.5</v>
      </c>
      <c r="D1557">
        <v>3.96</v>
      </c>
      <c r="E1557">
        <v>0</v>
      </c>
      <c r="F1557">
        <v>1.6</v>
      </c>
      <c r="G1557" s="3">
        <f t="shared" si="572"/>
        <v>65.967780161650438</v>
      </c>
    </row>
    <row r="1558" spans="1:15" x14ac:dyDescent="0.2">
      <c r="A1558" s="1">
        <v>40274.8333333224</v>
      </c>
      <c r="B1558">
        <v>18.3</v>
      </c>
      <c r="C1558">
        <v>75.5</v>
      </c>
      <c r="D1558">
        <v>0.36</v>
      </c>
      <c r="E1558">
        <v>0</v>
      </c>
      <c r="F1558">
        <v>0.8</v>
      </c>
      <c r="G1558" s="3">
        <f t="shared" si="572"/>
        <v>64.500714665916433</v>
      </c>
    </row>
    <row r="1559" spans="1:15" x14ac:dyDescent="0.2">
      <c r="A1559" s="1">
        <v>40274.874999989064</v>
      </c>
      <c r="B1559">
        <v>19.2</v>
      </c>
      <c r="C1559">
        <v>75</v>
      </c>
      <c r="D1559">
        <v>0</v>
      </c>
      <c r="E1559">
        <v>0</v>
      </c>
      <c r="F1559">
        <v>0.9</v>
      </c>
      <c r="G1559" s="3">
        <f t="shared" si="572"/>
        <v>65.676509434345903</v>
      </c>
    </row>
    <row r="1560" spans="1:15" x14ac:dyDescent="0.2">
      <c r="A1560" s="1">
        <v>40274.916666655728</v>
      </c>
      <c r="B1560">
        <v>19.600000000000001</v>
      </c>
      <c r="C1560">
        <v>72.7</v>
      </c>
      <c r="D1560">
        <v>0.36</v>
      </c>
      <c r="E1560">
        <v>0</v>
      </c>
      <c r="F1560">
        <v>1.4</v>
      </c>
      <c r="G1560" s="3">
        <f t="shared" si="572"/>
        <v>66.041319315073963</v>
      </c>
    </row>
    <row r="1561" spans="1:15" x14ac:dyDescent="0.2">
      <c r="A1561" s="1">
        <v>40274.958333322393</v>
      </c>
      <c r="B1561">
        <v>19.3</v>
      </c>
      <c r="C1561">
        <v>74.8</v>
      </c>
      <c r="D1561">
        <v>0</v>
      </c>
      <c r="E1561">
        <v>0</v>
      </c>
      <c r="F1561">
        <v>1.5</v>
      </c>
      <c r="G1561" s="3">
        <f t="shared" si="572"/>
        <v>65.796326281500058</v>
      </c>
    </row>
    <row r="1562" spans="1:15" x14ac:dyDescent="0.2">
      <c r="A1562" s="1">
        <v>40274.999999989057</v>
      </c>
      <c r="B1562">
        <v>17.7</v>
      </c>
      <c r="C1562">
        <v>80</v>
      </c>
      <c r="D1562">
        <v>0.36</v>
      </c>
      <c r="E1562">
        <v>0</v>
      </c>
      <c r="F1562">
        <v>0.8</v>
      </c>
      <c r="G1562" s="3">
        <f t="shared" si="572"/>
        <v>64.013090650108623</v>
      </c>
      <c r="H1562" s="1">
        <f t="shared" ref="H1562" si="573">A1562</f>
        <v>40274.999999989057</v>
      </c>
      <c r="I1562" s="3">
        <f t="shared" ref="I1562" si="574">AVERAGE(B1562:B1585)</f>
        <v>20.05833333333333</v>
      </c>
      <c r="J1562" s="3">
        <f t="shared" ref="J1562" si="575">STDEV(B1562:B1585)</f>
        <v>4.48707483553709</v>
      </c>
      <c r="K1562" s="3">
        <f t="shared" ref="K1562" si="576">AVERAGE(C1562:C1585)</f>
        <v>72.083333333333314</v>
      </c>
      <c r="L1562" s="3">
        <f t="shared" ref="L1562" si="577">AVERAGE(D1569:D1581)</f>
        <v>1523.1323076923077</v>
      </c>
      <c r="M1562" s="3">
        <f t="shared" ref="M1562" si="578">SUM(E1562:E1585)</f>
        <v>0</v>
      </c>
      <c r="N1562" s="3">
        <f t="shared" ref="N1562" si="579">AVERAGE(F1562:F1585)</f>
        <v>1.6708333333333332</v>
      </c>
      <c r="O1562" s="3">
        <f t="shared" ref="O1562" si="580">AVERAGE(G1562:G1585)</f>
        <v>66.390628541983631</v>
      </c>
    </row>
    <row r="1563" spans="1:15" x14ac:dyDescent="0.2">
      <c r="A1563" s="1">
        <v>40275.041666655721</v>
      </c>
      <c r="B1563">
        <v>16.5</v>
      </c>
      <c r="C1563">
        <v>83.9</v>
      </c>
      <c r="D1563">
        <v>0.36</v>
      </c>
      <c r="E1563">
        <v>0</v>
      </c>
      <c r="F1563">
        <v>0.6</v>
      </c>
      <c r="G1563" s="3">
        <f t="shared" si="572"/>
        <v>62.655990778562739</v>
      </c>
    </row>
    <row r="1564" spans="1:15" x14ac:dyDescent="0.2">
      <c r="A1564" s="1">
        <v>40275.083333322385</v>
      </c>
      <c r="B1564">
        <v>15.9</v>
      </c>
      <c r="C1564">
        <v>85.8</v>
      </c>
      <c r="D1564">
        <v>0.36</v>
      </c>
      <c r="E1564">
        <v>0</v>
      </c>
      <c r="F1564">
        <v>0.5</v>
      </c>
      <c r="G1564" s="3">
        <f t="shared" si="572"/>
        <v>61.968371451574711</v>
      </c>
    </row>
    <row r="1565" spans="1:15" x14ac:dyDescent="0.2">
      <c r="A1565" s="1">
        <v>40275.12499998905</v>
      </c>
      <c r="B1565">
        <v>15.9</v>
      </c>
      <c r="C1565">
        <v>85.1</v>
      </c>
      <c r="D1565">
        <v>0</v>
      </c>
      <c r="E1565">
        <v>0</v>
      </c>
      <c r="F1565">
        <v>0.7</v>
      </c>
      <c r="G1565" s="3">
        <f t="shared" si="572"/>
        <v>61.92305600642549</v>
      </c>
    </row>
    <row r="1566" spans="1:15" x14ac:dyDescent="0.2">
      <c r="A1566" s="1">
        <v>40275.166666655714</v>
      </c>
      <c r="B1566">
        <v>15.9</v>
      </c>
      <c r="C1566">
        <v>85.2</v>
      </c>
      <c r="D1566">
        <v>0.36</v>
      </c>
      <c r="E1566">
        <v>0</v>
      </c>
      <c r="F1566">
        <v>1.5</v>
      </c>
      <c r="G1566" s="3">
        <f t="shared" si="572"/>
        <v>61.929549625133468</v>
      </c>
    </row>
    <row r="1567" spans="1:15" x14ac:dyDescent="0.2">
      <c r="A1567" s="1">
        <v>40275.208333322378</v>
      </c>
      <c r="B1567">
        <v>15.2</v>
      </c>
      <c r="C1567">
        <v>88.3</v>
      </c>
      <c r="D1567">
        <v>0.36</v>
      </c>
      <c r="E1567">
        <v>0</v>
      </c>
      <c r="F1567">
        <v>0.7</v>
      </c>
      <c r="G1567" s="3">
        <f t="shared" si="572"/>
        <v>61.179431751311952</v>
      </c>
    </row>
    <row r="1568" spans="1:15" x14ac:dyDescent="0.2">
      <c r="A1568" s="1">
        <v>40275.249999989042</v>
      </c>
      <c r="B1568">
        <v>14.5</v>
      </c>
      <c r="C1568">
        <v>88.7</v>
      </c>
      <c r="D1568">
        <v>0.36</v>
      </c>
      <c r="E1568">
        <v>0</v>
      </c>
      <c r="F1568">
        <v>1</v>
      </c>
      <c r="G1568" s="3">
        <f t="shared" si="572"/>
        <v>60.256081120537303</v>
      </c>
    </row>
    <row r="1569" spans="1:7" x14ac:dyDescent="0.2">
      <c r="A1569" s="1">
        <v>40275.291666655707</v>
      </c>
      <c r="B1569">
        <v>14</v>
      </c>
      <c r="C1569">
        <v>90.6</v>
      </c>
      <c r="D1569">
        <v>31.68</v>
      </c>
      <c r="E1569">
        <v>0</v>
      </c>
      <c r="F1569">
        <v>0.5</v>
      </c>
      <c r="G1569" s="3">
        <f t="shared" si="572"/>
        <v>59.694883764944038</v>
      </c>
    </row>
    <row r="1570" spans="1:7" x14ac:dyDescent="0.2">
      <c r="A1570" s="1">
        <v>40275.333333322371</v>
      </c>
      <c r="B1570">
        <v>18</v>
      </c>
      <c r="C1570">
        <v>75.099999999999994</v>
      </c>
      <c r="D1570">
        <v>527.04</v>
      </c>
      <c r="E1570">
        <v>0</v>
      </c>
      <c r="F1570">
        <v>1.3</v>
      </c>
      <c r="G1570" s="3">
        <f t="shared" si="572"/>
        <v>64.066992452302685</v>
      </c>
    </row>
    <row r="1571" spans="1:7" x14ac:dyDescent="0.2">
      <c r="A1571" s="1">
        <v>40275.374999989035</v>
      </c>
      <c r="B1571">
        <v>20.9</v>
      </c>
      <c r="C1571">
        <v>61.7</v>
      </c>
      <c r="D1571">
        <v>1258.2</v>
      </c>
      <c r="E1571">
        <v>0</v>
      </c>
      <c r="F1571">
        <v>1.4</v>
      </c>
      <c r="G1571" s="3">
        <f t="shared" si="572"/>
        <v>66.875824902654003</v>
      </c>
    </row>
    <row r="1572" spans="1:7" x14ac:dyDescent="0.2">
      <c r="A1572" s="1">
        <v>40275.416666655699</v>
      </c>
      <c r="B1572">
        <v>24.4</v>
      </c>
      <c r="C1572">
        <v>49.3</v>
      </c>
      <c r="D1572">
        <v>1936.44</v>
      </c>
      <c r="E1572">
        <v>0</v>
      </c>
      <c r="F1572">
        <v>1.5</v>
      </c>
      <c r="G1572" s="3">
        <f t="shared" si="572"/>
        <v>70.307566298394363</v>
      </c>
    </row>
    <row r="1573" spans="1:7" x14ac:dyDescent="0.2">
      <c r="A1573" s="1">
        <v>40275.458333322364</v>
      </c>
      <c r="B1573">
        <v>26.7</v>
      </c>
      <c r="C1573">
        <v>39.799999999999997</v>
      </c>
      <c r="D1573">
        <v>2453.7600000000002</v>
      </c>
      <c r="E1573">
        <v>0</v>
      </c>
      <c r="F1573">
        <v>1.7</v>
      </c>
      <c r="G1573" s="3">
        <f t="shared" si="572"/>
        <v>72.180521428708758</v>
      </c>
    </row>
    <row r="1574" spans="1:7" x14ac:dyDescent="0.2">
      <c r="A1574" s="1">
        <v>40275.499999989028</v>
      </c>
      <c r="B1574">
        <v>28.6</v>
      </c>
      <c r="C1574">
        <v>31.4</v>
      </c>
      <c r="D1574">
        <v>2772.72</v>
      </c>
      <c r="E1574">
        <v>0</v>
      </c>
      <c r="F1574">
        <v>1.7</v>
      </c>
      <c r="G1574" s="3">
        <f t="shared" si="572"/>
        <v>73.395955008024259</v>
      </c>
    </row>
    <row r="1575" spans="1:7" x14ac:dyDescent="0.2">
      <c r="A1575" s="1">
        <v>40275.541666655692</v>
      </c>
      <c r="B1575">
        <v>26.6</v>
      </c>
      <c r="C1575">
        <v>49.3</v>
      </c>
      <c r="D1575">
        <v>2845.8</v>
      </c>
      <c r="E1575">
        <v>0</v>
      </c>
      <c r="F1575">
        <v>2.2999999999999998</v>
      </c>
      <c r="G1575" s="3">
        <f t="shared" si="572"/>
        <v>73.232348643096458</v>
      </c>
    </row>
    <row r="1576" spans="1:7" x14ac:dyDescent="0.2">
      <c r="A1576" s="1">
        <v>40275.583333322356</v>
      </c>
      <c r="B1576">
        <v>25.7</v>
      </c>
      <c r="C1576">
        <v>56</v>
      </c>
      <c r="D1576">
        <v>2674.8</v>
      </c>
      <c r="E1576">
        <v>0</v>
      </c>
      <c r="F1576">
        <v>3.5</v>
      </c>
      <c r="G1576" s="3">
        <f t="shared" si="572"/>
        <v>72.750924454346062</v>
      </c>
    </row>
    <row r="1577" spans="1:7" x14ac:dyDescent="0.2">
      <c r="A1577" s="1">
        <v>40275.624999989021</v>
      </c>
      <c r="B1577">
        <v>25.4</v>
      </c>
      <c r="C1577">
        <v>55.2</v>
      </c>
      <c r="D1577">
        <v>2313.36</v>
      </c>
      <c r="E1577">
        <v>0</v>
      </c>
      <c r="F1577">
        <v>3.7</v>
      </c>
      <c r="G1577" s="3">
        <f t="shared" si="572"/>
        <v>72.269405849345503</v>
      </c>
    </row>
    <row r="1578" spans="1:7" x14ac:dyDescent="0.2">
      <c r="A1578" s="1">
        <v>40275.666666655685</v>
      </c>
      <c r="B1578">
        <v>24.4</v>
      </c>
      <c r="C1578">
        <v>58.6</v>
      </c>
      <c r="D1578">
        <v>1753.92</v>
      </c>
      <c r="E1578">
        <v>0</v>
      </c>
      <c r="F1578">
        <v>3.8</v>
      </c>
      <c r="G1578" s="3">
        <f t="shared" si="572"/>
        <v>71.27074990040002</v>
      </c>
    </row>
    <row r="1579" spans="1:7" x14ac:dyDescent="0.2">
      <c r="A1579" s="1">
        <v>40275.708333322349</v>
      </c>
      <c r="B1579">
        <v>22.4</v>
      </c>
      <c r="C1579">
        <v>67.599999999999994</v>
      </c>
      <c r="D1579">
        <v>1050.48</v>
      </c>
      <c r="E1579">
        <v>0</v>
      </c>
      <c r="F1579">
        <v>3.4</v>
      </c>
      <c r="G1579" s="3">
        <f t="shared" si="572"/>
        <v>69.39729642188928</v>
      </c>
    </row>
    <row r="1580" spans="1:7" x14ac:dyDescent="0.2">
      <c r="A1580" s="1">
        <v>40275.749999989013</v>
      </c>
      <c r="B1580">
        <v>21.5</v>
      </c>
      <c r="C1580">
        <v>73.099999999999994</v>
      </c>
      <c r="D1580">
        <v>177.12</v>
      </c>
      <c r="E1580">
        <v>0</v>
      </c>
      <c r="F1580">
        <v>3</v>
      </c>
      <c r="G1580" s="3">
        <f t="shared" si="572"/>
        <v>68.629760071803247</v>
      </c>
    </row>
    <row r="1581" spans="1:7" x14ac:dyDescent="0.2">
      <c r="A1581" s="1">
        <v>40275.791666655678</v>
      </c>
      <c r="B1581">
        <v>20.2</v>
      </c>
      <c r="C1581">
        <v>78.400000000000006</v>
      </c>
      <c r="D1581">
        <v>5.4</v>
      </c>
      <c r="E1581">
        <v>0</v>
      </c>
      <c r="F1581">
        <v>2.2000000000000002</v>
      </c>
      <c r="G1581" s="3">
        <f t="shared" si="572"/>
        <v>67.27404155955054</v>
      </c>
    </row>
    <row r="1582" spans="1:7" x14ac:dyDescent="0.2">
      <c r="A1582" s="1">
        <v>40275.833333322342</v>
      </c>
      <c r="B1582">
        <v>19.7</v>
      </c>
      <c r="C1582">
        <v>82.5</v>
      </c>
      <c r="D1582">
        <v>0.36</v>
      </c>
      <c r="E1582">
        <v>0</v>
      </c>
      <c r="F1582">
        <v>2</v>
      </c>
      <c r="G1582" s="3">
        <f t="shared" si="572"/>
        <v>66.887647781883686</v>
      </c>
    </row>
    <row r="1583" spans="1:7" x14ac:dyDescent="0.2">
      <c r="A1583" s="1">
        <v>40275.874999989006</v>
      </c>
      <c r="B1583">
        <v>18.8</v>
      </c>
      <c r="C1583">
        <v>84.7</v>
      </c>
      <c r="D1583">
        <v>0.36</v>
      </c>
      <c r="E1583">
        <v>0</v>
      </c>
      <c r="F1583">
        <v>1.4</v>
      </c>
      <c r="G1583" s="3">
        <f t="shared" si="572"/>
        <v>65.81980247764659</v>
      </c>
    </row>
    <row r="1584" spans="1:7" x14ac:dyDescent="0.2">
      <c r="A1584" s="1">
        <v>40275.91666665567</v>
      </c>
      <c r="B1584">
        <v>16.8</v>
      </c>
      <c r="C1584">
        <v>88.6</v>
      </c>
      <c r="D1584">
        <v>0</v>
      </c>
      <c r="E1584">
        <v>0</v>
      </c>
      <c r="F1584">
        <v>0.5</v>
      </c>
      <c r="G1584" s="3">
        <f t="shared" si="572"/>
        <v>63.36564911256685</v>
      </c>
    </row>
    <row r="1585" spans="1:15" x14ac:dyDescent="0.2">
      <c r="A1585" s="1">
        <v>40275.958333322335</v>
      </c>
      <c r="B1585">
        <v>15.7</v>
      </c>
      <c r="C1585">
        <v>91.1</v>
      </c>
      <c r="D1585">
        <v>0</v>
      </c>
      <c r="E1585">
        <v>0</v>
      </c>
      <c r="F1585">
        <v>0.4</v>
      </c>
      <c r="G1585" s="3">
        <f t="shared" si="572"/>
        <v>62.030143496396192</v>
      </c>
    </row>
    <row r="1586" spans="1:15" x14ac:dyDescent="0.2">
      <c r="A1586" s="1">
        <v>40275.999999988999</v>
      </c>
      <c r="B1586">
        <v>14.5</v>
      </c>
      <c r="C1586">
        <v>92.2</v>
      </c>
      <c r="D1586">
        <v>0.36</v>
      </c>
      <c r="E1586">
        <v>0</v>
      </c>
      <c r="F1586">
        <v>0.5</v>
      </c>
      <c r="G1586" s="3">
        <f t="shared" si="572"/>
        <v>60.469292770678237</v>
      </c>
      <c r="H1586" s="1">
        <f t="shared" ref="H1586" si="581">A1586</f>
        <v>40275.999999988999</v>
      </c>
      <c r="I1586" s="3">
        <f t="shared" ref="I1586" si="582">AVERAGE(B1586:B1609)</f>
        <v>18.375000000000004</v>
      </c>
      <c r="J1586" s="3">
        <f t="shared" ref="J1586" si="583">STDEV(B1586:B1609)</f>
        <v>4.2741131803288495</v>
      </c>
      <c r="K1586" s="3">
        <f t="shared" ref="K1586" si="584">AVERAGE(C1586:C1609)</f>
        <v>77.987500000000011</v>
      </c>
      <c r="L1586" s="3">
        <f t="shared" ref="L1586" si="585">AVERAGE(D1593:D1605)</f>
        <v>1520.1415384615382</v>
      </c>
      <c r="M1586" s="3">
        <f t="shared" ref="M1586" si="586">SUM(E1586:E1609)</f>
        <v>0</v>
      </c>
      <c r="N1586" s="3">
        <f t="shared" ref="N1586" si="587">AVERAGE(F1586:F1609)</f>
        <v>1.6541666666666668</v>
      </c>
      <c r="O1586" s="3">
        <f t="shared" ref="O1586" si="588">AVERAGE(G1586:G1609)</f>
        <v>64.662556163611939</v>
      </c>
    </row>
    <row r="1587" spans="1:15" x14ac:dyDescent="0.2">
      <c r="A1587" s="1">
        <v>40276.041666655663</v>
      </c>
      <c r="B1587">
        <v>14.1</v>
      </c>
      <c r="C1587">
        <v>93.4</v>
      </c>
      <c r="D1587">
        <v>0</v>
      </c>
      <c r="E1587">
        <v>0</v>
      </c>
      <c r="F1587">
        <v>0.4</v>
      </c>
      <c r="G1587" s="3">
        <f t="shared" si="572"/>
        <v>59.99795939807386</v>
      </c>
    </row>
    <row r="1588" spans="1:15" x14ac:dyDescent="0.2">
      <c r="A1588" s="1">
        <v>40276.083333322327</v>
      </c>
      <c r="B1588">
        <v>13.5</v>
      </c>
      <c r="C1588">
        <v>93.8</v>
      </c>
      <c r="D1588">
        <v>0.36</v>
      </c>
      <c r="E1588">
        <v>0</v>
      </c>
      <c r="F1588">
        <v>0.5</v>
      </c>
      <c r="G1588" s="3">
        <f t="shared" si="572"/>
        <v>59.207212093736814</v>
      </c>
    </row>
    <row r="1589" spans="1:15" x14ac:dyDescent="0.2">
      <c r="A1589" s="1">
        <v>40276.124999988991</v>
      </c>
      <c r="B1589">
        <v>13.4</v>
      </c>
      <c r="C1589">
        <v>94.4</v>
      </c>
      <c r="D1589">
        <v>0</v>
      </c>
      <c r="E1589">
        <v>0</v>
      </c>
      <c r="F1589">
        <v>0.4</v>
      </c>
      <c r="G1589" s="3">
        <f t="shared" si="572"/>
        <v>59.106485869086626</v>
      </c>
    </row>
    <row r="1590" spans="1:15" x14ac:dyDescent="0.2">
      <c r="A1590" s="1">
        <v>40276.166666655656</v>
      </c>
      <c r="B1590">
        <v>12.9</v>
      </c>
      <c r="C1590">
        <v>94.5</v>
      </c>
      <c r="D1590">
        <v>0.36</v>
      </c>
      <c r="E1590">
        <v>0</v>
      </c>
      <c r="F1590">
        <v>0.5</v>
      </c>
      <c r="G1590" s="3">
        <f t="shared" si="572"/>
        <v>58.433537094362116</v>
      </c>
    </row>
    <row r="1591" spans="1:15" x14ac:dyDescent="0.2">
      <c r="A1591" s="1">
        <v>40276.20833332232</v>
      </c>
      <c r="B1591">
        <v>12.4</v>
      </c>
      <c r="C1591">
        <v>94.8</v>
      </c>
      <c r="D1591">
        <v>0.36</v>
      </c>
      <c r="E1591">
        <v>0</v>
      </c>
      <c r="F1591">
        <v>0.5</v>
      </c>
      <c r="G1591" s="3">
        <f t="shared" si="572"/>
        <v>57.772042103330861</v>
      </c>
    </row>
    <row r="1592" spans="1:15" x14ac:dyDescent="0.2">
      <c r="A1592" s="1">
        <v>40276.249999988984</v>
      </c>
      <c r="B1592">
        <v>12</v>
      </c>
      <c r="C1592">
        <v>95.2</v>
      </c>
      <c r="D1592">
        <v>0.36</v>
      </c>
      <c r="E1592">
        <v>0</v>
      </c>
      <c r="F1592">
        <v>0.4</v>
      </c>
      <c r="G1592" s="3">
        <f t="shared" si="572"/>
        <v>57.251852062396011</v>
      </c>
    </row>
    <row r="1593" spans="1:15" x14ac:dyDescent="0.2">
      <c r="A1593" s="1">
        <v>40276.291666655648</v>
      </c>
      <c r="B1593">
        <v>12.4</v>
      </c>
      <c r="C1593">
        <v>95.3</v>
      </c>
      <c r="D1593">
        <v>27.72</v>
      </c>
      <c r="E1593">
        <v>0</v>
      </c>
      <c r="F1593">
        <v>0.4</v>
      </c>
      <c r="G1593" s="3">
        <f t="shared" si="572"/>
        <v>57.800718179118157</v>
      </c>
    </row>
    <row r="1594" spans="1:15" x14ac:dyDescent="0.2">
      <c r="A1594" s="1">
        <v>40276.333333322313</v>
      </c>
      <c r="B1594">
        <v>16.5</v>
      </c>
      <c r="C1594">
        <v>93.9</v>
      </c>
      <c r="D1594">
        <v>522.36</v>
      </c>
      <c r="E1594">
        <v>0</v>
      </c>
      <c r="F1594">
        <v>0.5</v>
      </c>
      <c r="G1594" s="3">
        <f t="shared" si="572"/>
        <v>63.284742679892773</v>
      </c>
    </row>
    <row r="1595" spans="1:15" x14ac:dyDescent="0.2">
      <c r="A1595" s="1">
        <v>40276.374999988977</v>
      </c>
      <c r="B1595">
        <v>21.4</v>
      </c>
      <c r="C1595">
        <v>66.5</v>
      </c>
      <c r="D1595">
        <v>1252.08</v>
      </c>
      <c r="E1595">
        <v>0</v>
      </c>
      <c r="F1595">
        <v>1</v>
      </c>
      <c r="G1595" s="3">
        <f t="shared" si="572"/>
        <v>67.962596599450336</v>
      </c>
    </row>
    <row r="1596" spans="1:15" x14ac:dyDescent="0.2">
      <c r="A1596" s="1">
        <v>40276.416666655641</v>
      </c>
      <c r="B1596">
        <v>24.1</v>
      </c>
      <c r="C1596">
        <v>55.3</v>
      </c>
      <c r="D1596">
        <v>1914.84</v>
      </c>
      <c r="E1596">
        <v>0</v>
      </c>
      <c r="F1596">
        <v>1.1000000000000001</v>
      </c>
      <c r="G1596" s="3">
        <f t="shared" si="572"/>
        <v>70.545133493624064</v>
      </c>
    </row>
    <row r="1597" spans="1:15" x14ac:dyDescent="0.2">
      <c r="A1597" s="1">
        <v>40276.458333322305</v>
      </c>
      <c r="B1597">
        <v>24.1</v>
      </c>
      <c r="C1597">
        <v>51.8</v>
      </c>
      <c r="D1597">
        <v>2417.7600000000002</v>
      </c>
      <c r="E1597">
        <v>0</v>
      </c>
      <c r="F1597">
        <v>1.5</v>
      </c>
      <c r="G1597" s="3">
        <f t="shared" si="572"/>
        <v>70.181713956256232</v>
      </c>
    </row>
    <row r="1598" spans="1:15" x14ac:dyDescent="0.2">
      <c r="A1598" s="1">
        <v>40276.49999998897</v>
      </c>
      <c r="B1598">
        <v>23.2</v>
      </c>
      <c r="C1598">
        <v>61</v>
      </c>
      <c r="D1598">
        <v>2754</v>
      </c>
      <c r="E1598">
        <v>0</v>
      </c>
      <c r="F1598">
        <v>2.2000000000000002</v>
      </c>
      <c r="G1598" s="3">
        <f t="shared" si="572"/>
        <v>69.891390299176081</v>
      </c>
    </row>
    <row r="1599" spans="1:15" x14ac:dyDescent="0.2">
      <c r="A1599" s="1">
        <v>40276.541666655634</v>
      </c>
      <c r="B1599">
        <v>22.6</v>
      </c>
      <c r="C1599">
        <v>69</v>
      </c>
      <c r="D1599">
        <v>2847.24</v>
      </c>
      <c r="E1599">
        <v>0</v>
      </c>
      <c r="F1599">
        <v>3.2</v>
      </c>
      <c r="G1599" s="3">
        <f t="shared" si="572"/>
        <v>69.781963290013465</v>
      </c>
    </row>
    <row r="1600" spans="1:15" x14ac:dyDescent="0.2">
      <c r="A1600" s="1">
        <v>40276.583333322298</v>
      </c>
      <c r="B1600">
        <v>23.7</v>
      </c>
      <c r="C1600">
        <v>60.9</v>
      </c>
      <c r="D1600">
        <v>2704.32</v>
      </c>
      <c r="E1600">
        <v>0</v>
      </c>
      <c r="F1600">
        <v>3.3</v>
      </c>
      <c r="G1600" s="3">
        <f t="shared" si="572"/>
        <v>70.551343826897764</v>
      </c>
    </row>
    <row r="1601" spans="1:15" x14ac:dyDescent="0.2">
      <c r="A1601" s="1">
        <v>40276.624999988962</v>
      </c>
      <c r="B1601">
        <v>22.9</v>
      </c>
      <c r="C1601">
        <v>60.2</v>
      </c>
      <c r="D1601">
        <v>2340.36</v>
      </c>
      <c r="E1601">
        <v>0</v>
      </c>
      <c r="F1601">
        <v>3.4</v>
      </c>
      <c r="G1601" s="3">
        <f t="shared" si="572"/>
        <v>69.416016899291577</v>
      </c>
    </row>
    <row r="1602" spans="1:15" x14ac:dyDescent="0.2">
      <c r="A1602" s="1">
        <v>40276.666666655627</v>
      </c>
      <c r="B1602">
        <v>22.6</v>
      </c>
      <c r="C1602">
        <v>64.400000000000006</v>
      </c>
      <c r="D1602">
        <v>1771.92</v>
      </c>
      <c r="E1602">
        <v>0</v>
      </c>
      <c r="F1602">
        <v>3.5</v>
      </c>
      <c r="G1602" s="3">
        <f t="shared" si="572"/>
        <v>69.392329024303052</v>
      </c>
    </row>
    <row r="1603" spans="1:15" x14ac:dyDescent="0.2">
      <c r="A1603" s="1">
        <v>40276.708333322291</v>
      </c>
      <c r="B1603">
        <v>21</v>
      </c>
      <c r="C1603">
        <v>70.2</v>
      </c>
      <c r="D1603">
        <v>1061.28</v>
      </c>
      <c r="E1603">
        <v>0</v>
      </c>
      <c r="F1603">
        <v>3.7</v>
      </c>
      <c r="G1603" s="3">
        <f t="shared" si="572"/>
        <v>67.728781950393241</v>
      </c>
    </row>
    <row r="1604" spans="1:15" x14ac:dyDescent="0.2">
      <c r="A1604" s="1">
        <v>40276.749999988955</v>
      </c>
      <c r="B1604">
        <v>20</v>
      </c>
      <c r="C1604">
        <v>76.3</v>
      </c>
      <c r="D1604">
        <v>143.63999999999999</v>
      </c>
      <c r="E1604">
        <v>0</v>
      </c>
      <c r="F1604">
        <v>3</v>
      </c>
      <c r="G1604" s="3">
        <f t="shared" si="572"/>
        <v>66.851057740827855</v>
      </c>
    </row>
    <row r="1605" spans="1:15" x14ac:dyDescent="0.2">
      <c r="A1605" s="1">
        <v>40276.791666655619</v>
      </c>
      <c r="B1605">
        <v>19</v>
      </c>
      <c r="C1605">
        <v>78.900000000000006</v>
      </c>
      <c r="D1605">
        <v>4.32</v>
      </c>
      <c r="E1605">
        <v>0</v>
      </c>
      <c r="F1605">
        <v>2.2999999999999998</v>
      </c>
      <c r="G1605" s="3">
        <f t="shared" si="572"/>
        <v>65.690579624962297</v>
      </c>
    </row>
    <row r="1606" spans="1:15" x14ac:dyDescent="0.2">
      <c r="A1606" s="1">
        <v>40276.833333322284</v>
      </c>
      <c r="B1606">
        <v>18.8</v>
      </c>
      <c r="C1606">
        <v>78.900000000000006</v>
      </c>
      <c r="D1606">
        <v>0.36</v>
      </c>
      <c r="E1606">
        <v>0</v>
      </c>
      <c r="F1606">
        <v>2.1</v>
      </c>
      <c r="G1606" s="3">
        <f t="shared" si="572"/>
        <v>65.420666197089545</v>
      </c>
    </row>
    <row r="1607" spans="1:15" x14ac:dyDescent="0.2">
      <c r="A1607" s="1">
        <v>40276.874999988948</v>
      </c>
      <c r="B1607">
        <v>18.600000000000001</v>
      </c>
      <c r="C1607">
        <v>77.099999999999994</v>
      </c>
      <c r="D1607">
        <v>0.36</v>
      </c>
      <c r="E1607">
        <v>0</v>
      </c>
      <c r="F1607">
        <v>2</v>
      </c>
      <c r="G1607" s="3">
        <f t="shared" si="572"/>
        <v>65.021844035645671</v>
      </c>
    </row>
    <row r="1608" spans="1:15" x14ac:dyDescent="0.2">
      <c r="A1608" s="1">
        <v>40276.916666655612</v>
      </c>
      <c r="B1608">
        <v>18.7</v>
      </c>
      <c r="C1608">
        <v>77.400000000000006</v>
      </c>
      <c r="D1608">
        <v>0</v>
      </c>
      <c r="E1608">
        <v>0</v>
      </c>
      <c r="F1608">
        <v>1.6</v>
      </c>
      <c r="G1608" s="3">
        <f t="shared" si="572"/>
        <v>65.178385904285165</v>
      </c>
    </row>
    <row r="1609" spans="1:15" x14ac:dyDescent="0.2">
      <c r="A1609" s="1">
        <v>40276.958333322276</v>
      </c>
      <c r="B1609">
        <v>18.600000000000001</v>
      </c>
      <c r="C1609">
        <v>76.3</v>
      </c>
      <c r="D1609">
        <v>0</v>
      </c>
      <c r="E1609">
        <v>0</v>
      </c>
      <c r="F1609">
        <v>1.7</v>
      </c>
      <c r="G1609" s="3">
        <f t="shared" si="572"/>
        <v>64.963702833794514</v>
      </c>
    </row>
    <row r="1610" spans="1:15" x14ac:dyDescent="0.2">
      <c r="A1610" s="1">
        <v>40276.999999988941</v>
      </c>
      <c r="B1610">
        <v>17.5</v>
      </c>
      <c r="C1610">
        <v>76</v>
      </c>
      <c r="D1610">
        <v>0.36</v>
      </c>
      <c r="E1610">
        <v>0</v>
      </c>
      <c r="F1610">
        <v>2.4</v>
      </c>
      <c r="G1610" s="3">
        <f t="shared" si="572"/>
        <v>63.458963009819939</v>
      </c>
      <c r="H1610" s="1">
        <f t="shared" ref="H1610" si="589">A1610</f>
        <v>40276.999999988941</v>
      </c>
      <c r="I1610" s="3">
        <f t="shared" ref="I1610" si="590">AVERAGE(B1610:B1633)</f>
        <v>18.929166666666664</v>
      </c>
      <c r="J1610" s="3">
        <f t="shared" ref="J1610" si="591">STDEV(B1610:B1633)</f>
        <v>2.9713822236192708</v>
      </c>
      <c r="K1610" s="3">
        <f t="shared" ref="K1610" si="592">AVERAGE(C1610:C1633)</f>
        <v>72.45</v>
      </c>
      <c r="L1610" s="3">
        <f t="shared" ref="L1610" si="593">AVERAGE(D1617:D1629)</f>
        <v>1466.4184615384611</v>
      </c>
      <c r="M1610" s="3">
        <f t="shared" ref="M1610" si="594">SUM(E1610:E1633)</f>
        <v>0</v>
      </c>
      <c r="N1610" s="3">
        <f t="shared" ref="N1610" si="595">AVERAGE(F1610:F1633)</f>
        <v>2.2875000000000001</v>
      </c>
      <c r="O1610" s="3">
        <f t="shared" ref="O1610" si="596">AVERAGE(G1610:G1633)</f>
        <v>65.018653582564752</v>
      </c>
    </row>
    <row r="1611" spans="1:15" x14ac:dyDescent="0.2">
      <c r="A1611" s="1">
        <v>40277.041666655605</v>
      </c>
      <c r="B1611">
        <v>17.2</v>
      </c>
      <c r="C1611">
        <v>77.7</v>
      </c>
      <c r="D1611">
        <v>0</v>
      </c>
      <c r="E1611">
        <v>0</v>
      </c>
      <c r="F1611">
        <v>1.9</v>
      </c>
      <c r="G1611" s="3">
        <f t="shared" si="572"/>
        <v>63.176573197773344</v>
      </c>
    </row>
    <row r="1612" spans="1:15" x14ac:dyDescent="0.2">
      <c r="A1612" s="1">
        <v>40277.083333322269</v>
      </c>
      <c r="B1612">
        <v>16.8</v>
      </c>
      <c r="C1612">
        <v>79.5</v>
      </c>
      <c r="D1612">
        <v>0.36</v>
      </c>
      <c r="E1612">
        <v>0</v>
      </c>
      <c r="F1612">
        <v>1.9</v>
      </c>
      <c r="G1612" s="3">
        <f t="shared" si="572"/>
        <v>62.763255598893586</v>
      </c>
    </row>
    <row r="1613" spans="1:15" x14ac:dyDescent="0.2">
      <c r="A1613" s="1">
        <v>40277.124999988933</v>
      </c>
      <c r="B1613">
        <v>15.5</v>
      </c>
      <c r="C1613">
        <v>84.4</v>
      </c>
      <c r="D1613">
        <v>0.36</v>
      </c>
      <c r="E1613">
        <v>0</v>
      </c>
      <c r="F1613">
        <v>1.1000000000000001</v>
      </c>
      <c r="G1613" s="3">
        <f t="shared" si="572"/>
        <v>61.336380516592214</v>
      </c>
    </row>
    <row r="1614" spans="1:15" x14ac:dyDescent="0.2">
      <c r="A1614" s="1">
        <v>40277.166666655598</v>
      </c>
      <c r="B1614">
        <v>16.5</v>
      </c>
      <c r="C1614">
        <v>81.400000000000006</v>
      </c>
      <c r="D1614">
        <v>0.36</v>
      </c>
      <c r="E1614">
        <v>0</v>
      </c>
      <c r="F1614">
        <v>1.3</v>
      </c>
      <c r="G1614" s="3">
        <f t="shared" si="572"/>
        <v>62.488557075859582</v>
      </c>
    </row>
    <row r="1615" spans="1:15" x14ac:dyDescent="0.2">
      <c r="A1615" s="1">
        <v>40277.208333322262</v>
      </c>
      <c r="B1615">
        <v>15.7</v>
      </c>
      <c r="C1615">
        <v>84.7</v>
      </c>
      <c r="D1615">
        <v>0</v>
      </c>
      <c r="E1615">
        <v>0</v>
      </c>
      <c r="F1615">
        <v>1.1000000000000001</v>
      </c>
      <c r="G1615" s="3">
        <f t="shared" si="572"/>
        <v>61.626468511189003</v>
      </c>
    </row>
    <row r="1616" spans="1:15" x14ac:dyDescent="0.2">
      <c r="A1616" s="1">
        <v>40277.249999988926</v>
      </c>
      <c r="B1616">
        <v>14.9</v>
      </c>
      <c r="C1616">
        <v>86.5</v>
      </c>
      <c r="D1616">
        <v>0.36</v>
      </c>
      <c r="E1616">
        <v>0</v>
      </c>
      <c r="F1616">
        <v>1.4</v>
      </c>
      <c r="G1616" s="3">
        <f t="shared" si="572"/>
        <v>60.659715858894117</v>
      </c>
    </row>
    <row r="1617" spans="1:7" x14ac:dyDescent="0.2">
      <c r="A1617" s="1">
        <v>40277.29166665559</v>
      </c>
      <c r="B1617">
        <v>14.5</v>
      </c>
      <c r="C1617">
        <v>88.4</v>
      </c>
      <c r="D1617">
        <v>11.16</v>
      </c>
      <c r="E1617">
        <v>0</v>
      </c>
      <c r="F1617">
        <v>1.5</v>
      </c>
      <c r="G1617" s="3">
        <f t="shared" si="572"/>
        <v>60.237463916062609</v>
      </c>
    </row>
    <row r="1618" spans="1:7" x14ac:dyDescent="0.2">
      <c r="A1618" s="1">
        <v>40277.333333322254</v>
      </c>
      <c r="B1618">
        <v>15.4</v>
      </c>
      <c r="C1618">
        <v>87.8</v>
      </c>
      <c r="D1618">
        <v>204.84</v>
      </c>
      <c r="E1618">
        <v>0</v>
      </c>
      <c r="F1618">
        <v>0.8</v>
      </c>
      <c r="G1618" s="3">
        <f t="shared" ref="G1618:G1681" si="597">B1618+(0.36*(237.7*(((17.271*B1618)/(237.7+B1618))+LN(C1618/100)))/(17.271-(((17.271*B1618)/(237.7+B1618))+LN(C1618/100))))+41.2</f>
        <v>61.418935488448007</v>
      </c>
    </row>
    <row r="1619" spans="1:7" x14ac:dyDescent="0.2">
      <c r="A1619" s="1">
        <v>40277.374999988919</v>
      </c>
      <c r="B1619">
        <v>19.600000000000001</v>
      </c>
      <c r="C1619">
        <v>67.3</v>
      </c>
      <c r="D1619">
        <v>1255.68</v>
      </c>
      <c r="E1619">
        <v>0</v>
      </c>
      <c r="F1619">
        <v>1.7</v>
      </c>
      <c r="G1619" s="3">
        <f t="shared" si="597"/>
        <v>65.612665815998568</v>
      </c>
    </row>
    <row r="1620" spans="1:7" x14ac:dyDescent="0.2">
      <c r="A1620" s="1">
        <v>40277.416666655583</v>
      </c>
      <c r="B1620">
        <v>21.3</v>
      </c>
      <c r="C1620">
        <v>59.4</v>
      </c>
      <c r="D1620">
        <v>1944</v>
      </c>
      <c r="E1620">
        <v>0</v>
      </c>
      <c r="F1620">
        <v>2</v>
      </c>
      <c r="G1620" s="3">
        <f t="shared" si="597"/>
        <v>67.201477911991589</v>
      </c>
    </row>
    <row r="1621" spans="1:7" x14ac:dyDescent="0.2">
      <c r="A1621" s="1">
        <v>40277.458333322247</v>
      </c>
      <c r="B1621">
        <v>23</v>
      </c>
      <c r="C1621">
        <v>49.9</v>
      </c>
      <c r="D1621">
        <v>2425.6799999999998</v>
      </c>
      <c r="E1621">
        <v>0</v>
      </c>
      <c r="F1621">
        <v>1.9</v>
      </c>
      <c r="G1621" s="3">
        <f t="shared" si="597"/>
        <v>68.51214779393888</v>
      </c>
    </row>
    <row r="1622" spans="1:7" x14ac:dyDescent="0.2">
      <c r="A1622" s="1">
        <v>40277.499999988911</v>
      </c>
      <c r="B1622">
        <v>23.7</v>
      </c>
      <c r="C1622">
        <v>48.4</v>
      </c>
      <c r="D1622">
        <v>2763.36</v>
      </c>
      <c r="E1622">
        <v>0</v>
      </c>
      <c r="F1622">
        <v>2.2000000000000002</v>
      </c>
      <c r="G1622" s="3">
        <f t="shared" si="597"/>
        <v>69.275869364475867</v>
      </c>
    </row>
    <row r="1623" spans="1:7" x14ac:dyDescent="0.2">
      <c r="A1623" s="1">
        <v>40277.541666655576</v>
      </c>
      <c r="B1623">
        <v>23.2</v>
      </c>
      <c r="C1623">
        <v>51.7</v>
      </c>
      <c r="D1623">
        <v>2789.64</v>
      </c>
      <c r="E1623">
        <v>0</v>
      </c>
      <c r="F1623">
        <v>3.2</v>
      </c>
      <c r="G1623" s="3">
        <f t="shared" si="597"/>
        <v>68.972609015682522</v>
      </c>
    </row>
    <row r="1624" spans="1:7" x14ac:dyDescent="0.2">
      <c r="A1624" s="1">
        <v>40277.58333332224</v>
      </c>
      <c r="B1624">
        <v>23.2</v>
      </c>
      <c r="C1624">
        <v>55.2</v>
      </c>
      <c r="D1624">
        <v>2514.2399999999998</v>
      </c>
      <c r="E1624">
        <v>0</v>
      </c>
      <c r="F1624">
        <v>3.9</v>
      </c>
      <c r="G1624" s="3">
        <f t="shared" si="597"/>
        <v>69.334222504013837</v>
      </c>
    </row>
    <row r="1625" spans="1:7" x14ac:dyDescent="0.2">
      <c r="A1625" s="1">
        <v>40277.624999988904</v>
      </c>
      <c r="B1625">
        <v>22.3</v>
      </c>
      <c r="C1625">
        <v>59.8</v>
      </c>
      <c r="D1625">
        <v>2319.48</v>
      </c>
      <c r="E1625">
        <v>0</v>
      </c>
      <c r="F1625">
        <v>4</v>
      </c>
      <c r="G1625" s="3">
        <f t="shared" si="597"/>
        <v>68.576193105351877</v>
      </c>
    </row>
    <row r="1626" spans="1:7" x14ac:dyDescent="0.2">
      <c r="A1626" s="1">
        <v>40277.666666655568</v>
      </c>
      <c r="B1626">
        <v>22.5</v>
      </c>
      <c r="C1626">
        <v>60.8</v>
      </c>
      <c r="D1626">
        <v>1734.84</v>
      </c>
      <c r="E1626">
        <v>0</v>
      </c>
      <c r="F1626">
        <v>4</v>
      </c>
      <c r="G1626" s="3">
        <f t="shared" si="597"/>
        <v>68.936159911859477</v>
      </c>
    </row>
    <row r="1627" spans="1:7" x14ac:dyDescent="0.2">
      <c r="A1627" s="1">
        <v>40277.708333322233</v>
      </c>
      <c r="B1627">
        <v>21.1</v>
      </c>
      <c r="C1627">
        <v>68.7</v>
      </c>
      <c r="D1627">
        <v>988.92</v>
      </c>
      <c r="E1627">
        <v>0</v>
      </c>
      <c r="F1627">
        <v>3.8</v>
      </c>
      <c r="G1627" s="3">
        <f t="shared" si="597"/>
        <v>67.742006513184293</v>
      </c>
    </row>
    <row r="1628" spans="1:7" x14ac:dyDescent="0.2">
      <c r="A1628" s="1">
        <v>40277.749999988897</v>
      </c>
      <c r="B1628">
        <v>19.899999999999999</v>
      </c>
      <c r="C1628">
        <v>75.400000000000006</v>
      </c>
      <c r="D1628">
        <v>108</v>
      </c>
      <c r="E1628">
        <v>0</v>
      </c>
      <c r="F1628">
        <v>3.5</v>
      </c>
      <c r="G1628" s="3">
        <f t="shared" si="597"/>
        <v>66.64953779054747</v>
      </c>
    </row>
    <row r="1629" spans="1:7" x14ac:dyDescent="0.2">
      <c r="A1629" s="1">
        <v>40277.791666655561</v>
      </c>
      <c r="B1629">
        <v>18.899999999999999</v>
      </c>
      <c r="C1629">
        <v>78.3</v>
      </c>
      <c r="D1629">
        <v>3.6</v>
      </c>
      <c r="E1629">
        <v>0</v>
      </c>
      <c r="F1629">
        <v>2.6</v>
      </c>
      <c r="G1629" s="3">
        <f t="shared" si="597"/>
        <v>65.512844771858639</v>
      </c>
    </row>
    <row r="1630" spans="1:7" x14ac:dyDescent="0.2">
      <c r="A1630" s="1">
        <v>40277.833333322225</v>
      </c>
      <c r="B1630">
        <v>18.399999999999999</v>
      </c>
      <c r="C1630">
        <v>80.2</v>
      </c>
      <c r="D1630">
        <v>0.36</v>
      </c>
      <c r="E1630">
        <v>0</v>
      </c>
      <c r="F1630">
        <v>2.2000000000000002</v>
      </c>
      <c r="G1630" s="3">
        <f t="shared" si="597"/>
        <v>64.972198999193523</v>
      </c>
    </row>
    <row r="1631" spans="1:7" x14ac:dyDescent="0.2">
      <c r="A1631" s="1">
        <v>40277.87499998889</v>
      </c>
      <c r="B1631">
        <v>18.3</v>
      </c>
      <c r="C1631">
        <v>79.8</v>
      </c>
      <c r="D1631">
        <v>0</v>
      </c>
      <c r="E1631">
        <v>0</v>
      </c>
      <c r="F1631">
        <v>2</v>
      </c>
      <c r="G1631" s="3">
        <f t="shared" si="597"/>
        <v>64.809218363888675</v>
      </c>
    </row>
    <row r="1632" spans="1:7" x14ac:dyDescent="0.2">
      <c r="A1632" s="1">
        <v>40277.916666655554</v>
      </c>
      <c r="B1632">
        <v>17.899999999999999</v>
      </c>
      <c r="C1632">
        <v>77.400000000000006</v>
      </c>
      <c r="D1632">
        <v>0.36</v>
      </c>
      <c r="E1632">
        <v>0</v>
      </c>
      <c r="F1632">
        <v>2.2999999999999998</v>
      </c>
      <c r="G1632" s="3">
        <f t="shared" si="597"/>
        <v>64.099371684502955</v>
      </c>
    </row>
    <row r="1633" spans="1:15" x14ac:dyDescent="0.2">
      <c r="A1633" s="1">
        <v>40277.958333322218</v>
      </c>
      <c r="B1633">
        <v>17</v>
      </c>
      <c r="C1633">
        <v>80.099999999999994</v>
      </c>
      <c r="D1633">
        <v>0.36</v>
      </c>
      <c r="E1633">
        <v>0</v>
      </c>
      <c r="F1633">
        <v>2.2000000000000002</v>
      </c>
      <c r="G1633" s="3">
        <f t="shared" si="597"/>
        <v>63.074849261533387</v>
      </c>
    </row>
    <row r="1634" spans="1:15" x14ac:dyDescent="0.2">
      <c r="A1634" s="1">
        <v>40277.999999988882</v>
      </c>
      <c r="B1634">
        <v>16.100000000000001</v>
      </c>
      <c r="C1634">
        <v>79.900000000000006</v>
      </c>
      <c r="D1634">
        <v>0.36</v>
      </c>
      <c r="E1634">
        <v>0</v>
      </c>
      <c r="F1634">
        <v>1.9</v>
      </c>
      <c r="G1634" s="3">
        <f t="shared" si="597"/>
        <v>61.845834288525246</v>
      </c>
      <c r="H1634" s="1">
        <f t="shared" ref="H1634" si="598">A1634</f>
        <v>40277.999999988882</v>
      </c>
      <c r="I1634" s="3">
        <f t="shared" ref="I1634" si="599">AVERAGE(B1634:B1657)</f>
        <v>17.074999999999999</v>
      </c>
      <c r="J1634" s="3">
        <f t="shared" ref="J1634" si="600">STDEV(B1634:B1657)</f>
        <v>4.0010053084519752</v>
      </c>
      <c r="K1634" s="3">
        <f t="shared" ref="K1634" si="601">AVERAGE(C1634:C1657)</f>
        <v>62.729166666666657</v>
      </c>
      <c r="L1634" s="3">
        <f t="shared" ref="L1634" si="602">AVERAGE(D1641:D1653)</f>
        <v>1495.1907692307689</v>
      </c>
      <c r="M1634" s="3">
        <f t="shared" ref="M1634" si="603">SUM(E1634:E1657)</f>
        <v>0</v>
      </c>
      <c r="N1634" s="3">
        <f t="shared" ref="N1634" si="604">AVERAGE(F1634:F1657)</f>
        <v>1.5499999999999998</v>
      </c>
      <c r="O1634" s="3">
        <f t="shared" ref="O1634" si="605">AVERAGE(G1634:G1657)</f>
        <v>61.637589246457217</v>
      </c>
    </row>
    <row r="1635" spans="1:15" x14ac:dyDescent="0.2">
      <c r="A1635" s="1">
        <v>40278.041666655547</v>
      </c>
      <c r="B1635">
        <v>15.8</v>
      </c>
      <c r="C1635">
        <v>81</v>
      </c>
      <c r="D1635">
        <v>0</v>
      </c>
      <c r="E1635">
        <v>0</v>
      </c>
      <c r="F1635">
        <v>1.8</v>
      </c>
      <c r="G1635" s="3">
        <f t="shared" si="597"/>
        <v>61.515790820539976</v>
      </c>
    </row>
    <row r="1636" spans="1:15" x14ac:dyDescent="0.2">
      <c r="A1636" s="1">
        <v>40278.083333322211</v>
      </c>
      <c r="B1636">
        <v>15.2</v>
      </c>
      <c r="C1636">
        <v>80.900000000000006</v>
      </c>
      <c r="D1636">
        <v>0.36</v>
      </c>
      <c r="E1636">
        <v>0</v>
      </c>
      <c r="F1636">
        <v>1.4</v>
      </c>
      <c r="G1636" s="3">
        <f t="shared" si="597"/>
        <v>60.698546185335012</v>
      </c>
    </row>
    <row r="1637" spans="1:15" x14ac:dyDescent="0.2">
      <c r="A1637" s="1">
        <v>40278.124999988875</v>
      </c>
      <c r="B1637">
        <v>14.5</v>
      </c>
      <c r="C1637">
        <v>78.400000000000006</v>
      </c>
      <c r="D1637">
        <v>0.36</v>
      </c>
      <c r="E1637">
        <v>0</v>
      </c>
      <c r="F1637">
        <v>1.4</v>
      </c>
      <c r="G1637" s="3">
        <f t="shared" si="597"/>
        <v>59.582707861390801</v>
      </c>
    </row>
    <row r="1638" spans="1:15" x14ac:dyDescent="0.2">
      <c r="A1638" s="1">
        <v>40278.166666655539</v>
      </c>
      <c r="B1638">
        <v>13.2</v>
      </c>
      <c r="C1638">
        <v>79.900000000000006</v>
      </c>
      <c r="D1638">
        <v>0.36</v>
      </c>
      <c r="E1638">
        <v>0</v>
      </c>
      <c r="F1638">
        <v>1.2</v>
      </c>
      <c r="G1638" s="3">
        <f t="shared" si="597"/>
        <v>57.930049608685252</v>
      </c>
    </row>
    <row r="1639" spans="1:15" x14ac:dyDescent="0.2">
      <c r="A1639" s="1">
        <v>40278.208333322204</v>
      </c>
      <c r="B1639">
        <v>12.5</v>
      </c>
      <c r="C1639">
        <v>81.599999999999994</v>
      </c>
      <c r="D1639">
        <v>0</v>
      </c>
      <c r="E1639">
        <v>0</v>
      </c>
      <c r="F1639">
        <v>0.7</v>
      </c>
      <c r="G1639" s="3">
        <f t="shared" si="597"/>
        <v>57.097429827319971</v>
      </c>
    </row>
    <row r="1640" spans="1:15" x14ac:dyDescent="0.2">
      <c r="A1640" s="1">
        <v>40278.249999988868</v>
      </c>
      <c r="B1640">
        <v>11.5</v>
      </c>
      <c r="C1640">
        <v>83.9</v>
      </c>
      <c r="D1640">
        <v>0.36</v>
      </c>
      <c r="E1640">
        <v>0</v>
      </c>
      <c r="F1640">
        <v>0.5</v>
      </c>
      <c r="G1640" s="3">
        <f t="shared" si="597"/>
        <v>55.894120058173414</v>
      </c>
    </row>
    <row r="1641" spans="1:15" x14ac:dyDescent="0.2">
      <c r="A1641" s="1">
        <v>40278.291666655532</v>
      </c>
      <c r="B1641">
        <v>11.4</v>
      </c>
      <c r="C1641">
        <v>82.8</v>
      </c>
      <c r="D1641">
        <v>23.04</v>
      </c>
      <c r="E1641">
        <v>0</v>
      </c>
      <c r="F1641">
        <v>0.7</v>
      </c>
      <c r="G1641" s="3">
        <f t="shared" si="597"/>
        <v>55.688624483873994</v>
      </c>
    </row>
    <row r="1642" spans="1:15" x14ac:dyDescent="0.2">
      <c r="A1642" s="1">
        <v>40278.333333322196</v>
      </c>
      <c r="B1642">
        <v>14.6</v>
      </c>
      <c r="C1642">
        <v>68.599999999999994</v>
      </c>
      <c r="D1642">
        <v>457.92</v>
      </c>
      <c r="E1642">
        <v>0</v>
      </c>
      <c r="F1642">
        <v>1.5</v>
      </c>
      <c r="G1642" s="3">
        <f t="shared" si="597"/>
        <v>58.999889582092621</v>
      </c>
    </row>
    <row r="1643" spans="1:15" x14ac:dyDescent="0.2">
      <c r="A1643" s="1">
        <v>40278.374999988861</v>
      </c>
      <c r="B1643">
        <v>16.399999999999999</v>
      </c>
      <c r="C1643">
        <v>58.4</v>
      </c>
      <c r="D1643">
        <v>1105.2</v>
      </c>
      <c r="E1643">
        <v>0</v>
      </c>
      <c r="F1643">
        <v>1.8</v>
      </c>
      <c r="G1643" s="3">
        <f t="shared" si="597"/>
        <v>60.556815696354469</v>
      </c>
    </row>
    <row r="1644" spans="1:15" x14ac:dyDescent="0.2">
      <c r="A1644" s="1">
        <v>40278.416666655525</v>
      </c>
      <c r="B1644">
        <v>19.100000000000001</v>
      </c>
      <c r="C1644">
        <v>50.9</v>
      </c>
      <c r="D1644">
        <v>1952.28</v>
      </c>
      <c r="E1644">
        <v>0</v>
      </c>
      <c r="F1644">
        <v>2.1</v>
      </c>
      <c r="G1644" s="3">
        <f t="shared" si="597"/>
        <v>63.429044728906717</v>
      </c>
    </row>
    <row r="1645" spans="1:15" x14ac:dyDescent="0.2">
      <c r="A1645" s="1">
        <v>40278.458333322189</v>
      </c>
      <c r="B1645">
        <v>21.1</v>
      </c>
      <c r="C1645">
        <v>45.2</v>
      </c>
      <c r="D1645">
        <v>2504.52</v>
      </c>
      <c r="E1645">
        <v>0</v>
      </c>
      <c r="F1645">
        <v>2.2999999999999998</v>
      </c>
      <c r="G1645" s="3">
        <f t="shared" si="597"/>
        <v>65.454482726963434</v>
      </c>
    </row>
    <row r="1646" spans="1:15" x14ac:dyDescent="0.2">
      <c r="A1646" s="1">
        <v>40278.499999988853</v>
      </c>
      <c r="B1646">
        <v>22.5</v>
      </c>
      <c r="C1646">
        <v>41.3</v>
      </c>
      <c r="D1646">
        <v>2814.84</v>
      </c>
      <c r="E1646">
        <v>0</v>
      </c>
      <c r="F1646">
        <v>2.2000000000000002</v>
      </c>
      <c r="G1646" s="3">
        <f t="shared" si="597"/>
        <v>66.828471272002787</v>
      </c>
    </row>
    <row r="1647" spans="1:15" x14ac:dyDescent="0.2">
      <c r="A1647" s="1">
        <v>40278.541666655517</v>
      </c>
      <c r="B1647">
        <v>23.1</v>
      </c>
      <c r="C1647">
        <v>38.6</v>
      </c>
      <c r="D1647">
        <v>2887.56</v>
      </c>
      <c r="E1647">
        <v>0</v>
      </c>
      <c r="F1647">
        <v>1.9</v>
      </c>
      <c r="G1647" s="3">
        <f t="shared" si="597"/>
        <v>67.262091391362944</v>
      </c>
    </row>
    <row r="1648" spans="1:15" x14ac:dyDescent="0.2">
      <c r="A1648" s="1">
        <v>40278.583333322182</v>
      </c>
      <c r="B1648">
        <v>24.1</v>
      </c>
      <c r="C1648">
        <v>35.4</v>
      </c>
      <c r="D1648">
        <v>2722.68</v>
      </c>
      <c r="E1648">
        <v>0</v>
      </c>
      <c r="F1648">
        <v>1.8</v>
      </c>
      <c r="G1648" s="3">
        <f t="shared" si="597"/>
        <v>68.122225852082082</v>
      </c>
    </row>
    <row r="1649" spans="1:15" x14ac:dyDescent="0.2">
      <c r="A1649" s="1">
        <v>40278.624999988846</v>
      </c>
      <c r="B1649">
        <v>23</v>
      </c>
      <c r="C1649">
        <v>39.4</v>
      </c>
      <c r="D1649">
        <v>2212.56</v>
      </c>
      <c r="E1649">
        <v>0</v>
      </c>
      <c r="F1649">
        <v>2</v>
      </c>
      <c r="G1649" s="3">
        <f t="shared" si="597"/>
        <v>67.238930332718212</v>
      </c>
    </row>
    <row r="1650" spans="1:15" x14ac:dyDescent="0.2">
      <c r="A1650" s="1">
        <v>40278.66666665551</v>
      </c>
      <c r="B1650">
        <v>21.3</v>
      </c>
      <c r="C1650">
        <v>48.5</v>
      </c>
      <c r="D1650">
        <v>1686.6</v>
      </c>
      <c r="E1650">
        <v>0</v>
      </c>
      <c r="F1650">
        <v>3.2</v>
      </c>
      <c r="G1650" s="3">
        <f t="shared" si="597"/>
        <v>66.097284308460374</v>
      </c>
    </row>
    <row r="1651" spans="1:15" x14ac:dyDescent="0.2">
      <c r="A1651" s="1">
        <v>40278.708333322174</v>
      </c>
      <c r="B1651">
        <v>20.6</v>
      </c>
      <c r="C1651">
        <v>59.6</v>
      </c>
      <c r="D1651">
        <v>975.6</v>
      </c>
      <c r="E1651">
        <v>0</v>
      </c>
      <c r="F1651">
        <v>3.2</v>
      </c>
      <c r="G1651" s="3">
        <f t="shared" si="597"/>
        <v>66.283679318904802</v>
      </c>
    </row>
    <row r="1652" spans="1:15" x14ac:dyDescent="0.2">
      <c r="A1652" s="1">
        <v>40278.749999988839</v>
      </c>
      <c r="B1652">
        <v>19</v>
      </c>
      <c r="C1652">
        <v>64.8</v>
      </c>
      <c r="D1652">
        <v>92.16</v>
      </c>
      <c r="E1652">
        <v>0</v>
      </c>
      <c r="F1652">
        <v>2.2000000000000002</v>
      </c>
      <c r="G1652" s="3">
        <f t="shared" si="597"/>
        <v>64.59917417224419</v>
      </c>
    </row>
    <row r="1653" spans="1:15" x14ac:dyDescent="0.2">
      <c r="A1653" s="1">
        <v>40278.791666655503</v>
      </c>
      <c r="B1653">
        <v>17.100000000000001</v>
      </c>
      <c r="C1653">
        <v>57.5</v>
      </c>
      <c r="D1653">
        <v>2.52</v>
      </c>
      <c r="E1653">
        <v>0</v>
      </c>
      <c r="F1653">
        <v>0.7</v>
      </c>
      <c r="G1653" s="3">
        <f t="shared" si="597"/>
        <v>61.410095555344412</v>
      </c>
    </row>
    <row r="1654" spans="1:15" x14ac:dyDescent="0.2">
      <c r="A1654" s="1">
        <v>40278.833333322167</v>
      </c>
      <c r="B1654">
        <v>17.399999999999999</v>
      </c>
      <c r="C1654">
        <v>50.1</v>
      </c>
      <c r="D1654">
        <v>0</v>
      </c>
      <c r="E1654">
        <v>0</v>
      </c>
      <c r="F1654">
        <v>0.8</v>
      </c>
      <c r="G1654" s="3">
        <f t="shared" si="597"/>
        <v>61.08230764885959</v>
      </c>
    </row>
    <row r="1655" spans="1:15" x14ac:dyDescent="0.2">
      <c r="A1655" s="1">
        <v>40278.874999988831</v>
      </c>
      <c r="B1655">
        <v>14.7</v>
      </c>
      <c r="C1655">
        <v>60.5</v>
      </c>
      <c r="D1655">
        <v>0</v>
      </c>
      <c r="E1655">
        <v>0</v>
      </c>
      <c r="F1655">
        <v>0.8</v>
      </c>
      <c r="G1655" s="3">
        <f t="shared" si="597"/>
        <v>58.468803769703086</v>
      </c>
    </row>
    <row r="1656" spans="1:15" x14ac:dyDescent="0.2">
      <c r="A1656" s="1">
        <v>40278.916666655496</v>
      </c>
      <c r="B1656">
        <v>14</v>
      </c>
      <c r="C1656">
        <v>64.3</v>
      </c>
      <c r="D1656">
        <v>0</v>
      </c>
      <c r="E1656">
        <v>0</v>
      </c>
      <c r="F1656">
        <v>0.6</v>
      </c>
      <c r="G1656" s="3">
        <f t="shared" si="597"/>
        <v>57.851312405855751</v>
      </c>
    </row>
    <row r="1657" spans="1:15" x14ac:dyDescent="0.2">
      <c r="A1657" s="1">
        <v>40278.95833332216</v>
      </c>
      <c r="B1657">
        <v>11.6</v>
      </c>
      <c r="C1657">
        <v>74</v>
      </c>
      <c r="D1657">
        <v>0</v>
      </c>
      <c r="E1657">
        <v>0</v>
      </c>
      <c r="F1657">
        <v>0.5</v>
      </c>
      <c r="G1657" s="3">
        <f t="shared" si="597"/>
        <v>55.364430019274209</v>
      </c>
    </row>
    <row r="1658" spans="1:15" x14ac:dyDescent="0.2">
      <c r="A1658" s="1">
        <v>40278.999999988824</v>
      </c>
      <c r="B1658">
        <v>10.3</v>
      </c>
      <c r="C1658">
        <v>77.8</v>
      </c>
      <c r="D1658">
        <v>0</v>
      </c>
      <c r="E1658">
        <v>0</v>
      </c>
      <c r="F1658">
        <v>0.5</v>
      </c>
      <c r="G1658" s="3">
        <f t="shared" si="597"/>
        <v>53.874336577293498</v>
      </c>
      <c r="H1658" s="1">
        <f t="shared" ref="H1658" si="606">A1658</f>
        <v>40278.999999988824</v>
      </c>
      <c r="I1658" s="3">
        <f t="shared" ref="I1658" si="607">AVERAGE(B1658:B1681)</f>
        <v>19.129166666666666</v>
      </c>
      <c r="J1658" s="3">
        <f t="shared" ref="J1658" si="608">STDEV(B1658:B1681)</f>
        <v>6.2658133284248594</v>
      </c>
      <c r="K1658" s="3">
        <f t="shared" ref="K1658" si="609">AVERAGE(C1658:C1681)</f>
        <v>62.724999999999994</v>
      </c>
      <c r="L1658" s="3">
        <f t="shared" ref="L1658" si="610">AVERAGE(D1665:D1677)</f>
        <v>1411.7261538461537</v>
      </c>
      <c r="M1658" s="3">
        <f t="shared" ref="M1658" si="611">SUM(E1658:E1681)</f>
        <v>0</v>
      </c>
      <c r="N1658" s="3">
        <f t="shared" ref="N1658" si="612">AVERAGE(F1658:F1681)</f>
        <v>1.5291666666666668</v>
      </c>
      <c r="O1658" s="3">
        <f t="shared" ref="O1658" si="613">AVERAGE(G1658:G1681)</f>
        <v>64.285385331254901</v>
      </c>
    </row>
    <row r="1659" spans="1:15" x14ac:dyDescent="0.2">
      <c r="A1659" s="1">
        <v>40279.041666655488</v>
      </c>
      <c r="B1659">
        <v>9.4</v>
      </c>
      <c r="C1659">
        <v>80.8</v>
      </c>
      <c r="D1659">
        <v>0.36</v>
      </c>
      <c r="E1659">
        <v>0</v>
      </c>
      <c r="F1659">
        <v>0.6</v>
      </c>
      <c r="G1659" s="3">
        <f t="shared" si="597"/>
        <v>52.856965432458608</v>
      </c>
    </row>
    <row r="1660" spans="1:15" x14ac:dyDescent="0.2">
      <c r="A1660" s="1">
        <v>40279.083333322153</v>
      </c>
      <c r="B1660">
        <v>10.1</v>
      </c>
      <c r="C1660">
        <v>85</v>
      </c>
      <c r="D1660">
        <v>-0.36</v>
      </c>
      <c r="E1660">
        <v>0</v>
      </c>
      <c r="F1660">
        <v>0.5</v>
      </c>
      <c r="G1660" s="3">
        <f t="shared" si="597"/>
        <v>54.069391736301824</v>
      </c>
    </row>
    <row r="1661" spans="1:15" x14ac:dyDescent="0.2">
      <c r="A1661" s="1">
        <v>40279.124999988817</v>
      </c>
      <c r="B1661">
        <v>14.2</v>
      </c>
      <c r="C1661">
        <v>68.7</v>
      </c>
      <c r="D1661">
        <v>0</v>
      </c>
      <c r="E1661">
        <v>0</v>
      </c>
      <c r="F1661">
        <v>1.4</v>
      </c>
      <c r="G1661" s="3">
        <f t="shared" si="597"/>
        <v>58.470074191742285</v>
      </c>
    </row>
    <row r="1662" spans="1:15" x14ac:dyDescent="0.2">
      <c r="A1662" s="1">
        <v>40279.166666655481</v>
      </c>
      <c r="B1662">
        <v>14.8</v>
      </c>
      <c r="C1662">
        <v>67.5</v>
      </c>
      <c r="D1662">
        <v>0</v>
      </c>
      <c r="E1662">
        <v>0</v>
      </c>
      <c r="F1662">
        <v>1.9</v>
      </c>
      <c r="G1662" s="3">
        <f t="shared" si="597"/>
        <v>59.182421903192463</v>
      </c>
    </row>
    <row r="1663" spans="1:15" x14ac:dyDescent="0.2">
      <c r="A1663" s="1">
        <v>40279.208333322145</v>
      </c>
      <c r="B1663">
        <v>14.4</v>
      </c>
      <c r="C1663">
        <v>69.3</v>
      </c>
      <c r="D1663">
        <v>0</v>
      </c>
      <c r="E1663">
        <v>0</v>
      </c>
      <c r="F1663">
        <v>1.8</v>
      </c>
      <c r="G1663" s="3">
        <f t="shared" si="597"/>
        <v>58.785194235069568</v>
      </c>
    </row>
    <row r="1664" spans="1:15" x14ac:dyDescent="0.2">
      <c r="A1664" s="1">
        <v>40279.24999998881</v>
      </c>
      <c r="B1664">
        <v>14.6</v>
      </c>
      <c r="C1664">
        <v>68.599999999999994</v>
      </c>
      <c r="D1664">
        <v>-0.36</v>
      </c>
      <c r="E1664">
        <v>0</v>
      </c>
      <c r="F1664">
        <v>2.2999999999999998</v>
      </c>
      <c r="G1664" s="3">
        <f t="shared" si="597"/>
        <v>58.999889582092621</v>
      </c>
    </row>
    <row r="1665" spans="1:7" x14ac:dyDescent="0.2">
      <c r="A1665" s="1">
        <v>40279.291666655474</v>
      </c>
      <c r="B1665">
        <v>14.3</v>
      </c>
      <c r="C1665">
        <v>69.5</v>
      </c>
      <c r="D1665">
        <v>30.96</v>
      </c>
      <c r="E1665">
        <v>0</v>
      </c>
      <c r="F1665">
        <v>1.9</v>
      </c>
      <c r="G1665" s="3">
        <f t="shared" si="597"/>
        <v>58.66611426565747</v>
      </c>
    </row>
    <row r="1666" spans="1:7" x14ac:dyDescent="0.2">
      <c r="A1666" s="1">
        <v>40279.333333322138</v>
      </c>
      <c r="B1666">
        <v>17.5</v>
      </c>
      <c r="C1666">
        <v>59.4</v>
      </c>
      <c r="D1666">
        <v>471.96</v>
      </c>
      <c r="E1666">
        <v>0</v>
      </c>
      <c r="F1666">
        <v>1.8</v>
      </c>
      <c r="G1666" s="3">
        <f t="shared" si="597"/>
        <v>62.118542797694147</v>
      </c>
    </row>
    <row r="1667" spans="1:7" x14ac:dyDescent="0.2">
      <c r="A1667" s="1">
        <v>40279.374999988802</v>
      </c>
      <c r="B1667">
        <v>19.600000000000001</v>
      </c>
      <c r="C1667">
        <v>51.3</v>
      </c>
      <c r="D1667">
        <v>1313.28</v>
      </c>
      <c r="E1667">
        <v>0</v>
      </c>
      <c r="F1667">
        <v>2.9</v>
      </c>
      <c r="G1667" s="3">
        <f t="shared" si="597"/>
        <v>64.136584429539724</v>
      </c>
    </row>
    <row r="1668" spans="1:7" x14ac:dyDescent="0.2">
      <c r="A1668" s="1">
        <v>40279.416666655467</v>
      </c>
      <c r="B1668">
        <v>23.6</v>
      </c>
      <c r="C1668">
        <v>42.3</v>
      </c>
      <c r="D1668">
        <v>1938.24</v>
      </c>
      <c r="E1668">
        <v>0</v>
      </c>
      <c r="F1668">
        <v>1.9</v>
      </c>
      <c r="G1668" s="3">
        <f t="shared" si="597"/>
        <v>68.412043641709033</v>
      </c>
    </row>
    <row r="1669" spans="1:7" x14ac:dyDescent="0.2">
      <c r="A1669" s="1">
        <v>40279.458333322131</v>
      </c>
      <c r="B1669">
        <v>26.7</v>
      </c>
      <c r="C1669">
        <v>37.799999999999997</v>
      </c>
      <c r="D1669">
        <v>2457</v>
      </c>
      <c r="E1669">
        <v>0</v>
      </c>
      <c r="F1669">
        <v>1.9</v>
      </c>
      <c r="G1669" s="3">
        <f t="shared" si="597"/>
        <v>71.89975405482619</v>
      </c>
    </row>
    <row r="1670" spans="1:7" x14ac:dyDescent="0.2">
      <c r="A1670" s="1">
        <v>40279.499999988795</v>
      </c>
      <c r="B1670">
        <v>28.2</v>
      </c>
      <c r="C1670">
        <v>33.299999999999997</v>
      </c>
      <c r="D1670">
        <v>2696.4</v>
      </c>
      <c r="E1670">
        <v>0</v>
      </c>
      <c r="F1670">
        <v>2</v>
      </c>
      <c r="G1670" s="3">
        <f t="shared" si="597"/>
        <v>73.187665628040207</v>
      </c>
    </row>
    <row r="1671" spans="1:7" x14ac:dyDescent="0.2">
      <c r="A1671" s="1">
        <v>40279.541666655459</v>
      </c>
      <c r="B1671">
        <v>29.4</v>
      </c>
      <c r="C1671">
        <v>32.4</v>
      </c>
      <c r="D1671">
        <v>2593.08</v>
      </c>
      <c r="E1671">
        <v>0</v>
      </c>
      <c r="F1671">
        <v>2.2000000000000002</v>
      </c>
      <c r="G1671" s="3">
        <f t="shared" si="597"/>
        <v>74.61498023001748</v>
      </c>
    </row>
    <row r="1672" spans="1:7" x14ac:dyDescent="0.2">
      <c r="A1672" s="1">
        <v>40279.583333322124</v>
      </c>
      <c r="B1672">
        <v>28.3</v>
      </c>
      <c r="C1672">
        <v>36.200000000000003</v>
      </c>
      <c r="D1672">
        <v>2337.48</v>
      </c>
      <c r="E1672">
        <v>0</v>
      </c>
      <c r="F1672">
        <v>2.2000000000000002</v>
      </c>
      <c r="G1672" s="3">
        <f t="shared" si="597"/>
        <v>73.772804276559697</v>
      </c>
    </row>
    <row r="1673" spans="1:7" x14ac:dyDescent="0.2">
      <c r="A1673" s="1">
        <v>40279.624999988788</v>
      </c>
      <c r="B1673">
        <v>28.3</v>
      </c>
      <c r="C1673">
        <v>36.700000000000003</v>
      </c>
      <c r="D1673">
        <v>1929.24</v>
      </c>
      <c r="E1673">
        <v>0</v>
      </c>
      <c r="F1673">
        <v>1.8</v>
      </c>
      <c r="G1673" s="3">
        <f t="shared" si="597"/>
        <v>73.847789962032593</v>
      </c>
    </row>
    <row r="1674" spans="1:7" x14ac:dyDescent="0.2">
      <c r="A1674" s="1">
        <v>40279.666666655452</v>
      </c>
      <c r="B1674">
        <v>26</v>
      </c>
      <c r="C1674">
        <v>45.2</v>
      </c>
      <c r="D1674">
        <v>1677.96</v>
      </c>
      <c r="E1674">
        <v>0</v>
      </c>
      <c r="F1674">
        <v>1.9</v>
      </c>
      <c r="G1674" s="3">
        <f t="shared" si="597"/>
        <v>71.952861665214527</v>
      </c>
    </row>
    <row r="1675" spans="1:7" x14ac:dyDescent="0.2">
      <c r="A1675" s="1">
        <v>40279.708333322116</v>
      </c>
      <c r="B1675">
        <v>23.1</v>
      </c>
      <c r="C1675">
        <v>61.1</v>
      </c>
      <c r="D1675">
        <v>772.92</v>
      </c>
      <c r="E1675">
        <v>0</v>
      </c>
      <c r="F1675">
        <v>1.9</v>
      </c>
      <c r="G1675" s="3">
        <f t="shared" si="597"/>
        <v>69.766734276566368</v>
      </c>
    </row>
    <row r="1676" spans="1:7" x14ac:dyDescent="0.2">
      <c r="A1676" s="1">
        <v>40279.74999998878</v>
      </c>
      <c r="B1676">
        <v>20.9</v>
      </c>
      <c r="C1676">
        <v>69.8</v>
      </c>
      <c r="D1676">
        <v>132.84</v>
      </c>
      <c r="E1676">
        <v>0</v>
      </c>
      <c r="F1676">
        <v>1.9</v>
      </c>
      <c r="G1676" s="3">
        <f t="shared" si="597"/>
        <v>67.562281264095631</v>
      </c>
    </row>
    <row r="1677" spans="1:7" x14ac:dyDescent="0.2">
      <c r="A1677" s="1">
        <v>40279.791666655445</v>
      </c>
      <c r="B1677">
        <v>20</v>
      </c>
      <c r="C1677">
        <v>74.2</v>
      </c>
      <c r="D1677">
        <v>1.08</v>
      </c>
      <c r="E1677">
        <v>0</v>
      </c>
      <c r="F1677">
        <v>1.1000000000000001</v>
      </c>
      <c r="G1677" s="3">
        <f t="shared" si="597"/>
        <v>66.694182801795108</v>
      </c>
    </row>
    <row r="1678" spans="1:7" x14ac:dyDescent="0.2">
      <c r="A1678" s="1">
        <v>40279.833333322109</v>
      </c>
      <c r="B1678">
        <v>18.2</v>
      </c>
      <c r="C1678">
        <v>79.099999999999994</v>
      </c>
      <c r="D1678">
        <v>0</v>
      </c>
      <c r="E1678">
        <v>0</v>
      </c>
      <c r="F1678">
        <v>0.7</v>
      </c>
      <c r="G1678" s="3">
        <f t="shared" si="597"/>
        <v>64.625036208178642</v>
      </c>
    </row>
    <row r="1679" spans="1:7" x14ac:dyDescent="0.2">
      <c r="A1679" s="1">
        <v>40279.874999988773</v>
      </c>
      <c r="B1679">
        <v>16.600000000000001</v>
      </c>
      <c r="C1679">
        <v>84.5</v>
      </c>
      <c r="D1679">
        <v>0.36</v>
      </c>
      <c r="E1679">
        <v>0</v>
      </c>
      <c r="F1679">
        <v>0.5</v>
      </c>
      <c r="G1679" s="3">
        <f t="shared" si="597"/>
        <v>62.830783227786711</v>
      </c>
    </row>
    <row r="1680" spans="1:7" x14ac:dyDescent="0.2">
      <c r="A1680" s="1">
        <v>40279.916666655437</v>
      </c>
      <c r="B1680">
        <v>15.3</v>
      </c>
      <c r="C1680">
        <v>87.1</v>
      </c>
      <c r="D1680">
        <v>0.36</v>
      </c>
      <c r="E1680">
        <v>0</v>
      </c>
      <c r="F1680">
        <v>0.5</v>
      </c>
      <c r="G1680" s="3">
        <f t="shared" si="597"/>
        <v>61.239309517772597</v>
      </c>
    </row>
    <row r="1681" spans="1:15" x14ac:dyDescent="0.2">
      <c r="A1681" s="1">
        <v>40279.958333322102</v>
      </c>
      <c r="B1681">
        <v>15.3</v>
      </c>
      <c r="C1681">
        <v>87.8</v>
      </c>
      <c r="D1681">
        <v>0</v>
      </c>
      <c r="E1681">
        <v>0</v>
      </c>
      <c r="F1681">
        <v>0.6</v>
      </c>
      <c r="G1681" s="3">
        <f t="shared" si="597"/>
        <v>61.283506044480333</v>
      </c>
    </row>
    <row r="1682" spans="1:15" x14ac:dyDescent="0.2">
      <c r="A1682" s="1">
        <v>40279.999999988766</v>
      </c>
      <c r="B1682">
        <v>17.899999999999999</v>
      </c>
      <c r="C1682">
        <v>87.5</v>
      </c>
      <c r="D1682">
        <v>0.36</v>
      </c>
      <c r="E1682">
        <v>0</v>
      </c>
      <c r="F1682">
        <v>0.5</v>
      </c>
      <c r="G1682" s="3">
        <f t="shared" ref="G1682:G1745" si="614">B1682+(0.36*(237.7*(((17.271*B1682)/(237.7+B1682))+LN(C1682/100)))/(17.271-(((17.271*B1682)/(237.7+B1682))+LN(C1682/100))))+41.2</f>
        <v>64.785308501341916</v>
      </c>
      <c r="H1682" s="1">
        <f t="shared" ref="H1682" si="615">A1682</f>
        <v>40279.999999988766</v>
      </c>
      <c r="I1682" s="3">
        <f t="shared" ref="I1682" si="616">AVERAGE(B1682:B1705)</f>
        <v>16.558333333333337</v>
      </c>
      <c r="J1682" s="3">
        <f t="shared" ref="J1682" si="617">STDEV(B1682:B1705)</f>
        <v>2.1661259079922459</v>
      </c>
      <c r="K1682" s="3">
        <f t="shared" ref="K1682" si="618">AVERAGE(C1682:C1705)</f>
        <v>83.05</v>
      </c>
      <c r="L1682" s="3">
        <f t="shared" ref="L1682" si="619">AVERAGE(D1689:D1701)</f>
        <v>316.99384615384616</v>
      </c>
      <c r="M1682" s="3">
        <f t="shared" ref="M1682" si="620">SUM(E1682:E1705)</f>
        <v>2.6</v>
      </c>
      <c r="N1682" s="3">
        <f t="shared" ref="N1682" si="621">AVERAGE(F1682:F1705)</f>
        <v>1.6208333333333336</v>
      </c>
      <c r="O1682" s="3">
        <f t="shared" ref="O1682" si="622">AVERAGE(G1682:G1705)</f>
        <v>62.640377075993577</v>
      </c>
    </row>
    <row r="1683" spans="1:15" x14ac:dyDescent="0.2">
      <c r="A1683" s="1">
        <v>40280.04166665543</v>
      </c>
      <c r="B1683">
        <v>19.600000000000001</v>
      </c>
      <c r="C1683">
        <v>80.2</v>
      </c>
      <c r="D1683">
        <v>0</v>
      </c>
      <c r="E1683">
        <v>0</v>
      </c>
      <c r="F1683">
        <v>0.9</v>
      </c>
      <c r="G1683" s="3">
        <f t="shared" si="614"/>
        <v>66.592520846105259</v>
      </c>
    </row>
    <row r="1684" spans="1:15" x14ac:dyDescent="0.2">
      <c r="A1684" s="1">
        <v>40280.083333322094</v>
      </c>
      <c r="B1684">
        <v>19</v>
      </c>
      <c r="C1684">
        <v>80.2</v>
      </c>
      <c r="D1684">
        <v>0.36</v>
      </c>
      <c r="E1684">
        <v>0</v>
      </c>
      <c r="F1684">
        <v>1.3</v>
      </c>
      <c r="G1684" s="3">
        <f t="shared" si="614"/>
        <v>65.782366607674476</v>
      </c>
    </row>
    <row r="1685" spans="1:15" x14ac:dyDescent="0.2">
      <c r="A1685" s="1">
        <v>40280.124999988759</v>
      </c>
      <c r="B1685">
        <v>19.8</v>
      </c>
      <c r="C1685">
        <v>74</v>
      </c>
      <c r="D1685">
        <v>0</v>
      </c>
      <c r="E1685">
        <v>0</v>
      </c>
      <c r="F1685">
        <v>1.4</v>
      </c>
      <c r="G1685" s="3">
        <f t="shared" si="614"/>
        <v>66.409685531740919</v>
      </c>
    </row>
    <row r="1686" spans="1:15" x14ac:dyDescent="0.2">
      <c r="A1686" s="1">
        <v>40280.166666655423</v>
      </c>
      <c r="B1686">
        <v>19.899999999999999</v>
      </c>
      <c r="C1686">
        <v>69.599999999999994</v>
      </c>
      <c r="D1686">
        <v>0.36</v>
      </c>
      <c r="E1686">
        <v>0</v>
      </c>
      <c r="F1686">
        <v>1.9</v>
      </c>
      <c r="G1686" s="3">
        <f t="shared" si="614"/>
        <v>66.202054645699178</v>
      </c>
    </row>
    <row r="1687" spans="1:15" x14ac:dyDescent="0.2">
      <c r="A1687" s="1">
        <v>40280.208333322087</v>
      </c>
      <c r="B1687">
        <v>19.3</v>
      </c>
      <c r="C1687">
        <v>81.400000000000006</v>
      </c>
      <c r="D1687">
        <v>0</v>
      </c>
      <c r="E1687">
        <v>0</v>
      </c>
      <c r="F1687">
        <v>2.2999999999999998</v>
      </c>
      <c r="G1687" s="3">
        <f t="shared" si="614"/>
        <v>66.271214298828312</v>
      </c>
    </row>
    <row r="1688" spans="1:15" x14ac:dyDescent="0.2">
      <c r="A1688" s="1">
        <v>40280.249999988751</v>
      </c>
      <c r="B1688">
        <v>18</v>
      </c>
      <c r="C1688">
        <v>84.6</v>
      </c>
      <c r="D1688">
        <v>0</v>
      </c>
      <c r="E1688">
        <v>0</v>
      </c>
      <c r="F1688">
        <v>2.2999999999999998</v>
      </c>
      <c r="G1688" s="3">
        <f t="shared" si="614"/>
        <v>64.731043056554313</v>
      </c>
    </row>
    <row r="1689" spans="1:15" x14ac:dyDescent="0.2">
      <c r="A1689" s="1">
        <v>40280.291666655416</v>
      </c>
      <c r="B1689">
        <v>17.2</v>
      </c>
      <c r="C1689">
        <v>86.6</v>
      </c>
      <c r="D1689">
        <v>4.32</v>
      </c>
      <c r="E1689">
        <v>0</v>
      </c>
      <c r="F1689">
        <v>2.7</v>
      </c>
      <c r="G1689" s="3">
        <f t="shared" si="614"/>
        <v>63.779535179368523</v>
      </c>
    </row>
    <row r="1690" spans="1:15" x14ac:dyDescent="0.2">
      <c r="A1690" s="1">
        <v>40280.33333332208</v>
      </c>
      <c r="B1690">
        <v>15.8</v>
      </c>
      <c r="C1690">
        <v>89.1</v>
      </c>
      <c r="D1690">
        <v>64.08</v>
      </c>
      <c r="E1690">
        <v>0.2</v>
      </c>
      <c r="F1690">
        <v>3.1</v>
      </c>
      <c r="G1690" s="3">
        <f t="shared" si="614"/>
        <v>62.042235194120323</v>
      </c>
    </row>
    <row r="1691" spans="1:15" x14ac:dyDescent="0.2">
      <c r="A1691" s="1">
        <v>40280.374999988744</v>
      </c>
      <c r="B1691">
        <v>15.6</v>
      </c>
      <c r="C1691">
        <v>88</v>
      </c>
      <c r="D1691">
        <v>205.56</v>
      </c>
      <c r="E1691">
        <v>0.2</v>
      </c>
      <c r="F1691">
        <v>2.8</v>
      </c>
      <c r="G1691" s="3">
        <f t="shared" si="614"/>
        <v>61.702394069949463</v>
      </c>
    </row>
    <row r="1692" spans="1:15" x14ac:dyDescent="0.2">
      <c r="A1692" s="1">
        <v>40280.416666655408</v>
      </c>
      <c r="B1692">
        <v>15.4</v>
      </c>
      <c r="C1692">
        <v>89.5</v>
      </c>
      <c r="D1692">
        <v>295.56</v>
      </c>
      <c r="E1692">
        <v>0.4</v>
      </c>
      <c r="F1692">
        <v>1.7</v>
      </c>
      <c r="G1692" s="3">
        <f t="shared" si="614"/>
        <v>61.525079077222415</v>
      </c>
    </row>
    <row r="1693" spans="1:15" x14ac:dyDescent="0.2">
      <c r="A1693" s="1">
        <v>40280.458333322073</v>
      </c>
      <c r="B1693">
        <v>15.8</v>
      </c>
      <c r="C1693">
        <v>83.6</v>
      </c>
      <c r="D1693">
        <v>366.84</v>
      </c>
      <c r="E1693">
        <v>0.2</v>
      </c>
      <c r="F1693">
        <v>1.2</v>
      </c>
      <c r="G1693" s="3">
        <f t="shared" si="614"/>
        <v>61.68962274747134</v>
      </c>
    </row>
    <row r="1694" spans="1:15" x14ac:dyDescent="0.2">
      <c r="A1694" s="1">
        <v>40280.499999988737</v>
      </c>
      <c r="B1694">
        <v>17</v>
      </c>
      <c r="C1694">
        <v>71.099999999999994</v>
      </c>
      <c r="D1694">
        <v>455.76</v>
      </c>
      <c r="E1694">
        <v>0</v>
      </c>
      <c r="F1694">
        <v>2.1</v>
      </c>
      <c r="G1694" s="3">
        <f t="shared" si="614"/>
        <v>62.419887726720205</v>
      </c>
    </row>
    <row r="1695" spans="1:15" x14ac:dyDescent="0.2">
      <c r="A1695" s="1">
        <v>40280.541666655401</v>
      </c>
      <c r="B1695">
        <v>15.9</v>
      </c>
      <c r="C1695">
        <v>75.400000000000006</v>
      </c>
      <c r="D1695">
        <v>411.84</v>
      </c>
      <c r="E1695">
        <v>0.2</v>
      </c>
      <c r="F1695">
        <v>2.2000000000000002</v>
      </c>
      <c r="G1695" s="3">
        <f t="shared" si="614"/>
        <v>61.258863991162485</v>
      </c>
    </row>
    <row r="1696" spans="1:15" x14ac:dyDescent="0.2">
      <c r="A1696" s="1">
        <v>40280.583333322065</v>
      </c>
      <c r="B1696">
        <v>17.5</v>
      </c>
      <c r="C1696">
        <v>69.400000000000006</v>
      </c>
      <c r="D1696">
        <v>639.36</v>
      </c>
      <c r="E1696">
        <v>0</v>
      </c>
      <c r="F1696">
        <v>1.7</v>
      </c>
      <c r="G1696" s="3">
        <f t="shared" si="614"/>
        <v>62.960161918339907</v>
      </c>
    </row>
    <row r="1697" spans="1:15" x14ac:dyDescent="0.2">
      <c r="A1697" s="1">
        <v>40280.62499998873</v>
      </c>
      <c r="B1697">
        <v>17.899999999999999</v>
      </c>
      <c r="C1697">
        <v>68.5</v>
      </c>
      <c r="D1697">
        <v>777.96</v>
      </c>
      <c r="E1697">
        <v>0</v>
      </c>
      <c r="F1697">
        <v>1.9</v>
      </c>
      <c r="G1697" s="3">
        <f t="shared" si="614"/>
        <v>63.426398135538101</v>
      </c>
    </row>
    <row r="1698" spans="1:15" x14ac:dyDescent="0.2">
      <c r="A1698" s="1">
        <v>40280.666666655394</v>
      </c>
      <c r="B1698">
        <v>18.100000000000001</v>
      </c>
      <c r="C1698">
        <v>66.099999999999994</v>
      </c>
      <c r="D1698">
        <v>669.6</v>
      </c>
      <c r="E1698">
        <v>0</v>
      </c>
      <c r="F1698">
        <v>1.8</v>
      </c>
      <c r="G1698" s="3">
        <f t="shared" si="614"/>
        <v>63.500217966159404</v>
      </c>
    </row>
    <row r="1699" spans="1:15" x14ac:dyDescent="0.2">
      <c r="A1699" s="1">
        <v>40280.708333322058</v>
      </c>
      <c r="B1699">
        <v>15.2</v>
      </c>
      <c r="C1699">
        <v>87</v>
      </c>
      <c r="D1699">
        <v>165.24</v>
      </c>
      <c r="E1699">
        <v>0.4</v>
      </c>
      <c r="F1699">
        <v>1.6</v>
      </c>
      <c r="G1699" s="3">
        <f t="shared" si="614"/>
        <v>61.097580242632972</v>
      </c>
    </row>
    <row r="1700" spans="1:15" x14ac:dyDescent="0.2">
      <c r="A1700" s="1">
        <v>40280.749999988722</v>
      </c>
      <c r="B1700">
        <v>14.3</v>
      </c>
      <c r="C1700">
        <v>91.3</v>
      </c>
      <c r="D1700">
        <v>63.72</v>
      </c>
      <c r="E1700">
        <v>0</v>
      </c>
      <c r="F1700">
        <v>1.1000000000000001</v>
      </c>
      <c r="G1700" s="3">
        <f t="shared" si="614"/>
        <v>60.143952835621697</v>
      </c>
    </row>
    <row r="1701" spans="1:15" x14ac:dyDescent="0.2">
      <c r="A1701" s="1">
        <v>40280.791666655387</v>
      </c>
      <c r="B1701">
        <v>13.9</v>
      </c>
      <c r="C1701">
        <v>92.8</v>
      </c>
      <c r="D1701">
        <v>1.08</v>
      </c>
      <c r="E1701">
        <v>0.6</v>
      </c>
      <c r="F1701">
        <v>1</v>
      </c>
      <c r="G1701" s="3">
        <f t="shared" si="614"/>
        <v>59.691094891734934</v>
      </c>
    </row>
    <row r="1702" spans="1:15" x14ac:dyDescent="0.2">
      <c r="A1702" s="1">
        <v>40280.833333322051</v>
      </c>
      <c r="B1702">
        <v>14.1</v>
      </c>
      <c r="C1702">
        <v>93.5</v>
      </c>
      <c r="D1702">
        <v>0.36</v>
      </c>
      <c r="E1702">
        <v>0</v>
      </c>
      <c r="F1702">
        <v>1.1000000000000001</v>
      </c>
      <c r="G1702" s="3">
        <f t="shared" si="614"/>
        <v>60.003859865944776</v>
      </c>
    </row>
    <row r="1703" spans="1:15" x14ac:dyDescent="0.2">
      <c r="A1703" s="1">
        <v>40280.874999988715</v>
      </c>
      <c r="B1703">
        <v>13.5</v>
      </c>
      <c r="C1703">
        <v>94.1</v>
      </c>
      <c r="D1703">
        <v>0</v>
      </c>
      <c r="E1703">
        <v>0</v>
      </c>
      <c r="F1703">
        <v>0.7</v>
      </c>
      <c r="G1703" s="3">
        <f t="shared" si="614"/>
        <v>59.224747238815212</v>
      </c>
    </row>
    <row r="1704" spans="1:15" x14ac:dyDescent="0.2">
      <c r="A1704" s="1">
        <v>40280.916666655379</v>
      </c>
      <c r="B1704">
        <v>13.6</v>
      </c>
      <c r="C1704">
        <v>94.4</v>
      </c>
      <c r="D1704">
        <v>0.36</v>
      </c>
      <c r="E1704">
        <v>0.4</v>
      </c>
      <c r="F1704">
        <v>0.7</v>
      </c>
      <c r="G1704" s="3">
        <f t="shared" si="614"/>
        <v>59.377980760266077</v>
      </c>
    </row>
    <row r="1705" spans="1:15" x14ac:dyDescent="0.2">
      <c r="A1705" s="1">
        <v>40280.958333322043</v>
      </c>
      <c r="B1705">
        <v>13.1</v>
      </c>
      <c r="C1705">
        <v>95.3</v>
      </c>
      <c r="D1705">
        <v>0.36</v>
      </c>
      <c r="E1705">
        <v>0</v>
      </c>
      <c r="F1705">
        <v>0.9</v>
      </c>
      <c r="G1705" s="3">
        <f t="shared" si="614"/>
        <v>58.751244494833372</v>
      </c>
    </row>
    <row r="1706" spans="1:15" x14ac:dyDescent="0.2">
      <c r="A1706" s="1">
        <v>40280.999999988708</v>
      </c>
      <c r="B1706">
        <v>12.4</v>
      </c>
      <c r="C1706">
        <v>95.4</v>
      </c>
      <c r="D1706">
        <v>0.36</v>
      </c>
      <c r="E1706">
        <v>0</v>
      </c>
      <c r="F1706">
        <v>0.8</v>
      </c>
      <c r="G1706" s="3">
        <f t="shared" si="614"/>
        <v>57.806437528056513</v>
      </c>
      <c r="H1706" s="1">
        <f t="shared" ref="H1706" si="623">A1706</f>
        <v>40280.999999988708</v>
      </c>
      <c r="I1706" s="3">
        <f t="shared" ref="I1706" si="624">AVERAGE(B1706:B1729)</f>
        <v>16.125</v>
      </c>
      <c r="J1706" s="3">
        <f t="shared" ref="J1706" si="625">STDEV(B1706:B1729)</f>
        <v>3.4691497517403329</v>
      </c>
      <c r="K1706" s="3">
        <f t="shared" ref="K1706" si="626">AVERAGE(C1706:C1729)</f>
        <v>82.479166666666671</v>
      </c>
      <c r="L1706" s="3">
        <f t="shared" ref="L1706" si="627">AVERAGE(D1713:D1725)</f>
        <v>807.1753846153847</v>
      </c>
      <c r="M1706" s="3">
        <f t="shared" ref="M1706" si="628">SUM(E1706:E1729)</f>
        <v>21.599999999999998</v>
      </c>
      <c r="N1706" s="3">
        <f t="shared" ref="N1706" si="629">AVERAGE(F1706:F1729)</f>
        <v>1.8625</v>
      </c>
      <c r="O1706" s="3">
        <f t="shared" ref="O1706" si="630">AVERAGE(G1706:G1729)</f>
        <v>61.908401839223394</v>
      </c>
    </row>
    <row r="1707" spans="1:15" x14ac:dyDescent="0.2">
      <c r="A1707" s="1">
        <v>40281.041666655372</v>
      </c>
      <c r="B1707">
        <v>12.4</v>
      </c>
      <c r="C1707">
        <v>95.2</v>
      </c>
      <c r="D1707">
        <v>0.36</v>
      </c>
      <c r="E1707">
        <v>0</v>
      </c>
      <c r="F1707">
        <v>1.1000000000000001</v>
      </c>
      <c r="G1707" s="3">
        <f t="shared" si="614"/>
        <v>57.794993555418287</v>
      </c>
    </row>
    <row r="1708" spans="1:15" x14ac:dyDescent="0.2">
      <c r="A1708" s="1">
        <v>40281.083333322036</v>
      </c>
      <c r="B1708">
        <v>12.8</v>
      </c>
      <c r="C1708">
        <v>95.1</v>
      </c>
      <c r="D1708">
        <v>0.36</v>
      </c>
      <c r="E1708">
        <v>0</v>
      </c>
      <c r="F1708">
        <v>1.1000000000000001</v>
      </c>
      <c r="G1708" s="3">
        <f t="shared" si="614"/>
        <v>58.332385484005776</v>
      </c>
    </row>
    <row r="1709" spans="1:15" x14ac:dyDescent="0.2">
      <c r="A1709" s="1">
        <v>40281.1249999887</v>
      </c>
      <c r="B1709">
        <v>12.3</v>
      </c>
      <c r="C1709">
        <v>95.3</v>
      </c>
      <c r="D1709">
        <v>0.36</v>
      </c>
      <c r="E1709">
        <v>0</v>
      </c>
      <c r="F1709">
        <v>1.2</v>
      </c>
      <c r="G1709" s="3">
        <f t="shared" si="614"/>
        <v>57.664928370682063</v>
      </c>
    </row>
    <row r="1710" spans="1:15" x14ac:dyDescent="0.2">
      <c r="A1710" s="1">
        <v>40281.166666655365</v>
      </c>
      <c r="B1710">
        <v>12.4</v>
      </c>
      <c r="C1710">
        <v>94.4</v>
      </c>
      <c r="D1710">
        <v>0.36</v>
      </c>
      <c r="E1710">
        <v>0</v>
      </c>
      <c r="F1710">
        <v>1.3</v>
      </c>
      <c r="G1710" s="3">
        <f t="shared" si="614"/>
        <v>57.749005412523189</v>
      </c>
    </row>
    <row r="1711" spans="1:15" x14ac:dyDescent="0.2">
      <c r="A1711" s="1">
        <v>40281.208333322029</v>
      </c>
      <c r="B1711">
        <v>12.6</v>
      </c>
      <c r="C1711">
        <v>93.6</v>
      </c>
      <c r="D1711">
        <v>0.36</v>
      </c>
      <c r="E1711">
        <v>0</v>
      </c>
      <c r="F1711">
        <v>1.4</v>
      </c>
      <c r="G1711" s="3">
        <f t="shared" si="614"/>
        <v>57.974096614291064</v>
      </c>
    </row>
    <row r="1712" spans="1:15" x14ac:dyDescent="0.2">
      <c r="A1712" s="1">
        <v>40281.249999988693</v>
      </c>
      <c r="B1712">
        <v>12.9</v>
      </c>
      <c r="C1712">
        <v>92</v>
      </c>
      <c r="D1712">
        <v>0.36</v>
      </c>
      <c r="E1712">
        <v>0</v>
      </c>
      <c r="F1712">
        <v>1.4</v>
      </c>
      <c r="G1712" s="3">
        <f t="shared" si="614"/>
        <v>58.287139770518223</v>
      </c>
    </row>
    <row r="1713" spans="1:7" x14ac:dyDescent="0.2">
      <c r="A1713" s="1">
        <v>40281.291666655357</v>
      </c>
      <c r="B1713">
        <v>13.4</v>
      </c>
      <c r="C1713">
        <v>90.7</v>
      </c>
      <c r="D1713">
        <v>21.96</v>
      </c>
      <c r="E1713">
        <v>0</v>
      </c>
      <c r="F1713">
        <v>1.3</v>
      </c>
      <c r="G1713" s="3">
        <f t="shared" si="614"/>
        <v>58.887498505182357</v>
      </c>
    </row>
    <row r="1714" spans="1:7" x14ac:dyDescent="0.2">
      <c r="A1714" s="1">
        <v>40281.333333322022</v>
      </c>
      <c r="B1714">
        <v>15.5</v>
      </c>
      <c r="C1714">
        <v>83</v>
      </c>
      <c r="D1714">
        <v>410.76</v>
      </c>
      <c r="E1714">
        <v>0</v>
      </c>
      <c r="F1714">
        <v>1.5</v>
      </c>
      <c r="G1714" s="3">
        <f t="shared" si="614"/>
        <v>61.244374943241198</v>
      </c>
    </row>
    <row r="1715" spans="1:7" x14ac:dyDescent="0.2">
      <c r="A1715" s="1">
        <v>40281.374999988686</v>
      </c>
      <c r="B1715">
        <v>18.399999999999999</v>
      </c>
      <c r="C1715">
        <v>70.2</v>
      </c>
      <c r="D1715">
        <v>791.64</v>
      </c>
      <c r="E1715">
        <v>0</v>
      </c>
      <c r="F1715">
        <v>1.4</v>
      </c>
      <c r="G1715" s="3">
        <f t="shared" si="614"/>
        <v>64.232968857559712</v>
      </c>
    </row>
    <row r="1716" spans="1:7" x14ac:dyDescent="0.2">
      <c r="A1716" s="1">
        <v>40281.41666665535</v>
      </c>
      <c r="B1716">
        <v>20.6</v>
      </c>
      <c r="C1716">
        <v>61.2</v>
      </c>
      <c r="D1716">
        <v>1845</v>
      </c>
      <c r="E1716">
        <v>0</v>
      </c>
      <c r="F1716">
        <v>2.2999999999999998</v>
      </c>
      <c r="G1716" s="3">
        <f t="shared" si="614"/>
        <v>66.429286607355394</v>
      </c>
    </row>
    <row r="1717" spans="1:7" x14ac:dyDescent="0.2">
      <c r="A1717" s="1">
        <v>40281.458333322014</v>
      </c>
      <c r="B1717">
        <v>20.8</v>
      </c>
      <c r="C1717">
        <v>55.1</v>
      </c>
      <c r="D1717">
        <v>2239.1999999999998</v>
      </c>
      <c r="E1717">
        <v>0</v>
      </c>
      <c r="F1717">
        <v>2.8</v>
      </c>
      <c r="G1717" s="3">
        <f t="shared" si="614"/>
        <v>66.121818189093261</v>
      </c>
    </row>
    <row r="1718" spans="1:7" x14ac:dyDescent="0.2">
      <c r="A1718" s="1">
        <v>40281.499999988679</v>
      </c>
      <c r="B1718">
        <v>22.9</v>
      </c>
      <c r="C1718">
        <v>50.8</v>
      </c>
      <c r="D1718">
        <v>2087.64</v>
      </c>
      <c r="E1718">
        <v>0</v>
      </c>
      <c r="F1718">
        <v>3</v>
      </c>
      <c r="G1718" s="3">
        <f t="shared" si="614"/>
        <v>68.476878699255479</v>
      </c>
    </row>
    <row r="1719" spans="1:7" x14ac:dyDescent="0.2">
      <c r="A1719" s="1">
        <v>40281.541666655343</v>
      </c>
      <c r="B1719">
        <v>20.8</v>
      </c>
      <c r="C1719">
        <v>57.4</v>
      </c>
      <c r="D1719">
        <v>1213.56</v>
      </c>
      <c r="E1719">
        <v>0.2</v>
      </c>
      <c r="F1719">
        <v>3.1</v>
      </c>
      <c r="G1719" s="3">
        <f t="shared" si="614"/>
        <v>66.344980519595396</v>
      </c>
    </row>
    <row r="1720" spans="1:7" x14ac:dyDescent="0.2">
      <c r="A1720" s="1">
        <v>40281.583333322007</v>
      </c>
      <c r="B1720">
        <v>21.3</v>
      </c>
      <c r="C1720">
        <v>53.3</v>
      </c>
      <c r="D1720">
        <v>623.52</v>
      </c>
      <c r="E1720">
        <v>0</v>
      </c>
      <c r="F1720">
        <v>3</v>
      </c>
      <c r="G1720" s="3">
        <f t="shared" si="614"/>
        <v>66.607915000614355</v>
      </c>
    </row>
    <row r="1721" spans="1:7" x14ac:dyDescent="0.2">
      <c r="A1721" s="1">
        <v>40281.624999988671</v>
      </c>
      <c r="B1721">
        <v>21.7</v>
      </c>
      <c r="C1721">
        <v>54.2</v>
      </c>
      <c r="D1721">
        <v>1044.72</v>
      </c>
      <c r="E1721">
        <v>0</v>
      </c>
      <c r="F1721">
        <v>2.8</v>
      </c>
      <c r="G1721" s="3">
        <f t="shared" si="614"/>
        <v>67.23260501328383</v>
      </c>
    </row>
    <row r="1722" spans="1:7" x14ac:dyDescent="0.2">
      <c r="A1722" s="1">
        <v>40281.666666655336</v>
      </c>
      <c r="B1722">
        <v>16.7</v>
      </c>
      <c r="C1722">
        <v>88.4</v>
      </c>
      <c r="D1722">
        <v>134.28</v>
      </c>
      <c r="E1722">
        <v>0.2</v>
      </c>
      <c r="F1722">
        <v>2.9</v>
      </c>
      <c r="G1722" s="3">
        <f t="shared" si="614"/>
        <v>63.217549672955286</v>
      </c>
    </row>
    <row r="1723" spans="1:7" x14ac:dyDescent="0.2">
      <c r="A1723" s="1">
        <v>40281.708333322</v>
      </c>
      <c r="B1723">
        <v>16.100000000000001</v>
      </c>
      <c r="C1723">
        <v>88.6</v>
      </c>
      <c r="D1723">
        <v>63.36</v>
      </c>
      <c r="E1723">
        <v>0.8</v>
      </c>
      <c r="F1723">
        <v>2.5</v>
      </c>
      <c r="G1723" s="3">
        <f t="shared" si="614"/>
        <v>62.417383649419307</v>
      </c>
    </row>
    <row r="1724" spans="1:7" x14ac:dyDescent="0.2">
      <c r="A1724" s="1">
        <v>40281.749999988664</v>
      </c>
      <c r="B1724">
        <v>15.2</v>
      </c>
      <c r="C1724">
        <v>92.8</v>
      </c>
      <c r="D1724">
        <v>17.28</v>
      </c>
      <c r="E1724">
        <v>7.6</v>
      </c>
      <c r="F1724">
        <v>2.4</v>
      </c>
      <c r="G1724" s="3">
        <f t="shared" si="614"/>
        <v>61.45482678961212</v>
      </c>
    </row>
    <row r="1725" spans="1:7" x14ac:dyDescent="0.2">
      <c r="A1725" s="1">
        <v>40281.791666655328</v>
      </c>
      <c r="B1725">
        <v>15.2</v>
      </c>
      <c r="C1725">
        <v>93.5</v>
      </c>
      <c r="D1725">
        <v>0.36</v>
      </c>
      <c r="E1725">
        <v>4.5999999999999996</v>
      </c>
      <c r="F1725">
        <v>1.9</v>
      </c>
      <c r="G1725" s="3">
        <f t="shared" si="614"/>
        <v>61.496608073418152</v>
      </c>
    </row>
    <row r="1726" spans="1:7" x14ac:dyDescent="0.2">
      <c r="A1726" s="1">
        <v>40281.833333321993</v>
      </c>
      <c r="B1726">
        <v>15.5</v>
      </c>
      <c r="C1726">
        <v>94.3</v>
      </c>
      <c r="D1726">
        <v>0.72</v>
      </c>
      <c r="E1726">
        <v>4</v>
      </c>
      <c r="F1726">
        <v>1</v>
      </c>
      <c r="G1726" s="3">
        <f t="shared" si="614"/>
        <v>61.951246232437924</v>
      </c>
    </row>
    <row r="1727" spans="1:7" x14ac:dyDescent="0.2">
      <c r="A1727" s="1">
        <v>40281.874999988657</v>
      </c>
      <c r="B1727">
        <v>15.2</v>
      </c>
      <c r="C1727">
        <v>94.7</v>
      </c>
      <c r="D1727">
        <v>0</v>
      </c>
      <c r="E1727">
        <v>2.6</v>
      </c>
      <c r="F1727">
        <v>1.5</v>
      </c>
      <c r="G1727" s="3">
        <f t="shared" si="614"/>
        <v>61.567598885679899</v>
      </c>
    </row>
    <row r="1728" spans="1:7" x14ac:dyDescent="0.2">
      <c r="A1728" s="1">
        <v>40281.916666655321</v>
      </c>
      <c r="B1728">
        <v>15.2</v>
      </c>
      <c r="C1728">
        <v>95.1</v>
      </c>
      <c r="D1728">
        <v>0.36</v>
      </c>
      <c r="E1728">
        <v>1.2</v>
      </c>
      <c r="F1728">
        <v>1.7</v>
      </c>
      <c r="G1728" s="3">
        <f t="shared" si="614"/>
        <v>61.591087174023585</v>
      </c>
    </row>
    <row r="1729" spans="1:15" x14ac:dyDescent="0.2">
      <c r="A1729" s="1">
        <v>40281.958333321985</v>
      </c>
      <c r="B1729">
        <v>14.7</v>
      </c>
      <c r="C1729">
        <v>95.2</v>
      </c>
      <c r="D1729">
        <v>0.36</v>
      </c>
      <c r="E1729">
        <v>0.4</v>
      </c>
      <c r="F1729">
        <v>1.3</v>
      </c>
      <c r="G1729" s="3">
        <f t="shared" si="614"/>
        <v>60.918030593139335</v>
      </c>
    </row>
    <row r="1730" spans="1:15" x14ac:dyDescent="0.2">
      <c r="A1730" s="1">
        <v>40281.99999998865</v>
      </c>
      <c r="B1730">
        <v>14.6</v>
      </c>
      <c r="C1730">
        <v>95.5</v>
      </c>
      <c r="D1730">
        <v>0.36</v>
      </c>
      <c r="E1730">
        <v>0</v>
      </c>
      <c r="F1730">
        <v>1.4</v>
      </c>
      <c r="G1730" s="3">
        <f t="shared" si="614"/>
        <v>60.799707671999663</v>
      </c>
      <c r="H1730" s="1">
        <f t="shared" ref="H1730" si="631">A1730</f>
        <v>40281.99999998865</v>
      </c>
      <c r="I1730" s="3">
        <f t="shared" ref="I1730" si="632">AVERAGE(B1730:B1753)</f>
        <v>17.554166666666664</v>
      </c>
      <c r="J1730" s="3">
        <f t="shared" ref="J1730" si="633">STDEV(B1730:B1753)</f>
        <v>2.3472424462439503</v>
      </c>
      <c r="K1730" s="3">
        <f t="shared" ref="K1730" si="634">AVERAGE(C1730:C1753)</f>
        <v>85.379166666666663</v>
      </c>
      <c r="L1730" s="3">
        <f t="shared" ref="L1730" si="635">AVERAGE(D1737:D1749)</f>
        <v>781.11692307692306</v>
      </c>
      <c r="M1730" s="3">
        <f t="shared" ref="M1730" si="636">SUM(E1730:E1753)</f>
        <v>6.2</v>
      </c>
      <c r="N1730" s="3">
        <f t="shared" ref="N1730" si="637">AVERAGE(F1730:F1753)</f>
        <v>2.3291666666666671</v>
      </c>
      <c r="O1730" s="3">
        <f t="shared" ref="O1730" si="638">AVERAGE(G1730:G1753)</f>
        <v>64.146033498173566</v>
      </c>
    </row>
    <row r="1731" spans="1:15" x14ac:dyDescent="0.2">
      <c r="A1731" s="1">
        <v>40282.041666655314</v>
      </c>
      <c r="B1731">
        <v>14</v>
      </c>
      <c r="C1731">
        <v>95.5</v>
      </c>
      <c r="D1731">
        <v>0</v>
      </c>
      <c r="E1731">
        <v>0</v>
      </c>
      <c r="F1731">
        <v>1.3</v>
      </c>
      <c r="G1731" s="3">
        <f t="shared" si="614"/>
        <v>59.98492349935777</v>
      </c>
    </row>
    <row r="1732" spans="1:15" x14ac:dyDescent="0.2">
      <c r="A1732" s="1">
        <v>40282.083333321978</v>
      </c>
      <c r="B1732">
        <v>14.4</v>
      </c>
      <c r="C1732">
        <v>95.7</v>
      </c>
      <c r="D1732">
        <v>0.36</v>
      </c>
      <c r="E1732">
        <v>0</v>
      </c>
      <c r="F1732">
        <v>1.1000000000000001</v>
      </c>
      <c r="G1732" s="3">
        <f t="shared" si="614"/>
        <v>60.539708434334365</v>
      </c>
    </row>
    <row r="1733" spans="1:15" x14ac:dyDescent="0.2">
      <c r="A1733" s="1">
        <v>40282.124999988642</v>
      </c>
      <c r="B1733">
        <v>14.1</v>
      </c>
      <c r="C1733">
        <v>95.6</v>
      </c>
      <c r="D1733">
        <v>0.36</v>
      </c>
      <c r="E1733">
        <v>0</v>
      </c>
      <c r="F1733">
        <v>1.3</v>
      </c>
      <c r="G1733" s="3">
        <f t="shared" si="614"/>
        <v>60.126507547583259</v>
      </c>
    </row>
    <row r="1734" spans="1:15" x14ac:dyDescent="0.2">
      <c r="A1734" s="1">
        <v>40282.166666655306</v>
      </c>
      <c r="B1734">
        <v>14.7</v>
      </c>
      <c r="C1734">
        <v>95.3</v>
      </c>
      <c r="D1734">
        <v>0</v>
      </c>
      <c r="E1734">
        <v>0</v>
      </c>
      <c r="F1734">
        <v>1.5</v>
      </c>
      <c r="G1734" s="3">
        <f t="shared" si="614"/>
        <v>60.923860674968367</v>
      </c>
    </row>
    <row r="1735" spans="1:15" x14ac:dyDescent="0.2">
      <c r="A1735" s="1">
        <v>40282.208333321971</v>
      </c>
      <c r="B1735">
        <v>15.2</v>
      </c>
      <c r="C1735">
        <v>94.9</v>
      </c>
      <c r="D1735">
        <v>0.72</v>
      </c>
      <c r="E1735">
        <v>0</v>
      </c>
      <c r="F1735">
        <v>1.8</v>
      </c>
      <c r="G1735" s="3">
        <f t="shared" si="614"/>
        <v>61.579353885334655</v>
      </c>
    </row>
    <row r="1736" spans="1:15" x14ac:dyDescent="0.2">
      <c r="A1736" s="1">
        <v>40282.249999988635</v>
      </c>
      <c r="B1736">
        <v>15</v>
      </c>
      <c r="C1736">
        <v>94.2</v>
      </c>
      <c r="D1736">
        <v>0.36</v>
      </c>
      <c r="E1736">
        <v>0</v>
      </c>
      <c r="F1736">
        <v>1.9</v>
      </c>
      <c r="G1736" s="3">
        <f t="shared" si="614"/>
        <v>61.266642745015012</v>
      </c>
    </row>
    <row r="1737" spans="1:15" x14ac:dyDescent="0.2">
      <c r="A1737" s="1">
        <v>40282.291666655299</v>
      </c>
      <c r="B1737">
        <v>15.3</v>
      </c>
      <c r="C1737">
        <v>93.6</v>
      </c>
      <c r="D1737">
        <v>20.52</v>
      </c>
      <c r="E1737">
        <v>0.2</v>
      </c>
      <c r="F1737">
        <v>2</v>
      </c>
      <c r="G1737" s="3">
        <f t="shared" si="614"/>
        <v>61.638262777799696</v>
      </c>
    </row>
    <row r="1738" spans="1:15" x14ac:dyDescent="0.2">
      <c r="A1738" s="1">
        <v>40282.333333321963</v>
      </c>
      <c r="B1738">
        <v>16.8</v>
      </c>
      <c r="C1738">
        <v>90.8</v>
      </c>
      <c r="D1738">
        <v>524.16</v>
      </c>
      <c r="E1738">
        <v>0</v>
      </c>
      <c r="F1738">
        <v>2.2999999999999998</v>
      </c>
      <c r="G1738" s="3">
        <f t="shared" si="614"/>
        <v>63.503099579756771</v>
      </c>
    </row>
    <row r="1739" spans="1:15" x14ac:dyDescent="0.2">
      <c r="A1739" s="1">
        <v>40282.374999988628</v>
      </c>
      <c r="B1739">
        <v>18.3</v>
      </c>
      <c r="C1739">
        <v>81.599999999999994</v>
      </c>
      <c r="D1739">
        <v>734.4</v>
      </c>
      <c r="E1739">
        <v>0</v>
      </c>
      <c r="F1739">
        <v>2.8</v>
      </c>
      <c r="G1739" s="3">
        <f t="shared" si="614"/>
        <v>64.934046417356399</v>
      </c>
    </row>
    <row r="1740" spans="1:15" x14ac:dyDescent="0.2">
      <c r="A1740" s="1">
        <v>40282.416666655292</v>
      </c>
      <c r="B1740">
        <v>19</v>
      </c>
      <c r="C1740">
        <v>75.099999999999994</v>
      </c>
      <c r="D1740">
        <v>613.79999999999995</v>
      </c>
      <c r="E1740">
        <v>0</v>
      </c>
      <c r="F1740">
        <v>3.5</v>
      </c>
      <c r="G1740" s="3">
        <f t="shared" si="614"/>
        <v>65.414462771596121</v>
      </c>
    </row>
    <row r="1741" spans="1:15" x14ac:dyDescent="0.2">
      <c r="A1741" s="1">
        <v>40282.458333321956</v>
      </c>
      <c r="B1741">
        <v>20.3</v>
      </c>
      <c r="C1741">
        <v>68.2</v>
      </c>
      <c r="D1741">
        <v>1032.1199999999999</v>
      </c>
      <c r="E1741">
        <v>0</v>
      </c>
      <c r="F1741">
        <v>4</v>
      </c>
      <c r="G1741" s="3">
        <f t="shared" si="614"/>
        <v>66.626473198728206</v>
      </c>
    </row>
    <row r="1742" spans="1:15" x14ac:dyDescent="0.2">
      <c r="A1742" s="1">
        <v>40282.49999998862</v>
      </c>
      <c r="B1742">
        <v>19.100000000000001</v>
      </c>
      <c r="C1742">
        <v>80.400000000000006</v>
      </c>
      <c r="D1742">
        <v>781.2</v>
      </c>
      <c r="E1742">
        <v>0.2</v>
      </c>
      <c r="F1742">
        <v>3.8</v>
      </c>
      <c r="G1742" s="3">
        <f t="shared" si="614"/>
        <v>65.931409139820488</v>
      </c>
    </row>
    <row r="1743" spans="1:15" x14ac:dyDescent="0.2">
      <c r="A1743" s="1">
        <v>40282.541666655285</v>
      </c>
      <c r="B1743">
        <v>22.1</v>
      </c>
      <c r="C1743">
        <v>71.2</v>
      </c>
      <c r="D1743">
        <v>2336.04</v>
      </c>
      <c r="E1743">
        <v>0</v>
      </c>
      <c r="F1743">
        <v>3.9</v>
      </c>
      <c r="G1743" s="3">
        <f t="shared" si="614"/>
        <v>69.287823514385863</v>
      </c>
    </row>
    <row r="1744" spans="1:15" x14ac:dyDescent="0.2">
      <c r="A1744" s="1">
        <v>40282.583333321949</v>
      </c>
      <c r="B1744">
        <v>20.100000000000001</v>
      </c>
      <c r="C1744">
        <v>78.7</v>
      </c>
      <c r="D1744">
        <v>1466.64</v>
      </c>
      <c r="E1744">
        <v>0.4</v>
      </c>
      <c r="F1744">
        <v>3.8</v>
      </c>
      <c r="G1744" s="3">
        <f t="shared" si="614"/>
        <v>67.160715975562681</v>
      </c>
    </row>
    <row r="1745" spans="1:15" x14ac:dyDescent="0.2">
      <c r="A1745" s="1">
        <v>40282.624999988613</v>
      </c>
      <c r="B1745">
        <v>20.3</v>
      </c>
      <c r="C1745">
        <v>80.3</v>
      </c>
      <c r="D1745">
        <v>1206.3599999999999</v>
      </c>
      <c r="E1745">
        <v>0.2</v>
      </c>
      <c r="F1745">
        <v>3.2</v>
      </c>
      <c r="G1745" s="3">
        <f t="shared" si="614"/>
        <v>67.544760453911607</v>
      </c>
    </row>
    <row r="1746" spans="1:15" x14ac:dyDescent="0.2">
      <c r="A1746" s="1">
        <v>40282.666666655277</v>
      </c>
      <c r="B1746">
        <v>19.600000000000001</v>
      </c>
      <c r="C1746">
        <v>77.900000000000006</v>
      </c>
      <c r="D1746">
        <v>981.36</v>
      </c>
      <c r="E1746">
        <v>0</v>
      </c>
      <c r="F1746">
        <v>3.4</v>
      </c>
      <c r="G1746" s="3">
        <f t="shared" ref="G1746:G1809" si="639">B1746+(0.36*(237.7*(((17.271*B1746)/(237.7+B1746))+LN(C1746/100)))/(17.271-(((17.271*B1746)/(237.7+B1746))+LN(C1746/100))))+41.2</f>
        <v>66.428468635677859</v>
      </c>
    </row>
    <row r="1747" spans="1:15" x14ac:dyDescent="0.2">
      <c r="A1747" s="1">
        <v>40282.708333321942</v>
      </c>
      <c r="B1747">
        <v>17.899999999999999</v>
      </c>
      <c r="C1747">
        <v>89.5</v>
      </c>
      <c r="D1747">
        <v>319.68</v>
      </c>
      <c r="E1747">
        <v>5.2</v>
      </c>
      <c r="F1747">
        <v>2.7</v>
      </c>
      <c r="G1747" s="3">
        <f t="shared" si="639"/>
        <v>64.912834233802826</v>
      </c>
    </row>
    <row r="1748" spans="1:15" x14ac:dyDescent="0.2">
      <c r="A1748" s="1">
        <v>40282.749999988606</v>
      </c>
      <c r="B1748">
        <v>17.600000000000001</v>
      </c>
      <c r="C1748">
        <v>88.1</v>
      </c>
      <c r="D1748">
        <v>136.44</v>
      </c>
      <c r="E1748">
        <v>0</v>
      </c>
      <c r="F1748">
        <v>2.2000000000000002</v>
      </c>
      <c r="G1748" s="3">
        <f t="shared" si="639"/>
        <v>64.417515132695783</v>
      </c>
    </row>
    <row r="1749" spans="1:15" x14ac:dyDescent="0.2">
      <c r="A1749" s="1">
        <v>40282.79166665527</v>
      </c>
      <c r="B1749">
        <v>18.399999999999999</v>
      </c>
      <c r="C1749">
        <v>83.7</v>
      </c>
      <c r="D1749">
        <v>1.8</v>
      </c>
      <c r="E1749">
        <v>0</v>
      </c>
      <c r="F1749">
        <v>1.9</v>
      </c>
      <c r="G1749" s="3">
        <f t="shared" si="639"/>
        <v>65.211877459328363</v>
      </c>
    </row>
    <row r="1750" spans="1:15" x14ac:dyDescent="0.2">
      <c r="A1750" s="1">
        <v>40282.833333321934</v>
      </c>
      <c r="B1750">
        <v>18.899999999999999</v>
      </c>
      <c r="C1750">
        <v>79.5</v>
      </c>
      <c r="D1750">
        <v>0</v>
      </c>
      <c r="E1750">
        <v>0</v>
      </c>
      <c r="F1750">
        <v>1.8</v>
      </c>
      <c r="G1750" s="3">
        <f t="shared" si="639"/>
        <v>65.598117155239947</v>
      </c>
    </row>
    <row r="1751" spans="1:15" x14ac:dyDescent="0.2">
      <c r="A1751" s="1">
        <v>40282.874999988599</v>
      </c>
      <c r="B1751">
        <v>19</v>
      </c>
      <c r="C1751">
        <v>79.099999999999994</v>
      </c>
      <c r="D1751">
        <v>0</v>
      </c>
      <c r="E1751">
        <v>0</v>
      </c>
      <c r="F1751">
        <v>1.7</v>
      </c>
      <c r="G1751" s="3">
        <f t="shared" si="639"/>
        <v>65.704786600014174</v>
      </c>
    </row>
    <row r="1752" spans="1:15" x14ac:dyDescent="0.2">
      <c r="A1752" s="1">
        <v>40282.916666655263</v>
      </c>
      <c r="B1752">
        <v>18.7</v>
      </c>
      <c r="C1752">
        <v>81.3</v>
      </c>
      <c r="D1752">
        <v>0.36</v>
      </c>
      <c r="E1752">
        <v>0</v>
      </c>
      <c r="F1752">
        <v>1.5</v>
      </c>
      <c r="G1752" s="3">
        <f t="shared" si="639"/>
        <v>65.453760517389284</v>
      </c>
    </row>
    <row r="1753" spans="1:15" x14ac:dyDescent="0.2">
      <c r="A1753" s="1">
        <v>40282.958333321927</v>
      </c>
      <c r="B1753">
        <v>17.899999999999999</v>
      </c>
      <c r="C1753">
        <v>83.4</v>
      </c>
      <c r="D1753">
        <v>0.72</v>
      </c>
      <c r="E1753">
        <v>0</v>
      </c>
      <c r="F1753">
        <v>1.1000000000000001</v>
      </c>
      <c r="G1753" s="3">
        <f t="shared" si="639"/>
        <v>64.515685934506507</v>
      </c>
    </row>
    <row r="1754" spans="1:15" x14ac:dyDescent="0.2">
      <c r="A1754" s="1">
        <v>40282.999999988591</v>
      </c>
      <c r="B1754">
        <v>18.5</v>
      </c>
      <c r="C1754">
        <v>80</v>
      </c>
      <c r="D1754">
        <v>0</v>
      </c>
      <c r="E1754">
        <v>0</v>
      </c>
      <c r="F1754">
        <v>1.4</v>
      </c>
      <c r="G1754" s="3">
        <f t="shared" si="639"/>
        <v>65.093245959519322</v>
      </c>
      <c r="H1754" s="1">
        <f t="shared" ref="H1754" si="640">A1754</f>
        <v>40282.999999988591</v>
      </c>
      <c r="I1754" s="3">
        <f t="shared" ref="I1754" si="641">AVERAGE(B1754:B1777)</f>
        <v>19.2</v>
      </c>
      <c r="J1754" s="3">
        <f t="shared" ref="J1754" si="642">STDEV(B1754:B1777)</f>
        <v>2.3357337549286528</v>
      </c>
      <c r="K1754" s="3">
        <f t="shared" ref="K1754" si="643">AVERAGE(C1754:C1777)</f>
        <v>77.3</v>
      </c>
      <c r="L1754" s="3">
        <f t="shared" ref="L1754" si="644">AVERAGE(D1761:D1773)</f>
        <v>1130.4276923076925</v>
      </c>
      <c r="M1754" s="3">
        <f t="shared" ref="M1754" si="645">SUM(E1754:E1777)</f>
        <v>0.2</v>
      </c>
      <c r="N1754" s="3">
        <f t="shared" ref="N1754" si="646">AVERAGE(F1754:F1777)</f>
        <v>1.5750000000000002</v>
      </c>
      <c r="O1754" s="3">
        <f t="shared" ref="O1754" si="647">AVERAGE(G1754:G1777)</f>
        <v>65.814646079986503</v>
      </c>
    </row>
    <row r="1755" spans="1:15" x14ac:dyDescent="0.2">
      <c r="A1755" s="1">
        <v>40283.041666655256</v>
      </c>
      <c r="B1755">
        <v>16.399999999999999</v>
      </c>
      <c r="C1755">
        <v>89.1</v>
      </c>
      <c r="D1755">
        <v>0.36</v>
      </c>
      <c r="E1755">
        <v>0</v>
      </c>
      <c r="F1755">
        <v>1.2</v>
      </c>
      <c r="G1755" s="3">
        <f t="shared" si="639"/>
        <v>62.85518556814651</v>
      </c>
    </row>
    <row r="1756" spans="1:15" x14ac:dyDescent="0.2">
      <c r="A1756" s="1">
        <v>40283.08333332192</v>
      </c>
      <c r="B1756">
        <v>18.2</v>
      </c>
      <c r="C1756">
        <v>81.900000000000006</v>
      </c>
      <c r="D1756">
        <v>0.72</v>
      </c>
      <c r="E1756">
        <v>0</v>
      </c>
      <c r="F1756">
        <v>1</v>
      </c>
      <c r="G1756" s="3">
        <f t="shared" si="639"/>
        <v>64.819495747221737</v>
      </c>
    </row>
    <row r="1757" spans="1:15" x14ac:dyDescent="0.2">
      <c r="A1757" s="1">
        <v>40283.124999988584</v>
      </c>
      <c r="B1757">
        <v>19.100000000000001</v>
      </c>
      <c r="C1757">
        <v>76.7</v>
      </c>
      <c r="D1757">
        <v>0</v>
      </c>
      <c r="E1757">
        <v>0</v>
      </c>
      <c r="F1757">
        <v>1.6</v>
      </c>
      <c r="G1757" s="3">
        <f t="shared" si="639"/>
        <v>65.667017318639381</v>
      </c>
    </row>
    <row r="1758" spans="1:15" x14ac:dyDescent="0.2">
      <c r="A1758" s="1">
        <v>40283.166666655248</v>
      </c>
      <c r="B1758">
        <v>19</v>
      </c>
      <c r="C1758">
        <v>77.099999999999994</v>
      </c>
      <c r="D1758">
        <v>0.36</v>
      </c>
      <c r="E1758">
        <v>0</v>
      </c>
      <c r="F1758">
        <v>1.7</v>
      </c>
      <c r="G1758" s="3">
        <f t="shared" si="639"/>
        <v>65.561275971368332</v>
      </c>
    </row>
    <row r="1759" spans="1:15" x14ac:dyDescent="0.2">
      <c r="A1759" s="1">
        <v>40283.208333321913</v>
      </c>
      <c r="B1759">
        <v>19.2</v>
      </c>
      <c r="C1759">
        <v>72.7</v>
      </c>
      <c r="D1759">
        <v>0</v>
      </c>
      <c r="E1759">
        <v>0</v>
      </c>
      <c r="F1759">
        <v>1.7</v>
      </c>
      <c r="G1759" s="3">
        <f t="shared" si="639"/>
        <v>65.502902056016495</v>
      </c>
    </row>
    <row r="1760" spans="1:15" x14ac:dyDescent="0.2">
      <c r="A1760" s="1">
        <v>40283.249999988577</v>
      </c>
      <c r="B1760">
        <v>18.8</v>
      </c>
      <c r="C1760">
        <v>74.7</v>
      </c>
      <c r="D1760">
        <v>0</v>
      </c>
      <c r="E1760">
        <v>0</v>
      </c>
      <c r="F1760">
        <v>1.5</v>
      </c>
      <c r="G1760" s="3">
        <f t="shared" si="639"/>
        <v>65.115244578896295</v>
      </c>
    </row>
    <row r="1761" spans="1:7" x14ac:dyDescent="0.2">
      <c r="A1761" s="1">
        <v>40283.291666655241</v>
      </c>
      <c r="B1761">
        <v>17.5</v>
      </c>
      <c r="C1761">
        <v>81.7</v>
      </c>
      <c r="D1761">
        <v>12.96</v>
      </c>
      <c r="E1761">
        <v>0.2</v>
      </c>
      <c r="F1761">
        <v>1.7</v>
      </c>
      <c r="G1761" s="3">
        <f t="shared" si="639"/>
        <v>63.860024038207165</v>
      </c>
    </row>
    <row r="1762" spans="1:7" x14ac:dyDescent="0.2">
      <c r="A1762" s="1">
        <v>40283.333333321905</v>
      </c>
      <c r="B1762">
        <v>19.7</v>
      </c>
      <c r="C1762">
        <v>76.3</v>
      </c>
      <c r="D1762">
        <v>432</v>
      </c>
      <c r="E1762">
        <v>0</v>
      </c>
      <c r="F1762">
        <v>1.3</v>
      </c>
      <c r="G1762" s="3">
        <f t="shared" si="639"/>
        <v>66.446631989387484</v>
      </c>
    </row>
    <row r="1763" spans="1:7" x14ac:dyDescent="0.2">
      <c r="A1763" s="1">
        <v>40283.374999988569</v>
      </c>
      <c r="B1763">
        <v>20.5</v>
      </c>
      <c r="C1763">
        <v>74.099999999999994</v>
      </c>
      <c r="D1763">
        <v>870.12</v>
      </c>
      <c r="E1763">
        <v>0</v>
      </c>
      <c r="F1763">
        <v>1.7</v>
      </c>
      <c r="G1763" s="3">
        <f t="shared" si="639"/>
        <v>67.36002233165101</v>
      </c>
    </row>
    <row r="1764" spans="1:7" x14ac:dyDescent="0.2">
      <c r="A1764" s="1">
        <v>40283.416666655234</v>
      </c>
      <c r="B1764">
        <v>21.6</v>
      </c>
      <c r="C1764">
        <v>70.5</v>
      </c>
      <c r="D1764">
        <v>1398.6</v>
      </c>
      <c r="E1764">
        <v>0</v>
      </c>
      <c r="F1764">
        <v>2</v>
      </c>
      <c r="G1764" s="3">
        <f t="shared" si="639"/>
        <v>68.559514491698764</v>
      </c>
    </row>
    <row r="1765" spans="1:7" x14ac:dyDescent="0.2">
      <c r="A1765" s="1">
        <v>40283.458333321898</v>
      </c>
      <c r="B1765">
        <v>22</v>
      </c>
      <c r="C1765">
        <v>67.400000000000006</v>
      </c>
      <c r="D1765">
        <v>2184.84</v>
      </c>
      <c r="E1765">
        <v>0</v>
      </c>
      <c r="F1765">
        <v>2.2999999999999998</v>
      </c>
      <c r="G1765" s="3">
        <f t="shared" si="639"/>
        <v>68.843494959091373</v>
      </c>
    </row>
    <row r="1766" spans="1:7" x14ac:dyDescent="0.2">
      <c r="A1766" s="1">
        <v>40283.499999988562</v>
      </c>
      <c r="B1766">
        <v>21.5</v>
      </c>
      <c r="C1766">
        <v>77.900000000000006</v>
      </c>
      <c r="D1766">
        <v>1509.48</v>
      </c>
      <c r="E1766">
        <v>0</v>
      </c>
      <c r="F1766">
        <v>2.1</v>
      </c>
      <c r="G1766" s="3">
        <f t="shared" si="639"/>
        <v>68.9914727845605</v>
      </c>
    </row>
    <row r="1767" spans="1:7" x14ac:dyDescent="0.2">
      <c r="A1767" s="1">
        <v>40283.541666655226</v>
      </c>
      <c r="B1767">
        <v>21.4</v>
      </c>
      <c r="C1767">
        <v>69.7</v>
      </c>
      <c r="D1767">
        <v>1858.68</v>
      </c>
      <c r="E1767">
        <v>0</v>
      </c>
      <c r="F1767">
        <v>2.5</v>
      </c>
      <c r="G1767" s="3">
        <f t="shared" si="639"/>
        <v>68.226320576020626</v>
      </c>
    </row>
    <row r="1768" spans="1:7" x14ac:dyDescent="0.2">
      <c r="A1768" s="1">
        <v>40283.583333321891</v>
      </c>
      <c r="B1768">
        <v>22.6</v>
      </c>
      <c r="C1768">
        <v>67.599999999999994</v>
      </c>
      <c r="D1768">
        <v>2280.6</v>
      </c>
      <c r="E1768">
        <v>0</v>
      </c>
      <c r="F1768">
        <v>3</v>
      </c>
      <c r="G1768" s="3">
        <f t="shared" si="639"/>
        <v>69.665851442852201</v>
      </c>
    </row>
    <row r="1769" spans="1:7" x14ac:dyDescent="0.2">
      <c r="A1769" s="1">
        <v>40283.624999988555</v>
      </c>
      <c r="B1769">
        <v>22.4</v>
      </c>
      <c r="C1769">
        <v>70.3</v>
      </c>
      <c r="D1769">
        <v>2015.64</v>
      </c>
      <c r="E1769">
        <v>0</v>
      </c>
      <c r="F1769">
        <v>2.4</v>
      </c>
      <c r="G1769" s="3">
        <f t="shared" si="639"/>
        <v>69.619059476825882</v>
      </c>
    </row>
    <row r="1770" spans="1:7" x14ac:dyDescent="0.2">
      <c r="A1770" s="1">
        <v>40283.666666655219</v>
      </c>
      <c r="B1770">
        <v>21.8</v>
      </c>
      <c r="C1770">
        <v>69.5</v>
      </c>
      <c r="D1770">
        <v>1140.8399999999999</v>
      </c>
      <c r="E1770">
        <v>0</v>
      </c>
      <c r="F1770">
        <v>2.2999999999999998</v>
      </c>
      <c r="G1770" s="3">
        <f t="shared" si="639"/>
        <v>68.747754925638759</v>
      </c>
    </row>
    <row r="1771" spans="1:7" x14ac:dyDescent="0.2">
      <c r="A1771" s="1">
        <v>40283.708333321883</v>
      </c>
      <c r="B1771">
        <v>20.9</v>
      </c>
      <c r="C1771">
        <v>68.2</v>
      </c>
      <c r="D1771">
        <v>884.52</v>
      </c>
      <c r="E1771">
        <v>0</v>
      </c>
      <c r="F1771">
        <v>2.2000000000000002</v>
      </c>
      <c r="G1771" s="3">
        <f t="shared" si="639"/>
        <v>67.432434472353137</v>
      </c>
    </row>
    <row r="1772" spans="1:7" x14ac:dyDescent="0.2">
      <c r="A1772" s="1">
        <v>40283.749999988548</v>
      </c>
      <c r="B1772">
        <v>19.399999999999999</v>
      </c>
      <c r="C1772">
        <v>74.2</v>
      </c>
      <c r="D1772">
        <v>105.84</v>
      </c>
      <c r="E1772">
        <v>0</v>
      </c>
      <c r="F1772">
        <v>1.6</v>
      </c>
      <c r="G1772" s="3">
        <f t="shared" si="639"/>
        <v>65.886044133831405</v>
      </c>
    </row>
    <row r="1773" spans="1:7" x14ac:dyDescent="0.2">
      <c r="A1773" s="1">
        <v>40283.791666655212</v>
      </c>
      <c r="B1773">
        <v>18</v>
      </c>
      <c r="C1773">
        <v>79</v>
      </c>
      <c r="D1773">
        <v>1.44</v>
      </c>
      <c r="E1773">
        <v>0</v>
      </c>
      <c r="F1773">
        <v>0.7</v>
      </c>
      <c r="G1773" s="3">
        <f t="shared" si="639"/>
        <v>64.348049538851512</v>
      </c>
    </row>
    <row r="1774" spans="1:7" x14ac:dyDescent="0.2">
      <c r="A1774" s="1">
        <v>40283.833333321876</v>
      </c>
      <c r="B1774">
        <v>16.600000000000001</v>
      </c>
      <c r="C1774">
        <v>84.8</v>
      </c>
      <c r="D1774">
        <v>0</v>
      </c>
      <c r="E1774">
        <v>0</v>
      </c>
      <c r="F1774">
        <v>0.5</v>
      </c>
      <c r="G1774" s="3">
        <f t="shared" si="639"/>
        <v>62.850472199035416</v>
      </c>
    </row>
    <row r="1775" spans="1:7" x14ac:dyDescent="0.2">
      <c r="A1775" s="1">
        <v>40283.87499998854</v>
      </c>
      <c r="B1775">
        <v>15</v>
      </c>
      <c r="C1775">
        <v>89.2</v>
      </c>
      <c r="D1775">
        <v>0.72</v>
      </c>
      <c r="E1775">
        <v>0</v>
      </c>
      <c r="F1775">
        <v>0.4</v>
      </c>
      <c r="G1775" s="3">
        <f t="shared" si="639"/>
        <v>60.964483623032642</v>
      </c>
    </row>
    <row r="1776" spans="1:7" x14ac:dyDescent="0.2">
      <c r="A1776" s="1">
        <v>40283.916666655205</v>
      </c>
      <c r="B1776">
        <v>14.9</v>
      </c>
      <c r="C1776">
        <v>91.3</v>
      </c>
      <c r="D1776">
        <v>0.36</v>
      </c>
      <c r="E1776">
        <v>0</v>
      </c>
      <c r="F1776">
        <v>0.5</v>
      </c>
      <c r="G1776" s="3">
        <f t="shared" si="639"/>
        <v>60.957556453234794</v>
      </c>
    </row>
    <row r="1777" spans="1:15" x14ac:dyDescent="0.2">
      <c r="A1777" s="1">
        <v>40283.958333321869</v>
      </c>
      <c r="B1777">
        <v>15.8</v>
      </c>
      <c r="C1777">
        <v>91.3</v>
      </c>
      <c r="D1777">
        <v>0.36</v>
      </c>
      <c r="E1777">
        <v>0</v>
      </c>
      <c r="F1777">
        <v>0.5</v>
      </c>
      <c r="G1777" s="3">
        <f t="shared" si="639"/>
        <v>62.177951283595817</v>
      </c>
    </row>
    <row r="1778" spans="1:15" x14ac:dyDescent="0.2">
      <c r="A1778" s="1">
        <v>40283.999999988533</v>
      </c>
      <c r="B1778">
        <v>16.600000000000001</v>
      </c>
      <c r="C1778">
        <v>91</v>
      </c>
      <c r="D1778">
        <v>0.72</v>
      </c>
      <c r="E1778">
        <v>0</v>
      </c>
      <c r="F1778">
        <v>0.5</v>
      </c>
      <c r="G1778" s="3">
        <f t="shared" si="639"/>
        <v>63.2442840738833</v>
      </c>
      <c r="H1778" s="1">
        <f t="shared" ref="H1778" si="648">A1778</f>
        <v>40283.999999988533</v>
      </c>
      <c r="I1778" s="3">
        <f t="shared" ref="I1778" si="649">AVERAGE(B1778:B1801)</f>
        <v>18.258333333333329</v>
      </c>
      <c r="J1778" s="3">
        <f t="shared" ref="J1778" si="650">STDEV(B1778:B1801)</f>
        <v>2.9607455974388888</v>
      </c>
      <c r="K1778" s="3">
        <f t="shared" ref="K1778" si="651">AVERAGE(C1778:C1801)</f>
        <v>82.779166666666654</v>
      </c>
      <c r="L1778" s="3">
        <f t="shared" ref="L1778" si="652">AVERAGE(D1785:D1797)</f>
        <v>1082.2707692307695</v>
      </c>
      <c r="M1778" s="3">
        <f t="shared" ref="M1778" si="653">SUM(E1778:E1801)</f>
        <v>0.8</v>
      </c>
      <c r="N1778" s="3">
        <f t="shared" ref="N1778" si="654">AVERAGE(F1778:F1801)</f>
        <v>1.0458333333333332</v>
      </c>
      <c r="O1778" s="3">
        <f t="shared" ref="O1778" si="655">AVERAGE(G1778:G1801)</f>
        <v>64.867192863750802</v>
      </c>
    </row>
    <row r="1779" spans="1:15" x14ac:dyDescent="0.2">
      <c r="A1779" s="1">
        <v>40284.041666655197</v>
      </c>
      <c r="B1779">
        <v>16.2</v>
      </c>
      <c r="C1779">
        <v>91.9</v>
      </c>
      <c r="D1779">
        <v>0.36</v>
      </c>
      <c r="E1779">
        <v>0</v>
      </c>
      <c r="F1779">
        <v>0.5</v>
      </c>
      <c r="G1779" s="3">
        <f t="shared" si="639"/>
        <v>62.756974976176636</v>
      </c>
    </row>
    <row r="1780" spans="1:15" x14ac:dyDescent="0.2">
      <c r="A1780" s="1">
        <v>40284.083333321862</v>
      </c>
      <c r="B1780">
        <v>15.3</v>
      </c>
      <c r="C1780">
        <v>93.4</v>
      </c>
      <c r="D1780">
        <v>0.72</v>
      </c>
      <c r="E1780">
        <v>0</v>
      </c>
      <c r="F1780">
        <v>0.5</v>
      </c>
      <c r="G1780" s="3">
        <f t="shared" si="639"/>
        <v>61.626355150864079</v>
      </c>
    </row>
    <row r="1781" spans="1:15" x14ac:dyDescent="0.2">
      <c r="A1781" s="1">
        <v>40284.124999988526</v>
      </c>
      <c r="B1781">
        <v>15.7</v>
      </c>
      <c r="C1781">
        <v>93.9</v>
      </c>
      <c r="D1781">
        <v>0.36</v>
      </c>
      <c r="E1781">
        <v>0.2</v>
      </c>
      <c r="F1781">
        <v>0.5</v>
      </c>
      <c r="G1781" s="3">
        <f t="shared" si="639"/>
        <v>62.198970928865769</v>
      </c>
    </row>
    <row r="1782" spans="1:15" x14ac:dyDescent="0.2">
      <c r="A1782" s="1">
        <v>40284.16666665519</v>
      </c>
      <c r="B1782">
        <v>16.3</v>
      </c>
      <c r="C1782">
        <v>94.4</v>
      </c>
      <c r="D1782">
        <v>0</v>
      </c>
      <c r="E1782">
        <v>0.6</v>
      </c>
      <c r="F1782">
        <v>0.5</v>
      </c>
      <c r="G1782" s="3">
        <f t="shared" si="639"/>
        <v>63.043122638977856</v>
      </c>
    </row>
    <row r="1783" spans="1:15" x14ac:dyDescent="0.2">
      <c r="A1783" s="1">
        <v>40284.208333321854</v>
      </c>
      <c r="B1783">
        <v>15.9</v>
      </c>
      <c r="C1783">
        <v>94.7</v>
      </c>
      <c r="D1783">
        <v>0.72</v>
      </c>
      <c r="E1783">
        <v>0</v>
      </c>
      <c r="F1783">
        <v>0.4</v>
      </c>
      <c r="G1783" s="3">
        <f t="shared" si="639"/>
        <v>62.517914287115197</v>
      </c>
    </row>
    <row r="1784" spans="1:15" x14ac:dyDescent="0.2">
      <c r="A1784" s="1">
        <v>40284.249999988519</v>
      </c>
      <c r="B1784">
        <v>15.3</v>
      </c>
      <c r="C1784">
        <v>95.1</v>
      </c>
      <c r="D1784">
        <v>0.36</v>
      </c>
      <c r="E1784">
        <v>0</v>
      </c>
      <c r="F1784">
        <v>0.4</v>
      </c>
      <c r="G1784" s="3">
        <f t="shared" si="639"/>
        <v>61.726865319813172</v>
      </c>
    </row>
    <row r="1785" spans="1:15" x14ac:dyDescent="0.2">
      <c r="A1785" s="1">
        <v>40284.291666655183</v>
      </c>
      <c r="B1785">
        <v>14.7</v>
      </c>
      <c r="C1785">
        <v>95.5</v>
      </c>
      <c r="D1785">
        <v>22.68</v>
      </c>
      <c r="E1785">
        <v>0</v>
      </c>
      <c r="F1785">
        <v>0.4</v>
      </c>
      <c r="G1785" s="3">
        <f t="shared" si="639"/>
        <v>60.935504753855639</v>
      </c>
    </row>
    <row r="1786" spans="1:15" x14ac:dyDescent="0.2">
      <c r="A1786" s="1">
        <v>40284.333333321847</v>
      </c>
      <c r="B1786">
        <v>17.600000000000001</v>
      </c>
      <c r="C1786">
        <v>94.6</v>
      </c>
      <c r="D1786">
        <v>599.4</v>
      </c>
      <c r="E1786">
        <v>0</v>
      </c>
      <c r="F1786">
        <v>0.5</v>
      </c>
      <c r="G1786" s="3">
        <f t="shared" si="639"/>
        <v>64.819806308150675</v>
      </c>
    </row>
    <row r="1787" spans="1:15" x14ac:dyDescent="0.2">
      <c r="A1787" s="1">
        <v>40284.374999988511</v>
      </c>
      <c r="B1787">
        <v>18.8</v>
      </c>
      <c r="C1787">
        <v>93.2</v>
      </c>
      <c r="D1787">
        <v>966.24</v>
      </c>
      <c r="E1787">
        <v>0</v>
      </c>
      <c r="F1787">
        <v>0.6</v>
      </c>
      <c r="G1787" s="3">
        <f t="shared" si="639"/>
        <v>66.363484570797752</v>
      </c>
    </row>
    <row r="1788" spans="1:15" x14ac:dyDescent="0.2">
      <c r="A1788" s="1">
        <v>40284.416666655176</v>
      </c>
      <c r="B1788">
        <v>21.2</v>
      </c>
      <c r="C1788">
        <v>73.5</v>
      </c>
      <c r="D1788">
        <v>1567.08</v>
      </c>
      <c r="E1788">
        <v>0</v>
      </c>
      <c r="F1788">
        <v>0.9</v>
      </c>
      <c r="G1788" s="3">
        <f t="shared" si="639"/>
        <v>68.256762568403815</v>
      </c>
    </row>
    <row r="1789" spans="1:15" x14ac:dyDescent="0.2">
      <c r="A1789" s="1">
        <v>40284.45833332184</v>
      </c>
      <c r="B1789">
        <v>21.1</v>
      </c>
      <c r="C1789">
        <v>68.7</v>
      </c>
      <c r="D1789">
        <v>1177.2</v>
      </c>
      <c r="E1789">
        <v>0</v>
      </c>
      <c r="F1789">
        <v>0.9</v>
      </c>
      <c r="G1789" s="3">
        <f t="shared" si="639"/>
        <v>67.742006513184293</v>
      </c>
    </row>
    <row r="1790" spans="1:15" x14ac:dyDescent="0.2">
      <c r="A1790" s="1">
        <v>40284.499999988504</v>
      </c>
      <c r="B1790">
        <v>21</v>
      </c>
      <c r="C1790">
        <v>71</v>
      </c>
      <c r="D1790">
        <v>991.08</v>
      </c>
      <c r="E1790">
        <v>0</v>
      </c>
      <c r="F1790">
        <v>1.3</v>
      </c>
      <c r="G1790" s="3">
        <f t="shared" si="639"/>
        <v>67.792459806604342</v>
      </c>
    </row>
    <row r="1791" spans="1:15" x14ac:dyDescent="0.2">
      <c r="A1791" s="1">
        <v>40284.541666655168</v>
      </c>
      <c r="B1791">
        <v>22.8</v>
      </c>
      <c r="C1791">
        <v>63.6</v>
      </c>
      <c r="D1791">
        <v>1435.68</v>
      </c>
      <c r="E1791">
        <v>0</v>
      </c>
      <c r="F1791">
        <v>2</v>
      </c>
      <c r="G1791" s="3">
        <f t="shared" si="639"/>
        <v>69.590127285235894</v>
      </c>
    </row>
    <row r="1792" spans="1:15" x14ac:dyDescent="0.2">
      <c r="A1792" s="1">
        <v>40284.583333321832</v>
      </c>
      <c r="B1792">
        <v>23.8</v>
      </c>
      <c r="C1792">
        <v>56.4</v>
      </c>
      <c r="D1792">
        <v>2664</v>
      </c>
      <c r="E1792">
        <v>0</v>
      </c>
      <c r="F1792">
        <v>2.5</v>
      </c>
      <c r="G1792" s="3">
        <f t="shared" si="639"/>
        <v>70.254657570252391</v>
      </c>
    </row>
    <row r="1793" spans="1:15" x14ac:dyDescent="0.2">
      <c r="A1793" s="1">
        <v>40284.624999988497</v>
      </c>
      <c r="B1793">
        <v>22.7</v>
      </c>
      <c r="C1793">
        <v>56.6</v>
      </c>
      <c r="D1793">
        <v>2166.84</v>
      </c>
      <c r="E1793">
        <v>0</v>
      </c>
      <c r="F1793">
        <v>2.8</v>
      </c>
      <c r="G1793" s="3">
        <f t="shared" si="639"/>
        <v>68.805590519301717</v>
      </c>
    </row>
    <row r="1794" spans="1:15" x14ac:dyDescent="0.2">
      <c r="A1794" s="1">
        <v>40284.666666655161</v>
      </c>
      <c r="B1794">
        <v>22.2</v>
      </c>
      <c r="C1794">
        <v>61.8</v>
      </c>
      <c r="D1794">
        <v>1593</v>
      </c>
      <c r="E1794">
        <v>0</v>
      </c>
      <c r="F1794">
        <v>2.7</v>
      </c>
      <c r="G1794" s="3">
        <f t="shared" si="639"/>
        <v>68.625569528649862</v>
      </c>
    </row>
    <row r="1795" spans="1:15" x14ac:dyDescent="0.2">
      <c r="A1795" s="1">
        <v>40284.708333321825</v>
      </c>
      <c r="B1795">
        <v>20.7</v>
      </c>
      <c r="C1795">
        <v>71.099999999999994</v>
      </c>
      <c r="D1795">
        <v>802.44</v>
      </c>
      <c r="E1795">
        <v>0</v>
      </c>
      <c r="F1795">
        <v>2.5</v>
      </c>
      <c r="G1795" s="3">
        <f t="shared" si="639"/>
        <v>67.396869851632061</v>
      </c>
    </row>
    <row r="1796" spans="1:15" x14ac:dyDescent="0.2">
      <c r="A1796" s="1">
        <v>40284.749999988489</v>
      </c>
      <c r="B1796">
        <v>19.2</v>
      </c>
      <c r="C1796">
        <v>79.2</v>
      </c>
      <c r="D1796">
        <v>82.44</v>
      </c>
      <c r="E1796">
        <v>0</v>
      </c>
      <c r="F1796">
        <v>2</v>
      </c>
      <c r="G1796" s="3">
        <f t="shared" si="639"/>
        <v>65.981822837796642</v>
      </c>
    </row>
    <row r="1797" spans="1:15" x14ac:dyDescent="0.2">
      <c r="A1797" s="1">
        <v>40284.791666655154</v>
      </c>
      <c r="B1797">
        <v>18</v>
      </c>
      <c r="C1797">
        <v>85.2</v>
      </c>
      <c r="D1797">
        <v>1.44</v>
      </c>
      <c r="E1797">
        <v>0</v>
      </c>
      <c r="F1797">
        <v>0.5</v>
      </c>
      <c r="G1797" s="3">
        <f t="shared" si="639"/>
        <v>64.770748605640108</v>
      </c>
    </row>
    <row r="1798" spans="1:15" x14ac:dyDescent="0.2">
      <c r="A1798" s="1">
        <v>40284.833333321818</v>
      </c>
      <c r="B1798">
        <v>17.2</v>
      </c>
      <c r="C1798">
        <v>87.3</v>
      </c>
      <c r="D1798">
        <v>0.36</v>
      </c>
      <c r="E1798">
        <v>0</v>
      </c>
      <c r="F1798">
        <v>0.7</v>
      </c>
      <c r="G1798" s="3">
        <f t="shared" si="639"/>
        <v>63.824618606335463</v>
      </c>
    </row>
    <row r="1799" spans="1:15" x14ac:dyDescent="0.2">
      <c r="A1799" s="1">
        <v>40284.874999988482</v>
      </c>
      <c r="B1799">
        <v>16.5</v>
      </c>
      <c r="C1799">
        <v>89.5</v>
      </c>
      <c r="D1799">
        <v>0</v>
      </c>
      <c r="E1799">
        <v>0</v>
      </c>
      <c r="F1799">
        <v>0.6</v>
      </c>
      <c r="G1799" s="3">
        <f t="shared" si="639"/>
        <v>63.01570602217744</v>
      </c>
    </row>
    <row r="1800" spans="1:15" x14ac:dyDescent="0.2">
      <c r="A1800" s="1">
        <v>40284.916666655146</v>
      </c>
      <c r="B1800">
        <v>15.2</v>
      </c>
      <c r="C1800">
        <v>91.8</v>
      </c>
      <c r="D1800">
        <v>0.36</v>
      </c>
      <c r="E1800">
        <v>0</v>
      </c>
      <c r="F1800">
        <v>0.5</v>
      </c>
      <c r="G1800" s="3">
        <f t="shared" si="639"/>
        <v>61.394657000172266</v>
      </c>
    </row>
    <row r="1801" spans="1:15" x14ac:dyDescent="0.2">
      <c r="A1801" s="1">
        <v>40284.958333321811</v>
      </c>
      <c r="B1801">
        <v>14.2</v>
      </c>
      <c r="C1801">
        <v>93.3</v>
      </c>
      <c r="D1801">
        <v>0.72</v>
      </c>
      <c r="E1801">
        <v>0</v>
      </c>
      <c r="F1801">
        <v>0.4</v>
      </c>
      <c r="G1801" s="3">
        <f t="shared" si="639"/>
        <v>60.127749006132653</v>
      </c>
    </row>
    <row r="1802" spans="1:15" x14ac:dyDescent="0.2">
      <c r="A1802" s="1">
        <v>40284.999999988475</v>
      </c>
      <c r="B1802">
        <v>13.5</v>
      </c>
      <c r="C1802">
        <v>94.6</v>
      </c>
      <c r="D1802">
        <v>0.36</v>
      </c>
      <c r="E1802">
        <v>0</v>
      </c>
      <c r="F1802">
        <v>0.4</v>
      </c>
      <c r="G1802" s="3">
        <f t="shared" si="639"/>
        <v>59.253863694065352</v>
      </c>
      <c r="H1802" s="1">
        <f t="shared" ref="H1802" si="656">A1802</f>
        <v>40284.999999988475</v>
      </c>
      <c r="I1802" s="3">
        <f t="shared" ref="I1802" si="657">AVERAGE(B1802:B1825)</f>
        <v>19.225000000000005</v>
      </c>
      <c r="J1802" s="3">
        <f t="shared" ref="J1802" si="658">STDEV(B1802:B1825)</f>
        <v>4.96931891055329</v>
      </c>
      <c r="K1802" s="3">
        <f t="shared" ref="K1802" si="659">AVERAGE(C1802:C1825)</f>
        <v>70.316666666666663</v>
      </c>
      <c r="L1802" s="3">
        <f t="shared" ref="L1802" si="660">AVERAGE(D1809:D1821)</f>
        <v>1274.6215384615384</v>
      </c>
      <c r="M1802" s="3">
        <f t="shared" ref="M1802" si="661">SUM(E1802:E1825)</f>
        <v>0</v>
      </c>
      <c r="N1802" s="3">
        <f t="shared" ref="N1802" si="662">AVERAGE(F1802:F1825)</f>
        <v>1.3958333333333333</v>
      </c>
      <c r="O1802" s="3">
        <f t="shared" ref="O1802" si="663">AVERAGE(G1802:G1825)</f>
        <v>65.08942725935357</v>
      </c>
    </row>
    <row r="1803" spans="1:15" x14ac:dyDescent="0.2">
      <c r="A1803" s="1">
        <v>40285.041666655139</v>
      </c>
      <c r="B1803">
        <v>13.3</v>
      </c>
      <c r="C1803">
        <v>95.1</v>
      </c>
      <c r="D1803">
        <v>0.72</v>
      </c>
      <c r="E1803">
        <v>0</v>
      </c>
      <c r="F1803">
        <v>0.4</v>
      </c>
      <c r="G1803" s="3">
        <f t="shared" si="639"/>
        <v>59.011285816446417</v>
      </c>
    </row>
    <row r="1804" spans="1:15" x14ac:dyDescent="0.2">
      <c r="A1804" s="1">
        <v>40285.083333321803</v>
      </c>
      <c r="B1804">
        <v>12.2</v>
      </c>
      <c r="C1804">
        <v>95.4</v>
      </c>
      <c r="D1804">
        <v>0.72</v>
      </c>
      <c r="E1804">
        <v>0</v>
      </c>
      <c r="F1804">
        <v>0.4</v>
      </c>
      <c r="G1804" s="3">
        <f t="shared" si="639"/>
        <v>57.534848710266537</v>
      </c>
    </row>
    <row r="1805" spans="1:15" x14ac:dyDescent="0.2">
      <c r="A1805" s="1">
        <v>40285.124999988468</v>
      </c>
      <c r="B1805">
        <v>12.6</v>
      </c>
      <c r="C1805">
        <v>95.8</v>
      </c>
      <c r="D1805">
        <v>0.36</v>
      </c>
      <c r="E1805">
        <v>0</v>
      </c>
      <c r="F1805">
        <v>0.4</v>
      </c>
      <c r="G1805" s="3">
        <f t="shared" si="639"/>
        <v>58.100887294342527</v>
      </c>
    </row>
    <row r="1806" spans="1:15" x14ac:dyDescent="0.2">
      <c r="A1806" s="1">
        <v>40285.166666655132</v>
      </c>
      <c r="B1806">
        <v>13.1</v>
      </c>
      <c r="C1806">
        <v>95.8</v>
      </c>
      <c r="D1806">
        <v>0.36</v>
      </c>
      <c r="E1806">
        <v>0</v>
      </c>
      <c r="F1806">
        <v>0.5</v>
      </c>
      <c r="G1806" s="3">
        <f t="shared" si="639"/>
        <v>58.77994826286168</v>
      </c>
    </row>
    <row r="1807" spans="1:15" x14ac:dyDescent="0.2">
      <c r="A1807" s="1">
        <v>40285.208333321796</v>
      </c>
      <c r="B1807">
        <v>14</v>
      </c>
      <c r="C1807">
        <v>94.5</v>
      </c>
      <c r="D1807">
        <v>0.72</v>
      </c>
      <c r="E1807">
        <v>0</v>
      </c>
      <c r="F1807">
        <v>1.3</v>
      </c>
      <c r="G1807" s="3">
        <f t="shared" si="639"/>
        <v>59.926810311171174</v>
      </c>
    </row>
    <row r="1808" spans="1:15" x14ac:dyDescent="0.2">
      <c r="A1808" s="1">
        <v>40285.24999998846</v>
      </c>
      <c r="B1808">
        <v>14.5</v>
      </c>
      <c r="C1808">
        <v>90.4</v>
      </c>
      <c r="D1808">
        <v>0.36</v>
      </c>
      <c r="E1808">
        <v>0</v>
      </c>
      <c r="F1808">
        <v>1.8</v>
      </c>
      <c r="G1808" s="3">
        <f t="shared" si="639"/>
        <v>60.360546056996569</v>
      </c>
    </row>
    <row r="1809" spans="1:7" x14ac:dyDescent="0.2">
      <c r="A1809" s="1">
        <v>40285.291666655125</v>
      </c>
      <c r="B1809">
        <v>15</v>
      </c>
      <c r="C1809">
        <v>88.4</v>
      </c>
      <c r="D1809">
        <v>36.36</v>
      </c>
      <c r="E1809">
        <v>0</v>
      </c>
      <c r="F1809">
        <v>1.6</v>
      </c>
      <c r="G1809" s="3">
        <f t="shared" si="639"/>
        <v>60.914765117441576</v>
      </c>
    </row>
    <row r="1810" spans="1:7" x14ac:dyDescent="0.2">
      <c r="A1810" s="1">
        <v>40285.333333321789</v>
      </c>
      <c r="B1810">
        <v>17.3</v>
      </c>
      <c r="C1810">
        <v>80.3</v>
      </c>
      <c r="D1810">
        <v>456.12</v>
      </c>
      <c r="E1810">
        <v>0</v>
      </c>
      <c r="F1810">
        <v>2</v>
      </c>
      <c r="G1810" s="3">
        <f t="shared" ref="G1810:G1873" si="664">B1810+(0.36*(237.7*(((17.271*B1810)/(237.7+B1810))+LN(C1810/100)))/(17.271-(((17.271*B1810)/(237.7+B1810))+LN(C1810/100))))+41.2</f>
        <v>63.493772126125876</v>
      </c>
    </row>
    <row r="1811" spans="1:7" x14ac:dyDescent="0.2">
      <c r="A1811" s="1">
        <v>40285.374999988453</v>
      </c>
      <c r="B1811">
        <v>19</v>
      </c>
      <c r="C1811">
        <v>72.3</v>
      </c>
      <c r="D1811">
        <v>837.36</v>
      </c>
      <c r="E1811">
        <v>0</v>
      </c>
      <c r="F1811">
        <v>2.2000000000000002</v>
      </c>
      <c r="G1811" s="3">
        <f t="shared" si="664"/>
        <v>65.203053846042053</v>
      </c>
    </row>
    <row r="1812" spans="1:7" x14ac:dyDescent="0.2">
      <c r="A1812" s="1">
        <v>40285.416666655117</v>
      </c>
      <c r="B1812">
        <v>21.9</v>
      </c>
      <c r="C1812">
        <v>64.2</v>
      </c>
      <c r="D1812">
        <v>1604.52</v>
      </c>
      <c r="E1812">
        <v>0</v>
      </c>
      <c r="F1812">
        <v>2.4</v>
      </c>
      <c r="G1812" s="3">
        <f t="shared" si="664"/>
        <v>68.436410353245662</v>
      </c>
    </row>
    <row r="1813" spans="1:7" x14ac:dyDescent="0.2">
      <c r="A1813" s="1">
        <v>40285.458333321782</v>
      </c>
      <c r="B1813">
        <v>24.8</v>
      </c>
      <c r="C1813">
        <v>50.6</v>
      </c>
      <c r="D1813">
        <v>2473.92</v>
      </c>
      <c r="E1813">
        <v>0</v>
      </c>
      <c r="F1813">
        <v>2.2999999999999998</v>
      </c>
      <c r="G1813" s="3">
        <f t="shared" si="664"/>
        <v>70.983569470934242</v>
      </c>
    </row>
    <row r="1814" spans="1:7" x14ac:dyDescent="0.2">
      <c r="A1814" s="1">
        <v>40285.499999988446</v>
      </c>
      <c r="B1814">
        <v>25.2</v>
      </c>
      <c r="C1814">
        <v>45.5</v>
      </c>
      <c r="D1814">
        <v>2737.44</v>
      </c>
      <c r="E1814">
        <v>0</v>
      </c>
      <c r="F1814">
        <v>2.2000000000000002</v>
      </c>
      <c r="G1814" s="3">
        <f t="shared" si="664"/>
        <v>70.928421207911867</v>
      </c>
    </row>
    <row r="1815" spans="1:7" x14ac:dyDescent="0.2">
      <c r="A1815" s="1">
        <v>40285.54166665511</v>
      </c>
      <c r="B1815">
        <v>26.6</v>
      </c>
      <c r="C1815">
        <v>42</v>
      </c>
      <c r="D1815">
        <v>3169.8</v>
      </c>
      <c r="E1815">
        <v>0</v>
      </c>
      <c r="F1815">
        <v>2.1</v>
      </c>
      <c r="G1815" s="3">
        <f t="shared" si="664"/>
        <v>72.343105131132646</v>
      </c>
    </row>
    <row r="1816" spans="1:7" x14ac:dyDescent="0.2">
      <c r="A1816" s="1">
        <v>40285.583333321774</v>
      </c>
      <c r="B1816">
        <v>25.8</v>
      </c>
      <c r="C1816">
        <v>40.799999999999997</v>
      </c>
      <c r="D1816">
        <v>1799.64</v>
      </c>
      <c r="E1816">
        <v>0</v>
      </c>
      <c r="F1816">
        <v>1.7</v>
      </c>
      <c r="G1816" s="3">
        <f t="shared" si="664"/>
        <v>71.126637847029443</v>
      </c>
    </row>
    <row r="1817" spans="1:7" x14ac:dyDescent="0.2">
      <c r="A1817" s="1">
        <v>40285.624999988439</v>
      </c>
      <c r="B1817">
        <v>26</v>
      </c>
      <c r="C1817">
        <v>45.3</v>
      </c>
      <c r="D1817">
        <v>1575</v>
      </c>
      <c r="E1817">
        <v>0</v>
      </c>
      <c r="F1817">
        <v>1.8</v>
      </c>
      <c r="G1817" s="3">
        <f t="shared" si="664"/>
        <v>71.965062953774293</v>
      </c>
    </row>
    <row r="1818" spans="1:7" x14ac:dyDescent="0.2">
      <c r="A1818" s="1">
        <v>40285.666666655103</v>
      </c>
      <c r="B1818">
        <v>25.1</v>
      </c>
      <c r="C1818">
        <v>48.3</v>
      </c>
      <c r="D1818">
        <v>979.56</v>
      </c>
      <c r="E1818">
        <v>0</v>
      </c>
      <c r="F1818">
        <v>1.9</v>
      </c>
      <c r="G1818" s="3">
        <f t="shared" si="664"/>
        <v>71.12478785903204</v>
      </c>
    </row>
    <row r="1819" spans="1:7" x14ac:dyDescent="0.2">
      <c r="A1819" s="1">
        <v>40285.708333321767</v>
      </c>
      <c r="B1819">
        <v>24.6</v>
      </c>
      <c r="C1819">
        <v>45.9</v>
      </c>
      <c r="D1819">
        <v>808.2</v>
      </c>
      <c r="E1819">
        <v>0</v>
      </c>
      <c r="F1819">
        <v>2.2000000000000002</v>
      </c>
      <c r="G1819" s="3">
        <f t="shared" si="664"/>
        <v>70.180536293623305</v>
      </c>
    </row>
    <row r="1820" spans="1:7" x14ac:dyDescent="0.2">
      <c r="A1820" s="1">
        <v>40285.749999988431</v>
      </c>
      <c r="B1820">
        <v>22.3</v>
      </c>
      <c r="C1820">
        <v>56</v>
      </c>
      <c r="D1820">
        <v>89.64</v>
      </c>
      <c r="E1820">
        <v>0</v>
      </c>
      <c r="F1820">
        <v>1.4</v>
      </c>
      <c r="G1820" s="3">
        <f t="shared" si="664"/>
        <v>68.21262583343298</v>
      </c>
    </row>
    <row r="1821" spans="1:7" x14ac:dyDescent="0.2">
      <c r="A1821" s="1">
        <v>40285.791666655095</v>
      </c>
      <c r="B1821">
        <v>20.3</v>
      </c>
      <c r="C1821">
        <v>66.3</v>
      </c>
      <c r="D1821">
        <v>2.52</v>
      </c>
      <c r="E1821">
        <v>0</v>
      </c>
      <c r="F1821">
        <v>0.6</v>
      </c>
      <c r="G1821" s="3">
        <f t="shared" si="664"/>
        <v>66.469477198258247</v>
      </c>
    </row>
    <row r="1822" spans="1:7" x14ac:dyDescent="0.2">
      <c r="A1822" s="1">
        <v>40285.83333332176</v>
      </c>
      <c r="B1822">
        <v>19.600000000000001</v>
      </c>
      <c r="C1822">
        <v>68.7</v>
      </c>
      <c r="D1822">
        <v>-0.36</v>
      </c>
      <c r="E1822">
        <v>0</v>
      </c>
      <c r="F1822">
        <v>0.6</v>
      </c>
      <c r="G1822" s="3">
        <f t="shared" si="664"/>
        <v>65.726617828735002</v>
      </c>
    </row>
    <row r="1823" spans="1:7" x14ac:dyDescent="0.2">
      <c r="A1823" s="1">
        <v>40285.874999988424</v>
      </c>
      <c r="B1823">
        <v>19</v>
      </c>
      <c r="C1823">
        <v>69</v>
      </c>
      <c r="D1823">
        <v>0</v>
      </c>
      <c r="E1823">
        <v>0</v>
      </c>
      <c r="F1823">
        <v>0.9</v>
      </c>
      <c r="G1823" s="3">
        <f t="shared" si="664"/>
        <v>64.944466585667215</v>
      </c>
    </row>
    <row r="1824" spans="1:7" x14ac:dyDescent="0.2">
      <c r="A1824" s="1">
        <v>40285.916666655088</v>
      </c>
      <c r="B1824">
        <v>19</v>
      </c>
      <c r="C1824">
        <v>67.599999999999994</v>
      </c>
      <c r="D1824">
        <v>0</v>
      </c>
      <c r="E1824">
        <v>0</v>
      </c>
      <c r="F1824">
        <v>1.4</v>
      </c>
      <c r="G1824" s="3">
        <f t="shared" si="664"/>
        <v>64.831470458841025</v>
      </c>
    </row>
    <row r="1825" spans="1:15" x14ac:dyDescent="0.2">
      <c r="A1825" s="1">
        <v>40285.958333321752</v>
      </c>
      <c r="B1825">
        <v>16.7</v>
      </c>
      <c r="C1825">
        <v>74.8</v>
      </c>
      <c r="D1825">
        <v>0</v>
      </c>
      <c r="E1825">
        <v>0</v>
      </c>
      <c r="F1825">
        <v>1</v>
      </c>
      <c r="G1825" s="3">
        <f t="shared" si="664"/>
        <v>62.293283967107534</v>
      </c>
    </row>
    <row r="1826" spans="1:15" x14ac:dyDescent="0.2">
      <c r="A1826" s="1">
        <v>40285.999999988417</v>
      </c>
      <c r="B1826">
        <v>17.899999999999999</v>
      </c>
      <c r="C1826">
        <v>70</v>
      </c>
      <c r="D1826">
        <v>0</v>
      </c>
      <c r="E1826">
        <v>0</v>
      </c>
      <c r="F1826">
        <v>1</v>
      </c>
      <c r="G1826" s="3">
        <f t="shared" si="664"/>
        <v>63.5450066362638</v>
      </c>
      <c r="H1826" s="1">
        <f t="shared" ref="H1826" si="665">A1826</f>
        <v>40285.999999988417</v>
      </c>
      <c r="I1826" s="3">
        <f t="shared" ref="I1826" si="666">AVERAGE(B1826:B1849)</f>
        <v>22.316666666666666</v>
      </c>
      <c r="J1826" s="3">
        <f t="shared" ref="J1826" si="667">STDEV(B1826:B1849)</f>
        <v>5.1047860464186066</v>
      </c>
      <c r="K1826" s="3">
        <f t="shared" ref="K1826" si="668">AVERAGE(C1826:C1849)</f>
        <v>59.095833333333339</v>
      </c>
      <c r="L1826" s="3">
        <f t="shared" ref="L1826" si="669">AVERAGE(D1833:D1845)</f>
        <v>1418.1507692307694</v>
      </c>
      <c r="M1826" s="3">
        <f t="shared" ref="M1826" si="670">SUM(E1826:E1849)</f>
        <v>0</v>
      </c>
      <c r="N1826" s="3">
        <f t="shared" ref="N1826" si="671">AVERAGE(F1826:F1849)</f>
        <v>1.7541666666666662</v>
      </c>
      <c r="O1826" s="3">
        <f t="shared" ref="O1826" si="672">AVERAGE(G1826:G1849)</f>
        <v>68.332916267671237</v>
      </c>
    </row>
    <row r="1827" spans="1:15" x14ac:dyDescent="0.2">
      <c r="A1827" s="1">
        <v>40286.041666655081</v>
      </c>
      <c r="B1827">
        <v>18.899999999999999</v>
      </c>
      <c r="C1827">
        <v>64.5</v>
      </c>
      <c r="D1827">
        <v>0</v>
      </c>
      <c r="E1827">
        <v>0</v>
      </c>
      <c r="F1827">
        <v>1.9</v>
      </c>
      <c r="G1827" s="3">
        <f t="shared" si="664"/>
        <v>64.439660618687526</v>
      </c>
    </row>
    <row r="1828" spans="1:15" x14ac:dyDescent="0.2">
      <c r="A1828" s="1">
        <v>40286.083333321745</v>
      </c>
      <c r="B1828">
        <v>19.2</v>
      </c>
      <c r="C1828">
        <v>60.9</v>
      </c>
      <c r="D1828">
        <v>0.36</v>
      </c>
      <c r="E1828">
        <v>0</v>
      </c>
      <c r="F1828">
        <v>2.4</v>
      </c>
      <c r="G1828" s="3">
        <f t="shared" si="664"/>
        <v>64.528204105170602</v>
      </c>
    </row>
    <row r="1829" spans="1:15" x14ac:dyDescent="0.2">
      <c r="A1829" s="1">
        <v>40286.124999988409</v>
      </c>
      <c r="B1829">
        <v>17.8</v>
      </c>
      <c r="C1829">
        <v>65.5</v>
      </c>
      <c r="D1829">
        <v>0</v>
      </c>
      <c r="E1829">
        <v>0</v>
      </c>
      <c r="F1829">
        <v>2.5</v>
      </c>
      <c r="G1829" s="3">
        <f t="shared" si="664"/>
        <v>63.047995903627651</v>
      </c>
    </row>
    <row r="1830" spans="1:15" x14ac:dyDescent="0.2">
      <c r="A1830" s="1">
        <v>40286.166666655074</v>
      </c>
      <c r="B1830">
        <v>17.5</v>
      </c>
      <c r="C1830">
        <v>67.8</v>
      </c>
      <c r="D1830">
        <v>0</v>
      </c>
      <c r="E1830">
        <v>0</v>
      </c>
      <c r="F1830">
        <v>2</v>
      </c>
      <c r="G1830" s="3">
        <f t="shared" si="664"/>
        <v>62.832983092989096</v>
      </c>
    </row>
    <row r="1831" spans="1:15" x14ac:dyDescent="0.2">
      <c r="A1831" s="1">
        <v>40286.208333321738</v>
      </c>
      <c r="B1831">
        <v>16.600000000000001</v>
      </c>
      <c r="C1831">
        <v>71.7</v>
      </c>
      <c r="D1831">
        <v>0.36</v>
      </c>
      <c r="E1831">
        <v>0</v>
      </c>
      <c r="F1831">
        <v>1.4</v>
      </c>
      <c r="G1831" s="3">
        <f t="shared" si="664"/>
        <v>61.9275157588403</v>
      </c>
    </row>
    <row r="1832" spans="1:15" x14ac:dyDescent="0.2">
      <c r="A1832" s="1">
        <v>40286.249999988402</v>
      </c>
      <c r="B1832">
        <v>16.2</v>
      </c>
      <c r="C1832">
        <v>72.7</v>
      </c>
      <c r="D1832">
        <v>0</v>
      </c>
      <c r="E1832">
        <v>0</v>
      </c>
      <c r="F1832">
        <v>1.5</v>
      </c>
      <c r="G1832" s="3">
        <f t="shared" si="664"/>
        <v>61.464503793434204</v>
      </c>
    </row>
    <row r="1833" spans="1:15" x14ac:dyDescent="0.2">
      <c r="A1833" s="1">
        <v>40286.291666655066</v>
      </c>
      <c r="B1833">
        <v>15.9</v>
      </c>
      <c r="C1833">
        <v>75.099999999999994</v>
      </c>
      <c r="D1833">
        <v>15.84</v>
      </c>
      <c r="E1833">
        <v>0</v>
      </c>
      <c r="F1833">
        <v>1.6</v>
      </c>
      <c r="G1833" s="3">
        <f t="shared" si="664"/>
        <v>61.23714974539601</v>
      </c>
    </row>
    <row r="1834" spans="1:15" x14ac:dyDescent="0.2">
      <c r="A1834" s="1">
        <v>40286.333333321731</v>
      </c>
      <c r="B1834">
        <v>18.600000000000001</v>
      </c>
      <c r="C1834">
        <v>67.7</v>
      </c>
      <c r="D1834">
        <v>482.4</v>
      </c>
      <c r="E1834">
        <v>0</v>
      </c>
      <c r="F1834">
        <v>1.7</v>
      </c>
      <c r="G1834" s="3">
        <f t="shared" si="664"/>
        <v>64.302380154168219</v>
      </c>
    </row>
    <row r="1835" spans="1:15" x14ac:dyDescent="0.2">
      <c r="A1835" s="1">
        <v>40286.374999988395</v>
      </c>
      <c r="B1835">
        <v>21.8</v>
      </c>
      <c r="C1835">
        <v>55.2</v>
      </c>
      <c r="D1835">
        <v>1212.48</v>
      </c>
      <c r="E1835">
        <v>0</v>
      </c>
      <c r="F1835">
        <v>1.9</v>
      </c>
      <c r="G1835" s="3">
        <f t="shared" si="664"/>
        <v>67.466143603736754</v>
      </c>
    </row>
    <row r="1836" spans="1:15" x14ac:dyDescent="0.2">
      <c r="A1836" s="1">
        <v>40286.416666655059</v>
      </c>
      <c r="B1836">
        <v>24.5</v>
      </c>
      <c r="C1836">
        <v>49.5</v>
      </c>
      <c r="D1836">
        <v>1870.2</v>
      </c>
      <c r="E1836">
        <v>0</v>
      </c>
      <c r="F1836">
        <v>2.8</v>
      </c>
      <c r="G1836" s="3">
        <f t="shared" si="664"/>
        <v>70.462871342680003</v>
      </c>
    </row>
    <row r="1837" spans="1:15" x14ac:dyDescent="0.2">
      <c r="A1837" s="1">
        <v>40286.458333321723</v>
      </c>
      <c r="B1837">
        <v>27</v>
      </c>
      <c r="C1837">
        <v>41.8</v>
      </c>
      <c r="D1837">
        <v>2367.36</v>
      </c>
      <c r="E1837">
        <v>0</v>
      </c>
      <c r="F1837">
        <v>2.4</v>
      </c>
      <c r="G1837" s="3">
        <f t="shared" si="664"/>
        <v>72.84596837749308</v>
      </c>
    </row>
    <row r="1838" spans="1:15" x14ac:dyDescent="0.2">
      <c r="A1838" s="1">
        <v>40286.499999988388</v>
      </c>
      <c r="B1838">
        <v>29.1</v>
      </c>
      <c r="C1838">
        <v>37.1</v>
      </c>
      <c r="D1838">
        <v>2664</v>
      </c>
      <c r="E1838">
        <v>0</v>
      </c>
      <c r="F1838">
        <v>2.2000000000000002</v>
      </c>
      <c r="G1838" s="3">
        <f t="shared" si="664"/>
        <v>74.961366480164415</v>
      </c>
    </row>
    <row r="1839" spans="1:15" x14ac:dyDescent="0.2">
      <c r="A1839" s="1">
        <v>40286.541666655052</v>
      </c>
      <c r="B1839">
        <v>30.8</v>
      </c>
      <c r="C1839">
        <v>33.9</v>
      </c>
      <c r="D1839">
        <v>2729.88</v>
      </c>
      <c r="E1839">
        <v>0</v>
      </c>
      <c r="F1839">
        <v>1.9</v>
      </c>
      <c r="G1839" s="3">
        <f t="shared" si="664"/>
        <v>76.701170811151883</v>
      </c>
    </row>
    <row r="1840" spans="1:15" x14ac:dyDescent="0.2">
      <c r="A1840" s="1">
        <v>40286.583333321716</v>
      </c>
      <c r="B1840">
        <v>32.5</v>
      </c>
      <c r="C1840">
        <v>31.4</v>
      </c>
      <c r="D1840">
        <v>2556.7199999999998</v>
      </c>
      <c r="E1840">
        <v>0</v>
      </c>
      <c r="F1840">
        <v>1.3</v>
      </c>
      <c r="G1840" s="3">
        <f t="shared" si="664"/>
        <v>78.509324590549383</v>
      </c>
    </row>
    <row r="1841" spans="1:15" x14ac:dyDescent="0.2">
      <c r="A1841" s="1">
        <v>40286.62499998838</v>
      </c>
      <c r="B1841">
        <v>28.5</v>
      </c>
      <c r="C1841">
        <v>46.6</v>
      </c>
      <c r="D1841">
        <v>2142.7199999999998</v>
      </c>
      <c r="E1841">
        <v>0</v>
      </c>
      <c r="F1841">
        <v>2.2999999999999998</v>
      </c>
      <c r="G1841" s="3">
        <f t="shared" si="664"/>
        <v>75.439013566722565</v>
      </c>
    </row>
    <row r="1842" spans="1:15" x14ac:dyDescent="0.2">
      <c r="A1842" s="1">
        <v>40286.666666655045</v>
      </c>
      <c r="B1842">
        <v>28.2</v>
      </c>
      <c r="C1842">
        <v>45.9</v>
      </c>
      <c r="D1842">
        <v>1566.72</v>
      </c>
      <c r="E1842">
        <v>0</v>
      </c>
      <c r="F1842">
        <v>2.4</v>
      </c>
      <c r="G1842" s="3">
        <f t="shared" si="664"/>
        <v>74.955833847507705</v>
      </c>
    </row>
    <row r="1843" spans="1:15" x14ac:dyDescent="0.2">
      <c r="A1843" s="1">
        <v>40286.708333321709</v>
      </c>
      <c r="B1843">
        <v>27.6</v>
      </c>
      <c r="C1843">
        <v>47.8</v>
      </c>
      <c r="D1843">
        <v>758.16</v>
      </c>
      <c r="E1843">
        <v>0</v>
      </c>
      <c r="F1843">
        <v>2</v>
      </c>
      <c r="G1843" s="3">
        <f t="shared" si="664"/>
        <v>74.387552948760401</v>
      </c>
    </row>
    <row r="1844" spans="1:15" x14ac:dyDescent="0.2">
      <c r="A1844" s="1">
        <v>40286.749999988373</v>
      </c>
      <c r="B1844">
        <v>24.7</v>
      </c>
      <c r="C1844">
        <v>61.5</v>
      </c>
      <c r="D1844">
        <v>68.400000000000006</v>
      </c>
      <c r="E1844">
        <v>0</v>
      </c>
      <c r="F1844">
        <v>1.5</v>
      </c>
      <c r="G1844" s="3">
        <f t="shared" si="664"/>
        <v>71.945248726145152</v>
      </c>
    </row>
    <row r="1845" spans="1:15" x14ac:dyDescent="0.2">
      <c r="A1845" s="1">
        <v>40286.791666655037</v>
      </c>
      <c r="B1845">
        <v>22.9</v>
      </c>
      <c r="C1845">
        <v>67.400000000000006</v>
      </c>
      <c r="D1845">
        <v>1.08</v>
      </c>
      <c r="E1845">
        <v>0</v>
      </c>
      <c r="F1845">
        <v>1.8</v>
      </c>
      <c r="G1845" s="3">
        <f t="shared" si="664"/>
        <v>70.051882412871208</v>
      </c>
    </row>
    <row r="1846" spans="1:15" x14ac:dyDescent="0.2">
      <c r="A1846" s="1">
        <v>40286.833333321702</v>
      </c>
      <c r="B1846">
        <v>22.1</v>
      </c>
      <c r="C1846">
        <v>64</v>
      </c>
      <c r="D1846">
        <v>0</v>
      </c>
      <c r="E1846">
        <v>0</v>
      </c>
      <c r="F1846">
        <v>1.3</v>
      </c>
      <c r="G1846" s="3">
        <f t="shared" si="664"/>
        <v>68.687066790531659</v>
      </c>
    </row>
    <row r="1847" spans="1:15" x14ac:dyDescent="0.2">
      <c r="A1847" s="1">
        <v>40286.874999988366</v>
      </c>
      <c r="B1847">
        <v>20.5</v>
      </c>
      <c r="C1847">
        <v>68.900000000000006</v>
      </c>
      <c r="D1847">
        <v>0</v>
      </c>
      <c r="E1847">
        <v>0</v>
      </c>
      <c r="F1847">
        <v>1.3</v>
      </c>
      <c r="G1847" s="3">
        <f t="shared" si="664"/>
        <v>66.952090094526824</v>
      </c>
    </row>
    <row r="1848" spans="1:15" x14ac:dyDescent="0.2">
      <c r="A1848" s="1">
        <v>40286.91666665503</v>
      </c>
      <c r="B1848">
        <v>18.8</v>
      </c>
      <c r="C1848">
        <v>74.7</v>
      </c>
      <c r="D1848">
        <v>-0.36</v>
      </c>
      <c r="E1848">
        <v>0</v>
      </c>
      <c r="F1848">
        <v>0.5</v>
      </c>
      <c r="G1848" s="3">
        <f t="shared" si="664"/>
        <v>65.115244578896295</v>
      </c>
    </row>
    <row r="1849" spans="1:15" x14ac:dyDescent="0.2">
      <c r="A1849" s="1">
        <v>40286.958333321694</v>
      </c>
      <c r="B1849">
        <v>18</v>
      </c>
      <c r="C1849">
        <v>76.7</v>
      </c>
      <c r="D1849">
        <v>0</v>
      </c>
      <c r="E1849">
        <v>0</v>
      </c>
      <c r="F1849">
        <v>0.5</v>
      </c>
      <c r="G1849" s="3">
        <f t="shared" si="664"/>
        <v>64.183812443794892</v>
      </c>
    </row>
    <row r="1850" spans="1:15" x14ac:dyDescent="0.2">
      <c r="A1850" s="1">
        <v>40286.999999988358</v>
      </c>
      <c r="B1850">
        <v>17.899999999999999</v>
      </c>
      <c r="C1850">
        <v>78</v>
      </c>
      <c r="D1850">
        <v>0.36</v>
      </c>
      <c r="E1850">
        <v>0</v>
      </c>
      <c r="F1850">
        <v>0.6</v>
      </c>
      <c r="G1850" s="3">
        <f t="shared" si="664"/>
        <v>64.1422532551274</v>
      </c>
      <c r="H1850" s="1">
        <f t="shared" ref="H1850" si="673">A1850</f>
        <v>40286.999999988358</v>
      </c>
      <c r="I1850" s="3">
        <f t="shared" ref="I1850" si="674">AVERAGE(B1850:B1873)</f>
        <v>20.100000000000005</v>
      </c>
      <c r="J1850" s="3">
        <f t="shared" ref="J1850" si="675">STDEV(B1850:B1873)</f>
        <v>4.5048765847110745</v>
      </c>
      <c r="K1850" s="3">
        <f t="shared" ref="K1850" si="676">AVERAGE(C1850:C1873)</f>
        <v>71.408333333333346</v>
      </c>
      <c r="L1850" s="3">
        <f t="shared" ref="L1850" si="677">AVERAGE(D1857:D1869)</f>
        <v>1390.5692307692311</v>
      </c>
      <c r="M1850" s="3">
        <f t="shared" ref="M1850" si="678">SUM(E1850:E1873)</f>
        <v>0</v>
      </c>
      <c r="N1850" s="3">
        <f t="shared" ref="N1850" si="679">AVERAGE(F1850:F1873)</f>
        <v>1.3166666666666669</v>
      </c>
      <c r="O1850" s="3">
        <f t="shared" ref="O1850" si="680">AVERAGE(G1850:G1873)</f>
        <v>66.406608102226201</v>
      </c>
    </row>
    <row r="1851" spans="1:15" x14ac:dyDescent="0.2">
      <c r="A1851" s="1">
        <v>40287.041666655023</v>
      </c>
      <c r="B1851">
        <v>18.899999999999999</v>
      </c>
      <c r="C1851">
        <v>69.3</v>
      </c>
      <c r="D1851">
        <v>0.36</v>
      </c>
      <c r="E1851">
        <v>0</v>
      </c>
      <c r="F1851">
        <v>0.7</v>
      </c>
      <c r="G1851" s="3">
        <f t="shared" si="664"/>
        <v>64.834013534064354</v>
      </c>
    </row>
    <row r="1852" spans="1:15" x14ac:dyDescent="0.2">
      <c r="A1852" s="1">
        <v>40287.083333321687</v>
      </c>
      <c r="B1852">
        <v>18</v>
      </c>
      <c r="C1852">
        <v>70.099999999999994</v>
      </c>
      <c r="D1852">
        <v>0</v>
      </c>
      <c r="E1852">
        <v>0</v>
      </c>
      <c r="F1852">
        <v>0.6</v>
      </c>
      <c r="G1852" s="3">
        <f t="shared" si="664"/>
        <v>63.687292788024614</v>
      </c>
    </row>
    <row r="1853" spans="1:15" x14ac:dyDescent="0.2">
      <c r="A1853" s="1">
        <v>40287.124999988351</v>
      </c>
      <c r="B1853">
        <v>16.2</v>
      </c>
      <c r="C1853">
        <v>78.2</v>
      </c>
      <c r="D1853">
        <v>0</v>
      </c>
      <c r="E1853">
        <v>0</v>
      </c>
      <c r="F1853">
        <v>0.5</v>
      </c>
      <c r="G1853" s="3">
        <f t="shared" si="664"/>
        <v>61.862740906619798</v>
      </c>
    </row>
    <row r="1854" spans="1:15" x14ac:dyDescent="0.2">
      <c r="A1854" s="1">
        <v>40287.166666655015</v>
      </c>
      <c r="B1854">
        <v>15</v>
      </c>
      <c r="C1854">
        <v>82.9</v>
      </c>
      <c r="D1854">
        <v>0</v>
      </c>
      <c r="E1854">
        <v>0</v>
      </c>
      <c r="F1854">
        <v>0.5</v>
      </c>
      <c r="G1854" s="3">
        <f t="shared" si="664"/>
        <v>60.561839902315754</v>
      </c>
    </row>
    <row r="1855" spans="1:15" x14ac:dyDescent="0.2">
      <c r="A1855" s="1">
        <v>40287.20833332168</v>
      </c>
      <c r="B1855">
        <v>14.2</v>
      </c>
      <c r="C1855">
        <v>85.5</v>
      </c>
      <c r="D1855">
        <v>0.36</v>
      </c>
      <c r="E1855">
        <v>0</v>
      </c>
      <c r="F1855">
        <v>0.4</v>
      </c>
      <c r="G1855" s="3">
        <f t="shared" si="664"/>
        <v>59.648626836574842</v>
      </c>
    </row>
    <row r="1856" spans="1:15" x14ac:dyDescent="0.2">
      <c r="A1856" s="1">
        <v>40287.249999988344</v>
      </c>
      <c r="B1856">
        <v>13.2</v>
      </c>
      <c r="C1856">
        <v>88.1</v>
      </c>
      <c r="D1856">
        <v>0</v>
      </c>
      <c r="E1856">
        <v>0</v>
      </c>
      <c r="F1856">
        <v>0.4</v>
      </c>
      <c r="G1856" s="3">
        <f t="shared" si="664"/>
        <v>58.457973848765775</v>
      </c>
    </row>
    <row r="1857" spans="1:7" x14ac:dyDescent="0.2">
      <c r="A1857" s="1">
        <v>40287.291666655008</v>
      </c>
      <c r="B1857">
        <v>13.2</v>
      </c>
      <c r="C1857">
        <v>90.2</v>
      </c>
      <c r="D1857">
        <v>15.48</v>
      </c>
      <c r="E1857">
        <v>0</v>
      </c>
      <c r="F1857">
        <v>0.4</v>
      </c>
      <c r="G1857" s="3">
        <f t="shared" si="664"/>
        <v>58.586205813346687</v>
      </c>
    </row>
    <row r="1858" spans="1:7" x14ac:dyDescent="0.2">
      <c r="A1858" s="1">
        <v>40287.333333321672</v>
      </c>
      <c r="B1858">
        <v>18.899999999999999</v>
      </c>
      <c r="C1858">
        <v>77.7</v>
      </c>
      <c r="D1858">
        <v>472.32</v>
      </c>
      <c r="E1858">
        <v>0</v>
      </c>
      <c r="F1858">
        <v>0.4</v>
      </c>
      <c r="G1858" s="3">
        <f t="shared" si="664"/>
        <v>65.469778019614068</v>
      </c>
    </row>
    <row r="1859" spans="1:7" x14ac:dyDescent="0.2">
      <c r="A1859" s="1">
        <v>40287.374999988337</v>
      </c>
      <c r="B1859">
        <v>24</v>
      </c>
      <c r="C1859">
        <v>48.2</v>
      </c>
      <c r="D1859">
        <v>1184.04</v>
      </c>
      <c r="E1859">
        <v>0</v>
      </c>
      <c r="F1859">
        <v>0.9</v>
      </c>
      <c r="G1859" s="3">
        <f t="shared" si="664"/>
        <v>69.651823144442318</v>
      </c>
    </row>
    <row r="1860" spans="1:7" x14ac:dyDescent="0.2">
      <c r="A1860" s="1">
        <v>40287.416666655001</v>
      </c>
      <c r="B1860">
        <v>26.1</v>
      </c>
      <c r="C1860">
        <v>43.5</v>
      </c>
      <c r="D1860">
        <v>1834.2</v>
      </c>
      <c r="E1860">
        <v>0</v>
      </c>
      <c r="F1860">
        <v>1</v>
      </c>
      <c r="G1860" s="3">
        <f t="shared" si="664"/>
        <v>71.874165711848974</v>
      </c>
    </row>
    <row r="1861" spans="1:7" x14ac:dyDescent="0.2">
      <c r="A1861" s="1">
        <v>40287.458333321665</v>
      </c>
      <c r="B1861">
        <v>27.7</v>
      </c>
      <c r="C1861">
        <v>38.700000000000003</v>
      </c>
      <c r="D1861">
        <v>2327.4</v>
      </c>
      <c r="E1861">
        <v>0</v>
      </c>
      <c r="F1861">
        <v>1.1000000000000001</v>
      </c>
      <c r="G1861" s="3">
        <f t="shared" si="664"/>
        <v>73.347316091803719</v>
      </c>
    </row>
    <row r="1862" spans="1:7" x14ac:dyDescent="0.2">
      <c r="A1862" s="1">
        <v>40287.499999988329</v>
      </c>
      <c r="B1862">
        <v>26.1</v>
      </c>
      <c r="C1862">
        <v>40.6</v>
      </c>
      <c r="D1862">
        <v>2601.7199999999998</v>
      </c>
      <c r="E1862">
        <v>0</v>
      </c>
      <c r="F1862">
        <v>2.2999999999999998</v>
      </c>
      <c r="G1862" s="3">
        <f t="shared" si="664"/>
        <v>71.496397175060878</v>
      </c>
    </row>
    <row r="1863" spans="1:7" x14ac:dyDescent="0.2">
      <c r="A1863" s="1">
        <v>40287.541666654994</v>
      </c>
      <c r="B1863">
        <v>25.6</v>
      </c>
      <c r="C1863">
        <v>56.8</v>
      </c>
      <c r="D1863">
        <v>2675.16</v>
      </c>
      <c r="E1863">
        <v>0</v>
      </c>
      <c r="F1863">
        <v>2.9</v>
      </c>
      <c r="G1863" s="3">
        <f t="shared" si="664"/>
        <v>72.697691149358718</v>
      </c>
    </row>
    <row r="1864" spans="1:7" x14ac:dyDescent="0.2">
      <c r="A1864" s="1">
        <v>40287.583333321658</v>
      </c>
      <c r="B1864">
        <v>25.8</v>
      </c>
      <c r="C1864">
        <v>49.1</v>
      </c>
      <c r="D1864">
        <v>2506.6799999999998</v>
      </c>
      <c r="E1864">
        <v>0</v>
      </c>
      <c r="F1864">
        <v>2.9</v>
      </c>
      <c r="G1864" s="3">
        <f t="shared" si="664"/>
        <v>72.146210291992389</v>
      </c>
    </row>
    <row r="1865" spans="1:7" x14ac:dyDescent="0.2">
      <c r="A1865" s="1">
        <v>40287.624999988322</v>
      </c>
      <c r="B1865">
        <v>24.5</v>
      </c>
      <c r="C1865">
        <v>56.2</v>
      </c>
      <c r="D1865">
        <v>2120.7600000000002</v>
      </c>
      <c r="E1865">
        <v>0</v>
      </c>
      <c r="F1865">
        <v>2.8</v>
      </c>
      <c r="G1865" s="3">
        <f t="shared" si="664"/>
        <v>71.16928177578103</v>
      </c>
    </row>
    <row r="1866" spans="1:7" x14ac:dyDescent="0.2">
      <c r="A1866" s="1">
        <v>40287.666666654986</v>
      </c>
      <c r="B1866">
        <v>24.1</v>
      </c>
      <c r="C1866">
        <v>65.400000000000006</v>
      </c>
      <c r="D1866">
        <v>1545.12</v>
      </c>
      <c r="E1866">
        <v>0</v>
      </c>
      <c r="F1866">
        <v>2.7</v>
      </c>
      <c r="G1866" s="3">
        <f t="shared" si="664"/>
        <v>71.491037907459344</v>
      </c>
    </row>
    <row r="1867" spans="1:7" x14ac:dyDescent="0.2">
      <c r="A1867" s="1">
        <v>40287.708333321651</v>
      </c>
      <c r="B1867">
        <v>22.3</v>
      </c>
      <c r="C1867">
        <v>73.7</v>
      </c>
      <c r="D1867">
        <v>729.72</v>
      </c>
      <c r="E1867">
        <v>0</v>
      </c>
      <c r="F1867">
        <v>3.1</v>
      </c>
      <c r="G1867" s="3">
        <f t="shared" si="664"/>
        <v>69.753291150643321</v>
      </c>
    </row>
    <row r="1868" spans="1:7" x14ac:dyDescent="0.2">
      <c r="A1868" s="1">
        <v>40287.749999988315</v>
      </c>
      <c r="B1868">
        <v>21</v>
      </c>
      <c r="C1868">
        <v>79.099999999999994</v>
      </c>
      <c r="D1868">
        <v>64.08</v>
      </c>
      <c r="E1868">
        <v>0</v>
      </c>
      <c r="F1868">
        <v>2.6</v>
      </c>
      <c r="G1868" s="3">
        <f t="shared" si="664"/>
        <v>68.404052370795924</v>
      </c>
    </row>
    <row r="1869" spans="1:7" x14ac:dyDescent="0.2">
      <c r="A1869" s="1">
        <v>40287.791666654979</v>
      </c>
      <c r="B1869">
        <v>20.3</v>
      </c>
      <c r="C1869">
        <v>82.2</v>
      </c>
      <c r="D1869">
        <v>0.72</v>
      </c>
      <c r="E1869">
        <v>0</v>
      </c>
      <c r="F1869">
        <v>2</v>
      </c>
      <c r="G1869" s="3">
        <f t="shared" si="664"/>
        <v>67.677769374504621</v>
      </c>
    </row>
    <row r="1870" spans="1:7" x14ac:dyDescent="0.2">
      <c r="A1870" s="1">
        <v>40287.833333321643</v>
      </c>
      <c r="B1870">
        <v>19.100000000000001</v>
      </c>
      <c r="C1870">
        <v>85.6</v>
      </c>
      <c r="D1870">
        <v>0.36</v>
      </c>
      <c r="E1870">
        <v>0</v>
      </c>
      <c r="F1870">
        <v>1.3</v>
      </c>
      <c r="G1870" s="3">
        <f t="shared" si="664"/>
        <v>66.285506941025631</v>
      </c>
    </row>
    <row r="1871" spans="1:7" x14ac:dyDescent="0.2">
      <c r="A1871" s="1">
        <v>40287.874999988308</v>
      </c>
      <c r="B1871">
        <v>17.2</v>
      </c>
      <c r="C1871">
        <v>89.9</v>
      </c>
      <c r="D1871">
        <v>0.36</v>
      </c>
      <c r="E1871">
        <v>0</v>
      </c>
      <c r="F1871">
        <v>0.5</v>
      </c>
      <c r="G1871" s="3">
        <f t="shared" si="664"/>
        <v>63.989342878351366</v>
      </c>
    </row>
    <row r="1872" spans="1:7" x14ac:dyDescent="0.2">
      <c r="A1872" s="1">
        <v>40287.916666654972</v>
      </c>
      <c r="B1872">
        <v>16.5</v>
      </c>
      <c r="C1872">
        <v>91.7</v>
      </c>
      <c r="D1872">
        <v>0.36</v>
      </c>
      <c r="E1872">
        <v>0</v>
      </c>
      <c r="F1872">
        <v>0.5</v>
      </c>
      <c r="G1872" s="3">
        <f t="shared" si="664"/>
        <v>63.151639364542021</v>
      </c>
    </row>
    <row r="1873" spans="1:15" x14ac:dyDescent="0.2">
      <c r="A1873" s="1">
        <v>40287.958333321636</v>
      </c>
      <c r="B1873">
        <v>16.600000000000001</v>
      </c>
      <c r="C1873">
        <v>93.1</v>
      </c>
      <c r="D1873">
        <v>0.36</v>
      </c>
      <c r="E1873">
        <v>0</v>
      </c>
      <c r="F1873">
        <v>0.5</v>
      </c>
      <c r="G1873" s="3">
        <f t="shared" si="664"/>
        <v>63.372344221365204</v>
      </c>
    </row>
    <row r="1874" spans="1:15" x14ac:dyDescent="0.2">
      <c r="A1874" s="1">
        <v>40287.9999999883</v>
      </c>
      <c r="B1874">
        <v>16</v>
      </c>
      <c r="C1874">
        <v>94.2</v>
      </c>
      <c r="D1874">
        <v>0.72</v>
      </c>
      <c r="E1874">
        <v>0</v>
      </c>
      <c r="F1874">
        <v>0.4</v>
      </c>
      <c r="G1874" s="3">
        <f t="shared" ref="G1874:G1937" si="681">B1874+(0.36*(237.7*(((17.271*B1874)/(237.7+B1874))+LN(C1874/100)))/(17.271-(((17.271*B1874)/(237.7+B1874))+LN(C1874/100))))+41.2</f>
        <v>62.624004033221553</v>
      </c>
      <c r="H1874" s="1">
        <f t="shared" ref="H1874" si="682">A1874</f>
        <v>40287.9999999883</v>
      </c>
      <c r="I1874" s="3">
        <f t="shared" ref="I1874" si="683">AVERAGE(B1874:B1897)</f>
        <v>18.029166666666665</v>
      </c>
      <c r="J1874" s="3">
        <f t="shared" ref="J1874" si="684">STDEV(B1874:B1897)</f>
        <v>3.8705666551403093</v>
      </c>
      <c r="K1874" s="3">
        <f t="shared" ref="K1874" si="685">AVERAGE(C1874:C1897)</f>
        <v>83.754166666666677</v>
      </c>
      <c r="L1874" s="3">
        <f t="shared" ref="L1874" si="686">AVERAGE(D1881:D1893)</f>
        <v>1267.9753846153847</v>
      </c>
      <c r="M1874" s="3">
        <f t="shared" ref="M1874" si="687">SUM(E1874:E1897)</f>
        <v>0</v>
      </c>
      <c r="N1874" s="3">
        <f t="shared" ref="N1874" si="688">AVERAGE(F1874:F1897)</f>
        <v>1.1791666666666665</v>
      </c>
      <c r="O1874" s="3">
        <f t="shared" ref="O1874" si="689">AVERAGE(G1874:G1897)</f>
        <v>64.622262130993121</v>
      </c>
    </row>
    <row r="1875" spans="1:15" x14ac:dyDescent="0.2">
      <c r="A1875" s="1">
        <v>40288.041666654965</v>
      </c>
      <c r="B1875">
        <v>16.2</v>
      </c>
      <c r="C1875">
        <v>94.5</v>
      </c>
      <c r="D1875">
        <v>0.36</v>
      </c>
      <c r="E1875">
        <v>0</v>
      </c>
      <c r="F1875">
        <v>0.4</v>
      </c>
      <c r="G1875" s="3">
        <f t="shared" si="681"/>
        <v>62.913321102654415</v>
      </c>
    </row>
    <row r="1876" spans="1:15" x14ac:dyDescent="0.2">
      <c r="A1876" s="1">
        <v>40288.083333321629</v>
      </c>
      <c r="B1876">
        <v>16.5</v>
      </c>
      <c r="C1876">
        <v>94.2</v>
      </c>
      <c r="D1876">
        <v>0.72</v>
      </c>
      <c r="E1876">
        <v>0</v>
      </c>
      <c r="F1876">
        <v>0.5</v>
      </c>
      <c r="G1876" s="3">
        <f t="shared" si="681"/>
        <v>63.302680790846516</v>
      </c>
    </row>
    <row r="1877" spans="1:15" x14ac:dyDescent="0.2">
      <c r="A1877" s="1">
        <v>40288.124999988293</v>
      </c>
      <c r="B1877">
        <v>14.8</v>
      </c>
      <c r="C1877">
        <v>94.9</v>
      </c>
      <c r="D1877">
        <v>0.36</v>
      </c>
      <c r="E1877">
        <v>0</v>
      </c>
      <c r="F1877">
        <v>0.4</v>
      </c>
      <c r="G1877" s="3">
        <f t="shared" si="681"/>
        <v>61.03627739924525</v>
      </c>
    </row>
    <row r="1878" spans="1:15" x14ac:dyDescent="0.2">
      <c r="A1878" s="1">
        <v>40288.166666654957</v>
      </c>
      <c r="B1878">
        <v>13.5</v>
      </c>
      <c r="C1878">
        <v>95.7</v>
      </c>
      <c r="D1878">
        <v>0.36</v>
      </c>
      <c r="E1878">
        <v>0</v>
      </c>
      <c r="F1878">
        <v>0.4</v>
      </c>
      <c r="G1878" s="3">
        <f t="shared" si="681"/>
        <v>59.31744723761355</v>
      </c>
    </row>
    <row r="1879" spans="1:15" x14ac:dyDescent="0.2">
      <c r="A1879" s="1">
        <v>40288.208333321621</v>
      </c>
      <c r="B1879">
        <v>12.8</v>
      </c>
      <c r="C1879">
        <v>95.9</v>
      </c>
      <c r="D1879">
        <v>0.36</v>
      </c>
      <c r="E1879">
        <v>0</v>
      </c>
      <c r="F1879">
        <v>0.4</v>
      </c>
      <c r="G1879" s="3">
        <f t="shared" si="681"/>
        <v>58.378223214910605</v>
      </c>
    </row>
    <row r="1880" spans="1:15" x14ac:dyDescent="0.2">
      <c r="A1880" s="1">
        <v>40288.249999988286</v>
      </c>
      <c r="B1880">
        <v>12.2</v>
      </c>
      <c r="C1880">
        <v>96.2</v>
      </c>
      <c r="D1880">
        <v>0.72</v>
      </c>
      <c r="E1880">
        <v>0</v>
      </c>
      <c r="F1880">
        <v>0.4</v>
      </c>
      <c r="G1880" s="3">
        <f t="shared" si="681"/>
        <v>57.580342197324754</v>
      </c>
    </row>
    <row r="1881" spans="1:15" x14ac:dyDescent="0.2">
      <c r="A1881" s="1">
        <v>40288.29166665495</v>
      </c>
      <c r="B1881">
        <v>12</v>
      </c>
      <c r="C1881">
        <v>96.2</v>
      </c>
      <c r="D1881">
        <v>15.48</v>
      </c>
      <c r="E1881">
        <v>0</v>
      </c>
      <c r="F1881">
        <v>0.5</v>
      </c>
      <c r="G1881" s="3">
        <f t="shared" si="681"/>
        <v>57.308680451859388</v>
      </c>
    </row>
    <row r="1882" spans="1:15" x14ac:dyDescent="0.2">
      <c r="A1882" s="1">
        <v>40288.333333321614</v>
      </c>
      <c r="B1882">
        <v>15.7</v>
      </c>
      <c r="C1882">
        <v>95.7</v>
      </c>
      <c r="D1882">
        <v>441.72</v>
      </c>
      <c r="E1882">
        <v>0</v>
      </c>
      <c r="F1882">
        <v>0.4</v>
      </c>
      <c r="G1882" s="3">
        <f t="shared" si="681"/>
        <v>62.305185895428522</v>
      </c>
    </row>
    <row r="1883" spans="1:15" x14ac:dyDescent="0.2">
      <c r="A1883" s="1">
        <v>40288.374999988278</v>
      </c>
      <c r="B1883">
        <v>18.3</v>
      </c>
      <c r="C1883">
        <v>93.2</v>
      </c>
      <c r="D1883">
        <v>1185.48</v>
      </c>
      <c r="E1883">
        <v>0</v>
      </c>
      <c r="F1883">
        <v>0.8</v>
      </c>
      <c r="G1883" s="3">
        <f t="shared" si="681"/>
        <v>65.68505665100912</v>
      </c>
    </row>
    <row r="1884" spans="1:15" x14ac:dyDescent="0.2">
      <c r="A1884" s="1">
        <v>40288.416666654943</v>
      </c>
      <c r="B1884">
        <v>21.4</v>
      </c>
      <c r="C1884">
        <v>75.8</v>
      </c>
      <c r="D1884">
        <v>1689.84</v>
      </c>
      <c r="E1884">
        <v>0</v>
      </c>
      <c r="F1884">
        <v>1.2</v>
      </c>
      <c r="G1884" s="3">
        <f t="shared" si="681"/>
        <v>68.700923306781533</v>
      </c>
    </row>
    <row r="1885" spans="1:15" x14ac:dyDescent="0.2">
      <c r="A1885" s="1">
        <v>40288.458333321607</v>
      </c>
      <c r="B1885">
        <v>22.2</v>
      </c>
      <c r="C1885">
        <v>69.5</v>
      </c>
      <c r="D1885">
        <v>1834.56</v>
      </c>
      <c r="E1885">
        <v>0</v>
      </c>
      <c r="F1885">
        <v>1.7</v>
      </c>
      <c r="G1885" s="3">
        <f t="shared" si="681"/>
        <v>69.285348195308529</v>
      </c>
    </row>
    <row r="1886" spans="1:15" x14ac:dyDescent="0.2">
      <c r="A1886" s="1">
        <v>40288.499999988271</v>
      </c>
      <c r="B1886">
        <v>23.6</v>
      </c>
      <c r="C1886">
        <v>58.4</v>
      </c>
      <c r="D1886">
        <v>2053.08</v>
      </c>
      <c r="E1886">
        <v>0</v>
      </c>
      <c r="F1886">
        <v>2.1</v>
      </c>
      <c r="G1886" s="3">
        <f t="shared" si="681"/>
        <v>70.182273276832348</v>
      </c>
    </row>
    <row r="1887" spans="1:15" x14ac:dyDescent="0.2">
      <c r="A1887" s="1">
        <v>40288.541666654935</v>
      </c>
      <c r="B1887">
        <v>23.5</v>
      </c>
      <c r="C1887">
        <v>59.7</v>
      </c>
      <c r="D1887">
        <v>2508.84</v>
      </c>
      <c r="E1887">
        <v>0</v>
      </c>
      <c r="F1887">
        <v>2.6</v>
      </c>
      <c r="G1887" s="3">
        <f t="shared" si="681"/>
        <v>70.171928620997107</v>
      </c>
    </row>
    <row r="1888" spans="1:15" x14ac:dyDescent="0.2">
      <c r="A1888" s="1">
        <v>40288.5833333216</v>
      </c>
      <c r="B1888">
        <v>24</v>
      </c>
      <c r="C1888">
        <v>61.8</v>
      </c>
      <c r="D1888">
        <v>2217.96</v>
      </c>
      <c r="E1888">
        <v>0</v>
      </c>
      <c r="F1888">
        <v>2.7</v>
      </c>
      <c r="G1888" s="3">
        <f t="shared" si="681"/>
        <v>71.035691926860878</v>
      </c>
    </row>
    <row r="1889" spans="1:15" x14ac:dyDescent="0.2">
      <c r="A1889" s="1">
        <v>40288.624999988264</v>
      </c>
      <c r="B1889">
        <v>23</v>
      </c>
      <c r="C1889">
        <v>64.5</v>
      </c>
      <c r="D1889">
        <v>2121.48</v>
      </c>
      <c r="E1889">
        <v>0</v>
      </c>
      <c r="F1889">
        <v>2.7</v>
      </c>
      <c r="G1889" s="3">
        <f t="shared" si="681"/>
        <v>69.937363979210176</v>
      </c>
    </row>
    <row r="1890" spans="1:15" x14ac:dyDescent="0.2">
      <c r="A1890" s="1">
        <v>40288.666666654928</v>
      </c>
      <c r="B1890">
        <v>22.2</v>
      </c>
      <c r="C1890">
        <v>68.7</v>
      </c>
      <c r="D1890">
        <v>1539</v>
      </c>
      <c r="E1890">
        <v>0</v>
      </c>
      <c r="F1890">
        <v>2.8</v>
      </c>
      <c r="G1890" s="3">
        <f t="shared" si="681"/>
        <v>69.219870438197418</v>
      </c>
    </row>
    <row r="1891" spans="1:15" x14ac:dyDescent="0.2">
      <c r="A1891" s="1">
        <v>40288.708333321592</v>
      </c>
      <c r="B1891">
        <v>21.2</v>
      </c>
      <c r="C1891">
        <v>75.599999999999994</v>
      </c>
      <c r="D1891">
        <v>796.32</v>
      </c>
      <c r="E1891">
        <v>0</v>
      </c>
      <c r="F1891">
        <v>2.8</v>
      </c>
      <c r="G1891" s="3">
        <f t="shared" si="681"/>
        <v>68.416377828223375</v>
      </c>
    </row>
    <row r="1892" spans="1:15" x14ac:dyDescent="0.2">
      <c r="A1892" s="1">
        <v>40288.749999988257</v>
      </c>
      <c r="B1892">
        <v>20.100000000000001</v>
      </c>
      <c r="C1892">
        <v>80</v>
      </c>
      <c r="D1892">
        <v>79.2</v>
      </c>
      <c r="E1892">
        <v>0</v>
      </c>
      <c r="F1892">
        <v>1.7</v>
      </c>
      <c r="G1892" s="3">
        <f t="shared" si="681"/>
        <v>67.25348449508526</v>
      </c>
    </row>
    <row r="1893" spans="1:15" x14ac:dyDescent="0.2">
      <c r="A1893" s="1">
        <v>40288.791666654921</v>
      </c>
      <c r="B1893">
        <v>18.399999999999999</v>
      </c>
      <c r="C1893">
        <v>85.2</v>
      </c>
      <c r="D1893">
        <v>0.72</v>
      </c>
      <c r="E1893">
        <v>0</v>
      </c>
      <c r="F1893">
        <v>0.8</v>
      </c>
      <c r="G1893" s="3">
        <f t="shared" si="681"/>
        <v>65.311915729658011</v>
      </c>
    </row>
    <row r="1894" spans="1:15" x14ac:dyDescent="0.2">
      <c r="A1894" s="1">
        <v>40288.833333321585</v>
      </c>
      <c r="B1894">
        <v>18.100000000000001</v>
      </c>
      <c r="C1894">
        <v>87.2</v>
      </c>
      <c r="D1894">
        <v>0</v>
      </c>
      <c r="E1894">
        <v>0</v>
      </c>
      <c r="F1894">
        <v>0.9</v>
      </c>
      <c r="G1894" s="3">
        <f t="shared" si="681"/>
        <v>65.036746844159978</v>
      </c>
    </row>
    <row r="1895" spans="1:15" x14ac:dyDescent="0.2">
      <c r="A1895" s="1">
        <v>40288.874999988249</v>
      </c>
      <c r="B1895">
        <v>16.8</v>
      </c>
      <c r="C1895">
        <v>88.4</v>
      </c>
      <c r="D1895">
        <v>0.36</v>
      </c>
      <c r="E1895">
        <v>0</v>
      </c>
      <c r="F1895">
        <v>0.9</v>
      </c>
      <c r="G1895" s="3">
        <f t="shared" si="681"/>
        <v>63.353005685642273</v>
      </c>
    </row>
    <row r="1896" spans="1:15" x14ac:dyDescent="0.2">
      <c r="A1896" s="1">
        <v>40288.916666654914</v>
      </c>
      <c r="B1896">
        <v>15.2</v>
      </c>
      <c r="C1896">
        <v>91.8</v>
      </c>
      <c r="D1896">
        <v>0</v>
      </c>
      <c r="E1896">
        <v>0</v>
      </c>
      <c r="F1896">
        <v>0.4</v>
      </c>
      <c r="G1896" s="3">
        <f t="shared" si="681"/>
        <v>61.394657000172266</v>
      </c>
    </row>
    <row r="1897" spans="1:15" x14ac:dyDescent="0.2">
      <c r="A1897" s="1">
        <v>40288.958333321578</v>
      </c>
      <c r="B1897">
        <v>15</v>
      </c>
      <c r="C1897">
        <v>92.8</v>
      </c>
      <c r="D1897">
        <v>0.72</v>
      </c>
      <c r="E1897">
        <v>0</v>
      </c>
      <c r="F1897">
        <v>0.4</v>
      </c>
      <c r="G1897" s="3">
        <f t="shared" si="681"/>
        <v>61.183484842591795</v>
      </c>
    </row>
    <row r="1898" spans="1:15" x14ac:dyDescent="0.2">
      <c r="A1898" s="1">
        <v>40288.999999988242</v>
      </c>
      <c r="B1898">
        <v>15.7</v>
      </c>
      <c r="C1898">
        <v>93.1</v>
      </c>
      <c r="D1898">
        <v>0.36</v>
      </c>
      <c r="E1898">
        <v>0</v>
      </c>
      <c r="F1898">
        <v>0.4</v>
      </c>
      <c r="G1898" s="3">
        <f t="shared" si="681"/>
        <v>62.151190088986972</v>
      </c>
      <c r="H1898" s="1">
        <f t="shared" ref="H1898" si="690">A1898</f>
        <v>40288.999999988242</v>
      </c>
      <c r="I1898" s="3">
        <f t="shared" ref="I1898" si="691">AVERAGE(B1898:B1921)</f>
        <v>18.279166666666665</v>
      </c>
      <c r="J1898" s="3">
        <f t="shared" ref="J1898" si="692">STDEV(B1898:B1921)</f>
        <v>3.2262482136735642</v>
      </c>
      <c r="K1898" s="3">
        <f t="shared" ref="K1898" si="693">AVERAGE(C1898:C1921)</f>
        <v>80.724999999999994</v>
      </c>
      <c r="L1898" s="3">
        <f t="shared" ref="L1898" si="694">AVERAGE(D1905:D1917)</f>
        <v>975.51692307692304</v>
      </c>
      <c r="M1898" s="3">
        <f t="shared" ref="M1898" si="695">SUM(E1898:E1921)</f>
        <v>0</v>
      </c>
      <c r="N1898" s="3">
        <f t="shared" ref="N1898" si="696">AVERAGE(F1898:F1921)</f>
        <v>1.4416666666666671</v>
      </c>
      <c r="O1898" s="3">
        <f t="shared" ref="O1898" si="697">AVERAGE(G1898:G1921)</f>
        <v>64.748816704267938</v>
      </c>
    </row>
    <row r="1899" spans="1:15" x14ac:dyDescent="0.2">
      <c r="A1899" s="1">
        <v>40289.041666654906</v>
      </c>
      <c r="B1899">
        <v>15.4</v>
      </c>
      <c r="C1899">
        <v>93.3</v>
      </c>
      <c r="D1899">
        <v>0.36</v>
      </c>
      <c r="E1899">
        <v>0</v>
      </c>
      <c r="F1899">
        <v>0.4</v>
      </c>
      <c r="G1899" s="3">
        <f t="shared" si="681"/>
        <v>61.756087130169028</v>
      </c>
    </row>
    <row r="1900" spans="1:15" x14ac:dyDescent="0.2">
      <c r="A1900" s="1">
        <v>40289.083333321571</v>
      </c>
      <c r="B1900">
        <v>16.600000000000001</v>
      </c>
      <c r="C1900">
        <v>93.3</v>
      </c>
      <c r="D1900">
        <v>0.36</v>
      </c>
      <c r="E1900">
        <v>0</v>
      </c>
      <c r="F1900">
        <v>0.5</v>
      </c>
      <c r="G1900" s="3">
        <f t="shared" si="681"/>
        <v>63.384407962548757</v>
      </c>
    </row>
    <row r="1901" spans="1:15" x14ac:dyDescent="0.2">
      <c r="A1901" s="1">
        <v>40289.124999988235</v>
      </c>
      <c r="B1901">
        <v>16.3</v>
      </c>
      <c r="C1901">
        <v>92.4</v>
      </c>
      <c r="D1901">
        <v>0.36</v>
      </c>
      <c r="E1901">
        <v>0</v>
      </c>
      <c r="F1901">
        <v>0.6</v>
      </c>
      <c r="G1901" s="3">
        <f t="shared" si="681"/>
        <v>62.922990697107494</v>
      </c>
    </row>
    <row r="1902" spans="1:15" x14ac:dyDescent="0.2">
      <c r="A1902" s="1">
        <v>40289.166666654899</v>
      </c>
      <c r="B1902">
        <v>15.6</v>
      </c>
      <c r="C1902">
        <v>93.8</v>
      </c>
      <c r="D1902">
        <v>0.36</v>
      </c>
      <c r="E1902">
        <v>0</v>
      </c>
      <c r="F1902">
        <v>0.5</v>
      </c>
      <c r="G1902" s="3">
        <f t="shared" si="681"/>
        <v>62.057300612647694</v>
      </c>
    </row>
    <row r="1903" spans="1:15" x14ac:dyDescent="0.2">
      <c r="A1903" s="1">
        <v>40289.208333321563</v>
      </c>
      <c r="B1903">
        <v>14.8</v>
      </c>
      <c r="C1903">
        <v>94.3</v>
      </c>
      <c r="D1903">
        <v>0.36</v>
      </c>
      <c r="E1903">
        <v>0</v>
      </c>
      <c r="F1903">
        <v>0.5</v>
      </c>
      <c r="G1903" s="3">
        <f t="shared" si="681"/>
        <v>61.001058213656336</v>
      </c>
    </row>
    <row r="1904" spans="1:15" x14ac:dyDescent="0.2">
      <c r="A1904" s="1">
        <v>40289.249999988228</v>
      </c>
      <c r="B1904">
        <v>13.7</v>
      </c>
      <c r="C1904">
        <v>95.2</v>
      </c>
      <c r="D1904">
        <v>0.72</v>
      </c>
      <c r="E1904">
        <v>0</v>
      </c>
      <c r="F1904">
        <v>0.4</v>
      </c>
      <c r="G1904" s="3">
        <f t="shared" si="681"/>
        <v>59.560193960088846</v>
      </c>
    </row>
    <row r="1905" spans="1:7" x14ac:dyDescent="0.2">
      <c r="A1905" s="1">
        <v>40289.291666654892</v>
      </c>
      <c r="B1905">
        <v>14.1</v>
      </c>
      <c r="C1905">
        <v>95.7</v>
      </c>
      <c r="D1905">
        <v>12.6</v>
      </c>
      <c r="E1905">
        <v>0</v>
      </c>
      <c r="F1905">
        <v>0.5</v>
      </c>
      <c r="G1905" s="3">
        <f t="shared" si="681"/>
        <v>60.132288723603679</v>
      </c>
    </row>
    <row r="1906" spans="1:7" x14ac:dyDescent="0.2">
      <c r="A1906" s="1">
        <v>40289.333333321556</v>
      </c>
      <c r="B1906">
        <v>15.9</v>
      </c>
      <c r="C1906">
        <v>95</v>
      </c>
      <c r="D1906">
        <v>173.52</v>
      </c>
      <c r="E1906">
        <v>0</v>
      </c>
      <c r="F1906">
        <v>0.9</v>
      </c>
      <c r="G1906" s="3">
        <f t="shared" si="681"/>
        <v>62.535636020734046</v>
      </c>
    </row>
    <row r="1907" spans="1:7" x14ac:dyDescent="0.2">
      <c r="A1907" s="1">
        <v>40289.37499998822</v>
      </c>
      <c r="B1907">
        <v>18.100000000000001</v>
      </c>
      <c r="C1907">
        <v>89.5</v>
      </c>
      <c r="D1907">
        <v>717.48</v>
      </c>
      <c r="E1907">
        <v>0</v>
      </c>
      <c r="F1907">
        <v>1</v>
      </c>
      <c r="G1907" s="3">
        <f t="shared" si="681"/>
        <v>65.183849500399447</v>
      </c>
    </row>
    <row r="1908" spans="1:7" x14ac:dyDescent="0.2">
      <c r="A1908" s="1">
        <v>40289.416666654884</v>
      </c>
      <c r="B1908">
        <v>21.8</v>
      </c>
      <c r="C1908">
        <v>69.3</v>
      </c>
      <c r="D1908">
        <v>1520.28</v>
      </c>
      <c r="E1908">
        <v>0</v>
      </c>
      <c r="F1908">
        <v>1.2</v>
      </c>
      <c r="G1908" s="3">
        <f t="shared" si="681"/>
        <v>68.731496675293172</v>
      </c>
    </row>
    <row r="1909" spans="1:7" x14ac:dyDescent="0.2">
      <c r="A1909" s="1">
        <v>40289.458333321549</v>
      </c>
      <c r="B1909">
        <v>21.7</v>
      </c>
      <c r="C1909">
        <v>62.6</v>
      </c>
      <c r="D1909">
        <v>1498.32</v>
      </c>
      <c r="E1909">
        <v>0</v>
      </c>
      <c r="F1909">
        <v>1.8</v>
      </c>
      <c r="G1909" s="3">
        <f t="shared" si="681"/>
        <v>68.027582684051396</v>
      </c>
    </row>
    <row r="1910" spans="1:7" x14ac:dyDescent="0.2">
      <c r="A1910" s="1">
        <v>40289.499999988213</v>
      </c>
      <c r="B1910">
        <v>22.6</v>
      </c>
      <c r="C1910">
        <v>59.7</v>
      </c>
      <c r="D1910">
        <v>1810.44</v>
      </c>
      <c r="E1910">
        <v>0</v>
      </c>
      <c r="F1910">
        <v>1.9</v>
      </c>
      <c r="G1910" s="3">
        <f t="shared" si="681"/>
        <v>68.968159798778117</v>
      </c>
    </row>
    <row r="1911" spans="1:7" x14ac:dyDescent="0.2">
      <c r="A1911" s="1">
        <v>40289.541666654877</v>
      </c>
      <c r="B1911">
        <v>22.8</v>
      </c>
      <c r="C1911">
        <v>61.1</v>
      </c>
      <c r="D1911">
        <v>1173.96</v>
      </c>
      <c r="E1911">
        <v>0</v>
      </c>
      <c r="F1911">
        <v>1.8</v>
      </c>
      <c r="G1911" s="3">
        <f t="shared" si="681"/>
        <v>69.365186325998991</v>
      </c>
    </row>
    <row r="1912" spans="1:7" x14ac:dyDescent="0.2">
      <c r="A1912" s="1">
        <v>40289.583333321541</v>
      </c>
      <c r="B1912">
        <v>23.6</v>
      </c>
      <c r="C1912">
        <v>56.8</v>
      </c>
      <c r="D1912">
        <v>1494.36</v>
      </c>
      <c r="E1912">
        <v>0</v>
      </c>
      <c r="F1912">
        <v>2.2000000000000002</v>
      </c>
      <c r="G1912" s="3">
        <f t="shared" si="681"/>
        <v>70.027041498629899</v>
      </c>
    </row>
    <row r="1913" spans="1:7" x14ac:dyDescent="0.2">
      <c r="A1913" s="1">
        <v>40289.624999988206</v>
      </c>
      <c r="B1913">
        <v>24.6</v>
      </c>
      <c r="C1913">
        <v>55</v>
      </c>
      <c r="D1913">
        <v>2197.8000000000002</v>
      </c>
      <c r="E1913">
        <v>0</v>
      </c>
      <c r="F1913">
        <v>2.6</v>
      </c>
      <c r="G1913" s="3">
        <f t="shared" si="681"/>
        <v>71.181796551305197</v>
      </c>
    </row>
    <row r="1914" spans="1:7" x14ac:dyDescent="0.2">
      <c r="A1914" s="1">
        <v>40289.66666665487</v>
      </c>
      <c r="B1914">
        <v>21.2</v>
      </c>
      <c r="C1914">
        <v>73.2</v>
      </c>
      <c r="D1914">
        <v>1676.52</v>
      </c>
      <c r="E1914">
        <v>0</v>
      </c>
      <c r="F1914">
        <v>3.4</v>
      </c>
      <c r="G1914" s="3">
        <f t="shared" si="681"/>
        <v>68.233635084485385</v>
      </c>
    </row>
    <row r="1915" spans="1:7" x14ac:dyDescent="0.2">
      <c r="A1915" s="1">
        <v>40289.708333321534</v>
      </c>
      <c r="B1915">
        <v>20.100000000000001</v>
      </c>
      <c r="C1915">
        <v>76.400000000000006</v>
      </c>
      <c r="D1915">
        <v>315.36</v>
      </c>
      <c r="E1915">
        <v>0</v>
      </c>
      <c r="F1915">
        <v>2.6</v>
      </c>
      <c r="G1915" s="3">
        <f t="shared" si="681"/>
        <v>66.993246463103929</v>
      </c>
    </row>
    <row r="1916" spans="1:7" x14ac:dyDescent="0.2">
      <c r="A1916" s="1">
        <v>40289.749999988198</v>
      </c>
      <c r="B1916">
        <v>18.899999999999999</v>
      </c>
      <c r="C1916">
        <v>78</v>
      </c>
      <c r="D1916">
        <v>90.72</v>
      </c>
      <c r="E1916">
        <v>0</v>
      </c>
      <c r="F1916">
        <v>2.2999999999999998</v>
      </c>
      <c r="G1916" s="3">
        <f t="shared" si="681"/>
        <v>65.491347708684799</v>
      </c>
    </row>
    <row r="1917" spans="1:7" x14ac:dyDescent="0.2">
      <c r="A1917" s="1">
        <v>40289.791666654863</v>
      </c>
      <c r="B1917">
        <v>18.2</v>
      </c>
      <c r="C1917">
        <v>79.2</v>
      </c>
      <c r="D1917">
        <v>0.36</v>
      </c>
      <c r="E1917">
        <v>0</v>
      </c>
      <c r="F1917">
        <v>2.1</v>
      </c>
      <c r="G1917" s="3">
        <f t="shared" si="681"/>
        <v>64.632084388848682</v>
      </c>
    </row>
    <row r="1918" spans="1:7" x14ac:dyDescent="0.2">
      <c r="A1918" s="1">
        <v>40289.833333321527</v>
      </c>
      <c r="B1918">
        <v>17.600000000000001</v>
      </c>
      <c r="C1918">
        <v>81.599999999999994</v>
      </c>
      <c r="D1918">
        <v>-0.36</v>
      </c>
      <c r="E1918">
        <v>0</v>
      </c>
      <c r="F1918">
        <v>2.2000000000000002</v>
      </c>
      <c r="G1918" s="3">
        <f t="shared" si="681"/>
        <v>63.988309178886979</v>
      </c>
    </row>
    <row r="1919" spans="1:7" x14ac:dyDescent="0.2">
      <c r="A1919" s="1">
        <v>40289.874999988191</v>
      </c>
      <c r="B1919">
        <v>16.899999999999999</v>
      </c>
      <c r="C1919">
        <v>83.5</v>
      </c>
      <c r="D1919">
        <v>0</v>
      </c>
      <c r="E1919">
        <v>0</v>
      </c>
      <c r="F1919">
        <v>1.5</v>
      </c>
      <c r="G1919" s="3">
        <f t="shared" si="681"/>
        <v>63.170333094878231</v>
      </c>
    </row>
    <row r="1920" spans="1:7" x14ac:dyDescent="0.2">
      <c r="A1920" s="1">
        <v>40289.916666654855</v>
      </c>
      <c r="B1920">
        <v>16.2</v>
      </c>
      <c r="C1920">
        <v>83.1</v>
      </c>
      <c r="D1920">
        <v>0.36</v>
      </c>
      <c r="E1920">
        <v>0</v>
      </c>
      <c r="F1920">
        <v>1.7</v>
      </c>
      <c r="G1920" s="3">
        <f t="shared" si="681"/>
        <v>62.197326590124661</v>
      </c>
    </row>
    <row r="1921" spans="1:15" x14ac:dyDescent="0.2">
      <c r="A1921" s="1">
        <v>40289.95833332152</v>
      </c>
      <c r="B1921">
        <v>16.3</v>
      </c>
      <c r="C1921">
        <v>82.3</v>
      </c>
      <c r="D1921">
        <v>0.36</v>
      </c>
      <c r="E1921">
        <v>0</v>
      </c>
      <c r="F1921">
        <v>1.6</v>
      </c>
      <c r="G1921" s="3">
        <f t="shared" si="681"/>
        <v>62.27905194941853</v>
      </c>
    </row>
    <row r="1922" spans="1:15" x14ac:dyDescent="0.2">
      <c r="A1922" s="1">
        <v>40289.999999988184</v>
      </c>
      <c r="B1922">
        <v>16.2</v>
      </c>
      <c r="C1922">
        <v>81.8</v>
      </c>
      <c r="D1922">
        <v>0</v>
      </c>
      <c r="E1922">
        <v>0</v>
      </c>
      <c r="F1922">
        <v>1.7</v>
      </c>
      <c r="G1922" s="3">
        <f t="shared" si="681"/>
        <v>62.110283138840373</v>
      </c>
      <c r="H1922" s="1">
        <f t="shared" ref="H1922" si="698">A1922</f>
        <v>40289.999999988184</v>
      </c>
      <c r="I1922" s="3">
        <f t="shared" ref="I1922" si="699">AVERAGE(B1922:B1945)</f>
        <v>17.216666666666669</v>
      </c>
      <c r="J1922" s="3">
        <f t="shared" ref="J1922" si="700">STDEV(B1922:B1945)</f>
        <v>2.2131360135546592</v>
      </c>
      <c r="K1922" s="3">
        <f t="shared" ref="K1922" si="701">AVERAGE(C1922:C1945)</f>
        <v>74.087499999999991</v>
      </c>
      <c r="L1922" s="3">
        <f t="shared" ref="L1922" si="702">AVERAGE(D1929:D1941)</f>
        <v>752.42769230769238</v>
      </c>
      <c r="M1922" s="3">
        <f t="shared" ref="M1922" si="703">SUM(E1922:E1945)</f>
        <v>0</v>
      </c>
      <c r="N1922" s="3">
        <f t="shared" ref="N1922" si="704">AVERAGE(F1922:F1945)</f>
        <v>1.5250000000000001</v>
      </c>
      <c r="O1922" s="3">
        <f t="shared" ref="O1922" si="705">AVERAGE(G1922:G1945)</f>
        <v>62.897737700439279</v>
      </c>
    </row>
    <row r="1923" spans="1:15" x14ac:dyDescent="0.2">
      <c r="A1923" s="1">
        <v>40290.041666654848</v>
      </c>
      <c r="B1923">
        <v>15.3</v>
      </c>
      <c r="C1923">
        <v>82.7</v>
      </c>
      <c r="D1923">
        <v>0</v>
      </c>
      <c r="E1923">
        <v>0</v>
      </c>
      <c r="F1923">
        <v>1.9</v>
      </c>
      <c r="G1923" s="3">
        <f t="shared" si="681"/>
        <v>60.954139527549728</v>
      </c>
    </row>
    <row r="1924" spans="1:15" x14ac:dyDescent="0.2">
      <c r="A1924" s="1">
        <v>40290.083333321512</v>
      </c>
      <c r="B1924">
        <v>15</v>
      </c>
      <c r="C1924">
        <v>84.7</v>
      </c>
      <c r="D1924">
        <v>0.36</v>
      </c>
      <c r="E1924">
        <v>0</v>
      </c>
      <c r="F1924">
        <v>1.6</v>
      </c>
      <c r="G1924" s="3">
        <f t="shared" si="681"/>
        <v>60.679549084781321</v>
      </c>
    </row>
    <row r="1925" spans="1:15" x14ac:dyDescent="0.2">
      <c r="A1925" s="1">
        <v>40290.124999988177</v>
      </c>
      <c r="B1925">
        <v>15.4</v>
      </c>
      <c r="C1925">
        <v>83</v>
      </c>
      <c r="D1925">
        <v>0</v>
      </c>
      <c r="E1925">
        <v>0</v>
      </c>
      <c r="F1925">
        <v>1.4</v>
      </c>
      <c r="G1925" s="3">
        <f t="shared" si="681"/>
        <v>61.109188167595853</v>
      </c>
    </row>
    <row r="1926" spans="1:15" x14ac:dyDescent="0.2">
      <c r="A1926" s="1">
        <v>40290.166666654841</v>
      </c>
      <c r="B1926">
        <v>15.5</v>
      </c>
      <c r="C1926">
        <v>81.599999999999994</v>
      </c>
      <c r="D1926">
        <v>0</v>
      </c>
      <c r="E1926">
        <v>0</v>
      </c>
      <c r="F1926">
        <v>1.4</v>
      </c>
      <c r="G1926" s="3">
        <f t="shared" si="681"/>
        <v>61.150996488063228</v>
      </c>
    </row>
    <row r="1927" spans="1:15" x14ac:dyDescent="0.2">
      <c r="A1927" s="1">
        <v>40290.208333321505</v>
      </c>
      <c r="B1927">
        <v>15.8</v>
      </c>
      <c r="C1927">
        <v>81.7</v>
      </c>
      <c r="D1927">
        <v>0</v>
      </c>
      <c r="E1927">
        <v>0</v>
      </c>
      <c r="F1927">
        <v>0.8</v>
      </c>
      <c r="G1927" s="3">
        <f t="shared" si="681"/>
        <v>61.563068235779014</v>
      </c>
    </row>
    <row r="1928" spans="1:15" x14ac:dyDescent="0.2">
      <c r="A1928" s="1">
        <v>40290.249999988169</v>
      </c>
      <c r="B1928">
        <v>15.6</v>
      </c>
      <c r="C1928">
        <v>83.5</v>
      </c>
      <c r="D1928">
        <v>0.36</v>
      </c>
      <c r="E1928">
        <v>0</v>
      </c>
      <c r="F1928">
        <v>0.9</v>
      </c>
      <c r="G1928" s="3">
        <f t="shared" si="681"/>
        <v>61.412601669895345</v>
      </c>
    </row>
    <row r="1929" spans="1:15" x14ac:dyDescent="0.2">
      <c r="A1929" s="1">
        <v>40290.291666654834</v>
      </c>
      <c r="B1929">
        <v>15.2</v>
      </c>
      <c r="C1929">
        <v>85.1</v>
      </c>
      <c r="D1929">
        <v>13.32</v>
      </c>
      <c r="E1929">
        <v>0</v>
      </c>
      <c r="F1929">
        <v>1.1000000000000001</v>
      </c>
      <c r="G1929" s="3">
        <f t="shared" si="681"/>
        <v>60.975998401324972</v>
      </c>
    </row>
    <row r="1930" spans="1:15" x14ac:dyDescent="0.2">
      <c r="A1930" s="1">
        <v>40290.333333321498</v>
      </c>
      <c r="B1930">
        <v>15.9</v>
      </c>
      <c r="C1930">
        <v>83.2</v>
      </c>
      <c r="D1930">
        <v>216.72</v>
      </c>
      <c r="E1930">
        <v>0</v>
      </c>
      <c r="F1930">
        <v>0.9</v>
      </c>
      <c r="G1930" s="3">
        <f t="shared" si="681"/>
        <v>61.798386928491993</v>
      </c>
    </row>
    <row r="1931" spans="1:15" x14ac:dyDescent="0.2">
      <c r="A1931" s="1">
        <v>40290.374999988162</v>
      </c>
      <c r="B1931">
        <v>18.100000000000001</v>
      </c>
      <c r="C1931">
        <v>74.599999999999994</v>
      </c>
      <c r="D1931">
        <v>524.16</v>
      </c>
      <c r="E1931">
        <v>0</v>
      </c>
      <c r="F1931">
        <v>1.1000000000000001</v>
      </c>
      <c r="G1931" s="3">
        <f t="shared" si="681"/>
        <v>64.164758963493682</v>
      </c>
    </row>
    <row r="1932" spans="1:15" x14ac:dyDescent="0.2">
      <c r="A1932" s="1">
        <v>40290.416666654826</v>
      </c>
      <c r="B1932">
        <v>19</v>
      </c>
      <c r="C1932">
        <v>68.900000000000006</v>
      </c>
      <c r="D1932">
        <v>1114.56</v>
      </c>
      <c r="E1932">
        <v>0</v>
      </c>
      <c r="F1932">
        <v>1.7</v>
      </c>
      <c r="G1932" s="3">
        <f t="shared" si="681"/>
        <v>64.936462494513165</v>
      </c>
    </row>
    <row r="1933" spans="1:15" x14ac:dyDescent="0.2">
      <c r="A1933" s="1">
        <v>40290.45833332149</v>
      </c>
      <c r="B1933">
        <v>19.899999999999999</v>
      </c>
      <c r="C1933">
        <v>67.400000000000006</v>
      </c>
      <c r="D1933">
        <v>1175.04</v>
      </c>
      <c r="E1933">
        <v>0</v>
      </c>
      <c r="F1933">
        <v>1.4</v>
      </c>
      <c r="G1933" s="3">
        <f t="shared" si="681"/>
        <v>66.023721790738819</v>
      </c>
    </row>
    <row r="1934" spans="1:15" x14ac:dyDescent="0.2">
      <c r="A1934" s="1">
        <v>40290.499999988155</v>
      </c>
      <c r="B1934">
        <v>21.1</v>
      </c>
      <c r="C1934">
        <v>62.7</v>
      </c>
      <c r="D1934">
        <v>1346.4</v>
      </c>
      <c r="E1934">
        <v>0</v>
      </c>
      <c r="F1934">
        <v>1.4</v>
      </c>
      <c r="G1934" s="3">
        <f t="shared" si="681"/>
        <v>67.232654562475687</v>
      </c>
    </row>
    <row r="1935" spans="1:15" x14ac:dyDescent="0.2">
      <c r="A1935" s="1">
        <v>40290.541666654819</v>
      </c>
      <c r="B1935">
        <v>21</v>
      </c>
      <c r="C1935">
        <v>65.099999999999994</v>
      </c>
      <c r="D1935">
        <v>1294.2</v>
      </c>
      <c r="E1935">
        <v>0</v>
      </c>
      <c r="F1935">
        <v>2</v>
      </c>
      <c r="G1935" s="3">
        <f t="shared" si="681"/>
        <v>67.307193430830409</v>
      </c>
    </row>
    <row r="1936" spans="1:15" x14ac:dyDescent="0.2">
      <c r="A1936" s="1">
        <v>40290.583333321483</v>
      </c>
      <c r="B1936">
        <v>20.6</v>
      </c>
      <c r="C1936">
        <v>63.2</v>
      </c>
      <c r="D1936">
        <v>1681.56</v>
      </c>
      <c r="E1936">
        <v>0</v>
      </c>
      <c r="F1936">
        <v>2.6</v>
      </c>
      <c r="G1936" s="3">
        <f t="shared" si="681"/>
        <v>66.606667375922612</v>
      </c>
    </row>
    <row r="1937" spans="1:15" x14ac:dyDescent="0.2">
      <c r="A1937" s="1">
        <v>40290.624999988147</v>
      </c>
      <c r="B1937">
        <v>20.2</v>
      </c>
      <c r="C1937">
        <v>67.099999999999994</v>
      </c>
      <c r="D1937">
        <v>1317.6</v>
      </c>
      <c r="E1937">
        <v>0</v>
      </c>
      <c r="F1937">
        <v>2.6</v>
      </c>
      <c r="G1937" s="3">
        <f t="shared" si="681"/>
        <v>66.40179511809724</v>
      </c>
    </row>
    <row r="1938" spans="1:15" x14ac:dyDescent="0.2">
      <c r="A1938" s="1">
        <v>40290.666666654812</v>
      </c>
      <c r="B1938">
        <v>19.3</v>
      </c>
      <c r="C1938">
        <v>67.7</v>
      </c>
      <c r="D1938">
        <v>769.32</v>
      </c>
      <c r="E1938">
        <v>0</v>
      </c>
      <c r="F1938">
        <v>2.6</v>
      </c>
      <c r="G1938" s="3">
        <f t="shared" ref="G1938:G2001" si="706">B1938+(0.36*(237.7*(((17.271*B1938)/(237.7+B1938))+LN(C1938/100)))/(17.271-(((17.271*B1938)/(237.7+B1938))+LN(C1938/100))))+41.2</f>
        <v>65.24252468073999</v>
      </c>
    </row>
    <row r="1939" spans="1:15" x14ac:dyDescent="0.2">
      <c r="A1939" s="1">
        <v>40290.708333321476</v>
      </c>
      <c r="B1939">
        <v>18.600000000000001</v>
      </c>
      <c r="C1939">
        <v>67.8</v>
      </c>
      <c r="D1939">
        <v>275.04000000000002</v>
      </c>
      <c r="E1939">
        <v>0</v>
      </c>
      <c r="F1939">
        <v>2.4</v>
      </c>
      <c r="G1939" s="3">
        <f t="shared" si="706"/>
        <v>64.310483852159365</v>
      </c>
    </row>
    <row r="1940" spans="1:15" x14ac:dyDescent="0.2">
      <c r="A1940" s="1">
        <v>40290.74999998814</v>
      </c>
      <c r="B1940">
        <v>17.899999999999999</v>
      </c>
      <c r="C1940">
        <v>60.9</v>
      </c>
      <c r="D1940">
        <v>53.28</v>
      </c>
      <c r="E1940">
        <v>0</v>
      </c>
      <c r="F1940">
        <v>2</v>
      </c>
      <c r="G1940" s="3">
        <f t="shared" si="706"/>
        <v>62.78788689432853</v>
      </c>
    </row>
    <row r="1941" spans="1:15" x14ac:dyDescent="0.2">
      <c r="A1941" s="1">
        <v>40290.791666654804</v>
      </c>
      <c r="B1941">
        <v>17.2</v>
      </c>
      <c r="C1941">
        <v>62.6</v>
      </c>
      <c r="D1941">
        <v>0.36</v>
      </c>
      <c r="E1941">
        <v>0</v>
      </c>
      <c r="F1941">
        <v>1.7</v>
      </c>
      <c r="G1941" s="3">
        <f t="shared" si="706"/>
        <v>61.998618633539216</v>
      </c>
    </row>
    <row r="1942" spans="1:15" x14ac:dyDescent="0.2">
      <c r="A1942" s="1">
        <v>40290.833333321469</v>
      </c>
      <c r="B1942">
        <v>15.6</v>
      </c>
      <c r="C1942">
        <v>69.8</v>
      </c>
      <c r="D1942">
        <v>0</v>
      </c>
      <c r="E1942">
        <v>0</v>
      </c>
      <c r="F1942">
        <v>1</v>
      </c>
      <c r="G1942" s="3">
        <f t="shared" si="706"/>
        <v>60.437026764962468</v>
      </c>
    </row>
    <row r="1943" spans="1:15" x14ac:dyDescent="0.2">
      <c r="A1943" s="1">
        <v>40290.874999988133</v>
      </c>
      <c r="B1943">
        <v>14.6</v>
      </c>
      <c r="C1943">
        <v>75.2</v>
      </c>
      <c r="D1943">
        <v>0.36</v>
      </c>
      <c r="E1943">
        <v>0</v>
      </c>
      <c r="F1943">
        <v>0.5</v>
      </c>
      <c r="G1943" s="3">
        <f t="shared" si="706"/>
        <v>59.492410768843044</v>
      </c>
    </row>
    <row r="1944" spans="1:15" x14ac:dyDescent="0.2">
      <c r="A1944" s="1">
        <v>40290.916666654797</v>
      </c>
      <c r="B1944">
        <v>15.5</v>
      </c>
      <c r="C1944">
        <v>76.7</v>
      </c>
      <c r="D1944">
        <v>0.36</v>
      </c>
      <c r="E1944">
        <v>0</v>
      </c>
      <c r="F1944">
        <v>0.6</v>
      </c>
      <c r="G1944" s="3">
        <f t="shared" si="706"/>
        <v>60.812692944021819</v>
      </c>
    </row>
    <row r="1945" spans="1:15" x14ac:dyDescent="0.2">
      <c r="A1945" s="1">
        <v>40290.958333321461</v>
      </c>
      <c r="B1945">
        <v>14.7</v>
      </c>
      <c r="C1945">
        <v>81.099999999999994</v>
      </c>
      <c r="D1945">
        <v>0</v>
      </c>
      <c r="E1945">
        <v>0</v>
      </c>
      <c r="F1945">
        <v>1.3</v>
      </c>
      <c r="G1945" s="3">
        <f t="shared" si="706"/>
        <v>60.03659489355492</v>
      </c>
    </row>
    <row r="1946" spans="1:15" x14ac:dyDescent="0.2">
      <c r="A1946" s="1">
        <v>40290.999999988126</v>
      </c>
      <c r="B1946">
        <v>14.4</v>
      </c>
      <c r="C1946">
        <v>81.8</v>
      </c>
      <c r="D1946">
        <v>0</v>
      </c>
      <c r="E1946">
        <v>0</v>
      </c>
      <c r="F1946">
        <v>1.2</v>
      </c>
      <c r="G1946" s="3">
        <f t="shared" si="706"/>
        <v>59.678035151748631</v>
      </c>
      <c r="H1946" s="1">
        <f t="shared" ref="H1946" si="707">A1946</f>
        <v>40290.999999988126</v>
      </c>
      <c r="I1946" s="3">
        <f t="shared" ref="I1946" si="708">AVERAGE(B1946:B1969)</f>
        <v>14.716666666666667</v>
      </c>
      <c r="J1946" s="3">
        <f t="shared" ref="J1946" si="709">STDEV(B1946:B1969)</f>
        <v>4.8176005814428873</v>
      </c>
      <c r="K1946" s="3">
        <f t="shared" ref="K1946" si="710">AVERAGE(C1946:C1969)</f>
        <v>75.524999999999991</v>
      </c>
      <c r="L1946" s="3">
        <f t="shared" ref="L1946" si="711">AVERAGE(D1953:D1965)</f>
        <v>1235.9907692307693</v>
      </c>
      <c r="M1946" s="3">
        <f t="shared" ref="M1946" si="712">SUM(E1946:E1969)</f>
        <v>0</v>
      </c>
      <c r="N1946" s="3">
        <f t="shared" ref="N1946" si="713">AVERAGE(F1946:F1969)</f>
        <v>1.2708333333333333</v>
      </c>
      <c r="O1946" s="3">
        <f t="shared" ref="O1946" si="714">AVERAGE(G1946:G1969)</f>
        <v>59.497292476601537</v>
      </c>
    </row>
    <row r="1947" spans="1:15" x14ac:dyDescent="0.2">
      <c r="A1947" s="1">
        <v>40291.04166665479</v>
      </c>
      <c r="B1947">
        <v>12.5</v>
      </c>
      <c r="C1947">
        <v>85.6</v>
      </c>
      <c r="D1947">
        <v>0</v>
      </c>
      <c r="E1947">
        <v>0</v>
      </c>
      <c r="F1947">
        <v>0.6</v>
      </c>
      <c r="G1947" s="3">
        <f t="shared" si="706"/>
        <v>57.354482427157357</v>
      </c>
    </row>
    <row r="1948" spans="1:15" x14ac:dyDescent="0.2">
      <c r="A1948" s="1">
        <v>40291.083333321454</v>
      </c>
      <c r="B1948">
        <v>11.8</v>
      </c>
      <c r="C1948">
        <v>88.5</v>
      </c>
      <c r="D1948">
        <v>0.36</v>
      </c>
      <c r="E1948">
        <v>0</v>
      </c>
      <c r="F1948">
        <v>0.5</v>
      </c>
      <c r="G1948" s="3">
        <f t="shared" si="706"/>
        <v>56.586026666897062</v>
      </c>
    </row>
    <row r="1949" spans="1:15" x14ac:dyDescent="0.2">
      <c r="A1949" s="1">
        <v>40291.124999988118</v>
      </c>
      <c r="B1949">
        <v>11.2</v>
      </c>
      <c r="C1949">
        <v>90.1</v>
      </c>
      <c r="D1949">
        <v>0.36</v>
      </c>
      <c r="E1949">
        <v>0</v>
      </c>
      <c r="F1949">
        <v>0.5</v>
      </c>
      <c r="G1949" s="3">
        <f t="shared" si="706"/>
        <v>55.869211204723385</v>
      </c>
    </row>
    <row r="1950" spans="1:15" x14ac:dyDescent="0.2">
      <c r="A1950" s="1">
        <v>40291.166666654783</v>
      </c>
      <c r="B1950">
        <v>9.6</v>
      </c>
      <c r="C1950">
        <v>92.6</v>
      </c>
      <c r="D1950">
        <v>0.36</v>
      </c>
      <c r="E1950">
        <v>0</v>
      </c>
      <c r="F1950">
        <v>0.4</v>
      </c>
      <c r="G1950" s="3">
        <f t="shared" si="706"/>
        <v>53.84559119901931</v>
      </c>
    </row>
    <row r="1951" spans="1:15" x14ac:dyDescent="0.2">
      <c r="A1951" s="1">
        <v>40291.208333321447</v>
      </c>
      <c r="B1951">
        <v>8.3000000000000007</v>
      </c>
      <c r="C1951">
        <v>94.2</v>
      </c>
      <c r="D1951">
        <v>0.36</v>
      </c>
      <c r="E1951">
        <v>0</v>
      </c>
      <c r="F1951">
        <v>0.4</v>
      </c>
      <c r="G1951" s="3">
        <f t="shared" si="706"/>
        <v>52.172054744351257</v>
      </c>
    </row>
    <row r="1952" spans="1:15" x14ac:dyDescent="0.2">
      <c r="A1952" s="1">
        <v>40291.249999988111</v>
      </c>
      <c r="B1952">
        <v>8.3000000000000007</v>
      </c>
      <c r="C1952">
        <v>94.9</v>
      </c>
      <c r="D1952">
        <v>0.72</v>
      </c>
      <c r="E1952">
        <v>0</v>
      </c>
      <c r="F1952">
        <v>0.5</v>
      </c>
      <c r="G1952" s="3">
        <f t="shared" si="706"/>
        <v>52.211080584240854</v>
      </c>
    </row>
    <row r="1953" spans="1:7" x14ac:dyDescent="0.2">
      <c r="A1953" s="1">
        <v>40291.291666654775</v>
      </c>
      <c r="B1953">
        <v>8.5</v>
      </c>
      <c r="C1953">
        <v>95.3</v>
      </c>
      <c r="D1953">
        <v>16.920000000000002</v>
      </c>
      <c r="E1953">
        <v>0</v>
      </c>
      <c r="F1953">
        <v>0.4</v>
      </c>
      <c r="G1953" s="3">
        <f t="shared" si="706"/>
        <v>52.504853632022808</v>
      </c>
    </row>
    <row r="1954" spans="1:7" x14ac:dyDescent="0.2">
      <c r="A1954" s="1">
        <v>40291.33333332144</v>
      </c>
      <c r="B1954">
        <v>12.6</v>
      </c>
      <c r="C1954">
        <v>94.4</v>
      </c>
      <c r="D1954">
        <v>470.88</v>
      </c>
      <c r="E1954">
        <v>0</v>
      </c>
      <c r="F1954">
        <v>0.4</v>
      </c>
      <c r="G1954" s="3">
        <f t="shared" si="706"/>
        <v>58.020502303935892</v>
      </c>
    </row>
    <row r="1955" spans="1:7" x14ac:dyDescent="0.2">
      <c r="A1955" s="1">
        <v>40291.374999988104</v>
      </c>
      <c r="B1955">
        <v>17.3</v>
      </c>
      <c r="C1955">
        <v>67.7</v>
      </c>
      <c r="D1955">
        <v>1225.8</v>
      </c>
      <c r="E1955">
        <v>0</v>
      </c>
      <c r="F1955">
        <v>0.5</v>
      </c>
      <c r="G1955" s="3">
        <f t="shared" si="706"/>
        <v>62.556314713101877</v>
      </c>
    </row>
    <row r="1956" spans="1:7" x14ac:dyDescent="0.2">
      <c r="A1956" s="1">
        <v>40291.416666654768</v>
      </c>
      <c r="B1956">
        <v>20</v>
      </c>
      <c r="C1956">
        <v>55.8</v>
      </c>
      <c r="D1956">
        <v>1404.36</v>
      </c>
      <c r="E1956">
        <v>0</v>
      </c>
      <c r="F1956">
        <v>0.8</v>
      </c>
      <c r="G1956" s="3">
        <f t="shared" si="706"/>
        <v>65.122608609643422</v>
      </c>
    </row>
    <row r="1957" spans="1:7" x14ac:dyDescent="0.2">
      <c r="A1957" s="1">
        <v>40291.458333321432</v>
      </c>
      <c r="B1957">
        <v>20.5</v>
      </c>
      <c r="C1957">
        <v>53.6</v>
      </c>
      <c r="D1957">
        <v>2224.44</v>
      </c>
      <c r="E1957">
        <v>0</v>
      </c>
      <c r="F1957">
        <v>2.1</v>
      </c>
      <c r="G1957" s="3">
        <f t="shared" si="706"/>
        <v>65.571828891655713</v>
      </c>
    </row>
    <row r="1958" spans="1:7" x14ac:dyDescent="0.2">
      <c r="A1958" s="1">
        <v>40291.499999988097</v>
      </c>
      <c r="B1958">
        <v>21.4</v>
      </c>
      <c r="C1958">
        <v>42.7</v>
      </c>
      <c r="D1958">
        <v>2437.92</v>
      </c>
      <c r="E1958">
        <v>0</v>
      </c>
      <c r="F1958">
        <v>2.9</v>
      </c>
      <c r="G1958" s="3">
        <f t="shared" si="706"/>
        <v>65.549712405262568</v>
      </c>
    </row>
    <row r="1959" spans="1:7" x14ac:dyDescent="0.2">
      <c r="A1959" s="1">
        <v>40291.541666654761</v>
      </c>
      <c r="B1959">
        <v>20.7</v>
      </c>
      <c r="C1959">
        <v>48.6</v>
      </c>
      <c r="D1959">
        <v>2343.96</v>
      </c>
      <c r="E1959">
        <v>0</v>
      </c>
      <c r="F1959">
        <v>2.9</v>
      </c>
      <c r="G1959" s="3">
        <f t="shared" si="706"/>
        <v>65.310746733518187</v>
      </c>
    </row>
    <row r="1960" spans="1:7" x14ac:dyDescent="0.2">
      <c r="A1960" s="1">
        <v>40291.583333321425</v>
      </c>
      <c r="B1960">
        <v>20.7</v>
      </c>
      <c r="C1960">
        <v>54.8</v>
      </c>
      <c r="D1960">
        <v>1903.68</v>
      </c>
      <c r="E1960">
        <v>0</v>
      </c>
      <c r="F1960">
        <v>3</v>
      </c>
      <c r="G1960" s="3">
        <f t="shared" si="706"/>
        <v>65.958688257141176</v>
      </c>
    </row>
    <row r="1961" spans="1:7" x14ac:dyDescent="0.2">
      <c r="A1961" s="1">
        <v>40291.624999988089</v>
      </c>
      <c r="B1961">
        <v>20.5</v>
      </c>
      <c r="C1961">
        <v>58.1</v>
      </c>
      <c r="D1961">
        <v>1876.68</v>
      </c>
      <c r="E1961">
        <v>0</v>
      </c>
      <c r="F1961">
        <v>3</v>
      </c>
      <c r="G1961" s="3">
        <f t="shared" si="706"/>
        <v>66.010359726994125</v>
      </c>
    </row>
    <row r="1962" spans="1:7" x14ac:dyDescent="0.2">
      <c r="A1962" s="1">
        <v>40291.666666654753</v>
      </c>
      <c r="B1962">
        <v>20.8</v>
      </c>
      <c r="C1962">
        <v>59.9</v>
      </c>
      <c r="D1962">
        <v>1486.08</v>
      </c>
      <c r="E1962">
        <v>0</v>
      </c>
      <c r="F1962">
        <v>2.6</v>
      </c>
      <c r="G1962" s="3">
        <f t="shared" si="706"/>
        <v>66.578810366734132</v>
      </c>
    </row>
    <row r="1963" spans="1:7" x14ac:dyDescent="0.2">
      <c r="A1963" s="1">
        <v>40291.708333321418</v>
      </c>
      <c r="B1963">
        <v>19</v>
      </c>
      <c r="C1963">
        <v>65.5</v>
      </c>
      <c r="D1963">
        <v>615.6</v>
      </c>
      <c r="E1963">
        <v>0</v>
      </c>
      <c r="F1963">
        <v>2.9</v>
      </c>
      <c r="G1963" s="3">
        <f t="shared" si="706"/>
        <v>64.658062547408733</v>
      </c>
    </row>
    <row r="1964" spans="1:7" x14ac:dyDescent="0.2">
      <c r="A1964" s="1">
        <v>40291.749999988082</v>
      </c>
      <c r="B1964">
        <v>17.100000000000001</v>
      </c>
      <c r="C1964">
        <v>68.099999999999994</v>
      </c>
      <c r="D1964">
        <v>61.2</v>
      </c>
      <c r="E1964">
        <v>0</v>
      </c>
      <c r="F1964">
        <v>2</v>
      </c>
      <c r="G1964" s="3">
        <f t="shared" si="706"/>
        <v>62.319662949183019</v>
      </c>
    </row>
    <row r="1965" spans="1:7" x14ac:dyDescent="0.2">
      <c r="A1965" s="1">
        <v>40291.791666654746</v>
      </c>
      <c r="B1965">
        <v>15.7</v>
      </c>
      <c r="C1965">
        <v>71.099999999999994</v>
      </c>
      <c r="D1965">
        <v>0.36</v>
      </c>
      <c r="E1965">
        <v>0</v>
      </c>
      <c r="F1965">
        <v>1.2</v>
      </c>
      <c r="G1965" s="3">
        <f t="shared" si="706"/>
        <v>60.671035790129721</v>
      </c>
    </row>
    <row r="1966" spans="1:7" x14ac:dyDescent="0.2">
      <c r="A1966" s="1">
        <v>40291.83333332141</v>
      </c>
      <c r="B1966">
        <v>12.8</v>
      </c>
      <c r="C1966">
        <v>80.2</v>
      </c>
      <c r="D1966">
        <v>0</v>
      </c>
      <c r="E1966">
        <v>0</v>
      </c>
      <c r="F1966">
        <v>0.5</v>
      </c>
      <c r="G1966" s="3">
        <f t="shared" si="706"/>
        <v>57.40998968733745</v>
      </c>
    </row>
    <row r="1967" spans="1:7" x14ac:dyDescent="0.2">
      <c r="A1967" s="1">
        <v>40291.874999988075</v>
      </c>
      <c r="B1967">
        <v>10.7</v>
      </c>
      <c r="C1967">
        <v>87.6</v>
      </c>
      <c r="D1967">
        <v>0</v>
      </c>
      <c r="E1967">
        <v>0</v>
      </c>
      <c r="F1967">
        <v>0.4</v>
      </c>
      <c r="G1967" s="3">
        <f t="shared" si="706"/>
        <v>55.041365156443149</v>
      </c>
    </row>
    <row r="1968" spans="1:7" x14ac:dyDescent="0.2">
      <c r="A1968" s="1">
        <v>40291.916666654739</v>
      </c>
      <c r="B1968">
        <v>9.6999999999999993</v>
      </c>
      <c r="C1968">
        <v>89.9</v>
      </c>
      <c r="D1968">
        <v>0</v>
      </c>
      <c r="E1968">
        <v>0</v>
      </c>
      <c r="F1968">
        <v>0.4</v>
      </c>
      <c r="G1968" s="3">
        <f t="shared" si="706"/>
        <v>53.824175741605814</v>
      </c>
    </row>
    <row r="1969" spans="1:15" x14ac:dyDescent="0.2">
      <c r="A1969" s="1">
        <v>40291.958333321403</v>
      </c>
      <c r="B1969">
        <v>9.1</v>
      </c>
      <c r="C1969">
        <v>91.6</v>
      </c>
      <c r="D1969">
        <v>0.36</v>
      </c>
      <c r="E1969">
        <v>0</v>
      </c>
      <c r="F1969">
        <v>0.4</v>
      </c>
      <c r="G1969" s="3">
        <f t="shared" si="706"/>
        <v>53.109819948181112</v>
      </c>
    </row>
    <row r="1970" spans="1:15" x14ac:dyDescent="0.2">
      <c r="A1970" s="1">
        <v>40291.999999988067</v>
      </c>
      <c r="B1970">
        <v>10.7</v>
      </c>
      <c r="C1970">
        <v>89.6</v>
      </c>
      <c r="D1970">
        <v>0</v>
      </c>
      <c r="E1970">
        <v>0</v>
      </c>
      <c r="F1970">
        <v>0.5</v>
      </c>
      <c r="G1970" s="3">
        <f t="shared" si="706"/>
        <v>55.161739115808594</v>
      </c>
      <c r="H1970" s="1">
        <f t="shared" ref="H1970" si="715">A1970</f>
        <v>40291.999999988067</v>
      </c>
      <c r="I1970" s="3">
        <f t="shared" ref="I1970" si="716">AVERAGE(B1970:B1993)</f>
        <v>15.187500000000002</v>
      </c>
      <c r="J1970" s="3">
        <f t="shared" ref="J1970" si="717">STDEV(B1970:B1993)</f>
        <v>5.7149165994903539</v>
      </c>
      <c r="K1970" s="3">
        <f t="shared" ref="K1970" si="718">AVERAGE(C1970:C1993)</f>
        <v>66.470833333333331</v>
      </c>
      <c r="L1970" s="3">
        <f t="shared" ref="L1970" si="719">AVERAGE(D1977:D1989)</f>
        <v>1362.5446153846158</v>
      </c>
      <c r="M1970" s="3">
        <f t="shared" ref="M1970" si="720">SUM(E1970:E1993)</f>
        <v>0</v>
      </c>
      <c r="N1970" s="3">
        <f t="shared" ref="N1970" si="721">AVERAGE(F1970:F1993)</f>
        <v>1.2041666666666668</v>
      </c>
      <c r="O1970" s="3">
        <f t="shared" ref="O1970" si="722">AVERAGE(G1970:G1993)</f>
        <v>59.177449916546493</v>
      </c>
    </row>
    <row r="1971" spans="1:15" x14ac:dyDescent="0.2">
      <c r="A1971" s="1">
        <v>40292.041666654732</v>
      </c>
      <c r="B1971">
        <v>11</v>
      </c>
      <c r="C1971">
        <v>86.5</v>
      </c>
      <c r="D1971">
        <v>0</v>
      </c>
      <c r="E1971">
        <v>0</v>
      </c>
      <c r="F1971">
        <v>0.7</v>
      </c>
      <c r="G1971" s="3">
        <f t="shared" si="706"/>
        <v>55.380253036451577</v>
      </c>
    </row>
    <row r="1972" spans="1:15" x14ac:dyDescent="0.2">
      <c r="A1972" s="1">
        <v>40292.083333321396</v>
      </c>
      <c r="B1972">
        <v>10.3</v>
      </c>
      <c r="C1972">
        <v>85.5</v>
      </c>
      <c r="D1972">
        <v>0</v>
      </c>
      <c r="E1972">
        <v>0</v>
      </c>
      <c r="F1972">
        <v>0.8</v>
      </c>
      <c r="G1972" s="3">
        <f t="shared" si="706"/>
        <v>54.371030576298594</v>
      </c>
    </row>
    <row r="1973" spans="1:15" x14ac:dyDescent="0.2">
      <c r="A1973" s="1">
        <v>40292.12499998806</v>
      </c>
      <c r="B1973">
        <v>9.8000000000000007</v>
      </c>
      <c r="C1973">
        <v>87.2</v>
      </c>
      <c r="D1973">
        <v>0</v>
      </c>
      <c r="E1973">
        <v>0</v>
      </c>
      <c r="F1973">
        <v>0.6</v>
      </c>
      <c r="G1973" s="3">
        <f t="shared" si="706"/>
        <v>53.798295277995251</v>
      </c>
    </row>
    <row r="1974" spans="1:15" x14ac:dyDescent="0.2">
      <c r="A1974" s="1">
        <v>40292.166666654724</v>
      </c>
      <c r="B1974">
        <v>10.5</v>
      </c>
      <c r="C1974">
        <v>80.5</v>
      </c>
      <c r="D1974">
        <v>0</v>
      </c>
      <c r="E1974">
        <v>0</v>
      </c>
      <c r="F1974">
        <v>1.2</v>
      </c>
      <c r="G1974" s="3">
        <f t="shared" si="706"/>
        <v>54.323390953157343</v>
      </c>
    </row>
    <row r="1975" spans="1:15" x14ac:dyDescent="0.2">
      <c r="A1975" s="1">
        <v>40292.208333321389</v>
      </c>
      <c r="B1975">
        <v>8.6</v>
      </c>
      <c r="C1975">
        <v>84.9</v>
      </c>
      <c r="D1975">
        <v>0.36</v>
      </c>
      <c r="E1975">
        <v>0</v>
      </c>
      <c r="F1975">
        <v>0.9</v>
      </c>
      <c r="G1975" s="3">
        <f t="shared" si="706"/>
        <v>52.033659922755298</v>
      </c>
    </row>
    <row r="1976" spans="1:15" x14ac:dyDescent="0.2">
      <c r="A1976" s="1">
        <v>40292.249999988053</v>
      </c>
      <c r="B1976">
        <v>8.5</v>
      </c>
      <c r="C1976">
        <v>87.7</v>
      </c>
      <c r="D1976">
        <v>0.72</v>
      </c>
      <c r="E1976">
        <v>0</v>
      </c>
      <c r="F1976">
        <v>0.8</v>
      </c>
      <c r="G1976" s="3">
        <f t="shared" si="706"/>
        <v>52.067817547175153</v>
      </c>
    </row>
    <row r="1977" spans="1:15" x14ac:dyDescent="0.2">
      <c r="A1977" s="1">
        <v>40292.291666654717</v>
      </c>
      <c r="B1977">
        <v>7.3</v>
      </c>
      <c r="C1977">
        <v>90.1</v>
      </c>
      <c r="D1977">
        <v>11.52</v>
      </c>
      <c r="E1977">
        <v>0</v>
      </c>
      <c r="F1977">
        <v>0.5</v>
      </c>
      <c r="G1977" s="3">
        <f t="shared" si="706"/>
        <v>50.582655973098596</v>
      </c>
    </row>
    <row r="1978" spans="1:15" x14ac:dyDescent="0.2">
      <c r="A1978" s="1">
        <v>40292.333333321381</v>
      </c>
      <c r="B1978">
        <v>12.2</v>
      </c>
      <c r="C1978">
        <v>74.400000000000006</v>
      </c>
      <c r="D1978">
        <v>422.64</v>
      </c>
      <c r="E1978">
        <v>0</v>
      </c>
      <c r="F1978">
        <v>1.1000000000000001</v>
      </c>
      <c r="G1978" s="3">
        <f t="shared" si="706"/>
        <v>56.201211393885728</v>
      </c>
    </row>
    <row r="1979" spans="1:15" x14ac:dyDescent="0.2">
      <c r="A1979" s="1">
        <v>40292.374999988046</v>
      </c>
      <c r="B1979">
        <v>16.3</v>
      </c>
      <c r="C1979">
        <v>64.599999999999994</v>
      </c>
      <c r="D1979">
        <v>1149.1199999999999</v>
      </c>
      <c r="E1979">
        <v>0</v>
      </c>
      <c r="F1979">
        <v>1.9</v>
      </c>
      <c r="G1979" s="3">
        <f t="shared" si="706"/>
        <v>60.961002959803935</v>
      </c>
    </row>
    <row r="1980" spans="1:15" x14ac:dyDescent="0.2">
      <c r="A1980" s="1">
        <v>40292.41666665471</v>
      </c>
      <c r="B1980">
        <v>19.3</v>
      </c>
      <c r="C1980">
        <v>50.9</v>
      </c>
      <c r="D1980">
        <v>1805.04</v>
      </c>
      <c r="E1980">
        <v>0</v>
      </c>
      <c r="F1980">
        <v>2.2999999999999998</v>
      </c>
      <c r="G1980" s="3">
        <f t="shared" si="706"/>
        <v>63.695324533221878</v>
      </c>
    </row>
    <row r="1981" spans="1:15" x14ac:dyDescent="0.2">
      <c r="A1981" s="1">
        <v>40292.458333321374</v>
      </c>
      <c r="B1981">
        <v>20.7</v>
      </c>
      <c r="C1981">
        <v>43.2</v>
      </c>
      <c r="D1981">
        <v>2303.2800000000002</v>
      </c>
      <c r="E1981">
        <v>0</v>
      </c>
      <c r="F1981">
        <v>1.9</v>
      </c>
      <c r="G1981" s="3">
        <f t="shared" si="706"/>
        <v>64.684167132032741</v>
      </c>
    </row>
    <row r="1982" spans="1:15" x14ac:dyDescent="0.2">
      <c r="A1982" s="1">
        <v>40292.499999988038</v>
      </c>
      <c r="B1982">
        <v>22.3</v>
      </c>
      <c r="C1982">
        <v>36.9</v>
      </c>
      <c r="D1982">
        <v>2592.36</v>
      </c>
      <c r="E1982">
        <v>0</v>
      </c>
      <c r="F1982">
        <v>2.2000000000000002</v>
      </c>
      <c r="G1982" s="3">
        <f t="shared" si="706"/>
        <v>65.969094944741471</v>
      </c>
    </row>
    <row r="1983" spans="1:15" x14ac:dyDescent="0.2">
      <c r="A1983" s="1">
        <v>40292.541666654703</v>
      </c>
      <c r="B1983">
        <v>22.9</v>
      </c>
      <c r="C1983">
        <v>32.200000000000003</v>
      </c>
      <c r="D1983">
        <v>2652.84</v>
      </c>
      <c r="E1983">
        <v>0</v>
      </c>
      <c r="F1983">
        <v>1.9</v>
      </c>
      <c r="G1983" s="3">
        <f t="shared" si="706"/>
        <v>66.048293038439226</v>
      </c>
    </row>
    <row r="1984" spans="1:15" x14ac:dyDescent="0.2">
      <c r="A1984" s="1">
        <v>40292.583333321367</v>
      </c>
      <c r="B1984">
        <v>24.8</v>
      </c>
      <c r="C1984">
        <v>25.4</v>
      </c>
      <c r="D1984">
        <v>2476.08</v>
      </c>
      <c r="E1984">
        <v>0</v>
      </c>
      <c r="F1984">
        <v>1.9</v>
      </c>
      <c r="G1984" s="3">
        <f t="shared" si="706"/>
        <v>67.314425827464603</v>
      </c>
    </row>
    <row r="1985" spans="1:15" x14ac:dyDescent="0.2">
      <c r="A1985" s="1">
        <v>40292.624999988031</v>
      </c>
      <c r="B1985">
        <v>23.9</v>
      </c>
      <c r="C1985">
        <v>26.8</v>
      </c>
      <c r="D1985">
        <v>2085.84</v>
      </c>
      <c r="E1985">
        <v>0</v>
      </c>
      <c r="F1985">
        <v>1.8</v>
      </c>
      <c r="G1985" s="3">
        <f t="shared" si="706"/>
        <v>66.413648269463408</v>
      </c>
    </row>
    <row r="1986" spans="1:15" x14ac:dyDescent="0.2">
      <c r="A1986" s="1">
        <v>40292.666666654695</v>
      </c>
      <c r="B1986">
        <v>23.5</v>
      </c>
      <c r="C1986">
        <v>27.1</v>
      </c>
      <c r="D1986">
        <v>1501.56</v>
      </c>
      <c r="E1986">
        <v>0</v>
      </c>
      <c r="F1986">
        <v>1.9</v>
      </c>
      <c r="G1986" s="3">
        <f t="shared" si="706"/>
        <v>65.947803145367118</v>
      </c>
    </row>
    <row r="1987" spans="1:15" x14ac:dyDescent="0.2">
      <c r="A1987" s="1">
        <v>40292.70833332136</v>
      </c>
      <c r="B1987">
        <v>20.6</v>
      </c>
      <c r="C1987">
        <v>54.7</v>
      </c>
      <c r="D1987">
        <v>617.04</v>
      </c>
      <c r="E1987">
        <v>0</v>
      </c>
      <c r="F1987">
        <v>1.7</v>
      </c>
      <c r="G1987" s="3">
        <f t="shared" si="706"/>
        <v>65.815346362793534</v>
      </c>
    </row>
    <row r="1988" spans="1:15" x14ac:dyDescent="0.2">
      <c r="A1988" s="1">
        <v>40292.749999988024</v>
      </c>
      <c r="B1988">
        <v>17.5</v>
      </c>
      <c r="C1988">
        <v>69.7</v>
      </c>
      <c r="D1988">
        <v>95.4</v>
      </c>
      <c r="E1988">
        <v>0</v>
      </c>
      <c r="F1988">
        <v>1.5</v>
      </c>
      <c r="G1988" s="3">
        <f t="shared" si="706"/>
        <v>62.983720720801472</v>
      </c>
    </row>
    <row r="1989" spans="1:15" x14ac:dyDescent="0.2">
      <c r="A1989" s="1">
        <v>40292.791666654688</v>
      </c>
      <c r="B1989">
        <v>15.3</v>
      </c>
      <c r="C1989">
        <v>75.3</v>
      </c>
      <c r="D1989">
        <v>0.36</v>
      </c>
      <c r="E1989">
        <v>0</v>
      </c>
      <c r="F1989">
        <v>0.6</v>
      </c>
      <c r="G1989" s="3">
        <f t="shared" si="706"/>
        <v>60.443002000869043</v>
      </c>
    </row>
    <row r="1990" spans="1:15" x14ac:dyDescent="0.2">
      <c r="A1990" s="1">
        <v>40292.833333321352</v>
      </c>
      <c r="B1990">
        <v>14.2</v>
      </c>
      <c r="C1990">
        <v>77.5</v>
      </c>
      <c r="D1990">
        <v>0.36</v>
      </c>
      <c r="E1990">
        <v>0</v>
      </c>
      <c r="F1990">
        <v>0.6</v>
      </c>
      <c r="G1990" s="3">
        <f t="shared" si="706"/>
        <v>59.115538451046582</v>
      </c>
    </row>
    <row r="1991" spans="1:15" x14ac:dyDescent="0.2">
      <c r="A1991" s="1">
        <v>40292.874999988016</v>
      </c>
      <c r="B1991">
        <v>13.1</v>
      </c>
      <c r="C1991">
        <v>78.7</v>
      </c>
      <c r="D1991">
        <v>0.36</v>
      </c>
      <c r="E1991">
        <v>0</v>
      </c>
      <c r="F1991">
        <v>0.6</v>
      </c>
      <c r="G1991" s="3">
        <f t="shared" si="706"/>
        <v>57.713863786123028</v>
      </c>
    </row>
    <row r="1992" spans="1:15" x14ac:dyDescent="0.2">
      <c r="A1992" s="1">
        <v>40292.916666654681</v>
      </c>
      <c r="B1992">
        <v>11.4</v>
      </c>
      <c r="C1992">
        <v>83.3</v>
      </c>
      <c r="D1992">
        <v>-0.36</v>
      </c>
      <c r="E1992">
        <v>0</v>
      </c>
      <c r="F1992">
        <v>0.5</v>
      </c>
      <c r="G1992" s="3">
        <f t="shared" si="706"/>
        <v>55.720657731252857</v>
      </c>
    </row>
    <row r="1993" spans="1:15" x14ac:dyDescent="0.2">
      <c r="A1993" s="1">
        <v>40292.958333321345</v>
      </c>
      <c r="B1993">
        <v>9.8000000000000007</v>
      </c>
      <c r="C1993">
        <v>82.6</v>
      </c>
      <c r="D1993">
        <v>0.36</v>
      </c>
      <c r="E1993">
        <v>0</v>
      </c>
      <c r="F1993">
        <v>0.5</v>
      </c>
      <c r="G1993" s="3">
        <f t="shared" si="706"/>
        <v>53.512855297068796</v>
      </c>
    </row>
    <row r="1994" spans="1:15" x14ac:dyDescent="0.2">
      <c r="A1994" s="1">
        <v>40292.999999988009</v>
      </c>
      <c r="B1994">
        <v>13.3</v>
      </c>
      <c r="C1994">
        <v>55</v>
      </c>
      <c r="D1994">
        <v>0</v>
      </c>
      <c r="E1994">
        <v>0</v>
      </c>
      <c r="F1994">
        <v>1.2</v>
      </c>
      <c r="G1994" s="3">
        <f t="shared" si="706"/>
        <v>56.101638689208428</v>
      </c>
      <c r="H1994" s="1">
        <f t="shared" ref="H1994" si="723">A1994</f>
        <v>40292.999999988009</v>
      </c>
      <c r="I1994" s="3">
        <f t="shared" ref="I1994" si="724">AVERAGE(B1994:B2017)</f>
        <v>16.679166666666667</v>
      </c>
      <c r="J1994" s="3">
        <f t="shared" ref="J1994" si="725">STDEV(B1994:B2017)</f>
        <v>5.4071594380419183</v>
      </c>
      <c r="K1994" s="3">
        <f t="shared" ref="K1994" si="726">AVERAGE(C1994:C2017)</f>
        <v>57.908333333333331</v>
      </c>
      <c r="L1994" s="3">
        <f t="shared" ref="L1994" si="727">AVERAGE(D2001:D2013)</f>
        <v>1303.1446153846155</v>
      </c>
      <c r="M1994" s="3">
        <f t="shared" ref="M1994" si="728">SUM(E1994:E2017)</f>
        <v>0</v>
      </c>
      <c r="N1994" s="3">
        <f t="shared" ref="N1994" si="729">AVERAGE(F1994:F2017)</f>
        <v>1.4375000000000002</v>
      </c>
      <c r="O1994" s="3">
        <f t="shared" ref="O1994" si="730">AVERAGE(G1994:G2017)</f>
        <v>60.557746850179399</v>
      </c>
    </row>
    <row r="1995" spans="1:15" x14ac:dyDescent="0.2">
      <c r="A1995" s="1">
        <v>40293.041666654673</v>
      </c>
      <c r="B1995">
        <v>10.6</v>
      </c>
      <c r="C1995">
        <v>66.3</v>
      </c>
      <c r="D1995">
        <v>0</v>
      </c>
      <c r="E1995">
        <v>0</v>
      </c>
      <c r="F1995">
        <v>0.9</v>
      </c>
      <c r="G1995" s="3">
        <f t="shared" si="706"/>
        <v>53.447961757457641</v>
      </c>
    </row>
    <row r="1996" spans="1:15" x14ac:dyDescent="0.2">
      <c r="A1996" s="1">
        <v>40293.083333321338</v>
      </c>
      <c r="B1996">
        <v>11.1</v>
      </c>
      <c r="C1996">
        <v>60.9</v>
      </c>
      <c r="D1996">
        <v>0</v>
      </c>
      <c r="E1996">
        <v>0</v>
      </c>
      <c r="F1996">
        <v>1.2</v>
      </c>
      <c r="G1996" s="3">
        <f t="shared" si="706"/>
        <v>53.682501236689959</v>
      </c>
    </row>
    <row r="1997" spans="1:15" x14ac:dyDescent="0.2">
      <c r="A1997" s="1">
        <v>40293.124999988002</v>
      </c>
      <c r="B1997">
        <v>7</v>
      </c>
      <c r="C1997">
        <v>78.5</v>
      </c>
      <c r="D1997">
        <v>0</v>
      </c>
      <c r="E1997">
        <v>0</v>
      </c>
      <c r="F1997">
        <v>0.5</v>
      </c>
      <c r="G1997" s="3">
        <f t="shared" si="706"/>
        <v>49.467014740254406</v>
      </c>
    </row>
    <row r="1998" spans="1:15" x14ac:dyDescent="0.2">
      <c r="A1998" s="1">
        <v>40293.166666654666</v>
      </c>
      <c r="B1998">
        <v>10.5</v>
      </c>
      <c r="C1998">
        <v>64.2</v>
      </c>
      <c r="D1998">
        <v>0</v>
      </c>
      <c r="E1998">
        <v>0</v>
      </c>
      <c r="F1998">
        <v>0.8</v>
      </c>
      <c r="G1998" s="3">
        <f t="shared" si="706"/>
        <v>53.148454746844855</v>
      </c>
    </row>
    <row r="1999" spans="1:15" x14ac:dyDescent="0.2">
      <c r="A1999" s="1">
        <v>40293.20833332133</v>
      </c>
      <c r="B1999">
        <v>11.5</v>
      </c>
      <c r="C1999">
        <v>57.8</v>
      </c>
      <c r="D1999">
        <v>0.36</v>
      </c>
      <c r="E1999">
        <v>0</v>
      </c>
      <c r="F1999">
        <v>1.6</v>
      </c>
      <c r="G1999" s="3">
        <f t="shared" si="706"/>
        <v>53.950916807349174</v>
      </c>
    </row>
    <row r="2000" spans="1:15" x14ac:dyDescent="0.2">
      <c r="A2000" s="1">
        <v>40293.249999987995</v>
      </c>
      <c r="B2000">
        <v>11</v>
      </c>
      <c r="C2000">
        <v>59.9</v>
      </c>
      <c r="D2000">
        <v>0</v>
      </c>
      <c r="E2000">
        <v>0</v>
      </c>
      <c r="F2000">
        <v>1.3</v>
      </c>
      <c r="G2000" s="3">
        <f t="shared" si="706"/>
        <v>53.464014713027467</v>
      </c>
    </row>
    <row r="2001" spans="1:7" x14ac:dyDescent="0.2">
      <c r="A2001" s="1">
        <v>40293.291666654659</v>
      </c>
      <c r="B2001">
        <v>11</v>
      </c>
      <c r="C2001">
        <v>59.7</v>
      </c>
      <c r="D2001">
        <v>10.44</v>
      </c>
      <c r="E2001">
        <v>0</v>
      </c>
      <c r="F2001">
        <v>1.4</v>
      </c>
      <c r="G2001" s="3">
        <f t="shared" si="706"/>
        <v>53.44695410586445</v>
      </c>
    </row>
    <row r="2002" spans="1:7" x14ac:dyDescent="0.2">
      <c r="A2002" s="1">
        <v>40293.333333321323</v>
      </c>
      <c r="B2002">
        <v>15.2</v>
      </c>
      <c r="C2002">
        <v>47.5</v>
      </c>
      <c r="D2002">
        <v>415.08</v>
      </c>
      <c r="E2002">
        <v>0</v>
      </c>
      <c r="F2002">
        <v>0.9</v>
      </c>
      <c r="G2002" s="3">
        <f t="shared" ref="G2002:G2065" si="731">B2002+(0.36*(237.7*(((17.271*B2002)/(237.7+B2002))+LN(C2002/100)))/(17.271-(((17.271*B2002)/(237.7+B2002))+LN(C2002/100))))+41.2</f>
        <v>57.879821039245613</v>
      </c>
    </row>
    <row r="2003" spans="1:7" x14ac:dyDescent="0.2">
      <c r="A2003" s="1">
        <v>40293.374999987987</v>
      </c>
      <c r="B2003">
        <v>19.399999999999999</v>
      </c>
      <c r="C2003">
        <v>40.1</v>
      </c>
      <c r="D2003">
        <v>1123.92</v>
      </c>
      <c r="E2003">
        <v>0</v>
      </c>
      <c r="F2003">
        <v>1.3</v>
      </c>
      <c r="G2003" s="3">
        <f t="shared" si="731"/>
        <v>62.573975728806523</v>
      </c>
    </row>
    <row r="2004" spans="1:7" x14ac:dyDescent="0.2">
      <c r="A2004" s="1">
        <v>40293.416666654652</v>
      </c>
      <c r="B2004">
        <v>21.5</v>
      </c>
      <c r="C2004">
        <v>35.700000000000003</v>
      </c>
      <c r="D2004">
        <v>1760.4</v>
      </c>
      <c r="E2004">
        <v>0</v>
      </c>
      <c r="F2004">
        <v>1.8</v>
      </c>
      <c r="G2004" s="3">
        <f t="shared" si="731"/>
        <v>64.742186748472875</v>
      </c>
    </row>
    <row r="2005" spans="1:7" x14ac:dyDescent="0.2">
      <c r="A2005" s="1">
        <v>40293.458333321316</v>
      </c>
      <c r="B2005">
        <v>24.3</v>
      </c>
      <c r="C2005">
        <v>32.5</v>
      </c>
      <c r="D2005">
        <v>2250</v>
      </c>
      <c r="E2005">
        <v>0</v>
      </c>
      <c r="F2005">
        <v>1.3</v>
      </c>
      <c r="G2005" s="3">
        <f t="shared" si="731"/>
        <v>67.935334273247889</v>
      </c>
    </row>
    <row r="2006" spans="1:7" x14ac:dyDescent="0.2">
      <c r="A2006" s="1">
        <v>40293.49999998798</v>
      </c>
      <c r="B2006">
        <v>25.7</v>
      </c>
      <c r="C2006">
        <v>31.5</v>
      </c>
      <c r="D2006">
        <v>2535.48</v>
      </c>
      <c r="E2006">
        <v>0</v>
      </c>
      <c r="F2006">
        <v>1.3</v>
      </c>
      <c r="G2006" s="3">
        <f t="shared" si="731"/>
        <v>69.608858583327645</v>
      </c>
    </row>
    <row r="2007" spans="1:7" x14ac:dyDescent="0.2">
      <c r="A2007" s="1">
        <v>40293.541666654644</v>
      </c>
      <c r="B2007">
        <v>24.3</v>
      </c>
      <c r="C2007">
        <v>35.799999999999997</v>
      </c>
      <c r="D2007">
        <v>2604.2399999999998</v>
      </c>
      <c r="E2007">
        <v>0</v>
      </c>
      <c r="F2007">
        <v>1.9</v>
      </c>
      <c r="G2007" s="3">
        <f t="shared" si="731"/>
        <v>68.445085556815997</v>
      </c>
    </row>
    <row r="2008" spans="1:7" x14ac:dyDescent="0.2">
      <c r="A2008" s="1">
        <v>40293.583333321309</v>
      </c>
      <c r="B2008">
        <v>23.6</v>
      </c>
      <c r="C2008">
        <v>34.4</v>
      </c>
      <c r="D2008">
        <v>2423.52</v>
      </c>
      <c r="E2008">
        <v>0</v>
      </c>
      <c r="F2008">
        <v>2.4</v>
      </c>
      <c r="G2008" s="3">
        <f t="shared" si="731"/>
        <v>67.313175912702235</v>
      </c>
    </row>
    <row r="2009" spans="1:7" x14ac:dyDescent="0.2">
      <c r="A2009" s="1">
        <v>40293.624999987973</v>
      </c>
      <c r="B2009">
        <v>23.5</v>
      </c>
      <c r="C2009">
        <v>31.7</v>
      </c>
      <c r="D2009">
        <v>2033.64</v>
      </c>
      <c r="E2009">
        <v>0</v>
      </c>
      <c r="F2009">
        <v>2.8</v>
      </c>
      <c r="G2009" s="3">
        <f t="shared" si="731"/>
        <v>66.754862980872787</v>
      </c>
    </row>
    <row r="2010" spans="1:7" x14ac:dyDescent="0.2">
      <c r="A2010" s="1">
        <v>40293.666666654637</v>
      </c>
      <c r="B2010">
        <v>20.9</v>
      </c>
      <c r="C2010">
        <v>45.7</v>
      </c>
      <c r="D2010">
        <v>1149.8399999999999</v>
      </c>
      <c r="E2010">
        <v>0</v>
      </c>
      <c r="F2010">
        <v>2.8</v>
      </c>
      <c r="G2010" s="3">
        <f t="shared" si="731"/>
        <v>65.247733929256938</v>
      </c>
    </row>
    <row r="2011" spans="1:7" x14ac:dyDescent="0.2">
      <c r="A2011" s="1">
        <v>40293.708333321301</v>
      </c>
      <c r="B2011">
        <v>20</v>
      </c>
      <c r="C2011">
        <v>52.8</v>
      </c>
      <c r="D2011">
        <v>582.12</v>
      </c>
      <c r="E2011">
        <v>0</v>
      </c>
      <c r="F2011">
        <v>2.5</v>
      </c>
      <c r="G2011" s="3">
        <f t="shared" si="731"/>
        <v>64.824121480604134</v>
      </c>
    </row>
    <row r="2012" spans="1:7" x14ac:dyDescent="0.2">
      <c r="A2012" s="1">
        <v>40293.749999987966</v>
      </c>
      <c r="B2012">
        <v>18.5</v>
      </c>
      <c r="C2012">
        <v>70.2</v>
      </c>
      <c r="D2012">
        <v>52.2</v>
      </c>
      <c r="E2012">
        <v>0</v>
      </c>
      <c r="F2012">
        <v>2.1</v>
      </c>
      <c r="G2012" s="3">
        <f t="shared" si="731"/>
        <v>64.367430470631191</v>
      </c>
    </row>
    <row r="2013" spans="1:7" x14ac:dyDescent="0.2">
      <c r="A2013" s="1">
        <v>40293.79166665463</v>
      </c>
      <c r="B2013">
        <v>17.100000000000001</v>
      </c>
      <c r="C2013">
        <v>77</v>
      </c>
      <c r="D2013">
        <v>0</v>
      </c>
      <c r="E2013">
        <v>0</v>
      </c>
      <c r="F2013">
        <v>1.2</v>
      </c>
      <c r="G2013" s="3">
        <f t="shared" si="731"/>
        <v>62.991756850555632</v>
      </c>
    </row>
    <row r="2014" spans="1:7" x14ac:dyDescent="0.2">
      <c r="A2014" s="1">
        <v>40293.833333321294</v>
      </c>
      <c r="B2014">
        <v>16.399999999999999</v>
      </c>
      <c r="C2014">
        <v>84.1</v>
      </c>
      <c r="D2014">
        <v>0</v>
      </c>
      <c r="E2014">
        <v>0</v>
      </c>
      <c r="F2014">
        <v>1.3</v>
      </c>
      <c r="G2014" s="3">
        <f t="shared" si="731"/>
        <v>62.533955161983528</v>
      </c>
    </row>
    <row r="2015" spans="1:7" x14ac:dyDescent="0.2">
      <c r="A2015" s="1">
        <v>40293.874999987958</v>
      </c>
      <c r="B2015">
        <v>14.6</v>
      </c>
      <c r="C2015">
        <v>88.8</v>
      </c>
      <c r="D2015">
        <v>0.36</v>
      </c>
      <c r="E2015">
        <v>0</v>
      </c>
      <c r="F2015">
        <v>0.7</v>
      </c>
      <c r="G2015" s="3">
        <f t="shared" si="731"/>
        <v>60.397754767186896</v>
      </c>
    </row>
    <row r="2016" spans="1:7" x14ac:dyDescent="0.2">
      <c r="A2016" s="1">
        <v>40293.916666654623</v>
      </c>
      <c r="B2016">
        <v>14.7</v>
      </c>
      <c r="C2016">
        <v>90.2</v>
      </c>
      <c r="D2016">
        <v>0.36</v>
      </c>
      <c r="E2016">
        <v>0</v>
      </c>
      <c r="F2016">
        <v>0.6</v>
      </c>
      <c r="G2016" s="3">
        <f t="shared" si="731"/>
        <v>60.61944185702491</v>
      </c>
    </row>
    <row r="2017" spans="1:15" x14ac:dyDescent="0.2">
      <c r="A2017" s="1">
        <v>40293.958333321287</v>
      </c>
      <c r="B2017">
        <v>14.6</v>
      </c>
      <c r="C2017">
        <v>89.5</v>
      </c>
      <c r="D2017">
        <v>0</v>
      </c>
      <c r="E2017">
        <v>0</v>
      </c>
      <c r="F2017">
        <v>0.7</v>
      </c>
      <c r="G2017" s="3">
        <f t="shared" si="731"/>
        <v>60.440972266874354</v>
      </c>
    </row>
    <row r="2018" spans="1:15" x14ac:dyDescent="0.2">
      <c r="A2018" s="1">
        <v>40293.999999987951</v>
      </c>
      <c r="B2018">
        <v>13</v>
      </c>
      <c r="C2018">
        <v>91.1</v>
      </c>
      <c r="D2018">
        <v>0</v>
      </c>
      <c r="E2018">
        <v>0</v>
      </c>
      <c r="F2018">
        <v>0.5</v>
      </c>
      <c r="G2018" s="3">
        <f t="shared" si="731"/>
        <v>58.36917396968191</v>
      </c>
      <c r="H2018" s="1">
        <f t="shared" ref="H2018" si="732">A2018</f>
        <v>40293.999999987951</v>
      </c>
      <c r="I2018" s="3">
        <f t="shared" ref="I2018" si="733">AVERAGE(B2018:B2041)</f>
        <v>16.579166666666669</v>
      </c>
      <c r="J2018" s="3">
        <f t="shared" ref="J2018" si="734">STDEV(B2018:B2041)</f>
        <v>4.5515385995494295</v>
      </c>
      <c r="K2018" s="3">
        <f t="shared" ref="K2018" si="735">AVERAGE(C2018:C2041)</f>
        <v>74.341666666666683</v>
      </c>
      <c r="L2018" s="3">
        <f t="shared" ref="L2018" si="736">AVERAGE(D2025:D2037)</f>
        <v>1304.5292307692309</v>
      </c>
      <c r="M2018" s="3">
        <f t="shared" ref="M2018" si="737">SUM(E2018:E2041)</f>
        <v>0</v>
      </c>
      <c r="N2018" s="3">
        <f t="shared" ref="N2018" si="738">AVERAGE(F2018:F2041)</f>
        <v>1.325</v>
      </c>
      <c r="O2018" s="3">
        <f t="shared" ref="O2018" si="739">AVERAGE(G2018:G2041)</f>
        <v>61.880987687831755</v>
      </c>
    </row>
    <row r="2019" spans="1:15" x14ac:dyDescent="0.2">
      <c r="A2019" s="1">
        <v>40294.041666654615</v>
      </c>
      <c r="B2019">
        <v>13.1</v>
      </c>
      <c r="C2019">
        <v>92.1</v>
      </c>
      <c r="D2019">
        <v>0.36</v>
      </c>
      <c r="E2019">
        <v>0</v>
      </c>
      <c r="F2019">
        <v>0.4</v>
      </c>
      <c r="G2019" s="3">
        <f t="shared" si="731"/>
        <v>58.564344121832193</v>
      </c>
    </row>
    <row r="2020" spans="1:15" x14ac:dyDescent="0.2">
      <c r="A2020" s="1">
        <v>40294.083333321279</v>
      </c>
      <c r="B2020">
        <v>13.5</v>
      </c>
      <c r="C2020">
        <v>90.7</v>
      </c>
      <c r="D2020">
        <v>0.36</v>
      </c>
      <c r="E2020">
        <v>0</v>
      </c>
      <c r="F2020">
        <v>0.5</v>
      </c>
      <c r="G2020" s="3">
        <f t="shared" si="731"/>
        <v>59.023072368194185</v>
      </c>
    </row>
    <row r="2021" spans="1:15" x14ac:dyDescent="0.2">
      <c r="A2021" s="1">
        <v>40294.124999987944</v>
      </c>
      <c r="B2021">
        <v>11.4</v>
      </c>
      <c r="C2021">
        <v>93</v>
      </c>
      <c r="D2021">
        <v>0.72</v>
      </c>
      <c r="E2021">
        <v>0</v>
      </c>
      <c r="F2021">
        <v>0.4</v>
      </c>
      <c r="G2021" s="3">
        <f t="shared" si="731"/>
        <v>56.31085171615112</v>
      </c>
    </row>
    <row r="2022" spans="1:15" x14ac:dyDescent="0.2">
      <c r="A2022" s="1">
        <v>40294.166666654608</v>
      </c>
      <c r="B2022">
        <v>11.3</v>
      </c>
      <c r="C2022">
        <v>94.1</v>
      </c>
      <c r="D2022">
        <v>0.36</v>
      </c>
      <c r="E2022">
        <v>0</v>
      </c>
      <c r="F2022">
        <v>0.4</v>
      </c>
      <c r="G2022" s="3">
        <f t="shared" si="731"/>
        <v>56.238583090581294</v>
      </c>
    </row>
    <row r="2023" spans="1:15" x14ac:dyDescent="0.2">
      <c r="A2023" s="1">
        <v>40294.208333321272</v>
      </c>
      <c r="B2023">
        <v>10.4</v>
      </c>
      <c r="C2023">
        <v>94.9</v>
      </c>
      <c r="D2023">
        <v>0</v>
      </c>
      <c r="E2023">
        <v>0</v>
      </c>
      <c r="F2023">
        <v>0.4</v>
      </c>
      <c r="G2023" s="3">
        <f t="shared" si="731"/>
        <v>55.062340030142451</v>
      </c>
    </row>
    <row r="2024" spans="1:15" x14ac:dyDescent="0.2">
      <c r="A2024" s="1">
        <v>40294.249999987936</v>
      </c>
      <c r="B2024">
        <v>10.8</v>
      </c>
      <c r="C2024">
        <v>94.9</v>
      </c>
      <c r="D2024">
        <v>0.36</v>
      </c>
      <c r="E2024">
        <v>0</v>
      </c>
      <c r="F2024">
        <v>0.4</v>
      </c>
      <c r="G2024" s="3">
        <f t="shared" si="731"/>
        <v>55.605432520325245</v>
      </c>
    </row>
    <row r="2025" spans="1:15" x14ac:dyDescent="0.2">
      <c r="A2025" s="1">
        <v>40294.291666654601</v>
      </c>
      <c r="B2025">
        <v>10.7</v>
      </c>
      <c r="C2025">
        <v>95.4</v>
      </c>
      <c r="D2025">
        <v>10.44</v>
      </c>
      <c r="E2025">
        <v>0</v>
      </c>
      <c r="F2025">
        <v>0.5</v>
      </c>
      <c r="G2025" s="3">
        <f t="shared" si="731"/>
        <v>55.497922136456566</v>
      </c>
    </row>
    <row r="2026" spans="1:15" x14ac:dyDescent="0.2">
      <c r="A2026" s="1">
        <v>40294.333333321265</v>
      </c>
      <c r="B2026">
        <v>14.9</v>
      </c>
      <c r="C2026">
        <v>94.1</v>
      </c>
      <c r="D2026">
        <v>431.64</v>
      </c>
      <c r="E2026">
        <v>0</v>
      </c>
      <c r="F2026">
        <v>0.9</v>
      </c>
      <c r="G2026" s="3">
        <f t="shared" si="731"/>
        <v>61.125006935714815</v>
      </c>
    </row>
    <row r="2027" spans="1:15" x14ac:dyDescent="0.2">
      <c r="A2027" s="1">
        <v>40294.374999987929</v>
      </c>
      <c r="B2027">
        <v>19.3</v>
      </c>
      <c r="C2027">
        <v>72.3</v>
      </c>
      <c r="D2027">
        <v>1126.08</v>
      </c>
      <c r="E2027">
        <v>0</v>
      </c>
      <c r="F2027">
        <v>0.9</v>
      </c>
      <c r="G2027" s="3">
        <f t="shared" si="731"/>
        <v>65.606800507356041</v>
      </c>
    </row>
    <row r="2028" spans="1:15" x14ac:dyDescent="0.2">
      <c r="A2028" s="1">
        <v>40294.416666654593</v>
      </c>
      <c r="B2028">
        <v>20.399999999999999</v>
      </c>
      <c r="C2028">
        <v>64.5</v>
      </c>
      <c r="D2028">
        <v>1763.64</v>
      </c>
      <c r="E2028">
        <v>0</v>
      </c>
      <c r="F2028">
        <v>2</v>
      </c>
      <c r="G2028" s="3">
        <f t="shared" si="731"/>
        <v>66.451153708181664</v>
      </c>
    </row>
    <row r="2029" spans="1:15" x14ac:dyDescent="0.2">
      <c r="A2029" s="1">
        <v>40294.458333321258</v>
      </c>
      <c r="B2029">
        <v>21.3</v>
      </c>
      <c r="C2029">
        <v>53.3</v>
      </c>
      <c r="D2029">
        <v>2111.4</v>
      </c>
      <c r="E2029">
        <v>0</v>
      </c>
      <c r="F2029">
        <v>2.2000000000000002</v>
      </c>
      <c r="G2029" s="3">
        <f t="shared" si="731"/>
        <v>66.607915000614355</v>
      </c>
    </row>
    <row r="2030" spans="1:15" x14ac:dyDescent="0.2">
      <c r="A2030" s="1">
        <v>40294.499999987922</v>
      </c>
      <c r="B2030">
        <v>22.6</v>
      </c>
      <c r="C2030">
        <v>46.8</v>
      </c>
      <c r="D2030">
        <v>2444.04</v>
      </c>
      <c r="E2030">
        <v>0</v>
      </c>
      <c r="F2030">
        <v>2.1</v>
      </c>
      <c r="G2030" s="3">
        <f t="shared" si="731"/>
        <v>67.631828442700453</v>
      </c>
    </row>
    <row r="2031" spans="1:15" x14ac:dyDescent="0.2">
      <c r="A2031" s="1">
        <v>40294.541666654586</v>
      </c>
      <c r="B2031">
        <v>23.6</v>
      </c>
      <c r="C2031">
        <v>41.4</v>
      </c>
      <c r="D2031">
        <v>2587.6799999999998</v>
      </c>
      <c r="E2031">
        <v>0</v>
      </c>
      <c r="F2031">
        <v>2.1</v>
      </c>
      <c r="G2031" s="3">
        <f t="shared" si="731"/>
        <v>68.296452199078857</v>
      </c>
    </row>
    <row r="2032" spans="1:15" x14ac:dyDescent="0.2">
      <c r="A2032" s="1">
        <v>40294.58333332125</v>
      </c>
      <c r="B2032">
        <v>23.9</v>
      </c>
      <c r="C2032">
        <v>40.200000000000003</v>
      </c>
      <c r="D2032">
        <v>2409.12</v>
      </c>
      <c r="E2032">
        <v>0</v>
      </c>
      <c r="F2032">
        <v>2.1</v>
      </c>
      <c r="G2032" s="3">
        <f t="shared" si="731"/>
        <v>68.535319506466294</v>
      </c>
    </row>
    <row r="2033" spans="1:15" x14ac:dyDescent="0.2">
      <c r="A2033" s="1">
        <v>40294.624999987915</v>
      </c>
      <c r="B2033">
        <v>22.2</v>
      </c>
      <c r="C2033">
        <v>49.9</v>
      </c>
      <c r="D2033">
        <v>2018.16</v>
      </c>
      <c r="E2033">
        <v>0</v>
      </c>
      <c r="F2033">
        <v>2.6</v>
      </c>
      <c r="G2033" s="3">
        <f t="shared" si="731"/>
        <v>67.447950733270119</v>
      </c>
    </row>
    <row r="2034" spans="1:15" x14ac:dyDescent="0.2">
      <c r="A2034" s="1">
        <v>40294.666666654579</v>
      </c>
      <c r="B2034">
        <v>21.6</v>
      </c>
      <c r="C2034">
        <v>53.5</v>
      </c>
      <c r="D2034">
        <v>1447.56</v>
      </c>
      <c r="E2034">
        <v>0</v>
      </c>
      <c r="F2034">
        <v>3.1</v>
      </c>
      <c r="G2034" s="3">
        <f t="shared" si="731"/>
        <v>67.028252047357668</v>
      </c>
    </row>
    <row r="2035" spans="1:15" x14ac:dyDescent="0.2">
      <c r="A2035" s="1">
        <v>40294.708333321243</v>
      </c>
      <c r="B2035">
        <v>20</v>
      </c>
      <c r="C2035">
        <v>65.099999999999994</v>
      </c>
      <c r="D2035">
        <v>556.55999999999995</v>
      </c>
      <c r="E2035">
        <v>0</v>
      </c>
      <c r="F2035">
        <v>2.9</v>
      </c>
      <c r="G2035" s="3">
        <f t="shared" si="731"/>
        <v>65.965871530963057</v>
      </c>
    </row>
    <row r="2036" spans="1:15" x14ac:dyDescent="0.2">
      <c r="A2036" s="1">
        <v>40294.749999987907</v>
      </c>
      <c r="B2036">
        <v>18.399999999999999</v>
      </c>
      <c r="C2036">
        <v>70.400000000000006</v>
      </c>
      <c r="D2036">
        <v>52.2</v>
      </c>
      <c r="E2036">
        <v>0</v>
      </c>
      <c r="F2036">
        <v>2.1</v>
      </c>
      <c r="G2036" s="3">
        <f t="shared" si="731"/>
        <v>64.248635002393584</v>
      </c>
    </row>
    <row r="2037" spans="1:15" x14ac:dyDescent="0.2">
      <c r="A2037" s="1">
        <v>40294.791666654572</v>
      </c>
      <c r="B2037">
        <v>17.399999999999999</v>
      </c>
      <c r="C2037">
        <v>71.7</v>
      </c>
      <c r="D2037">
        <v>0.36</v>
      </c>
      <c r="E2037">
        <v>0</v>
      </c>
      <c r="F2037">
        <v>1.8</v>
      </c>
      <c r="G2037" s="3">
        <f t="shared" si="731"/>
        <v>63.003985354523337</v>
      </c>
    </row>
    <row r="2038" spans="1:15" x14ac:dyDescent="0.2">
      <c r="A2038" s="1">
        <v>40294.833333321236</v>
      </c>
      <c r="B2038">
        <v>15.6</v>
      </c>
      <c r="C2038">
        <v>75.400000000000006</v>
      </c>
      <c r="D2038">
        <v>0</v>
      </c>
      <c r="E2038">
        <v>0</v>
      </c>
      <c r="F2038">
        <v>0.9</v>
      </c>
      <c r="G2038" s="3">
        <f t="shared" si="731"/>
        <v>60.854533137207895</v>
      </c>
    </row>
    <row r="2039" spans="1:15" x14ac:dyDescent="0.2">
      <c r="A2039" s="1">
        <v>40294.8749999879</v>
      </c>
      <c r="B2039">
        <v>15.4</v>
      </c>
      <c r="C2039">
        <v>76.400000000000006</v>
      </c>
      <c r="D2039">
        <v>0</v>
      </c>
      <c r="E2039">
        <v>0</v>
      </c>
      <c r="F2039">
        <v>1.1000000000000001</v>
      </c>
      <c r="G2039" s="3">
        <f t="shared" si="731"/>
        <v>60.656535356527137</v>
      </c>
    </row>
    <row r="2040" spans="1:15" x14ac:dyDescent="0.2">
      <c r="A2040" s="1">
        <v>40294.916666654564</v>
      </c>
      <c r="B2040">
        <v>14.5</v>
      </c>
      <c r="C2040">
        <v>78.900000000000006</v>
      </c>
      <c r="D2040">
        <v>-0.36</v>
      </c>
      <c r="E2040">
        <v>0</v>
      </c>
      <c r="F2040">
        <v>1</v>
      </c>
      <c r="G2040" s="3">
        <f t="shared" si="731"/>
        <v>59.617142626300975</v>
      </c>
    </row>
    <row r="2041" spans="1:15" x14ac:dyDescent="0.2">
      <c r="A2041" s="1">
        <v>40294.958333321229</v>
      </c>
      <c r="B2041">
        <v>12.6</v>
      </c>
      <c r="C2041">
        <v>84.1</v>
      </c>
      <c r="D2041">
        <v>0</v>
      </c>
      <c r="E2041">
        <v>0</v>
      </c>
      <c r="F2041">
        <v>0.5</v>
      </c>
      <c r="G2041" s="3">
        <f t="shared" si="731"/>
        <v>57.394602465940736</v>
      </c>
    </row>
    <row r="2042" spans="1:15" x14ac:dyDescent="0.2">
      <c r="A2042" s="1">
        <v>40294.999999987893</v>
      </c>
      <c r="B2042">
        <v>12.2</v>
      </c>
      <c r="C2042">
        <v>84.5</v>
      </c>
      <c r="D2042">
        <v>0</v>
      </c>
      <c r="E2042">
        <v>0</v>
      </c>
      <c r="F2042">
        <v>0.5</v>
      </c>
      <c r="G2042" s="3">
        <f t="shared" si="731"/>
        <v>56.879046196499516</v>
      </c>
      <c r="H2042" s="1">
        <f t="shared" ref="H2042" si="740">A2042</f>
        <v>40294.999999987893</v>
      </c>
      <c r="I2042" s="3">
        <f t="shared" ref="I2042" si="741">AVERAGE(B2042:B2065)</f>
        <v>16.962499999999999</v>
      </c>
      <c r="J2042" s="3">
        <f t="shared" ref="J2042" si="742">STDEV(B2042:B2065)</f>
        <v>4.7418408184824266</v>
      </c>
      <c r="K2042" s="3">
        <f t="shared" ref="K2042" si="743">AVERAGE(C2042:C2065)</f>
        <v>64.666666666666671</v>
      </c>
      <c r="L2042" s="3">
        <f t="shared" ref="L2042" si="744">AVERAGE(D2049:D2061)</f>
        <v>1305.3046153846155</v>
      </c>
      <c r="M2042" s="3">
        <f t="shared" ref="M2042" si="745">SUM(E2042:E2065)</f>
        <v>0</v>
      </c>
      <c r="N2042" s="3">
        <f t="shared" ref="N2042" si="746">AVERAGE(F2042:F2065)</f>
        <v>1.5999999999999999</v>
      </c>
      <c r="O2042" s="3">
        <f t="shared" ref="O2042" si="747">AVERAGE(G2042:G2065)</f>
        <v>61.672138528387286</v>
      </c>
    </row>
    <row r="2043" spans="1:15" x14ac:dyDescent="0.2">
      <c r="A2043" s="1">
        <v>40295.041666654557</v>
      </c>
      <c r="B2043">
        <v>14.7</v>
      </c>
      <c r="C2043">
        <v>65.5</v>
      </c>
      <c r="D2043">
        <v>0.36</v>
      </c>
      <c r="E2043">
        <v>0</v>
      </c>
      <c r="F2043">
        <v>1.7</v>
      </c>
      <c r="G2043" s="3">
        <f t="shared" si="731"/>
        <v>58.888199493880308</v>
      </c>
    </row>
    <row r="2044" spans="1:15" x14ac:dyDescent="0.2">
      <c r="A2044" s="1">
        <v>40295.083333321221</v>
      </c>
      <c r="B2044">
        <v>12</v>
      </c>
      <c r="C2044">
        <v>76.8</v>
      </c>
      <c r="D2044">
        <v>0</v>
      </c>
      <c r="E2044">
        <v>0</v>
      </c>
      <c r="F2044">
        <v>0.9</v>
      </c>
      <c r="G2044" s="3">
        <f t="shared" si="731"/>
        <v>56.099560282861304</v>
      </c>
    </row>
    <row r="2045" spans="1:15" x14ac:dyDescent="0.2">
      <c r="A2045" s="1">
        <v>40295.124999987886</v>
      </c>
      <c r="B2045">
        <v>12.9</v>
      </c>
      <c r="C2045">
        <v>70.599999999999994</v>
      </c>
      <c r="D2045">
        <v>0</v>
      </c>
      <c r="E2045">
        <v>0</v>
      </c>
      <c r="F2045">
        <v>1.7</v>
      </c>
      <c r="G2045" s="3">
        <f t="shared" si="731"/>
        <v>56.866675868430207</v>
      </c>
    </row>
    <row r="2046" spans="1:15" x14ac:dyDescent="0.2">
      <c r="A2046" s="1">
        <v>40295.16666665455</v>
      </c>
      <c r="B2046">
        <v>13.3</v>
      </c>
      <c r="C2046">
        <v>70.400000000000006</v>
      </c>
      <c r="D2046">
        <v>0</v>
      </c>
      <c r="E2046">
        <v>0</v>
      </c>
      <c r="F2046">
        <v>1.9</v>
      </c>
      <c r="G2046" s="3">
        <f t="shared" si="731"/>
        <v>57.389716898628308</v>
      </c>
    </row>
    <row r="2047" spans="1:15" x14ac:dyDescent="0.2">
      <c r="A2047" s="1">
        <v>40295.208333321214</v>
      </c>
      <c r="B2047">
        <v>11.5</v>
      </c>
      <c r="C2047">
        <v>77.099999999999994</v>
      </c>
      <c r="D2047">
        <v>0</v>
      </c>
      <c r="E2047">
        <v>0</v>
      </c>
      <c r="F2047">
        <v>1.2</v>
      </c>
      <c r="G2047" s="3">
        <f t="shared" si="731"/>
        <v>55.44576957833484</v>
      </c>
    </row>
    <row r="2048" spans="1:15" x14ac:dyDescent="0.2">
      <c r="A2048" s="1">
        <v>40295.249999987878</v>
      </c>
      <c r="B2048">
        <v>9.6999999999999993</v>
      </c>
      <c r="C2048">
        <v>85.7</v>
      </c>
      <c r="D2048">
        <v>0</v>
      </c>
      <c r="E2048">
        <v>0</v>
      </c>
      <c r="F2048">
        <v>0.5</v>
      </c>
      <c r="G2048" s="3">
        <f t="shared" si="731"/>
        <v>53.571365298481744</v>
      </c>
    </row>
    <row r="2049" spans="1:7" x14ac:dyDescent="0.2">
      <c r="A2049" s="1">
        <v>40295.291666654542</v>
      </c>
      <c r="B2049">
        <v>11.5</v>
      </c>
      <c r="C2049">
        <v>78.8</v>
      </c>
      <c r="D2049">
        <v>9.7200000000000006</v>
      </c>
      <c r="E2049">
        <v>0</v>
      </c>
      <c r="F2049">
        <v>1.3</v>
      </c>
      <c r="G2049" s="3">
        <f t="shared" si="731"/>
        <v>55.561025547216786</v>
      </c>
    </row>
    <row r="2050" spans="1:7" x14ac:dyDescent="0.2">
      <c r="A2050" s="1">
        <v>40295.333333321207</v>
      </c>
      <c r="B2050">
        <v>14.4</v>
      </c>
      <c r="C2050">
        <v>72.2</v>
      </c>
      <c r="D2050">
        <v>386.64</v>
      </c>
      <c r="E2050">
        <v>0</v>
      </c>
      <c r="F2050">
        <v>1.9</v>
      </c>
      <c r="G2050" s="3">
        <f t="shared" si="731"/>
        <v>59.004253124862373</v>
      </c>
    </row>
    <row r="2051" spans="1:7" x14ac:dyDescent="0.2">
      <c r="A2051" s="1">
        <v>40295.374999987871</v>
      </c>
      <c r="B2051">
        <v>16.899999999999999</v>
      </c>
      <c r="C2051">
        <v>63.3</v>
      </c>
      <c r="D2051">
        <v>1092.96</v>
      </c>
      <c r="E2051">
        <v>0</v>
      </c>
      <c r="F2051">
        <v>2.1</v>
      </c>
      <c r="G2051" s="3">
        <f t="shared" si="731"/>
        <v>61.656364249646948</v>
      </c>
    </row>
    <row r="2052" spans="1:7" x14ac:dyDescent="0.2">
      <c r="A2052" s="1">
        <v>40295.416666654535</v>
      </c>
      <c r="B2052">
        <v>20.3</v>
      </c>
      <c r="C2052">
        <v>56</v>
      </c>
      <c r="D2052">
        <v>1730.52</v>
      </c>
      <c r="E2052">
        <v>0</v>
      </c>
      <c r="F2052">
        <v>1.9</v>
      </c>
      <c r="G2052" s="3">
        <f t="shared" si="731"/>
        <v>65.542545686466212</v>
      </c>
    </row>
    <row r="2053" spans="1:7" x14ac:dyDescent="0.2">
      <c r="A2053" s="1">
        <v>40295.458333321199</v>
      </c>
      <c r="B2053">
        <v>22.6</v>
      </c>
      <c r="C2053">
        <v>45.7</v>
      </c>
      <c r="D2053">
        <v>2228.04</v>
      </c>
      <c r="E2053">
        <v>0</v>
      </c>
      <c r="F2053">
        <v>1.7</v>
      </c>
      <c r="G2053" s="3">
        <f t="shared" si="731"/>
        <v>67.503376681662644</v>
      </c>
    </row>
    <row r="2054" spans="1:7" x14ac:dyDescent="0.2">
      <c r="A2054" s="1">
        <v>40295.499999987864</v>
      </c>
      <c r="B2054">
        <v>24.6</v>
      </c>
      <c r="C2054">
        <v>37.5</v>
      </c>
      <c r="D2054">
        <v>2515.6799999999998</v>
      </c>
      <c r="E2054">
        <v>0</v>
      </c>
      <c r="F2054">
        <v>1.6</v>
      </c>
      <c r="G2054" s="3">
        <f t="shared" si="731"/>
        <v>69.087371183980764</v>
      </c>
    </row>
    <row r="2055" spans="1:7" x14ac:dyDescent="0.2">
      <c r="A2055" s="1">
        <v>40295.541666654528</v>
      </c>
      <c r="B2055">
        <v>25.2</v>
      </c>
      <c r="C2055">
        <v>35.1</v>
      </c>
      <c r="D2055">
        <v>2582.2800000000002</v>
      </c>
      <c r="E2055">
        <v>0</v>
      </c>
      <c r="F2055">
        <v>1.5</v>
      </c>
      <c r="G2055" s="3">
        <f t="shared" si="731"/>
        <v>69.52514426242891</v>
      </c>
    </row>
    <row r="2056" spans="1:7" x14ac:dyDescent="0.2">
      <c r="A2056" s="1">
        <v>40295.583333321192</v>
      </c>
      <c r="B2056">
        <v>23.6</v>
      </c>
      <c r="C2056">
        <v>43.8</v>
      </c>
      <c r="D2056">
        <v>2400.84</v>
      </c>
      <c r="E2056">
        <v>0</v>
      </c>
      <c r="F2056">
        <v>1.5</v>
      </c>
      <c r="G2056" s="3">
        <f t="shared" si="731"/>
        <v>68.59997592908212</v>
      </c>
    </row>
    <row r="2057" spans="1:7" x14ac:dyDescent="0.2">
      <c r="A2057" s="1">
        <v>40295.624999987856</v>
      </c>
      <c r="B2057">
        <v>23.1</v>
      </c>
      <c r="C2057">
        <v>44.3</v>
      </c>
      <c r="D2057">
        <v>2001.6</v>
      </c>
      <c r="E2057">
        <v>0</v>
      </c>
      <c r="F2057">
        <v>2.7</v>
      </c>
      <c r="G2057" s="3">
        <f t="shared" si="731"/>
        <v>67.998648071217872</v>
      </c>
    </row>
    <row r="2058" spans="1:7" x14ac:dyDescent="0.2">
      <c r="A2058" s="1">
        <v>40295.666666654521</v>
      </c>
      <c r="B2058">
        <v>22.6</v>
      </c>
      <c r="C2058">
        <v>50.7</v>
      </c>
      <c r="D2058">
        <v>1432.8</v>
      </c>
      <c r="E2058">
        <v>0</v>
      </c>
      <c r="F2058">
        <v>3</v>
      </c>
      <c r="G2058" s="3">
        <f t="shared" si="731"/>
        <v>68.066832009904431</v>
      </c>
    </row>
    <row r="2059" spans="1:7" x14ac:dyDescent="0.2">
      <c r="A2059" s="1">
        <v>40295.708333321185</v>
      </c>
      <c r="B2059">
        <v>20.399999999999999</v>
      </c>
      <c r="C2059">
        <v>57.9</v>
      </c>
      <c r="D2059">
        <v>537.12</v>
      </c>
      <c r="E2059">
        <v>0</v>
      </c>
      <c r="F2059">
        <v>2.6</v>
      </c>
      <c r="G2059" s="3">
        <f t="shared" si="731"/>
        <v>65.85786621984991</v>
      </c>
    </row>
    <row r="2060" spans="1:7" x14ac:dyDescent="0.2">
      <c r="A2060" s="1">
        <v>40295.749999987849</v>
      </c>
      <c r="B2060">
        <v>18.399999999999999</v>
      </c>
      <c r="C2060">
        <v>69.599999999999994</v>
      </c>
      <c r="D2060">
        <v>50.4</v>
      </c>
      <c r="E2060">
        <v>0</v>
      </c>
      <c r="F2060">
        <v>1.9</v>
      </c>
      <c r="G2060" s="3">
        <f t="shared" si="731"/>
        <v>64.185734172498783</v>
      </c>
    </row>
    <row r="2061" spans="1:7" x14ac:dyDescent="0.2">
      <c r="A2061" s="1">
        <v>40295.791666654513</v>
      </c>
      <c r="B2061">
        <v>17.3</v>
      </c>
      <c r="C2061">
        <v>69.3</v>
      </c>
      <c r="D2061">
        <v>0.36</v>
      </c>
      <c r="E2061">
        <v>0</v>
      </c>
      <c r="F2061">
        <v>1.7</v>
      </c>
      <c r="G2061" s="3">
        <f t="shared" si="731"/>
        <v>62.683461709896122</v>
      </c>
    </row>
    <row r="2062" spans="1:7" x14ac:dyDescent="0.2">
      <c r="A2062" s="1">
        <v>40295.833333321178</v>
      </c>
      <c r="B2062">
        <v>16</v>
      </c>
      <c r="C2062">
        <v>72.7</v>
      </c>
      <c r="D2062">
        <v>-0.36</v>
      </c>
      <c r="E2062">
        <v>0</v>
      </c>
      <c r="F2062">
        <v>1.2</v>
      </c>
      <c r="G2062" s="3">
        <f t="shared" si="731"/>
        <v>61.195260370855337</v>
      </c>
    </row>
    <row r="2063" spans="1:7" x14ac:dyDescent="0.2">
      <c r="A2063" s="1">
        <v>40295.874999987842</v>
      </c>
      <c r="B2063">
        <v>15.4</v>
      </c>
      <c r="C2063">
        <v>73.2</v>
      </c>
      <c r="D2063">
        <v>-0.36</v>
      </c>
      <c r="E2063">
        <v>0</v>
      </c>
      <c r="F2063">
        <v>1.3</v>
      </c>
      <c r="G2063" s="3">
        <f t="shared" si="731"/>
        <v>60.424564944043851</v>
      </c>
    </row>
    <row r="2064" spans="1:7" x14ac:dyDescent="0.2">
      <c r="A2064" s="1">
        <v>40295.916666654506</v>
      </c>
      <c r="B2064">
        <v>15</v>
      </c>
      <c r="C2064">
        <v>73.2</v>
      </c>
      <c r="D2064">
        <v>0</v>
      </c>
      <c r="E2064">
        <v>0</v>
      </c>
      <c r="F2064">
        <v>1.3</v>
      </c>
      <c r="G2064" s="3">
        <f t="shared" si="731"/>
        <v>59.885944330924701</v>
      </c>
    </row>
    <row r="2065" spans="1:15" x14ac:dyDescent="0.2">
      <c r="A2065" s="1">
        <v>40295.95833332117</v>
      </c>
      <c r="B2065">
        <v>13.5</v>
      </c>
      <c r="C2065">
        <v>78.099999999999994</v>
      </c>
      <c r="D2065">
        <v>-0.36</v>
      </c>
      <c r="E2065">
        <v>0</v>
      </c>
      <c r="F2065">
        <v>0.8</v>
      </c>
      <c r="G2065" s="3">
        <f t="shared" si="731"/>
        <v>58.212622569640914</v>
      </c>
    </row>
    <row r="2066" spans="1:15" x14ac:dyDescent="0.2">
      <c r="A2066" s="1">
        <v>40295.999999987835</v>
      </c>
      <c r="B2066">
        <v>12.6</v>
      </c>
      <c r="C2066">
        <v>82.5</v>
      </c>
      <c r="D2066">
        <v>0</v>
      </c>
      <c r="E2066">
        <v>0</v>
      </c>
      <c r="F2066">
        <v>0.5</v>
      </c>
      <c r="G2066" s="3">
        <f t="shared" ref="G2066:G2129" si="748">B2066+(0.36*(237.7*(((17.271*B2066)/(237.7+B2066))+LN(C2066/100)))/(17.271-(((17.271*B2066)/(237.7+B2066))+LN(C2066/100))))+41.2</f>
        <v>57.291387993277226</v>
      </c>
      <c r="H2066" s="1">
        <f t="shared" ref="H2066" si="749">A2066</f>
        <v>40295.999999987835</v>
      </c>
      <c r="I2066" s="3">
        <f t="shared" ref="I2066" si="750">AVERAGE(B2066:B2089)</f>
        <v>16.745833333333334</v>
      </c>
      <c r="J2066" s="3">
        <f t="shared" ref="J2066" si="751">STDEV(B2066:B2089)</f>
        <v>7.2522247960714532</v>
      </c>
      <c r="K2066" s="3">
        <f t="shared" ref="K2066" si="752">AVERAGE(C2066:C2089)</f>
        <v>65.937499999999986</v>
      </c>
      <c r="L2066" s="3">
        <f t="shared" ref="L2066" si="753">AVERAGE(D2073:D2085)</f>
        <v>1206.7199999999998</v>
      </c>
      <c r="M2066" s="3">
        <f t="shared" ref="M2066" si="754">SUM(E2066:E2089)</f>
        <v>0</v>
      </c>
      <c r="N2066" s="3">
        <f t="shared" ref="N2066" si="755">AVERAGE(F2066:F2089)</f>
        <v>0.87916666666666643</v>
      </c>
      <c r="O2066" s="3">
        <f t="shared" ref="O2066" si="756">AVERAGE(G2066:G2089)</f>
        <v>61.212553974874403</v>
      </c>
    </row>
    <row r="2067" spans="1:15" x14ac:dyDescent="0.2">
      <c r="A2067" s="1">
        <v>40296.041666654499</v>
      </c>
      <c r="B2067">
        <v>10.199999999999999</v>
      </c>
      <c r="C2067">
        <v>88</v>
      </c>
      <c r="D2067">
        <v>-0.36</v>
      </c>
      <c r="E2067">
        <v>0</v>
      </c>
      <c r="F2067">
        <v>0.4</v>
      </c>
      <c r="G2067" s="3">
        <f t="shared" si="748"/>
        <v>54.388381850170077</v>
      </c>
    </row>
    <row r="2068" spans="1:15" x14ac:dyDescent="0.2">
      <c r="A2068" s="1">
        <v>40296.083333321163</v>
      </c>
      <c r="B2068">
        <v>9.4</v>
      </c>
      <c r="C2068">
        <v>91.1</v>
      </c>
      <c r="D2068">
        <v>0.36</v>
      </c>
      <c r="E2068">
        <v>0</v>
      </c>
      <c r="F2068">
        <v>0.4</v>
      </c>
      <c r="G2068" s="3">
        <f t="shared" si="748"/>
        <v>53.487699009626141</v>
      </c>
    </row>
    <row r="2069" spans="1:15" x14ac:dyDescent="0.2">
      <c r="A2069" s="1">
        <v>40296.124999987827</v>
      </c>
      <c r="B2069">
        <v>8.1</v>
      </c>
      <c r="C2069">
        <v>92.7</v>
      </c>
      <c r="D2069">
        <v>0</v>
      </c>
      <c r="E2069">
        <v>0</v>
      </c>
      <c r="F2069">
        <v>0.4</v>
      </c>
      <c r="G2069" s="3">
        <f t="shared" si="748"/>
        <v>51.81620991452337</v>
      </c>
    </row>
    <row r="2070" spans="1:15" x14ac:dyDescent="0.2">
      <c r="A2070" s="1">
        <v>40296.166666654492</v>
      </c>
      <c r="B2070">
        <v>8</v>
      </c>
      <c r="C2070">
        <v>93.2</v>
      </c>
      <c r="D2070">
        <v>0.72</v>
      </c>
      <c r="E2070">
        <v>0</v>
      </c>
      <c r="F2070">
        <v>0.5</v>
      </c>
      <c r="G2070" s="3">
        <f t="shared" si="748"/>
        <v>51.708763406472031</v>
      </c>
    </row>
    <row r="2071" spans="1:15" x14ac:dyDescent="0.2">
      <c r="A2071" s="1">
        <v>40296.208333321156</v>
      </c>
      <c r="B2071">
        <v>7.6</v>
      </c>
      <c r="C2071">
        <v>94.3</v>
      </c>
      <c r="D2071">
        <v>0.36</v>
      </c>
      <c r="E2071">
        <v>0</v>
      </c>
      <c r="F2071">
        <v>0.5</v>
      </c>
      <c r="G2071" s="3">
        <f t="shared" si="748"/>
        <v>51.227406121951866</v>
      </c>
    </row>
    <row r="2072" spans="1:15" x14ac:dyDescent="0.2">
      <c r="A2072" s="1">
        <v>40296.24999998782</v>
      </c>
      <c r="B2072">
        <v>7.1</v>
      </c>
      <c r="C2072">
        <v>95.1</v>
      </c>
      <c r="D2072">
        <v>0.72</v>
      </c>
      <c r="E2072">
        <v>0</v>
      </c>
      <c r="F2072">
        <v>0.4</v>
      </c>
      <c r="G2072" s="3">
        <f t="shared" si="748"/>
        <v>50.592767409781686</v>
      </c>
    </row>
    <row r="2073" spans="1:15" x14ac:dyDescent="0.2">
      <c r="A2073" s="1">
        <v>40296.291666654484</v>
      </c>
      <c r="B2073">
        <v>7.7</v>
      </c>
      <c r="C2073">
        <v>94.4</v>
      </c>
      <c r="D2073">
        <v>9.36</v>
      </c>
      <c r="E2073">
        <v>0</v>
      </c>
      <c r="F2073">
        <v>0.4</v>
      </c>
      <c r="G2073" s="3">
        <f t="shared" si="748"/>
        <v>51.368713290745511</v>
      </c>
    </row>
    <row r="2074" spans="1:15" x14ac:dyDescent="0.2">
      <c r="A2074" s="1">
        <v>40296.333333321149</v>
      </c>
      <c r="B2074">
        <v>12.6</v>
      </c>
      <c r="C2074">
        <v>77.900000000000006</v>
      </c>
      <c r="D2074">
        <v>425.16</v>
      </c>
      <c r="E2074">
        <v>0</v>
      </c>
      <c r="F2074">
        <v>0.5</v>
      </c>
      <c r="G2074" s="3">
        <f t="shared" si="748"/>
        <v>56.984519095392251</v>
      </c>
    </row>
    <row r="2075" spans="1:15" x14ac:dyDescent="0.2">
      <c r="A2075" s="1">
        <v>40296.374999987813</v>
      </c>
      <c r="B2075">
        <v>19.399999999999999</v>
      </c>
      <c r="C2075">
        <v>50.8</v>
      </c>
      <c r="D2075">
        <v>1107.72</v>
      </c>
      <c r="E2075">
        <v>0</v>
      </c>
      <c r="F2075">
        <v>1.1000000000000001</v>
      </c>
      <c r="G2075" s="3">
        <f t="shared" si="748"/>
        <v>63.817971328245058</v>
      </c>
    </row>
    <row r="2076" spans="1:15" x14ac:dyDescent="0.2">
      <c r="A2076" s="1">
        <v>40296.416666654477</v>
      </c>
      <c r="B2076">
        <v>23.9</v>
      </c>
      <c r="C2076">
        <v>38.4</v>
      </c>
      <c r="D2076">
        <v>1745.64</v>
      </c>
      <c r="E2076">
        <v>0</v>
      </c>
      <c r="F2076">
        <v>1.1000000000000001</v>
      </c>
      <c r="G2076" s="3">
        <f t="shared" si="748"/>
        <v>68.290434804501103</v>
      </c>
    </row>
    <row r="2077" spans="1:15" x14ac:dyDescent="0.2">
      <c r="A2077" s="1">
        <v>40296.458333321141</v>
      </c>
      <c r="B2077">
        <v>25.1</v>
      </c>
      <c r="C2077">
        <v>36.200000000000003</v>
      </c>
      <c r="D2077">
        <v>2187.7199999999998</v>
      </c>
      <c r="E2077">
        <v>0</v>
      </c>
      <c r="F2077">
        <v>1.1000000000000001</v>
      </c>
      <c r="G2077" s="3">
        <f t="shared" si="748"/>
        <v>69.557975001708428</v>
      </c>
    </row>
    <row r="2078" spans="1:15" x14ac:dyDescent="0.2">
      <c r="A2078" s="1">
        <v>40296.499999987805</v>
      </c>
      <c r="B2078">
        <v>27.6</v>
      </c>
      <c r="C2078">
        <v>33.6</v>
      </c>
      <c r="D2078">
        <v>2517.48</v>
      </c>
      <c r="E2078">
        <v>0</v>
      </c>
      <c r="F2078">
        <v>1.2</v>
      </c>
      <c r="G2078" s="3">
        <f t="shared" si="748"/>
        <v>72.447684419581236</v>
      </c>
    </row>
    <row r="2079" spans="1:15" x14ac:dyDescent="0.2">
      <c r="A2079" s="1">
        <v>40296.54166665447</v>
      </c>
      <c r="B2079">
        <v>28.4</v>
      </c>
      <c r="C2079">
        <v>28.8</v>
      </c>
      <c r="D2079">
        <v>2556.7199999999998</v>
      </c>
      <c r="E2079">
        <v>0</v>
      </c>
      <c r="F2079">
        <v>1.2</v>
      </c>
      <c r="G2079" s="3">
        <f t="shared" si="748"/>
        <v>72.671728550689707</v>
      </c>
    </row>
    <row r="2080" spans="1:15" x14ac:dyDescent="0.2">
      <c r="A2080" s="1">
        <v>40296.583333321134</v>
      </c>
      <c r="B2080">
        <v>26.2</v>
      </c>
      <c r="C2080">
        <v>35.200000000000003</v>
      </c>
      <c r="D2080">
        <v>2162.16</v>
      </c>
      <c r="E2080">
        <v>0</v>
      </c>
      <c r="F2080">
        <v>1.9</v>
      </c>
      <c r="G2080" s="3">
        <f t="shared" si="748"/>
        <v>70.856504496435363</v>
      </c>
    </row>
    <row r="2081" spans="1:15" x14ac:dyDescent="0.2">
      <c r="A2081" s="1">
        <v>40296.624999987798</v>
      </c>
      <c r="B2081">
        <v>26.1</v>
      </c>
      <c r="C2081">
        <v>38.1</v>
      </c>
      <c r="D2081">
        <v>1627.2</v>
      </c>
      <c r="E2081">
        <v>0</v>
      </c>
      <c r="F2081">
        <v>2</v>
      </c>
      <c r="G2081" s="3">
        <f t="shared" si="748"/>
        <v>71.15120103323261</v>
      </c>
    </row>
    <row r="2082" spans="1:15" x14ac:dyDescent="0.2">
      <c r="A2082" s="1">
        <v>40296.666666654462</v>
      </c>
      <c r="B2082">
        <v>23.7</v>
      </c>
      <c r="C2082">
        <v>40.799999999999997</v>
      </c>
      <c r="D2082">
        <v>896.4</v>
      </c>
      <c r="E2082">
        <v>0</v>
      </c>
      <c r="F2082">
        <v>2.1</v>
      </c>
      <c r="G2082" s="3">
        <f t="shared" si="748"/>
        <v>68.350374865389057</v>
      </c>
    </row>
    <row r="2083" spans="1:15" x14ac:dyDescent="0.2">
      <c r="A2083" s="1">
        <v>40296.708333321127</v>
      </c>
      <c r="B2083">
        <v>22.4</v>
      </c>
      <c r="C2083">
        <v>46.4</v>
      </c>
      <c r="D2083">
        <v>376.2</v>
      </c>
      <c r="E2083">
        <v>0</v>
      </c>
      <c r="F2083">
        <v>1.7</v>
      </c>
      <c r="G2083" s="3">
        <f t="shared" si="748"/>
        <v>67.319956774105435</v>
      </c>
    </row>
    <row r="2084" spans="1:15" x14ac:dyDescent="0.2">
      <c r="A2084" s="1">
        <v>40296.749999987791</v>
      </c>
      <c r="B2084">
        <v>20.100000000000001</v>
      </c>
      <c r="C2084">
        <v>54.1</v>
      </c>
      <c r="D2084">
        <v>75.959999999999994</v>
      </c>
      <c r="E2084">
        <v>0</v>
      </c>
      <c r="F2084">
        <v>1.2</v>
      </c>
      <c r="G2084" s="3">
        <f t="shared" si="748"/>
        <v>65.08862589686612</v>
      </c>
    </row>
    <row r="2085" spans="1:15" x14ac:dyDescent="0.2">
      <c r="A2085" s="1">
        <v>40296.791666654455</v>
      </c>
      <c r="B2085">
        <v>16.899999999999999</v>
      </c>
      <c r="C2085">
        <v>68</v>
      </c>
      <c r="D2085">
        <v>-0.36</v>
      </c>
      <c r="E2085">
        <v>0</v>
      </c>
      <c r="F2085">
        <v>0.4</v>
      </c>
      <c r="G2085" s="3">
        <f t="shared" si="748"/>
        <v>62.043008316430203</v>
      </c>
    </row>
    <row r="2086" spans="1:15" x14ac:dyDescent="0.2">
      <c r="A2086" s="1">
        <v>40296.833333321119</v>
      </c>
      <c r="B2086">
        <v>15.6</v>
      </c>
      <c r="C2086">
        <v>73.2</v>
      </c>
      <c r="D2086">
        <v>0</v>
      </c>
      <c r="E2086">
        <v>0</v>
      </c>
      <c r="F2086">
        <v>0.4</v>
      </c>
      <c r="G2086" s="3">
        <f t="shared" si="748"/>
        <v>60.693872150033144</v>
      </c>
    </row>
    <row r="2087" spans="1:15" x14ac:dyDescent="0.2">
      <c r="A2087" s="1">
        <v>40296.874999987784</v>
      </c>
      <c r="B2087">
        <v>14.2</v>
      </c>
      <c r="C2087">
        <v>77.2</v>
      </c>
      <c r="D2087">
        <v>0</v>
      </c>
      <c r="E2087">
        <v>0</v>
      </c>
      <c r="F2087">
        <v>0.4</v>
      </c>
      <c r="G2087" s="3">
        <f t="shared" si="748"/>
        <v>59.094621794552012</v>
      </c>
    </row>
    <row r="2088" spans="1:15" x14ac:dyDescent="0.2">
      <c r="A2088" s="1">
        <v>40296.916666654448</v>
      </c>
      <c r="B2088">
        <v>13.9</v>
      </c>
      <c r="C2088">
        <v>79.900000000000006</v>
      </c>
      <c r="D2088">
        <v>-0.36</v>
      </c>
      <c r="E2088">
        <v>0</v>
      </c>
      <c r="F2088">
        <v>0.5</v>
      </c>
      <c r="G2088" s="3">
        <f t="shared" si="748"/>
        <v>58.8752680984053</v>
      </c>
    </row>
    <row r="2089" spans="1:15" x14ac:dyDescent="0.2">
      <c r="A2089" s="1">
        <v>40296.958333321112</v>
      </c>
      <c r="B2089">
        <v>15.1</v>
      </c>
      <c r="C2089">
        <v>72.599999999999994</v>
      </c>
      <c r="D2089">
        <v>0</v>
      </c>
      <c r="E2089">
        <v>0</v>
      </c>
      <c r="F2089">
        <v>0.8</v>
      </c>
      <c r="G2089" s="3">
        <f t="shared" si="748"/>
        <v>59.976219774870415</v>
      </c>
    </row>
    <row r="2090" spans="1:15" x14ac:dyDescent="0.2">
      <c r="A2090" s="1">
        <v>40296.999999987776</v>
      </c>
      <c r="B2090">
        <v>12.2</v>
      </c>
      <c r="C2090">
        <v>81.3</v>
      </c>
      <c r="D2090">
        <v>0</v>
      </c>
      <c r="E2090">
        <v>0</v>
      </c>
      <c r="F2090">
        <v>0.5</v>
      </c>
      <c r="G2090" s="3">
        <f t="shared" si="748"/>
        <v>56.672380116055784</v>
      </c>
      <c r="H2090" s="1">
        <f t="shared" ref="H2090" si="757">A2090</f>
        <v>40296.999999987776</v>
      </c>
      <c r="I2090" s="3">
        <f t="shared" ref="I2090" si="758">AVERAGE(B2090:B2113)</f>
        <v>17.725000000000001</v>
      </c>
      <c r="J2090" s="3">
        <f t="shared" ref="J2090" si="759">STDEV(B2090:B2113)</f>
        <v>6.4227347554706311</v>
      </c>
      <c r="K2090" s="3">
        <f t="shared" ref="K2090" si="760">AVERAGE(C2090:C2113)</f>
        <v>68.283333333333331</v>
      </c>
      <c r="L2090" s="3">
        <f t="shared" ref="L2090" si="761">AVERAGE(D2097:D2109)</f>
        <v>1159.8646153846155</v>
      </c>
      <c r="M2090" s="3">
        <f t="shared" ref="M2090" si="762">SUM(E2090:E2113)</f>
        <v>0</v>
      </c>
      <c r="N2090" s="3">
        <f t="shared" ref="N2090" si="763">AVERAGE(F2090:F2113)</f>
        <v>1.0125</v>
      </c>
      <c r="O2090" s="3">
        <f t="shared" ref="O2090" si="764">AVERAGE(G2090:G2113)</f>
        <v>62.708852730942091</v>
      </c>
    </row>
    <row r="2091" spans="1:15" x14ac:dyDescent="0.2">
      <c r="A2091" s="1">
        <v>40297.041666654441</v>
      </c>
      <c r="B2091">
        <v>11.2</v>
      </c>
      <c r="C2091">
        <v>86.9</v>
      </c>
      <c r="D2091">
        <v>0.36</v>
      </c>
      <c r="E2091">
        <v>0</v>
      </c>
      <c r="F2091">
        <v>0.4</v>
      </c>
      <c r="G2091" s="3">
        <f t="shared" si="748"/>
        <v>55.675639525461101</v>
      </c>
    </row>
    <row r="2092" spans="1:15" x14ac:dyDescent="0.2">
      <c r="A2092" s="1">
        <v>40297.083333321105</v>
      </c>
      <c r="B2092">
        <v>10.1</v>
      </c>
      <c r="C2092">
        <v>89.3</v>
      </c>
      <c r="D2092">
        <v>0.36</v>
      </c>
      <c r="E2092">
        <v>0</v>
      </c>
      <c r="F2092">
        <v>0.4</v>
      </c>
      <c r="G2092" s="3">
        <f t="shared" si="748"/>
        <v>54.330759191907177</v>
      </c>
    </row>
    <row r="2093" spans="1:15" x14ac:dyDescent="0.2">
      <c r="A2093" s="1">
        <v>40297.124999987769</v>
      </c>
      <c r="B2093">
        <v>9.3000000000000007</v>
      </c>
      <c r="C2093">
        <v>91.2</v>
      </c>
      <c r="D2093">
        <v>-0.36</v>
      </c>
      <c r="E2093">
        <v>0</v>
      </c>
      <c r="F2093">
        <v>0.4</v>
      </c>
      <c r="G2093" s="3">
        <f t="shared" si="748"/>
        <v>53.357903998329967</v>
      </c>
    </row>
    <row r="2094" spans="1:15" x14ac:dyDescent="0.2">
      <c r="A2094" s="1">
        <v>40297.166666654433</v>
      </c>
      <c r="B2094">
        <v>9.9</v>
      </c>
      <c r="C2094">
        <v>92.6</v>
      </c>
      <c r="D2094">
        <v>-0.36</v>
      </c>
      <c r="E2094">
        <v>0</v>
      </c>
      <c r="F2094">
        <v>0.5</v>
      </c>
      <c r="G2094" s="3">
        <f t="shared" si="748"/>
        <v>54.252597160665204</v>
      </c>
    </row>
    <row r="2095" spans="1:15" x14ac:dyDescent="0.2">
      <c r="A2095" s="1">
        <v>40297.208333321098</v>
      </c>
      <c r="B2095">
        <v>11.7</v>
      </c>
      <c r="C2095">
        <v>81.599999999999994</v>
      </c>
      <c r="D2095">
        <v>0.36</v>
      </c>
      <c r="E2095">
        <v>0</v>
      </c>
      <c r="F2095">
        <v>0.7</v>
      </c>
      <c r="G2095" s="3">
        <f t="shared" si="748"/>
        <v>56.016426482923656</v>
      </c>
    </row>
    <row r="2096" spans="1:15" x14ac:dyDescent="0.2">
      <c r="A2096" s="1">
        <v>40297.249999987762</v>
      </c>
      <c r="B2096">
        <v>11.4</v>
      </c>
      <c r="C2096">
        <v>82</v>
      </c>
      <c r="D2096">
        <v>-0.36</v>
      </c>
      <c r="E2096">
        <v>0</v>
      </c>
      <c r="F2096">
        <v>0.6</v>
      </c>
      <c r="G2096" s="3">
        <f t="shared" si="748"/>
        <v>55.637015451434742</v>
      </c>
    </row>
    <row r="2097" spans="1:7" x14ac:dyDescent="0.2">
      <c r="A2097" s="1">
        <v>40297.291666654426</v>
      </c>
      <c r="B2097">
        <v>10.9</v>
      </c>
      <c r="C2097">
        <v>81</v>
      </c>
      <c r="D2097">
        <v>4.68</v>
      </c>
      <c r="E2097">
        <v>0</v>
      </c>
      <c r="F2097">
        <v>0.5</v>
      </c>
      <c r="G2097" s="3">
        <f t="shared" si="748"/>
        <v>54.896389063075738</v>
      </c>
    </row>
    <row r="2098" spans="1:7" x14ac:dyDescent="0.2">
      <c r="A2098" s="1">
        <v>40297.33333332109</v>
      </c>
      <c r="B2098">
        <v>15</v>
      </c>
      <c r="C2098">
        <v>68.099999999999994</v>
      </c>
      <c r="D2098">
        <v>297.36</v>
      </c>
      <c r="E2098">
        <v>0</v>
      </c>
      <c r="F2098">
        <v>0.7</v>
      </c>
      <c r="G2098" s="3">
        <f t="shared" si="748"/>
        <v>59.498328766682974</v>
      </c>
    </row>
    <row r="2099" spans="1:7" x14ac:dyDescent="0.2">
      <c r="A2099" s="1">
        <v>40297.374999987755</v>
      </c>
      <c r="B2099">
        <v>21.7</v>
      </c>
      <c r="C2099">
        <v>44.3</v>
      </c>
      <c r="D2099">
        <v>1063.08</v>
      </c>
      <c r="E2099">
        <v>0</v>
      </c>
      <c r="F2099">
        <v>0.7</v>
      </c>
      <c r="G2099" s="3">
        <f t="shared" si="748"/>
        <v>66.14288156654888</v>
      </c>
    </row>
    <row r="2100" spans="1:7" x14ac:dyDescent="0.2">
      <c r="A2100" s="1">
        <v>40297.416666654419</v>
      </c>
      <c r="B2100">
        <v>25.3</v>
      </c>
      <c r="C2100">
        <v>32.9</v>
      </c>
      <c r="D2100">
        <v>1689.84</v>
      </c>
      <c r="E2100">
        <v>0</v>
      </c>
      <c r="F2100">
        <v>1.1000000000000001</v>
      </c>
      <c r="G2100" s="3">
        <f t="shared" si="748"/>
        <v>69.313290174914016</v>
      </c>
    </row>
    <row r="2101" spans="1:7" x14ac:dyDescent="0.2">
      <c r="A2101" s="1">
        <v>40297.458333321083</v>
      </c>
      <c r="B2101">
        <v>27.3</v>
      </c>
      <c r="C2101">
        <v>28.4</v>
      </c>
      <c r="D2101">
        <v>2163.96</v>
      </c>
      <c r="E2101">
        <v>0</v>
      </c>
      <c r="F2101">
        <v>1.6</v>
      </c>
      <c r="G2101" s="3">
        <f t="shared" si="748"/>
        <v>71.158816456279993</v>
      </c>
    </row>
    <row r="2102" spans="1:7" x14ac:dyDescent="0.2">
      <c r="A2102" s="1">
        <v>40297.499999987747</v>
      </c>
      <c r="B2102">
        <v>27.6</v>
      </c>
      <c r="C2102">
        <v>28.4</v>
      </c>
      <c r="D2102">
        <v>2436.84</v>
      </c>
      <c r="E2102">
        <v>0</v>
      </c>
      <c r="F2102">
        <v>2.1</v>
      </c>
      <c r="G2102" s="3">
        <f t="shared" si="748"/>
        <v>71.551186395232122</v>
      </c>
    </row>
    <row r="2103" spans="1:7" x14ac:dyDescent="0.2">
      <c r="A2103" s="1">
        <v>40297.541666654412</v>
      </c>
      <c r="B2103">
        <v>27</v>
      </c>
      <c r="C2103">
        <v>30.4</v>
      </c>
      <c r="D2103">
        <v>2406.6</v>
      </c>
      <c r="E2103">
        <v>0</v>
      </c>
      <c r="F2103">
        <v>2.2999999999999998</v>
      </c>
      <c r="G2103" s="3">
        <f t="shared" si="748"/>
        <v>71.125598990155709</v>
      </c>
    </row>
    <row r="2104" spans="1:7" x14ac:dyDescent="0.2">
      <c r="A2104" s="1">
        <v>40297.583333321076</v>
      </c>
      <c r="B2104">
        <v>25.5</v>
      </c>
      <c r="C2104">
        <v>35.5</v>
      </c>
      <c r="D2104">
        <v>1930.32</v>
      </c>
      <c r="E2104">
        <v>0</v>
      </c>
      <c r="F2104">
        <v>1.9</v>
      </c>
      <c r="G2104" s="3">
        <f t="shared" si="748"/>
        <v>69.980481800864951</v>
      </c>
    </row>
    <row r="2105" spans="1:7" x14ac:dyDescent="0.2">
      <c r="A2105" s="1">
        <v>40297.62499998774</v>
      </c>
      <c r="B2105">
        <v>24.2</v>
      </c>
      <c r="C2105">
        <v>45</v>
      </c>
      <c r="D2105">
        <v>1243.8</v>
      </c>
      <c r="E2105">
        <v>0</v>
      </c>
      <c r="F2105">
        <v>1.4</v>
      </c>
      <c r="G2105" s="3">
        <f t="shared" si="748"/>
        <v>69.541880251788456</v>
      </c>
    </row>
    <row r="2106" spans="1:7" x14ac:dyDescent="0.2">
      <c r="A2106" s="1">
        <v>40297.666666654404</v>
      </c>
      <c r="B2106">
        <v>24.2</v>
      </c>
      <c r="C2106">
        <v>51.3</v>
      </c>
      <c r="D2106">
        <v>1319.76</v>
      </c>
      <c r="E2106">
        <v>0</v>
      </c>
      <c r="F2106">
        <v>1.6</v>
      </c>
      <c r="G2106" s="3">
        <f t="shared" si="748"/>
        <v>70.261168898472079</v>
      </c>
    </row>
    <row r="2107" spans="1:7" x14ac:dyDescent="0.2">
      <c r="A2107" s="1">
        <v>40297.708333321068</v>
      </c>
      <c r="B2107">
        <v>21.5</v>
      </c>
      <c r="C2107">
        <v>63.2</v>
      </c>
      <c r="D2107">
        <v>475.2</v>
      </c>
      <c r="E2107">
        <v>0</v>
      </c>
      <c r="F2107">
        <v>1.6</v>
      </c>
      <c r="G2107" s="3">
        <f t="shared" si="748"/>
        <v>67.812709073860816</v>
      </c>
    </row>
    <row r="2108" spans="1:7" x14ac:dyDescent="0.2">
      <c r="A2108" s="1">
        <v>40297.749999987733</v>
      </c>
      <c r="B2108">
        <v>20.6</v>
      </c>
      <c r="C2108">
        <v>77.400000000000006</v>
      </c>
      <c r="D2108">
        <v>46.44</v>
      </c>
      <c r="E2108">
        <v>0</v>
      </c>
      <c r="F2108">
        <v>1.7</v>
      </c>
      <c r="G2108" s="3">
        <f t="shared" si="748"/>
        <v>67.740934797540675</v>
      </c>
    </row>
    <row r="2109" spans="1:7" x14ac:dyDescent="0.2">
      <c r="A2109" s="1">
        <v>40297.791666654397</v>
      </c>
      <c r="B2109">
        <v>19</v>
      </c>
      <c r="C2109">
        <v>82.2</v>
      </c>
      <c r="D2109">
        <v>0.36</v>
      </c>
      <c r="E2109">
        <v>0</v>
      </c>
      <c r="F2109">
        <v>1.6</v>
      </c>
      <c r="G2109" s="3">
        <f t="shared" si="748"/>
        <v>65.92106199203441</v>
      </c>
    </row>
    <row r="2110" spans="1:7" x14ac:dyDescent="0.2">
      <c r="A2110" s="1">
        <v>40297.833333321061</v>
      </c>
      <c r="B2110">
        <v>17.2</v>
      </c>
      <c r="C2110">
        <v>87.5</v>
      </c>
      <c r="D2110">
        <v>0.36</v>
      </c>
      <c r="E2110">
        <v>0</v>
      </c>
      <c r="F2110">
        <v>0.7</v>
      </c>
      <c r="G2110" s="3">
        <f t="shared" si="748"/>
        <v>63.837441359694864</v>
      </c>
    </row>
    <row r="2111" spans="1:7" x14ac:dyDescent="0.2">
      <c r="A2111" s="1">
        <v>40297.874999987725</v>
      </c>
      <c r="B2111">
        <v>14.7</v>
      </c>
      <c r="C2111">
        <v>91.7</v>
      </c>
      <c r="D2111">
        <v>0</v>
      </c>
      <c r="E2111">
        <v>0</v>
      </c>
      <c r="F2111">
        <v>0.5</v>
      </c>
      <c r="G2111" s="3">
        <f t="shared" si="748"/>
        <v>60.710512883901309</v>
      </c>
    </row>
    <row r="2112" spans="1:7" x14ac:dyDescent="0.2">
      <c r="A2112" s="1">
        <v>40297.91666665439</v>
      </c>
      <c r="B2112">
        <v>13.6</v>
      </c>
      <c r="C2112">
        <v>93.1</v>
      </c>
      <c r="D2112">
        <v>0</v>
      </c>
      <c r="E2112">
        <v>0</v>
      </c>
      <c r="F2112">
        <v>0.4</v>
      </c>
      <c r="G2112" s="3">
        <f t="shared" si="748"/>
        <v>59.3017914660294</v>
      </c>
    </row>
    <row r="2113" spans="1:15" x14ac:dyDescent="0.2">
      <c r="A2113" s="1">
        <v>40297.958333321054</v>
      </c>
      <c r="B2113">
        <v>14.3</v>
      </c>
      <c r="C2113">
        <v>93.5</v>
      </c>
      <c r="D2113">
        <v>0.36</v>
      </c>
      <c r="E2113">
        <v>0</v>
      </c>
      <c r="F2113">
        <v>0.4</v>
      </c>
      <c r="G2113" s="3">
        <f t="shared" si="748"/>
        <v>60.275269678756288</v>
      </c>
    </row>
    <row r="2114" spans="1:15" x14ac:dyDescent="0.2">
      <c r="A2114" s="1">
        <v>40297.999999987718</v>
      </c>
      <c r="B2114">
        <v>13.7</v>
      </c>
      <c r="C2114">
        <v>93.8</v>
      </c>
      <c r="D2114">
        <v>0</v>
      </c>
      <c r="E2114">
        <v>0</v>
      </c>
      <c r="F2114">
        <v>0.4</v>
      </c>
      <c r="G2114" s="3">
        <f t="shared" si="748"/>
        <v>59.478651203425159</v>
      </c>
      <c r="H2114" s="1">
        <f t="shared" ref="H2114" si="765">A2114</f>
        <v>40297.999999987718</v>
      </c>
      <c r="I2114" s="3">
        <f t="shared" ref="I2114" si="766">AVERAGE(B2114:B2137)</f>
        <v>16.854166666666668</v>
      </c>
      <c r="J2114" s="3">
        <f t="shared" ref="J2114" si="767">STDEV(B2114:B2137)</f>
        <v>3.9267177539059959</v>
      </c>
      <c r="K2114" s="3">
        <f t="shared" ref="K2114" si="768">AVERAGE(C2114:C2137)</f>
        <v>85.350000000000009</v>
      </c>
      <c r="L2114" s="3">
        <f t="shared" ref="L2114" si="769">AVERAGE(D2121:D2133)</f>
        <v>644.84307692307698</v>
      </c>
      <c r="M2114" s="3">
        <f t="shared" ref="M2114" si="770">SUM(E2114:E2137)</f>
        <v>1.2000000000000002</v>
      </c>
      <c r="N2114" s="3">
        <f t="shared" ref="N2114" si="771">AVERAGE(F2114:F2137)</f>
        <v>0.85416666666666619</v>
      </c>
      <c r="O2114" s="3">
        <f t="shared" ref="O2114" si="772">AVERAGE(G2114:G2137)</f>
        <v>63.15735104234151</v>
      </c>
    </row>
    <row r="2115" spans="1:15" x14ac:dyDescent="0.2">
      <c r="A2115" s="1">
        <v>40298.041666654382</v>
      </c>
      <c r="B2115">
        <v>12.9</v>
      </c>
      <c r="C2115">
        <v>94.3</v>
      </c>
      <c r="D2115">
        <v>0.36</v>
      </c>
      <c r="E2115">
        <v>0</v>
      </c>
      <c r="F2115">
        <v>0.4</v>
      </c>
      <c r="G2115" s="3">
        <f t="shared" si="748"/>
        <v>58.421951297561179</v>
      </c>
    </row>
    <row r="2116" spans="1:15" x14ac:dyDescent="0.2">
      <c r="A2116" s="1">
        <v>40298.083333321047</v>
      </c>
      <c r="B2116">
        <v>11.8</v>
      </c>
      <c r="C2116">
        <v>94.9</v>
      </c>
      <c r="D2116">
        <v>0.36</v>
      </c>
      <c r="E2116">
        <v>0</v>
      </c>
      <c r="F2116">
        <v>0.4</v>
      </c>
      <c r="G2116" s="3">
        <f t="shared" si="748"/>
        <v>56.963157380080922</v>
      </c>
    </row>
    <row r="2117" spans="1:15" x14ac:dyDescent="0.2">
      <c r="A2117" s="1">
        <v>40298.124999987711</v>
      </c>
      <c r="B2117">
        <v>11.5</v>
      </c>
      <c r="C2117">
        <v>95.7</v>
      </c>
      <c r="D2117">
        <v>0.72</v>
      </c>
      <c r="E2117">
        <v>0</v>
      </c>
      <c r="F2117">
        <v>0.4</v>
      </c>
      <c r="G2117" s="3">
        <f t="shared" si="748"/>
        <v>56.601289069716813</v>
      </c>
    </row>
    <row r="2118" spans="1:15" x14ac:dyDescent="0.2">
      <c r="A2118" s="1">
        <v>40298.166666654375</v>
      </c>
      <c r="B2118">
        <v>10.5</v>
      </c>
      <c r="C2118">
        <v>96.1</v>
      </c>
      <c r="D2118">
        <v>0.72</v>
      </c>
      <c r="E2118">
        <v>0</v>
      </c>
      <c r="F2118">
        <v>0.4</v>
      </c>
      <c r="G2118" s="3">
        <f t="shared" si="748"/>
        <v>55.26561696861738</v>
      </c>
    </row>
    <row r="2119" spans="1:15" x14ac:dyDescent="0.2">
      <c r="A2119" s="1">
        <v>40298.208333321039</v>
      </c>
      <c r="B2119">
        <v>11.7</v>
      </c>
      <c r="C2119">
        <v>95.8</v>
      </c>
      <c r="D2119">
        <v>0</v>
      </c>
      <c r="E2119">
        <v>0</v>
      </c>
      <c r="F2119">
        <v>0.4</v>
      </c>
      <c r="G2119" s="3">
        <f t="shared" si="748"/>
        <v>56.878572847114938</v>
      </c>
    </row>
    <row r="2120" spans="1:15" x14ac:dyDescent="0.2">
      <c r="A2120" s="1">
        <v>40298.249999987704</v>
      </c>
      <c r="B2120">
        <v>13.1</v>
      </c>
      <c r="C2120">
        <v>95.6</v>
      </c>
      <c r="D2120">
        <v>0.72</v>
      </c>
      <c r="E2120">
        <v>0</v>
      </c>
      <c r="F2120">
        <v>0.5</v>
      </c>
      <c r="G2120" s="3">
        <f t="shared" si="748"/>
        <v>58.768482578645546</v>
      </c>
    </row>
    <row r="2121" spans="1:15" x14ac:dyDescent="0.2">
      <c r="A2121" s="1">
        <v>40298.291666654368</v>
      </c>
      <c r="B2121">
        <v>13.8</v>
      </c>
      <c r="C2121">
        <v>95.5</v>
      </c>
      <c r="D2121">
        <v>3.96</v>
      </c>
      <c r="E2121">
        <v>0</v>
      </c>
      <c r="F2121">
        <v>0.5</v>
      </c>
      <c r="G2121" s="3">
        <f t="shared" si="748"/>
        <v>59.713328134563625</v>
      </c>
    </row>
    <row r="2122" spans="1:15" x14ac:dyDescent="0.2">
      <c r="A2122" s="1">
        <v>40298.333333321032</v>
      </c>
      <c r="B2122">
        <v>14.4</v>
      </c>
      <c r="C2122">
        <v>94.8</v>
      </c>
      <c r="D2122">
        <v>75.599999999999994</v>
      </c>
      <c r="E2122">
        <v>0</v>
      </c>
      <c r="F2122">
        <v>0.5</v>
      </c>
      <c r="G2122" s="3">
        <f t="shared" si="748"/>
        <v>60.487361666549091</v>
      </c>
    </row>
    <row r="2123" spans="1:15" x14ac:dyDescent="0.2">
      <c r="A2123" s="1">
        <v>40298.374999987696</v>
      </c>
      <c r="B2123">
        <v>16.5</v>
      </c>
      <c r="C2123">
        <v>93.2</v>
      </c>
      <c r="D2123">
        <v>293.04000000000002</v>
      </c>
      <c r="E2123">
        <v>0</v>
      </c>
      <c r="F2123">
        <v>0.5</v>
      </c>
      <c r="G2123" s="3">
        <f t="shared" si="748"/>
        <v>63.242690906818076</v>
      </c>
    </row>
    <row r="2124" spans="1:15" x14ac:dyDescent="0.2">
      <c r="A2124" s="1">
        <v>40298.416666654361</v>
      </c>
      <c r="B2124">
        <v>19.100000000000001</v>
      </c>
      <c r="C2124">
        <v>78.3</v>
      </c>
      <c r="D2124">
        <v>760.32</v>
      </c>
      <c r="E2124">
        <v>0</v>
      </c>
      <c r="F2124">
        <v>0.6</v>
      </c>
      <c r="G2124" s="3">
        <f t="shared" si="748"/>
        <v>65.78269168382748</v>
      </c>
    </row>
    <row r="2125" spans="1:15" x14ac:dyDescent="0.2">
      <c r="A2125" s="1">
        <v>40298.458333321025</v>
      </c>
      <c r="B2125">
        <v>22.1</v>
      </c>
      <c r="C2125">
        <v>64.900000000000006</v>
      </c>
      <c r="D2125">
        <v>1164.96</v>
      </c>
      <c r="E2125">
        <v>0</v>
      </c>
      <c r="F2125">
        <v>0.6</v>
      </c>
      <c r="G2125" s="3">
        <f t="shared" si="748"/>
        <v>68.765309321041428</v>
      </c>
    </row>
    <row r="2126" spans="1:15" x14ac:dyDescent="0.2">
      <c r="A2126" s="1">
        <v>40298.499999987689</v>
      </c>
      <c r="B2126">
        <v>21.7</v>
      </c>
      <c r="C2126">
        <v>66.2</v>
      </c>
      <c r="D2126">
        <v>1346.04</v>
      </c>
      <c r="E2126">
        <v>0</v>
      </c>
      <c r="F2126">
        <v>1.6</v>
      </c>
      <c r="G2126" s="3">
        <f t="shared" si="748"/>
        <v>68.339891343877966</v>
      </c>
    </row>
    <row r="2127" spans="1:15" x14ac:dyDescent="0.2">
      <c r="A2127" s="1">
        <v>40298.541666654353</v>
      </c>
      <c r="B2127">
        <v>21.6</v>
      </c>
      <c r="C2127">
        <v>67.599999999999994</v>
      </c>
      <c r="D2127">
        <v>1148.76</v>
      </c>
      <c r="E2127">
        <v>0</v>
      </c>
      <c r="F2127">
        <v>1.6</v>
      </c>
      <c r="G2127" s="3">
        <f t="shared" si="748"/>
        <v>68.323050814367605</v>
      </c>
    </row>
    <row r="2128" spans="1:15" x14ac:dyDescent="0.2">
      <c r="A2128" s="1">
        <v>40298.583333321018</v>
      </c>
      <c r="B2128">
        <v>22.4</v>
      </c>
      <c r="C2128">
        <v>65.599999999999994</v>
      </c>
      <c r="D2128">
        <v>1342.44</v>
      </c>
      <c r="E2128">
        <v>0</v>
      </c>
      <c r="F2128">
        <v>1.7</v>
      </c>
      <c r="G2128" s="3">
        <f t="shared" si="748"/>
        <v>69.227966308605787</v>
      </c>
    </row>
    <row r="2129" spans="1:15" x14ac:dyDescent="0.2">
      <c r="A2129" s="1">
        <v>40298.624999987682</v>
      </c>
      <c r="B2129">
        <v>21.2</v>
      </c>
      <c r="C2129">
        <v>72</v>
      </c>
      <c r="D2129">
        <v>1109.52</v>
      </c>
      <c r="E2129">
        <v>0</v>
      </c>
      <c r="F2129">
        <v>2.2999999999999998</v>
      </c>
      <c r="G2129" s="3">
        <f t="shared" si="748"/>
        <v>68.140286543350413</v>
      </c>
    </row>
    <row r="2130" spans="1:15" x14ac:dyDescent="0.2">
      <c r="A2130" s="1">
        <v>40298.666666654346</v>
      </c>
      <c r="B2130">
        <v>20.8</v>
      </c>
      <c r="C2130">
        <v>72.400000000000006</v>
      </c>
      <c r="D2130">
        <v>731.52</v>
      </c>
      <c r="E2130">
        <v>0</v>
      </c>
      <c r="F2130">
        <v>2.7</v>
      </c>
      <c r="G2130" s="3">
        <f t="shared" ref="G2130:G2193" si="773">B2130+(0.36*(237.7*(((17.271*B2130)/(237.7+B2130))+LN(C2130/100)))/(17.271-(((17.271*B2130)/(237.7+B2130))+LN(C2130/100))))+41.2</f>
        <v>67.633240361845893</v>
      </c>
    </row>
    <row r="2131" spans="1:15" x14ac:dyDescent="0.2">
      <c r="A2131" s="1">
        <v>40298.70833332101</v>
      </c>
      <c r="B2131">
        <v>20.8</v>
      </c>
      <c r="C2131">
        <v>72.5</v>
      </c>
      <c r="D2131">
        <v>366.48</v>
      </c>
      <c r="E2131">
        <v>0</v>
      </c>
      <c r="F2131">
        <v>1.4</v>
      </c>
      <c r="G2131" s="3">
        <f t="shared" si="773"/>
        <v>67.64100979064807</v>
      </c>
    </row>
    <row r="2132" spans="1:15" x14ac:dyDescent="0.2">
      <c r="A2132" s="1">
        <v>40298.749999987675</v>
      </c>
      <c r="B2132">
        <v>20.2</v>
      </c>
      <c r="C2132">
        <v>74.900000000000006</v>
      </c>
      <c r="D2132">
        <v>40.32</v>
      </c>
      <c r="E2132">
        <v>0</v>
      </c>
      <c r="F2132">
        <v>0.9</v>
      </c>
      <c r="G2132" s="3">
        <f t="shared" si="773"/>
        <v>67.016358123913804</v>
      </c>
    </row>
    <row r="2133" spans="1:15" x14ac:dyDescent="0.2">
      <c r="A2133" s="1">
        <v>40298.791666654339</v>
      </c>
      <c r="B2133">
        <v>18.399999999999999</v>
      </c>
      <c r="C2133">
        <v>89.6</v>
      </c>
      <c r="D2133">
        <v>0</v>
      </c>
      <c r="E2133">
        <v>0.6</v>
      </c>
      <c r="F2133">
        <v>0.9</v>
      </c>
      <c r="G2133" s="3">
        <f t="shared" si="773"/>
        <v>65.596706011480009</v>
      </c>
    </row>
    <row r="2134" spans="1:15" x14ac:dyDescent="0.2">
      <c r="A2134" s="1">
        <v>40298.833333321003</v>
      </c>
      <c r="B2134">
        <v>17.5</v>
      </c>
      <c r="C2134">
        <v>92.2</v>
      </c>
      <c r="D2134">
        <v>0.36</v>
      </c>
      <c r="E2134">
        <v>0.2</v>
      </c>
      <c r="F2134">
        <v>0.4</v>
      </c>
      <c r="G2134" s="3">
        <f t="shared" si="773"/>
        <v>64.538533631501025</v>
      </c>
    </row>
    <row r="2135" spans="1:15" x14ac:dyDescent="0.2">
      <c r="A2135" s="1">
        <v>40298.874999987667</v>
      </c>
      <c r="B2135">
        <v>17.600000000000001</v>
      </c>
      <c r="C2135">
        <v>93.3</v>
      </c>
      <c r="D2135">
        <v>0.36</v>
      </c>
      <c r="E2135">
        <v>0.4</v>
      </c>
      <c r="F2135">
        <v>0.5</v>
      </c>
      <c r="G2135" s="3">
        <f t="shared" si="773"/>
        <v>64.74132878138289</v>
      </c>
    </row>
    <row r="2136" spans="1:15" x14ac:dyDescent="0.2">
      <c r="A2136" s="1">
        <v>40298.916666654331</v>
      </c>
      <c r="B2136">
        <v>16.399999999999999</v>
      </c>
      <c r="C2136">
        <v>94.1</v>
      </c>
      <c r="D2136">
        <v>0.36</v>
      </c>
      <c r="E2136">
        <v>0</v>
      </c>
      <c r="F2136">
        <v>0.5</v>
      </c>
      <c r="G2136" s="3">
        <f t="shared" si="773"/>
        <v>63.160976529410362</v>
      </c>
    </row>
    <row r="2137" spans="1:15" x14ac:dyDescent="0.2">
      <c r="A2137" s="1">
        <v>40298.958333320996</v>
      </c>
      <c r="B2137">
        <v>14.8</v>
      </c>
      <c r="C2137">
        <v>95.1</v>
      </c>
      <c r="D2137">
        <v>0.72</v>
      </c>
      <c r="E2137">
        <v>0</v>
      </c>
      <c r="F2137">
        <v>0.4</v>
      </c>
      <c r="G2137" s="3">
        <f t="shared" si="773"/>
        <v>61.047973717850965</v>
      </c>
    </row>
    <row r="2138" spans="1:15" x14ac:dyDescent="0.2">
      <c r="A2138" s="1">
        <v>40298.99999998766</v>
      </c>
      <c r="B2138">
        <v>13.5</v>
      </c>
      <c r="C2138">
        <v>95.6</v>
      </c>
      <c r="D2138">
        <v>0.36</v>
      </c>
      <c r="E2138">
        <v>0</v>
      </c>
      <c r="F2138">
        <v>0.4</v>
      </c>
      <c r="G2138" s="3">
        <f t="shared" si="773"/>
        <v>59.311693505448275</v>
      </c>
      <c r="H2138" s="1">
        <f t="shared" ref="H2138" si="774">A2138</f>
        <v>40298.99999998766</v>
      </c>
      <c r="I2138" s="3">
        <f t="shared" ref="I2138" si="775">AVERAGE(B2138:B2161)</f>
        <v>15.445833333333333</v>
      </c>
      <c r="J2138" s="3">
        <f t="shared" ref="J2138" si="776">STDEV(B2138:B2161)</f>
        <v>3.6451252935663478</v>
      </c>
      <c r="K2138" s="3">
        <f t="shared" ref="K2138" si="777">AVERAGE(C2138:C2161)</f>
        <v>81.787499999999994</v>
      </c>
      <c r="L2138" s="3">
        <f t="shared" ref="L2138" si="778">AVERAGE(D2145:D2157)</f>
        <v>889.72615384615392</v>
      </c>
      <c r="M2138" s="3">
        <f t="shared" ref="M2138" si="779">SUM(E2138:E2161)</f>
        <v>0.60000000000000009</v>
      </c>
      <c r="N2138" s="3">
        <f t="shared" ref="N2138" si="780">AVERAGE(F2138:F2161)</f>
        <v>1.0541666666666667</v>
      </c>
      <c r="O2138" s="3">
        <f t="shared" ref="O2138" si="781">AVERAGE(G2138:G2161)</f>
        <v>60.962518561879506</v>
      </c>
    </row>
    <row r="2139" spans="1:15" x14ac:dyDescent="0.2">
      <c r="A2139" s="1">
        <v>40299.041666654324</v>
      </c>
      <c r="B2139">
        <v>12.5</v>
      </c>
      <c r="C2139">
        <v>96.3</v>
      </c>
      <c r="D2139">
        <v>0.36</v>
      </c>
      <c r="E2139">
        <v>0</v>
      </c>
      <c r="F2139">
        <v>0.4</v>
      </c>
      <c r="G2139" s="3">
        <f t="shared" si="773"/>
        <v>57.993511177536426</v>
      </c>
    </row>
    <row r="2140" spans="1:15" x14ac:dyDescent="0.2">
      <c r="A2140" s="1">
        <v>40299.083333320988</v>
      </c>
      <c r="B2140">
        <v>11.9</v>
      </c>
      <c r="C2140">
        <v>96.4</v>
      </c>
      <c r="D2140">
        <v>0.36</v>
      </c>
      <c r="E2140">
        <v>0</v>
      </c>
      <c r="F2140">
        <v>0.4</v>
      </c>
      <c r="G2140" s="3">
        <f t="shared" si="773"/>
        <v>57.184143798120175</v>
      </c>
    </row>
    <row r="2141" spans="1:15" x14ac:dyDescent="0.2">
      <c r="A2141" s="1">
        <v>40299.124999987653</v>
      </c>
      <c r="B2141">
        <v>11.8</v>
      </c>
      <c r="C2141">
        <v>96.4</v>
      </c>
      <c r="D2141">
        <v>0.36</v>
      </c>
      <c r="E2141">
        <v>0</v>
      </c>
      <c r="F2141">
        <v>0.5</v>
      </c>
      <c r="G2141" s="3">
        <f t="shared" si="773"/>
        <v>57.048303729278857</v>
      </c>
    </row>
    <row r="2142" spans="1:15" x14ac:dyDescent="0.2">
      <c r="A2142" s="1">
        <v>40299.166666654317</v>
      </c>
      <c r="B2142">
        <v>11.7</v>
      </c>
      <c r="C2142">
        <v>96.7</v>
      </c>
      <c r="D2142">
        <v>0.36</v>
      </c>
      <c r="E2142">
        <v>0</v>
      </c>
      <c r="F2142">
        <v>0.4</v>
      </c>
      <c r="G2142" s="3">
        <f t="shared" si="773"/>
        <v>56.929339512727879</v>
      </c>
    </row>
    <row r="2143" spans="1:15" x14ac:dyDescent="0.2">
      <c r="A2143" s="1">
        <v>40299.208333320981</v>
      </c>
      <c r="B2143">
        <v>11.2</v>
      </c>
      <c r="C2143">
        <v>96.8</v>
      </c>
      <c r="D2143">
        <v>0.72</v>
      </c>
      <c r="E2143">
        <v>0</v>
      </c>
      <c r="F2143">
        <v>0.4</v>
      </c>
      <c r="G2143" s="3">
        <f t="shared" si="773"/>
        <v>56.255663071564896</v>
      </c>
    </row>
    <row r="2144" spans="1:15" x14ac:dyDescent="0.2">
      <c r="A2144" s="1">
        <v>40299.249999987645</v>
      </c>
      <c r="B2144">
        <v>12.7</v>
      </c>
      <c r="C2144">
        <v>96.8</v>
      </c>
      <c r="D2144">
        <v>0.36</v>
      </c>
      <c r="E2144">
        <v>0.4</v>
      </c>
      <c r="F2144">
        <v>0.5</v>
      </c>
      <c r="G2144" s="3">
        <f t="shared" si="773"/>
        <v>58.29353338892443</v>
      </c>
    </row>
    <row r="2145" spans="1:7" x14ac:dyDescent="0.2">
      <c r="A2145" s="1">
        <v>40299.29166665431</v>
      </c>
      <c r="B2145">
        <v>14.7</v>
      </c>
      <c r="C2145">
        <v>96.2</v>
      </c>
      <c r="D2145">
        <v>3.96</v>
      </c>
      <c r="E2145">
        <v>0</v>
      </c>
      <c r="F2145">
        <v>0.7</v>
      </c>
      <c r="G2145" s="3">
        <f t="shared" si="773"/>
        <v>60.97609124631412</v>
      </c>
    </row>
    <row r="2146" spans="1:7" x14ac:dyDescent="0.2">
      <c r="A2146" s="1">
        <v>40299.333333320974</v>
      </c>
      <c r="B2146">
        <v>15.1</v>
      </c>
      <c r="C2146">
        <v>96.3</v>
      </c>
      <c r="D2146">
        <v>97.2</v>
      </c>
      <c r="E2146">
        <v>0.2</v>
      </c>
      <c r="F2146">
        <v>0.7</v>
      </c>
      <c r="G2146" s="3">
        <f t="shared" si="773"/>
        <v>61.525202366906477</v>
      </c>
    </row>
    <row r="2147" spans="1:7" x14ac:dyDescent="0.2">
      <c r="A2147" s="1">
        <v>40299.374999987638</v>
      </c>
      <c r="B2147">
        <v>15.9</v>
      </c>
      <c r="C2147">
        <v>95.6</v>
      </c>
      <c r="D2147">
        <v>596.52</v>
      </c>
      <c r="E2147">
        <v>0</v>
      </c>
      <c r="F2147">
        <v>1.2</v>
      </c>
      <c r="G2147" s="3">
        <f t="shared" si="773"/>
        <v>62.570932768408071</v>
      </c>
    </row>
    <row r="2148" spans="1:7" x14ac:dyDescent="0.2">
      <c r="A2148" s="1">
        <v>40299.416666654302</v>
      </c>
      <c r="B2148">
        <v>16.2</v>
      </c>
      <c r="C2148">
        <v>87.5</v>
      </c>
      <c r="D2148">
        <v>906.12</v>
      </c>
      <c r="E2148">
        <v>0</v>
      </c>
      <c r="F2148">
        <v>1.2</v>
      </c>
      <c r="G2148" s="3">
        <f t="shared" si="773"/>
        <v>62.483326023706837</v>
      </c>
    </row>
    <row r="2149" spans="1:7" x14ac:dyDescent="0.2">
      <c r="A2149" s="1">
        <v>40299.458333320967</v>
      </c>
      <c r="B2149">
        <v>19.100000000000001</v>
      </c>
      <c r="C2149">
        <v>71.599999999999994</v>
      </c>
      <c r="D2149">
        <v>1471.68</v>
      </c>
      <c r="E2149">
        <v>0</v>
      </c>
      <c r="F2149">
        <v>1.5</v>
      </c>
      <c r="G2149" s="3">
        <f t="shared" si="773"/>
        <v>65.283621984281524</v>
      </c>
    </row>
    <row r="2150" spans="1:7" x14ac:dyDescent="0.2">
      <c r="A2150" s="1">
        <v>40299.499999987631</v>
      </c>
      <c r="B2150">
        <v>20.9</v>
      </c>
      <c r="C2150">
        <v>64.900000000000006</v>
      </c>
      <c r="D2150">
        <v>1613.16</v>
      </c>
      <c r="E2150">
        <v>0</v>
      </c>
      <c r="F2150">
        <v>1.9</v>
      </c>
      <c r="G2150" s="3">
        <f t="shared" si="773"/>
        <v>67.155961293723522</v>
      </c>
    </row>
    <row r="2151" spans="1:7" x14ac:dyDescent="0.2">
      <c r="A2151" s="1">
        <v>40299.541666654295</v>
      </c>
      <c r="B2151">
        <v>21.4</v>
      </c>
      <c r="C2151">
        <v>55.3</v>
      </c>
      <c r="D2151">
        <v>1853.28</v>
      </c>
      <c r="E2151">
        <v>0</v>
      </c>
      <c r="F2151">
        <v>1.7</v>
      </c>
      <c r="G2151" s="3">
        <f t="shared" si="773"/>
        <v>66.942273030436638</v>
      </c>
    </row>
    <row r="2152" spans="1:7" x14ac:dyDescent="0.2">
      <c r="A2152" s="1">
        <v>40299.583333320959</v>
      </c>
      <c r="B2152">
        <v>22</v>
      </c>
      <c r="C2152">
        <v>49.9</v>
      </c>
      <c r="D2152">
        <v>1688.04</v>
      </c>
      <c r="E2152">
        <v>0</v>
      </c>
      <c r="F2152">
        <v>1.9</v>
      </c>
      <c r="G2152" s="3">
        <f t="shared" si="773"/>
        <v>67.181890755146242</v>
      </c>
    </row>
    <row r="2153" spans="1:7" x14ac:dyDescent="0.2">
      <c r="A2153" s="1">
        <v>40299.624999987624</v>
      </c>
      <c r="B2153">
        <v>20.8</v>
      </c>
      <c r="C2153">
        <v>56.1</v>
      </c>
      <c r="D2153">
        <v>1505.88</v>
      </c>
      <c r="E2153">
        <v>0</v>
      </c>
      <c r="F2153">
        <v>2.1</v>
      </c>
      <c r="G2153" s="3">
        <f t="shared" si="773"/>
        <v>66.219831958949456</v>
      </c>
    </row>
    <row r="2154" spans="1:7" x14ac:dyDescent="0.2">
      <c r="A2154" s="1">
        <v>40299.666666654288</v>
      </c>
      <c r="B2154">
        <v>19.899999999999999</v>
      </c>
      <c r="C2154">
        <v>58.6</v>
      </c>
      <c r="D2154">
        <v>1337.76</v>
      </c>
      <c r="E2154">
        <v>0</v>
      </c>
      <c r="F2154">
        <v>2.4</v>
      </c>
      <c r="G2154" s="3">
        <f t="shared" si="773"/>
        <v>65.25503055225677</v>
      </c>
    </row>
    <row r="2155" spans="1:7" x14ac:dyDescent="0.2">
      <c r="A2155" s="1">
        <v>40299.708333320952</v>
      </c>
      <c r="B2155">
        <v>18.899999999999999</v>
      </c>
      <c r="C2155">
        <v>65.7</v>
      </c>
      <c r="D2155">
        <v>453.6</v>
      </c>
      <c r="E2155">
        <v>0</v>
      </c>
      <c r="F2155">
        <v>2.6</v>
      </c>
      <c r="G2155" s="3">
        <f t="shared" si="773"/>
        <v>64.540605136649418</v>
      </c>
    </row>
    <row r="2156" spans="1:7" x14ac:dyDescent="0.2">
      <c r="A2156" s="1">
        <v>40299.749999987616</v>
      </c>
      <c r="B2156">
        <v>16.7</v>
      </c>
      <c r="C2156">
        <v>72.400000000000006</v>
      </c>
      <c r="D2156">
        <v>38.880000000000003</v>
      </c>
      <c r="E2156">
        <v>0</v>
      </c>
      <c r="F2156">
        <v>1.5</v>
      </c>
      <c r="G2156" s="3">
        <f t="shared" si="773"/>
        <v>62.115041426145908</v>
      </c>
    </row>
    <row r="2157" spans="1:7" x14ac:dyDescent="0.2">
      <c r="A2157" s="1">
        <v>40299.791666654281</v>
      </c>
      <c r="B2157">
        <v>14.7</v>
      </c>
      <c r="C2157">
        <v>76.8</v>
      </c>
      <c r="D2157">
        <v>0.36</v>
      </c>
      <c r="E2157">
        <v>0</v>
      </c>
      <c r="F2157">
        <v>0.8</v>
      </c>
      <c r="G2157" s="3">
        <f t="shared" si="773"/>
        <v>59.740923779143216</v>
      </c>
    </row>
    <row r="2158" spans="1:7" x14ac:dyDescent="0.2">
      <c r="A2158" s="1">
        <v>40299.833333320945</v>
      </c>
      <c r="B2158">
        <v>13.3</v>
      </c>
      <c r="C2158">
        <v>82.8</v>
      </c>
      <c r="D2158">
        <v>0.36</v>
      </c>
      <c r="E2158">
        <v>0</v>
      </c>
      <c r="F2158">
        <v>0.5</v>
      </c>
      <c r="G2158" s="3">
        <f t="shared" si="773"/>
        <v>58.257164967831145</v>
      </c>
    </row>
    <row r="2159" spans="1:7" x14ac:dyDescent="0.2">
      <c r="A2159" s="1">
        <v>40299.874999987609</v>
      </c>
      <c r="B2159">
        <v>11.8</v>
      </c>
      <c r="C2159">
        <v>87.8</v>
      </c>
      <c r="D2159">
        <v>0</v>
      </c>
      <c r="E2159">
        <v>0</v>
      </c>
      <c r="F2159">
        <v>0.5</v>
      </c>
      <c r="G2159" s="3">
        <f t="shared" si="773"/>
        <v>56.543335135741607</v>
      </c>
    </row>
    <row r="2160" spans="1:7" x14ac:dyDescent="0.2">
      <c r="A2160" s="1">
        <v>40299.916666654273</v>
      </c>
      <c r="B2160">
        <v>11.5</v>
      </c>
      <c r="C2160">
        <v>89.2</v>
      </c>
      <c r="D2160">
        <v>0.36</v>
      </c>
      <c r="E2160">
        <v>0</v>
      </c>
      <c r="F2160">
        <v>0.4</v>
      </c>
      <c r="G2160" s="3">
        <f t="shared" si="773"/>
        <v>56.221906236332345</v>
      </c>
    </row>
    <row r="2161" spans="1:15" x14ac:dyDescent="0.2">
      <c r="A2161" s="1">
        <v>40299.958333320938</v>
      </c>
      <c r="B2161">
        <v>12.5</v>
      </c>
      <c r="C2161">
        <v>81.2</v>
      </c>
      <c r="D2161">
        <v>0</v>
      </c>
      <c r="E2161">
        <v>0</v>
      </c>
      <c r="F2161">
        <v>0.7</v>
      </c>
      <c r="G2161" s="3">
        <f t="shared" si="773"/>
        <v>57.071118639533857</v>
      </c>
    </row>
    <row r="2162" spans="1:15" x14ac:dyDescent="0.2">
      <c r="A2162" s="1">
        <v>40299.999999987602</v>
      </c>
      <c r="B2162">
        <v>12.8</v>
      </c>
      <c r="C2162">
        <v>74.099999999999994</v>
      </c>
      <c r="D2162">
        <v>0</v>
      </c>
      <c r="E2162">
        <v>0</v>
      </c>
      <c r="F2162">
        <v>1.1000000000000001</v>
      </c>
      <c r="G2162" s="3">
        <f t="shared" si="773"/>
        <v>56.988184643660404</v>
      </c>
      <c r="H2162" s="1">
        <f t="shared" ref="H2162" si="782">A2162</f>
        <v>40299.999999987602</v>
      </c>
      <c r="I2162" s="3">
        <f t="shared" ref="I2162" si="783">AVERAGE(B2162:B2185)</f>
        <v>16.154166666666665</v>
      </c>
      <c r="J2162" s="3">
        <f t="shared" ref="J2162" si="784">STDEV(B2162:B2185)</f>
        <v>3.8370028120539885</v>
      </c>
      <c r="K2162" s="3">
        <f t="shared" ref="K2162" si="785">AVERAGE(C2162:C2185)</f>
        <v>70.27500000000002</v>
      </c>
      <c r="L2162" s="3">
        <f t="shared" ref="L2162" si="786">AVERAGE(D2169:D2181)</f>
        <v>1232.4184615384615</v>
      </c>
      <c r="M2162" s="3">
        <f t="shared" ref="M2162" si="787">SUM(E2162:E2185)</f>
        <v>0</v>
      </c>
      <c r="N2162" s="3">
        <f t="shared" ref="N2162" si="788">AVERAGE(F2162:F2185)</f>
        <v>1.7249999999999999</v>
      </c>
      <c r="O2162" s="3">
        <f t="shared" ref="O2162" si="789">AVERAGE(G2162:G2185)</f>
        <v>61.107932542312476</v>
      </c>
    </row>
    <row r="2163" spans="1:15" x14ac:dyDescent="0.2">
      <c r="A2163" s="1">
        <v>40300.041666654266</v>
      </c>
      <c r="B2163">
        <v>13.4</v>
      </c>
      <c r="C2163">
        <v>70.3</v>
      </c>
      <c r="D2163">
        <v>0.36</v>
      </c>
      <c r="E2163">
        <v>0</v>
      </c>
      <c r="F2163">
        <v>1.3</v>
      </c>
      <c r="G2163" s="3">
        <f t="shared" si="773"/>
        <v>57.516688113060361</v>
      </c>
    </row>
    <row r="2164" spans="1:15" x14ac:dyDescent="0.2">
      <c r="A2164" s="1">
        <v>40300.08333332093</v>
      </c>
      <c r="B2164">
        <v>13.2</v>
      </c>
      <c r="C2164">
        <v>71.900000000000006</v>
      </c>
      <c r="D2164">
        <v>-0.36</v>
      </c>
      <c r="E2164">
        <v>0</v>
      </c>
      <c r="F2164">
        <v>2</v>
      </c>
      <c r="G2164" s="3">
        <f t="shared" si="773"/>
        <v>57.366900480999902</v>
      </c>
    </row>
    <row r="2165" spans="1:15" x14ac:dyDescent="0.2">
      <c r="A2165" s="1">
        <v>40300.124999987594</v>
      </c>
      <c r="B2165">
        <v>13.5</v>
      </c>
      <c r="C2165">
        <v>71.599999999999994</v>
      </c>
      <c r="D2165">
        <v>0</v>
      </c>
      <c r="E2165">
        <v>0</v>
      </c>
      <c r="F2165">
        <v>2.2000000000000002</v>
      </c>
      <c r="G2165" s="3">
        <f t="shared" si="773"/>
        <v>57.748447067123095</v>
      </c>
    </row>
    <row r="2166" spans="1:15" x14ac:dyDescent="0.2">
      <c r="A2166" s="1">
        <v>40300.166666654259</v>
      </c>
      <c r="B2166">
        <v>13.5</v>
      </c>
      <c r="C2166">
        <v>71</v>
      </c>
      <c r="D2166">
        <v>0</v>
      </c>
      <c r="E2166">
        <v>0</v>
      </c>
      <c r="F2166">
        <v>2.4</v>
      </c>
      <c r="G2166" s="3">
        <f t="shared" si="773"/>
        <v>57.703751556902255</v>
      </c>
    </row>
    <row r="2167" spans="1:15" x14ac:dyDescent="0.2">
      <c r="A2167" s="1">
        <v>40300.208333320923</v>
      </c>
      <c r="B2167">
        <v>13.2</v>
      </c>
      <c r="C2167">
        <v>71.099999999999994</v>
      </c>
      <c r="D2167">
        <v>0</v>
      </c>
      <c r="E2167">
        <v>0</v>
      </c>
      <c r="F2167">
        <v>2.2999999999999998</v>
      </c>
      <c r="G2167" s="3">
        <f t="shared" si="773"/>
        <v>57.307592034939283</v>
      </c>
    </row>
    <row r="2168" spans="1:15" x14ac:dyDescent="0.2">
      <c r="A2168" s="1">
        <v>40300.249999987587</v>
      </c>
      <c r="B2168">
        <v>12.4</v>
      </c>
      <c r="C2168">
        <v>74.5</v>
      </c>
      <c r="D2168">
        <v>-0.36</v>
      </c>
      <c r="E2168">
        <v>0</v>
      </c>
      <c r="F2168">
        <v>1.6</v>
      </c>
      <c r="G2168" s="3">
        <f t="shared" si="773"/>
        <v>56.477796239326437</v>
      </c>
    </row>
    <row r="2169" spans="1:15" x14ac:dyDescent="0.2">
      <c r="A2169" s="1">
        <v>40300.291666654251</v>
      </c>
      <c r="B2169">
        <v>12</v>
      </c>
      <c r="C2169">
        <v>76.599999999999994</v>
      </c>
      <c r="D2169">
        <v>5.04</v>
      </c>
      <c r="E2169">
        <v>0</v>
      </c>
      <c r="F2169">
        <v>1.2</v>
      </c>
      <c r="G2169" s="3">
        <f t="shared" si="773"/>
        <v>56.085752457095687</v>
      </c>
    </row>
    <row r="2170" spans="1:15" x14ac:dyDescent="0.2">
      <c r="A2170" s="1">
        <v>40300.333333320916</v>
      </c>
      <c r="B2170">
        <v>14.4</v>
      </c>
      <c r="C2170">
        <v>71.099999999999994</v>
      </c>
      <c r="D2170">
        <v>322.56</v>
      </c>
      <c r="E2170">
        <v>0</v>
      </c>
      <c r="F2170">
        <v>1.4</v>
      </c>
      <c r="G2170" s="3">
        <f t="shared" si="773"/>
        <v>58.922088883371714</v>
      </c>
    </row>
    <row r="2171" spans="1:15" x14ac:dyDescent="0.2">
      <c r="A2171" s="1">
        <v>40300.37499998758</v>
      </c>
      <c r="B2171">
        <v>16.8</v>
      </c>
      <c r="C2171">
        <v>63.8</v>
      </c>
      <c r="D2171">
        <v>1021.32</v>
      </c>
      <c r="E2171">
        <v>0</v>
      </c>
      <c r="F2171">
        <v>2</v>
      </c>
      <c r="G2171" s="3">
        <f t="shared" si="773"/>
        <v>61.564599996698348</v>
      </c>
    </row>
    <row r="2172" spans="1:15" x14ac:dyDescent="0.2">
      <c r="A2172" s="1">
        <v>40300.416666654244</v>
      </c>
      <c r="B2172">
        <v>19.100000000000001</v>
      </c>
      <c r="C2172">
        <v>59.7</v>
      </c>
      <c r="D2172">
        <v>1660.32</v>
      </c>
      <c r="E2172">
        <v>0</v>
      </c>
      <c r="F2172">
        <v>2.4</v>
      </c>
      <c r="G2172" s="3">
        <f t="shared" si="773"/>
        <v>64.286203903831549</v>
      </c>
    </row>
    <row r="2173" spans="1:15" x14ac:dyDescent="0.2">
      <c r="A2173" s="1">
        <v>40300.458333320908</v>
      </c>
      <c r="B2173">
        <v>21.6</v>
      </c>
      <c r="C2173">
        <v>51.6</v>
      </c>
      <c r="D2173">
        <v>2150.64</v>
      </c>
      <c r="E2173">
        <v>0</v>
      </c>
      <c r="F2173">
        <v>1.8</v>
      </c>
      <c r="G2173" s="3">
        <f t="shared" si="773"/>
        <v>66.831381392172588</v>
      </c>
    </row>
    <row r="2174" spans="1:15" x14ac:dyDescent="0.2">
      <c r="A2174" s="1">
        <v>40300.499999987573</v>
      </c>
      <c r="B2174">
        <v>24</v>
      </c>
      <c r="C2174">
        <v>43.2</v>
      </c>
      <c r="D2174">
        <v>2431.08</v>
      </c>
      <c r="E2174">
        <v>0</v>
      </c>
      <c r="F2174">
        <v>1.7</v>
      </c>
      <c r="G2174" s="3">
        <f t="shared" si="773"/>
        <v>69.055247199888811</v>
      </c>
    </row>
    <row r="2175" spans="1:15" x14ac:dyDescent="0.2">
      <c r="A2175" s="1">
        <v>40300.541666654237</v>
      </c>
      <c r="B2175">
        <v>21.6</v>
      </c>
      <c r="C2175">
        <v>49.8</v>
      </c>
      <c r="D2175">
        <v>2489.04</v>
      </c>
      <c r="E2175">
        <v>0</v>
      </c>
      <c r="F2175">
        <v>1.6</v>
      </c>
      <c r="G2175" s="3">
        <f t="shared" si="773"/>
        <v>66.638905697329278</v>
      </c>
    </row>
    <row r="2176" spans="1:15" x14ac:dyDescent="0.2">
      <c r="A2176" s="1">
        <v>40300.583333320901</v>
      </c>
      <c r="B2176">
        <v>21.2</v>
      </c>
      <c r="C2176">
        <v>56.2</v>
      </c>
      <c r="D2176">
        <v>2296.08</v>
      </c>
      <c r="E2176">
        <v>0</v>
      </c>
      <c r="F2176">
        <v>3</v>
      </c>
      <c r="G2176" s="3">
        <f t="shared" si="773"/>
        <v>66.763633826870176</v>
      </c>
    </row>
    <row r="2177" spans="1:15" x14ac:dyDescent="0.2">
      <c r="A2177" s="1">
        <v>40300.624999987565</v>
      </c>
      <c r="B2177">
        <v>21.3</v>
      </c>
      <c r="C2177">
        <v>57.6</v>
      </c>
      <c r="D2177">
        <v>1911.6</v>
      </c>
      <c r="E2177">
        <v>0</v>
      </c>
      <c r="F2177">
        <v>2.9</v>
      </c>
      <c r="G2177" s="3">
        <f t="shared" si="773"/>
        <v>67.032119582290562</v>
      </c>
    </row>
    <row r="2178" spans="1:15" x14ac:dyDescent="0.2">
      <c r="A2178" s="1">
        <v>40300.66666665423</v>
      </c>
      <c r="B2178">
        <v>20.3</v>
      </c>
      <c r="C2178">
        <v>59.9</v>
      </c>
      <c r="D2178">
        <v>1250.6400000000001</v>
      </c>
      <c r="E2178">
        <v>0</v>
      </c>
      <c r="F2178">
        <v>2.8</v>
      </c>
      <c r="G2178" s="3">
        <f t="shared" si="773"/>
        <v>65.909878360449213</v>
      </c>
    </row>
    <row r="2179" spans="1:15" x14ac:dyDescent="0.2">
      <c r="A2179" s="1">
        <v>40300.708333320894</v>
      </c>
      <c r="B2179">
        <v>18.7</v>
      </c>
      <c r="C2179">
        <v>70.599999999999994</v>
      </c>
      <c r="D2179">
        <v>442.44</v>
      </c>
      <c r="E2179">
        <v>0</v>
      </c>
      <c r="F2179">
        <v>2.4</v>
      </c>
      <c r="G2179" s="3">
        <f t="shared" si="773"/>
        <v>64.667717002677435</v>
      </c>
    </row>
    <row r="2180" spans="1:15" x14ac:dyDescent="0.2">
      <c r="A2180" s="1">
        <v>40300.749999987558</v>
      </c>
      <c r="B2180">
        <v>17.2</v>
      </c>
      <c r="C2180">
        <v>79.7</v>
      </c>
      <c r="D2180">
        <v>40.68</v>
      </c>
      <c r="E2180">
        <v>0</v>
      </c>
      <c r="F2180">
        <v>2.1</v>
      </c>
      <c r="G2180" s="3">
        <f t="shared" si="773"/>
        <v>63.317160899320513</v>
      </c>
    </row>
    <row r="2181" spans="1:15" x14ac:dyDescent="0.2">
      <c r="A2181" s="1">
        <v>40300.791666654222</v>
      </c>
      <c r="B2181">
        <v>15.3</v>
      </c>
      <c r="C2181">
        <v>84.7</v>
      </c>
      <c r="D2181">
        <v>0</v>
      </c>
      <c r="E2181">
        <v>0</v>
      </c>
      <c r="F2181">
        <v>1.2</v>
      </c>
      <c r="G2181" s="3">
        <f t="shared" si="773"/>
        <v>61.08537339090843</v>
      </c>
    </row>
    <row r="2182" spans="1:15" x14ac:dyDescent="0.2">
      <c r="A2182" s="1">
        <v>40300.833333320887</v>
      </c>
      <c r="B2182">
        <v>14.9</v>
      </c>
      <c r="C2182">
        <v>86.2</v>
      </c>
      <c r="D2182">
        <v>0</v>
      </c>
      <c r="E2182">
        <v>0</v>
      </c>
      <c r="F2182">
        <v>0.5</v>
      </c>
      <c r="G2182" s="3">
        <f t="shared" si="773"/>
        <v>60.640622890541543</v>
      </c>
    </row>
    <row r="2183" spans="1:15" x14ac:dyDescent="0.2">
      <c r="A2183" s="1">
        <v>40300.874999987551</v>
      </c>
      <c r="B2183">
        <v>13.9</v>
      </c>
      <c r="C2183">
        <v>87.2</v>
      </c>
      <c r="D2183">
        <v>0.36</v>
      </c>
      <c r="E2183">
        <v>0</v>
      </c>
      <c r="F2183">
        <v>0.6</v>
      </c>
      <c r="G2183" s="3">
        <f t="shared" si="773"/>
        <v>59.350021247024451</v>
      </c>
    </row>
    <row r="2184" spans="1:15" x14ac:dyDescent="0.2">
      <c r="A2184" s="1">
        <v>40300.916666654215</v>
      </c>
      <c r="B2184">
        <v>11.9</v>
      </c>
      <c r="C2184">
        <v>91.4</v>
      </c>
      <c r="D2184">
        <v>0</v>
      </c>
      <c r="E2184">
        <v>0</v>
      </c>
      <c r="F2184">
        <v>0.5</v>
      </c>
      <c r="G2184" s="3">
        <f t="shared" si="773"/>
        <v>56.895397080175314</v>
      </c>
    </row>
    <row r="2185" spans="1:15" x14ac:dyDescent="0.2">
      <c r="A2185" s="1">
        <v>40300.958333320879</v>
      </c>
      <c r="B2185">
        <v>11.5</v>
      </c>
      <c r="C2185">
        <v>92.8</v>
      </c>
      <c r="D2185">
        <v>0.36</v>
      </c>
      <c r="E2185">
        <v>0</v>
      </c>
      <c r="F2185">
        <v>0.4</v>
      </c>
      <c r="G2185" s="3">
        <f t="shared" si="773"/>
        <v>56.434917068841976</v>
      </c>
    </row>
    <row r="2186" spans="1:15" x14ac:dyDescent="0.2">
      <c r="A2186" s="1">
        <v>40300.999999987544</v>
      </c>
      <c r="B2186">
        <v>10.1</v>
      </c>
      <c r="C2186">
        <v>93.9</v>
      </c>
      <c r="D2186">
        <v>0</v>
      </c>
      <c r="E2186">
        <v>0</v>
      </c>
      <c r="F2186">
        <v>0.4</v>
      </c>
      <c r="G2186" s="3">
        <f t="shared" si="773"/>
        <v>54.598373134562394</v>
      </c>
      <c r="H2186" s="1">
        <f t="shared" ref="H2186" si="790">A2186</f>
        <v>40300.999999987544</v>
      </c>
      <c r="I2186" s="3">
        <f t="shared" ref="I2186" si="791">AVERAGE(B2186:B2209)</f>
        <v>15.625</v>
      </c>
      <c r="J2186" s="3">
        <f t="shared" ref="J2186" si="792">STDEV(B2186:B2209)</f>
        <v>3.7716620716348319</v>
      </c>
      <c r="K2186" s="3">
        <f t="shared" ref="K2186" si="793">AVERAGE(C2186:C2209)</f>
        <v>75.8</v>
      </c>
      <c r="L2186" s="3">
        <f t="shared" ref="L2186" si="794">AVERAGE(D2193:D2205)</f>
        <v>936.47076923076929</v>
      </c>
      <c r="M2186" s="3">
        <f t="shared" ref="M2186" si="795">SUM(E2186:E2209)</f>
        <v>0</v>
      </c>
      <c r="N2186" s="3">
        <f t="shared" ref="N2186" si="796">AVERAGE(F2186:F2209)</f>
        <v>1.325</v>
      </c>
      <c r="O2186" s="3">
        <f t="shared" ref="O2186" si="797">AVERAGE(G2186:G2209)</f>
        <v>60.813190985631735</v>
      </c>
    </row>
    <row r="2187" spans="1:15" x14ac:dyDescent="0.2">
      <c r="A2187" s="1">
        <v>40301.041666654208</v>
      </c>
      <c r="B2187">
        <v>11.4</v>
      </c>
      <c r="C2187">
        <v>94.5</v>
      </c>
      <c r="D2187">
        <v>0.36</v>
      </c>
      <c r="E2187">
        <v>0</v>
      </c>
      <c r="F2187">
        <v>0.4</v>
      </c>
      <c r="G2187" s="3">
        <f t="shared" si="773"/>
        <v>56.397236287213573</v>
      </c>
    </row>
    <row r="2188" spans="1:15" x14ac:dyDescent="0.2">
      <c r="A2188" s="1">
        <v>40301.083333320872</v>
      </c>
      <c r="B2188">
        <v>11.7</v>
      </c>
      <c r="C2188">
        <v>93.9</v>
      </c>
      <c r="D2188">
        <v>0</v>
      </c>
      <c r="E2188">
        <v>0</v>
      </c>
      <c r="F2188">
        <v>0.4</v>
      </c>
      <c r="G2188" s="3">
        <f t="shared" si="773"/>
        <v>56.770007424264989</v>
      </c>
    </row>
    <row r="2189" spans="1:15" x14ac:dyDescent="0.2">
      <c r="A2189" s="1">
        <v>40301.124999987536</v>
      </c>
      <c r="B2189">
        <v>12</v>
      </c>
      <c r="C2189">
        <v>93.9</v>
      </c>
      <c r="D2189">
        <v>0.36</v>
      </c>
      <c r="E2189">
        <v>0</v>
      </c>
      <c r="F2189">
        <v>0.5</v>
      </c>
      <c r="G2189" s="3">
        <f t="shared" si="773"/>
        <v>57.177185743354741</v>
      </c>
    </row>
    <row r="2190" spans="1:15" x14ac:dyDescent="0.2">
      <c r="A2190" s="1">
        <v>40301.166666654201</v>
      </c>
      <c r="B2190">
        <v>12.4</v>
      </c>
      <c r="C2190">
        <v>92.2</v>
      </c>
      <c r="D2190">
        <v>0.36</v>
      </c>
      <c r="E2190">
        <v>0</v>
      </c>
      <c r="F2190">
        <v>0.5</v>
      </c>
      <c r="G2190" s="3">
        <f t="shared" si="773"/>
        <v>57.620749029420089</v>
      </c>
    </row>
    <row r="2191" spans="1:15" x14ac:dyDescent="0.2">
      <c r="A2191" s="1">
        <v>40301.208333320865</v>
      </c>
      <c r="B2191">
        <v>10.6</v>
      </c>
      <c r="C2191">
        <v>92.9</v>
      </c>
      <c r="D2191">
        <v>0</v>
      </c>
      <c r="E2191">
        <v>0</v>
      </c>
      <c r="F2191">
        <v>0.4</v>
      </c>
      <c r="G2191" s="3">
        <f t="shared" si="773"/>
        <v>55.219602024618837</v>
      </c>
    </row>
    <row r="2192" spans="1:15" x14ac:dyDescent="0.2">
      <c r="A2192" s="1">
        <v>40301.249999987529</v>
      </c>
      <c r="B2192">
        <v>12.1</v>
      </c>
      <c r="C2192">
        <v>93.5</v>
      </c>
      <c r="D2192">
        <v>0.36</v>
      </c>
      <c r="E2192">
        <v>0</v>
      </c>
      <c r="F2192">
        <v>0.5</v>
      </c>
      <c r="G2192" s="3">
        <f t="shared" si="773"/>
        <v>57.289736123246357</v>
      </c>
    </row>
    <row r="2193" spans="1:7" x14ac:dyDescent="0.2">
      <c r="A2193" s="1">
        <v>40301.291666654193</v>
      </c>
      <c r="B2193">
        <v>12.7</v>
      </c>
      <c r="C2193">
        <v>90.1</v>
      </c>
      <c r="D2193">
        <v>3.96</v>
      </c>
      <c r="E2193">
        <v>0</v>
      </c>
      <c r="F2193">
        <v>0.4</v>
      </c>
      <c r="G2193" s="3">
        <f t="shared" si="773"/>
        <v>57.902429011916389</v>
      </c>
    </row>
    <row r="2194" spans="1:7" x14ac:dyDescent="0.2">
      <c r="A2194" s="1">
        <v>40301.333333320857</v>
      </c>
      <c r="B2194">
        <v>14.8</v>
      </c>
      <c r="C2194">
        <v>88</v>
      </c>
      <c r="D2194">
        <v>174.6</v>
      </c>
      <c r="E2194">
        <v>0</v>
      </c>
      <c r="F2194">
        <v>0.4</v>
      </c>
      <c r="G2194" s="3">
        <f t="shared" ref="G2194:G2257" si="798">B2194+(0.36*(237.7*(((17.271*B2194)/(237.7+B2194))+LN(C2194/100)))/(17.271-(((17.271*B2194)/(237.7+B2194))+LN(C2194/100))))+41.2</f>
        <v>60.618877003130422</v>
      </c>
    </row>
    <row r="2195" spans="1:7" x14ac:dyDescent="0.2">
      <c r="A2195" s="1">
        <v>40301.374999987522</v>
      </c>
      <c r="B2195">
        <v>18.7</v>
      </c>
      <c r="C2195">
        <v>64.5</v>
      </c>
      <c r="D2195">
        <v>991.44</v>
      </c>
      <c r="E2195">
        <v>0</v>
      </c>
      <c r="F2195">
        <v>0.4</v>
      </c>
      <c r="G2195" s="3">
        <f t="shared" si="798"/>
        <v>64.171449486366299</v>
      </c>
    </row>
    <row r="2196" spans="1:7" x14ac:dyDescent="0.2">
      <c r="A2196" s="1">
        <v>40301.416666654186</v>
      </c>
      <c r="B2196">
        <v>20.8</v>
      </c>
      <c r="C2196">
        <v>61.5</v>
      </c>
      <c r="D2196">
        <v>1530.36</v>
      </c>
      <c r="E2196">
        <v>0</v>
      </c>
      <c r="F2196">
        <v>0.9</v>
      </c>
      <c r="G2196" s="3">
        <f t="shared" si="798"/>
        <v>66.724003285363978</v>
      </c>
    </row>
    <row r="2197" spans="1:7" x14ac:dyDescent="0.2">
      <c r="A2197" s="1">
        <v>40301.45833332085</v>
      </c>
      <c r="B2197">
        <v>20</v>
      </c>
      <c r="C2197">
        <v>66.900000000000006</v>
      </c>
      <c r="D2197">
        <v>1463.76</v>
      </c>
      <c r="E2197">
        <v>0</v>
      </c>
      <c r="F2197">
        <v>2.2000000000000002</v>
      </c>
      <c r="G2197" s="3">
        <f t="shared" si="798"/>
        <v>66.116730339221391</v>
      </c>
    </row>
    <row r="2198" spans="1:7" x14ac:dyDescent="0.2">
      <c r="A2198" s="1">
        <v>40301.499999987514</v>
      </c>
      <c r="B2198">
        <v>20.5</v>
      </c>
      <c r="C2198">
        <v>68</v>
      </c>
      <c r="D2198">
        <v>1466.28</v>
      </c>
      <c r="E2198">
        <v>0</v>
      </c>
      <c r="F2198">
        <v>2.2999999999999998</v>
      </c>
      <c r="G2198" s="3">
        <f t="shared" si="798"/>
        <v>66.878760804983273</v>
      </c>
    </row>
    <row r="2199" spans="1:7" x14ac:dyDescent="0.2">
      <c r="A2199" s="1">
        <v>40301.541666654179</v>
      </c>
      <c r="B2199">
        <v>19.7</v>
      </c>
      <c r="C2199">
        <v>68.7</v>
      </c>
      <c r="D2199">
        <v>1044</v>
      </c>
      <c r="E2199">
        <v>0</v>
      </c>
      <c r="F2199">
        <v>2.1</v>
      </c>
      <c r="G2199" s="3">
        <f t="shared" si="798"/>
        <v>65.860981372096816</v>
      </c>
    </row>
    <row r="2200" spans="1:7" x14ac:dyDescent="0.2">
      <c r="A2200" s="1">
        <v>40301.583333320843</v>
      </c>
      <c r="B2200">
        <v>21</v>
      </c>
      <c r="C2200">
        <v>57.7</v>
      </c>
      <c r="D2200">
        <v>1798.56</v>
      </c>
      <c r="E2200">
        <v>0</v>
      </c>
      <c r="F2200">
        <v>2.6</v>
      </c>
      <c r="G2200" s="3">
        <f t="shared" si="798"/>
        <v>66.640766621282523</v>
      </c>
    </row>
    <row r="2201" spans="1:7" x14ac:dyDescent="0.2">
      <c r="A2201" s="1">
        <v>40301.624999987507</v>
      </c>
      <c r="B2201">
        <v>20.7</v>
      </c>
      <c r="C2201">
        <v>56.1</v>
      </c>
      <c r="D2201">
        <v>1898.28</v>
      </c>
      <c r="E2201">
        <v>0</v>
      </c>
      <c r="F2201">
        <v>3</v>
      </c>
      <c r="G2201" s="3">
        <f t="shared" si="798"/>
        <v>66.086315666665655</v>
      </c>
    </row>
    <row r="2202" spans="1:7" x14ac:dyDescent="0.2">
      <c r="A2202" s="1">
        <v>40301.666666654171</v>
      </c>
      <c r="B2202">
        <v>19.899999999999999</v>
      </c>
      <c r="C2202">
        <v>56.6</v>
      </c>
      <c r="D2202">
        <v>1315.08</v>
      </c>
      <c r="E2202">
        <v>0</v>
      </c>
      <c r="F2202">
        <v>3.1</v>
      </c>
      <c r="G2202" s="3">
        <f t="shared" si="798"/>
        <v>65.066260137056801</v>
      </c>
    </row>
    <row r="2203" spans="1:7" x14ac:dyDescent="0.2">
      <c r="A2203" s="1">
        <v>40301.708333320836</v>
      </c>
      <c r="B2203">
        <v>18.399999999999999</v>
      </c>
      <c r="C2203">
        <v>63.1</v>
      </c>
      <c r="D2203">
        <v>440.28</v>
      </c>
      <c r="E2203">
        <v>0</v>
      </c>
      <c r="F2203">
        <v>3.1</v>
      </c>
      <c r="G2203" s="3">
        <f t="shared" si="798"/>
        <v>63.649706566457127</v>
      </c>
    </row>
    <row r="2204" spans="1:7" x14ac:dyDescent="0.2">
      <c r="A2204" s="1">
        <v>40301.7499999875</v>
      </c>
      <c r="B2204">
        <v>16.600000000000001</v>
      </c>
      <c r="C2204">
        <v>66.900000000000006</v>
      </c>
      <c r="D2204">
        <v>47.16</v>
      </c>
      <c r="E2204">
        <v>0</v>
      </c>
      <c r="F2204">
        <v>1.9</v>
      </c>
      <c r="G2204" s="3">
        <f t="shared" si="798"/>
        <v>61.551859927780384</v>
      </c>
    </row>
    <row r="2205" spans="1:7" x14ac:dyDescent="0.2">
      <c r="A2205" s="1">
        <v>40301.791666654164</v>
      </c>
      <c r="B2205">
        <v>15.1</v>
      </c>
      <c r="C2205">
        <v>73.7</v>
      </c>
      <c r="D2205">
        <v>0.36</v>
      </c>
      <c r="E2205">
        <v>0</v>
      </c>
      <c r="F2205">
        <v>0.9</v>
      </c>
      <c r="G2205" s="3">
        <f t="shared" si="798"/>
        <v>60.057340357489302</v>
      </c>
    </row>
    <row r="2206" spans="1:7" x14ac:dyDescent="0.2">
      <c r="A2206" s="1">
        <v>40301.833333320828</v>
      </c>
      <c r="B2206">
        <v>15</v>
      </c>
      <c r="C2206">
        <v>71.2</v>
      </c>
      <c r="D2206">
        <v>0</v>
      </c>
      <c r="E2206">
        <v>0</v>
      </c>
      <c r="F2206">
        <v>1</v>
      </c>
      <c r="G2206" s="3">
        <f t="shared" si="798"/>
        <v>59.736857542052405</v>
      </c>
    </row>
    <row r="2207" spans="1:7" x14ac:dyDescent="0.2">
      <c r="A2207" s="1">
        <v>40301.874999987493</v>
      </c>
      <c r="B2207">
        <v>14.8</v>
      </c>
      <c r="C2207">
        <v>67.099999999999994</v>
      </c>
      <c r="D2207">
        <v>0</v>
      </c>
      <c r="E2207">
        <v>0</v>
      </c>
      <c r="F2207">
        <v>1.9</v>
      </c>
      <c r="G2207" s="3">
        <f t="shared" si="798"/>
        <v>59.150753799988628</v>
      </c>
    </row>
    <row r="2208" spans="1:7" x14ac:dyDescent="0.2">
      <c r="A2208" s="1">
        <v>40301.916666654157</v>
      </c>
      <c r="B2208">
        <v>13.5</v>
      </c>
      <c r="C2208">
        <v>71.099999999999994</v>
      </c>
      <c r="D2208">
        <v>0.36</v>
      </c>
      <c r="E2208">
        <v>0</v>
      </c>
      <c r="F2208">
        <v>1.4</v>
      </c>
      <c r="G2208" s="3">
        <f t="shared" si="798"/>
        <v>57.711223837126681</v>
      </c>
    </row>
    <row r="2209" spans="1:15" x14ac:dyDescent="0.2">
      <c r="A2209" s="1">
        <v>40301.958333320821</v>
      </c>
      <c r="B2209">
        <v>12.5</v>
      </c>
      <c r="C2209">
        <v>73.2</v>
      </c>
      <c r="D2209">
        <v>-0.36</v>
      </c>
      <c r="E2209">
        <v>0</v>
      </c>
      <c r="F2209">
        <v>1.1000000000000001</v>
      </c>
      <c r="G2209" s="3">
        <f t="shared" si="798"/>
        <v>56.519378129502414</v>
      </c>
    </row>
    <row r="2210" spans="1:15" x14ac:dyDescent="0.2">
      <c r="A2210" s="1">
        <v>40301.999999987485</v>
      </c>
      <c r="B2210">
        <v>11.6</v>
      </c>
      <c r="C2210">
        <v>76.8</v>
      </c>
      <c r="D2210">
        <v>0.36</v>
      </c>
      <c r="E2210">
        <v>0</v>
      </c>
      <c r="F2210">
        <v>1</v>
      </c>
      <c r="G2210" s="3">
        <f t="shared" si="798"/>
        <v>55.560071664568873</v>
      </c>
      <c r="H2210" s="1">
        <f t="shared" ref="H2210" si="799">A2210</f>
        <v>40301.999999987485</v>
      </c>
      <c r="I2210" s="3">
        <f t="shared" ref="I2210" si="800">AVERAGE(B2210:B2233)</f>
        <v>13.654166666666667</v>
      </c>
      <c r="J2210" s="3">
        <f t="shared" ref="J2210" si="801">STDEV(B2210:B2233)</f>
        <v>4.9448241861449489</v>
      </c>
      <c r="K2210" s="3">
        <f t="shared" ref="K2210" si="802">AVERAGE(C2210:C2233)</f>
        <v>65.333333333333329</v>
      </c>
      <c r="L2210" s="3">
        <f t="shared" ref="L2210" si="803">AVERAGE(D2217:D2229)</f>
        <v>1230.7846153846153</v>
      </c>
      <c r="M2210" s="3">
        <f t="shared" ref="M2210" si="804">SUM(E2210:E2233)</f>
        <v>0</v>
      </c>
      <c r="N2210" s="3">
        <f t="shared" ref="N2210" si="805">AVERAGE(F2210:F2233)</f>
        <v>1.1624999999999999</v>
      </c>
      <c r="O2210" s="3">
        <f t="shared" ref="O2210" si="806">AVERAGE(G2210:G2233)</f>
        <v>57.188464409612386</v>
      </c>
    </row>
    <row r="2211" spans="1:15" x14ac:dyDescent="0.2">
      <c r="A2211" s="1">
        <v>40302.04166665415</v>
      </c>
      <c r="B2211">
        <v>10.6</v>
      </c>
      <c r="C2211">
        <v>81.3</v>
      </c>
      <c r="D2211">
        <v>0</v>
      </c>
      <c r="E2211">
        <v>0</v>
      </c>
      <c r="F2211">
        <v>0.6</v>
      </c>
      <c r="G2211" s="3">
        <f t="shared" si="798"/>
        <v>54.510583008084922</v>
      </c>
    </row>
    <row r="2212" spans="1:15" x14ac:dyDescent="0.2">
      <c r="A2212" s="1">
        <v>40302.083333320814</v>
      </c>
      <c r="B2212">
        <v>9</v>
      </c>
      <c r="C2212">
        <v>85.1</v>
      </c>
      <c r="D2212">
        <v>0</v>
      </c>
      <c r="E2212">
        <v>0</v>
      </c>
      <c r="F2212">
        <v>0.5</v>
      </c>
      <c r="G2212" s="3">
        <f t="shared" si="798"/>
        <v>52.587186200770809</v>
      </c>
    </row>
    <row r="2213" spans="1:15" x14ac:dyDescent="0.2">
      <c r="A2213" s="1">
        <v>40302.124999987478</v>
      </c>
      <c r="B2213">
        <v>8</v>
      </c>
      <c r="C2213">
        <v>89.1</v>
      </c>
      <c r="D2213">
        <v>0</v>
      </c>
      <c r="E2213">
        <v>0</v>
      </c>
      <c r="F2213">
        <v>0.4</v>
      </c>
      <c r="G2213" s="3">
        <f t="shared" si="798"/>
        <v>51.473231082379385</v>
      </c>
    </row>
    <row r="2214" spans="1:15" x14ac:dyDescent="0.2">
      <c r="A2214" s="1">
        <v>40302.166666654142</v>
      </c>
      <c r="B2214">
        <v>10</v>
      </c>
      <c r="C2214">
        <v>82.3</v>
      </c>
      <c r="D2214">
        <v>0.36</v>
      </c>
      <c r="E2214">
        <v>0</v>
      </c>
      <c r="F2214">
        <v>0.6</v>
      </c>
      <c r="G2214" s="3">
        <f t="shared" si="798"/>
        <v>53.764094732140151</v>
      </c>
    </row>
    <row r="2215" spans="1:15" x14ac:dyDescent="0.2">
      <c r="A2215" s="1">
        <v>40302.208333320807</v>
      </c>
      <c r="B2215">
        <v>10.3</v>
      </c>
      <c r="C2215">
        <v>76.8</v>
      </c>
      <c r="D2215">
        <v>0.36</v>
      </c>
      <c r="E2215">
        <v>0</v>
      </c>
      <c r="F2215">
        <v>1.3</v>
      </c>
      <c r="G2215" s="3">
        <f t="shared" si="798"/>
        <v>53.806684879700441</v>
      </c>
    </row>
    <row r="2216" spans="1:15" x14ac:dyDescent="0.2">
      <c r="A2216" s="1">
        <v>40302.249999987471</v>
      </c>
      <c r="B2216">
        <v>9.9</v>
      </c>
      <c r="C2216">
        <v>77.099999999999994</v>
      </c>
      <c r="D2216">
        <v>0.36</v>
      </c>
      <c r="E2216">
        <v>0</v>
      </c>
      <c r="F2216">
        <v>1.1000000000000001</v>
      </c>
      <c r="G2216" s="3">
        <f t="shared" si="798"/>
        <v>53.287478190525285</v>
      </c>
    </row>
    <row r="2217" spans="1:15" x14ac:dyDescent="0.2">
      <c r="A2217" s="1">
        <v>40302.291666654135</v>
      </c>
      <c r="B2217">
        <v>8.1</v>
      </c>
      <c r="C2217">
        <v>83.4</v>
      </c>
      <c r="D2217">
        <v>5.76</v>
      </c>
      <c r="E2217">
        <v>0</v>
      </c>
      <c r="F2217">
        <v>0.6</v>
      </c>
      <c r="G2217" s="3">
        <f t="shared" si="798"/>
        <v>51.264620126888417</v>
      </c>
    </row>
    <row r="2218" spans="1:15" x14ac:dyDescent="0.2">
      <c r="A2218" s="1">
        <v>40302.333333320799</v>
      </c>
      <c r="B2218">
        <v>11.2</v>
      </c>
      <c r="C2218">
        <v>75.400000000000006</v>
      </c>
      <c r="D2218">
        <v>306.72000000000003</v>
      </c>
      <c r="E2218">
        <v>0</v>
      </c>
      <c r="F2218">
        <v>0.5</v>
      </c>
      <c r="G2218" s="3">
        <f t="shared" si="798"/>
        <v>54.923860949125718</v>
      </c>
    </row>
    <row r="2219" spans="1:15" x14ac:dyDescent="0.2">
      <c r="A2219" s="1">
        <v>40302.374999987464</v>
      </c>
      <c r="B2219">
        <v>14.7</v>
      </c>
      <c r="C2219">
        <v>58.5</v>
      </c>
      <c r="D2219">
        <v>1003.32</v>
      </c>
      <c r="E2219">
        <v>0</v>
      </c>
      <c r="F2219">
        <v>1.8</v>
      </c>
      <c r="G2219" s="3">
        <f t="shared" si="798"/>
        <v>58.29244829381868</v>
      </c>
    </row>
    <row r="2220" spans="1:15" x14ac:dyDescent="0.2">
      <c r="A2220" s="1">
        <v>40302.416666654128</v>
      </c>
      <c r="B2220">
        <v>16.100000000000001</v>
      </c>
      <c r="C2220">
        <v>53.2</v>
      </c>
      <c r="D2220">
        <v>1649.88</v>
      </c>
      <c r="E2220">
        <v>0</v>
      </c>
      <c r="F2220">
        <v>2.9</v>
      </c>
      <c r="G2220" s="3">
        <f t="shared" si="798"/>
        <v>59.664983481862606</v>
      </c>
    </row>
    <row r="2221" spans="1:15" x14ac:dyDescent="0.2">
      <c r="A2221" s="1">
        <v>40302.458333320792</v>
      </c>
      <c r="B2221">
        <v>18.100000000000001</v>
      </c>
      <c r="C2221">
        <v>47.8</v>
      </c>
      <c r="D2221">
        <v>2135.16</v>
      </c>
      <c r="E2221">
        <v>0</v>
      </c>
      <c r="F2221">
        <v>2.2000000000000002</v>
      </c>
      <c r="G2221" s="3">
        <f t="shared" si="798"/>
        <v>61.766798432318744</v>
      </c>
    </row>
    <row r="2222" spans="1:15" x14ac:dyDescent="0.2">
      <c r="A2222" s="1">
        <v>40302.499999987456</v>
      </c>
      <c r="B2222">
        <v>20.100000000000001</v>
      </c>
      <c r="C2222">
        <v>43.4</v>
      </c>
      <c r="D2222">
        <v>2414.16</v>
      </c>
      <c r="E2222">
        <v>0</v>
      </c>
      <c r="F2222">
        <v>2</v>
      </c>
      <c r="G2222" s="3">
        <f t="shared" si="798"/>
        <v>63.913575720149517</v>
      </c>
    </row>
    <row r="2223" spans="1:15" x14ac:dyDescent="0.2">
      <c r="A2223" s="1">
        <v>40302.54166665412</v>
      </c>
      <c r="B2223">
        <v>20.9</v>
      </c>
      <c r="C2223">
        <v>40.4</v>
      </c>
      <c r="D2223">
        <v>2467.08</v>
      </c>
      <c r="E2223">
        <v>0</v>
      </c>
      <c r="F2223">
        <v>1.8</v>
      </c>
      <c r="G2223" s="3">
        <f t="shared" si="798"/>
        <v>64.596043163149574</v>
      </c>
    </row>
    <row r="2224" spans="1:15" x14ac:dyDescent="0.2">
      <c r="A2224" s="1">
        <v>40302.583333320785</v>
      </c>
      <c r="B2224">
        <v>20.7</v>
      </c>
      <c r="C2224">
        <v>37.6</v>
      </c>
      <c r="D2224">
        <v>2287.08</v>
      </c>
      <c r="E2224">
        <v>0</v>
      </c>
      <c r="F2224">
        <v>2</v>
      </c>
      <c r="G2224" s="3">
        <f t="shared" si="798"/>
        <v>63.956825948849513</v>
      </c>
    </row>
    <row r="2225" spans="1:15" x14ac:dyDescent="0.2">
      <c r="A2225" s="1">
        <v>40302.624999987449</v>
      </c>
      <c r="B2225">
        <v>21.5</v>
      </c>
      <c r="C2225">
        <v>36.4</v>
      </c>
      <c r="D2225">
        <v>1903.68</v>
      </c>
      <c r="E2225">
        <v>0</v>
      </c>
      <c r="F2225">
        <v>2.1</v>
      </c>
      <c r="G2225" s="3">
        <f t="shared" si="798"/>
        <v>64.843160000641419</v>
      </c>
    </row>
    <row r="2226" spans="1:15" x14ac:dyDescent="0.2">
      <c r="A2226" s="1">
        <v>40302.666666654113</v>
      </c>
      <c r="B2226">
        <v>21.2</v>
      </c>
      <c r="C2226">
        <v>36.299999999999997</v>
      </c>
      <c r="D2226">
        <v>1339.92</v>
      </c>
      <c r="E2226">
        <v>0</v>
      </c>
      <c r="F2226">
        <v>1.8</v>
      </c>
      <c r="G2226" s="3">
        <f t="shared" si="798"/>
        <v>64.433432216187498</v>
      </c>
    </row>
    <row r="2227" spans="1:15" x14ac:dyDescent="0.2">
      <c r="A2227" s="1">
        <v>40302.708333320777</v>
      </c>
      <c r="B2227">
        <v>20</v>
      </c>
      <c r="C2227">
        <v>37.5</v>
      </c>
      <c r="D2227">
        <v>448.2</v>
      </c>
      <c r="E2227">
        <v>0</v>
      </c>
      <c r="F2227">
        <v>1.9</v>
      </c>
      <c r="G2227" s="3">
        <f t="shared" si="798"/>
        <v>63.019409894371996</v>
      </c>
    </row>
    <row r="2228" spans="1:15" x14ac:dyDescent="0.2">
      <c r="A2228" s="1">
        <v>40302.749999987442</v>
      </c>
      <c r="B2228">
        <v>15.8</v>
      </c>
      <c r="C2228">
        <v>53.9</v>
      </c>
      <c r="D2228">
        <v>39.24</v>
      </c>
      <c r="E2228">
        <v>0</v>
      </c>
      <c r="F2228">
        <v>0.7</v>
      </c>
      <c r="G2228" s="3">
        <f t="shared" si="798"/>
        <v>59.333232675845913</v>
      </c>
    </row>
    <row r="2229" spans="1:15" x14ac:dyDescent="0.2">
      <c r="A2229" s="1">
        <v>40302.791666654106</v>
      </c>
      <c r="B2229">
        <v>13</v>
      </c>
      <c r="C2229">
        <v>67.3</v>
      </c>
      <c r="D2229">
        <v>0</v>
      </c>
      <c r="E2229">
        <v>0</v>
      </c>
      <c r="F2229">
        <v>0.5</v>
      </c>
      <c r="G2229" s="3">
        <f t="shared" si="798"/>
        <v>56.748953371597665</v>
      </c>
    </row>
    <row r="2230" spans="1:15" x14ac:dyDescent="0.2">
      <c r="A2230" s="1">
        <v>40302.83333332077</v>
      </c>
      <c r="B2230">
        <v>11.2</v>
      </c>
      <c r="C2230">
        <v>75.599999999999994</v>
      </c>
      <c r="D2230">
        <v>0</v>
      </c>
      <c r="E2230">
        <v>0</v>
      </c>
      <c r="F2230">
        <v>0.4</v>
      </c>
      <c r="G2230" s="3">
        <f t="shared" si="798"/>
        <v>54.937773722837051</v>
      </c>
    </row>
    <row r="2231" spans="1:15" x14ac:dyDescent="0.2">
      <c r="A2231" s="1">
        <v>40302.874999987434</v>
      </c>
      <c r="B2231">
        <v>9.5</v>
      </c>
      <c r="C2231">
        <v>80.7</v>
      </c>
      <c r="D2231">
        <v>0.36</v>
      </c>
      <c r="E2231">
        <v>0</v>
      </c>
      <c r="F2231">
        <v>0.4</v>
      </c>
      <c r="G2231" s="3">
        <f t="shared" si="798"/>
        <v>52.985590391528596</v>
      </c>
    </row>
    <row r="2232" spans="1:15" x14ac:dyDescent="0.2">
      <c r="A2232" s="1">
        <v>40302.916666654099</v>
      </c>
      <c r="B2232">
        <v>8.5</v>
      </c>
      <c r="C2232">
        <v>85</v>
      </c>
      <c r="D2232">
        <v>-0.36</v>
      </c>
      <c r="E2232">
        <v>0</v>
      </c>
      <c r="F2232">
        <v>0.4</v>
      </c>
      <c r="G2232" s="3">
        <f t="shared" si="798"/>
        <v>51.904493012805716</v>
      </c>
    </row>
    <row r="2233" spans="1:15" x14ac:dyDescent="0.2">
      <c r="A2233" s="1">
        <v>40302.958333320763</v>
      </c>
      <c r="B2233">
        <v>7.7</v>
      </c>
      <c r="C2233">
        <v>87.1</v>
      </c>
      <c r="D2233">
        <v>-0.36</v>
      </c>
      <c r="E2233">
        <v>0</v>
      </c>
      <c r="F2233">
        <v>0.4</v>
      </c>
      <c r="G2233" s="3">
        <f t="shared" si="798"/>
        <v>50.948614670548743</v>
      </c>
    </row>
    <row r="2234" spans="1:15" x14ac:dyDescent="0.2">
      <c r="A2234" s="1">
        <v>40302.999999987427</v>
      </c>
      <c r="B2234">
        <v>7.1</v>
      </c>
      <c r="C2234">
        <v>89.4</v>
      </c>
      <c r="D2234">
        <v>0</v>
      </c>
      <c r="E2234">
        <v>0</v>
      </c>
      <c r="F2234">
        <v>0.4</v>
      </c>
      <c r="G2234" s="3">
        <f t="shared" si="798"/>
        <v>50.271079951680782</v>
      </c>
      <c r="H2234" s="1">
        <f t="shared" ref="H2234" si="807">A2234</f>
        <v>40302.999999987427</v>
      </c>
      <c r="I2234" s="3">
        <f t="shared" ref="I2234" si="808">AVERAGE(B2234:B2257)</f>
        <v>13.666666666666664</v>
      </c>
      <c r="J2234" s="3">
        <f t="shared" ref="J2234" si="809">STDEV(B2234:B2257)</f>
        <v>6.7096728791296254</v>
      </c>
      <c r="K2234" s="3">
        <f t="shared" ref="K2234" si="810">AVERAGE(C2234:C2257)</f>
        <v>71.533333333333331</v>
      </c>
      <c r="L2234" s="3">
        <f t="shared" ref="L2234" si="811">AVERAGE(D2241:D2253)</f>
        <v>1230.5353846153846</v>
      </c>
      <c r="M2234" s="3">
        <f t="shared" ref="M2234" si="812">SUM(E2234:E2257)</f>
        <v>0</v>
      </c>
      <c r="N2234" s="3">
        <f t="shared" ref="N2234" si="813">AVERAGE(F2234:F2257)</f>
        <v>1.033333333333333</v>
      </c>
      <c r="O2234" s="3">
        <f t="shared" ref="O2234" si="814">AVERAGE(G2234:G2257)</f>
        <v>57.653407323196909</v>
      </c>
    </row>
    <row r="2235" spans="1:15" x14ac:dyDescent="0.2">
      <c r="A2235" s="1">
        <v>40303.041666654091</v>
      </c>
      <c r="B2235">
        <v>7.4</v>
      </c>
      <c r="C2235">
        <v>87.8</v>
      </c>
      <c r="D2235">
        <v>0.36</v>
      </c>
      <c r="E2235">
        <v>0</v>
      </c>
      <c r="F2235">
        <v>0.4</v>
      </c>
      <c r="G2235" s="3">
        <f t="shared" si="798"/>
        <v>50.583875796164598</v>
      </c>
    </row>
    <row r="2236" spans="1:15" x14ac:dyDescent="0.2">
      <c r="A2236" s="1">
        <v>40303.083333320756</v>
      </c>
      <c r="B2236">
        <v>6.6</v>
      </c>
      <c r="C2236">
        <v>88.7</v>
      </c>
      <c r="D2236">
        <v>0.72</v>
      </c>
      <c r="E2236">
        <v>0</v>
      </c>
      <c r="F2236">
        <v>0.4</v>
      </c>
      <c r="G2236" s="3">
        <f t="shared" si="798"/>
        <v>49.552880590891412</v>
      </c>
    </row>
    <row r="2237" spans="1:15" x14ac:dyDescent="0.2">
      <c r="A2237" s="1">
        <v>40303.12499998742</v>
      </c>
      <c r="B2237">
        <v>6.3</v>
      </c>
      <c r="C2237">
        <v>89.7</v>
      </c>
      <c r="D2237">
        <v>0.72</v>
      </c>
      <c r="E2237">
        <v>0</v>
      </c>
      <c r="F2237">
        <v>0.4</v>
      </c>
      <c r="G2237" s="3">
        <f t="shared" si="798"/>
        <v>49.204146942503201</v>
      </c>
    </row>
    <row r="2238" spans="1:15" x14ac:dyDescent="0.2">
      <c r="A2238" s="1">
        <v>40303.166666654084</v>
      </c>
      <c r="B2238">
        <v>6.1</v>
      </c>
      <c r="C2238">
        <v>91.8</v>
      </c>
      <c r="D2238">
        <v>0.72</v>
      </c>
      <c r="E2238">
        <v>0</v>
      </c>
      <c r="F2238">
        <v>0.4</v>
      </c>
      <c r="G2238" s="3">
        <f t="shared" si="798"/>
        <v>49.052307342133119</v>
      </c>
    </row>
    <row r="2239" spans="1:15" x14ac:dyDescent="0.2">
      <c r="A2239" s="1">
        <v>40303.208333320748</v>
      </c>
      <c r="B2239">
        <v>7.1</v>
      </c>
      <c r="C2239">
        <v>88</v>
      </c>
      <c r="D2239">
        <v>1.44</v>
      </c>
      <c r="E2239">
        <v>0</v>
      </c>
      <c r="F2239">
        <v>0.4</v>
      </c>
      <c r="G2239" s="3">
        <f t="shared" si="798"/>
        <v>50.189308434159216</v>
      </c>
    </row>
    <row r="2240" spans="1:15" x14ac:dyDescent="0.2">
      <c r="A2240" s="1">
        <v>40303.249999987413</v>
      </c>
      <c r="B2240">
        <v>6.4</v>
      </c>
      <c r="C2240">
        <v>87.9</v>
      </c>
      <c r="D2240">
        <v>0.72</v>
      </c>
      <c r="E2240">
        <v>0</v>
      </c>
      <c r="F2240">
        <v>0.4</v>
      </c>
      <c r="G2240" s="3">
        <f t="shared" si="798"/>
        <v>49.235250162084981</v>
      </c>
    </row>
    <row r="2241" spans="1:7" x14ac:dyDescent="0.2">
      <c r="A2241" s="1">
        <v>40303.291666654077</v>
      </c>
      <c r="B2241">
        <v>5.7</v>
      </c>
      <c r="C2241">
        <v>89.9</v>
      </c>
      <c r="D2241">
        <v>6.12</v>
      </c>
      <c r="E2241">
        <v>0</v>
      </c>
      <c r="F2241">
        <v>0.4</v>
      </c>
      <c r="G2241" s="3">
        <f t="shared" si="798"/>
        <v>48.402331981888281</v>
      </c>
    </row>
    <row r="2242" spans="1:7" x14ac:dyDescent="0.2">
      <c r="A2242" s="1">
        <v>40303.333333320741</v>
      </c>
      <c r="B2242">
        <v>10.4</v>
      </c>
      <c r="C2242">
        <v>76.900000000000006</v>
      </c>
      <c r="D2242">
        <v>327.60000000000002</v>
      </c>
      <c r="E2242">
        <v>0</v>
      </c>
      <c r="F2242">
        <v>0.5</v>
      </c>
      <c r="G2242" s="3">
        <f t="shared" si="798"/>
        <v>53.948368815365598</v>
      </c>
    </row>
    <row r="2243" spans="1:7" x14ac:dyDescent="0.2">
      <c r="A2243" s="1">
        <v>40303.374999987405</v>
      </c>
      <c r="B2243">
        <v>15.5</v>
      </c>
      <c r="C2243">
        <v>63.1</v>
      </c>
      <c r="D2243">
        <v>1022.76</v>
      </c>
      <c r="E2243">
        <v>0</v>
      </c>
      <c r="F2243">
        <v>1.2</v>
      </c>
      <c r="G2243" s="3">
        <f t="shared" si="798"/>
        <v>59.762881673831835</v>
      </c>
    </row>
    <row r="2244" spans="1:7" x14ac:dyDescent="0.2">
      <c r="A2244" s="1">
        <v>40303.41666665407</v>
      </c>
      <c r="B2244">
        <v>19</v>
      </c>
      <c r="C2244">
        <v>47.8</v>
      </c>
      <c r="D2244">
        <v>1656</v>
      </c>
      <c r="E2244">
        <v>0</v>
      </c>
      <c r="F2244">
        <v>2</v>
      </c>
      <c r="G2244" s="3">
        <f t="shared" si="798"/>
        <v>62.962885854314258</v>
      </c>
    </row>
    <row r="2245" spans="1:7" x14ac:dyDescent="0.2">
      <c r="A2245" s="1">
        <v>40303.458333320734</v>
      </c>
      <c r="B2245">
        <v>20.7</v>
      </c>
      <c r="C2245">
        <v>42.4</v>
      </c>
      <c r="D2245">
        <v>2140.92</v>
      </c>
      <c r="E2245">
        <v>0</v>
      </c>
      <c r="F2245">
        <v>1.9</v>
      </c>
      <c r="G2245" s="3">
        <f t="shared" si="798"/>
        <v>64.5855395513411</v>
      </c>
    </row>
    <row r="2246" spans="1:7" x14ac:dyDescent="0.2">
      <c r="A2246" s="1">
        <v>40303.499999987398</v>
      </c>
      <c r="B2246">
        <v>23.9</v>
      </c>
      <c r="C2246">
        <v>35.200000000000003</v>
      </c>
      <c r="D2246">
        <v>2415.96</v>
      </c>
      <c r="E2246">
        <v>0</v>
      </c>
      <c r="F2246">
        <v>1.5</v>
      </c>
      <c r="G2246" s="3">
        <f t="shared" si="798"/>
        <v>67.828987998248806</v>
      </c>
    </row>
    <row r="2247" spans="1:7" x14ac:dyDescent="0.2">
      <c r="A2247" s="1">
        <v>40303.541666654062</v>
      </c>
      <c r="B2247">
        <v>24.4</v>
      </c>
      <c r="C2247">
        <v>32.6</v>
      </c>
      <c r="D2247">
        <v>2465.2800000000002</v>
      </c>
      <c r="E2247">
        <v>0</v>
      </c>
      <c r="F2247">
        <v>1.2</v>
      </c>
      <c r="G2247" s="3">
        <f t="shared" si="798"/>
        <v>68.082790766613186</v>
      </c>
    </row>
    <row r="2248" spans="1:7" x14ac:dyDescent="0.2">
      <c r="A2248" s="1">
        <v>40303.583333320727</v>
      </c>
      <c r="B2248">
        <v>23.2</v>
      </c>
      <c r="C2248">
        <v>41.4</v>
      </c>
      <c r="D2248">
        <v>2275.1999999999998</v>
      </c>
      <c r="E2248">
        <v>0</v>
      </c>
      <c r="F2248">
        <v>1.7</v>
      </c>
      <c r="G2248" s="3">
        <f t="shared" si="798"/>
        <v>67.767341623466663</v>
      </c>
    </row>
    <row r="2249" spans="1:7" x14ac:dyDescent="0.2">
      <c r="A2249" s="1">
        <v>40303.624999987391</v>
      </c>
      <c r="B2249">
        <v>22</v>
      </c>
      <c r="C2249">
        <v>47</v>
      </c>
      <c r="D2249">
        <v>1885.32</v>
      </c>
      <c r="E2249">
        <v>0</v>
      </c>
      <c r="F2249">
        <v>2.7</v>
      </c>
      <c r="G2249" s="3">
        <f t="shared" si="798"/>
        <v>66.858162278528752</v>
      </c>
    </row>
    <row r="2250" spans="1:7" x14ac:dyDescent="0.2">
      <c r="A2250" s="1">
        <v>40303.666666654055</v>
      </c>
      <c r="B2250">
        <v>21.4</v>
      </c>
      <c r="C2250">
        <v>52.5</v>
      </c>
      <c r="D2250">
        <v>1319.04</v>
      </c>
      <c r="E2250">
        <v>0</v>
      </c>
      <c r="F2250">
        <v>2.5</v>
      </c>
      <c r="G2250" s="3">
        <f t="shared" si="798"/>
        <v>66.658935333546651</v>
      </c>
    </row>
    <row r="2251" spans="1:7" x14ac:dyDescent="0.2">
      <c r="A2251" s="1">
        <v>40303.708333320719</v>
      </c>
      <c r="B2251">
        <v>19.100000000000001</v>
      </c>
      <c r="C2251">
        <v>65.3</v>
      </c>
      <c r="D2251">
        <v>443.88</v>
      </c>
      <c r="E2251">
        <v>0</v>
      </c>
      <c r="F2251">
        <v>2.1</v>
      </c>
      <c r="G2251" s="3">
        <f t="shared" si="798"/>
        <v>64.775448946379697</v>
      </c>
    </row>
    <row r="2252" spans="1:7" x14ac:dyDescent="0.2">
      <c r="A2252" s="1">
        <v>40303.749999987383</v>
      </c>
      <c r="B2252">
        <v>17.600000000000001</v>
      </c>
      <c r="C2252">
        <v>71.7</v>
      </c>
      <c r="D2252">
        <v>39.24</v>
      </c>
      <c r="E2252">
        <v>0</v>
      </c>
      <c r="F2252">
        <v>1.5</v>
      </c>
      <c r="G2252" s="3">
        <f t="shared" si="798"/>
        <v>63.273097265957965</v>
      </c>
    </row>
    <row r="2253" spans="1:7" x14ac:dyDescent="0.2">
      <c r="A2253" s="1">
        <v>40303.791666654048</v>
      </c>
      <c r="B2253">
        <v>15.8</v>
      </c>
      <c r="C2253">
        <v>75.900000000000006</v>
      </c>
      <c r="D2253">
        <v>-0.36</v>
      </c>
      <c r="E2253">
        <v>0</v>
      </c>
      <c r="F2253">
        <v>0.9</v>
      </c>
      <c r="G2253" s="3">
        <f t="shared" si="798"/>
        <v>61.160081892757077</v>
      </c>
    </row>
    <row r="2254" spans="1:7" x14ac:dyDescent="0.2">
      <c r="A2254" s="1">
        <v>40303.833333320712</v>
      </c>
      <c r="B2254">
        <v>13.4</v>
      </c>
      <c r="C2254">
        <v>80</v>
      </c>
      <c r="D2254">
        <v>0.36</v>
      </c>
      <c r="E2254">
        <v>0</v>
      </c>
      <c r="F2254">
        <v>0.7</v>
      </c>
      <c r="G2254" s="3">
        <f t="shared" si="798"/>
        <v>58.206844051159806</v>
      </c>
    </row>
    <row r="2255" spans="1:7" x14ac:dyDescent="0.2">
      <c r="A2255" s="1">
        <v>40303.874999987376</v>
      </c>
      <c r="B2255">
        <v>10.7</v>
      </c>
      <c r="C2255">
        <v>88</v>
      </c>
      <c r="D2255">
        <v>0</v>
      </c>
      <c r="E2255">
        <v>0</v>
      </c>
      <c r="F2255">
        <v>0.4</v>
      </c>
      <c r="G2255" s="3">
        <f t="shared" si="798"/>
        <v>55.065632036799016</v>
      </c>
    </row>
    <row r="2256" spans="1:7" x14ac:dyDescent="0.2">
      <c r="A2256" s="1">
        <v>40303.91666665404</v>
      </c>
      <c r="B2256">
        <v>9.3000000000000007</v>
      </c>
      <c r="C2256">
        <v>91</v>
      </c>
      <c r="D2256">
        <v>0</v>
      </c>
      <c r="E2256">
        <v>0</v>
      </c>
      <c r="F2256">
        <v>0.4</v>
      </c>
      <c r="G2256" s="3">
        <f t="shared" si="798"/>
        <v>53.346289408198956</v>
      </c>
    </row>
    <row r="2257" spans="1:15" x14ac:dyDescent="0.2">
      <c r="A2257" s="1">
        <v>40303.958333320705</v>
      </c>
      <c r="B2257">
        <v>8.9</v>
      </c>
      <c r="C2257">
        <v>92.8</v>
      </c>
      <c r="D2257">
        <v>0</v>
      </c>
      <c r="E2257">
        <v>0</v>
      </c>
      <c r="F2257">
        <v>0.4</v>
      </c>
      <c r="G2257" s="3">
        <f t="shared" si="798"/>
        <v>52.907307058710771</v>
      </c>
    </row>
    <row r="2258" spans="1:15" x14ac:dyDescent="0.2">
      <c r="A2258" s="1">
        <v>40303.999999987369</v>
      </c>
      <c r="B2258">
        <v>7.6</v>
      </c>
      <c r="C2258">
        <v>93.1</v>
      </c>
      <c r="D2258">
        <v>0</v>
      </c>
      <c r="E2258">
        <v>0</v>
      </c>
      <c r="F2258">
        <v>0.4</v>
      </c>
      <c r="G2258" s="3">
        <f t="shared" ref="G2258:G2321" si="815">B2258+(0.36*(237.7*(((17.271*B2258)/(237.7+B2258))+LN(C2258/100)))/(17.271-(((17.271*B2258)/(237.7+B2258))+LN(C2258/100))))+41.2</f>
        <v>51.160351787782226</v>
      </c>
      <c r="H2258" s="1">
        <f t="shared" ref="H2258" si="816">A2258</f>
        <v>40303.999999987369</v>
      </c>
      <c r="I2258" s="3">
        <f t="shared" ref="I2258" si="817">AVERAGE(B2258:B2281)</f>
        <v>13.3375</v>
      </c>
      <c r="J2258" s="3">
        <f t="shared" ref="J2258" si="818">STDEV(B2258:B2281)</f>
        <v>5.8530417584438013</v>
      </c>
      <c r="K2258" s="3">
        <f t="shared" ref="K2258" si="819">AVERAGE(C2258:C2281)</f>
        <v>77.937499999999986</v>
      </c>
      <c r="L2258" s="3">
        <f t="shared" ref="L2258" si="820">AVERAGE(D2265:D2277)</f>
        <v>767.65846153846155</v>
      </c>
      <c r="M2258" s="3">
        <f t="shared" ref="M2258" si="821">SUM(E2258:E2281)</f>
        <v>0</v>
      </c>
      <c r="N2258" s="3">
        <f t="shared" ref="N2258" si="822">AVERAGE(F2258:F2281)</f>
        <v>0.83333333333333315</v>
      </c>
      <c r="O2258" s="3">
        <f t="shared" ref="O2258" si="823">AVERAGE(G2258:G2281)</f>
        <v>57.758990993666515</v>
      </c>
    </row>
    <row r="2259" spans="1:15" x14ac:dyDescent="0.2">
      <c r="A2259" s="1">
        <v>40304.041666654033</v>
      </c>
      <c r="B2259">
        <v>8.3000000000000007</v>
      </c>
      <c r="C2259">
        <v>94.3</v>
      </c>
      <c r="D2259">
        <v>0.36</v>
      </c>
      <c r="E2259">
        <v>0</v>
      </c>
      <c r="F2259">
        <v>0.4</v>
      </c>
      <c r="G2259" s="3">
        <f t="shared" si="815"/>
        <v>52.177645466898468</v>
      </c>
    </row>
    <row r="2260" spans="1:15" x14ac:dyDescent="0.2">
      <c r="A2260" s="1">
        <v>40304.083333320697</v>
      </c>
      <c r="B2260">
        <v>8.1</v>
      </c>
      <c r="C2260">
        <v>94.8</v>
      </c>
      <c r="D2260">
        <v>0.36</v>
      </c>
      <c r="E2260">
        <v>0</v>
      </c>
      <c r="F2260">
        <v>0.4</v>
      </c>
      <c r="G2260" s="3">
        <f t="shared" si="815"/>
        <v>51.933979412322664</v>
      </c>
    </row>
    <row r="2261" spans="1:15" x14ac:dyDescent="0.2">
      <c r="A2261" s="1">
        <v>40304.124999987362</v>
      </c>
      <c r="B2261">
        <v>7</v>
      </c>
      <c r="C2261">
        <v>94.7</v>
      </c>
      <c r="D2261">
        <v>0.72</v>
      </c>
      <c r="E2261">
        <v>0</v>
      </c>
      <c r="F2261">
        <v>0.4</v>
      </c>
      <c r="G2261" s="3">
        <f t="shared" si="815"/>
        <v>50.434987700988771</v>
      </c>
    </row>
    <row r="2262" spans="1:15" x14ac:dyDescent="0.2">
      <c r="A2262" s="1">
        <v>40304.166666654026</v>
      </c>
      <c r="B2262">
        <v>6.3</v>
      </c>
      <c r="C2262">
        <v>95.3</v>
      </c>
      <c r="D2262">
        <v>0.72</v>
      </c>
      <c r="E2262">
        <v>0</v>
      </c>
      <c r="F2262">
        <v>0.4</v>
      </c>
      <c r="G2262" s="3">
        <f t="shared" si="815"/>
        <v>49.517386698497617</v>
      </c>
    </row>
    <row r="2263" spans="1:15" x14ac:dyDescent="0.2">
      <c r="A2263" s="1">
        <v>40304.20833332069</v>
      </c>
      <c r="B2263">
        <v>5.5</v>
      </c>
      <c r="C2263">
        <v>95.2</v>
      </c>
      <c r="D2263">
        <v>0.72</v>
      </c>
      <c r="E2263">
        <v>0</v>
      </c>
      <c r="F2263">
        <v>0.4</v>
      </c>
      <c r="G2263" s="3">
        <f t="shared" si="815"/>
        <v>48.425611050242424</v>
      </c>
    </row>
    <row r="2264" spans="1:15" x14ac:dyDescent="0.2">
      <c r="A2264" s="1">
        <v>40304.249999987354</v>
      </c>
      <c r="B2264">
        <v>5.6</v>
      </c>
      <c r="C2264">
        <v>95.5</v>
      </c>
      <c r="D2264">
        <v>1.08</v>
      </c>
      <c r="E2264">
        <v>0</v>
      </c>
      <c r="F2264">
        <v>0.4</v>
      </c>
      <c r="G2264" s="3">
        <f t="shared" si="815"/>
        <v>48.577642380475304</v>
      </c>
    </row>
    <row r="2265" spans="1:15" x14ac:dyDescent="0.2">
      <c r="A2265" s="1">
        <v>40304.291666654019</v>
      </c>
      <c r="B2265">
        <v>5.7</v>
      </c>
      <c r="C2265">
        <v>95.4</v>
      </c>
      <c r="D2265">
        <v>2.16</v>
      </c>
      <c r="E2265">
        <v>0</v>
      </c>
      <c r="F2265">
        <v>0.4</v>
      </c>
      <c r="G2265" s="3">
        <f t="shared" si="815"/>
        <v>48.708033816492829</v>
      </c>
    </row>
    <row r="2266" spans="1:15" x14ac:dyDescent="0.2">
      <c r="A2266" s="1">
        <v>40304.333333320683</v>
      </c>
      <c r="B2266">
        <v>8.3000000000000007</v>
      </c>
      <c r="C2266">
        <v>92.7</v>
      </c>
      <c r="D2266">
        <v>223.92</v>
      </c>
      <c r="E2266">
        <v>0</v>
      </c>
      <c r="F2266">
        <v>0.4</v>
      </c>
      <c r="G2266" s="3">
        <f t="shared" si="815"/>
        <v>52.087560527805238</v>
      </c>
    </row>
    <row r="2267" spans="1:15" x14ac:dyDescent="0.2">
      <c r="A2267" s="1">
        <v>40304.374999987347</v>
      </c>
      <c r="B2267">
        <v>11.2</v>
      </c>
      <c r="C2267">
        <v>87.5</v>
      </c>
      <c r="D2267">
        <v>435.96</v>
      </c>
      <c r="E2267">
        <v>0</v>
      </c>
      <c r="F2267">
        <v>0.5</v>
      </c>
      <c r="G2267" s="3">
        <f t="shared" si="815"/>
        <v>55.712406575283559</v>
      </c>
    </row>
    <row r="2268" spans="1:15" x14ac:dyDescent="0.2">
      <c r="A2268" s="1">
        <v>40304.416666654011</v>
      </c>
      <c r="B2268">
        <v>17.399999999999999</v>
      </c>
      <c r="C2268">
        <v>54.4</v>
      </c>
      <c r="D2268">
        <v>1142.28</v>
      </c>
      <c r="E2268">
        <v>0</v>
      </c>
      <c r="F2268">
        <v>0.6</v>
      </c>
      <c r="G2268" s="3">
        <f t="shared" si="815"/>
        <v>61.516433252409769</v>
      </c>
    </row>
    <row r="2269" spans="1:15" x14ac:dyDescent="0.2">
      <c r="A2269" s="1">
        <v>40304.458333320676</v>
      </c>
      <c r="B2269">
        <v>21.1</v>
      </c>
      <c r="C2269">
        <v>43.5</v>
      </c>
      <c r="D2269">
        <v>1694.88</v>
      </c>
      <c r="E2269">
        <v>0</v>
      </c>
      <c r="F2269">
        <v>1</v>
      </c>
      <c r="G2269" s="3">
        <f t="shared" si="815"/>
        <v>65.250746873882093</v>
      </c>
    </row>
    <row r="2270" spans="1:15" x14ac:dyDescent="0.2">
      <c r="A2270" s="1">
        <v>40304.49999998734</v>
      </c>
      <c r="B2270">
        <v>20.399999999999999</v>
      </c>
      <c r="C2270">
        <v>52.6</v>
      </c>
      <c r="D2270">
        <v>1666.44</v>
      </c>
      <c r="E2270">
        <v>0</v>
      </c>
      <c r="F2270">
        <v>1.4</v>
      </c>
      <c r="G2270" s="3">
        <f t="shared" si="815"/>
        <v>65.336740502576276</v>
      </c>
    </row>
    <row r="2271" spans="1:15" x14ac:dyDescent="0.2">
      <c r="A2271" s="1">
        <v>40304.541666654004</v>
      </c>
      <c r="B2271">
        <v>19.3</v>
      </c>
      <c r="C2271">
        <v>44.1</v>
      </c>
      <c r="D2271">
        <v>1457.28</v>
      </c>
      <c r="E2271">
        <v>0</v>
      </c>
      <c r="F2271">
        <v>1.6</v>
      </c>
      <c r="G2271" s="3">
        <f t="shared" si="815"/>
        <v>62.937286271739779</v>
      </c>
    </row>
    <row r="2272" spans="1:15" x14ac:dyDescent="0.2">
      <c r="A2272" s="1">
        <v>40304.583333320668</v>
      </c>
      <c r="B2272">
        <v>20.7</v>
      </c>
      <c r="C2272">
        <v>49.4</v>
      </c>
      <c r="D2272">
        <v>1128.96</v>
      </c>
      <c r="E2272">
        <v>0</v>
      </c>
      <c r="F2272">
        <v>1.8</v>
      </c>
      <c r="G2272" s="3">
        <f t="shared" si="815"/>
        <v>65.398304188705211</v>
      </c>
    </row>
    <row r="2273" spans="1:15" x14ac:dyDescent="0.2">
      <c r="A2273" s="1">
        <v>40304.624999987333</v>
      </c>
      <c r="B2273">
        <v>20.9</v>
      </c>
      <c r="C2273">
        <v>58.2</v>
      </c>
      <c r="D2273">
        <v>992.52</v>
      </c>
      <c r="E2273">
        <v>0</v>
      </c>
      <c r="F2273">
        <v>1.8</v>
      </c>
      <c r="G2273" s="3">
        <f t="shared" si="815"/>
        <v>66.554428645042435</v>
      </c>
    </row>
    <row r="2274" spans="1:15" x14ac:dyDescent="0.2">
      <c r="A2274" s="1">
        <v>40304.666666653997</v>
      </c>
      <c r="B2274">
        <v>21.4</v>
      </c>
      <c r="C2274">
        <v>53</v>
      </c>
      <c r="D2274">
        <v>767.88</v>
      </c>
      <c r="E2274">
        <v>0</v>
      </c>
      <c r="F2274">
        <v>1.8</v>
      </c>
      <c r="G2274" s="3">
        <f t="shared" si="815"/>
        <v>66.710489908561698</v>
      </c>
    </row>
    <row r="2275" spans="1:15" x14ac:dyDescent="0.2">
      <c r="A2275" s="1">
        <v>40304.708333320661</v>
      </c>
      <c r="B2275">
        <v>19.7</v>
      </c>
      <c r="C2275">
        <v>63.8</v>
      </c>
      <c r="D2275">
        <v>412.2</v>
      </c>
      <c r="E2275">
        <v>0</v>
      </c>
      <c r="F2275">
        <v>1.8</v>
      </c>
      <c r="G2275" s="3">
        <f t="shared" si="815"/>
        <v>65.452465763262907</v>
      </c>
    </row>
    <row r="2276" spans="1:15" x14ac:dyDescent="0.2">
      <c r="A2276" s="1">
        <v>40304.749999987325</v>
      </c>
      <c r="B2276">
        <v>17.2</v>
      </c>
      <c r="C2276">
        <v>73.099999999999994</v>
      </c>
      <c r="D2276">
        <v>55.08</v>
      </c>
      <c r="E2276">
        <v>0</v>
      </c>
      <c r="F2276">
        <v>0.9</v>
      </c>
      <c r="G2276" s="3">
        <f t="shared" si="815"/>
        <v>62.840760236766265</v>
      </c>
    </row>
    <row r="2277" spans="1:15" x14ac:dyDescent="0.2">
      <c r="A2277" s="1">
        <v>40304.79166665399</v>
      </c>
      <c r="B2277">
        <v>15.2</v>
      </c>
      <c r="C2277">
        <v>82.8</v>
      </c>
      <c r="D2277">
        <v>0</v>
      </c>
      <c r="E2277">
        <v>0</v>
      </c>
      <c r="F2277">
        <v>0.5</v>
      </c>
      <c r="G2277" s="3">
        <f t="shared" si="815"/>
        <v>60.82558999671236</v>
      </c>
    </row>
    <row r="2278" spans="1:15" x14ac:dyDescent="0.2">
      <c r="A2278" s="1">
        <v>40304.833333320654</v>
      </c>
      <c r="B2278">
        <v>13.6</v>
      </c>
      <c r="C2278">
        <v>88.2</v>
      </c>
      <c r="D2278">
        <v>0</v>
      </c>
      <c r="E2278">
        <v>0</v>
      </c>
      <c r="F2278">
        <v>0.4</v>
      </c>
      <c r="G2278" s="3">
        <f t="shared" si="815"/>
        <v>59.005954097039975</v>
      </c>
    </row>
    <row r="2279" spans="1:15" x14ac:dyDescent="0.2">
      <c r="A2279" s="1">
        <v>40304.874999987318</v>
      </c>
      <c r="B2279">
        <v>14.6</v>
      </c>
      <c r="C2279">
        <v>88.6</v>
      </c>
      <c r="D2279">
        <v>0.36</v>
      </c>
      <c r="E2279">
        <v>0</v>
      </c>
      <c r="F2279">
        <v>0.7</v>
      </c>
      <c r="G2279" s="3">
        <f t="shared" si="815"/>
        <v>60.38535197607969</v>
      </c>
    </row>
    <row r="2280" spans="1:15" x14ac:dyDescent="0.2">
      <c r="A2280" s="1">
        <v>40304.916666653982</v>
      </c>
      <c r="B2280">
        <v>13.6</v>
      </c>
      <c r="C2280">
        <v>88.6</v>
      </c>
      <c r="D2280">
        <v>0</v>
      </c>
      <c r="E2280">
        <v>0</v>
      </c>
      <c r="F2280">
        <v>0.9</v>
      </c>
      <c r="G2280" s="3">
        <f t="shared" si="815"/>
        <v>59.030638242704065</v>
      </c>
    </row>
    <row r="2281" spans="1:15" x14ac:dyDescent="0.2">
      <c r="A2281" s="1">
        <v>40304.958333320646</v>
      </c>
      <c r="B2281">
        <v>11.4</v>
      </c>
      <c r="C2281">
        <v>91.7</v>
      </c>
      <c r="D2281">
        <v>0.36</v>
      </c>
      <c r="E2281">
        <v>0</v>
      </c>
      <c r="F2281">
        <v>0.7</v>
      </c>
      <c r="G2281" s="3">
        <f t="shared" si="815"/>
        <v>56.234988475724776</v>
      </c>
    </row>
    <row r="2282" spans="1:15" x14ac:dyDescent="0.2">
      <c r="A2282" s="1">
        <v>40304.999999987311</v>
      </c>
      <c r="B2282">
        <v>9.9</v>
      </c>
      <c r="C2282">
        <v>93.9</v>
      </c>
      <c r="D2282">
        <v>0.36</v>
      </c>
      <c r="E2282">
        <v>0</v>
      </c>
      <c r="F2282">
        <v>0.5</v>
      </c>
      <c r="G2282" s="3">
        <f t="shared" si="815"/>
        <v>54.326916883931091</v>
      </c>
      <c r="H2282" s="1">
        <f t="shared" ref="H2282" si="824">A2282</f>
        <v>40304.999999987311</v>
      </c>
      <c r="I2282" s="3">
        <f t="shared" ref="I2282" si="825">AVERAGE(B2282:B2305)</f>
        <v>17.595833333333335</v>
      </c>
      <c r="J2282" s="3">
        <f t="shared" ref="J2282" si="826">STDEV(B2282:B2305)</f>
        <v>6.0116176775847343</v>
      </c>
      <c r="K2282" s="3">
        <f t="shared" ref="K2282" si="827">AVERAGE(C2282:C2305)</f>
        <v>59.925000000000011</v>
      </c>
      <c r="L2282" s="3">
        <f t="shared" ref="L2282" si="828">AVERAGE(D2289:D2301)</f>
        <v>1088.0030769230771</v>
      </c>
      <c r="M2282" s="3">
        <f t="shared" ref="M2282" si="829">SUM(E2282:E2305)</f>
        <v>0</v>
      </c>
      <c r="N2282" s="3">
        <f t="shared" ref="N2282" si="830">AVERAGE(F2282:F2305)</f>
        <v>1.1916666666666662</v>
      </c>
      <c r="O2282" s="3">
        <f t="shared" ref="O2282" si="831">AVERAGE(G2282:G2305)</f>
        <v>61.976161044800421</v>
      </c>
    </row>
    <row r="2283" spans="1:15" x14ac:dyDescent="0.2">
      <c r="A2283" s="1">
        <v>40305.041666653975</v>
      </c>
      <c r="B2283">
        <v>9.9</v>
      </c>
      <c r="C2283">
        <v>93.8</v>
      </c>
      <c r="D2283">
        <v>0.72</v>
      </c>
      <c r="E2283">
        <v>0</v>
      </c>
      <c r="F2283">
        <v>0.6</v>
      </c>
      <c r="G2283" s="3">
        <f t="shared" si="815"/>
        <v>54.321232228685794</v>
      </c>
    </row>
    <row r="2284" spans="1:15" x14ac:dyDescent="0.2">
      <c r="A2284" s="1">
        <v>40305.083333320639</v>
      </c>
      <c r="B2284">
        <v>13.7</v>
      </c>
      <c r="C2284">
        <v>69.3</v>
      </c>
      <c r="D2284">
        <v>0</v>
      </c>
      <c r="E2284">
        <v>0</v>
      </c>
      <c r="F2284">
        <v>1.1000000000000001</v>
      </c>
      <c r="G2284" s="3">
        <f t="shared" si="815"/>
        <v>57.844157332809047</v>
      </c>
    </row>
    <row r="2285" spans="1:15" x14ac:dyDescent="0.2">
      <c r="A2285" s="1">
        <v>40305.124999987303</v>
      </c>
      <c r="B2285">
        <v>12.6</v>
      </c>
      <c r="C2285">
        <v>71</v>
      </c>
      <c r="D2285">
        <v>0</v>
      </c>
      <c r="E2285">
        <v>0</v>
      </c>
      <c r="F2285">
        <v>1.2</v>
      </c>
      <c r="G2285" s="3">
        <f t="shared" si="815"/>
        <v>56.492893326330318</v>
      </c>
    </row>
    <row r="2286" spans="1:15" x14ac:dyDescent="0.2">
      <c r="A2286" s="1">
        <v>40305.166666653968</v>
      </c>
      <c r="B2286">
        <v>13.7</v>
      </c>
      <c r="C2286">
        <v>62.5</v>
      </c>
      <c r="D2286">
        <v>0</v>
      </c>
      <c r="E2286">
        <v>0</v>
      </c>
      <c r="F2286">
        <v>1.4</v>
      </c>
      <c r="G2286" s="3">
        <f t="shared" si="815"/>
        <v>57.29999669547464</v>
      </c>
    </row>
    <row r="2287" spans="1:15" x14ac:dyDescent="0.2">
      <c r="A2287" s="1">
        <v>40305.208333320632</v>
      </c>
      <c r="B2287">
        <v>13.2</v>
      </c>
      <c r="C2287">
        <v>62.8</v>
      </c>
      <c r="D2287">
        <v>0.36</v>
      </c>
      <c r="E2287">
        <v>0</v>
      </c>
      <c r="F2287">
        <v>2.1</v>
      </c>
      <c r="G2287" s="3">
        <f t="shared" si="815"/>
        <v>56.654903192582573</v>
      </c>
    </row>
    <row r="2288" spans="1:15" x14ac:dyDescent="0.2">
      <c r="A2288" s="1">
        <v>40305.249999987296</v>
      </c>
      <c r="B2288">
        <v>11.1</v>
      </c>
      <c r="C2288">
        <v>71.099999999999994</v>
      </c>
      <c r="D2288">
        <v>0.36</v>
      </c>
      <c r="E2288">
        <v>0</v>
      </c>
      <c r="F2288">
        <v>0.7</v>
      </c>
      <c r="G2288" s="3">
        <f t="shared" si="815"/>
        <v>54.482027700088608</v>
      </c>
    </row>
    <row r="2289" spans="1:7" x14ac:dyDescent="0.2">
      <c r="A2289" s="1">
        <v>40305.29166665396</v>
      </c>
      <c r="B2289">
        <v>12.6</v>
      </c>
      <c r="C2289">
        <v>68.2</v>
      </c>
      <c r="D2289">
        <v>3.96</v>
      </c>
      <c r="E2289">
        <v>0</v>
      </c>
      <c r="F2289">
        <v>0.8</v>
      </c>
      <c r="G2289" s="3">
        <f t="shared" si="815"/>
        <v>56.281304918543519</v>
      </c>
    </row>
    <row r="2290" spans="1:7" x14ac:dyDescent="0.2">
      <c r="A2290" s="1">
        <v>40305.333333320625</v>
      </c>
      <c r="B2290">
        <v>12.8</v>
      </c>
      <c r="C2290">
        <v>67.7</v>
      </c>
      <c r="D2290">
        <v>224.64</v>
      </c>
      <c r="E2290">
        <v>0</v>
      </c>
      <c r="F2290">
        <v>0.7</v>
      </c>
      <c r="G2290" s="3">
        <f t="shared" si="815"/>
        <v>56.511410860107247</v>
      </c>
    </row>
    <row r="2291" spans="1:7" x14ac:dyDescent="0.2">
      <c r="A2291" s="1">
        <v>40305.374999987289</v>
      </c>
      <c r="B2291">
        <v>17.600000000000001</v>
      </c>
      <c r="C2291">
        <v>56.9</v>
      </c>
      <c r="D2291">
        <v>837.36</v>
      </c>
      <c r="E2291">
        <v>0</v>
      </c>
      <c r="F2291">
        <v>1</v>
      </c>
      <c r="G2291" s="3">
        <f t="shared" si="815"/>
        <v>62.022333312119414</v>
      </c>
    </row>
    <row r="2292" spans="1:7" x14ac:dyDescent="0.2">
      <c r="A2292" s="1">
        <v>40305.416666653953</v>
      </c>
      <c r="B2292">
        <v>20.399999999999999</v>
      </c>
      <c r="C2292">
        <v>53.2</v>
      </c>
      <c r="D2292">
        <v>1464.84</v>
      </c>
      <c r="E2292">
        <v>0</v>
      </c>
      <c r="F2292">
        <v>1.4</v>
      </c>
      <c r="G2292" s="3">
        <f t="shared" si="815"/>
        <v>65.397994828500615</v>
      </c>
    </row>
    <row r="2293" spans="1:7" x14ac:dyDescent="0.2">
      <c r="A2293" s="1">
        <v>40305.458333320617</v>
      </c>
      <c r="B2293">
        <v>23.8</v>
      </c>
      <c r="C2293">
        <v>37.799999999999997</v>
      </c>
      <c r="D2293">
        <v>1925.64</v>
      </c>
      <c r="E2293">
        <v>0</v>
      </c>
      <c r="F2293">
        <v>1.6</v>
      </c>
      <c r="G2293" s="3">
        <f t="shared" si="815"/>
        <v>68.074639089113674</v>
      </c>
    </row>
    <row r="2294" spans="1:7" x14ac:dyDescent="0.2">
      <c r="A2294" s="1">
        <v>40305.499999987282</v>
      </c>
      <c r="B2294">
        <v>26.3</v>
      </c>
      <c r="C2294">
        <v>30.7</v>
      </c>
      <c r="D2294">
        <v>2188.44</v>
      </c>
      <c r="E2294">
        <v>0</v>
      </c>
      <c r="F2294">
        <v>1.1000000000000001</v>
      </c>
      <c r="G2294" s="3">
        <f t="shared" si="815"/>
        <v>70.260026368329065</v>
      </c>
    </row>
    <row r="2295" spans="1:7" x14ac:dyDescent="0.2">
      <c r="A2295" s="1">
        <v>40305.541666653946</v>
      </c>
      <c r="B2295">
        <v>28</v>
      </c>
      <c r="C2295">
        <v>25.9</v>
      </c>
      <c r="D2295">
        <v>2178.7199999999998</v>
      </c>
      <c r="E2295">
        <v>0</v>
      </c>
      <c r="F2295">
        <v>1.1000000000000001</v>
      </c>
      <c r="G2295" s="3">
        <f t="shared" si="815"/>
        <v>71.589257518533415</v>
      </c>
    </row>
    <row r="2296" spans="1:7" x14ac:dyDescent="0.2">
      <c r="A2296" s="1">
        <v>40305.58333332061</v>
      </c>
      <c r="B2296">
        <v>27.5</v>
      </c>
      <c r="C2296">
        <v>34.299999999999997</v>
      </c>
      <c r="D2296">
        <v>2063.16</v>
      </c>
      <c r="E2296">
        <v>0</v>
      </c>
      <c r="F2296">
        <v>1.5</v>
      </c>
      <c r="G2296" s="3">
        <f t="shared" si="815"/>
        <v>72.427385156084824</v>
      </c>
    </row>
    <row r="2297" spans="1:7" x14ac:dyDescent="0.2">
      <c r="A2297" s="1">
        <v>40305.624999987274</v>
      </c>
      <c r="B2297">
        <v>25.4</v>
      </c>
      <c r="C2297">
        <v>41.7</v>
      </c>
      <c r="D2297">
        <v>1638.36</v>
      </c>
      <c r="E2297">
        <v>0</v>
      </c>
      <c r="F2297">
        <v>2.5</v>
      </c>
      <c r="G2297" s="3">
        <f t="shared" si="815"/>
        <v>70.716471208316449</v>
      </c>
    </row>
    <row r="2298" spans="1:7" x14ac:dyDescent="0.2">
      <c r="A2298" s="1">
        <v>40305.666666653939</v>
      </c>
      <c r="B2298">
        <v>25.2</v>
      </c>
      <c r="C2298">
        <v>40.6</v>
      </c>
      <c r="D2298">
        <v>1178.6400000000001</v>
      </c>
      <c r="E2298">
        <v>0</v>
      </c>
      <c r="F2298">
        <v>2.4</v>
      </c>
      <c r="G2298" s="3">
        <f t="shared" si="815"/>
        <v>70.3068505556258</v>
      </c>
    </row>
    <row r="2299" spans="1:7" x14ac:dyDescent="0.2">
      <c r="A2299" s="1">
        <v>40305.708333320603</v>
      </c>
      <c r="B2299">
        <v>22.3</v>
      </c>
      <c r="C2299">
        <v>48.4</v>
      </c>
      <c r="D2299">
        <v>399.24</v>
      </c>
      <c r="E2299">
        <v>0</v>
      </c>
      <c r="F2299">
        <v>1.8</v>
      </c>
      <c r="G2299" s="3">
        <f t="shared" si="815"/>
        <v>67.415295946205035</v>
      </c>
    </row>
    <row r="2300" spans="1:7" x14ac:dyDescent="0.2">
      <c r="A2300" s="1">
        <v>40305.749999987267</v>
      </c>
      <c r="B2300">
        <v>19.3</v>
      </c>
      <c r="C2300">
        <v>64.8</v>
      </c>
      <c r="D2300">
        <v>41.04</v>
      </c>
      <c r="E2300">
        <v>0</v>
      </c>
      <c r="F2300">
        <v>1.2</v>
      </c>
      <c r="G2300" s="3">
        <f t="shared" si="815"/>
        <v>65.001541269319517</v>
      </c>
    </row>
    <row r="2301" spans="1:7" x14ac:dyDescent="0.2">
      <c r="A2301" s="1">
        <v>40305.791666653931</v>
      </c>
      <c r="B2301">
        <v>18.7</v>
      </c>
      <c r="C2301">
        <v>56.4</v>
      </c>
      <c r="D2301">
        <v>0</v>
      </c>
      <c r="E2301">
        <v>0</v>
      </c>
      <c r="F2301">
        <v>0.9</v>
      </c>
      <c r="G2301" s="3">
        <f t="shared" si="815"/>
        <v>63.444448659274641</v>
      </c>
    </row>
    <row r="2302" spans="1:7" x14ac:dyDescent="0.2">
      <c r="A2302" s="1">
        <v>40305.833333320596</v>
      </c>
      <c r="B2302">
        <v>18.5</v>
      </c>
      <c r="C2302">
        <v>57.6</v>
      </c>
      <c r="D2302">
        <v>-0.36</v>
      </c>
      <c r="E2302">
        <v>0</v>
      </c>
      <c r="F2302">
        <v>1.5</v>
      </c>
      <c r="G2302" s="3">
        <f t="shared" si="815"/>
        <v>63.290439829859153</v>
      </c>
    </row>
    <row r="2303" spans="1:7" x14ac:dyDescent="0.2">
      <c r="A2303" s="1">
        <v>40305.87499998726</v>
      </c>
      <c r="B2303">
        <v>16.5</v>
      </c>
      <c r="C2303">
        <v>66.5</v>
      </c>
      <c r="D2303">
        <v>0</v>
      </c>
      <c r="E2303">
        <v>0</v>
      </c>
      <c r="F2303">
        <v>0.7</v>
      </c>
      <c r="G2303" s="3">
        <f t="shared" si="815"/>
        <v>61.385248278096142</v>
      </c>
    </row>
    <row r="2304" spans="1:7" x14ac:dyDescent="0.2">
      <c r="A2304" s="1">
        <v>40305.916666653924</v>
      </c>
      <c r="B2304">
        <v>12.6</v>
      </c>
      <c r="C2304">
        <v>78.400000000000006</v>
      </c>
      <c r="D2304">
        <v>0</v>
      </c>
      <c r="E2304">
        <v>0</v>
      </c>
      <c r="F2304">
        <v>0.4</v>
      </c>
      <c r="G2304" s="3">
        <f t="shared" si="815"/>
        <v>57.018635304028258</v>
      </c>
    </row>
    <row r="2305" spans="1:15" x14ac:dyDescent="0.2">
      <c r="A2305" s="1">
        <v>40305.958333320588</v>
      </c>
      <c r="B2305">
        <v>10.7</v>
      </c>
      <c r="C2305">
        <v>84.7</v>
      </c>
      <c r="D2305">
        <v>0</v>
      </c>
      <c r="E2305">
        <v>0</v>
      </c>
      <c r="F2305">
        <v>0.4</v>
      </c>
      <c r="G2305" s="3">
        <f t="shared" si="815"/>
        <v>54.86245461325116</v>
      </c>
    </row>
    <row r="2306" spans="1:15" x14ac:dyDescent="0.2">
      <c r="A2306" s="1">
        <v>40305.999999987253</v>
      </c>
      <c r="B2306">
        <v>10</v>
      </c>
      <c r="C2306">
        <v>88.2</v>
      </c>
      <c r="D2306">
        <v>0</v>
      </c>
      <c r="E2306">
        <v>0</v>
      </c>
      <c r="F2306">
        <v>0.4</v>
      </c>
      <c r="G2306" s="3">
        <f t="shared" si="815"/>
        <v>54.129509737902382</v>
      </c>
      <c r="H2306" s="1">
        <f t="shared" ref="H2306" si="832">A2306</f>
        <v>40305.999999987253</v>
      </c>
      <c r="I2306" s="3">
        <f t="shared" ref="I2306" si="833">AVERAGE(B2306:B2329)</f>
        <v>16.020833333333332</v>
      </c>
      <c r="J2306" s="3">
        <f t="shared" ref="J2306" si="834">STDEV(B2306:B2329)</f>
        <v>7.0461200650439126</v>
      </c>
      <c r="K2306" s="3">
        <f t="shared" ref="K2306" si="835">AVERAGE(C2306:C2329)</f>
        <v>69.858333333333334</v>
      </c>
      <c r="L2306" s="3">
        <f t="shared" ref="L2306" si="836">AVERAGE(D2313:D2325)</f>
        <v>1131.4246153846152</v>
      </c>
      <c r="M2306" s="3">
        <f t="shared" ref="M2306" si="837">SUM(E2306:E2329)</f>
        <v>0</v>
      </c>
      <c r="N2306" s="3">
        <f t="shared" ref="N2306" si="838">AVERAGE(F2306:F2329)</f>
        <v>1.1416666666666668</v>
      </c>
      <c r="O2306" s="3">
        <f t="shared" ref="O2306" si="839">AVERAGE(G2306:G2329)</f>
        <v>60.515350868757622</v>
      </c>
    </row>
    <row r="2307" spans="1:15" x14ac:dyDescent="0.2">
      <c r="A2307" s="1">
        <v>40306.041666653917</v>
      </c>
      <c r="B2307">
        <v>9.1</v>
      </c>
      <c r="C2307">
        <v>89.5</v>
      </c>
      <c r="D2307">
        <v>0</v>
      </c>
      <c r="E2307">
        <v>0</v>
      </c>
      <c r="F2307">
        <v>0.4</v>
      </c>
      <c r="G2307" s="3">
        <f t="shared" si="815"/>
        <v>52.987407639546596</v>
      </c>
    </row>
    <row r="2308" spans="1:15" x14ac:dyDescent="0.2">
      <c r="A2308" s="1">
        <v>40306.083333320581</v>
      </c>
      <c r="B2308">
        <v>8.3000000000000007</v>
      </c>
      <c r="C2308">
        <v>91</v>
      </c>
      <c r="D2308">
        <v>0.36</v>
      </c>
      <c r="E2308">
        <v>0</v>
      </c>
      <c r="F2308">
        <v>0.4</v>
      </c>
      <c r="G2308" s="3">
        <f t="shared" si="815"/>
        <v>51.990332250268324</v>
      </c>
    </row>
    <row r="2309" spans="1:15" x14ac:dyDescent="0.2">
      <c r="A2309" s="1">
        <v>40306.124999987245</v>
      </c>
      <c r="B2309">
        <v>8</v>
      </c>
      <c r="C2309">
        <v>90.8</v>
      </c>
      <c r="D2309">
        <v>0.36</v>
      </c>
      <c r="E2309">
        <v>0</v>
      </c>
      <c r="F2309">
        <v>0.4</v>
      </c>
      <c r="G2309" s="3">
        <f t="shared" si="815"/>
        <v>51.572026328876547</v>
      </c>
    </row>
    <row r="2310" spans="1:15" x14ac:dyDescent="0.2">
      <c r="A2310" s="1">
        <v>40306.166666653909</v>
      </c>
      <c r="B2310">
        <v>7.6</v>
      </c>
      <c r="C2310">
        <v>92.2</v>
      </c>
      <c r="D2310">
        <v>0.36</v>
      </c>
      <c r="E2310">
        <v>0</v>
      </c>
      <c r="F2310">
        <v>0.4</v>
      </c>
      <c r="G2310" s="3">
        <f t="shared" si="815"/>
        <v>51.109559499619621</v>
      </c>
    </row>
    <row r="2311" spans="1:15" x14ac:dyDescent="0.2">
      <c r="A2311" s="1">
        <v>40306.208333320574</v>
      </c>
      <c r="B2311">
        <v>6.7</v>
      </c>
      <c r="C2311">
        <v>93.5</v>
      </c>
      <c r="D2311">
        <v>0.36</v>
      </c>
      <c r="E2311">
        <v>0</v>
      </c>
      <c r="F2311">
        <v>0.5</v>
      </c>
      <c r="G2311" s="3">
        <f t="shared" si="815"/>
        <v>49.961369362144346</v>
      </c>
    </row>
    <row r="2312" spans="1:15" x14ac:dyDescent="0.2">
      <c r="A2312" s="1">
        <v>40306.249999987238</v>
      </c>
      <c r="B2312">
        <v>6.5</v>
      </c>
      <c r="C2312">
        <v>93.3</v>
      </c>
      <c r="D2312">
        <v>0.72</v>
      </c>
      <c r="E2312">
        <v>0</v>
      </c>
      <c r="F2312">
        <v>0.6</v>
      </c>
      <c r="G2312" s="3">
        <f t="shared" si="815"/>
        <v>49.67883451628137</v>
      </c>
    </row>
    <row r="2313" spans="1:15" x14ac:dyDescent="0.2">
      <c r="A2313" s="1">
        <v>40306.291666653902</v>
      </c>
      <c r="B2313">
        <v>5.8</v>
      </c>
      <c r="C2313">
        <v>92.7</v>
      </c>
      <c r="D2313">
        <v>4.68</v>
      </c>
      <c r="E2313">
        <v>0</v>
      </c>
      <c r="F2313">
        <v>0.5</v>
      </c>
      <c r="G2313" s="3">
        <f t="shared" si="815"/>
        <v>48.695640154981533</v>
      </c>
    </row>
    <row r="2314" spans="1:15" x14ac:dyDescent="0.2">
      <c r="A2314" s="1">
        <v>40306.333333320566</v>
      </c>
      <c r="B2314">
        <v>11</v>
      </c>
      <c r="C2314">
        <v>80.5</v>
      </c>
      <c r="D2314">
        <v>286.2</v>
      </c>
      <c r="E2314">
        <v>0</v>
      </c>
      <c r="F2314">
        <v>0.5</v>
      </c>
      <c r="G2314" s="3">
        <f t="shared" si="815"/>
        <v>54.998756552523133</v>
      </c>
    </row>
    <row r="2315" spans="1:15" x14ac:dyDescent="0.2">
      <c r="A2315" s="1">
        <v>40306.374999987231</v>
      </c>
      <c r="B2315">
        <v>17.2</v>
      </c>
      <c r="C2315">
        <v>51.6</v>
      </c>
      <c r="D2315">
        <v>915.48</v>
      </c>
      <c r="E2315">
        <v>0</v>
      </c>
      <c r="F2315">
        <v>0.9</v>
      </c>
      <c r="G2315" s="3">
        <f t="shared" si="815"/>
        <v>60.970921404049648</v>
      </c>
    </row>
    <row r="2316" spans="1:15" x14ac:dyDescent="0.2">
      <c r="A2316" s="1">
        <v>40306.416666653895</v>
      </c>
      <c r="B2316">
        <v>23.2</v>
      </c>
      <c r="C2316">
        <v>35.200000000000003</v>
      </c>
      <c r="D2316">
        <v>1527.48</v>
      </c>
      <c r="E2316">
        <v>0</v>
      </c>
      <c r="F2316">
        <v>1.4</v>
      </c>
      <c r="G2316" s="3">
        <f t="shared" si="815"/>
        <v>66.907411503523903</v>
      </c>
    </row>
    <row r="2317" spans="1:15" x14ac:dyDescent="0.2">
      <c r="A2317" s="1">
        <v>40306.458333320559</v>
      </c>
      <c r="B2317">
        <v>26.5</v>
      </c>
      <c r="C2317">
        <v>25.3</v>
      </c>
      <c r="D2317">
        <v>1980</v>
      </c>
      <c r="E2317">
        <v>0</v>
      </c>
      <c r="F2317">
        <v>1.2</v>
      </c>
      <c r="G2317" s="3">
        <f t="shared" si="815"/>
        <v>69.511128722959043</v>
      </c>
    </row>
    <row r="2318" spans="1:15" x14ac:dyDescent="0.2">
      <c r="A2318" s="1">
        <v>40306.499999987223</v>
      </c>
      <c r="B2318">
        <v>25.2</v>
      </c>
      <c r="C2318">
        <v>28</v>
      </c>
      <c r="D2318">
        <v>2237.4</v>
      </c>
      <c r="E2318">
        <v>0</v>
      </c>
      <c r="F2318">
        <v>1.4</v>
      </c>
      <c r="G2318" s="3">
        <f t="shared" si="815"/>
        <v>68.338224898805379</v>
      </c>
    </row>
    <row r="2319" spans="1:15" x14ac:dyDescent="0.2">
      <c r="A2319" s="1">
        <v>40306.541666653888</v>
      </c>
      <c r="B2319">
        <v>25</v>
      </c>
      <c r="C2319">
        <v>30.8</v>
      </c>
      <c r="D2319">
        <v>2294.64</v>
      </c>
      <c r="E2319">
        <v>0</v>
      </c>
      <c r="F2319">
        <v>1.8</v>
      </c>
      <c r="G2319" s="3">
        <f t="shared" si="815"/>
        <v>68.572633140862024</v>
      </c>
    </row>
    <row r="2320" spans="1:15" x14ac:dyDescent="0.2">
      <c r="A2320" s="1">
        <v>40306.583333320552</v>
      </c>
      <c r="B2320">
        <v>25</v>
      </c>
      <c r="C2320">
        <v>34.9</v>
      </c>
      <c r="D2320">
        <v>2118.6</v>
      </c>
      <c r="E2320">
        <v>0</v>
      </c>
      <c r="F2320">
        <v>1.9</v>
      </c>
      <c r="G2320" s="3">
        <f t="shared" si="815"/>
        <v>69.231540648260989</v>
      </c>
    </row>
    <row r="2321" spans="1:15" x14ac:dyDescent="0.2">
      <c r="A2321" s="1">
        <v>40306.624999987216</v>
      </c>
      <c r="B2321">
        <v>23.9</v>
      </c>
      <c r="C2321">
        <v>38.5</v>
      </c>
      <c r="D2321">
        <v>1717.92</v>
      </c>
      <c r="E2321">
        <v>0</v>
      </c>
      <c r="F2321">
        <v>2.1</v>
      </c>
      <c r="G2321" s="3">
        <f t="shared" si="815"/>
        <v>68.304301755786653</v>
      </c>
    </row>
    <row r="2322" spans="1:15" x14ac:dyDescent="0.2">
      <c r="A2322" s="1">
        <v>40306.66666665388</v>
      </c>
      <c r="B2322">
        <v>23.1</v>
      </c>
      <c r="C2322">
        <v>51.1</v>
      </c>
      <c r="D2322">
        <v>1187.6400000000001</v>
      </c>
      <c r="E2322">
        <v>0</v>
      </c>
      <c r="F2322">
        <v>2</v>
      </c>
      <c r="G2322" s="3">
        <f t="shared" ref="G2322:G2385" si="840">B2322+(0.36*(237.7*(((17.271*B2322)/(237.7+B2322))+LN(C2322/100)))/(17.271-(((17.271*B2322)/(237.7+B2322))+LN(C2322/100))))+41.2</f>
        <v>68.775356736624687</v>
      </c>
    </row>
    <row r="2323" spans="1:15" x14ac:dyDescent="0.2">
      <c r="A2323" s="1">
        <v>40306.708333320545</v>
      </c>
      <c r="B2323">
        <v>21</v>
      </c>
      <c r="C2323">
        <v>70.5</v>
      </c>
      <c r="D2323">
        <v>399.24</v>
      </c>
      <c r="E2323">
        <v>0</v>
      </c>
      <c r="F2323">
        <v>1.8</v>
      </c>
      <c r="G2323" s="3">
        <f t="shared" si="840"/>
        <v>67.752735342794537</v>
      </c>
    </row>
    <row r="2324" spans="1:15" x14ac:dyDescent="0.2">
      <c r="A2324" s="1">
        <v>40306.749999987209</v>
      </c>
      <c r="B2324">
        <v>18.8</v>
      </c>
      <c r="C2324">
        <v>81.2</v>
      </c>
      <c r="D2324">
        <v>39.24</v>
      </c>
      <c r="E2324">
        <v>0</v>
      </c>
      <c r="F2324">
        <v>1.8</v>
      </c>
      <c r="G2324" s="3">
        <f t="shared" si="840"/>
        <v>65.581927062752897</v>
      </c>
    </row>
    <row r="2325" spans="1:15" x14ac:dyDescent="0.2">
      <c r="A2325" s="1">
        <v>40306.791666653873</v>
      </c>
      <c r="B2325">
        <v>17.399999999999999</v>
      </c>
      <c r="C2325">
        <v>85.1</v>
      </c>
      <c r="D2325">
        <v>0</v>
      </c>
      <c r="E2325">
        <v>0</v>
      </c>
      <c r="F2325">
        <v>1.1000000000000001</v>
      </c>
      <c r="G2325" s="3">
        <f t="shared" si="840"/>
        <v>63.95241984066395</v>
      </c>
    </row>
    <row r="2326" spans="1:15" x14ac:dyDescent="0.2">
      <c r="A2326" s="1">
        <v>40306.833333320537</v>
      </c>
      <c r="B2326">
        <v>16.8</v>
      </c>
      <c r="C2326">
        <v>85.2</v>
      </c>
      <c r="D2326">
        <v>0.72</v>
      </c>
      <c r="E2326">
        <v>0</v>
      </c>
      <c r="F2326">
        <v>1.3</v>
      </c>
      <c r="G2326" s="3">
        <f t="shared" si="840"/>
        <v>63.147221056882771</v>
      </c>
    </row>
    <row r="2327" spans="1:15" x14ac:dyDescent="0.2">
      <c r="A2327" s="1">
        <v>40306.874999987202</v>
      </c>
      <c r="B2327">
        <v>16.2</v>
      </c>
      <c r="C2327">
        <v>84.7</v>
      </c>
      <c r="D2327">
        <v>0</v>
      </c>
      <c r="E2327">
        <v>0</v>
      </c>
      <c r="F2327">
        <v>1.3</v>
      </c>
      <c r="G2327" s="3">
        <f t="shared" si="840"/>
        <v>62.30283105630933</v>
      </c>
    </row>
    <row r="2328" spans="1:15" x14ac:dyDescent="0.2">
      <c r="A2328" s="1">
        <v>40306.916666653866</v>
      </c>
      <c r="B2328">
        <v>16.399999999999999</v>
      </c>
      <c r="C2328">
        <v>81.5</v>
      </c>
      <c r="D2328">
        <v>0</v>
      </c>
      <c r="E2328">
        <v>0</v>
      </c>
      <c r="F2328">
        <v>1.8</v>
      </c>
      <c r="G2328" s="3">
        <f t="shared" si="840"/>
        <v>62.360235311508717</v>
      </c>
    </row>
    <row r="2329" spans="1:15" x14ac:dyDescent="0.2">
      <c r="A2329" s="1">
        <v>40306.95833332053</v>
      </c>
      <c r="B2329">
        <v>15.8</v>
      </c>
      <c r="C2329">
        <v>81.3</v>
      </c>
      <c r="D2329">
        <v>0</v>
      </c>
      <c r="E2329">
        <v>0</v>
      </c>
      <c r="F2329">
        <v>1.5</v>
      </c>
      <c r="G2329" s="3">
        <f t="shared" si="840"/>
        <v>61.536096326254885</v>
      </c>
    </row>
    <row r="2330" spans="1:15" x14ac:dyDescent="0.2">
      <c r="A2330" s="1">
        <v>40306.999999987194</v>
      </c>
      <c r="B2330">
        <v>14.3</v>
      </c>
      <c r="C2330">
        <v>85.7</v>
      </c>
      <c r="D2330">
        <v>0</v>
      </c>
      <c r="E2330">
        <v>0</v>
      </c>
      <c r="F2330">
        <v>0.8</v>
      </c>
      <c r="G2330" s="3">
        <f t="shared" si="840"/>
        <v>59.796710705138793</v>
      </c>
      <c r="H2330" s="1">
        <f t="shared" ref="H2330" si="841">A2330</f>
        <v>40306.999999987194</v>
      </c>
      <c r="I2330" s="3">
        <f t="shared" ref="I2330" si="842">AVERAGE(B2330:B2353)</f>
        <v>15.341666666666667</v>
      </c>
      <c r="J2330" s="3">
        <f t="shared" ref="J2330" si="843">STDEV(B2330:B2353)</f>
        <v>3.3930769243406176</v>
      </c>
      <c r="K2330" s="3">
        <f t="shared" ref="K2330" si="844">AVERAGE(C2330:C2353)</f>
        <v>78.283333333333331</v>
      </c>
      <c r="L2330" s="3">
        <f t="shared" ref="L2330" si="845">AVERAGE(D2337:D2349)</f>
        <v>1016.5015384615385</v>
      </c>
      <c r="M2330" s="3">
        <f t="shared" ref="M2330" si="846">SUM(E2330:E2353)</f>
        <v>0</v>
      </c>
      <c r="N2330" s="3">
        <f t="shared" ref="N2330" si="847">AVERAGE(F2330:F2353)</f>
        <v>1.7708333333333333</v>
      </c>
      <c r="O2330" s="3">
        <f t="shared" ref="O2330" si="848">AVERAGE(G2330:G2353)</f>
        <v>60.636049379246366</v>
      </c>
    </row>
    <row r="2331" spans="1:15" x14ac:dyDescent="0.2">
      <c r="A2331" s="1">
        <v>40307.041666653859</v>
      </c>
      <c r="B2331">
        <v>13.2</v>
      </c>
      <c r="C2331">
        <v>89.8</v>
      </c>
      <c r="D2331">
        <v>0</v>
      </c>
      <c r="E2331">
        <v>0</v>
      </c>
      <c r="F2331">
        <v>0.8</v>
      </c>
      <c r="G2331" s="3">
        <f t="shared" si="840"/>
        <v>58.561984362993897</v>
      </c>
    </row>
    <row r="2332" spans="1:15" x14ac:dyDescent="0.2">
      <c r="A2332" s="1">
        <v>40307.083333320523</v>
      </c>
      <c r="B2332">
        <v>12.6</v>
      </c>
      <c r="C2332">
        <v>92.7</v>
      </c>
      <c r="D2332">
        <v>0</v>
      </c>
      <c r="E2332">
        <v>0</v>
      </c>
      <c r="F2332">
        <v>0.6</v>
      </c>
      <c r="G2332" s="3">
        <f t="shared" si="840"/>
        <v>57.921471837643765</v>
      </c>
    </row>
    <row r="2333" spans="1:15" x14ac:dyDescent="0.2">
      <c r="A2333" s="1">
        <v>40307.124999987187</v>
      </c>
      <c r="B2333">
        <v>12.5</v>
      </c>
      <c r="C2333">
        <v>93.6</v>
      </c>
      <c r="D2333">
        <v>0</v>
      </c>
      <c r="E2333">
        <v>0</v>
      </c>
      <c r="F2333">
        <v>0.6</v>
      </c>
      <c r="G2333" s="3">
        <f t="shared" si="840"/>
        <v>57.838385151973569</v>
      </c>
    </row>
    <row r="2334" spans="1:15" x14ac:dyDescent="0.2">
      <c r="A2334" s="1">
        <v>40307.166666653851</v>
      </c>
      <c r="B2334">
        <v>12.1</v>
      </c>
      <c r="C2334">
        <v>94</v>
      </c>
      <c r="D2334">
        <v>0.36</v>
      </c>
      <c r="E2334">
        <v>0</v>
      </c>
      <c r="F2334">
        <v>0.8</v>
      </c>
      <c r="G2334" s="3">
        <f t="shared" si="840"/>
        <v>57.318691951045665</v>
      </c>
    </row>
    <row r="2335" spans="1:15" x14ac:dyDescent="0.2">
      <c r="A2335" s="1">
        <v>40307.208333320516</v>
      </c>
      <c r="B2335">
        <v>12.5</v>
      </c>
      <c r="C2335">
        <v>94.3</v>
      </c>
      <c r="D2335">
        <v>0.36</v>
      </c>
      <c r="E2335">
        <v>0</v>
      </c>
      <c r="F2335">
        <v>0.8</v>
      </c>
      <c r="G2335" s="3">
        <f t="shared" si="840"/>
        <v>57.878976736327949</v>
      </c>
    </row>
    <row r="2336" spans="1:15" x14ac:dyDescent="0.2">
      <c r="A2336" s="1">
        <v>40307.24999998718</v>
      </c>
      <c r="B2336">
        <v>12.2</v>
      </c>
      <c r="C2336">
        <v>94.6</v>
      </c>
      <c r="D2336">
        <v>0.36</v>
      </c>
      <c r="E2336">
        <v>0</v>
      </c>
      <c r="F2336">
        <v>0.9</v>
      </c>
      <c r="G2336" s="3">
        <f t="shared" si="840"/>
        <v>57.489018795286682</v>
      </c>
    </row>
    <row r="2337" spans="1:7" x14ac:dyDescent="0.2">
      <c r="A2337" s="1">
        <v>40307.291666653844</v>
      </c>
      <c r="B2337">
        <v>11.2</v>
      </c>
      <c r="C2337">
        <v>95</v>
      </c>
      <c r="D2337">
        <v>3.96</v>
      </c>
      <c r="E2337">
        <v>0</v>
      </c>
      <c r="F2337">
        <v>0.9</v>
      </c>
      <c r="G2337" s="3">
        <f t="shared" si="840"/>
        <v>56.154209283337551</v>
      </c>
    </row>
    <row r="2338" spans="1:7" x14ac:dyDescent="0.2">
      <c r="A2338" s="1">
        <v>40307.333333320508</v>
      </c>
      <c r="B2338">
        <v>13.1</v>
      </c>
      <c r="C2338">
        <v>94.1</v>
      </c>
      <c r="D2338">
        <v>273.24</v>
      </c>
      <c r="E2338">
        <v>0</v>
      </c>
      <c r="F2338">
        <v>1.1000000000000001</v>
      </c>
      <c r="G2338" s="3">
        <f t="shared" si="840"/>
        <v>58.681812099909152</v>
      </c>
    </row>
    <row r="2339" spans="1:7" x14ac:dyDescent="0.2">
      <c r="A2339" s="1">
        <v>40307.374999987172</v>
      </c>
      <c r="B2339">
        <v>16.100000000000001</v>
      </c>
      <c r="C2339">
        <v>81.7</v>
      </c>
      <c r="D2339">
        <v>923.76</v>
      </c>
      <c r="E2339">
        <v>0</v>
      </c>
      <c r="F2339">
        <v>1.2</v>
      </c>
      <c r="G2339" s="3">
        <f t="shared" si="840"/>
        <v>61.968420548784259</v>
      </c>
    </row>
    <row r="2340" spans="1:7" x14ac:dyDescent="0.2">
      <c r="A2340" s="1">
        <v>40307.416666653837</v>
      </c>
      <c r="B2340">
        <v>19</v>
      </c>
      <c r="C2340">
        <v>71.900000000000006</v>
      </c>
      <c r="D2340">
        <v>1473.48</v>
      </c>
      <c r="E2340">
        <v>0</v>
      </c>
      <c r="F2340">
        <v>1.3</v>
      </c>
      <c r="G2340" s="3">
        <f t="shared" si="840"/>
        <v>65.172268344134437</v>
      </c>
    </row>
    <row r="2341" spans="1:7" x14ac:dyDescent="0.2">
      <c r="A2341" s="1">
        <v>40307.458333320501</v>
      </c>
      <c r="B2341">
        <v>20.3</v>
      </c>
      <c r="C2341">
        <v>64.5</v>
      </c>
      <c r="D2341">
        <v>1906.2</v>
      </c>
      <c r="E2341">
        <v>0</v>
      </c>
      <c r="F2341">
        <v>2.2000000000000002</v>
      </c>
      <c r="G2341" s="3">
        <f t="shared" si="840"/>
        <v>66.317059131353872</v>
      </c>
    </row>
    <row r="2342" spans="1:7" x14ac:dyDescent="0.2">
      <c r="A2342" s="1">
        <v>40307.499999987165</v>
      </c>
      <c r="B2342">
        <v>20.5</v>
      </c>
      <c r="C2342">
        <v>65.7</v>
      </c>
      <c r="D2342">
        <v>2227.6799999999998</v>
      </c>
      <c r="E2342">
        <v>0</v>
      </c>
      <c r="F2342">
        <v>2.8</v>
      </c>
      <c r="G2342" s="3">
        <f t="shared" si="840"/>
        <v>66.687421576527427</v>
      </c>
    </row>
    <row r="2343" spans="1:7" x14ac:dyDescent="0.2">
      <c r="A2343" s="1">
        <v>40307.541666653829</v>
      </c>
      <c r="B2343">
        <v>21</v>
      </c>
      <c r="C2343">
        <v>61.6</v>
      </c>
      <c r="D2343">
        <v>2060.2800000000002</v>
      </c>
      <c r="E2343">
        <v>0</v>
      </c>
      <c r="F2343">
        <v>3.1</v>
      </c>
      <c r="G2343" s="3">
        <f t="shared" si="840"/>
        <v>67.000765754781952</v>
      </c>
    </row>
    <row r="2344" spans="1:7" x14ac:dyDescent="0.2">
      <c r="A2344" s="1">
        <v>40307.583333320494</v>
      </c>
      <c r="B2344">
        <v>19.5</v>
      </c>
      <c r="C2344">
        <v>68.599999999999994</v>
      </c>
      <c r="D2344">
        <v>1186.2</v>
      </c>
      <c r="E2344">
        <v>0</v>
      </c>
      <c r="F2344">
        <v>3.4</v>
      </c>
      <c r="G2344" s="3">
        <f t="shared" si="840"/>
        <v>65.584188276052544</v>
      </c>
    </row>
    <row r="2345" spans="1:7" x14ac:dyDescent="0.2">
      <c r="A2345" s="1">
        <v>40307.624999987158</v>
      </c>
      <c r="B2345">
        <v>19.600000000000001</v>
      </c>
      <c r="C2345">
        <v>66.3</v>
      </c>
      <c r="D2345">
        <v>1537.56</v>
      </c>
      <c r="E2345">
        <v>0</v>
      </c>
      <c r="F2345">
        <v>3.7</v>
      </c>
      <c r="G2345" s="3">
        <f t="shared" si="840"/>
        <v>65.529990747606007</v>
      </c>
    </row>
    <row r="2346" spans="1:7" x14ac:dyDescent="0.2">
      <c r="A2346" s="1">
        <v>40307.666666653822</v>
      </c>
      <c r="B2346">
        <v>18.5</v>
      </c>
      <c r="C2346">
        <v>67.2</v>
      </c>
      <c r="D2346">
        <v>1190.1600000000001</v>
      </c>
      <c r="E2346">
        <v>0</v>
      </c>
      <c r="F2346">
        <v>3.8</v>
      </c>
      <c r="G2346" s="3">
        <f t="shared" si="840"/>
        <v>64.127425375972962</v>
      </c>
    </row>
    <row r="2347" spans="1:7" x14ac:dyDescent="0.2">
      <c r="A2347" s="1">
        <v>40307.708333320486</v>
      </c>
      <c r="B2347">
        <v>17.399999999999999</v>
      </c>
      <c r="C2347">
        <v>66.3</v>
      </c>
      <c r="D2347">
        <v>393.48</v>
      </c>
      <c r="E2347">
        <v>0</v>
      </c>
      <c r="F2347">
        <v>3.3</v>
      </c>
      <c r="G2347" s="3">
        <f t="shared" si="840"/>
        <v>62.577105973641508</v>
      </c>
    </row>
    <row r="2348" spans="1:7" x14ac:dyDescent="0.2">
      <c r="A2348" s="1">
        <v>40307.749999987151</v>
      </c>
      <c r="B2348">
        <v>16</v>
      </c>
      <c r="C2348">
        <v>69.3</v>
      </c>
      <c r="D2348">
        <v>38.520000000000003</v>
      </c>
      <c r="E2348">
        <v>0</v>
      </c>
      <c r="F2348">
        <v>2.4</v>
      </c>
      <c r="G2348" s="3">
        <f t="shared" si="840"/>
        <v>60.936025039358697</v>
      </c>
    </row>
    <row r="2349" spans="1:7" x14ac:dyDescent="0.2">
      <c r="A2349" s="1">
        <v>40307.791666653815</v>
      </c>
      <c r="B2349">
        <v>15.2</v>
      </c>
      <c r="C2349">
        <v>72.099999999999994</v>
      </c>
      <c r="D2349">
        <v>0</v>
      </c>
      <c r="E2349">
        <v>0</v>
      </c>
      <c r="F2349">
        <v>1.6</v>
      </c>
      <c r="G2349" s="3">
        <f t="shared" si="840"/>
        <v>60.073581090946419</v>
      </c>
    </row>
    <row r="2350" spans="1:7" x14ac:dyDescent="0.2">
      <c r="A2350" s="1">
        <v>40307.833333320479</v>
      </c>
      <c r="B2350">
        <v>15.1</v>
      </c>
      <c r="C2350">
        <v>71.400000000000006</v>
      </c>
      <c r="D2350">
        <v>0.36</v>
      </c>
      <c r="E2350">
        <v>0</v>
      </c>
      <c r="F2350">
        <v>1.9</v>
      </c>
      <c r="G2350" s="3">
        <f t="shared" si="840"/>
        <v>59.886482708551426</v>
      </c>
    </row>
    <row r="2351" spans="1:7" x14ac:dyDescent="0.2">
      <c r="A2351" s="1">
        <v>40307.874999987143</v>
      </c>
      <c r="B2351">
        <v>14.7</v>
      </c>
      <c r="C2351">
        <v>64.2</v>
      </c>
      <c r="D2351">
        <v>-0.36</v>
      </c>
      <c r="E2351">
        <v>0</v>
      </c>
      <c r="F2351">
        <v>2.6</v>
      </c>
      <c r="G2351" s="3">
        <f t="shared" si="840"/>
        <v>58.781943231853248</v>
      </c>
    </row>
    <row r="2352" spans="1:7" x14ac:dyDescent="0.2">
      <c r="A2352" s="1">
        <v>40307.916666653808</v>
      </c>
      <c r="B2352">
        <v>12.2</v>
      </c>
      <c r="C2352">
        <v>72.7</v>
      </c>
      <c r="D2352">
        <v>-0.36</v>
      </c>
      <c r="E2352">
        <v>0</v>
      </c>
      <c r="F2352">
        <v>1.4</v>
      </c>
      <c r="G2352" s="3">
        <f t="shared" si="840"/>
        <v>56.079234424340854</v>
      </c>
    </row>
    <row r="2353" spans="1:15" x14ac:dyDescent="0.2">
      <c r="A2353" s="1">
        <v>40307.958333320472</v>
      </c>
      <c r="B2353">
        <v>9.4</v>
      </c>
      <c r="C2353">
        <v>81.5</v>
      </c>
      <c r="D2353">
        <v>0.36</v>
      </c>
      <c r="E2353">
        <v>0</v>
      </c>
      <c r="F2353">
        <v>0.5</v>
      </c>
      <c r="G2353" s="3">
        <f t="shared" si="840"/>
        <v>52.90201195434998</v>
      </c>
    </row>
    <row r="2354" spans="1:15" x14ac:dyDescent="0.2">
      <c r="A2354" s="1">
        <v>40307.999999987136</v>
      </c>
      <c r="B2354">
        <v>7</v>
      </c>
      <c r="C2354">
        <v>88.6</v>
      </c>
      <c r="D2354">
        <v>0</v>
      </c>
      <c r="E2354">
        <v>0</v>
      </c>
      <c r="F2354">
        <v>0.4</v>
      </c>
      <c r="G2354" s="3">
        <f t="shared" si="840"/>
        <v>50.08900677986896</v>
      </c>
      <c r="H2354" s="1">
        <f t="shared" ref="H2354" si="849">A2354</f>
        <v>40307.999999987136</v>
      </c>
      <c r="I2354" s="3">
        <f t="shared" ref="I2354" si="850">AVERAGE(B2354:B2377)</f>
        <v>12.35416666666667</v>
      </c>
      <c r="J2354" s="3">
        <f t="shared" ref="J2354" si="851">STDEV(B2354:B2377)</f>
        <v>4.8362740928786527</v>
      </c>
      <c r="K2354" s="3">
        <f t="shared" ref="K2354" si="852">AVERAGE(C2354:C2377)</f>
        <v>70.120833333333337</v>
      </c>
      <c r="L2354" s="3">
        <f t="shared" ref="L2354" si="853">AVERAGE(D2361:D2373)</f>
        <v>918</v>
      </c>
      <c r="M2354" s="3">
        <f t="shared" ref="M2354" si="854">SUM(E2354:E2377)</f>
        <v>0</v>
      </c>
      <c r="N2354" s="3">
        <f t="shared" ref="N2354" si="855">AVERAGE(F2354:F2377)</f>
        <v>1.0916666666666666</v>
      </c>
      <c r="O2354" s="3">
        <f t="shared" ref="O2354" si="856">AVERAGE(G2354:G2377)</f>
        <v>55.857177189252575</v>
      </c>
    </row>
    <row r="2355" spans="1:15" x14ac:dyDescent="0.2">
      <c r="A2355" s="1">
        <v>40308.0416666538</v>
      </c>
      <c r="B2355">
        <v>6.7</v>
      </c>
      <c r="C2355">
        <v>91</v>
      </c>
      <c r="D2355">
        <v>0</v>
      </c>
      <c r="E2355">
        <v>0</v>
      </c>
      <c r="F2355">
        <v>0.4</v>
      </c>
      <c r="G2355" s="3">
        <f t="shared" si="840"/>
        <v>49.820766969782127</v>
      </c>
    </row>
    <row r="2356" spans="1:15" x14ac:dyDescent="0.2">
      <c r="A2356" s="1">
        <v>40308.083333320465</v>
      </c>
      <c r="B2356">
        <v>5.9</v>
      </c>
      <c r="C2356">
        <v>93.3</v>
      </c>
      <c r="D2356">
        <v>0.36</v>
      </c>
      <c r="E2356">
        <v>0</v>
      </c>
      <c r="F2356">
        <v>0.4</v>
      </c>
      <c r="G2356" s="3">
        <f t="shared" si="840"/>
        <v>48.864603477185703</v>
      </c>
    </row>
    <row r="2357" spans="1:15" x14ac:dyDescent="0.2">
      <c r="A2357" s="1">
        <v>40308.124999987129</v>
      </c>
      <c r="B2357">
        <v>4.8</v>
      </c>
      <c r="C2357">
        <v>93.9</v>
      </c>
      <c r="D2357">
        <v>0.72</v>
      </c>
      <c r="E2357">
        <v>0</v>
      </c>
      <c r="F2357">
        <v>0.4</v>
      </c>
      <c r="G2357" s="3">
        <f t="shared" si="840"/>
        <v>47.404634982201159</v>
      </c>
    </row>
    <row r="2358" spans="1:15" x14ac:dyDescent="0.2">
      <c r="A2358" s="1">
        <v>40308.166666653793</v>
      </c>
      <c r="B2358">
        <v>5.8</v>
      </c>
      <c r="C2358">
        <v>94.6</v>
      </c>
      <c r="D2358">
        <v>0.72</v>
      </c>
      <c r="E2358">
        <v>0</v>
      </c>
      <c r="F2358">
        <v>0.4</v>
      </c>
      <c r="G2358" s="3">
        <f t="shared" si="840"/>
        <v>48.800314106802418</v>
      </c>
    </row>
    <row r="2359" spans="1:15" x14ac:dyDescent="0.2">
      <c r="A2359" s="1">
        <v>40308.208333320457</v>
      </c>
      <c r="B2359">
        <v>9</v>
      </c>
      <c r="C2359">
        <v>92.7</v>
      </c>
      <c r="D2359">
        <v>0.72</v>
      </c>
      <c r="E2359">
        <v>0</v>
      </c>
      <c r="F2359">
        <v>0.6</v>
      </c>
      <c r="G2359" s="3">
        <f t="shared" si="840"/>
        <v>53.037283543180976</v>
      </c>
    </row>
    <row r="2360" spans="1:15" x14ac:dyDescent="0.2">
      <c r="A2360" s="1">
        <v>40308.249999987122</v>
      </c>
      <c r="B2360">
        <v>10.4</v>
      </c>
      <c r="C2360">
        <v>86.5</v>
      </c>
      <c r="D2360">
        <v>0.36</v>
      </c>
      <c r="E2360">
        <v>0</v>
      </c>
      <c r="F2360">
        <v>0.6</v>
      </c>
      <c r="G2360" s="3">
        <f t="shared" si="840"/>
        <v>54.567994542868995</v>
      </c>
    </row>
    <row r="2361" spans="1:15" x14ac:dyDescent="0.2">
      <c r="A2361" s="1">
        <v>40308.291666653786</v>
      </c>
      <c r="B2361">
        <v>10.3</v>
      </c>
      <c r="C2361">
        <v>87.7</v>
      </c>
      <c r="D2361">
        <v>2.88</v>
      </c>
      <c r="E2361">
        <v>0</v>
      </c>
      <c r="F2361">
        <v>0.5</v>
      </c>
      <c r="G2361" s="3">
        <f t="shared" si="840"/>
        <v>54.505699376952094</v>
      </c>
    </row>
    <row r="2362" spans="1:15" x14ac:dyDescent="0.2">
      <c r="A2362" s="1">
        <v>40308.33333332045</v>
      </c>
      <c r="B2362">
        <v>11.7</v>
      </c>
      <c r="C2362">
        <v>82.7</v>
      </c>
      <c r="D2362">
        <v>142.91999999999999</v>
      </c>
      <c r="E2362">
        <v>0</v>
      </c>
      <c r="F2362">
        <v>0.7</v>
      </c>
      <c r="G2362" s="3">
        <f t="shared" si="840"/>
        <v>56.087748801657661</v>
      </c>
    </row>
    <row r="2363" spans="1:15" x14ac:dyDescent="0.2">
      <c r="A2363" s="1">
        <v>40308.374999987114</v>
      </c>
      <c r="B2363">
        <v>14.2</v>
      </c>
      <c r="C2363">
        <v>70.8</v>
      </c>
      <c r="D2363">
        <v>545.76</v>
      </c>
      <c r="E2363">
        <v>0</v>
      </c>
      <c r="F2363">
        <v>1.1000000000000001</v>
      </c>
      <c r="G2363" s="3">
        <f t="shared" si="840"/>
        <v>58.630444349111244</v>
      </c>
    </row>
    <row r="2364" spans="1:15" x14ac:dyDescent="0.2">
      <c r="A2364" s="1">
        <v>40308.416666653779</v>
      </c>
      <c r="B2364">
        <v>16.3</v>
      </c>
      <c r="C2364">
        <v>62.3</v>
      </c>
      <c r="D2364">
        <v>1151.28</v>
      </c>
      <c r="E2364">
        <v>0</v>
      </c>
      <c r="F2364">
        <v>1.7</v>
      </c>
      <c r="G2364" s="3">
        <f t="shared" si="840"/>
        <v>60.76698175434678</v>
      </c>
    </row>
    <row r="2365" spans="1:15" x14ac:dyDescent="0.2">
      <c r="A2365" s="1">
        <v>40308.458333320443</v>
      </c>
      <c r="B2365">
        <v>17.899999999999999</v>
      </c>
      <c r="C2365">
        <v>47.7</v>
      </c>
      <c r="D2365">
        <v>1110.96</v>
      </c>
      <c r="E2365">
        <v>0</v>
      </c>
      <c r="F2365">
        <v>2.1</v>
      </c>
      <c r="G2365" s="3">
        <f t="shared" si="840"/>
        <v>61.490023443882947</v>
      </c>
    </row>
    <row r="2366" spans="1:15" x14ac:dyDescent="0.2">
      <c r="A2366" s="1">
        <v>40308.499999987107</v>
      </c>
      <c r="B2366">
        <v>18.399999999999999</v>
      </c>
      <c r="C2366">
        <v>46.5</v>
      </c>
      <c r="D2366">
        <v>1584.36</v>
      </c>
      <c r="E2366">
        <v>0</v>
      </c>
      <c r="F2366">
        <v>2.4</v>
      </c>
      <c r="G2366" s="3">
        <f t="shared" si="840"/>
        <v>62.020811276938993</v>
      </c>
    </row>
    <row r="2367" spans="1:15" x14ac:dyDescent="0.2">
      <c r="A2367" s="1">
        <v>40308.541666653771</v>
      </c>
      <c r="B2367">
        <v>17.8</v>
      </c>
      <c r="C2367">
        <v>47.4</v>
      </c>
      <c r="D2367">
        <v>2044.08</v>
      </c>
      <c r="E2367">
        <v>0</v>
      </c>
      <c r="F2367">
        <v>2.4</v>
      </c>
      <c r="G2367" s="3">
        <f t="shared" si="840"/>
        <v>61.32413184255293</v>
      </c>
    </row>
    <row r="2368" spans="1:15" x14ac:dyDescent="0.2">
      <c r="A2368" s="1">
        <v>40308.583333320435</v>
      </c>
      <c r="B2368">
        <v>19.3</v>
      </c>
      <c r="C2368">
        <v>42.3</v>
      </c>
      <c r="D2368">
        <v>2023.56</v>
      </c>
      <c r="E2368">
        <v>0</v>
      </c>
      <c r="F2368">
        <v>2.1</v>
      </c>
      <c r="G2368" s="3">
        <f t="shared" si="840"/>
        <v>62.719423499609064</v>
      </c>
    </row>
    <row r="2369" spans="1:15" x14ac:dyDescent="0.2">
      <c r="A2369" s="1">
        <v>40308.6249999871</v>
      </c>
      <c r="B2369">
        <v>19.399999999999999</v>
      </c>
      <c r="C2369">
        <v>42.1</v>
      </c>
      <c r="D2369">
        <v>1718.28</v>
      </c>
      <c r="E2369">
        <v>0</v>
      </c>
      <c r="F2369">
        <v>2.2999999999999998</v>
      </c>
      <c r="G2369" s="3">
        <f t="shared" si="840"/>
        <v>62.827110048347464</v>
      </c>
    </row>
    <row r="2370" spans="1:15" x14ac:dyDescent="0.2">
      <c r="A2370" s="1">
        <v>40308.666666653764</v>
      </c>
      <c r="B2370">
        <v>18.8</v>
      </c>
      <c r="C2370">
        <v>42.4</v>
      </c>
      <c r="D2370">
        <v>1199.8800000000001</v>
      </c>
      <c r="E2370">
        <v>0</v>
      </c>
      <c r="F2370">
        <v>2.2000000000000002</v>
      </c>
      <c r="G2370" s="3">
        <f t="shared" si="840"/>
        <v>62.069606700107343</v>
      </c>
    </row>
    <row r="2371" spans="1:15" x14ac:dyDescent="0.2">
      <c r="A2371" s="1">
        <v>40308.708333320428</v>
      </c>
      <c r="B2371">
        <v>17.399999999999999</v>
      </c>
      <c r="C2371">
        <v>46</v>
      </c>
      <c r="D2371">
        <v>374.4</v>
      </c>
      <c r="E2371">
        <v>0</v>
      </c>
      <c r="F2371">
        <v>1.9</v>
      </c>
      <c r="G2371" s="3">
        <f t="shared" si="840"/>
        <v>60.636648735803597</v>
      </c>
    </row>
    <row r="2372" spans="1:15" x14ac:dyDescent="0.2">
      <c r="A2372" s="1">
        <v>40308.749999987092</v>
      </c>
      <c r="B2372">
        <v>14.6</v>
      </c>
      <c r="C2372">
        <v>56.8</v>
      </c>
      <c r="D2372">
        <v>35.28</v>
      </c>
      <c r="E2372">
        <v>0</v>
      </c>
      <c r="F2372">
        <v>0.9</v>
      </c>
      <c r="G2372" s="3">
        <f t="shared" si="840"/>
        <v>58.004697797046234</v>
      </c>
    </row>
    <row r="2373" spans="1:15" x14ac:dyDescent="0.2">
      <c r="A2373" s="1">
        <v>40308.791666653757</v>
      </c>
      <c r="B2373">
        <v>12.2</v>
      </c>
      <c r="C2373">
        <v>65.8</v>
      </c>
      <c r="D2373">
        <v>0.36</v>
      </c>
      <c r="E2373">
        <v>0</v>
      </c>
      <c r="F2373">
        <v>0.5</v>
      </c>
      <c r="G2373" s="3">
        <f t="shared" si="840"/>
        <v>55.55683464322297</v>
      </c>
    </row>
    <row r="2374" spans="1:15" x14ac:dyDescent="0.2">
      <c r="A2374" s="1">
        <v>40308.833333320421</v>
      </c>
      <c r="B2374">
        <v>10.3</v>
      </c>
      <c r="C2374">
        <v>73.599999999999994</v>
      </c>
      <c r="D2374">
        <v>0</v>
      </c>
      <c r="E2374">
        <v>0</v>
      </c>
      <c r="F2374">
        <v>0.5</v>
      </c>
      <c r="G2374" s="3">
        <f t="shared" si="840"/>
        <v>53.58485606581533</v>
      </c>
    </row>
    <row r="2375" spans="1:15" x14ac:dyDescent="0.2">
      <c r="A2375" s="1">
        <v>40308.874999987085</v>
      </c>
      <c r="B2375">
        <v>9.8000000000000007</v>
      </c>
      <c r="C2375">
        <v>76.2</v>
      </c>
      <c r="D2375">
        <v>0.36</v>
      </c>
      <c r="E2375">
        <v>0</v>
      </c>
      <c r="F2375">
        <v>0.5</v>
      </c>
      <c r="G2375" s="3">
        <f t="shared" si="840"/>
        <v>53.091483390633236</v>
      </c>
    </row>
    <row r="2376" spans="1:15" x14ac:dyDescent="0.2">
      <c r="A2376" s="1">
        <v>40308.916666653749</v>
      </c>
      <c r="B2376">
        <v>9.3000000000000007</v>
      </c>
      <c r="C2376">
        <v>77.3</v>
      </c>
      <c r="D2376">
        <v>-0.36</v>
      </c>
      <c r="E2376">
        <v>0</v>
      </c>
      <c r="F2376">
        <v>0.5</v>
      </c>
      <c r="G2376" s="3">
        <f t="shared" si="840"/>
        <v>52.491528469819173</v>
      </c>
    </row>
    <row r="2377" spans="1:15" x14ac:dyDescent="0.2">
      <c r="A2377" s="1">
        <v>40308.958333320414</v>
      </c>
      <c r="B2377">
        <v>9.1999999999999993</v>
      </c>
      <c r="C2377">
        <v>74.7</v>
      </c>
      <c r="D2377">
        <v>-0.36</v>
      </c>
      <c r="E2377">
        <v>0</v>
      </c>
      <c r="F2377">
        <v>0.7</v>
      </c>
      <c r="G2377" s="3">
        <f t="shared" si="840"/>
        <v>52.179617944324335</v>
      </c>
    </row>
    <row r="2378" spans="1:15" x14ac:dyDescent="0.2">
      <c r="A2378" s="1">
        <v>40308.999999987078</v>
      </c>
      <c r="B2378">
        <v>8.3000000000000007</v>
      </c>
      <c r="C2378">
        <v>81</v>
      </c>
      <c r="D2378">
        <v>0.36</v>
      </c>
      <c r="E2378">
        <v>0</v>
      </c>
      <c r="F2378">
        <v>0.7</v>
      </c>
      <c r="G2378" s="3">
        <f t="shared" si="840"/>
        <v>51.38370659787806</v>
      </c>
      <c r="H2378" s="1">
        <f t="shared" ref="H2378" si="857">A2378</f>
        <v>40308.999999987078</v>
      </c>
      <c r="I2378" s="3">
        <f t="shared" ref="I2378" si="858">AVERAGE(B2378:B2401)</f>
        <v>14.2875</v>
      </c>
      <c r="J2378" s="3">
        <f t="shared" ref="J2378" si="859">STDEV(B2378:B2401)</f>
        <v>4.96319606880399</v>
      </c>
      <c r="K2378" s="3">
        <f t="shared" ref="K2378" si="860">AVERAGE(C2378:C2401)</f>
        <v>61.791666666666664</v>
      </c>
      <c r="L2378" s="3">
        <f t="shared" ref="L2378" si="861">AVERAGE(D2385:D2397)</f>
        <v>1103.5938461538465</v>
      </c>
      <c r="M2378" s="3">
        <f t="shared" ref="M2378" si="862">SUM(E2378:E2401)</f>
        <v>0</v>
      </c>
      <c r="N2378" s="3">
        <f t="shared" ref="N2378" si="863">AVERAGE(F2378:F2401)</f>
        <v>1.7874999999999999</v>
      </c>
      <c r="O2378" s="3">
        <f t="shared" ref="O2378" si="864">AVERAGE(G2378:G2401)</f>
        <v>57.777910729250628</v>
      </c>
    </row>
    <row r="2379" spans="1:15" x14ac:dyDescent="0.2">
      <c r="A2379" s="1">
        <v>40309.041666653742</v>
      </c>
      <c r="B2379">
        <v>8.9</v>
      </c>
      <c r="C2379">
        <v>79</v>
      </c>
      <c r="D2379">
        <v>0.36</v>
      </c>
      <c r="E2379">
        <v>0</v>
      </c>
      <c r="F2379">
        <v>0.9</v>
      </c>
      <c r="G2379" s="3">
        <f t="shared" si="840"/>
        <v>52.064528746608531</v>
      </c>
    </row>
    <row r="2380" spans="1:15" x14ac:dyDescent="0.2">
      <c r="A2380" s="1">
        <v>40309.083333320406</v>
      </c>
      <c r="B2380">
        <v>10.1</v>
      </c>
      <c r="C2380">
        <v>77.400000000000006</v>
      </c>
      <c r="D2380">
        <v>0.36</v>
      </c>
      <c r="E2380">
        <v>0</v>
      </c>
      <c r="F2380">
        <v>1.6</v>
      </c>
      <c r="G2380" s="3">
        <f t="shared" si="840"/>
        <v>53.57754533773533</v>
      </c>
    </row>
    <row r="2381" spans="1:15" x14ac:dyDescent="0.2">
      <c r="A2381" s="1">
        <v>40309.124999987071</v>
      </c>
      <c r="B2381">
        <v>10.4</v>
      </c>
      <c r="C2381">
        <v>77.099999999999994</v>
      </c>
      <c r="D2381">
        <v>0.36</v>
      </c>
      <c r="E2381">
        <v>0</v>
      </c>
      <c r="F2381">
        <v>2.1</v>
      </c>
      <c r="G2381" s="3">
        <f t="shared" si="840"/>
        <v>53.961956218533821</v>
      </c>
    </row>
    <row r="2382" spans="1:15" x14ac:dyDescent="0.2">
      <c r="A2382" s="1">
        <v>40309.166666653735</v>
      </c>
      <c r="B2382">
        <v>9.6999999999999993</v>
      </c>
      <c r="C2382">
        <v>78.099999999999994</v>
      </c>
      <c r="D2382">
        <v>0</v>
      </c>
      <c r="E2382">
        <v>0</v>
      </c>
      <c r="F2382">
        <v>2.1</v>
      </c>
      <c r="G2382" s="3">
        <f t="shared" si="840"/>
        <v>53.084784211467188</v>
      </c>
    </row>
    <row r="2383" spans="1:15" x14ac:dyDescent="0.2">
      <c r="A2383" s="1">
        <v>40309.208333320399</v>
      </c>
      <c r="B2383">
        <v>10.1</v>
      </c>
      <c r="C2383">
        <v>75.8</v>
      </c>
      <c r="D2383">
        <v>0</v>
      </c>
      <c r="E2383">
        <v>0</v>
      </c>
      <c r="F2383">
        <v>2.2999999999999998</v>
      </c>
      <c r="G2383" s="3">
        <f t="shared" si="840"/>
        <v>53.468602679352522</v>
      </c>
    </row>
    <row r="2384" spans="1:15" x14ac:dyDescent="0.2">
      <c r="A2384" s="1">
        <v>40309.249999987063</v>
      </c>
      <c r="B2384">
        <v>10.1</v>
      </c>
      <c r="C2384">
        <v>75</v>
      </c>
      <c r="D2384">
        <v>0.36</v>
      </c>
      <c r="E2384">
        <v>0</v>
      </c>
      <c r="F2384">
        <v>2.5</v>
      </c>
      <c r="G2384" s="3">
        <f t="shared" si="840"/>
        <v>53.413369340449698</v>
      </c>
    </row>
    <row r="2385" spans="1:7" x14ac:dyDescent="0.2">
      <c r="A2385" s="1">
        <v>40309.291666653728</v>
      </c>
      <c r="B2385">
        <v>10.4</v>
      </c>
      <c r="C2385">
        <v>75.2</v>
      </c>
      <c r="D2385">
        <v>4.68</v>
      </c>
      <c r="E2385">
        <v>0</v>
      </c>
      <c r="F2385">
        <v>2.2000000000000002</v>
      </c>
      <c r="G2385" s="3">
        <f t="shared" si="840"/>
        <v>53.831601726201647</v>
      </c>
    </row>
    <row r="2386" spans="1:7" x14ac:dyDescent="0.2">
      <c r="A2386" s="1">
        <v>40309.333333320392</v>
      </c>
      <c r="B2386">
        <v>12</v>
      </c>
      <c r="C2386">
        <v>67.8</v>
      </c>
      <c r="D2386">
        <v>307.44</v>
      </c>
      <c r="E2386">
        <v>0</v>
      </c>
      <c r="F2386">
        <v>2.8</v>
      </c>
      <c r="G2386" s="3">
        <f t="shared" ref="G2386:G2449" si="865">B2386+(0.36*(237.7*(((17.271*B2386)/(237.7+B2386))+LN(C2386/100)))/(17.271-(((17.271*B2386)/(237.7+B2386))+LN(C2386/100))))+41.2</f>
        <v>55.444327300910125</v>
      </c>
    </row>
    <row r="2387" spans="1:7" x14ac:dyDescent="0.2">
      <c r="A2387" s="1">
        <v>40309.374999987056</v>
      </c>
      <c r="B2387">
        <v>13.7</v>
      </c>
      <c r="C2387">
        <v>61</v>
      </c>
      <c r="D2387">
        <v>718.56</v>
      </c>
      <c r="E2387">
        <v>0</v>
      </c>
      <c r="F2387">
        <v>2.6</v>
      </c>
      <c r="G2387" s="3">
        <f t="shared" si="865"/>
        <v>57.172972092590143</v>
      </c>
    </row>
    <row r="2388" spans="1:7" x14ac:dyDescent="0.2">
      <c r="A2388" s="1">
        <v>40309.41666665372</v>
      </c>
      <c r="B2388">
        <v>15.9</v>
      </c>
      <c r="C2388">
        <v>53.3</v>
      </c>
      <c r="D2388">
        <v>1487.16</v>
      </c>
      <c r="E2388">
        <v>0</v>
      </c>
      <c r="F2388">
        <v>3.3</v>
      </c>
      <c r="G2388" s="3">
        <f t="shared" si="865"/>
        <v>59.408099557237151</v>
      </c>
    </row>
    <row r="2389" spans="1:7" x14ac:dyDescent="0.2">
      <c r="A2389" s="1">
        <v>40309.458333320385</v>
      </c>
      <c r="B2389">
        <v>18.3</v>
      </c>
      <c r="C2389">
        <v>45.8</v>
      </c>
      <c r="D2389">
        <v>1946.16</v>
      </c>
      <c r="E2389">
        <v>0</v>
      </c>
      <c r="F2389">
        <v>3.1</v>
      </c>
      <c r="G2389" s="3">
        <f t="shared" si="865"/>
        <v>61.808683437601232</v>
      </c>
    </row>
    <row r="2390" spans="1:7" x14ac:dyDescent="0.2">
      <c r="A2390" s="1">
        <v>40309.499999987049</v>
      </c>
      <c r="B2390">
        <v>20.2</v>
      </c>
      <c r="C2390">
        <v>41.7</v>
      </c>
      <c r="D2390">
        <v>2207.88</v>
      </c>
      <c r="E2390">
        <v>0</v>
      </c>
      <c r="F2390">
        <v>3</v>
      </c>
      <c r="G2390" s="3">
        <f t="shared" si="865"/>
        <v>63.83616572962508</v>
      </c>
    </row>
    <row r="2391" spans="1:7" x14ac:dyDescent="0.2">
      <c r="A2391" s="1">
        <v>40309.541666653713</v>
      </c>
      <c r="B2391">
        <v>21.9</v>
      </c>
      <c r="C2391">
        <v>39.6</v>
      </c>
      <c r="D2391">
        <v>2260.44</v>
      </c>
      <c r="E2391">
        <v>0</v>
      </c>
      <c r="F2391">
        <v>2.4</v>
      </c>
      <c r="G2391" s="3">
        <f t="shared" si="865"/>
        <v>65.81253517397036</v>
      </c>
    </row>
    <row r="2392" spans="1:7" x14ac:dyDescent="0.2">
      <c r="A2392" s="1">
        <v>40309.583333320377</v>
      </c>
      <c r="B2392">
        <v>22.6</v>
      </c>
      <c r="C2392">
        <v>35.200000000000003</v>
      </c>
      <c r="D2392">
        <v>2076.84</v>
      </c>
      <c r="E2392">
        <v>0</v>
      </c>
      <c r="F2392">
        <v>2</v>
      </c>
      <c r="G2392" s="3">
        <f t="shared" si="865"/>
        <v>66.117429897775381</v>
      </c>
    </row>
    <row r="2393" spans="1:7" x14ac:dyDescent="0.2">
      <c r="A2393" s="1">
        <v>40309.624999987042</v>
      </c>
      <c r="B2393">
        <v>22.7</v>
      </c>
      <c r="C2393">
        <v>34.4</v>
      </c>
      <c r="D2393">
        <v>1730.52</v>
      </c>
      <c r="E2393">
        <v>0</v>
      </c>
      <c r="F2393">
        <v>1.8</v>
      </c>
      <c r="G2393" s="3">
        <f t="shared" si="865"/>
        <v>66.129016537541531</v>
      </c>
    </row>
    <row r="2394" spans="1:7" x14ac:dyDescent="0.2">
      <c r="A2394" s="1">
        <v>40309.666666653706</v>
      </c>
      <c r="B2394">
        <v>22.1</v>
      </c>
      <c r="C2394">
        <v>34</v>
      </c>
      <c r="D2394">
        <v>1199.8800000000001</v>
      </c>
      <c r="E2394">
        <v>0</v>
      </c>
      <c r="F2394">
        <v>1.8</v>
      </c>
      <c r="G2394" s="3">
        <f t="shared" si="865"/>
        <v>65.278804650410692</v>
      </c>
    </row>
    <row r="2395" spans="1:7" x14ac:dyDescent="0.2">
      <c r="A2395" s="1">
        <v>40309.70833332037</v>
      </c>
      <c r="B2395">
        <v>20.3</v>
      </c>
      <c r="C2395">
        <v>40.200000000000003</v>
      </c>
      <c r="D2395">
        <v>375.12</v>
      </c>
      <c r="E2395">
        <v>0</v>
      </c>
      <c r="F2395">
        <v>1.4</v>
      </c>
      <c r="G2395" s="3">
        <f t="shared" si="865"/>
        <v>63.776798000192713</v>
      </c>
    </row>
    <row r="2396" spans="1:7" x14ac:dyDescent="0.2">
      <c r="A2396" s="1">
        <v>40309.749999987034</v>
      </c>
      <c r="B2396">
        <v>15.5</v>
      </c>
      <c r="C2396">
        <v>57.5</v>
      </c>
      <c r="D2396">
        <v>32.04</v>
      </c>
      <c r="E2396">
        <v>0</v>
      </c>
      <c r="F2396">
        <v>0.7</v>
      </c>
      <c r="G2396" s="3">
        <f t="shared" si="865"/>
        <v>59.271601275607296</v>
      </c>
    </row>
    <row r="2397" spans="1:7" x14ac:dyDescent="0.2">
      <c r="A2397" s="1">
        <v>40309.791666653698</v>
      </c>
      <c r="B2397">
        <v>12.4</v>
      </c>
      <c r="C2397">
        <v>70.7</v>
      </c>
      <c r="D2397">
        <v>0</v>
      </c>
      <c r="E2397">
        <v>0</v>
      </c>
      <c r="F2397">
        <v>0.5</v>
      </c>
      <c r="G2397" s="3">
        <f t="shared" si="865"/>
        <v>56.201527312170676</v>
      </c>
    </row>
    <row r="2398" spans="1:7" x14ac:dyDescent="0.2">
      <c r="A2398" s="1">
        <v>40309.833333320363</v>
      </c>
      <c r="B2398">
        <v>14.6</v>
      </c>
      <c r="C2398">
        <v>61.3</v>
      </c>
      <c r="D2398">
        <v>0</v>
      </c>
      <c r="E2398">
        <v>0</v>
      </c>
      <c r="F2398">
        <v>0.9</v>
      </c>
      <c r="G2398" s="3">
        <f t="shared" si="865"/>
        <v>58.403983081602604</v>
      </c>
    </row>
    <row r="2399" spans="1:7" x14ac:dyDescent="0.2">
      <c r="A2399" s="1">
        <v>40309.874999987027</v>
      </c>
      <c r="B2399">
        <v>12.5</v>
      </c>
      <c r="C2399">
        <v>67.599999999999994</v>
      </c>
      <c r="D2399">
        <v>0.36</v>
      </c>
      <c r="E2399">
        <v>0</v>
      </c>
      <c r="F2399">
        <v>1.2</v>
      </c>
      <c r="G2399" s="3">
        <f t="shared" si="865"/>
        <v>56.100630040166337</v>
      </c>
    </row>
    <row r="2400" spans="1:7" x14ac:dyDescent="0.2">
      <c r="A2400" s="1">
        <v>40309.916666653691</v>
      </c>
      <c r="B2400">
        <v>9.8000000000000007</v>
      </c>
      <c r="C2400">
        <v>76.5</v>
      </c>
      <c r="D2400">
        <v>0</v>
      </c>
      <c r="E2400">
        <v>0</v>
      </c>
      <c r="F2400">
        <v>0.5</v>
      </c>
      <c r="G2400" s="3">
        <f t="shared" si="865"/>
        <v>53.111919691358437</v>
      </c>
    </row>
    <row r="2401" spans="1:15" x14ac:dyDescent="0.2">
      <c r="A2401" s="1">
        <v>40309.958333320355</v>
      </c>
      <c r="B2401">
        <v>10.4</v>
      </c>
      <c r="C2401">
        <v>77.8</v>
      </c>
      <c r="D2401">
        <v>0</v>
      </c>
      <c r="E2401">
        <v>0</v>
      </c>
      <c r="F2401">
        <v>0.5</v>
      </c>
      <c r="G2401" s="3">
        <f t="shared" si="865"/>
        <v>54.00926886502841</v>
      </c>
    </row>
    <row r="2402" spans="1:15" x14ac:dyDescent="0.2">
      <c r="A2402" s="1">
        <v>40309.99999998702</v>
      </c>
      <c r="B2402">
        <v>15</v>
      </c>
      <c r="C2402">
        <v>57.3</v>
      </c>
      <c r="D2402">
        <v>-0.36</v>
      </c>
      <c r="E2402">
        <v>0</v>
      </c>
      <c r="F2402">
        <v>1.6</v>
      </c>
      <c r="G2402" s="3">
        <f t="shared" si="865"/>
        <v>58.585032565178381</v>
      </c>
      <c r="H2402" s="1">
        <f t="shared" ref="H2402" si="866">A2402</f>
        <v>40309.99999998702</v>
      </c>
      <c r="I2402" s="3">
        <f t="shared" ref="I2402" si="867">AVERAGE(B2402:B2425)</f>
        <v>16.033333333333335</v>
      </c>
      <c r="J2402" s="3">
        <f t="shared" ref="J2402" si="868">STDEV(B2402:B2425)</f>
        <v>4.2282349762628808</v>
      </c>
      <c r="K2402" s="3">
        <f t="shared" ref="K2402" si="869">AVERAGE(C2402:C2425)</f>
        <v>67.05416666666666</v>
      </c>
      <c r="L2402" s="3">
        <f t="shared" ref="L2402" si="870">AVERAGE(D2409:D2421)</f>
        <v>1054.8553846153843</v>
      </c>
      <c r="M2402" s="3">
        <f t="shared" ref="M2402" si="871">SUM(E2402:E2425)</f>
        <v>0</v>
      </c>
      <c r="N2402" s="3">
        <f t="shared" ref="N2402" si="872">AVERAGE(F2402:F2425)</f>
        <v>1.3208333333333331</v>
      </c>
      <c r="O2402" s="3">
        <f t="shared" ref="O2402" si="873">AVERAGE(G2402:G2425)</f>
        <v>60.713153420294255</v>
      </c>
    </row>
    <row r="2403" spans="1:15" x14ac:dyDescent="0.2">
      <c r="A2403" s="1">
        <v>40310.041666653684</v>
      </c>
      <c r="B2403">
        <v>15.2</v>
      </c>
      <c r="C2403">
        <v>56.4</v>
      </c>
      <c r="D2403">
        <v>0</v>
      </c>
      <c r="E2403">
        <v>0</v>
      </c>
      <c r="F2403">
        <v>1.8</v>
      </c>
      <c r="G2403" s="3">
        <f t="shared" si="865"/>
        <v>58.769415783296488</v>
      </c>
    </row>
    <row r="2404" spans="1:15" x14ac:dyDescent="0.2">
      <c r="A2404" s="1">
        <v>40310.083333320348</v>
      </c>
      <c r="B2404">
        <v>14.5</v>
      </c>
      <c r="C2404">
        <v>58</v>
      </c>
      <c r="D2404">
        <v>0</v>
      </c>
      <c r="E2404">
        <v>0</v>
      </c>
      <c r="F2404">
        <v>1.4</v>
      </c>
      <c r="G2404" s="3">
        <f t="shared" si="865"/>
        <v>57.980119340549201</v>
      </c>
    </row>
    <row r="2405" spans="1:15" x14ac:dyDescent="0.2">
      <c r="A2405" s="1">
        <v>40310.124999987012</v>
      </c>
      <c r="B2405">
        <v>15.5</v>
      </c>
      <c r="C2405">
        <v>53.2</v>
      </c>
      <c r="D2405">
        <v>-0.36</v>
      </c>
      <c r="E2405">
        <v>0</v>
      </c>
      <c r="F2405">
        <v>1.3</v>
      </c>
      <c r="G2405" s="3">
        <f t="shared" si="865"/>
        <v>58.86488343156158</v>
      </c>
    </row>
    <row r="2406" spans="1:15" x14ac:dyDescent="0.2">
      <c r="A2406" s="1">
        <v>40310.166666653677</v>
      </c>
      <c r="B2406">
        <v>14.1</v>
      </c>
      <c r="C2406">
        <v>60.4</v>
      </c>
      <c r="D2406">
        <v>-0.36</v>
      </c>
      <c r="E2406">
        <v>0</v>
      </c>
      <c r="F2406">
        <v>1.3</v>
      </c>
      <c r="G2406" s="3">
        <f t="shared" si="865"/>
        <v>57.656887457438934</v>
      </c>
    </row>
    <row r="2407" spans="1:15" x14ac:dyDescent="0.2">
      <c r="A2407" s="1">
        <v>40310.208333320341</v>
      </c>
      <c r="B2407">
        <v>11.3</v>
      </c>
      <c r="C2407">
        <v>70.5</v>
      </c>
      <c r="D2407">
        <v>0.36</v>
      </c>
      <c r="E2407">
        <v>0</v>
      </c>
      <c r="F2407">
        <v>0.7</v>
      </c>
      <c r="G2407" s="3">
        <f t="shared" si="865"/>
        <v>54.70693482405963</v>
      </c>
    </row>
    <row r="2408" spans="1:15" x14ac:dyDescent="0.2">
      <c r="A2408" s="1">
        <v>40310.249999987005</v>
      </c>
      <c r="B2408">
        <v>12.2</v>
      </c>
      <c r="C2408">
        <v>70.3</v>
      </c>
      <c r="D2408">
        <v>0</v>
      </c>
      <c r="E2408">
        <v>0</v>
      </c>
      <c r="F2408">
        <v>0.7</v>
      </c>
      <c r="G2408" s="3">
        <f t="shared" si="865"/>
        <v>55.902684027657202</v>
      </c>
    </row>
    <row r="2409" spans="1:15" x14ac:dyDescent="0.2">
      <c r="A2409" s="1">
        <v>40310.291666653669</v>
      </c>
      <c r="B2409">
        <v>12.3</v>
      </c>
      <c r="C2409">
        <v>69.8</v>
      </c>
      <c r="D2409">
        <v>3.24</v>
      </c>
      <c r="E2409">
        <v>0</v>
      </c>
      <c r="F2409">
        <v>1.2</v>
      </c>
      <c r="G2409" s="3">
        <f t="shared" si="865"/>
        <v>55.999709923200101</v>
      </c>
    </row>
    <row r="2410" spans="1:15" x14ac:dyDescent="0.2">
      <c r="A2410" s="1">
        <v>40310.333333320334</v>
      </c>
      <c r="B2410">
        <v>14.2</v>
      </c>
      <c r="C2410">
        <v>64.5</v>
      </c>
      <c r="D2410">
        <v>246.24</v>
      </c>
      <c r="E2410">
        <v>0</v>
      </c>
      <c r="F2410">
        <v>1.3</v>
      </c>
      <c r="G2410" s="3">
        <f t="shared" si="865"/>
        <v>58.13594871317531</v>
      </c>
    </row>
    <row r="2411" spans="1:15" x14ac:dyDescent="0.2">
      <c r="A2411" s="1">
        <v>40310.374999986998</v>
      </c>
      <c r="B2411">
        <v>18.100000000000001</v>
      </c>
      <c r="C2411">
        <v>52.4</v>
      </c>
      <c r="D2411">
        <v>838.8</v>
      </c>
      <c r="E2411">
        <v>0</v>
      </c>
      <c r="F2411">
        <v>1.4</v>
      </c>
      <c r="G2411" s="3">
        <f t="shared" si="865"/>
        <v>62.251314396929573</v>
      </c>
    </row>
    <row r="2412" spans="1:15" x14ac:dyDescent="0.2">
      <c r="A2412" s="1">
        <v>40310.416666653662</v>
      </c>
      <c r="B2412">
        <v>21.5</v>
      </c>
      <c r="C2412">
        <v>53.3</v>
      </c>
      <c r="D2412">
        <v>1446.12</v>
      </c>
      <c r="E2412">
        <v>0</v>
      </c>
      <c r="F2412">
        <v>1.5</v>
      </c>
      <c r="G2412" s="3">
        <f t="shared" si="865"/>
        <v>66.874519802071319</v>
      </c>
    </row>
    <row r="2413" spans="1:15" x14ac:dyDescent="0.2">
      <c r="A2413" s="1">
        <v>40310.458333320326</v>
      </c>
      <c r="B2413">
        <v>21.3</v>
      </c>
      <c r="C2413">
        <v>64.900000000000006</v>
      </c>
      <c r="D2413">
        <v>1732.32</v>
      </c>
      <c r="E2413">
        <v>0</v>
      </c>
      <c r="F2413">
        <v>1.8</v>
      </c>
      <c r="G2413" s="3">
        <f t="shared" si="865"/>
        <v>67.69242182631649</v>
      </c>
    </row>
    <row r="2414" spans="1:15" x14ac:dyDescent="0.2">
      <c r="A2414" s="1">
        <v>40310.499999986991</v>
      </c>
      <c r="B2414">
        <v>22.8</v>
      </c>
      <c r="C2414">
        <v>60.6</v>
      </c>
      <c r="D2414">
        <v>2151</v>
      </c>
      <c r="E2414">
        <v>0</v>
      </c>
      <c r="F2414">
        <v>1.9</v>
      </c>
      <c r="G2414" s="3">
        <f t="shared" si="865"/>
        <v>69.319232021078946</v>
      </c>
    </row>
    <row r="2415" spans="1:15" x14ac:dyDescent="0.2">
      <c r="A2415" s="1">
        <v>40310.541666653655</v>
      </c>
      <c r="B2415">
        <v>22</v>
      </c>
      <c r="C2415">
        <v>58.2</v>
      </c>
      <c r="D2415">
        <v>2327.7600000000002</v>
      </c>
      <c r="E2415">
        <v>0</v>
      </c>
      <c r="F2415">
        <v>2.4</v>
      </c>
      <c r="G2415" s="3">
        <f t="shared" si="865"/>
        <v>68.024693320344952</v>
      </c>
    </row>
    <row r="2416" spans="1:15" x14ac:dyDescent="0.2">
      <c r="A2416" s="1">
        <v>40310.583333320319</v>
      </c>
      <c r="B2416">
        <v>21.6</v>
      </c>
      <c r="C2416">
        <v>62</v>
      </c>
      <c r="D2416">
        <v>2051.64</v>
      </c>
      <c r="E2416">
        <v>0</v>
      </c>
      <c r="F2416">
        <v>2.4</v>
      </c>
      <c r="G2416" s="3">
        <f t="shared" si="865"/>
        <v>67.840086241447111</v>
      </c>
    </row>
    <row r="2417" spans="1:15" x14ac:dyDescent="0.2">
      <c r="A2417" s="1">
        <v>40310.624999986983</v>
      </c>
      <c r="B2417">
        <v>21.4</v>
      </c>
      <c r="C2417">
        <v>58.7</v>
      </c>
      <c r="D2417">
        <v>1567.8</v>
      </c>
      <c r="E2417">
        <v>0</v>
      </c>
      <c r="F2417">
        <v>2.2000000000000002</v>
      </c>
      <c r="G2417" s="3">
        <f t="shared" si="865"/>
        <v>67.269855283815915</v>
      </c>
    </row>
    <row r="2418" spans="1:15" x14ac:dyDescent="0.2">
      <c r="A2418" s="1">
        <v>40310.666666653648</v>
      </c>
      <c r="B2418">
        <v>19.899999999999999</v>
      </c>
      <c r="C2418">
        <v>65.599999999999994</v>
      </c>
      <c r="D2418">
        <v>1013.4</v>
      </c>
      <c r="E2418">
        <v>0</v>
      </c>
      <c r="F2418">
        <v>2.1</v>
      </c>
      <c r="G2418" s="3">
        <f t="shared" si="865"/>
        <v>65.873972402818083</v>
      </c>
    </row>
    <row r="2419" spans="1:15" x14ac:dyDescent="0.2">
      <c r="A2419" s="1">
        <v>40310.708333320312</v>
      </c>
      <c r="B2419">
        <v>19.2</v>
      </c>
      <c r="C2419">
        <v>62</v>
      </c>
      <c r="D2419">
        <v>306</v>
      </c>
      <c r="E2419">
        <v>0</v>
      </c>
      <c r="F2419">
        <v>1.7</v>
      </c>
      <c r="G2419" s="3">
        <f t="shared" si="865"/>
        <v>64.625768691000161</v>
      </c>
    </row>
    <row r="2420" spans="1:15" x14ac:dyDescent="0.2">
      <c r="A2420" s="1">
        <v>40310.749999986976</v>
      </c>
      <c r="B2420">
        <v>16.3</v>
      </c>
      <c r="C2420">
        <v>73.099999999999994</v>
      </c>
      <c r="D2420">
        <v>28.8</v>
      </c>
      <c r="E2420">
        <v>0</v>
      </c>
      <c r="F2420">
        <v>0.8</v>
      </c>
      <c r="G2420" s="3">
        <f t="shared" si="865"/>
        <v>61.628987768290585</v>
      </c>
    </row>
    <row r="2421" spans="1:15" x14ac:dyDescent="0.2">
      <c r="A2421" s="1">
        <v>40310.79166665364</v>
      </c>
      <c r="B2421">
        <v>13.5</v>
      </c>
      <c r="C2421">
        <v>81.7</v>
      </c>
      <c r="D2421">
        <v>0</v>
      </c>
      <c r="E2421">
        <v>0</v>
      </c>
      <c r="F2421">
        <v>0.4</v>
      </c>
      <c r="G2421" s="3">
        <f t="shared" si="865"/>
        <v>58.455265042463012</v>
      </c>
    </row>
    <row r="2422" spans="1:15" x14ac:dyDescent="0.2">
      <c r="A2422" s="1">
        <v>40310.833333320305</v>
      </c>
      <c r="B2422">
        <v>11.7</v>
      </c>
      <c r="C2422">
        <v>86.4</v>
      </c>
      <c r="D2422">
        <v>0</v>
      </c>
      <c r="E2422">
        <v>0</v>
      </c>
      <c r="F2422">
        <v>0.4</v>
      </c>
      <c r="G2422" s="3">
        <f t="shared" si="865"/>
        <v>56.321677489715462</v>
      </c>
    </row>
    <row r="2423" spans="1:15" x14ac:dyDescent="0.2">
      <c r="A2423" s="1">
        <v>40310.874999986969</v>
      </c>
      <c r="B2423">
        <v>10.6</v>
      </c>
      <c r="C2423">
        <v>90.2</v>
      </c>
      <c r="D2423">
        <v>0</v>
      </c>
      <c r="E2423">
        <v>0</v>
      </c>
      <c r="F2423">
        <v>0.4</v>
      </c>
      <c r="G2423" s="3">
        <f t="shared" si="865"/>
        <v>55.061835387496401</v>
      </c>
    </row>
    <row r="2424" spans="1:15" x14ac:dyDescent="0.2">
      <c r="A2424" s="1">
        <v>40310.916666653633</v>
      </c>
      <c r="B2424">
        <v>10.5</v>
      </c>
      <c r="C2424">
        <v>89.2</v>
      </c>
      <c r="D2424">
        <v>-0.36</v>
      </c>
      <c r="E2424">
        <v>0</v>
      </c>
      <c r="F2424">
        <v>0.5</v>
      </c>
      <c r="G2424" s="3">
        <f t="shared" si="865"/>
        <v>54.866839955001545</v>
      </c>
    </row>
    <row r="2425" spans="1:15" x14ac:dyDescent="0.2">
      <c r="A2425" s="1">
        <v>40310.958333320297</v>
      </c>
      <c r="B2425">
        <v>10.1</v>
      </c>
      <c r="C2425">
        <v>90.6</v>
      </c>
      <c r="D2425">
        <v>0</v>
      </c>
      <c r="E2425">
        <v>0</v>
      </c>
      <c r="F2425">
        <v>0.5</v>
      </c>
      <c r="G2425" s="3">
        <f t="shared" si="865"/>
        <v>54.407596392155831</v>
      </c>
    </row>
    <row r="2426" spans="1:15" x14ac:dyDescent="0.2">
      <c r="A2426" s="1">
        <v>40310.999999986961</v>
      </c>
      <c r="B2426">
        <v>14.7</v>
      </c>
      <c r="C2426">
        <v>89.2</v>
      </c>
      <c r="D2426">
        <v>0.36</v>
      </c>
      <c r="E2426">
        <v>0</v>
      </c>
      <c r="F2426">
        <v>1.8</v>
      </c>
      <c r="G2426" s="3">
        <f t="shared" si="865"/>
        <v>60.557986411906391</v>
      </c>
      <c r="H2426" s="1">
        <f t="shared" ref="H2426" si="874">A2426</f>
        <v>40310.999999986961</v>
      </c>
      <c r="I2426" s="3">
        <f t="shared" ref="I2426" si="875">AVERAGE(B2426:B2449)</f>
        <v>13.383333333333333</v>
      </c>
      <c r="J2426" s="3">
        <f t="shared" ref="J2426" si="876">STDEV(B2426:B2449)</f>
        <v>1.9725654596878666</v>
      </c>
      <c r="K2426" s="3">
        <f t="shared" ref="K2426" si="877">AVERAGE(C2426:C2449)</f>
        <v>83.749999999999986</v>
      </c>
      <c r="L2426" s="3">
        <f t="shared" ref="L2426" si="878">AVERAGE(D2433:D2445)</f>
        <v>512.83384615384614</v>
      </c>
      <c r="M2426" s="3">
        <f t="shared" ref="M2426" si="879">SUM(E2426:E2449)</f>
        <v>8.1999999999999993</v>
      </c>
      <c r="N2426" s="3">
        <f t="shared" ref="N2426" si="880">AVERAGE(F2426:F2449)</f>
        <v>1.8041666666666665</v>
      </c>
      <c r="O2426" s="3">
        <f t="shared" ref="O2426" si="881">AVERAGE(G2426:G2449)</f>
        <v>58.389965508138118</v>
      </c>
    </row>
    <row r="2427" spans="1:15" x14ac:dyDescent="0.2">
      <c r="A2427" s="1">
        <v>40311.041666653626</v>
      </c>
      <c r="B2427">
        <v>13.8</v>
      </c>
      <c r="C2427">
        <v>89.5</v>
      </c>
      <c r="D2427">
        <v>0.36</v>
      </c>
      <c r="E2427">
        <v>0</v>
      </c>
      <c r="F2427">
        <v>2.4</v>
      </c>
      <c r="G2427" s="3">
        <f t="shared" si="865"/>
        <v>59.356853256278555</v>
      </c>
    </row>
    <row r="2428" spans="1:15" x14ac:dyDescent="0.2">
      <c r="A2428" s="1">
        <v>40311.08333332029</v>
      </c>
      <c r="B2428">
        <v>13.3</v>
      </c>
      <c r="C2428">
        <v>90.1</v>
      </c>
      <c r="D2428">
        <v>0.36</v>
      </c>
      <c r="E2428">
        <v>0</v>
      </c>
      <c r="F2428">
        <v>2</v>
      </c>
      <c r="G2428" s="3">
        <f t="shared" si="865"/>
        <v>58.7157048328258</v>
      </c>
    </row>
    <row r="2429" spans="1:15" x14ac:dyDescent="0.2">
      <c r="A2429" s="1">
        <v>40311.124999986954</v>
      </c>
      <c r="B2429">
        <v>13.7</v>
      </c>
      <c r="C2429">
        <v>87.7</v>
      </c>
      <c r="D2429">
        <v>0.36</v>
      </c>
      <c r="E2429">
        <v>0</v>
      </c>
      <c r="F2429">
        <v>1.8</v>
      </c>
      <c r="G2429" s="3">
        <f t="shared" si="865"/>
        <v>59.110388567357596</v>
      </c>
    </row>
    <row r="2430" spans="1:15" x14ac:dyDescent="0.2">
      <c r="A2430" s="1">
        <v>40311.166666653618</v>
      </c>
      <c r="B2430">
        <v>13.5</v>
      </c>
      <c r="C2430">
        <v>86.7</v>
      </c>
      <c r="D2430">
        <v>0</v>
      </c>
      <c r="E2430">
        <v>0</v>
      </c>
      <c r="F2430">
        <v>1.6</v>
      </c>
      <c r="G2430" s="3">
        <f t="shared" si="865"/>
        <v>58.777124671027913</v>
      </c>
    </row>
    <row r="2431" spans="1:15" x14ac:dyDescent="0.2">
      <c r="A2431" s="1">
        <v>40311.208333320283</v>
      </c>
      <c r="B2431">
        <v>12.9</v>
      </c>
      <c r="C2431">
        <v>88.6</v>
      </c>
      <c r="D2431">
        <v>0.36</v>
      </c>
      <c r="E2431">
        <v>0.4</v>
      </c>
      <c r="F2431">
        <v>2.6</v>
      </c>
      <c r="G2431" s="3">
        <f t="shared" si="865"/>
        <v>58.082326275437197</v>
      </c>
    </row>
    <row r="2432" spans="1:15" x14ac:dyDescent="0.2">
      <c r="A2432" s="1">
        <v>40311.249999986947</v>
      </c>
      <c r="B2432">
        <v>12.3</v>
      </c>
      <c r="C2432">
        <v>92.8</v>
      </c>
      <c r="D2432">
        <v>0.36</v>
      </c>
      <c r="E2432">
        <v>4.5999999999999996</v>
      </c>
      <c r="F2432">
        <v>1.3</v>
      </c>
      <c r="G2432" s="3">
        <f t="shared" si="865"/>
        <v>57.520317950211151</v>
      </c>
    </row>
    <row r="2433" spans="1:7" x14ac:dyDescent="0.2">
      <c r="A2433" s="1">
        <v>40311.291666653611</v>
      </c>
      <c r="B2433">
        <v>11.9</v>
      </c>
      <c r="C2433">
        <v>94.4</v>
      </c>
      <c r="D2433">
        <v>0.72</v>
      </c>
      <c r="E2433">
        <v>2.6</v>
      </c>
      <c r="F2433">
        <v>0.8</v>
      </c>
      <c r="G2433" s="3">
        <f t="shared" si="865"/>
        <v>57.070261433735929</v>
      </c>
    </row>
    <row r="2434" spans="1:7" x14ac:dyDescent="0.2">
      <c r="A2434" s="1">
        <v>40311.333333320275</v>
      </c>
      <c r="B2434">
        <v>12</v>
      </c>
      <c r="C2434">
        <v>95</v>
      </c>
      <c r="D2434">
        <v>28.44</v>
      </c>
      <c r="E2434">
        <v>0.2</v>
      </c>
      <c r="F2434">
        <v>1</v>
      </c>
      <c r="G2434" s="3">
        <f t="shared" si="865"/>
        <v>57.240423481657075</v>
      </c>
    </row>
    <row r="2435" spans="1:7" x14ac:dyDescent="0.2">
      <c r="A2435" s="1">
        <v>40311.37499998694</v>
      </c>
      <c r="B2435">
        <v>12.3</v>
      </c>
      <c r="C2435">
        <v>95.1</v>
      </c>
      <c r="D2435">
        <v>200.16</v>
      </c>
      <c r="E2435">
        <v>0</v>
      </c>
      <c r="F2435">
        <v>1.2</v>
      </c>
      <c r="G2435" s="3">
        <f t="shared" si="865"/>
        <v>57.653482968845658</v>
      </c>
    </row>
    <row r="2436" spans="1:7" x14ac:dyDescent="0.2">
      <c r="A2436" s="1">
        <v>40311.416666653604</v>
      </c>
      <c r="B2436">
        <v>12.7</v>
      </c>
      <c r="C2436">
        <v>94.6</v>
      </c>
      <c r="D2436">
        <v>353.88</v>
      </c>
      <c r="E2436">
        <v>0</v>
      </c>
      <c r="F2436">
        <v>1.8</v>
      </c>
      <c r="G2436" s="3">
        <f t="shared" si="865"/>
        <v>58.167807222352756</v>
      </c>
    </row>
    <row r="2437" spans="1:7" x14ac:dyDescent="0.2">
      <c r="A2437" s="1">
        <v>40311.458333320268</v>
      </c>
      <c r="B2437">
        <v>12.6</v>
      </c>
      <c r="C2437">
        <v>93.9</v>
      </c>
      <c r="D2437">
        <v>318.95999999999998</v>
      </c>
      <c r="E2437">
        <v>0.2</v>
      </c>
      <c r="F2437">
        <v>2.1</v>
      </c>
      <c r="G2437" s="3">
        <f t="shared" si="865"/>
        <v>57.991539435113552</v>
      </c>
    </row>
    <row r="2438" spans="1:7" x14ac:dyDescent="0.2">
      <c r="A2438" s="1">
        <v>40311.499999986932</v>
      </c>
      <c r="B2438">
        <v>13.2</v>
      </c>
      <c r="C2438">
        <v>90.2</v>
      </c>
      <c r="D2438">
        <v>816.48</v>
      </c>
      <c r="E2438">
        <v>0.2</v>
      </c>
      <c r="F2438">
        <v>2.4</v>
      </c>
      <c r="G2438" s="3">
        <f t="shared" si="865"/>
        <v>58.586205813346687</v>
      </c>
    </row>
    <row r="2439" spans="1:7" x14ac:dyDescent="0.2">
      <c r="A2439" s="1">
        <v>40311.541666653597</v>
      </c>
      <c r="B2439">
        <v>14.8</v>
      </c>
      <c r="C2439">
        <v>76.099999999999994</v>
      </c>
      <c r="D2439">
        <v>1131.1199999999999</v>
      </c>
      <c r="E2439">
        <v>0</v>
      </c>
      <c r="F2439">
        <v>2.2000000000000002</v>
      </c>
      <c r="G2439" s="3">
        <f t="shared" si="865"/>
        <v>59.826240981333612</v>
      </c>
    </row>
    <row r="2440" spans="1:7" x14ac:dyDescent="0.2">
      <c r="A2440" s="1">
        <v>40311.583333320261</v>
      </c>
      <c r="B2440">
        <v>17.2</v>
      </c>
      <c r="C2440">
        <v>69.400000000000006</v>
      </c>
      <c r="D2440">
        <v>1378.08</v>
      </c>
      <c r="E2440">
        <v>0</v>
      </c>
      <c r="F2440">
        <v>2.6</v>
      </c>
      <c r="G2440" s="3">
        <f t="shared" si="865"/>
        <v>62.556901839413605</v>
      </c>
    </row>
    <row r="2441" spans="1:7" x14ac:dyDescent="0.2">
      <c r="A2441" s="1">
        <v>40311.624999986925</v>
      </c>
      <c r="B2441">
        <v>16.3</v>
      </c>
      <c r="C2441">
        <v>67.8</v>
      </c>
      <c r="D2441">
        <v>1135.08</v>
      </c>
      <c r="E2441">
        <v>0</v>
      </c>
      <c r="F2441">
        <v>2.7</v>
      </c>
      <c r="G2441" s="3">
        <f t="shared" si="865"/>
        <v>61.221076528004524</v>
      </c>
    </row>
    <row r="2442" spans="1:7" x14ac:dyDescent="0.2">
      <c r="A2442" s="1">
        <v>40311.666666653589</v>
      </c>
      <c r="B2442">
        <v>17.399999999999999</v>
      </c>
      <c r="C2442">
        <v>62.5</v>
      </c>
      <c r="D2442">
        <v>1066.32</v>
      </c>
      <c r="E2442">
        <v>0</v>
      </c>
      <c r="F2442">
        <v>2.9</v>
      </c>
      <c r="G2442" s="3">
        <f t="shared" si="865"/>
        <v>62.257991337535671</v>
      </c>
    </row>
    <row r="2443" spans="1:7" x14ac:dyDescent="0.2">
      <c r="A2443" s="1">
        <v>40311.708333320254</v>
      </c>
      <c r="B2443">
        <v>15.6</v>
      </c>
      <c r="C2443">
        <v>67.099999999999994</v>
      </c>
      <c r="D2443">
        <v>204.48</v>
      </c>
      <c r="E2443">
        <v>0</v>
      </c>
      <c r="F2443">
        <v>2.4</v>
      </c>
      <c r="G2443" s="3">
        <f t="shared" si="865"/>
        <v>60.225101795282271</v>
      </c>
    </row>
    <row r="2444" spans="1:7" x14ac:dyDescent="0.2">
      <c r="A2444" s="1">
        <v>40311.749999986918</v>
      </c>
      <c r="B2444">
        <v>14.5</v>
      </c>
      <c r="C2444">
        <v>74.599999999999994</v>
      </c>
      <c r="D2444">
        <v>33.119999999999997</v>
      </c>
      <c r="E2444">
        <v>0</v>
      </c>
      <c r="F2444">
        <v>1.8</v>
      </c>
      <c r="G2444" s="3">
        <f t="shared" si="865"/>
        <v>59.314504225449056</v>
      </c>
    </row>
    <row r="2445" spans="1:7" x14ac:dyDescent="0.2">
      <c r="A2445" s="1">
        <v>40311.791666653582</v>
      </c>
      <c r="B2445">
        <v>13</v>
      </c>
      <c r="C2445">
        <v>78.8</v>
      </c>
      <c r="D2445">
        <v>0</v>
      </c>
      <c r="E2445">
        <v>0</v>
      </c>
      <c r="F2445">
        <v>1.6</v>
      </c>
      <c r="G2445" s="3">
        <f t="shared" si="865"/>
        <v>57.585693313037858</v>
      </c>
    </row>
    <row r="2446" spans="1:7" x14ac:dyDescent="0.2">
      <c r="A2446" s="1">
        <v>40311.833333320246</v>
      </c>
      <c r="B2446">
        <v>12.7</v>
      </c>
      <c r="C2446">
        <v>75.8</v>
      </c>
      <c r="D2446">
        <v>0</v>
      </c>
      <c r="E2446">
        <v>0</v>
      </c>
      <c r="F2446">
        <v>1.5</v>
      </c>
      <c r="G2446" s="3">
        <f t="shared" si="865"/>
        <v>56.973906849811726</v>
      </c>
    </row>
    <row r="2447" spans="1:7" x14ac:dyDescent="0.2">
      <c r="A2447" s="1">
        <v>40311.874999986911</v>
      </c>
      <c r="B2447">
        <v>11.5</v>
      </c>
      <c r="C2447">
        <v>79.8</v>
      </c>
      <c r="D2447">
        <v>0</v>
      </c>
      <c r="E2447">
        <v>0</v>
      </c>
      <c r="F2447">
        <v>1.3</v>
      </c>
      <c r="G2447" s="3">
        <f t="shared" si="865"/>
        <v>55.627804591109125</v>
      </c>
    </row>
    <row r="2448" spans="1:7" x14ac:dyDescent="0.2">
      <c r="A2448" s="1">
        <v>40311.916666653575</v>
      </c>
      <c r="B2448">
        <v>10</v>
      </c>
      <c r="C2448">
        <v>85</v>
      </c>
      <c r="D2448">
        <v>-0.36</v>
      </c>
      <c r="E2448">
        <v>0</v>
      </c>
      <c r="F2448">
        <v>0.9</v>
      </c>
      <c r="G2448" s="3">
        <f t="shared" si="865"/>
        <v>53.934087642245586</v>
      </c>
    </row>
    <row r="2449" spans="1:15" x14ac:dyDescent="0.2">
      <c r="A2449" s="1">
        <v>40311.958333320239</v>
      </c>
      <c r="B2449">
        <v>9.3000000000000007</v>
      </c>
      <c r="C2449">
        <v>85.3</v>
      </c>
      <c r="D2449">
        <v>0</v>
      </c>
      <c r="E2449">
        <v>0</v>
      </c>
      <c r="F2449">
        <v>0.6</v>
      </c>
      <c r="G2449" s="3">
        <f t="shared" si="865"/>
        <v>53.005440771995097</v>
      </c>
    </row>
    <row r="2450" spans="1:15" x14ac:dyDescent="0.2">
      <c r="A2450" s="1">
        <v>40311.999999986903</v>
      </c>
      <c r="B2450">
        <v>7.8</v>
      </c>
      <c r="C2450">
        <v>90.4</v>
      </c>
      <c r="D2450">
        <v>0</v>
      </c>
      <c r="E2450">
        <v>0</v>
      </c>
      <c r="F2450">
        <v>0.4</v>
      </c>
      <c r="G2450" s="3">
        <f t="shared" ref="G2450:G2513" si="882">B2450+(0.36*(237.7*(((17.271*B2450)/(237.7+B2450))+LN(C2450/100)))/(17.271-(((17.271*B2450)/(237.7+B2450))+LN(C2450/100))))+41.2</f>
        <v>51.277789569616893</v>
      </c>
      <c r="H2450" s="1">
        <f t="shared" ref="H2450" si="883">A2450</f>
        <v>40311.999999986903</v>
      </c>
      <c r="I2450" s="3">
        <f t="shared" ref="I2450" si="884">AVERAGE(B2450:B2473)</f>
        <v>9.6624999999999996</v>
      </c>
      <c r="J2450" s="3">
        <f t="shared" ref="J2450" si="885">STDEV(B2450:B2473)</f>
        <v>5.1911138538350601</v>
      </c>
      <c r="K2450" s="3">
        <f t="shared" ref="K2450" si="886">AVERAGE(C2450:C2473)</f>
        <v>78.749999999999972</v>
      </c>
      <c r="L2450" s="3">
        <f t="shared" ref="L2450" si="887">AVERAGE(D2457:D2469)</f>
        <v>884.18769230769226</v>
      </c>
      <c r="M2450" s="3">
        <f t="shared" ref="M2450" si="888">SUM(E2450:E2473)</f>
        <v>0</v>
      </c>
      <c r="N2450" s="3">
        <f t="shared" ref="N2450" si="889">AVERAGE(F2450:F2473)</f>
        <v>1.1416666666666664</v>
      </c>
      <c r="O2450" s="3">
        <f t="shared" ref="O2450" si="890">AVERAGE(G2450:G2473)</f>
        <v>52.84961277500377</v>
      </c>
    </row>
    <row r="2451" spans="1:15" x14ac:dyDescent="0.2">
      <c r="A2451" s="1">
        <v>40312.041666653568</v>
      </c>
      <c r="B2451">
        <v>6.4</v>
      </c>
      <c r="C2451">
        <v>94.5</v>
      </c>
      <c r="D2451">
        <v>0.36</v>
      </c>
      <c r="E2451">
        <v>0</v>
      </c>
      <c r="F2451">
        <v>0.4</v>
      </c>
      <c r="G2451" s="3">
        <f t="shared" si="882"/>
        <v>49.609407347868213</v>
      </c>
    </row>
    <row r="2452" spans="1:15" x14ac:dyDescent="0.2">
      <c r="A2452" s="1">
        <v>40312.083333320232</v>
      </c>
      <c r="B2452">
        <v>5</v>
      </c>
      <c r="C2452">
        <v>95.1</v>
      </c>
      <c r="D2452">
        <v>0.72</v>
      </c>
      <c r="E2452">
        <v>0</v>
      </c>
      <c r="F2452">
        <v>0.5</v>
      </c>
      <c r="G2452" s="3">
        <f t="shared" si="882"/>
        <v>47.741257654240592</v>
      </c>
    </row>
    <row r="2453" spans="1:15" x14ac:dyDescent="0.2">
      <c r="A2453" s="1">
        <v>40312.124999986896</v>
      </c>
      <c r="B2453">
        <v>4.5</v>
      </c>
      <c r="C2453">
        <v>96.3</v>
      </c>
      <c r="D2453">
        <v>-0.36</v>
      </c>
      <c r="E2453">
        <v>0</v>
      </c>
      <c r="F2453">
        <v>0.4</v>
      </c>
      <c r="G2453" s="3">
        <f t="shared" si="882"/>
        <v>47.126490607332514</v>
      </c>
    </row>
    <row r="2454" spans="1:15" x14ac:dyDescent="0.2">
      <c r="A2454" s="1">
        <v>40312.16666665356</v>
      </c>
      <c r="B2454">
        <v>4.0999999999999996</v>
      </c>
      <c r="C2454">
        <v>96.8</v>
      </c>
      <c r="D2454">
        <v>-0.36</v>
      </c>
      <c r="E2454">
        <v>0</v>
      </c>
      <c r="F2454">
        <v>0.4</v>
      </c>
      <c r="G2454" s="3">
        <f t="shared" si="882"/>
        <v>46.609570444918241</v>
      </c>
    </row>
    <row r="2455" spans="1:15" x14ac:dyDescent="0.2">
      <c r="A2455" s="1">
        <v>40312.208333320224</v>
      </c>
      <c r="B2455">
        <v>3.4</v>
      </c>
      <c r="C2455">
        <v>97.4</v>
      </c>
      <c r="D2455">
        <v>0</v>
      </c>
      <c r="E2455">
        <v>0</v>
      </c>
      <c r="F2455">
        <v>0.5</v>
      </c>
      <c r="G2455" s="3">
        <f t="shared" si="882"/>
        <v>45.689921183387625</v>
      </c>
    </row>
    <row r="2456" spans="1:15" x14ac:dyDescent="0.2">
      <c r="A2456" s="1">
        <v>40312.249999986889</v>
      </c>
      <c r="B2456">
        <v>5.9</v>
      </c>
      <c r="C2456">
        <v>97.5</v>
      </c>
      <c r="D2456">
        <v>0.36</v>
      </c>
      <c r="E2456">
        <v>0</v>
      </c>
      <c r="F2456">
        <v>0.5</v>
      </c>
      <c r="G2456" s="3">
        <f t="shared" si="882"/>
        <v>49.092451907974819</v>
      </c>
    </row>
    <row r="2457" spans="1:15" x14ac:dyDescent="0.2">
      <c r="A2457" s="1">
        <v>40312.291666653553</v>
      </c>
      <c r="B2457">
        <v>5</v>
      </c>
      <c r="C2457">
        <v>97.1</v>
      </c>
      <c r="D2457">
        <v>2.88</v>
      </c>
      <c r="E2457">
        <v>0</v>
      </c>
      <c r="F2457">
        <v>0.5</v>
      </c>
      <c r="G2457" s="3">
        <f t="shared" si="882"/>
        <v>47.848255424214095</v>
      </c>
    </row>
    <row r="2458" spans="1:15" x14ac:dyDescent="0.2">
      <c r="A2458" s="1">
        <v>40312.333333320217</v>
      </c>
      <c r="B2458">
        <v>6.5</v>
      </c>
      <c r="C2458">
        <v>97.3</v>
      </c>
      <c r="D2458">
        <v>251.28</v>
      </c>
      <c r="E2458">
        <v>0</v>
      </c>
      <c r="F2458">
        <v>0.4</v>
      </c>
      <c r="G2458" s="3">
        <f t="shared" si="882"/>
        <v>49.897099278220153</v>
      </c>
    </row>
    <row r="2459" spans="1:15" x14ac:dyDescent="0.2">
      <c r="A2459" s="1">
        <v>40312.374999986881</v>
      </c>
      <c r="B2459">
        <v>10.6</v>
      </c>
      <c r="C2459">
        <v>91.6</v>
      </c>
      <c r="D2459">
        <v>938.88</v>
      </c>
      <c r="E2459">
        <v>0</v>
      </c>
      <c r="F2459">
        <v>0.7</v>
      </c>
      <c r="G2459" s="3">
        <f t="shared" si="882"/>
        <v>55.144151080546109</v>
      </c>
    </row>
    <row r="2460" spans="1:15" x14ac:dyDescent="0.2">
      <c r="A2460" s="1">
        <v>40312.416666653546</v>
      </c>
      <c r="B2460">
        <v>14.5</v>
      </c>
      <c r="C2460">
        <v>63.3</v>
      </c>
      <c r="D2460">
        <v>1498.32</v>
      </c>
      <c r="E2460">
        <v>0</v>
      </c>
      <c r="F2460">
        <v>1.9</v>
      </c>
      <c r="G2460" s="3">
        <f t="shared" si="882"/>
        <v>58.439148499155962</v>
      </c>
    </row>
    <row r="2461" spans="1:15" x14ac:dyDescent="0.2">
      <c r="A2461" s="1">
        <v>40312.45833332021</v>
      </c>
      <c r="B2461">
        <v>16.600000000000001</v>
      </c>
      <c r="C2461">
        <v>51.9</v>
      </c>
      <c r="D2461">
        <v>1806.84</v>
      </c>
      <c r="E2461">
        <v>0</v>
      </c>
      <c r="F2461">
        <v>2.2999999999999998</v>
      </c>
      <c r="G2461" s="3">
        <f t="shared" si="882"/>
        <v>60.201960995274746</v>
      </c>
    </row>
    <row r="2462" spans="1:15" x14ac:dyDescent="0.2">
      <c r="A2462" s="1">
        <v>40312.499999986874</v>
      </c>
      <c r="B2462">
        <v>16.5</v>
      </c>
      <c r="C2462">
        <v>50.8</v>
      </c>
      <c r="D2462">
        <v>1778.04</v>
      </c>
      <c r="E2462">
        <v>0</v>
      </c>
      <c r="F2462">
        <v>3.1</v>
      </c>
      <c r="G2462" s="3">
        <f t="shared" si="882"/>
        <v>59.956760742638458</v>
      </c>
    </row>
    <row r="2463" spans="1:15" x14ac:dyDescent="0.2">
      <c r="A2463" s="1">
        <v>40312.541666653538</v>
      </c>
      <c r="B2463">
        <v>16.399999999999999</v>
      </c>
      <c r="C2463">
        <v>46.8</v>
      </c>
      <c r="D2463">
        <v>1359.36</v>
      </c>
      <c r="E2463">
        <v>0</v>
      </c>
      <c r="F2463">
        <v>3.2</v>
      </c>
      <c r="G2463" s="3">
        <f t="shared" si="882"/>
        <v>59.397933679404971</v>
      </c>
    </row>
    <row r="2464" spans="1:15" x14ac:dyDescent="0.2">
      <c r="A2464" s="1">
        <v>40312.583333320203</v>
      </c>
      <c r="B2464">
        <v>17</v>
      </c>
      <c r="C2464">
        <v>51.1</v>
      </c>
      <c r="D2464">
        <v>1481.04</v>
      </c>
      <c r="E2464">
        <v>0</v>
      </c>
      <c r="F2464">
        <v>3</v>
      </c>
      <c r="G2464" s="3">
        <f t="shared" si="882"/>
        <v>60.653409468206632</v>
      </c>
    </row>
    <row r="2465" spans="1:15" x14ac:dyDescent="0.2">
      <c r="A2465" s="1">
        <v>40312.624999986867</v>
      </c>
      <c r="B2465">
        <v>17.899999999999999</v>
      </c>
      <c r="C2465">
        <v>46.6</v>
      </c>
      <c r="D2465">
        <v>1420.92</v>
      </c>
      <c r="E2465">
        <v>0</v>
      </c>
      <c r="F2465">
        <v>2.9</v>
      </c>
      <c r="G2465" s="3">
        <f t="shared" si="882"/>
        <v>61.368048872525549</v>
      </c>
    </row>
    <row r="2466" spans="1:15" x14ac:dyDescent="0.2">
      <c r="A2466" s="1">
        <v>40312.666666653531</v>
      </c>
      <c r="B2466">
        <v>16.899999999999999</v>
      </c>
      <c r="C2466">
        <v>49.6</v>
      </c>
      <c r="D2466">
        <v>759.24</v>
      </c>
      <c r="E2466">
        <v>0</v>
      </c>
      <c r="F2466">
        <v>2.5</v>
      </c>
      <c r="G2466" s="3">
        <f t="shared" si="882"/>
        <v>60.364421109792247</v>
      </c>
    </row>
    <row r="2467" spans="1:15" x14ac:dyDescent="0.2">
      <c r="A2467" s="1">
        <v>40312.708333320195</v>
      </c>
      <c r="B2467">
        <v>14.9</v>
      </c>
      <c r="C2467">
        <v>54.1</v>
      </c>
      <c r="D2467">
        <v>176.4</v>
      </c>
      <c r="E2467">
        <v>0</v>
      </c>
      <c r="F2467">
        <v>1.2</v>
      </c>
      <c r="G2467" s="3">
        <f t="shared" si="882"/>
        <v>58.151813399622796</v>
      </c>
    </row>
    <row r="2468" spans="1:15" x14ac:dyDescent="0.2">
      <c r="A2468" s="1">
        <v>40312.74999998686</v>
      </c>
      <c r="B2468">
        <v>11.1</v>
      </c>
      <c r="C2468">
        <v>73.599999999999994</v>
      </c>
      <c r="D2468">
        <v>21.24</v>
      </c>
      <c r="E2468">
        <v>0</v>
      </c>
      <c r="F2468">
        <v>0.4</v>
      </c>
      <c r="G2468" s="3">
        <f t="shared" si="882"/>
        <v>54.662463080325729</v>
      </c>
    </row>
    <row r="2469" spans="1:15" x14ac:dyDescent="0.2">
      <c r="A2469" s="1">
        <v>40312.791666653524</v>
      </c>
      <c r="B2469">
        <v>8.6999999999999993</v>
      </c>
      <c r="C2469">
        <v>83.3</v>
      </c>
      <c r="D2469">
        <v>0</v>
      </c>
      <c r="E2469">
        <v>0</v>
      </c>
      <c r="F2469">
        <v>0.4</v>
      </c>
      <c r="G2469" s="3">
        <f t="shared" si="882"/>
        <v>52.069744768753679</v>
      </c>
    </row>
    <row r="2470" spans="1:15" x14ac:dyDescent="0.2">
      <c r="A2470" s="1">
        <v>40312.833333320188</v>
      </c>
      <c r="B2470">
        <v>7</v>
      </c>
      <c r="C2470">
        <v>88.5</v>
      </c>
      <c r="D2470">
        <v>-0.36</v>
      </c>
      <c r="E2470">
        <v>0</v>
      </c>
      <c r="F2470">
        <v>0.4</v>
      </c>
      <c r="G2470" s="3">
        <f t="shared" si="882"/>
        <v>50.083162079722612</v>
      </c>
    </row>
    <row r="2471" spans="1:15" x14ac:dyDescent="0.2">
      <c r="A2471" s="1">
        <v>40312.874999986852</v>
      </c>
      <c r="B2471">
        <v>5.7</v>
      </c>
      <c r="C2471">
        <v>90.6</v>
      </c>
      <c r="D2471">
        <v>0</v>
      </c>
      <c r="E2471">
        <v>0</v>
      </c>
      <c r="F2471">
        <v>0.5</v>
      </c>
      <c r="G2471" s="3">
        <f t="shared" si="882"/>
        <v>48.442141108583009</v>
      </c>
    </row>
    <row r="2472" spans="1:15" x14ac:dyDescent="0.2">
      <c r="A2472" s="1">
        <v>40312.916666653517</v>
      </c>
      <c r="B2472">
        <v>5.5</v>
      </c>
      <c r="C2472">
        <v>92.2</v>
      </c>
      <c r="D2472">
        <v>0</v>
      </c>
      <c r="E2472">
        <v>0</v>
      </c>
      <c r="F2472">
        <v>0.5</v>
      </c>
      <c r="G2472" s="3">
        <f t="shared" si="882"/>
        <v>48.26081238428678</v>
      </c>
    </row>
    <row r="2473" spans="1:15" x14ac:dyDescent="0.2">
      <c r="A2473" s="1">
        <v>40312.958333320181</v>
      </c>
      <c r="B2473">
        <v>4</v>
      </c>
      <c r="C2473">
        <v>93.6</v>
      </c>
      <c r="D2473">
        <v>0.72</v>
      </c>
      <c r="E2473">
        <v>0</v>
      </c>
      <c r="F2473">
        <v>0.4</v>
      </c>
      <c r="G2473" s="3">
        <f t="shared" si="882"/>
        <v>46.302491913478228</v>
      </c>
    </row>
    <row r="2474" spans="1:15" x14ac:dyDescent="0.2">
      <c r="A2474" s="1">
        <v>40312.999999986845</v>
      </c>
      <c r="B2474">
        <v>4.5</v>
      </c>
      <c r="C2474">
        <v>93.9</v>
      </c>
      <c r="D2474">
        <v>1.08</v>
      </c>
      <c r="E2474">
        <v>0</v>
      </c>
      <c r="F2474">
        <v>0.5</v>
      </c>
      <c r="G2474" s="3">
        <f t="shared" si="882"/>
        <v>46.997433087587218</v>
      </c>
      <c r="H2474" s="1">
        <f t="shared" ref="H2474" si="891">A2474</f>
        <v>40312.999999986845</v>
      </c>
      <c r="I2474" s="3">
        <f t="shared" ref="I2474" si="892">AVERAGE(B2474:B2497)</f>
        <v>9.7958333333333325</v>
      </c>
      <c r="J2474" s="3">
        <f t="shared" ref="J2474" si="893">STDEV(B2474:B2497)</f>
        <v>6.1463654277153505</v>
      </c>
      <c r="K2474" s="3">
        <f t="shared" ref="K2474" si="894">AVERAGE(C2474:C2497)</f>
        <v>79.120833333333351</v>
      </c>
      <c r="L2474" s="3">
        <f t="shared" ref="L2474" si="895">AVERAGE(D2481:D2493)</f>
        <v>1083.2953846153848</v>
      </c>
      <c r="M2474" s="3">
        <f t="shared" ref="M2474" si="896">SUM(E2474:E2497)</f>
        <v>0</v>
      </c>
      <c r="N2474" s="3">
        <f t="shared" ref="N2474" si="897">AVERAGE(F2474:F2497)</f>
        <v>0.91666666666666652</v>
      </c>
      <c r="O2474" s="3">
        <f t="shared" ref="O2474" si="898">AVERAGE(G2474:G2497)</f>
        <v>53.070855854492287</v>
      </c>
    </row>
    <row r="2475" spans="1:15" x14ac:dyDescent="0.2">
      <c r="A2475" s="1">
        <v>40313.041666653509</v>
      </c>
      <c r="B2475">
        <v>3.6</v>
      </c>
      <c r="C2475">
        <v>95.6</v>
      </c>
      <c r="D2475">
        <v>3.24</v>
      </c>
      <c r="E2475">
        <v>0</v>
      </c>
      <c r="F2475">
        <v>0.4</v>
      </c>
      <c r="G2475" s="3">
        <f t="shared" si="882"/>
        <v>45.866854965001338</v>
      </c>
    </row>
    <row r="2476" spans="1:15" x14ac:dyDescent="0.2">
      <c r="A2476" s="1">
        <v>40313.083333320174</v>
      </c>
      <c r="B2476">
        <v>3.4</v>
      </c>
      <c r="C2476">
        <v>95.7</v>
      </c>
      <c r="D2476">
        <v>-1.8</v>
      </c>
      <c r="E2476">
        <v>0</v>
      </c>
      <c r="F2476">
        <v>0.4</v>
      </c>
      <c r="G2476" s="3">
        <f t="shared" si="882"/>
        <v>45.600535668203364</v>
      </c>
    </row>
    <row r="2477" spans="1:15" x14ac:dyDescent="0.2">
      <c r="A2477" s="1">
        <v>40313.124999986838</v>
      </c>
      <c r="B2477">
        <v>3.3</v>
      </c>
      <c r="C2477">
        <v>96.2</v>
      </c>
      <c r="D2477">
        <v>-0.36</v>
      </c>
      <c r="E2477">
        <v>0</v>
      </c>
      <c r="F2477">
        <v>0.4</v>
      </c>
      <c r="G2477" s="3">
        <f t="shared" si="882"/>
        <v>45.491133306593113</v>
      </c>
    </row>
    <row r="2478" spans="1:15" x14ac:dyDescent="0.2">
      <c r="A2478" s="1">
        <v>40313.166666653502</v>
      </c>
      <c r="B2478">
        <v>2.6</v>
      </c>
      <c r="C2478">
        <v>97.1</v>
      </c>
      <c r="D2478">
        <v>0</v>
      </c>
      <c r="E2478">
        <v>0</v>
      </c>
      <c r="F2478">
        <v>0.4</v>
      </c>
      <c r="G2478" s="3">
        <f t="shared" si="882"/>
        <v>44.587239159439186</v>
      </c>
    </row>
    <row r="2479" spans="1:15" x14ac:dyDescent="0.2">
      <c r="A2479" s="1">
        <v>40313.208333320166</v>
      </c>
      <c r="B2479">
        <v>2</v>
      </c>
      <c r="C2479">
        <v>97.5</v>
      </c>
      <c r="D2479">
        <v>0</v>
      </c>
      <c r="E2479">
        <v>0</v>
      </c>
      <c r="F2479">
        <v>0.4</v>
      </c>
      <c r="G2479" s="3">
        <f t="shared" si="882"/>
        <v>43.792627262279424</v>
      </c>
    </row>
    <row r="2480" spans="1:15" x14ac:dyDescent="0.2">
      <c r="A2480" s="1">
        <v>40313.249999986831</v>
      </c>
      <c r="B2480">
        <v>1.7</v>
      </c>
      <c r="C2480">
        <v>97.7</v>
      </c>
      <c r="D2480">
        <v>-0.36</v>
      </c>
      <c r="E2480">
        <v>0</v>
      </c>
      <c r="F2480">
        <v>0.4</v>
      </c>
      <c r="G2480" s="3">
        <f t="shared" si="882"/>
        <v>43.395215289511576</v>
      </c>
    </row>
    <row r="2481" spans="1:7" x14ac:dyDescent="0.2">
      <c r="A2481" s="1">
        <v>40313.291666653495</v>
      </c>
      <c r="B2481">
        <v>1.7</v>
      </c>
      <c r="C2481">
        <v>97.7</v>
      </c>
      <c r="D2481">
        <v>0.72</v>
      </c>
      <c r="E2481">
        <v>0</v>
      </c>
      <c r="F2481">
        <v>0.4</v>
      </c>
      <c r="G2481" s="3">
        <f t="shared" si="882"/>
        <v>43.395215289511576</v>
      </c>
    </row>
    <row r="2482" spans="1:7" x14ac:dyDescent="0.2">
      <c r="A2482" s="1">
        <v>40313.333333320159</v>
      </c>
      <c r="B2482">
        <v>4</v>
      </c>
      <c r="C2482">
        <v>97.1</v>
      </c>
      <c r="D2482">
        <v>204.12</v>
      </c>
      <c r="E2482">
        <v>0</v>
      </c>
      <c r="F2482">
        <v>0.4</v>
      </c>
      <c r="G2482" s="3">
        <f t="shared" si="882"/>
        <v>46.489502241425704</v>
      </c>
    </row>
    <row r="2483" spans="1:7" x14ac:dyDescent="0.2">
      <c r="A2483" s="1">
        <v>40313.374999986823</v>
      </c>
      <c r="B2483">
        <v>9.8000000000000007</v>
      </c>
      <c r="C2483">
        <v>79.599999999999994</v>
      </c>
      <c r="D2483">
        <v>919.8</v>
      </c>
      <c r="E2483">
        <v>0</v>
      </c>
      <c r="F2483">
        <v>0.8</v>
      </c>
      <c r="G2483" s="3">
        <f t="shared" si="882"/>
        <v>53.319058451540116</v>
      </c>
    </row>
    <row r="2484" spans="1:7" x14ac:dyDescent="0.2">
      <c r="A2484" s="1">
        <v>40313.416666653487</v>
      </c>
      <c r="B2484">
        <v>14.7</v>
      </c>
      <c r="C2484">
        <v>60.5</v>
      </c>
      <c r="D2484">
        <v>1491.48</v>
      </c>
      <c r="E2484">
        <v>0</v>
      </c>
      <c r="F2484">
        <v>1.2</v>
      </c>
      <c r="G2484" s="3">
        <f t="shared" si="882"/>
        <v>58.468803769703086</v>
      </c>
    </row>
    <row r="2485" spans="1:7" x14ac:dyDescent="0.2">
      <c r="A2485" s="1">
        <v>40313.458333320152</v>
      </c>
      <c r="B2485">
        <v>16.399999999999999</v>
      </c>
      <c r="C2485">
        <v>53.1</v>
      </c>
      <c r="D2485">
        <v>1949.76</v>
      </c>
      <c r="E2485">
        <v>0</v>
      </c>
      <c r="F2485">
        <v>2.2999999999999998</v>
      </c>
      <c r="G2485" s="3">
        <f t="shared" si="882"/>
        <v>60.055154444215717</v>
      </c>
    </row>
    <row r="2486" spans="1:7" x14ac:dyDescent="0.2">
      <c r="A2486" s="1">
        <v>40313.499999986816</v>
      </c>
      <c r="B2486">
        <v>16.899999999999999</v>
      </c>
      <c r="C2486">
        <v>48.5</v>
      </c>
      <c r="D2486">
        <v>2212.1999999999998</v>
      </c>
      <c r="E2486">
        <v>0</v>
      </c>
      <c r="F2486">
        <v>1.6</v>
      </c>
      <c r="G2486" s="3">
        <f t="shared" si="882"/>
        <v>60.247499849394643</v>
      </c>
    </row>
    <row r="2487" spans="1:7" x14ac:dyDescent="0.2">
      <c r="A2487" s="1">
        <v>40313.54166665348</v>
      </c>
      <c r="B2487">
        <v>19.100000000000001</v>
      </c>
      <c r="C2487">
        <v>46.2</v>
      </c>
      <c r="D2487">
        <v>2260.8000000000002</v>
      </c>
      <c r="E2487">
        <v>0</v>
      </c>
      <c r="F2487">
        <v>1.6</v>
      </c>
      <c r="G2487" s="3">
        <f t="shared" si="882"/>
        <v>62.916256008866824</v>
      </c>
    </row>
    <row r="2488" spans="1:7" x14ac:dyDescent="0.2">
      <c r="A2488" s="1">
        <v>40313.583333320144</v>
      </c>
      <c r="B2488">
        <v>18.7</v>
      </c>
      <c r="C2488">
        <v>47.7</v>
      </c>
      <c r="D2488">
        <v>1999.8</v>
      </c>
      <c r="E2488">
        <v>0</v>
      </c>
      <c r="F2488">
        <v>1.8</v>
      </c>
      <c r="G2488" s="3">
        <f t="shared" si="882"/>
        <v>62.553169173649309</v>
      </c>
    </row>
    <row r="2489" spans="1:7" x14ac:dyDescent="0.2">
      <c r="A2489" s="1">
        <v>40313.624999986809</v>
      </c>
      <c r="B2489">
        <v>17.7</v>
      </c>
      <c r="C2489">
        <v>52</v>
      </c>
      <c r="D2489">
        <v>1906.2</v>
      </c>
      <c r="E2489">
        <v>0</v>
      </c>
      <c r="F2489">
        <v>2.2999999999999998</v>
      </c>
      <c r="G2489" s="3">
        <f t="shared" si="882"/>
        <v>61.677748519543087</v>
      </c>
    </row>
    <row r="2490" spans="1:7" x14ac:dyDescent="0.2">
      <c r="A2490" s="1">
        <v>40313.666666653473</v>
      </c>
      <c r="B2490">
        <v>16.600000000000001</v>
      </c>
      <c r="C2490">
        <v>60.7</v>
      </c>
      <c r="D2490">
        <v>819.36</v>
      </c>
      <c r="E2490">
        <v>0</v>
      </c>
      <c r="F2490">
        <v>2.2999999999999998</v>
      </c>
      <c r="G2490" s="3">
        <f t="shared" si="882"/>
        <v>61.029880224460356</v>
      </c>
    </row>
    <row r="2491" spans="1:7" x14ac:dyDescent="0.2">
      <c r="A2491" s="1">
        <v>40313.708333320137</v>
      </c>
      <c r="B2491">
        <v>15.9</v>
      </c>
      <c r="C2491">
        <v>64.7</v>
      </c>
      <c r="D2491">
        <v>294.48</v>
      </c>
      <c r="E2491">
        <v>0</v>
      </c>
      <c r="F2491">
        <v>1.7</v>
      </c>
      <c r="G2491" s="3">
        <f t="shared" si="882"/>
        <v>60.432750259438293</v>
      </c>
    </row>
    <row r="2492" spans="1:7" x14ac:dyDescent="0.2">
      <c r="A2492" s="1">
        <v>40313.749999986801</v>
      </c>
      <c r="B2492">
        <v>12.4</v>
      </c>
      <c r="C2492">
        <v>77.3</v>
      </c>
      <c r="D2492">
        <v>24.12</v>
      </c>
      <c r="E2492">
        <v>0</v>
      </c>
      <c r="F2492">
        <v>0.5</v>
      </c>
      <c r="G2492" s="3">
        <f t="shared" si="882"/>
        <v>56.673531936278572</v>
      </c>
    </row>
    <row r="2493" spans="1:7" x14ac:dyDescent="0.2">
      <c r="A2493" s="1">
        <v>40313.791666653466</v>
      </c>
      <c r="B2493">
        <v>10.1</v>
      </c>
      <c r="C2493">
        <v>85.9</v>
      </c>
      <c r="D2493">
        <v>0</v>
      </c>
      <c r="E2493">
        <v>0</v>
      </c>
      <c r="F2493">
        <v>0.5</v>
      </c>
      <c r="G2493" s="3">
        <f t="shared" si="882"/>
        <v>54.125044568755278</v>
      </c>
    </row>
    <row r="2494" spans="1:7" x14ac:dyDescent="0.2">
      <c r="A2494" s="1">
        <v>40313.83333332013</v>
      </c>
      <c r="B2494">
        <v>8.5</v>
      </c>
      <c r="C2494">
        <v>90.7</v>
      </c>
      <c r="D2494">
        <v>0.36</v>
      </c>
      <c r="E2494">
        <v>0</v>
      </c>
      <c r="F2494">
        <v>0.4</v>
      </c>
      <c r="G2494" s="3">
        <f t="shared" si="882"/>
        <v>52.244173191416053</v>
      </c>
    </row>
    <row r="2495" spans="1:7" x14ac:dyDescent="0.2">
      <c r="A2495" s="1">
        <v>40313.874999986794</v>
      </c>
      <c r="B2495">
        <v>9.4</v>
      </c>
      <c r="C2495">
        <v>91.4</v>
      </c>
      <c r="D2495">
        <v>0</v>
      </c>
      <c r="E2495">
        <v>0</v>
      </c>
      <c r="F2495">
        <v>0.4</v>
      </c>
      <c r="G2495" s="3">
        <f t="shared" si="882"/>
        <v>53.50510969992763</v>
      </c>
    </row>
    <row r="2496" spans="1:7" x14ac:dyDescent="0.2">
      <c r="A2496" s="1">
        <v>40313.916666653458</v>
      </c>
      <c r="B2496">
        <v>10.7</v>
      </c>
      <c r="C2496">
        <v>88.2</v>
      </c>
      <c r="D2496">
        <v>0</v>
      </c>
      <c r="E2496">
        <v>0</v>
      </c>
      <c r="F2496">
        <v>0.4</v>
      </c>
      <c r="G2496" s="3">
        <f t="shared" si="882"/>
        <v>55.077729100806529</v>
      </c>
    </row>
    <row r="2497" spans="1:15" x14ac:dyDescent="0.2">
      <c r="A2497" s="1">
        <v>40313.958333320123</v>
      </c>
      <c r="B2497">
        <v>11.4</v>
      </c>
      <c r="C2497">
        <v>83.9</v>
      </c>
      <c r="D2497">
        <v>-0.36</v>
      </c>
      <c r="E2497">
        <v>0</v>
      </c>
      <c r="F2497">
        <v>0.5</v>
      </c>
      <c r="G2497" s="3">
        <f t="shared" si="882"/>
        <v>55.758875040266737</v>
      </c>
    </row>
    <row r="2498" spans="1:15" x14ac:dyDescent="0.2">
      <c r="A2498" s="1">
        <v>40313.999999986787</v>
      </c>
      <c r="B2498">
        <v>9.6999999999999993</v>
      </c>
      <c r="C2498">
        <v>89.2</v>
      </c>
      <c r="D2498">
        <v>0.36</v>
      </c>
      <c r="E2498">
        <v>0</v>
      </c>
      <c r="F2498">
        <v>0.5</v>
      </c>
      <c r="G2498" s="3">
        <f t="shared" si="882"/>
        <v>53.782772793195221</v>
      </c>
      <c r="H2498" s="1">
        <f t="shared" ref="H2498" si="899">A2498</f>
        <v>40313.999999986787</v>
      </c>
      <c r="I2498" s="3">
        <f t="shared" ref="I2498" si="900">AVERAGE(B2498:B2521)</f>
        <v>14.074999999999998</v>
      </c>
      <c r="J2498" s="3">
        <f t="shared" ref="J2498" si="901">STDEV(B2498:B2521)</f>
        <v>4.1739617297885188</v>
      </c>
      <c r="K2498" s="3">
        <f t="shared" ref="K2498" si="902">AVERAGE(C2498:C2521)</f>
        <v>72.254166666666677</v>
      </c>
      <c r="L2498" s="3">
        <f t="shared" ref="L2498" si="903">AVERAGE(D2505:D2517)</f>
        <v>850.76307692307705</v>
      </c>
      <c r="M2498" s="3">
        <f t="shared" ref="M2498" si="904">SUM(E2498:E2521)</f>
        <v>0</v>
      </c>
      <c r="N2498" s="3">
        <f t="shared" ref="N2498" si="905">AVERAGE(F2498:F2521)</f>
        <v>0.85833333333333328</v>
      </c>
      <c r="O2498" s="3">
        <f t="shared" ref="O2498" si="906">AVERAGE(G2498:G2521)</f>
        <v>58.42557582011775</v>
      </c>
    </row>
    <row r="2499" spans="1:15" x14ac:dyDescent="0.2">
      <c r="A2499" s="1">
        <v>40314.041666653451</v>
      </c>
      <c r="B2499">
        <v>10</v>
      </c>
      <c r="C2499">
        <v>90</v>
      </c>
      <c r="D2499">
        <v>0</v>
      </c>
      <c r="E2499">
        <v>0</v>
      </c>
      <c r="F2499">
        <v>0.5</v>
      </c>
      <c r="G2499" s="3">
        <f t="shared" si="882"/>
        <v>54.236707936824608</v>
      </c>
    </row>
    <row r="2500" spans="1:15" x14ac:dyDescent="0.2">
      <c r="A2500" s="1">
        <v>40314.083333320115</v>
      </c>
      <c r="B2500">
        <v>9.5</v>
      </c>
      <c r="C2500">
        <v>90.4</v>
      </c>
      <c r="D2500">
        <v>0</v>
      </c>
      <c r="E2500">
        <v>0</v>
      </c>
      <c r="F2500">
        <v>0.4</v>
      </c>
      <c r="G2500" s="3">
        <f t="shared" si="882"/>
        <v>53.58244344054652</v>
      </c>
    </row>
    <row r="2501" spans="1:15" x14ac:dyDescent="0.2">
      <c r="A2501" s="1">
        <v>40314.12499998678</v>
      </c>
      <c r="B2501">
        <v>9</v>
      </c>
      <c r="C2501">
        <v>90.4</v>
      </c>
      <c r="D2501">
        <v>0</v>
      </c>
      <c r="E2501">
        <v>0</v>
      </c>
      <c r="F2501">
        <v>0.5</v>
      </c>
      <c r="G2501" s="3">
        <f t="shared" si="882"/>
        <v>52.904609281562273</v>
      </c>
    </row>
    <row r="2502" spans="1:15" x14ac:dyDescent="0.2">
      <c r="A2502" s="1">
        <v>40314.166666653444</v>
      </c>
      <c r="B2502">
        <v>9.5</v>
      </c>
      <c r="C2502">
        <v>90.7</v>
      </c>
      <c r="D2502">
        <v>0.36</v>
      </c>
      <c r="E2502">
        <v>0</v>
      </c>
      <c r="F2502">
        <v>0.4</v>
      </c>
      <c r="G2502" s="3">
        <f t="shared" si="882"/>
        <v>53.59998666680108</v>
      </c>
    </row>
    <row r="2503" spans="1:15" x14ac:dyDescent="0.2">
      <c r="A2503" s="1">
        <v>40314.208333320108</v>
      </c>
      <c r="B2503">
        <v>10</v>
      </c>
      <c r="C2503">
        <v>84.1</v>
      </c>
      <c r="D2503">
        <v>0.36</v>
      </c>
      <c r="E2503">
        <v>0</v>
      </c>
      <c r="F2503">
        <v>0.5</v>
      </c>
      <c r="G2503" s="3">
        <f t="shared" si="882"/>
        <v>53.877958425091848</v>
      </c>
    </row>
    <row r="2504" spans="1:15" x14ac:dyDescent="0.2">
      <c r="A2504" s="1">
        <v>40314.249999986772</v>
      </c>
      <c r="B2504">
        <v>10.5</v>
      </c>
      <c r="C2504">
        <v>79.400000000000006</v>
      </c>
      <c r="D2504">
        <v>0</v>
      </c>
      <c r="E2504">
        <v>0</v>
      </c>
      <c r="F2504">
        <v>0.6</v>
      </c>
      <c r="G2504" s="3">
        <f t="shared" si="882"/>
        <v>54.251036170544729</v>
      </c>
    </row>
    <row r="2505" spans="1:15" x14ac:dyDescent="0.2">
      <c r="A2505" s="1">
        <v>40314.291666653437</v>
      </c>
      <c r="B2505">
        <v>10.4</v>
      </c>
      <c r="C2505">
        <v>78</v>
      </c>
      <c r="D2505">
        <v>1.8</v>
      </c>
      <c r="E2505">
        <v>0</v>
      </c>
      <c r="F2505">
        <v>0.8</v>
      </c>
      <c r="G2505" s="3">
        <f t="shared" si="882"/>
        <v>54.022717878672594</v>
      </c>
    </row>
    <row r="2506" spans="1:15" x14ac:dyDescent="0.2">
      <c r="A2506" s="1">
        <v>40314.333333320101</v>
      </c>
      <c r="B2506">
        <v>11.1</v>
      </c>
      <c r="C2506">
        <v>76.400000000000006</v>
      </c>
      <c r="D2506">
        <v>200.88</v>
      </c>
      <c r="E2506">
        <v>0</v>
      </c>
      <c r="F2506">
        <v>1.1000000000000001</v>
      </c>
      <c r="G2506" s="3">
        <f t="shared" si="882"/>
        <v>54.858249320462832</v>
      </c>
    </row>
    <row r="2507" spans="1:15" x14ac:dyDescent="0.2">
      <c r="A2507" s="1">
        <v>40314.374999986765</v>
      </c>
      <c r="B2507">
        <v>13.9</v>
      </c>
      <c r="C2507">
        <v>69.599999999999994</v>
      </c>
      <c r="D2507">
        <v>543.96</v>
      </c>
      <c r="E2507">
        <v>0</v>
      </c>
      <c r="F2507">
        <v>1</v>
      </c>
      <c r="G2507" s="3">
        <f t="shared" si="882"/>
        <v>58.135970151784406</v>
      </c>
    </row>
    <row r="2508" spans="1:15" x14ac:dyDescent="0.2">
      <c r="A2508" s="1">
        <v>40314.416666653429</v>
      </c>
      <c r="B2508">
        <v>18.2</v>
      </c>
      <c r="C2508">
        <v>56.9</v>
      </c>
      <c r="D2508">
        <v>1445.04</v>
      </c>
      <c r="E2508">
        <v>0</v>
      </c>
      <c r="F2508">
        <v>1.4</v>
      </c>
      <c r="G2508" s="3">
        <f t="shared" si="882"/>
        <v>62.823929838496994</v>
      </c>
    </row>
    <row r="2509" spans="1:15" x14ac:dyDescent="0.2">
      <c r="A2509" s="1">
        <v>40314.458333320094</v>
      </c>
      <c r="B2509">
        <v>18.600000000000001</v>
      </c>
      <c r="C2509">
        <v>55.5</v>
      </c>
      <c r="D2509">
        <v>1588.32</v>
      </c>
      <c r="E2509">
        <v>0</v>
      </c>
      <c r="F2509">
        <v>1.5</v>
      </c>
      <c r="G2509" s="3">
        <f t="shared" si="882"/>
        <v>63.224599704726344</v>
      </c>
    </row>
    <row r="2510" spans="1:15" x14ac:dyDescent="0.2">
      <c r="A2510" s="1">
        <v>40314.499999986758</v>
      </c>
      <c r="B2510">
        <v>18.7</v>
      </c>
      <c r="C2510">
        <v>50.9</v>
      </c>
      <c r="D2510">
        <v>1749.96</v>
      </c>
      <c r="E2510">
        <v>0</v>
      </c>
      <c r="F2510">
        <v>1.6</v>
      </c>
      <c r="G2510" s="3">
        <f t="shared" si="882"/>
        <v>62.896472566457717</v>
      </c>
    </row>
    <row r="2511" spans="1:15" x14ac:dyDescent="0.2">
      <c r="A2511" s="1">
        <v>40314.541666653422</v>
      </c>
      <c r="B2511">
        <v>19.5</v>
      </c>
      <c r="C2511">
        <v>50.5</v>
      </c>
      <c r="D2511">
        <v>1325.52</v>
      </c>
      <c r="E2511">
        <v>0</v>
      </c>
      <c r="F2511">
        <v>1.5</v>
      </c>
      <c r="G2511" s="3">
        <f t="shared" si="882"/>
        <v>63.919493207713415</v>
      </c>
    </row>
    <row r="2512" spans="1:15" x14ac:dyDescent="0.2">
      <c r="A2512" s="1">
        <v>40314.583333320086</v>
      </c>
      <c r="B2512">
        <v>20.100000000000001</v>
      </c>
      <c r="C2512">
        <v>50.9</v>
      </c>
      <c r="D2512">
        <v>1174.68</v>
      </c>
      <c r="E2512">
        <v>0</v>
      </c>
      <c r="F2512">
        <v>1.4</v>
      </c>
      <c r="G2512" s="3">
        <f t="shared" si="882"/>
        <v>64.760401913665149</v>
      </c>
    </row>
    <row r="2513" spans="1:15" x14ac:dyDescent="0.2">
      <c r="A2513" s="1">
        <v>40314.62499998675</v>
      </c>
      <c r="B2513">
        <v>19.7</v>
      </c>
      <c r="C2513">
        <v>50.3</v>
      </c>
      <c r="D2513">
        <v>1563.84</v>
      </c>
      <c r="E2513">
        <v>0</v>
      </c>
      <c r="F2513">
        <v>1.4</v>
      </c>
      <c r="G2513" s="3">
        <f t="shared" si="882"/>
        <v>64.164506615955304</v>
      </c>
    </row>
    <row r="2514" spans="1:15" x14ac:dyDescent="0.2">
      <c r="A2514" s="1">
        <v>40314.666666653415</v>
      </c>
      <c r="B2514">
        <v>19.2</v>
      </c>
      <c r="C2514">
        <v>53.6</v>
      </c>
      <c r="D2514">
        <v>1144.44</v>
      </c>
      <c r="E2514">
        <v>0</v>
      </c>
      <c r="F2514">
        <v>1.5</v>
      </c>
      <c r="G2514" s="3">
        <f t="shared" ref="G2514:G2577" si="907">B2514+(0.36*(237.7*(((17.271*B2514)/(237.7+B2514))+LN(C2514/100)))/(17.271-(((17.271*B2514)/(237.7+B2514))+LN(C2514/100))))+41.2</f>
        <v>63.838406170664967</v>
      </c>
    </row>
    <row r="2515" spans="1:15" x14ac:dyDescent="0.2">
      <c r="A2515" s="1">
        <v>40314.708333320079</v>
      </c>
      <c r="B2515">
        <v>18.399999999999999</v>
      </c>
      <c r="C2515">
        <v>59.7</v>
      </c>
      <c r="D2515">
        <v>297.36</v>
      </c>
      <c r="E2515">
        <v>0</v>
      </c>
      <c r="F2515">
        <v>1.1000000000000001</v>
      </c>
      <c r="G2515" s="3">
        <f t="shared" si="907"/>
        <v>63.349691862161166</v>
      </c>
    </row>
    <row r="2516" spans="1:15" x14ac:dyDescent="0.2">
      <c r="A2516" s="1">
        <v>40314.749999986743</v>
      </c>
      <c r="B2516">
        <v>17.399999999999999</v>
      </c>
      <c r="C2516">
        <v>63.7</v>
      </c>
      <c r="D2516">
        <v>23.76</v>
      </c>
      <c r="E2516">
        <v>0</v>
      </c>
      <c r="F2516">
        <v>0.8</v>
      </c>
      <c r="G2516" s="3">
        <f t="shared" si="907"/>
        <v>62.360565142331794</v>
      </c>
    </row>
    <row r="2517" spans="1:15" x14ac:dyDescent="0.2">
      <c r="A2517" s="1">
        <v>40314.791666653407</v>
      </c>
      <c r="B2517">
        <v>16.399999999999999</v>
      </c>
      <c r="C2517">
        <v>68.900000000000006</v>
      </c>
      <c r="D2517">
        <v>0.36</v>
      </c>
      <c r="E2517">
        <v>0</v>
      </c>
      <c r="F2517">
        <v>0.5</v>
      </c>
      <c r="G2517" s="3">
        <f t="shared" si="907"/>
        <v>61.442382976671439</v>
      </c>
    </row>
    <row r="2518" spans="1:15" x14ac:dyDescent="0.2">
      <c r="A2518" s="1">
        <v>40314.833333320072</v>
      </c>
      <c r="B2518">
        <v>14.2</v>
      </c>
      <c r="C2518">
        <v>75</v>
      </c>
      <c r="D2518">
        <v>0.36</v>
      </c>
      <c r="E2518">
        <v>0</v>
      </c>
      <c r="F2518">
        <v>0.4</v>
      </c>
      <c r="G2518" s="3">
        <f t="shared" si="907"/>
        <v>58.939011051059296</v>
      </c>
    </row>
    <row r="2519" spans="1:15" x14ac:dyDescent="0.2">
      <c r="A2519" s="1">
        <v>40314.874999986736</v>
      </c>
      <c r="B2519">
        <v>12.7</v>
      </c>
      <c r="C2519">
        <v>83.2</v>
      </c>
      <c r="D2519">
        <v>0</v>
      </c>
      <c r="E2519">
        <v>0</v>
      </c>
      <c r="F2519">
        <v>0.4</v>
      </c>
      <c r="G2519" s="3">
        <f t="shared" si="907"/>
        <v>57.471964850588108</v>
      </c>
    </row>
    <row r="2520" spans="1:15" x14ac:dyDescent="0.2">
      <c r="A2520" s="1">
        <v>40314.9166666534</v>
      </c>
      <c r="B2520">
        <v>11.3</v>
      </c>
      <c r="C2520">
        <v>86.6</v>
      </c>
      <c r="D2520">
        <v>0</v>
      </c>
      <c r="E2520">
        <v>0</v>
      </c>
      <c r="F2520">
        <v>0.4</v>
      </c>
      <c r="G2520" s="3">
        <f t="shared" si="907"/>
        <v>55.792552144172802</v>
      </c>
    </row>
    <row r="2521" spans="1:15" x14ac:dyDescent="0.2">
      <c r="A2521" s="1">
        <v>40314.958333320064</v>
      </c>
      <c r="B2521">
        <v>9.8000000000000007</v>
      </c>
      <c r="C2521">
        <v>90.2</v>
      </c>
      <c r="D2521">
        <v>0</v>
      </c>
      <c r="E2521">
        <v>0</v>
      </c>
      <c r="F2521">
        <v>0.4</v>
      </c>
      <c r="G2521" s="3">
        <f t="shared" si="907"/>
        <v>53.977389572675264</v>
      </c>
    </row>
    <row r="2522" spans="1:15" x14ac:dyDescent="0.2">
      <c r="A2522" s="1">
        <v>40314.999999986729</v>
      </c>
      <c r="B2522">
        <v>8.5</v>
      </c>
      <c r="C2522">
        <v>92.6</v>
      </c>
      <c r="D2522">
        <v>0.36</v>
      </c>
      <c r="E2522">
        <v>0</v>
      </c>
      <c r="F2522">
        <v>0.4</v>
      </c>
      <c r="G2522" s="3">
        <f t="shared" si="907"/>
        <v>52.353225766734539</v>
      </c>
      <c r="H2522" s="1">
        <f t="shared" ref="H2522" si="908">A2522</f>
        <v>40314.999999986729</v>
      </c>
      <c r="I2522" s="3">
        <f t="shared" ref="I2522" si="909">AVERAGE(B2522:B2545)</f>
        <v>13.450000000000001</v>
      </c>
      <c r="J2522" s="3">
        <f t="shared" ref="J2522" si="910">STDEV(B2522:B2545)</f>
        <v>5.9654804099702758</v>
      </c>
      <c r="K2522" s="3">
        <f t="shared" ref="K2522" si="911">AVERAGE(C2522:C2545)</f>
        <v>69.650000000000006</v>
      </c>
      <c r="L2522" s="3">
        <f t="shared" ref="L2522" si="912">AVERAGE(D2529:D2541)</f>
        <v>968.76</v>
      </c>
      <c r="M2522" s="3">
        <f t="shared" ref="M2522" si="913">SUM(E2522:E2545)</f>
        <v>0</v>
      </c>
      <c r="N2522" s="3">
        <f t="shared" ref="N2522" si="914">AVERAGE(F2522:F2545)</f>
        <v>0.99166666666666659</v>
      </c>
      <c r="O2522" s="3">
        <f t="shared" ref="O2522" si="915">AVERAGE(G2522:G2545)</f>
        <v>57.152634447839091</v>
      </c>
    </row>
    <row r="2523" spans="1:15" x14ac:dyDescent="0.2">
      <c r="A2523" s="1">
        <v>40315.041666653393</v>
      </c>
      <c r="B2523">
        <v>7.6</v>
      </c>
      <c r="C2523">
        <v>93.8</v>
      </c>
      <c r="D2523">
        <v>0</v>
      </c>
      <c r="E2523">
        <v>0</v>
      </c>
      <c r="F2523">
        <v>0.5</v>
      </c>
      <c r="G2523" s="3">
        <f t="shared" si="907"/>
        <v>51.199558694008765</v>
      </c>
    </row>
    <row r="2524" spans="1:15" x14ac:dyDescent="0.2">
      <c r="A2524" s="1">
        <v>40315.083333320057</v>
      </c>
      <c r="B2524">
        <v>7.6</v>
      </c>
      <c r="C2524">
        <v>94.5</v>
      </c>
      <c r="D2524">
        <v>0.72</v>
      </c>
      <c r="E2524">
        <v>0</v>
      </c>
      <c r="F2524">
        <v>0.4</v>
      </c>
      <c r="G2524" s="3">
        <f t="shared" si="907"/>
        <v>51.238508685548744</v>
      </c>
    </row>
    <row r="2525" spans="1:15" x14ac:dyDescent="0.2">
      <c r="A2525" s="1">
        <v>40315.124999986721</v>
      </c>
      <c r="B2525">
        <v>7.5</v>
      </c>
      <c r="C2525">
        <v>95.3</v>
      </c>
      <c r="D2525">
        <v>0.72</v>
      </c>
      <c r="E2525">
        <v>0</v>
      </c>
      <c r="F2525">
        <v>0.4</v>
      </c>
      <c r="G2525" s="3">
        <f t="shared" si="907"/>
        <v>51.146919139131626</v>
      </c>
    </row>
    <row r="2526" spans="1:15" x14ac:dyDescent="0.2">
      <c r="A2526" s="1">
        <v>40315.166666653386</v>
      </c>
      <c r="B2526">
        <v>6.5</v>
      </c>
      <c r="C2526">
        <v>96</v>
      </c>
      <c r="D2526">
        <v>0.72</v>
      </c>
      <c r="E2526">
        <v>0</v>
      </c>
      <c r="F2526">
        <v>0.4</v>
      </c>
      <c r="G2526" s="3">
        <f t="shared" si="907"/>
        <v>49.827044884300307</v>
      </c>
    </row>
    <row r="2527" spans="1:15" x14ac:dyDescent="0.2">
      <c r="A2527" s="1">
        <v>40315.20833332005</v>
      </c>
      <c r="B2527">
        <v>6.6</v>
      </c>
      <c r="C2527">
        <v>96.2</v>
      </c>
      <c r="D2527">
        <v>1.08</v>
      </c>
      <c r="E2527">
        <v>0</v>
      </c>
      <c r="F2527">
        <v>0.5</v>
      </c>
      <c r="G2527" s="3">
        <f t="shared" si="907"/>
        <v>49.973711309927133</v>
      </c>
    </row>
    <row r="2528" spans="1:15" x14ac:dyDescent="0.2">
      <c r="A2528" s="1">
        <v>40315.249999986714</v>
      </c>
      <c r="B2528">
        <v>7</v>
      </c>
      <c r="C2528">
        <v>96.7</v>
      </c>
      <c r="D2528">
        <v>0.72</v>
      </c>
      <c r="E2528">
        <v>0</v>
      </c>
      <c r="F2528">
        <v>0.5</v>
      </c>
      <c r="G2528" s="3">
        <f t="shared" si="907"/>
        <v>50.544152457542666</v>
      </c>
    </row>
    <row r="2529" spans="1:7" x14ac:dyDescent="0.2">
      <c r="A2529" s="1">
        <v>40315.291666653378</v>
      </c>
      <c r="B2529">
        <v>5.4</v>
      </c>
      <c r="C2529">
        <v>97.2</v>
      </c>
      <c r="D2529">
        <v>3.24</v>
      </c>
      <c r="E2529">
        <v>0</v>
      </c>
      <c r="F2529">
        <v>0.5</v>
      </c>
      <c r="G2529" s="3">
        <f t="shared" si="907"/>
        <v>48.397071407887267</v>
      </c>
    </row>
    <row r="2530" spans="1:7" x14ac:dyDescent="0.2">
      <c r="A2530" s="1">
        <v>40315.333333320043</v>
      </c>
      <c r="B2530">
        <v>8</v>
      </c>
      <c r="C2530">
        <v>96.6</v>
      </c>
      <c r="D2530">
        <v>278.64</v>
      </c>
      <c r="E2530">
        <v>0</v>
      </c>
      <c r="F2530">
        <v>0.6</v>
      </c>
      <c r="G2530" s="3">
        <f t="shared" si="907"/>
        <v>51.897258716281847</v>
      </c>
    </row>
    <row r="2531" spans="1:7" x14ac:dyDescent="0.2">
      <c r="A2531" s="1">
        <v>40315.374999986707</v>
      </c>
      <c r="B2531">
        <v>12.7</v>
      </c>
      <c r="C2531">
        <v>77.2</v>
      </c>
      <c r="D2531">
        <v>824.04</v>
      </c>
      <c r="E2531">
        <v>0</v>
      </c>
      <c r="F2531">
        <v>1.3</v>
      </c>
      <c r="G2531" s="3">
        <f t="shared" si="907"/>
        <v>57.071321420654428</v>
      </c>
    </row>
    <row r="2532" spans="1:7" x14ac:dyDescent="0.2">
      <c r="A2532" s="1">
        <v>40315.416666653371</v>
      </c>
      <c r="B2532">
        <v>16.2</v>
      </c>
      <c r="C2532">
        <v>64.400000000000006</v>
      </c>
      <c r="D2532">
        <v>1147.32</v>
      </c>
      <c r="E2532">
        <v>0</v>
      </c>
      <c r="F2532">
        <v>1.5</v>
      </c>
      <c r="G2532" s="3">
        <f t="shared" si="907"/>
        <v>60.810257588499312</v>
      </c>
    </row>
    <row r="2533" spans="1:7" x14ac:dyDescent="0.2">
      <c r="A2533" s="1">
        <v>40315.458333320035</v>
      </c>
      <c r="B2533">
        <v>19.399999999999999</v>
      </c>
      <c r="C2533">
        <v>52</v>
      </c>
      <c r="D2533">
        <v>1580.4</v>
      </c>
      <c r="E2533">
        <v>0</v>
      </c>
      <c r="F2533">
        <v>2.2000000000000002</v>
      </c>
      <c r="G2533" s="3">
        <f t="shared" si="907"/>
        <v>63.942688460017024</v>
      </c>
    </row>
    <row r="2534" spans="1:7" x14ac:dyDescent="0.2">
      <c r="A2534" s="1">
        <v>40315.4999999867</v>
      </c>
      <c r="B2534">
        <v>21.4</v>
      </c>
      <c r="C2534">
        <v>41</v>
      </c>
      <c r="D2534">
        <v>1956.24</v>
      </c>
      <c r="E2534">
        <v>0</v>
      </c>
      <c r="F2534">
        <v>2</v>
      </c>
      <c r="G2534" s="3">
        <f t="shared" si="907"/>
        <v>65.334826413297421</v>
      </c>
    </row>
    <row r="2535" spans="1:7" x14ac:dyDescent="0.2">
      <c r="A2535" s="1">
        <v>40315.541666653364</v>
      </c>
      <c r="B2535">
        <v>22.7</v>
      </c>
      <c r="C2535">
        <v>35.1</v>
      </c>
      <c r="D2535">
        <v>2179.44</v>
      </c>
      <c r="E2535">
        <v>0</v>
      </c>
      <c r="F2535">
        <v>2</v>
      </c>
      <c r="G2535" s="3">
        <f t="shared" si="907"/>
        <v>66.234219482622748</v>
      </c>
    </row>
    <row r="2536" spans="1:7" x14ac:dyDescent="0.2">
      <c r="A2536" s="1">
        <v>40315.583333320028</v>
      </c>
      <c r="B2536">
        <v>23</v>
      </c>
      <c r="C2536">
        <v>34.299999999999997</v>
      </c>
      <c r="D2536">
        <v>1856.88</v>
      </c>
      <c r="E2536">
        <v>0</v>
      </c>
      <c r="F2536">
        <v>1.7</v>
      </c>
      <c r="G2536" s="3">
        <f t="shared" si="907"/>
        <v>66.508534708510609</v>
      </c>
    </row>
    <row r="2537" spans="1:7" x14ac:dyDescent="0.2">
      <c r="A2537" s="1">
        <v>40315.624999986692</v>
      </c>
      <c r="B2537">
        <v>22.6</v>
      </c>
      <c r="C2537">
        <v>34.4</v>
      </c>
      <c r="D2537">
        <v>1572.48</v>
      </c>
      <c r="E2537">
        <v>0</v>
      </c>
      <c r="F2537">
        <v>1.5</v>
      </c>
      <c r="G2537" s="3">
        <f t="shared" si="907"/>
        <v>65.997435586754577</v>
      </c>
    </row>
    <row r="2538" spans="1:7" x14ac:dyDescent="0.2">
      <c r="A2538" s="1">
        <v>40315.666666653357</v>
      </c>
      <c r="B2538">
        <v>20.9</v>
      </c>
      <c r="C2538">
        <v>37</v>
      </c>
      <c r="D2538">
        <v>909</v>
      </c>
      <c r="E2538">
        <v>0</v>
      </c>
      <c r="F2538">
        <v>1.7</v>
      </c>
      <c r="G2538" s="3">
        <f t="shared" si="907"/>
        <v>64.137092616099451</v>
      </c>
    </row>
    <row r="2539" spans="1:7" x14ac:dyDescent="0.2">
      <c r="A2539" s="1">
        <v>40315.708333320021</v>
      </c>
      <c r="B2539">
        <v>18.899999999999999</v>
      </c>
      <c r="C2539">
        <v>44.2</v>
      </c>
      <c r="D2539">
        <v>265.32</v>
      </c>
      <c r="E2539">
        <v>0</v>
      </c>
      <c r="F2539">
        <v>1</v>
      </c>
      <c r="G2539" s="3">
        <f t="shared" si="907"/>
        <v>62.418812429794201</v>
      </c>
    </row>
    <row r="2540" spans="1:7" x14ac:dyDescent="0.2">
      <c r="A2540" s="1">
        <v>40315.749999986685</v>
      </c>
      <c r="B2540">
        <v>15.4</v>
      </c>
      <c r="C2540">
        <v>61.4</v>
      </c>
      <c r="D2540">
        <v>21.24</v>
      </c>
      <c r="E2540">
        <v>0</v>
      </c>
      <c r="F2540">
        <v>0.5</v>
      </c>
      <c r="G2540" s="3">
        <f t="shared" si="907"/>
        <v>59.484014070737231</v>
      </c>
    </row>
    <row r="2541" spans="1:7" x14ac:dyDescent="0.2">
      <c r="A2541" s="1">
        <v>40315.791666653349</v>
      </c>
      <c r="B2541">
        <v>12.8</v>
      </c>
      <c r="C2541">
        <v>71.3</v>
      </c>
      <c r="D2541">
        <v>-0.36</v>
      </c>
      <c r="E2541">
        <v>0</v>
      </c>
      <c r="F2541">
        <v>0.5</v>
      </c>
      <c r="G2541" s="3">
        <f t="shared" si="907"/>
        <v>56.784243943466507</v>
      </c>
    </row>
    <row r="2542" spans="1:7" x14ac:dyDescent="0.2">
      <c r="A2542" s="1">
        <v>40315.833333320013</v>
      </c>
      <c r="B2542">
        <v>12.3</v>
      </c>
      <c r="C2542">
        <v>72.900000000000006</v>
      </c>
      <c r="D2542">
        <v>0</v>
      </c>
      <c r="E2542">
        <v>0</v>
      </c>
      <c r="F2542">
        <v>0.5</v>
      </c>
      <c r="G2542" s="3">
        <f t="shared" si="907"/>
        <v>56.228367618700062</v>
      </c>
    </row>
    <row r="2543" spans="1:7" x14ac:dyDescent="0.2">
      <c r="A2543" s="1">
        <v>40315.874999986678</v>
      </c>
      <c r="B2543">
        <v>13.4</v>
      </c>
      <c r="C2543">
        <v>66.2</v>
      </c>
      <c r="D2543">
        <v>-0.36</v>
      </c>
      <c r="E2543">
        <v>0</v>
      </c>
      <c r="F2543">
        <v>0.8</v>
      </c>
      <c r="G2543" s="3">
        <f t="shared" si="907"/>
        <v>57.199455041360935</v>
      </c>
    </row>
    <row r="2544" spans="1:7" x14ac:dyDescent="0.2">
      <c r="A2544" s="1">
        <v>40315.916666653342</v>
      </c>
      <c r="B2544">
        <v>13.8</v>
      </c>
      <c r="C2544">
        <v>57.8</v>
      </c>
      <c r="D2544">
        <v>0</v>
      </c>
      <c r="E2544">
        <v>0</v>
      </c>
      <c r="F2544">
        <v>1.4</v>
      </c>
      <c r="G2544" s="3">
        <f t="shared" si="907"/>
        <v>57.026215296692541</v>
      </c>
    </row>
    <row r="2545" spans="1:15" x14ac:dyDescent="0.2">
      <c r="A2545" s="1">
        <v>40315.958333320006</v>
      </c>
      <c r="B2545">
        <v>12.6</v>
      </c>
      <c r="C2545">
        <v>63.5</v>
      </c>
      <c r="D2545">
        <v>0</v>
      </c>
      <c r="E2545">
        <v>0</v>
      </c>
      <c r="F2545">
        <v>1</v>
      </c>
      <c r="G2545" s="3">
        <f t="shared" si="907"/>
        <v>55.908291009568352</v>
      </c>
    </row>
    <row r="2546" spans="1:15" x14ac:dyDescent="0.2">
      <c r="A2546" s="1">
        <v>40315.99999998667</v>
      </c>
      <c r="B2546">
        <v>9.8000000000000007</v>
      </c>
      <c r="C2546">
        <v>73.7</v>
      </c>
      <c r="D2546">
        <v>0.36</v>
      </c>
      <c r="E2546">
        <v>0</v>
      </c>
      <c r="F2546">
        <v>0.5</v>
      </c>
      <c r="G2546" s="3">
        <f t="shared" si="907"/>
        <v>52.918366900906456</v>
      </c>
      <c r="H2546" s="1">
        <f t="shared" ref="H2546" si="916">A2546</f>
        <v>40315.99999998667</v>
      </c>
      <c r="I2546" s="3">
        <f t="shared" ref="I2546" si="917">AVERAGE(B2546:B2569)</f>
        <v>15.262500000000001</v>
      </c>
      <c r="J2546" s="3">
        <f t="shared" ref="J2546" si="918">STDEV(B2546:B2569)</f>
        <v>5.371325842317499</v>
      </c>
      <c r="K2546" s="3">
        <f t="shared" ref="K2546" si="919">AVERAGE(C2546:C2569)</f>
        <v>64.324999999999989</v>
      </c>
      <c r="L2546" s="3">
        <f t="shared" ref="L2546" si="920">AVERAGE(D2553:D2565)</f>
        <v>908.00307692307695</v>
      </c>
      <c r="M2546" s="3">
        <f t="shared" ref="M2546" si="921">SUM(E2546:E2569)</f>
        <v>0</v>
      </c>
      <c r="N2546" s="3">
        <f t="shared" ref="N2546" si="922">AVERAGE(F2546:F2569)</f>
        <v>1.0291666666666663</v>
      </c>
      <c r="O2546" s="3">
        <f t="shared" ref="O2546" si="923">AVERAGE(G2546:G2569)</f>
        <v>59.240710028610216</v>
      </c>
    </row>
    <row r="2547" spans="1:15" x14ac:dyDescent="0.2">
      <c r="A2547" s="1">
        <v>40316.041666653335</v>
      </c>
      <c r="B2547">
        <v>8.1999999999999993</v>
      </c>
      <c r="C2547">
        <v>79.7</v>
      </c>
      <c r="D2547">
        <v>0</v>
      </c>
      <c r="E2547">
        <v>0</v>
      </c>
      <c r="F2547">
        <v>0.5</v>
      </c>
      <c r="G2547" s="3">
        <f t="shared" si="907"/>
        <v>51.165013324758661</v>
      </c>
    </row>
    <row r="2548" spans="1:15" x14ac:dyDescent="0.2">
      <c r="A2548" s="1">
        <v>40316.083333319999</v>
      </c>
      <c r="B2548">
        <v>7.1</v>
      </c>
      <c r="C2548">
        <v>84.5</v>
      </c>
      <c r="D2548">
        <v>0</v>
      </c>
      <c r="E2548">
        <v>0</v>
      </c>
      <c r="F2548">
        <v>0.4</v>
      </c>
      <c r="G2548" s="3">
        <f t="shared" si="907"/>
        <v>49.97974790464076</v>
      </c>
    </row>
    <row r="2549" spans="1:15" x14ac:dyDescent="0.2">
      <c r="A2549" s="1">
        <v>40316.124999986663</v>
      </c>
      <c r="B2549">
        <v>6.3</v>
      </c>
      <c r="C2549">
        <v>88.3</v>
      </c>
      <c r="D2549">
        <v>0.36</v>
      </c>
      <c r="E2549">
        <v>0</v>
      </c>
      <c r="F2549">
        <v>0.4</v>
      </c>
      <c r="G2549" s="3">
        <f t="shared" si="907"/>
        <v>49.123146816220171</v>
      </c>
    </row>
    <row r="2550" spans="1:15" x14ac:dyDescent="0.2">
      <c r="A2550" s="1">
        <v>40316.166666653327</v>
      </c>
      <c r="B2550">
        <v>12.4</v>
      </c>
      <c r="C2550">
        <v>55.1</v>
      </c>
      <c r="D2550">
        <v>0.36</v>
      </c>
      <c r="E2550">
        <v>0</v>
      </c>
      <c r="F2550">
        <v>1.5</v>
      </c>
      <c r="G2550" s="3">
        <f t="shared" si="907"/>
        <v>54.909324910512623</v>
      </c>
    </row>
    <row r="2551" spans="1:15" x14ac:dyDescent="0.2">
      <c r="A2551" s="1">
        <v>40316.208333319992</v>
      </c>
      <c r="B2551">
        <v>11</v>
      </c>
      <c r="C2551">
        <v>61.4</v>
      </c>
      <c r="D2551">
        <v>0</v>
      </c>
      <c r="E2551">
        <v>0</v>
      </c>
      <c r="F2551">
        <v>1.7</v>
      </c>
      <c r="G2551" s="3">
        <f t="shared" si="907"/>
        <v>53.590390763999402</v>
      </c>
    </row>
    <row r="2552" spans="1:15" x14ac:dyDescent="0.2">
      <c r="A2552" s="1">
        <v>40316.249999986656</v>
      </c>
      <c r="B2552">
        <v>10.7</v>
      </c>
      <c r="C2552">
        <v>61.4</v>
      </c>
      <c r="D2552">
        <v>-0.36</v>
      </c>
      <c r="E2552">
        <v>0</v>
      </c>
      <c r="F2552">
        <v>1.2</v>
      </c>
      <c r="G2552" s="3">
        <f t="shared" si="907"/>
        <v>53.188497573569819</v>
      </c>
    </row>
    <row r="2553" spans="1:15" x14ac:dyDescent="0.2">
      <c r="A2553" s="1">
        <v>40316.29166665332</v>
      </c>
      <c r="B2553">
        <v>10.6</v>
      </c>
      <c r="C2553">
        <v>62</v>
      </c>
      <c r="D2553">
        <v>1.8</v>
      </c>
      <c r="E2553">
        <v>0</v>
      </c>
      <c r="F2553">
        <v>1.2</v>
      </c>
      <c r="G2553" s="3">
        <f t="shared" si="907"/>
        <v>53.104164941427356</v>
      </c>
    </row>
    <row r="2554" spans="1:15" x14ac:dyDescent="0.2">
      <c r="A2554" s="1">
        <v>40316.333333319984</v>
      </c>
      <c r="B2554">
        <v>11.7</v>
      </c>
      <c r="C2554">
        <v>61.5</v>
      </c>
      <c r="D2554">
        <v>220.32</v>
      </c>
      <c r="E2554">
        <v>0</v>
      </c>
      <c r="F2554">
        <v>0.8</v>
      </c>
      <c r="G2554" s="3">
        <f t="shared" si="907"/>
        <v>54.536487565058664</v>
      </c>
    </row>
    <row r="2555" spans="1:15" x14ac:dyDescent="0.2">
      <c r="A2555" s="1">
        <v>40316.374999986649</v>
      </c>
      <c r="B2555">
        <v>17.5</v>
      </c>
      <c r="C2555">
        <v>45.1</v>
      </c>
      <c r="D2555">
        <v>875.52</v>
      </c>
      <c r="E2555">
        <v>0</v>
      </c>
      <c r="F2555">
        <v>1.4</v>
      </c>
      <c r="G2555" s="3">
        <f t="shared" si="907"/>
        <v>60.666838060271047</v>
      </c>
    </row>
    <row r="2556" spans="1:15" x14ac:dyDescent="0.2">
      <c r="A2556" s="1">
        <v>40316.416666653313</v>
      </c>
      <c r="B2556">
        <v>20.7</v>
      </c>
      <c r="C2556">
        <v>34.299999999999997</v>
      </c>
      <c r="D2556">
        <v>1473.12</v>
      </c>
      <c r="E2556">
        <v>0</v>
      </c>
      <c r="F2556">
        <v>1.4</v>
      </c>
      <c r="G2556" s="3">
        <f t="shared" si="907"/>
        <v>63.482140272992773</v>
      </c>
    </row>
    <row r="2557" spans="1:15" x14ac:dyDescent="0.2">
      <c r="A2557" s="1">
        <v>40316.458333319977</v>
      </c>
      <c r="B2557">
        <v>20.399999999999999</v>
      </c>
      <c r="C2557">
        <v>39.9</v>
      </c>
      <c r="D2557">
        <v>1890.36</v>
      </c>
      <c r="E2557">
        <v>0</v>
      </c>
      <c r="F2557">
        <v>1.7</v>
      </c>
      <c r="G2557" s="3">
        <f t="shared" si="907"/>
        <v>63.869876552573075</v>
      </c>
    </row>
    <row r="2558" spans="1:15" x14ac:dyDescent="0.2">
      <c r="A2558" s="1">
        <v>40316.499999986641</v>
      </c>
      <c r="B2558">
        <v>23.1</v>
      </c>
      <c r="C2558">
        <v>32.5</v>
      </c>
      <c r="D2558">
        <v>1882.8</v>
      </c>
      <c r="E2558">
        <v>0</v>
      </c>
      <c r="F2558">
        <v>1.4</v>
      </c>
      <c r="G2558" s="3">
        <f t="shared" si="907"/>
        <v>66.359109797924276</v>
      </c>
    </row>
    <row r="2559" spans="1:15" x14ac:dyDescent="0.2">
      <c r="A2559" s="1">
        <v>40316.541666653306</v>
      </c>
      <c r="B2559">
        <v>23.9</v>
      </c>
      <c r="C2559">
        <v>29.7</v>
      </c>
      <c r="D2559">
        <v>2047.32</v>
      </c>
      <c r="E2559">
        <v>0</v>
      </c>
      <c r="F2559">
        <v>1.7</v>
      </c>
      <c r="G2559" s="3">
        <f t="shared" si="907"/>
        <v>66.941655080483102</v>
      </c>
    </row>
    <row r="2560" spans="1:15" x14ac:dyDescent="0.2">
      <c r="A2560" s="1">
        <v>40316.58333331997</v>
      </c>
      <c r="B2560">
        <v>22.4</v>
      </c>
      <c r="C2560">
        <v>42.6</v>
      </c>
      <c r="D2560">
        <v>1598.4</v>
      </c>
      <c r="E2560">
        <v>0</v>
      </c>
      <c r="F2560">
        <v>1.7</v>
      </c>
      <c r="G2560" s="3">
        <f t="shared" si="907"/>
        <v>66.861364235562348</v>
      </c>
    </row>
    <row r="2561" spans="1:15" x14ac:dyDescent="0.2">
      <c r="A2561" s="1">
        <v>40316.624999986634</v>
      </c>
      <c r="B2561">
        <v>21.3</v>
      </c>
      <c r="C2561">
        <v>47.9</v>
      </c>
      <c r="D2561">
        <v>1073.8800000000001</v>
      </c>
      <c r="E2561">
        <v>0</v>
      </c>
      <c r="F2561">
        <v>1.7</v>
      </c>
      <c r="G2561" s="3">
        <f t="shared" si="907"/>
        <v>66.030362887221571</v>
      </c>
    </row>
    <row r="2562" spans="1:15" x14ac:dyDescent="0.2">
      <c r="A2562" s="1">
        <v>40316.666666653298</v>
      </c>
      <c r="B2562">
        <v>20.3</v>
      </c>
      <c r="C2562">
        <v>58.3</v>
      </c>
      <c r="D2562">
        <v>492.12</v>
      </c>
      <c r="E2562">
        <v>0</v>
      </c>
      <c r="F2562">
        <v>1.3</v>
      </c>
      <c r="G2562" s="3">
        <f t="shared" si="907"/>
        <v>65.761795543581258</v>
      </c>
    </row>
    <row r="2563" spans="1:15" x14ac:dyDescent="0.2">
      <c r="A2563" s="1">
        <v>40316.708333319963</v>
      </c>
      <c r="B2563">
        <v>19.600000000000001</v>
      </c>
      <c r="C2563">
        <v>65.900000000000006</v>
      </c>
      <c r="D2563">
        <v>226.8</v>
      </c>
      <c r="E2563">
        <v>0</v>
      </c>
      <c r="F2563">
        <v>1.2</v>
      </c>
      <c r="G2563" s="3">
        <f t="shared" si="907"/>
        <v>65.496613940477388</v>
      </c>
    </row>
    <row r="2564" spans="1:15" x14ac:dyDescent="0.2">
      <c r="A2564" s="1">
        <v>40316.749999986627</v>
      </c>
      <c r="B2564">
        <v>17.899999999999999</v>
      </c>
      <c r="C2564">
        <v>76.2</v>
      </c>
      <c r="D2564">
        <v>21.24</v>
      </c>
      <c r="E2564">
        <v>0</v>
      </c>
      <c r="F2564">
        <v>1</v>
      </c>
      <c r="G2564" s="3">
        <f t="shared" si="907"/>
        <v>64.012726203496442</v>
      </c>
    </row>
    <row r="2565" spans="1:15" x14ac:dyDescent="0.2">
      <c r="A2565" s="1">
        <v>40316.791666653291</v>
      </c>
      <c r="B2565">
        <v>16.3</v>
      </c>
      <c r="C2565">
        <v>83.6</v>
      </c>
      <c r="D2565">
        <v>0.36</v>
      </c>
      <c r="E2565">
        <v>0</v>
      </c>
      <c r="F2565">
        <v>0.4</v>
      </c>
      <c r="G2565" s="3">
        <f t="shared" si="907"/>
        <v>62.365702119008539</v>
      </c>
    </row>
    <row r="2566" spans="1:15" x14ac:dyDescent="0.2">
      <c r="A2566" s="1">
        <v>40316.833333319955</v>
      </c>
      <c r="B2566">
        <v>15.7</v>
      </c>
      <c r="C2566">
        <v>87.5</v>
      </c>
      <c r="D2566">
        <v>0.36</v>
      </c>
      <c r="E2566">
        <v>0</v>
      </c>
      <c r="F2566">
        <v>0.4</v>
      </c>
      <c r="G2566" s="3">
        <f t="shared" si="907"/>
        <v>61.806259787744757</v>
      </c>
    </row>
    <row r="2567" spans="1:15" x14ac:dyDescent="0.2">
      <c r="A2567" s="1">
        <v>40316.87499998662</v>
      </c>
      <c r="B2567">
        <v>14.8</v>
      </c>
      <c r="C2567">
        <v>88.7</v>
      </c>
      <c r="D2567">
        <v>0.36</v>
      </c>
      <c r="E2567">
        <v>0</v>
      </c>
      <c r="F2567">
        <v>0.4</v>
      </c>
      <c r="G2567" s="3">
        <f t="shared" si="907"/>
        <v>60.662506464225444</v>
      </c>
    </row>
    <row r="2568" spans="1:15" x14ac:dyDescent="0.2">
      <c r="A2568" s="1">
        <v>40316.916666653284</v>
      </c>
      <c r="B2568">
        <v>12.9</v>
      </c>
      <c r="C2568">
        <v>90.7</v>
      </c>
      <c r="D2568">
        <v>0.36</v>
      </c>
      <c r="E2568">
        <v>0</v>
      </c>
      <c r="F2568">
        <v>0.4</v>
      </c>
      <c r="G2568" s="3">
        <f t="shared" si="907"/>
        <v>58.20962666761595</v>
      </c>
    </row>
    <row r="2569" spans="1:15" x14ac:dyDescent="0.2">
      <c r="A2569" s="1">
        <v>40316.958333319948</v>
      </c>
      <c r="B2569">
        <v>11.7</v>
      </c>
      <c r="C2569">
        <v>93.3</v>
      </c>
      <c r="D2569">
        <v>0.36</v>
      </c>
      <c r="E2569">
        <v>0</v>
      </c>
      <c r="F2569">
        <v>0.4</v>
      </c>
      <c r="G2569" s="3">
        <f t="shared" si="907"/>
        <v>56.735322372373545</v>
      </c>
    </row>
    <row r="2570" spans="1:15" x14ac:dyDescent="0.2">
      <c r="A2570" s="1">
        <v>40316.999999986612</v>
      </c>
      <c r="B2570">
        <v>10.8</v>
      </c>
      <c r="C2570">
        <v>94.5</v>
      </c>
      <c r="D2570">
        <v>0.72</v>
      </c>
      <c r="E2570">
        <v>0</v>
      </c>
      <c r="F2570">
        <v>0.4</v>
      </c>
      <c r="G2570" s="3">
        <f t="shared" si="907"/>
        <v>55.582709777849487</v>
      </c>
      <c r="H2570" s="1">
        <f t="shared" ref="H2570" si="924">A2570</f>
        <v>40316.999999986612</v>
      </c>
      <c r="I2570" s="3">
        <f t="shared" ref="I2570" si="925">AVERAGE(B2570:B2593)</f>
        <v>13.954166666666667</v>
      </c>
      <c r="J2570" s="3">
        <f t="shared" ref="J2570" si="926">STDEV(B2570:B2593)</f>
        <v>4.7695573731984657</v>
      </c>
      <c r="K2570" s="3">
        <f t="shared" ref="K2570" si="927">AVERAGE(C2570:C2593)</f>
        <v>84.591666666666654</v>
      </c>
      <c r="L2570" s="3">
        <f t="shared" ref="L2570" si="928">AVERAGE(D2577:D2589)</f>
        <v>1031.1507692307691</v>
      </c>
      <c r="M2570" s="3">
        <f t="shared" ref="M2570" si="929">SUM(E2570:E2593)</f>
        <v>0</v>
      </c>
      <c r="N2570" s="3">
        <f t="shared" ref="N2570" si="930">AVERAGE(F2570:F2593)</f>
        <v>0.83333333333333315</v>
      </c>
      <c r="O2570" s="3">
        <f t="shared" ref="O2570" si="931">AVERAGE(G2570:G2593)</f>
        <v>59.146051561918341</v>
      </c>
    </row>
    <row r="2571" spans="1:15" x14ac:dyDescent="0.2">
      <c r="A2571" s="1">
        <v>40317.041666653276</v>
      </c>
      <c r="B2571">
        <v>10.1</v>
      </c>
      <c r="C2571">
        <v>95</v>
      </c>
      <c r="D2571">
        <v>0.36</v>
      </c>
      <c r="E2571">
        <v>0</v>
      </c>
      <c r="F2571">
        <v>0.4</v>
      </c>
      <c r="G2571" s="3">
        <f t="shared" si="907"/>
        <v>54.660655447020851</v>
      </c>
    </row>
    <row r="2572" spans="1:15" x14ac:dyDescent="0.2">
      <c r="A2572" s="1">
        <v>40317.083333319941</v>
      </c>
      <c r="B2572">
        <v>9.3000000000000007</v>
      </c>
      <c r="C2572">
        <v>95.6</v>
      </c>
      <c r="D2572">
        <v>0.72</v>
      </c>
      <c r="E2572">
        <v>0</v>
      </c>
      <c r="F2572">
        <v>0.4</v>
      </c>
      <c r="G2572" s="3">
        <f t="shared" si="907"/>
        <v>53.607916312104336</v>
      </c>
    </row>
    <row r="2573" spans="1:15" x14ac:dyDescent="0.2">
      <c r="A2573" s="1">
        <v>40317.124999986605</v>
      </c>
      <c r="B2573">
        <v>8.1999999999999993</v>
      </c>
      <c r="C2573">
        <v>95.9</v>
      </c>
      <c r="D2573">
        <v>0.36</v>
      </c>
      <c r="E2573">
        <v>0</v>
      </c>
      <c r="F2573">
        <v>0.5</v>
      </c>
      <c r="G2573" s="3">
        <f t="shared" si="907"/>
        <v>52.130574279457804</v>
      </c>
    </row>
    <row r="2574" spans="1:15" x14ac:dyDescent="0.2">
      <c r="A2574" s="1">
        <v>40317.166666653269</v>
      </c>
      <c r="B2574">
        <v>9.5</v>
      </c>
      <c r="C2574">
        <v>96</v>
      </c>
      <c r="D2574">
        <v>0.72</v>
      </c>
      <c r="E2574">
        <v>0</v>
      </c>
      <c r="F2574">
        <v>0.4</v>
      </c>
      <c r="G2574" s="3">
        <f t="shared" si="907"/>
        <v>53.901786926124728</v>
      </c>
    </row>
    <row r="2575" spans="1:15" x14ac:dyDescent="0.2">
      <c r="A2575" s="1">
        <v>40317.208333319933</v>
      </c>
      <c r="B2575">
        <v>10.3</v>
      </c>
      <c r="C2575">
        <v>96.3</v>
      </c>
      <c r="D2575">
        <v>0.72</v>
      </c>
      <c r="E2575">
        <v>0</v>
      </c>
      <c r="F2575">
        <v>0.4</v>
      </c>
      <c r="G2575" s="3">
        <f t="shared" si="907"/>
        <v>55.005122421276809</v>
      </c>
    </row>
    <row r="2576" spans="1:15" x14ac:dyDescent="0.2">
      <c r="A2576" s="1">
        <v>40317.249999986598</v>
      </c>
      <c r="B2576">
        <v>10.7</v>
      </c>
      <c r="C2576">
        <v>96.4</v>
      </c>
      <c r="D2576">
        <v>0.36</v>
      </c>
      <c r="E2576">
        <v>0</v>
      </c>
      <c r="F2576">
        <v>0.4</v>
      </c>
      <c r="G2576" s="3">
        <f t="shared" si="907"/>
        <v>55.554058756288704</v>
      </c>
    </row>
    <row r="2577" spans="1:7" x14ac:dyDescent="0.2">
      <c r="A2577" s="1">
        <v>40317.291666653262</v>
      </c>
      <c r="B2577">
        <v>10.9</v>
      </c>
      <c r="C2577">
        <v>96.7</v>
      </c>
      <c r="D2577">
        <v>1.08</v>
      </c>
      <c r="E2577">
        <v>0</v>
      </c>
      <c r="F2577">
        <v>0.5</v>
      </c>
      <c r="G2577" s="3">
        <f t="shared" si="907"/>
        <v>55.84250828841391</v>
      </c>
    </row>
    <row r="2578" spans="1:7" x14ac:dyDescent="0.2">
      <c r="A2578" s="1">
        <v>40317.333333319926</v>
      </c>
      <c r="B2578">
        <v>11.7</v>
      </c>
      <c r="C2578">
        <v>96.5</v>
      </c>
      <c r="D2578">
        <v>102.6</v>
      </c>
      <c r="E2578">
        <v>0</v>
      </c>
      <c r="F2578">
        <v>0.6</v>
      </c>
      <c r="G2578" s="3">
        <f t="shared" ref="G2578:G2641" si="932">B2578+(0.36*(237.7*(((17.271*B2578)/(237.7+B2578))+LN(C2578/100)))/(17.271-(((17.271*B2578)/(237.7+B2578))+LN(C2578/100))))+41.2</f>
        <v>56.918094023539304</v>
      </c>
    </row>
    <row r="2579" spans="1:7" x14ac:dyDescent="0.2">
      <c r="A2579" s="1">
        <v>40317.37499998659</v>
      </c>
      <c r="B2579">
        <v>14.7</v>
      </c>
      <c r="C2579">
        <v>94.6</v>
      </c>
      <c r="D2579">
        <v>809.64</v>
      </c>
      <c r="E2579">
        <v>0</v>
      </c>
      <c r="F2579">
        <v>0.8</v>
      </c>
      <c r="G2579" s="3">
        <f t="shared" si="932"/>
        <v>60.882936836808966</v>
      </c>
    </row>
    <row r="2580" spans="1:7" x14ac:dyDescent="0.2">
      <c r="A2580" s="1">
        <v>40317.416666653255</v>
      </c>
      <c r="B2580">
        <v>19.100000000000001</v>
      </c>
      <c r="C2580">
        <v>75.2</v>
      </c>
      <c r="D2580">
        <v>1377</v>
      </c>
      <c r="E2580">
        <v>0</v>
      </c>
      <c r="F2580">
        <v>0.7</v>
      </c>
      <c r="G2580" s="3">
        <f t="shared" si="932"/>
        <v>65.556634501569164</v>
      </c>
    </row>
    <row r="2581" spans="1:7" x14ac:dyDescent="0.2">
      <c r="A2581" s="1">
        <v>40317.458333319919</v>
      </c>
      <c r="B2581">
        <v>20.7</v>
      </c>
      <c r="C2581">
        <v>62.3</v>
      </c>
      <c r="D2581">
        <v>1489.68</v>
      </c>
      <c r="E2581">
        <v>0</v>
      </c>
      <c r="F2581">
        <v>1.1000000000000001</v>
      </c>
      <c r="G2581" s="3">
        <f t="shared" si="932"/>
        <v>66.661413006510742</v>
      </c>
    </row>
    <row r="2582" spans="1:7" x14ac:dyDescent="0.2">
      <c r="A2582" s="1">
        <v>40317.499999986583</v>
      </c>
      <c r="B2582">
        <v>21.3</v>
      </c>
      <c r="C2582">
        <v>61.3</v>
      </c>
      <c r="D2582">
        <v>2136.2399999999998</v>
      </c>
      <c r="E2582">
        <v>0</v>
      </c>
      <c r="F2582">
        <v>1.5</v>
      </c>
      <c r="G2582" s="3">
        <f t="shared" si="932"/>
        <v>67.375425904823317</v>
      </c>
    </row>
    <row r="2583" spans="1:7" x14ac:dyDescent="0.2">
      <c r="A2583" s="1">
        <v>40317.541666653247</v>
      </c>
      <c r="B2583">
        <v>21.6</v>
      </c>
      <c r="C2583">
        <v>57.8</v>
      </c>
      <c r="D2583">
        <v>2211.48</v>
      </c>
      <c r="E2583">
        <v>0</v>
      </c>
      <c r="F2583">
        <v>1.5</v>
      </c>
      <c r="G2583" s="3">
        <f t="shared" si="932"/>
        <v>67.452061134866796</v>
      </c>
    </row>
    <row r="2584" spans="1:7" x14ac:dyDescent="0.2">
      <c r="A2584" s="1">
        <v>40317.583333319912</v>
      </c>
      <c r="B2584">
        <v>21</v>
      </c>
      <c r="C2584">
        <v>57.6</v>
      </c>
      <c r="D2584">
        <v>2041.56</v>
      </c>
      <c r="E2584">
        <v>0</v>
      </c>
      <c r="F2584">
        <v>1.9</v>
      </c>
      <c r="G2584" s="3">
        <f t="shared" si="932"/>
        <v>66.631258078346136</v>
      </c>
    </row>
    <row r="2585" spans="1:7" x14ac:dyDescent="0.2">
      <c r="A2585" s="1">
        <v>40317.624999986576</v>
      </c>
      <c r="B2585">
        <v>20.100000000000001</v>
      </c>
      <c r="C2585">
        <v>67.099999999999994</v>
      </c>
      <c r="D2585">
        <v>1674.72</v>
      </c>
      <c r="E2585">
        <v>0</v>
      </c>
      <c r="F2585">
        <v>2.4</v>
      </c>
      <c r="G2585" s="3">
        <f t="shared" si="932"/>
        <v>66.267533800287424</v>
      </c>
    </row>
    <row r="2586" spans="1:7" x14ac:dyDescent="0.2">
      <c r="A2586" s="1">
        <v>40317.66666665324</v>
      </c>
      <c r="B2586">
        <v>19.3</v>
      </c>
      <c r="C2586">
        <v>68</v>
      </c>
      <c r="D2586">
        <v>1119.5999999999999</v>
      </c>
      <c r="E2586">
        <v>0</v>
      </c>
      <c r="F2586">
        <v>1.9</v>
      </c>
      <c r="G2586" s="3">
        <f t="shared" si="932"/>
        <v>65.266933990893477</v>
      </c>
    </row>
    <row r="2587" spans="1:7" x14ac:dyDescent="0.2">
      <c r="A2587" s="1">
        <v>40317.708333319904</v>
      </c>
      <c r="B2587">
        <v>18.2</v>
      </c>
      <c r="C2587">
        <v>73.5</v>
      </c>
      <c r="D2587">
        <v>420.12</v>
      </c>
      <c r="E2587">
        <v>0</v>
      </c>
      <c r="F2587">
        <v>1.6</v>
      </c>
      <c r="G2587" s="3">
        <f t="shared" si="932"/>
        <v>64.217282423746013</v>
      </c>
    </row>
    <row r="2588" spans="1:7" x14ac:dyDescent="0.2">
      <c r="A2588" s="1">
        <v>40317.749999986569</v>
      </c>
      <c r="B2588">
        <v>14.8</v>
      </c>
      <c r="C2588">
        <v>84.3</v>
      </c>
      <c r="D2588">
        <v>21.6</v>
      </c>
      <c r="E2588">
        <v>0</v>
      </c>
      <c r="F2588">
        <v>0.6</v>
      </c>
      <c r="G2588" s="3">
        <f t="shared" si="932"/>
        <v>60.383072381296557</v>
      </c>
    </row>
    <row r="2589" spans="1:7" x14ac:dyDescent="0.2">
      <c r="A2589" s="1">
        <v>40317.791666653233</v>
      </c>
      <c r="B2589">
        <v>12.5</v>
      </c>
      <c r="C2589">
        <v>89.7</v>
      </c>
      <c r="D2589">
        <v>-0.36</v>
      </c>
      <c r="E2589">
        <v>0</v>
      </c>
      <c r="F2589">
        <v>0.4</v>
      </c>
      <c r="G2589" s="3">
        <f t="shared" si="932"/>
        <v>57.607224744190191</v>
      </c>
    </row>
    <row r="2590" spans="1:7" x14ac:dyDescent="0.2">
      <c r="A2590" s="1">
        <v>40317.833333319897</v>
      </c>
      <c r="B2590">
        <v>11.1</v>
      </c>
      <c r="C2590">
        <v>92</v>
      </c>
      <c r="D2590">
        <v>0</v>
      </c>
      <c r="E2590">
        <v>0</v>
      </c>
      <c r="F2590">
        <v>0.4</v>
      </c>
      <c r="G2590" s="3">
        <f t="shared" si="932"/>
        <v>55.845662855606115</v>
      </c>
    </row>
    <row r="2591" spans="1:7" x14ac:dyDescent="0.2">
      <c r="A2591" s="1">
        <v>40317.874999986561</v>
      </c>
      <c r="B2591">
        <v>10</v>
      </c>
      <c r="C2591">
        <v>93.8</v>
      </c>
      <c r="D2591">
        <v>0</v>
      </c>
      <c r="E2591">
        <v>0</v>
      </c>
      <c r="F2591">
        <v>0.4</v>
      </c>
      <c r="G2591" s="3">
        <f t="shared" si="932"/>
        <v>54.456955833362478</v>
      </c>
    </row>
    <row r="2592" spans="1:7" x14ac:dyDescent="0.2">
      <c r="A2592" s="1">
        <v>40317.916666653226</v>
      </c>
      <c r="B2592">
        <v>9.8000000000000007</v>
      </c>
      <c r="C2592">
        <v>94.7</v>
      </c>
      <c r="D2592">
        <v>0</v>
      </c>
      <c r="E2592">
        <v>0</v>
      </c>
      <c r="F2592">
        <v>0.4</v>
      </c>
      <c r="G2592" s="3">
        <f t="shared" si="932"/>
        <v>54.236438623893442</v>
      </c>
    </row>
    <row r="2593" spans="1:15" x14ac:dyDescent="0.2">
      <c r="A2593" s="1">
        <v>40317.95833331989</v>
      </c>
      <c r="B2593">
        <v>9.1999999999999993</v>
      </c>
      <c r="C2593">
        <v>95.4</v>
      </c>
      <c r="D2593">
        <v>-0.36</v>
      </c>
      <c r="E2593">
        <v>0</v>
      </c>
      <c r="F2593">
        <v>0.4</v>
      </c>
      <c r="G2593" s="3">
        <f t="shared" si="932"/>
        <v>53.460977137763116</v>
      </c>
    </row>
    <row r="2594" spans="1:15" x14ac:dyDescent="0.2">
      <c r="A2594" s="1">
        <v>40317.999999986554</v>
      </c>
      <c r="B2594">
        <v>8.5</v>
      </c>
      <c r="C2594">
        <v>95.7</v>
      </c>
      <c r="D2594">
        <v>0</v>
      </c>
      <c r="E2594">
        <v>0</v>
      </c>
      <c r="F2594">
        <v>0.4</v>
      </c>
      <c r="G2594" s="3">
        <f t="shared" si="932"/>
        <v>52.526994464645426</v>
      </c>
      <c r="H2594" s="1">
        <f t="shared" ref="H2594" si="933">A2594</f>
        <v>40317.999999986554</v>
      </c>
      <c r="I2594" s="3">
        <f t="shared" ref="I2594" si="934">AVERAGE(B2594:B2617)</f>
        <v>15.520833333333334</v>
      </c>
      <c r="J2594" s="3">
        <f t="shared" ref="J2594" si="935">STDEV(B2594:B2617)</f>
        <v>7.2731178151892424</v>
      </c>
      <c r="K2594" s="3">
        <f t="shared" ref="K2594" si="936">AVERAGE(C2594:C2617)</f>
        <v>75.529166666666683</v>
      </c>
      <c r="L2594" s="3">
        <f t="shared" ref="L2594" si="937">AVERAGE(D2601:D2613)</f>
        <v>1027.9384615384615</v>
      </c>
      <c r="M2594" s="3">
        <f t="shared" ref="M2594" si="938">SUM(E2594:E2617)</f>
        <v>0</v>
      </c>
      <c r="N2594" s="3">
        <f t="shared" ref="N2594" si="939">AVERAGE(F2594:F2617)</f>
        <v>0.72916666666666652</v>
      </c>
      <c r="O2594" s="3">
        <f t="shared" ref="O2594" si="940">AVERAGE(G2594:G2617)</f>
        <v>60.345649164173317</v>
      </c>
    </row>
    <row r="2595" spans="1:15" x14ac:dyDescent="0.2">
      <c r="A2595" s="1">
        <v>40318.041666653218</v>
      </c>
      <c r="B2595">
        <v>8.9</v>
      </c>
      <c r="C2595">
        <v>96.1</v>
      </c>
      <c r="D2595">
        <v>0.36</v>
      </c>
      <c r="E2595">
        <v>0</v>
      </c>
      <c r="F2595">
        <v>0.4</v>
      </c>
      <c r="G2595" s="3">
        <f t="shared" si="932"/>
        <v>53.092368790002368</v>
      </c>
    </row>
    <row r="2596" spans="1:15" x14ac:dyDescent="0.2">
      <c r="A2596" s="1">
        <v>40318.083333319883</v>
      </c>
      <c r="B2596">
        <v>8.5</v>
      </c>
      <c r="C2596">
        <v>96.2</v>
      </c>
      <c r="D2596">
        <v>0.72</v>
      </c>
      <c r="E2596">
        <v>0</v>
      </c>
      <c r="F2596">
        <v>0.4</v>
      </c>
      <c r="G2596" s="3">
        <f t="shared" si="932"/>
        <v>52.55455622028871</v>
      </c>
    </row>
    <row r="2597" spans="1:15" x14ac:dyDescent="0.2">
      <c r="A2597" s="1">
        <v>40318.124999986547</v>
      </c>
      <c r="B2597">
        <v>8.9</v>
      </c>
      <c r="C2597">
        <v>96.7</v>
      </c>
      <c r="D2597">
        <v>0.72</v>
      </c>
      <c r="E2597">
        <v>0</v>
      </c>
      <c r="F2597">
        <v>0.5</v>
      </c>
      <c r="G2597" s="3">
        <f t="shared" si="932"/>
        <v>53.125413848771686</v>
      </c>
    </row>
    <row r="2598" spans="1:15" x14ac:dyDescent="0.2">
      <c r="A2598" s="1">
        <v>40318.166666653211</v>
      </c>
      <c r="B2598">
        <v>8</v>
      </c>
      <c r="C2598">
        <v>96.9</v>
      </c>
      <c r="D2598">
        <v>0.72</v>
      </c>
      <c r="E2598">
        <v>0</v>
      </c>
      <c r="F2598">
        <v>0.5</v>
      </c>
      <c r="G2598" s="3">
        <f t="shared" si="932"/>
        <v>51.913608833029116</v>
      </c>
    </row>
    <row r="2599" spans="1:15" x14ac:dyDescent="0.2">
      <c r="A2599" s="1">
        <v>40318.208333319875</v>
      </c>
      <c r="B2599">
        <v>7.7</v>
      </c>
      <c r="C2599">
        <v>97.2</v>
      </c>
      <c r="D2599">
        <v>0.72</v>
      </c>
      <c r="E2599">
        <v>0</v>
      </c>
      <c r="F2599">
        <v>0.4</v>
      </c>
      <c r="G2599" s="3">
        <f t="shared" si="932"/>
        <v>51.522280413863513</v>
      </c>
    </row>
    <row r="2600" spans="1:15" x14ac:dyDescent="0.2">
      <c r="A2600" s="1">
        <v>40318.249999986539</v>
      </c>
      <c r="B2600">
        <v>7.9</v>
      </c>
      <c r="C2600">
        <v>97.9</v>
      </c>
      <c r="D2600">
        <v>0.72</v>
      </c>
      <c r="E2600">
        <v>0</v>
      </c>
      <c r="F2600">
        <v>0.4</v>
      </c>
      <c r="G2600" s="3">
        <f t="shared" si="932"/>
        <v>51.831880466210308</v>
      </c>
    </row>
    <row r="2601" spans="1:15" x14ac:dyDescent="0.2">
      <c r="A2601" s="1">
        <v>40318.291666653204</v>
      </c>
      <c r="B2601">
        <v>7.2</v>
      </c>
      <c r="C2601">
        <v>97.7</v>
      </c>
      <c r="D2601">
        <v>1.8</v>
      </c>
      <c r="E2601">
        <v>0</v>
      </c>
      <c r="F2601">
        <v>0.5</v>
      </c>
      <c r="G2601" s="3">
        <f t="shared" si="932"/>
        <v>50.869791406283014</v>
      </c>
    </row>
    <row r="2602" spans="1:15" x14ac:dyDescent="0.2">
      <c r="A2602" s="1">
        <v>40318.333333319868</v>
      </c>
      <c r="B2602">
        <v>9</v>
      </c>
      <c r="C2602">
        <v>97.2</v>
      </c>
      <c r="D2602">
        <v>173.16</v>
      </c>
      <c r="E2602">
        <v>0</v>
      </c>
      <c r="F2602">
        <v>0.4</v>
      </c>
      <c r="G2602" s="3">
        <f t="shared" si="932"/>
        <v>53.288691299585814</v>
      </c>
    </row>
    <row r="2603" spans="1:15" x14ac:dyDescent="0.2">
      <c r="A2603" s="1">
        <v>40318.374999986532</v>
      </c>
      <c r="B2603">
        <v>14.4</v>
      </c>
      <c r="C2603">
        <v>92.6</v>
      </c>
      <c r="D2603">
        <v>827.28</v>
      </c>
      <c r="E2603">
        <v>0</v>
      </c>
      <c r="F2603">
        <v>0.6</v>
      </c>
      <c r="G2603" s="3">
        <f t="shared" si="932"/>
        <v>60.357542981020181</v>
      </c>
    </row>
    <row r="2604" spans="1:15" x14ac:dyDescent="0.2">
      <c r="A2604" s="1">
        <v>40318.416666653196</v>
      </c>
      <c r="B2604">
        <v>20.7</v>
      </c>
      <c r="C2604">
        <v>55.9</v>
      </c>
      <c r="D2604">
        <v>1390.32</v>
      </c>
      <c r="E2604">
        <v>0</v>
      </c>
      <c r="F2604">
        <v>0.5</v>
      </c>
      <c r="G2604" s="3">
        <f t="shared" si="932"/>
        <v>66.066850933153489</v>
      </c>
    </row>
    <row r="2605" spans="1:15" x14ac:dyDescent="0.2">
      <c r="A2605" s="1">
        <v>40318.458333319861</v>
      </c>
      <c r="B2605">
        <v>24.1</v>
      </c>
      <c r="C2605">
        <v>40.5</v>
      </c>
      <c r="D2605">
        <v>1854.36</v>
      </c>
      <c r="E2605">
        <v>0</v>
      </c>
      <c r="F2605">
        <v>1.1000000000000001</v>
      </c>
      <c r="G2605" s="3">
        <f t="shared" si="932"/>
        <v>68.839560934241646</v>
      </c>
    </row>
    <row r="2606" spans="1:15" x14ac:dyDescent="0.2">
      <c r="A2606" s="1">
        <v>40318.499999986525</v>
      </c>
      <c r="B2606">
        <v>25.3</v>
      </c>
      <c r="C2606">
        <v>37.9</v>
      </c>
      <c r="D2606">
        <v>2127.6</v>
      </c>
      <c r="E2606">
        <v>0</v>
      </c>
      <c r="F2606">
        <v>1.7</v>
      </c>
      <c r="G2606" s="3">
        <f t="shared" si="932"/>
        <v>70.067498493535851</v>
      </c>
    </row>
    <row r="2607" spans="1:15" x14ac:dyDescent="0.2">
      <c r="A2607" s="1">
        <v>40318.541666653189</v>
      </c>
      <c r="B2607">
        <v>28</v>
      </c>
      <c r="C2607">
        <v>30.5</v>
      </c>
      <c r="D2607">
        <v>2182.3200000000002</v>
      </c>
      <c r="E2607">
        <v>0</v>
      </c>
      <c r="F2607">
        <v>1.5</v>
      </c>
      <c r="G2607" s="3">
        <f t="shared" si="932"/>
        <v>72.453537803215227</v>
      </c>
    </row>
    <row r="2608" spans="1:15" x14ac:dyDescent="0.2">
      <c r="A2608" s="1">
        <v>40318.583333319853</v>
      </c>
      <c r="B2608">
        <v>24.9</v>
      </c>
      <c r="C2608">
        <v>44.9</v>
      </c>
      <c r="D2608">
        <v>1697.04</v>
      </c>
      <c r="E2608">
        <v>0</v>
      </c>
      <c r="F2608">
        <v>1.6</v>
      </c>
      <c r="G2608" s="3">
        <f t="shared" si="932"/>
        <v>70.457837437822889</v>
      </c>
    </row>
    <row r="2609" spans="1:15" x14ac:dyDescent="0.2">
      <c r="A2609" s="1">
        <v>40318.624999986518</v>
      </c>
      <c r="B2609">
        <v>26.4</v>
      </c>
      <c r="C2609">
        <v>36</v>
      </c>
      <c r="D2609">
        <v>1563.84</v>
      </c>
      <c r="E2609">
        <v>0</v>
      </c>
      <c r="F2609">
        <v>1.5</v>
      </c>
      <c r="G2609" s="3">
        <f t="shared" si="932"/>
        <v>71.240586332713789</v>
      </c>
    </row>
    <row r="2610" spans="1:15" x14ac:dyDescent="0.2">
      <c r="A2610" s="1">
        <v>40318.666666653182</v>
      </c>
      <c r="B2610">
        <v>25.9</v>
      </c>
      <c r="C2610">
        <v>44.8</v>
      </c>
      <c r="D2610">
        <v>1114.92</v>
      </c>
      <c r="E2610">
        <v>0</v>
      </c>
      <c r="F2610">
        <v>1.3</v>
      </c>
      <c r="G2610" s="3">
        <f t="shared" si="932"/>
        <v>71.771262553845048</v>
      </c>
    </row>
    <row r="2611" spans="1:15" x14ac:dyDescent="0.2">
      <c r="A2611" s="1">
        <v>40318.708333319846</v>
      </c>
      <c r="B2611">
        <v>22</v>
      </c>
      <c r="C2611">
        <v>59.5</v>
      </c>
      <c r="D2611">
        <v>408.24</v>
      </c>
      <c r="E2611">
        <v>0</v>
      </c>
      <c r="F2611">
        <v>1.1000000000000001</v>
      </c>
      <c r="G2611" s="3">
        <f t="shared" si="932"/>
        <v>68.147002113715374</v>
      </c>
    </row>
    <row r="2612" spans="1:15" x14ac:dyDescent="0.2">
      <c r="A2612" s="1">
        <v>40318.74999998651</v>
      </c>
      <c r="B2612">
        <v>18.2</v>
      </c>
      <c r="C2612">
        <v>71</v>
      </c>
      <c r="D2612">
        <v>21.96</v>
      </c>
      <c r="E2612">
        <v>0</v>
      </c>
      <c r="F2612">
        <v>0.7</v>
      </c>
      <c r="G2612" s="3">
        <f t="shared" si="932"/>
        <v>64.02637975353602</v>
      </c>
    </row>
    <row r="2613" spans="1:15" x14ac:dyDescent="0.2">
      <c r="A2613" s="1">
        <v>40318.791666653175</v>
      </c>
      <c r="B2613">
        <v>15.3</v>
      </c>
      <c r="C2613">
        <v>78.5</v>
      </c>
      <c r="D2613">
        <v>0.36</v>
      </c>
      <c r="E2613">
        <v>0</v>
      </c>
      <c r="F2613">
        <v>0.4</v>
      </c>
      <c r="G2613" s="3">
        <f t="shared" si="932"/>
        <v>60.669218846193687</v>
      </c>
    </row>
    <row r="2614" spans="1:15" x14ac:dyDescent="0.2">
      <c r="A2614" s="1">
        <v>40318.833333319839</v>
      </c>
      <c r="B2614">
        <v>14</v>
      </c>
      <c r="C2614">
        <v>84.5</v>
      </c>
      <c r="D2614">
        <v>0.36</v>
      </c>
      <c r="E2614">
        <v>0</v>
      </c>
      <c r="F2614">
        <v>0.4</v>
      </c>
      <c r="G2614" s="3">
        <f t="shared" si="932"/>
        <v>59.313914727589491</v>
      </c>
    </row>
    <row r="2615" spans="1:15" x14ac:dyDescent="0.2">
      <c r="A2615" s="1">
        <v>40318.874999986503</v>
      </c>
      <c r="B2615">
        <v>14.4</v>
      </c>
      <c r="C2615">
        <v>85.4</v>
      </c>
      <c r="D2615">
        <v>0</v>
      </c>
      <c r="E2615">
        <v>0</v>
      </c>
      <c r="F2615">
        <v>0.4</v>
      </c>
      <c r="G2615" s="3">
        <f t="shared" si="932"/>
        <v>59.912863871625348</v>
      </c>
    </row>
    <row r="2616" spans="1:15" x14ac:dyDescent="0.2">
      <c r="A2616" s="1">
        <v>40318.916666653167</v>
      </c>
      <c r="B2616">
        <v>12.5</v>
      </c>
      <c r="C2616">
        <v>88.1</v>
      </c>
      <c r="D2616">
        <v>0.36</v>
      </c>
      <c r="E2616">
        <v>0</v>
      </c>
      <c r="F2616">
        <v>0.4</v>
      </c>
      <c r="G2616" s="3">
        <f t="shared" si="932"/>
        <v>57.509826256174819</v>
      </c>
    </row>
    <row r="2617" spans="1:15" x14ac:dyDescent="0.2">
      <c r="A2617" s="1">
        <v>40318.958333319832</v>
      </c>
      <c r="B2617">
        <v>11.8</v>
      </c>
      <c r="C2617">
        <v>91</v>
      </c>
      <c r="D2617">
        <v>0.36</v>
      </c>
      <c r="E2617">
        <v>0</v>
      </c>
      <c r="F2617">
        <v>0.4</v>
      </c>
      <c r="G2617" s="3">
        <f t="shared" si="932"/>
        <v>56.736111159096687</v>
      </c>
    </row>
    <row r="2618" spans="1:15" x14ac:dyDescent="0.2">
      <c r="A2618" s="1">
        <v>40318.999999986496</v>
      </c>
      <c r="B2618">
        <v>11.3</v>
      </c>
      <c r="C2618">
        <v>92.4</v>
      </c>
      <c r="D2618">
        <v>0.36</v>
      </c>
      <c r="E2618">
        <v>0</v>
      </c>
      <c r="F2618">
        <v>0.4</v>
      </c>
      <c r="G2618" s="3">
        <f t="shared" si="932"/>
        <v>56.140297332692711</v>
      </c>
      <c r="H2618" s="1">
        <f t="shared" ref="H2618" si="941">A2618</f>
        <v>40318.999999986496</v>
      </c>
      <c r="I2618" s="3">
        <f t="shared" ref="I2618" si="942">AVERAGE(B2618:B2641)</f>
        <v>19.229166666666664</v>
      </c>
      <c r="J2618" s="3">
        <f t="shared" ref="J2618" si="943">STDEV(B2618:B2641)</f>
        <v>2.4720136426151704</v>
      </c>
      <c r="K2618" s="3">
        <f t="shared" ref="K2618" si="944">AVERAGE(C2618:C2641)</f>
        <v>58.304166666666667</v>
      </c>
      <c r="L2618" s="3">
        <f t="shared" ref="L2618" si="945">AVERAGE(D2625:D2637)</f>
        <v>485.75076923076915</v>
      </c>
      <c r="M2618" s="3">
        <f t="shared" ref="M2618" si="946">SUM(E2618:E2641)</f>
        <v>0.2</v>
      </c>
      <c r="N2618" s="3">
        <f t="shared" ref="N2618" si="947">AVERAGE(F2618:F2641)</f>
        <v>1.8208333333333329</v>
      </c>
      <c r="O2618" s="3">
        <f t="shared" ref="O2618" si="948">AVERAGE(G2618:G2641)</f>
        <v>64.122597964214023</v>
      </c>
    </row>
    <row r="2619" spans="1:15" x14ac:dyDescent="0.2">
      <c r="A2619" s="1">
        <v>40319.04166665316</v>
      </c>
      <c r="B2619">
        <v>16.100000000000001</v>
      </c>
      <c r="C2619">
        <v>62.9</v>
      </c>
      <c r="D2619">
        <v>0.36</v>
      </c>
      <c r="E2619">
        <v>0</v>
      </c>
      <c r="F2619">
        <v>0.8</v>
      </c>
      <c r="G2619" s="3">
        <f t="shared" si="932"/>
        <v>60.550153692816153</v>
      </c>
    </row>
    <row r="2620" spans="1:15" x14ac:dyDescent="0.2">
      <c r="A2620" s="1">
        <v>40319.083333319824</v>
      </c>
      <c r="B2620">
        <v>18.899999999999999</v>
      </c>
      <c r="C2620">
        <v>46.3</v>
      </c>
      <c r="D2620">
        <v>0</v>
      </c>
      <c r="E2620">
        <v>0</v>
      </c>
      <c r="F2620">
        <v>2.6</v>
      </c>
      <c r="G2620" s="3">
        <f t="shared" si="932"/>
        <v>62.662098338699508</v>
      </c>
    </row>
    <row r="2621" spans="1:15" x14ac:dyDescent="0.2">
      <c r="A2621" s="1">
        <v>40319.124999986489</v>
      </c>
      <c r="B2621">
        <v>19.100000000000001</v>
      </c>
      <c r="C2621">
        <v>44.7</v>
      </c>
      <c r="D2621">
        <v>-0.36</v>
      </c>
      <c r="E2621">
        <v>0</v>
      </c>
      <c r="F2621">
        <v>2.2000000000000002</v>
      </c>
      <c r="G2621" s="3">
        <f t="shared" si="932"/>
        <v>62.74290968684474</v>
      </c>
    </row>
    <row r="2622" spans="1:15" x14ac:dyDescent="0.2">
      <c r="A2622" s="1">
        <v>40319.166666653153</v>
      </c>
      <c r="B2622">
        <v>19.8</v>
      </c>
      <c r="C2622">
        <v>40.799999999999997</v>
      </c>
      <c r="D2622">
        <v>0</v>
      </c>
      <c r="E2622">
        <v>0</v>
      </c>
      <c r="F2622">
        <v>1.9</v>
      </c>
      <c r="G2622" s="3">
        <f t="shared" si="932"/>
        <v>63.19289995789596</v>
      </c>
    </row>
    <row r="2623" spans="1:15" x14ac:dyDescent="0.2">
      <c r="A2623" s="1">
        <v>40319.208333319817</v>
      </c>
      <c r="B2623">
        <v>20.3</v>
      </c>
      <c r="C2623">
        <v>38.4</v>
      </c>
      <c r="D2623">
        <v>0</v>
      </c>
      <c r="E2623">
        <v>0</v>
      </c>
      <c r="F2623">
        <v>2.1</v>
      </c>
      <c r="G2623" s="3">
        <f t="shared" si="932"/>
        <v>63.538238118455162</v>
      </c>
    </row>
    <row r="2624" spans="1:15" x14ac:dyDescent="0.2">
      <c r="A2624" s="1">
        <v>40319.249999986481</v>
      </c>
      <c r="B2624">
        <v>20.100000000000001</v>
      </c>
      <c r="C2624">
        <v>39.700000000000003</v>
      </c>
      <c r="D2624">
        <v>0.36</v>
      </c>
      <c r="E2624">
        <v>0</v>
      </c>
      <c r="F2624">
        <v>2.1</v>
      </c>
      <c r="G2624" s="3">
        <f t="shared" si="932"/>
        <v>63.447173242416397</v>
      </c>
    </row>
    <row r="2625" spans="1:7" x14ac:dyDescent="0.2">
      <c r="A2625" s="1">
        <v>40319.291666653146</v>
      </c>
      <c r="B2625">
        <v>19.600000000000001</v>
      </c>
      <c r="C2625">
        <v>42.4</v>
      </c>
      <c r="D2625">
        <v>0.72</v>
      </c>
      <c r="E2625">
        <v>0</v>
      </c>
      <c r="F2625">
        <v>1.9</v>
      </c>
      <c r="G2625" s="3">
        <f t="shared" si="932"/>
        <v>63.129003428348341</v>
      </c>
    </row>
    <row r="2626" spans="1:7" x14ac:dyDescent="0.2">
      <c r="A2626" s="1">
        <v>40319.33333331981</v>
      </c>
      <c r="B2626">
        <v>19.600000000000001</v>
      </c>
      <c r="C2626">
        <v>41.2</v>
      </c>
      <c r="D2626">
        <v>58.32</v>
      </c>
      <c r="E2626">
        <v>0</v>
      </c>
      <c r="F2626">
        <v>1.8</v>
      </c>
      <c r="G2626" s="3">
        <f t="shared" si="932"/>
        <v>62.979161851167177</v>
      </c>
    </row>
    <row r="2627" spans="1:7" x14ac:dyDescent="0.2">
      <c r="A2627" s="1">
        <v>40319.374999986474</v>
      </c>
      <c r="B2627">
        <v>20</v>
      </c>
      <c r="C2627">
        <v>44.1</v>
      </c>
      <c r="D2627">
        <v>215.64</v>
      </c>
      <c r="E2627">
        <v>0</v>
      </c>
      <c r="F2627">
        <v>2</v>
      </c>
      <c r="G2627" s="3">
        <f t="shared" si="932"/>
        <v>63.865283004361196</v>
      </c>
    </row>
    <row r="2628" spans="1:7" x14ac:dyDescent="0.2">
      <c r="A2628" s="1">
        <v>40319.416666653138</v>
      </c>
      <c r="B2628">
        <v>22.1</v>
      </c>
      <c r="C2628">
        <v>43.1</v>
      </c>
      <c r="D2628">
        <v>913.68</v>
      </c>
      <c r="E2628">
        <v>0</v>
      </c>
      <c r="F2628">
        <v>2</v>
      </c>
      <c r="G2628" s="3">
        <f t="shared" si="932"/>
        <v>66.526366021433859</v>
      </c>
    </row>
    <row r="2629" spans="1:7" x14ac:dyDescent="0.2">
      <c r="A2629" s="1">
        <v>40319.458333319802</v>
      </c>
      <c r="B2629">
        <v>21.7</v>
      </c>
      <c r="C2629">
        <v>44.4</v>
      </c>
      <c r="D2629">
        <v>585.36</v>
      </c>
      <c r="E2629">
        <v>0</v>
      </c>
      <c r="F2629">
        <v>2.4</v>
      </c>
      <c r="G2629" s="3">
        <f t="shared" si="932"/>
        <v>66.154917720293554</v>
      </c>
    </row>
    <row r="2630" spans="1:7" x14ac:dyDescent="0.2">
      <c r="A2630" s="1">
        <v>40319.499999986467</v>
      </c>
      <c r="B2630">
        <v>23.2</v>
      </c>
      <c r="C2630">
        <v>42.8</v>
      </c>
      <c r="D2630">
        <v>767.16</v>
      </c>
      <c r="E2630">
        <v>0</v>
      </c>
      <c r="F2630">
        <v>1.7</v>
      </c>
      <c r="G2630" s="3">
        <f t="shared" si="932"/>
        <v>67.945700480925652</v>
      </c>
    </row>
    <row r="2631" spans="1:7" x14ac:dyDescent="0.2">
      <c r="A2631" s="1">
        <v>40319.541666653131</v>
      </c>
      <c r="B2631">
        <v>19.5</v>
      </c>
      <c r="C2631">
        <v>66.3</v>
      </c>
      <c r="D2631">
        <v>882.72</v>
      </c>
      <c r="E2631">
        <v>0</v>
      </c>
      <c r="F2631">
        <v>2.2000000000000002</v>
      </c>
      <c r="G2631" s="3">
        <f t="shared" si="932"/>
        <v>65.395775726312252</v>
      </c>
    </row>
    <row r="2632" spans="1:7" x14ac:dyDescent="0.2">
      <c r="A2632" s="1">
        <v>40319.583333319795</v>
      </c>
      <c r="B2632">
        <v>19.100000000000001</v>
      </c>
      <c r="C2632">
        <v>73.7</v>
      </c>
      <c r="D2632">
        <v>808.56</v>
      </c>
      <c r="E2632">
        <v>0</v>
      </c>
      <c r="F2632">
        <v>3</v>
      </c>
      <c r="G2632" s="3">
        <f t="shared" si="932"/>
        <v>65.444303349806461</v>
      </c>
    </row>
    <row r="2633" spans="1:7" x14ac:dyDescent="0.2">
      <c r="A2633" s="1">
        <v>40319.624999986459</v>
      </c>
      <c r="B2633">
        <v>20.9</v>
      </c>
      <c r="C2633">
        <v>60.7</v>
      </c>
      <c r="D2633">
        <v>1041.48</v>
      </c>
      <c r="E2633">
        <v>0</v>
      </c>
      <c r="F2633">
        <v>2.7</v>
      </c>
      <c r="G2633" s="3">
        <f t="shared" si="932"/>
        <v>66.785665531849048</v>
      </c>
    </row>
    <row r="2634" spans="1:7" x14ac:dyDescent="0.2">
      <c r="A2634" s="1">
        <v>40319.666666653124</v>
      </c>
      <c r="B2634">
        <v>21.7</v>
      </c>
      <c r="C2634">
        <v>54.5</v>
      </c>
      <c r="D2634">
        <v>838.08</v>
      </c>
      <c r="E2634">
        <v>0</v>
      </c>
      <c r="F2634">
        <v>2.5</v>
      </c>
      <c r="G2634" s="3">
        <f t="shared" si="932"/>
        <v>67.26280337405052</v>
      </c>
    </row>
    <row r="2635" spans="1:7" x14ac:dyDescent="0.2">
      <c r="A2635" s="1">
        <v>40319.708333319788</v>
      </c>
      <c r="B2635">
        <v>20.7</v>
      </c>
      <c r="C2635">
        <v>64.400000000000006</v>
      </c>
      <c r="D2635">
        <v>185.04</v>
      </c>
      <c r="E2635">
        <v>0</v>
      </c>
      <c r="F2635">
        <v>1.8</v>
      </c>
      <c r="G2635" s="3">
        <f t="shared" si="932"/>
        <v>66.844830621176413</v>
      </c>
    </row>
    <row r="2636" spans="1:7" x14ac:dyDescent="0.2">
      <c r="A2636" s="1">
        <v>40319.749999986452</v>
      </c>
      <c r="B2636">
        <v>20.3</v>
      </c>
      <c r="C2636">
        <v>64.7</v>
      </c>
      <c r="D2636">
        <v>18</v>
      </c>
      <c r="E2636">
        <v>0</v>
      </c>
      <c r="F2636">
        <v>2</v>
      </c>
      <c r="G2636" s="3">
        <f t="shared" si="932"/>
        <v>66.334177510093426</v>
      </c>
    </row>
    <row r="2637" spans="1:7" x14ac:dyDescent="0.2">
      <c r="A2637" s="1">
        <v>40319.791666653116</v>
      </c>
      <c r="B2637">
        <v>19.2</v>
      </c>
      <c r="C2637">
        <v>66.599999999999994</v>
      </c>
      <c r="D2637">
        <v>0</v>
      </c>
      <c r="E2637">
        <v>0</v>
      </c>
      <c r="F2637">
        <v>1.9</v>
      </c>
      <c r="G2637" s="3">
        <f t="shared" si="932"/>
        <v>65.017967975250613</v>
      </c>
    </row>
    <row r="2638" spans="1:7" x14ac:dyDescent="0.2">
      <c r="A2638" s="1">
        <v>40319.833333319781</v>
      </c>
      <c r="B2638">
        <v>18.5</v>
      </c>
      <c r="C2638">
        <v>75.2</v>
      </c>
      <c r="D2638">
        <v>0</v>
      </c>
      <c r="E2638">
        <v>0.2</v>
      </c>
      <c r="F2638">
        <v>1.3</v>
      </c>
      <c r="G2638" s="3">
        <f t="shared" si="932"/>
        <v>64.748126821789327</v>
      </c>
    </row>
    <row r="2639" spans="1:7" x14ac:dyDescent="0.2">
      <c r="A2639" s="1">
        <v>40319.874999986445</v>
      </c>
      <c r="B2639">
        <v>15.9</v>
      </c>
      <c r="C2639">
        <v>89.7</v>
      </c>
      <c r="D2639">
        <v>0.36</v>
      </c>
      <c r="E2639">
        <v>0</v>
      </c>
      <c r="F2639">
        <v>0.5</v>
      </c>
      <c r="G2639" s="3">
        <f t="shared" si="932"/>
        <v>62.215059139877596</v>
      </c>
    </row>
    <row r="2640" spans="1:7" x14ac:dyDescent="0.2">
      <c r="A2640" s="1">
        <v>40319.916666653109</v>
      </c>
      <c r="B2640">
        <v>16.600000000000001</v>
      </c>
      <c r="C2640">
        <v>81.599999999999994</v>
      </c>
      <c r="D2640">
        <v>0</v>
      </c>
      <c r="E2640">
        <v>0</v>
      </c>
      <c r="F2640">
        <v>0.9</v>
      </c>
      <c r="G2640" s="3">
        <f t="shared" si="932"/>
        <v>62.637226789071832</v>
      </c>
    </row>
    <row r="2641" spans="1:15" x14ac:dyDescent="0.2">
      <c r="A2641" s="1">
        <v>40319.958333319773</v>
      </c>
      <c r="B2641">
        <v>17.3</v>
      </c>
      <c r="C2641">
        <v>78.7</v>
      </c>
      <c r="D2641">
        <v>-0.36</v>
      </c>
      <c r="E2641">
        <v>0</v>
      </c>
      <c r="F2641">
        <v>1</v>
      </c>
      <c r="G2641" s="3">
        <f t="shared" si="932"/>
        <v>63.382211425508103</v>
      </c>
    </row>
    <row r="2642" spans="1:15" x14ac:dyDescent="0.2">
      <c r="A2642" s="1">
        <v>40319.999999986438</v>
      </c>
      <c r="B2642">
        <v>15.9</v>
      </c>
      <c r="C2642">
        <v>90.9</v>
      </c>
      <c r="D2642">
        <v>0</v>
      </c>
      <c r="E2642">
        <v>0.6</v>
      </c>
      <c r="F2642">
        <v>0.9</v>
      </c>
      <c r="G2642" s="3">
        <f t="shared" ref="G2642:G2705" si="949">B2642+(0.36*(237.7*(((17.271*B2642)/(237.7+B2642))+LN(C2642/100)))/(17.271-(((17.271*B2642)/(237.7+B2642))+LN(C2642/100))))+41.2</f>
        <v>62.289070033230679</v>
      </c>
      <c r="H2642" s="1">
        <f t="shared" ref="H2642" si="950">A2642</f>
        <v>40319.999999986438</v>
      </c>
      <c r="I2642" s="3">
        <f t="shared" ref="I2642" si="951">AVERAGE(B2642:B2665)</f>
        <v>16.104166666666671</v>
      </c>
      <c r="J2642" s="3">
        <f t="shared" ref="J2642" si="952">STDEV(B2642:B2665)</f>
        <v>0.93737801138701982</v>
      </c>
      <c r="K2642" s="3">
        <f t="shared" ref="K2642" si="953">AVERAGE(C2642:C2665)</f>
        <v>91.112499999999997</v>
      </c>
      <c r="L2642" s="3">
        <f t="shared" ref="L2642" si="954">AVERAGE(D2649:D2661)</f>
        <v>401.03999999999996</v>
      </c>
      <c r="M2642" s="3">
        <f t="shared" ref="M2642" si="955">SUM(E2642:E2665)</f>
        <v>43.8</v>
      </c>
      <c r="N2642" s="3">
        <f t="shared" ref="N2642" si="956">AVERAGE(F2642:F2665)</f>
        <v>1.5833333333333337</v>
      </c>
      <c r="O2642" s="3">
        <f t="shared" ref="O2642" si="957">AVERAGE(G2642:G2665)</f>
        <v>62.573760097865097</v>
      </c>
    </row>
    <row r="2643" spans="1:15" x14ac:dyDescent="0.2">
      <c r="A2643" s="1">
        <v>40320.041666653102</v>
      </c>
      <c r="B2643">
        <v>15.6</v>
      </c>
      <c r="C2643">
        <v>92.1</v>
      </c>
      <c r="D2643">
        <v>0.36</v>
      </c>
      <c r="E2643">
        <v>0</v>
      </c>
      <c r="F2643">
        <v>0.6</v>
      </c>
      <c r="G2643" s="3">
        <f t="shared" si="949"/>
        <v>61.955317911741474</v>
      </c>
    </row>
    <row r="2644" spans="1:15" x14ac:dyDescent="0.2">
      <c r="A2644" s="1">
        <v>40320.083333319766</v>
      </c>
      <c r="B2644">
        <v>16</v>
      </c>
      <c r="C2644">
        <v>92.6</v>
      </c>
      <c r="D2644">
        <v>0.36</v>
      </c>
      <c r="E2644">
        <v>0</v>
      </c>
      <c r="F2644">
        <v>0.9</v>
      </c>
      <c r="G2644" s="3">
        <f t="shared" si="949"/>
        <v>62.528125503669379</v>
      </c>
    </row>
    <row r="2645" spans="1:15" x14ac:dyDescent="0.2">
      <c r="A2645" s="1">
        <v>40320.12499998643</v>
      </c>
      <c r="B2645">
        <v>16.5</v>
      </c>
      <c r="C2645">
        <v>92.8</v>
      </c>
      <c r="D2645">
        <v>0</v>
      </c>
      <c r="E2645">
        <v>0.2</v>
      </c>
      <c r="F2645">
        <v>0.8</v>
      </c>
      <c r="G2645" s="3">
        <f t="shared" si="949"/>
        <v>63.21853684277643</v>
      </c>
    </row>
    <row r="2646" spans="1:15" x14ac:dyDescent="0.2">
      <c r="A2646" s="1">
        <v>40320.166666653095</v>
      </c>
      <c r="B2646">
        <v>16.7</v>
      </c>
      <c r="C2646">
        <v>93.4</v>
      </c>
      <c r="D2646">
        <v>0.36</v>
      </c>
      <c r="E2646">
        <v>0</v>
      </c>
      <c r="F2646">
        <v>1</v>
      </c>
      <c r="G2646" s="3">
        <f t="shared" si="949"/>
        <v>63.526128674357899</v>
      </c>
    </row>
    <row r="2647" spans="1:15" x14ac:dyDescent="0.2">
      <c r="A2647" s="1">
        <v>40320.208333319759</v>
      </c>
      <c r="B2647">
        <v>17</v>
      </c>
      <c r="C2647">
        <v>93.3</v>
      </c>
      <c r="D2647">
        <v>0.36</v>
      </c>
      <c r="E2647">
        <v>0</v>
      </c>
      <c r="F2647">
        <v>1.3</v>
      </c>
      <c r="G2647" s="3">
        <f t="shared" si="949"/>
        <v>63.927177730932613</v>
      </c>
    </row>
    <row r="2648" spans="1:15" x14ac:dyDescent="0.2">
      <c r="A2648" s="1">
        <v>40320.249999986423</v>
      </c>
      <c r="B2648">
        <v>16.3</v>
      </c>
      <c r="C2648">
        <v>94.2</v>
      </c>
      <c r="D2648">
        <v>0.36</v>
      </c>
      <c r="E2648">
        <v>2</v>
      </c>
      <c r="F2648">
        <v>1.6</v>
      </c>
      <c r="G2648" s="3">
        <f t="shared" si="949"/>
        <v>63.031210398708936</v>
      </c>
    </row>
    <row r="2649" spans="1:15" x14ac:dyDescent="0.2">
      <c r="A2649" s="1">
        <v>40320.291666653087</v>
      </c>
      <c r="B2649">
        <v>14.4</v>
      </c>
      <c r="C2649">
        <v>95.1</v>
      </c>
      <c r="D2649">
        <v>0.72</v>
      </c>
      <c r="E2649">
        <v>22.2</v>
      </c>
      <c r="F2649">
        <v>1.8</v>
      </c>
      <c r="G2649" s="3">
        <f t="shared" si="949"/>
        <v>60.504858864840145</v>
      </c>
    </row>
    <row r="2650" spans="1:15" x14ac:dyDescent="0.2">
      <c r="A2650" s="1">
        <v>40320.333333319752</v>
      </c>
      <c r="B2650">
        <v>14.4</v>
      </c>
      <c r="C2650">
        <v>95.5</v>
      </c>
      <c r="D2650">
        <v>13.32</v>
      </c>
      <c r="E2650">
        <v>1.2</v>
      </c>
      <c r="F2650">
        <v>0.9</v>
      </c>
      <c r="G2650" s="3">
        <f t="shared" si="949"/>
        <v>60.528113268073639</v>
      </c>
    </row>
    <row r="2651" spans="1:15" x14ac:dyDescent="0.2">
      <c r="A2651" s="1">
        <v>40320.374999986416</v>
      </c>
      <c r="B2651">
        <v>14.9</v>
      </c>
      <c r="C2651">
        <v>95.3</v>
      </c>
      <c r="D2651">
        <v>282.24</v>
      </c>
      <c r="E2651">
        <v>0</v>
      </c>
      <c r="F2651">
        <v>1</v>
      </c>
      <c r="G2651" s="3">
        <f t="shared" si="949"/>
        <v>61.195436191140317</v>
      </c>
    </row>
    <row r="2652" spans="1:15" x14ac:dyDescent="0.2">
      <c r="A2652" s="1">
        <v>40320.41666665308</v>
      </c>
      <c r="B2652">
        <v>16.5</v>
      </c>
      <c r="C2652">
        <v>95</v>
      </c>
      <c r="D2652">
        <v>832.32</v>
      </c>
      <c r="E2652">
        <v>0</v>
      </c>
      <c r="F2652">
        <v>1.1000000000000001</v>
      </c>
      <c r="G2652" s="3">
        <f t="shared" si="949"/>
        <v>63.350272073373517</v>
      </c>
    </row>
    <row r="2653" spans="1:15" x14ac:dyDescent="0.2">
      <c r="A2653" s="1">
        <v>40320.458333319744</v>
      </c>
      <c r="B2653">
        <v>15.3</v>
      </c>
      <c r="C2653">
        <v>93.1</v>
      </c>
      <c r="D2653">
        <v>858.96</v>
      </c>
      <c r="E2653">
        <v>5.6</v>
      </c>
      <c r="F2653">
        <v>1.3</v>
      </c>
      <c r="G2653" s="3">
        <f t="shared" si="949"/>
        <v>61.608451701677886</v>
      </c>
    </row>
    <row r="2654" spans="1:15" x14ac:dyDescent="0.2">
      <c r="A2654" s="1">
        <v>40320.499999986409</v>
      </c>
      <c r="B2654">
        <v>16</v>
      </c>
      <c r="C2654">
        <v>92.8</v>
      </c>
      <c r="D2654">
        <v>398.52</v>
      </c>
      <c r="E2654">
        <v>0.4</v>
      </c>
      <c r="F2654">
        <v>1.4</v>
      </c>
      <c r="G2654" s="3">
        <f t="shared" si="949"/>
        <v>62.540189407403382</v>
      </c>
    </row>
    <row r="2655" spans="1:15" x14ac:dyDescent="0.2">
      <c r="A2655" s="1">
        <v>40320.541666653073</v>
      </c>
      <c r="B2655">
        <v>17.7</v>
      </c>
      <c r="C2655">
        <v>85</v>
      </c>
      <c r="D2655">
        <v>781.92</v>
      </c>
      <c r="E2655">
        <v>0</v>
      </c>
      <c r="F2655">
        <v>1.4</v>
      </c>
      <c r="G2655" s="3">
        <f t="shared" si="949"/>
        <v>64.351693196516365</v>
      </c>
    </row>
    <row r="2656" spans="1:15" x14ac:dyDescent="0.2">
      <c r="A2656" s="1">
        <v>40320.583333319737</v>
      </c>
      <c r="B2656">
        <v>15.4</v>
      </c>
      <c r="C2656">
        <v>89.6</v>
      </c>
      <c r="D2656">
        <v>518.76</v>
      </c>
      <c r="E2656">
        <v>1</v>
      </c>
      <c r="F2656">
        <v>2.8</v>
      </c>
      <c r="G2656" s="3">
        <f t="shared" si="949"/>
        <v>61.531267558902485</v>
      </c>
    </row>
    <row r="2657" spans="1:15" x14ac:dyDescent="0.2">
      <c r="A2657" s="1">
        <v>40320.624999986401</v>
      </c>
      <c r="B2657">
        <v>16.8</v>
      </c>
      <c r="C2657">
        <v>90.1</v>
      </c>
      <c r="D2657">
        <v>571.67999999999995</v>
      </c>
      <c r="E2657">
        <v>0.4</v>
      </c>
      <c r="F2657">
        <v>1.3</v>
      </c>
      <c r="G2657" s="3">
        <f t="shared" si="949"/>
        <v>63.459685089462027</v>
      </c>
    </row>
    <row r="2658" spans="1:15" x14ac:dyDescent="0.2">
      <c r="A2658" s="1">
        <v>40320.666666653065</v>
      </c>
      <c r="B2658">
        <v>17.100000000000001</v>
      </c>
      <c r="C2658">
        <v>86.8</v>
      </c>
      <c r="D2658">
        <v>613.08000000000004</v>
      </c>
      <c r="E2658">
        <v>0.2</v>
      </c>
      <c r="F2658">
        <v>1.6</v>
      </c>
      <c r="G2658" s="3">
        <f t="shared" si="949"/>
        <v>63.657073161046284</v>
      </c>
    </row>
    <row r="2659" spans="1:15" x14ac:dyDescent="0.2">
      <c r="A2659" s="1">
        <v>40320.70833331973</v>
      </c>
      <c r="B2659">
        <v>17.7</v>
      </c>
      <c r="C2659">
        <v>82</v>
      </c>
      <c r="D2659">
        <v>314.27999999999997</v>
      </c>
      <c r="E2659">
        <v>0</v>
      </c>
      <c r="F2659">
        <v>1.6</v>
      </c>
      <c r="G2659" s="3">
        <f t="shared" si="949"/>
        <v>64.150700073919722</v>
      </c>
    </row>
    <row r="2660" spans="1:15" x14ac:dyDescent="0.2">
      <c r="A2660" s="1">
        <v>40320.749999986394</v>
      </c>
      <c r="B2660">
        <v>17.2</v>
      </c>
      <c r="C2660">
        <v>83.5</v>
      </c>
      <c r="D2660">
        <v>27.36</v>
      </c>
      <c r="E2660">
        <v>0</v>
      </c>
      <c r="F2660">
        <v>1.6</v>
      </c>
      <c r="G2660" s="3">
        <f t="shared" si="949"/>
        <v>63.575956082319834</v>
      </c>
    </row>
    <row r="2661" spans="1:15" x14ac:dyDescent="0.2">
      <c r="A2661" s="1">
        <v>40320.791666653058</v>
      </c>
      <c r="B2661">
        <v>15</v>
      </c>
      <c r="C2661">
        <v>90.9</v>
      </c>
      <c r="D2661">
        <v>0.36</v>
      </c>
      <c r="E2661">
        <v>4</v>
      </c>
      <c r="F2661">
        <v>3.1</v>
      </c>
      <c r="G2661" s="3">
        <f t="shared" si="949"/>
        <v>61.068849072736683</v>
      </c>
    </row>
    <row r="2662" spans="1:15" x14ac:dyDescent="0.2">
      <c r="A2662" s="1">
        <v>40320.833333319722</v>
      </c>
      <c r="B2662">
        <v>15.6</v>
      </c>
      <c r="C2662">
        <v>92.1</v>
      </c>
      <c r="D2662">
        <v>0.72</v>
      </c>
      <c r="E2662">
        <v>0.6</v>
      </c>
      <c r="F2662">
        <v>1.1000000000000001</v>
      </c>
      <c r="G2662" s="3">
        <f t="shared" si="949"/>
        <v>61.955317911741474</v>
      </c>
    </row>
    <row r="2663" spans="1:15" x14ac:dyDescent="0.2">
      <c r="A2663" s="1">
        <v>40320.874999986387</v>
      </c>
      <c r="B2663">
        <v>15.6</v>
      </c>
      <c r="C2663">
        <v>93.1</v>
      </c>
      <c r="D2663">
        <v>0.72</v>
      </c>
      <c r="E2663">
        <v>4.2</v>
      </c>
      <c r="F2663">
        <v>1.5</v>
      </c>
      <c r="G2663" s="3">
        <f t="shared" si="949"/>
        <v>62.015505677780027</v>
      </c>
    </row>
    <row r="2664" spans="1:15" x14ac:dyDescent="0.2">
      <c r="A2664" s="1">
        <v>40320.916666653051</v>
      </c>
      <c r="B2664">
        <v>16.8</v>
      </c>
      <c r="C2664">
        <v>88</v>
      </c>
      <c r="D2664">
        <v>0</v>
      </c>
      <c r="E2664">
        <v>0.8</v>
      </c>
      <c r="F2664">
        <v>3.3</v>
      </c>
      <c r="G2664" s="3">
        <f t="shared" si="949"/>
        <v>63.327643393531972</v>
      </c>
    </row>
    <row r="2665" spans="1:15" x14ac:dyDescent="0.2">
      <c r="A2665" s="1">
        <v>40320.958333319715</v>
      </c>
      <c r="B2665">
        <v>16.100000000000001</v>
      </c>
      <c r="C2665">
        <v>89.5</v>
      </c>
      <c r="D2665">
        <v>0.36</v>
      </c>
      <c r="E2665">
        <v>0.4</v>
      </c>
      <c r="F2665">
        <v>4.0999999999999996</v>
      </c>
      <c r="G2665" s="3">
        <f t="shared" si="949"/>
        <v>62.473662528878997</v>
      </c>
    </row>
    <row r="2666" spans="1:15" x14ac:dyDescent="0.2">
      <c r="A2666" s="1">
        <v>40320.999999986379</v>
      </c>
      <c r="B2666">
        <v>17.100000000000001</v>
      </c>
      <c r="C2666">
        <v>81.5</v>
      </c>
      <c r="D2666">
        <v>0.36</v>
      </c>
      <c r="E2666">
        <v>0</v>
      </c>
      <c r="F2666">
        <v>3.8</v>
      </c>
      <c r="G2666" s="3">
        <f t="shared" si="949"/>
        <v>63.305964510285548</v>
      </c>
      <c r="H2666" s="1">
        <f t="shared" ref="H2666" si="958">A2666</f>
        <v>40320.999999986379</v>
      </c>
      <c r="I2666" s="3">
        <f t="shared" ref="I2666" si="959">AVERAGE(B2666:B2689)</f>
        <v>15.16666666666667</v>
      </c>
      <c r="J2666" s="3">
        <f t="shared" ref="J2666" si="960">STDEV(B2666:B2689)</f>
        <v>1.382708956350184</v>
      </c>
      <c r="K2666" s="3">
        <f t="shared" ref="K2666" si="961">AVERAGE(C2666:C2689)</f>
        <v>72.712499999999991</v>
      </c>
      <c r="L2666" s="3">
        <f t="shared" ref="L2666" si="962">AVERAGE(D2673:D2685)</f>
        <v>460.08</v>
      </c>
      <c r="M2666" s="3">
        <f t="shared" ref="M2666" si="963">SUM(E2666:E2689)</f>
        <v>2</v>
      </c>
      <c r="N2666" s="3">
        <f t="shared" ref="N2666" si="964">AVERAGE(F2666:F2689)</f>
        <v>3.0499999999999994</v>
      </c>
      <c r="O2666" s="3">
        <f t="shared" ref="O2666" si="965">AVERAGE(G2666:G2689)</f>
        <v>60.034621825757974</v>
      </c>
    </row>
    <row r="2667" spans="1:15" x14ac:dyDescent="0.2">
      <c r="A2667" s="1">
        <v>40321.041666653044</v>
      </c>
      <c r="B2667">
        <v>16.399999999999999</v>
      </c>
      <c r="C2667">
        <v>79.900000000000006</v>
      </c>
      <c r="D2667">
        <v>0.36</v>
      </c>
      <c r="E2667">
        <v>0.2</v>
      </c>
      <c r="F2667">
        <v>4.0999999999999996</v>
      </c>
      <c r="G2667" s="3">
        <f t="shared" si="949"/>
        <v>62.25089733430913</v>
      </c>
    </row>
    <row r="2668" spans="1:15" x14ac:dyDescent="0.2">
      <c r="A2668" s="1">
        <v>40321.083333319708</v>
      </c>
      <c r="B2668">
        <v>15.9</v>
      </c>
      <c r="C2668">
        <v>76.5</v>
      </c>
      <c r="D2668">
        <v>0</v>
      </c>
      <c r="E2668">
        <v>0</v>
      </c>
      <c r="F2668">
        <v>3.6</v>
      </c>
      <c r="G2668" s="3">
        <f t="shared" si="949"/>
        <v>61.337838893740695</v>
      </c>
    </row>
    <row r="2669" spans="1:15" x14ac:dyDescent="0.2">
      <c r="A2669" s="1">
        <v>40321.124999986372</v>
      </c>
      <c r="B2669">
        <v>15.4</v>
      </c>
      <c r="C2669">
        <v>75</v>
      </c>
      <c r="D2669">
        <v>0</v>
      </c>
      <c r="E2669">
        <v>0</v>
      </c>
      <c r="F2669">
        <v>3.8</v>
      </c>
      <c r="G2669" s="3">
        <f t="shared" si="949"/>
        <v>60.55611976944099</v>
      </c>
    </row>
    <row r="2670" spans="1:15" x14ac:dyDescent="0.2">
      <c r="A2670" s="1">
        <v>40321.166666653036</v>
      </c>
      <c r="B2670">
        <v>13.3</v>
      </c>
      <c r="C2670">
        <v>90.4</v>
      </c>
      <c r="D2670">
        <v>0.36</v>
      </c>
      <c r="E2670">
        <v>1.6</v>
      </c>
      <c r="F2670">
        <v>3.6</v>
      </c>
      <c r="G2670" s="3">
        <f t="shared" si="949"/>
        <v>58.733841051018715</v>
      </c>
    </row>
    <row r="2671" spans="1:15" x14ac:dyDescent="0.2">
      <c r="A2671" s="1">
        <v>40321.208333319701</v>
      </c>
      <c r="B2671">
        <v>13.1</v>
      </c>
      <c r="C2671">
        <v>87.2</v>
      </c>
      <c r="D2671">
        <v>0.36</v>
      </c>
      <c r="E2671">
        <v>0.2</v>
      </c>
      <c r="F2671">
        <v>2</v>
      </c>
      <c r="G2671" s="3">
        <f t="shared" si="949"/>
        <v>58.266788571290625</v>
      </c>
    </row>
    <row r="2672" spans="1:15" x14ac:dyDescent="0.2">
      <c r="A2672" s="1">
        <v>40321.249999986365</v>
      </c>
      <c r="B2672">
        <v>14.4</v>
      </c>
      <c r="C2672">
        <v>77.8</v>
      </c>
      <c r="D2672">
        <v>0</v>
      </c>
      <c r="E2672">
        <v>0</v>
      </c>
      <c r="F2672">
        <v>2.4</v>
      </c>
      <c r="G2672" s="3">
        <f t="shared" si="949"/>
        <v>59.406215386403922</v>
      </c>
    </row>
    <row r="2673" spans="1:7" x14ac:dyDescent="0.2">
      <c r="A2673" s="1">
        <v>40321.291666653029</v>
      </c>
      <c r="B2673">
        <v>15.4</v>
      </c>
      <c r="C2673">
        <v>61.4</v>
      </c>
      <c r="D2673">
        <v>0.72</v>
      </c>
      <c r="E2673">
        <v>0</v>
      </c>
      <c r="F2673">
        <v>2.7</v>
      </c>
      <c r="G2673" s="3">
        <f t="shared" si="949"/>
        <v>59.484014070737231</v>
      </c>
    </row>
    <row r="2674" spans="1:7" x14ac:dyDescent="0.2">
      <c r="A2674" s="1">
        <v>40321.333333319693</v>
      </c>
      <c r="B2674">
        <v>14.3</v>
      </c>
      <c r="C2674">
        <v>76.599999999999994</v>
      </c>
      <c r="D2674">
        <v>34.200000000000003</v>
      </c>
      <c r="E2674">
        <v>0</v>
      </c>
      <c r="F2674">
        <v>2.4</v>
      </c>
      <c r="G2674" s="3">
        <f t="shared" si="949"/>
        <v>59.187423562336548</v>
      </c>
    </row>
    <row r="2675" spans="1:7" x14ac:dyDescent="0.2">
      <c r="A2675" s="1">
        <v>40321.374999986358</v>
      </c>
      <c r="B2675">
        <v>15.4</v>
      </c>
      <c r="C2675">
        <v>70.2</v>
      </c>
      <c r="D2675">
        <v>215.28</v>
      </c>
      <c r="E2675">
        <v>0</v>
      </c>
      <c r="F2675">
        <v>3.2</v>
      </c>
      <c r="G2675" s="3">
        <f t="shared" si="949"/>
        <v>60.198850141278186</v>
      </c>
    </row>
    <row r="2676" spans="1:7" x14ac:dyDescent="0.2">
      <c r="A2676" s="1">
        <v>40321.416666653022</v>
      </c>
      <c r="B2676">
        <v>15.9</v>
      </c>
      <c r="C2676">
        <v>63.1</v>
      </c>
      <c r="D2676">
        <v>400.68</v>
      </c>
      <c r="E2676">
        <v>0</v>
      </c>
      <c r="F2676">
        <v>3.5</v>
      </c>
      <c r="G2676" s="3">
        <f t="shared" si="949"/>
        <v>60.299032562631382</v>
      </c>
    </row>
    <row r="2677" spans="1:7" x14ac:dyDescent="0.2">
      <c r="A2677" s="1">
        <v>40321.458333319686</v>
      </c>
      <c r="B2677">
        <v>16.100000000000001</v>
      </c>
      <c r="C2677">
        <v>62.3</v>
      </c>
      <c r="D2677">
        <v>823.32</v>
      </c>
      <c r="E2677">
        <v>0</v>
      </c>
      <c r="F2677">
        <v>3.6</v>
      </c>
      <c r="G2677" s="3">
        <f t="shared" si="949"/>
        <v>60.499018067010482</v>
      </c>
    </row>
    <row r="2678" spans="1:7" x14ac:dyDescent="0.2">
      <c r="A2678" s="1">
        <v>40321.49999998635</v>
      </c>
      <c r="B2678">
        <v>17.2</v>
      </c>
      <c r="C2678">
        <v>62.5</v>
      </c>
      <c r="D2678">
        <v>1041.48</v>
      </c>
      <c r="E2678">
        <v>0</v>
      </c>
      <c r="F2678">
        <v>3.6</v>
      </c>
      <c r="G2678" s="3">
        <f t="shared" si="949"/>
        <v>61.990018102229442</v>
      </c>
    </row>
    <row r="2679" spans="1:7" x14ac:dyDescent="0.2">
      <c r="A2679" s="1">
        <v>40321.541666653015</v>
      </c>
      <c r="B2679">
        <v>16.100000000000001</v>
      </c>
      <c r="C2679">
        <v>67.8</v>
      </c>
      <c r="D2679">
        <v>1204.92</v>
      </c>
      <c r="E2679">
        <v>0</v>
      </c>
      <c r="F2679">
        <v>4.3</v>
      </c>
      <c r="G2679" s="3">
        <f t="shared" si="949"/>
        <v>60.952416549398393</v>
      </c>
    </row>
    <row r="2680" spans="1:7" x14ac:dyDescent="0.2">
      <c r="A2680" s="1">
        <v>40321.583333319679</v>
      </c>
      <c r="B2680">
        <v>16.7</v>
      </c>
      <c r="C2680">
        <v>62.8</v>
      </c>
      <c r="D2680">
        <v>1006.2</v>
      </c>
      <c r="E2680">
        <v>0</v>
      </c>
      <c r="F2680">
        <v>3.9</v>
      </c>
      <c r="G2680" s="3">
        <f t="shared" si="949"/>
        <v>61.345739053237864</v>
      </c>
    </row>
    <row r="2681" spans="1:7" x14ac:dyDescent="0.2">
      <c r="A2681" s="1">
        <v>40321.624999986343</v>
      </c>
      <c r="B2681">
        <v>15.1</v>
      </c>
      <c r="C2681">
        <v>74.400000000000006</v>
      </c>
      <c r="D2681">
        <v>611.64</v>
      </c>
      <c r="E2681">
        <v>0</v>
      </c>
      <c r="F2681">
        <v>4.0999999999999996</v>
      </c>
      <c r="G2681" s="3">
        <f t="shared" si="949"/>
        <v>60.10841008192557</v>
      </c>
    </row>
    <row r="2682" spans="1:7" x14ac:dyDescent="0.2">
      <c r="A2682" s="1">
        <v>40321.666666653007</v>
      </c>
      <c r="B2682">
        <v>16.2</v>
      </c>
      <c r="C2682">
        <v>60.6</v>
      </c>
      <c r="D2682">
        <v>419.04</v>
      </c>
      <c r="E2682">
        <v>0</v>
      </c>
      <c r="F2682">
        <v>3.2</v>
      </c>
      <c r="G2682" s="3">
        <f t="shared" si="949"/>
        <v>60.485613343757066</v>
      </c>
    </row>
    <row r="2683" spans="1:7" x14ac:dyDescent="0.2">
      <c r="A2683" s="1">
        <v>40321.708333319672</v>
      </c>
      <c r="B2683">
        <v>16.100000000000001</v>
      </c>
      <c r="C2683">
        <v>62.7</v>
      </c>
      <c r="D2683">
        <v>211.32</v>
      </c>
      <c r="E2683">
        <v>0</v>
      </c>
      <c r="F2683">
        <v>3.4</v>
      </c>
      <c r="G2683" s="3">
        <f t="shared" si="949"/>
        <v>60.533156349950801</v>
      </c>
    </row>
    <row r="2684" spans="1:7" x14ac:dyDescent="0.2">
      <c r="A2684" s="1">
        <v>40321.749999986336</v>
      </c>
      <c r="B2684">
        <v>16</v>
      </c>
      <c r="C2684">
        <v>60.3</v>
      </c>
      <c r="D2684">
        <v>12.24</v>
      </c>
      <c r="E2684">
        <v>0</v>
      </c>
      <c r="F2684">
        <v>3.1</v>
      </c>
      <c r="G2684" s="3">
        <f t="shared" si="949"/>
        <v>60.191527401384455</v>
      </c>
    </row>
    <row r="2685" spans="1:7" x14ac:dyDescent="0.2">
      <c r="A2685" s="1">
        <v>40321.791666653</v>
      </c>
      <c r="B2685">
        <v>14.1</v>
      </c>
      <c r="C2685">
        <v>79.599999999999994</v>
      </c>
      <c r="D2685">
        <v>0</v>
      </c>
      <c r="E2685">
        <v>0</v>
      </c>
      <c r="F2685">
        <v>2.6</v>
      </c>
      <c r="G2685" s="3">
        <f t="shared" si="949"/>
        <v>59.124980777368705</v>
      </c>
    </row>
    <row r="2686" spans="1:7" x14ac:dyDescent="0.2">
      <c r="A2686" s="1">
        <v>40321.833333319664</v>
      </c>
      <c r="B2686">
        <v>14.2</v>
      </c>
      <c r="C2686">
        <v>76.5</v>
      </c>
      <c r="D2686">
        <v>0</v>
      </c>
      <c r="E2686">
        <v>0</v>
      </c>
      <c r="F2686">
        <v>2</v>
      </c>
      <c r="G2686" s="3">
        <f t="shared" si="949"/>
        <v>59.045536959791065</v>
      </c>
    </row>
    <row r="2687" spans="1:7" x14ac:dyDescent="0.2">
      <c r="A2687" s="1">
        <v>40321.874999986328</v>
      </c>
      <c r="B2687">
        <v>14</v>
      </c>
      <c r="C2687">
        <v>79.099999999999994</v>
      </c>
      <c r="D2687">
        <v>0</v>
      </c>
      <c r="E2687">
        <v>0</v>
      </c>
      <c r="F2687">
        <v>2.1</v>
      </c>
      <c r="G2687" s="3">
        <f t="shared" si="949"/>
        <v>58.955933205137036</v>
      </c>
    </row>
    <row r="2688" spans="1:7" x14ac:dyDescent="0.2">
      <c r="A2688" s="1">
        <v>40321.916666652993</v>
      </c>
      <c r="B2688">
        <v>14</v>
      </c>
      <c r="C2688">
        <v>75.2</v>
      </c>
      <c r="D2688">
        <v>-0.36</v>
      </c>
      <c r="E2688">
        <v>0</v>
      </c>
      <c r="F2688">
        <v>1.4</v>
      </c>
      <c r="G2688" s="3">
        <f t="shared" si="949"/>
        <v>58.683775025437413</v>
      </c>
    </row>
    <row r="2689" spans="1:15" x14ac:dyDescent="0.2">
      <c r="A2689" s="1">
        <v>40321.958333319657</v>
      </c>
      <c r="B2689">
        <v>11.6</v>
      </c>
      <c r="C2689">
        <v>81.7</v>
      </c>
      <c r="D2689">
        <v>-0.36</v>
      </c>
      <c r="E2689">
        <v>0</v>
      </c>
      <c r="F2689">
        <v>0.8</v>
      </c>
      <c r="G2689" s="3">
        <f t="shared" si="949"/>
        <v>55.887813048090379</v>
      </c>
    </row>
    <row r="2690" spans="1:15" x14ac:dyDescent="0.2">
      <c r="A2690" s="1">
        <v>40321.999999986321</v>
      </c>
      <c r="B2690">
        <v>12.8</v>
      </c>
      <c r="C2690">
        <v>79.900000000000006</v>
      </c>
      <c r="D2690">
        <v>0.36</v>
      </c>
      <c r="E2690">
        <v>0</v>
      </c>
      <c r="F2690">
        <v>0.6</v>
      </c>
      <c r="G2690" s="3">
        <f t="shared" si="949"/>
        <v>57.389916446154743</v>
      </c>
      <c r="H2690" s="1">
        <f t="shared" ref="H2690" si="966">A2690</f>
        <v>40321.999999986321</v>
      </c>
      <c r="I2690" s="3">
        <f t="shared" ref="I2690" si="967">AVERAGE(B2690:B2713)</f>
        <v>12.387500000000001</v>
      </c>
      <c r="J2690" s="3">
        <f t="shared" ref="J2690" si="968">STDEV(B2690:B2713)</f>
        <v>4.3486442165046233</v>
      </c>
      <c r="K2690" s="3">
        <f t="shared" ref="K2690" si="969">AVERAGE(C2690:C2713)</f>
        <v>78.041666666666657</v>
      </c>
      <c r="L2690" s="3">
        <f t="shared" ref="L2690" si="970">AVERAGE(D2697:D2709)</f>
        <v>935.55692307692311</v>
      </c>
      <c r="M2690" s="3">
        <f t="shared" ref="M2690" si="971">SUM(E2690:E2713)</f>
        <v>0</v>
      </c>
      <c r="N2690" s="3">
        <f t="shared" ref="N2690" si="972">AVERAGE(F2690:F2713)</f>
        <v>1.0833333333333333</v>
      </c>
      <c r="O2690" s="3">
        <f t="shared" ref="O2690" si="973">AVERAGE(G2690:G2713)</f>
        <v>56.57976821355917</v>
      </c>
    </row>
    <row r="2691" spans="1:15" x14ac:dyDescent="0.2">
      <c r="A2691" s="1">
        <v>40322.041666652985</v>
      </c>
      <c r="B2691">
        <v>12.7</v>
      </c>
      <c r="C2691">
        <v>79.900000000000006</v>
      </c>
      <c r="D2691">
        <v>0</v>
      </c>
      <c r="E2691">
        <v>0</v>
      </c>
      <c r="F2691">
        <v>1.2</v>
      </c>
      <c r="G2691" s="3">
        <f t="shared" si="949"/>
        <v>57.254882210999419</v>
      </c>
    </row>
    <row r="2692" spans="1:15" x14ac:dyDescent="0.2">
      <c r="A2692" s="1">
        <v>40322.08333331965</v>
      </c>
      <c r="B2692">
        <v>10.6</v>
      </c>
      <c r="C2692">
        <v>86.8</v>
      </c>
      <c r="D2692">
        <v>0.36</v>
      </c>
      <c r="E2692">
        <v>0</v>
      </c>
      <c r="F2692">
        <v>0.8</v>
      </c>
      <c r="G2692" s="3">
        <f t="shared" si="949"/>
        <v>54.857146208841357</v>
      </c>
    </row>
    <row r="2693" spans="1:15" x14ac:dyDescent="0.2">
      <c r="A2693" s="1">
        <v>40322.124999986314</v>
      </c>
      <c r="B2693">
        <v>8.1999999999999993</v>
      </c>
      <c r="C2693">
        <v>91.9</v>
      </c>
      <c r="D2693">
        <v>0</v>
      </c>
      <c r="E2693">
        <v>0</v>
      </c>
      <c r="F2693">
        <v>0.5</v>
      </c>
      <c r="G2693" s="3">
        <f t="shared" si="949"/>
        <v>51.906365028310852</v>
      </c>
    </row>
    <row r="2694" spans="1:15" x14ac:dyDescent="0.2">
      <c r="A2694" s="1">
        <v>40322.166666652978</v>
      </c>
      <c r="B2694">
        <v>6.7</v>
      </c>
      <c r="C2694">
        <v>94.3</v>
      </c>
      <c r="D2694">
        <v>0.36</v>
      </c>
      <c r="E2694">
        <v>0</v>
      </c>
      <c r="F2694">
        <v>0.4</v>
      </c>
      <c r="G2694" s="3">
        <f t="shared" si="949"/>
        <v>50.005662487738228</v>
      </c>
    </row>
    <row r="2695" spans="1:15" x14ac:dyDescent="0.2">
      <c r="A2695" s="1">
        <v>40322.208333319642</v>
      </c>
      <c r="B2695">
        <v>6.1</v>
      </c>
      <c r="C2695">
        <v>95.5</v>
      </c>
      <c r="D2695">
        <v>0.72</v>
      </c>
      <c r="E2695">
        <v>0</v>
      </c>
      <c r="F2695">
        <v>0.4</v>
      </c>
      <c r="G2695" s="3">
        <f t="shared" si="949"/>
        <v>49.256663026257542</v>
      </c>
    </row>
    <row r="2696" spans="1:15" x14ac:dyDescent="0.2">
      <c r="A2696" s="1">
        <v>40322.249999986307</v>
      </c>
      <c r="B2696">
        <v>6.8</v>
      </c>
      <c r="C2696">
        <v>95.8</v>
      </c>
      <c r="D2696">
        <v>-0.72</v>
      </c>
      <c r="E2696">
        <v>0</v>
      </c>
      <c r="F2696">
        <v>0.5</v>
      </c>
      <c r="G2696" s="3">
        <f t="shared" si="949"/>
        <v>50.223643639651939</v>
      </c>
    </row>
    <row r="2697" spans="1:15" x14ac:dyDescent="0.2">
      <c r="A2697" s="1">
        <v>40322.291666652971</v>
      </c>
      <c r="B2697">
        <v>6.8</v>
      </c>
      <c r="C2697">
        <v>96.3</v>
      </c>
      <c r="D2697">
        <v>-1.8</v>
      </c>
      <c r="E2697">
        <v>0</v>
      </c>
      <c r="F2697">
        <v>0.5</v>
      </c>
      <c r="G2697" s="3">
        <f t="shared" si="949"/>
        <v>50.2508020725029</v>
      </c>
    </row>
    <row r="2698" spans="1:15" x14ac:dyDescent="0.2">
      <c r="A2698" s="1">
        <v>40322.333333319635</v>
      </c>
      <c r="B2698">
        <v>6.3</v>
      </c>
      <c r="C2698">
        <v>96.6</v>
      </c>
      <c r="D2698">
        <v>102.24</v>
      </c>
      <c r="E2698">
        <v>0</v>
      </c>
      <c r="F2698">
        <v>0.4</v>
      </c>
      <c r="G2698" s="3">
        <f t="shared" si="949"/>
        <v>49.587776168151798</v>
      </c>
    </row>
    <row r="2699" spans="1:15" x14ac:dyDescent="0.2">
      <c r="A2699" s="1">
        <v>40322.374999986299</v>
      </c>
      <c r="B2699">
        <v>11.6</v>
      </c>
      <c r="C2699">
        <v>84.5</v>
      </c>
      <c r="D2699">
        <v>726.84</v>
      </c>
      <c r="E2699">
        <v>0</v>
      </c>
      <c r="F2699">
        <v>0.8</v>
      </c>
      <c r="G2699" s="3">
        <f t="shared" si="949"/>
        <v>56.067402727603323</v>
      </c>
    </row>
    <row r="2700" spans="1:15" x14ac:dyDescent="0.2">
      <c r="A2700" s="1">
        <v>40322.416666652964</v>
      </c>
      <c r="B2700">
        <v>15.7</v>
      </c>
      <c r="C2700">
        <v>65.7</v>
      </c>
      <c r="D2700">
        <v>1328.76</v>
      </c>
      <c r="E2700">
        <v>0</v>
      </c>
      <c r="F2700">
        <v>1.3</v>
      </c>
      <c r="G2700" s="3">
        <f t="shared" si="949"/>
        <v>60.246448690375018</v>
      </c>
    </row>
    <row r="2701" spans="1:15" x14ac:dyDescent="0.2">
      <c r="A2701" s="1">
        <v>40322.458333319628</v>
      </c>
      <c r="B2701">
        <v>17.899999999999999</v>
      </c>
      <c r="C2701">
        <v>62.6</v>
      </c>
      <c r="D2701">
        <v>1787.76</v>
      </c>
      <c r="E2701">
        <v>0</v>
      </c>
      <c r="F2701">
        <v>1.7</v>
      </c>
      <c r="G2701" s="3">
        <f t="shared" si="949"/>
        <v>62.936557683345995</v>
      </c>
    </row>
    <row r="2702" spans="1:15" x14ac:dyDescent="0.2">
      <c r="A2702" s="1">
        <v>40322.499999986292</v>
      </c>
      <c r="B2702">
        <v>17.3</v>
      </c>
      <c r="C2702">
        <v>58.8</v>
      </c>
      <c r="D2702">
        <v>1685.16</v>
      </c>
      <c r="E2702">
        <v>0</v>
      </c>
      <c r="F2702">
        <v>2.2999999999999998</v>
      </c>
      <c r="G2702" s="3">
        <f t="shared" si="949"/>
        <v>61.796701531302062</v>
      </c>
    </row>
    <row r="2703" spans="1:15" x14ac:dyDescent="0.2">
      <c r="A2703" s="1">
        <v>40322.541666652956</v>
      </c>
      <c r="B2703">
        <v>17.899999999999999</v>
      </c>
      <c r="C2703">
        <v>57.5</v>
      </c>
      <c r="D2703">
        <v>1686.96</v>
      </c>
      <c r="E2703">
        <v>0</v>
      </c>
      <c r="F2703">
        <v>2.4</v>
      </c>
      <c r="G2703" s="3">
        <f t="shared" si="949"/>
        <v>62.479258491354798</v>
      </c>
    </row>
    <row r="2704" spans="1:15" x14ac:dyDescent="0.2">
      <c r="A2704" s="1">
        <v>40322.583333319621</v>
      </c>
      <c r="B2704">
        <v>18.2</v>
      </c>
      <c r="C2704">
        <v>51.8</v>
      </c>
      <c r="D2704">
        <v>1743.12</v>
      </c>
      <c r="E2704">
        <v>0</v>
      </c>
      <c r="F2704">
        <v>2.2999999999999998</v>
      </c>
      <c r="G2704" s="3">
        <f t="shared" si="949"/>
        <v>62.32351309278593</v>
      </c>
    </row>
    <row r="2705" spans="1:15" x14ac:dyDescent="0.2">
      <c r="A2705" s="1">
        <v>40322.624999986285</v>
      </c>
      <c r="B2705">
        <v>19</v>
      </c>
      <c r="C2705">
        <v>54.6</v>
      </c>
      <c r="D2705">
        <v>1587.6</v>
      </c>
      <c r="E2705">
        <v>0</v>
      </c>
      <c r="F2705">
        <v>2</v>
      </c>
      <c r="G2705" s="3">
        <f t="shared" si="949"/>
        <v>63.670766909704383</v>
      </c>
    </row>
    <row r="2706" spans="1:15" x14ac:dyDescent="0.2">
      <c r="A2706" s="1">
        <v>40322.666666652949</v>
      </c>
      <c r="B2706">
        <v>18.2</v>
      </c>
      <c r="C2706">
        <v>55.5</v>
      </c>
      <c r="D2706">
        <v>1080.72</v>
      </c>
      <c r="E2706">
        <v>0</v>
      </c>
      <c r="F2706">
        <v>2.2999999999999998</v>
      </c>
      <c r="G2706" s="3">
        <f t="shared" ref="G2706:G2769" si="974">B2706+(0.36*(237.7*(((17.271*B2706)/(237.7+B2706))+LN(C2706/100)))/(17.271-(((17.271*B2706)/(237.7+B2706))+LN(C2706/100))))+41.2</f>
        <v>62.69062243045903</v>
      </c>
    </row>
    <row r="2707" spans="1:15" x14ac:dyDescent="0.2">
      <c r="A2707" s="1">
        <v>40322.708333319613</v>
      </c>
      <c r="B2707">
        <v>16.600000000000001</v>
      </c>
      <c r="C2707">
        <v>63.8</v>
      </c>
      <c r="D2707">
        <v>415.8</v>
      </c>
      <c r="E2707">
        <v>0</v>
      </c>
      <c r="F2707">
        <v>1.8</v>
      </c>
      <c r="G2707" s="3">
        <f t="shared" si="974"/>
        <v>61.296448828997633</v>
      </c>
    </row>
    <row r="2708" spans="1:15" x14ac:dyDescent="0.2">
      <c r="A2708" s="1">
        <v>40322.749999986278</v>
      </c>
      <c r="B2708">
        <v>13</v>
      </c>
      <c r="C2708">
        <v>76.3</v>
      </c>
      <c r="D2708">
        <v>18.72</v>
      </c>
      <c r="E2708">
        <v>0</v>
      </c>
      <c r="F2708">
        <v>0.6</v>
      </c>
      <c r="G2708" s="3">
        <f t="shared" si="974"/>
        <v>57.41339869255237</v>
      </c>
    </row>
    <row r="2709" spans="1:15" x14ac:dyDescent="0.2">
      <c r="A2709" s="1">
        <v>40322.791666652942</v>
      </c>
      <c r="B2709">
        <v>11.1</v>
      </c>
      <c r="C2709">
        <v>85.9</v>
      </c>
      <c r="D2709">
        <v>0.36</v>
      </c>
      <c r="E2709">
        <v>0</v>
      </c>
      <c r="F2709">
        <v>0.5</v>
      </c>
      <c r="G2709" s="3">
        <f t="shared" si="974"/>
        <v>55.478516110105737</v>
      </c>
    </row>
    <row r="2710" spans="1:15" x14ac:dyDescent="0.2">
      <c r="A2710" s="1">
        <v>40322.833333319606</v>
      </c>
      <c r="B2710">
        <v>13</v>
      </c>
      <c r="C2710">
        <v>78.3</v>
      </c>
      <c r="D2710">
        <v>0</v>
      </c>
      <c r="E2710">
        <v>0</v>
      </c>
      <c r="F2710">
        <v>0.8</v>
      </c>
      <c r="G2710" s="3">
        <f t="shared" si="974"/>
        <v>57.551622948819947</v>
      </c>
    </row>
    <row r="2711" spans="1:15" x14ac:dyDescent="0.2">
      <c r="A2711" s="1">
        <v>40322.87499998627</v>
      </c>
      <c r="B2711">
        <v>11</v>
      </c>
      <c r="C2711">
        <v>84.2</v>
      </c>
      <c r="D2711">
        <v>0</v>
      </c>
      <c r="E2711">
        <v>0</v>
      </c>
      <c r="F2711">
        <v>0.9</v>
      </c>
      <c r="G2711" s="3">
        <f t="shared" si="974"/>
        <v>55.236850142695445</v>
      </c>
    </row>
    <row r="2712" spans="1:15" x14ac:dyDescent="0.2">
      <c r="A2712" s="1">
        <v>40322.916666652935</v>
      </c>
      <c r="B2712">
        <v>10.3</v>
      </c>
      <c r="C2712">
        <v>87.5</v>
      </c>
      <c r="D2712">
        <v>0</v>
      </c>
      <c r="E2712">
        <v>0</v>
      </c>
      <c r="F2712">
        <v>0.5</v>
      </c>
      <c r="G2712" s="3">
        <f t="shared" si="974"/>
        <v>54.493580391038485</v>
      </c>
    </row>
    <row r="2713" spans="1:15" x14ac:dyDescent="0.2">
      <c r="A2713" s="1">
        <v>40322.958333319599</v>
      </c>
      <c r="B2713">
        <v>9.5</v>
      </c>
      <c r="C2713">
        <v>89</v>
      </c>
      <c r="D2713">
        <v>0.36</v>
      </c>
      <c r="E2713">
        <v>0</v>
      </c>
      <c r="F2713">
        <v>0.5</v>
      </c>
      <c r="G2713" s="3">
        <f t="shared" si="974"/>
        <v>53.499891165671485</v>
      </c>
    </row>
    <row r="2714" spans="1:15" x14ac:dyDescent="0.2">
      <c r="A2714" s="1">
        <v>40322.999999986263</v>
      </c>
      <c r="B2714">
        <v>7.8</v>
      </c>
      <c r="C2714">
        <v>92</v>
      </c>
      <c r="D2714">
        <v>0</v>
      </c>
      <c r="E2714">
        <v>0</v>
      </c>
      <c r="F2714">
        <v>0.5</v>
      </c>
      <c r="G2714" s="3">
        <f t="shared" si="974"/>
        <v>51.369500630001745</v>
      </c>
      <c r="H2714" s="1">
        <f t="shared" ref="H2714" si="975">A2714</f>
        <v>40322.999999986263</v>
      </c>
      <c r="I2714" s="3">
        <f t="shared" ref="I2714" si="976">AVERAGE(B2714:B2737)</f>
        <v>12.699999999999998</v>
      </c>
      <c r="J2714" s="3">
        <f t="shared" ref="J2714" si="977">STDEV(B2714:B2737)</f>
        <v>4.3606940014076967</v>
      </c>
      <c r="K2714" s="3">
        <f t="shared" ref="K2714" si="978">AVERAGE(C2714:C2737)</f>
        <v>76.379166666666649</v>
      </c>
      <c r="L2714" s="3">
        <f t="shared" ref="L2714" si="979">AVERAGE(D2721:D2733)</f>
        <v>851.09538461538455</v>
      </c>
      <c r="M2714" s="3">
        <f t="shared" ref="M2714" si="980">SUM(E2714:E2737)</f>
        <v>0</v>
      </c>
      <c r="N2714" s="3">
        <f t="shared" ref="N2714" si="981">AVERAGE(F2714:F2737)</f>
        <v>0.99999999999999967</v>
      </c>
      <c r="O2714" s="3">
        <f t="shared" ref="O2714" si="982">AVERAGE(G2714:G2737)</f>
        <v>56.85911445467508</v>
      </c>
    </row>
    <row r="2715" spans="1:15" x14ac:dyDescent="0.2">
      <c r="A2715" s="1">
        <v>40323.041666652927</v>
      </c>
      <c r="B2715">
        <v>7.6</v>
      </c>
      <c r="C2715">
        <v>94.1</v>
      </c>
      <c r="D2715">
        <v>0.36</v>
      </c>
      <c r="E2715">
        <v>0</v>
      </c>
      <c r="F2715">
        <v>0.4</v>
      </c>
      <c r="G2715" s="3">
        <f t="shared" si="974"/>
        <v>51.216282795773886</v>
      </c>
    </row>
    <row r="2716" spans="1:15" x14ac:dyDescent="0.2">
      <c r="A2716" s="1">
        <v>40323.083333319591</v>
      </c>
      <c r="B2716">
        <v>7.7</v>
      </c>
      <c r="C2716">
        <v>95.4</v>
      </c>
      <c r="D2716">
        <v>0.72</v>
      </c>
      <c r="E2716">
        <v>0</v>
      </c>
      <c r="F2716">
        <v>0.5</v>
      </c>
      <c r="G2716" s="3">
        <f t="shared" si="974"/>
        <v>51.424013713237777</v>
      </c>
    </row>
    <row r="2717" spans="1:15" x14ac:dyDescent="0.2">
      <c r="A2717" s="1">
        <v>40323.124999986256</v>
      </c>
      <c r="B2717">
        <v>8</v>
      </c>
      <c r="C2717">
        <v>94.1</v>
      </c>
      <c r="D2717">
        <v>0.72</v>
      </c>
      <c r="E2717">
        <v>0</v>
      </c>
      <c r="F2717">
        <v>0.8</v>
      </c>
      <c r="G2717" s="3">
        <f t="shared" si="974"/>
        <v>51.759241141543427</v>
      </c>
    </row>
    <row r="2718" spans="1:15" x14ac:dyDescent="0.2">
      <c r="A2718" s="1">
        <v>40323.16666665292</v>
      </c>
      <c r="B2718">
        <v>8.4</v>
      </c>
      <c r="C2718">
        <v>94.3</v>
      </c>
      <c r="D2718">
        <v>0.72</v>
      </c>
      <c r="E2718">
        <v>0</v>
      </c>
      <c r="F2718">
        <v>0.4</v>
      </c>
      <c r="G2718" s="3">
        <f t="shared" si="974"/>
        <v>52.313393537337397</v>
      </c>
    </row>
    <row r="2719" spans="1:15" x14ac:dyDescent="0.2">
      <c r="A2719" s="1">
        <v>40323.208333319584</v>
      </c>
      <c r="B2719">
        <v>9.9</v>
      </c>
      <c r="C2719">
        <v>87.7</v>
      </c>
      <c r="D2719">
        <v>0.72</v>
      </c>
      <c r="E2719">
        <v>0</v>
      </c>
      <c r="F2719">
        <v>1.2</v>
      </c>
      <c r="G2719" s="3">
        <f t="shared" si="974"/>
        <v>53.963954153973425</v>
      </c>
    </row>
    <row r="2720" spans="1:15" x14ac:dyDescent="0.2">
      <c r="A2720" s="1">
        <v>40323.249999986248</v>
      </c>
      <c r="B2720">
        <v>9.6999999999999993</v>
      </c>
      <c r="C2720">
        <v>88.8</v>
      </c>
      <c r="D2720">
        <v>0.36</v>
      </c>
      <c r="E2720">
        <v>0</v>
      </c>
      <c r="F2720">
        <v>1.3</v>
      </c>
      <c r="G2720" s="3">
        <f t="shared" si="974"/>
        <v>53.758985376263709</v>
      </c>
    </row>
    <row r="2721" spans="1:7" x14ac:dyDescent="0.2">
      <c r="A2721" s="1">
        <v>40323.291666652913</v>
      </c>
      <c r="B2721">
        <v>9.4</v>
      </c>
      <c r="C2721">
        <v>88.9</v>
      </c>
      <c r="D2721">
        <v>1.08</v>
      </c>
      <c r="E2721">
        <v>0</v>
      </c>
      <c r="F2721">
        <v>1.1000000000000001</v>
      </c>
      <c r="G2721" s="3">
        <f t="shared" si="974"/>
        <v>53.358455554689399</v>
      </c>
    </row>
    <row r="2722" spans="1:7" x14ac:dyDescent="0.2">
      <c r="A2722" s="1">
        <v>40323.333333319577</v>
      </c>
      <c r="B2722">
        <v>10.199999999999999</v>
      </c>
      <c r="C2722">
        <v>89.1</v>
      </c>
      <c r="D2722">
        <v>138.96</v>
      </c>
      <c r="E2722">
        <v>0</v>
      </c>
      <c r="F2722">
        <v>0.9</v>
      </c>
      <c r="G2722" s="3">
        <f t="shared" si="974"/>
        <v>54.454354344316243</v>
      </c>
    </row>
    <row r="2723" spans="1:7" x14ac:dyDescent="0.2">
      <c r="A2723" s="1">
        <v>40323.374999986241</v>
      </c>
      <c r="B2723">
        <v>12.6</v>
      </c>
      <c r="C2723">
        <v>80.5</v>
      </c>
      <c r="D2723">
        <v>551.88</v>
      </c>
      <c r="E2723">
        <v>0</v>
      </c>
      <c r="F2723">
        <v>0.9</v>
      </c>
      <c r="G2723" s="3">
        <f t="shared" si="974"/>
        <v>57.159865016990494</v>
      </c>
    </row>
    <row r="2724" spans="1:7" x14ac:dyDescent="0.2">
      <c r="A2724" s="1">
        <v>40323.416666652905</v>
      </c>
      <c r="B2724">
        <v>15.1</v>
      </c>
      <c r="C2724">
        <v>70.400000000000006</v>
      </c>
      <c r="D2724">
        <v>875.88</v>
      </c>
      <c r="E2724">
        <v>0</v>
      </c>
      <c r="F2724">
        <v>1.4</v>
      </c>
      <c r="G2724" s="3">
        <f t="shared" si="974"/>
        <v>59.810682961648666</v>
      </c>
    </row>
    <row r="2725" spans="1:7" x14ac:dyDescent="0.2">
      <c r="A2725" s="1">
        <v>40323.45833331957</v>
      </c>
      <c r="B2725">
        <v>17.7</v>
      </c>
      <c r="C2725">
        <v>60.5</v>
      </c>
      <c r="D2725">
        <v>1294.2</v>
      </c>
      <c r="E2725">
        <v>0</v>
      </c>
      <c r="F2725">
        <v>1.4</v>
      </c>
      <c r="G2725" s="3">
        <f t="shared" si="974"/>
        <v>62.484676702259065</v>
      </c>
    </row>
    <row r="2726" spans="1:7" x14ac:dyDescent="0.2">
      <c r="A2726" s="1">
        <v>40323.499999986234</v>
      </c>
      <c r="B2726">
        <v>18.899999999999999</v>
      </c>
      <c r="C2726">
        <v>53.5</v>
      </c>
      <c r="D2726">
        <v>1883.88</v>
      </c>
      <c r="E2726">
        <v>0</v>
      </c>
      <c r="F2726">
        <v>1.5</v>
      </c>
      <c r="G2726" s="3">
        <f t="shared" si="974"/>
        <v>63.428374859551653</v>
      </c>
    </row>
    <row r="2727" spans="1:7" x14ac:dyDescent="0.2">
      <c r="A2727" s="1">
        <v>40323.541666652898</v>
      </c>
      <c r="B2727">
        <v>19.100000000000001</v>
      </c>
      <c r="C2727">
        <v>57</v>
      </c>
      <c r="D2727">
        <v>1463.76</v>
      </c>
      <c r="E2727">
        <v>0</v>
      </c>
      <c r="F2727">
        <v>1.4</v>
      </c>
      <c r="G2727" s="3">
        <f t="shared" si="974"/>
        <v>64.035739669422512</v>
      </c>
    </row>
    <row r="2728" spans="1:7" x14ac:dyDescent="0.2">
      <c r="A2728" s="1">
        <v>40323.583333319562</v>
      </c>
      <c r="B2728">
        <v>19.7</v>
      </c>
      <c r="C2728">
        <v>48.9</v>
      </c>
      <c r="D2728">
        <v>1746.36</v>
      </c>
      <c r="E2728">
        <v>0</v>
      </c>
      <c r="F2728">
        <v>1.5</v>
      </c>
      <c r="G2728" s="3">
        <f t="shared" si="974"/>
        <v>64.014028720535975</v>
      </c>
    </row>
    <row r="2729" spans="1:7" x14ac:dyDescent="0.2">
      <c r="A2729" s="1">
        <v>40323.624999986227</v>
      </c>
      <c r="B2729">
        <v>19.600000000000001</v>
      </c>
      <c r="C2729">
        <v>48.5</v>
      </c>
      <c r="D2729">
        <v>1665</v>
      </c>
      <c r="E2729">
        <v>0</v>
      </c>
      <c r="F2729">
        <v>1.4</v>
      </c>
      <c r="G2729" s="3">
        <f t="shared" si="974"/>
        <v>63.837395322589323</v>
      </c>
    </row>
    <row r="2730" spans="1:7" x14ac:dyDescent="0.2">
      <c r="A2730" s="1">
        <v>40323.666666652891</v>
      </c>
      <c r="B2730">
        <v>18.3</v>
      </c>
      <c r="C2730">
        <v>51.1</v>
      </c>
      <c r="D2730">
        <v>1009.8</v>
      </c>
      <c r="E2730">
        <v>0</v>
      </c>
      <c r="F2730">
        <v>1.4</v>
      </c>
      <c r="G2730" s="3">
        <f t="shared" si="974"/>
        <v>62.384640929982922</v>
      </c>
    </row>
    <row r="2731" spans="1:7" x14ac:dyDescent="0.2">
      <c r="A2731" s="1">
        <v>40323.708333319555</v>
      </c>
      <c r="B2731">
        <v>16.399999999999999</v>
      </c>
      <c r="C2731">
        <v>60.7</v>
      </c>
      <c r="D2731">
        <v>412.92</v>
      </c>
      <c r="E2731">
        <v>0</v>
      </c>
      <c r="F2731">
        <v>1.2</v>
      </c>
      <c r="G2731" s="3">
        <f t="shared" si="974"/>
        <v>60.762133337628882</v>
      </c>
    </row>
    <row r="2732" spans="1:7" x14ac:dyDescent="0.2">
      <c r="A2732" s="1">
        <v>40323.749999986219</v>
      </c>
      <c r="B2732">
        <v>14.7</v>
      </c>
      <c r="C2732">
        <v>68.099999999999994</v>
      </c>
      <c r="D2732">
        <v>20.52</v>
      </c>
      <c r="E2732">
        <v>0</v>
      </c>
      <c r="F2732">
        <v>0.9</v>
      </c>
      <c r="G2732" s="3">
        <f t="shared" si="974"/>
        <v>59.09525841565636</v>
      </c>
    </row>
    <row r="2733" spans="1:7" x14ac:dyDescent="0.2">
      <c r="A2733" s="1">
        <v>40323.791666652884</v>
      </c>
      <c r="B2733">
        <v>13.6</v>
      </c>
      <c r="C2733">
        <v>71.599999999999994</v>
      </c>
      <c r="D2733">
        <v>0</v>
      </c>
      <c r="E2733">
        <v>0</v>
      </c>
      <c r="F2733">
        <v>1.2</v>
      </c>
      <c r="G2733" s="3">
        <f t="shared" si="974"/>
        <v>57.883018918633738</v>
      </c>
    </row>
    <row r="2734" spans="1:7" x14ac:dyDescent="0.2">
      <c r="A2734" s="1">
        <v>40323.833333319548</v>
      </c>
      <c r="B2734">
        <v>11.7</v>
      </c>
      <c r="C2734">
        <v>76.8</v>
      </c>
      <c r="D2734">
        <v>0</v>
      </c>
      <c r="E2734">
        <v>0</v>
      </c>
      <c r="F2734">
        <v>1.2</v>
      </c>
      <c r="G2734" s="3">
        <f t="shared" si="974"/>
        <v>55.694944481193069</v>
      </c>
    </row>
    <row r="2735" spans="1:7" x14ac:dyDescent="0.2">
      <c r="A2735" s="1">
        <v>40323.874999986212</v>
      </c>
      <c r="B2735">
        <v>9.8000000000000007</v>
      </c>
      <c r="C2735">
        <v>87</v>
      </c>
      <c r="D2735">
        <v>-0.36</v>
      </c>
      <c r="E2735">
        <v>0</v>
      </c>
      <c r="F2735">
        <v>0.4</v>
      </c>
      <c r="G2735" s="3">
        <f t="shared" si="974"/>
        <v>53.78616374027969</v>
      </c>
    </row>
    <row r="2736" spans="1:7" x14ac:dyDescent="0.2">
      <c r="A2736" s="1">
        <v>40323.916666652876</v>
      </c>
      <c r="B2736">
        <v>8.9</v>
      </c>
      <c r="C2736">
        <v>90</v>
      </c>
      <c r="D2736">
        <v>-0.36</v>
      </c>
      <c r="E2736">
        <v>0</v>
      </c>
      <c r="F2736">
        <v>0.4</v>
      </c>
      <c r="G2736" s="3">
        <f t="shared" si="974"/>
        <v>52.745684163600401</v>
      </c>
    </row>
    <row r="2737" spans="1:15" x14ac:dyDescent="0.2">
      <c r="A2737" s="1">
        <v>40323.958333319541</v>
      </c>
      <c r="B2737">
        <v>10</v>
      </c>
      <c r="C2737">
        <v>84.1</v>
      </c>
      <c r="D2737">
        <v>0</v>
      </c>
      <c r="E2737">
        <v>0</v>
      </c>
      <c r="F2737">
        <v>0.7</v>
      </c>
      <c r="G2737" s="3">
        <f t="shared" si="974"/>
        <v>53.877958425091848</v>
      </c>
    </row>
    <row r="2738" spans="1:15" x14ac:dyDescent="0.2">
      <c r="A2738" s="1">
        <v>40323.999999986205</v>
      </c>
      <c r="B2738">
        <v>8.9</v>
      </c>
      <c r="C2738">
        <v>86.9</v>
      </c>
      <c r="D2738">
        <v>0</v>
      </c>
      <c r="E2738">
        <v>0</v>
      </c>
      <c r="F2738">
        <v>0.6</v>
      </c>
      <c r="G2738" s="3">
        <f t="shared" si="974"/>
        <v>52.56149556166055</v>
      </c>
      <c r="H2738" s="1">
        <f t="shared" ref="H2738" si="983">A2738</f>
        <v>40323.999999986205</v>
      </c>
      <c r="I2738" s="3">
        <f t="shared" ref="I2738" si="984">AVERAGE(B2738:B2761)</f>
        <v>14.083333333333336</v>
      </c>
      <c r="J2738" s="3">
        <f t="shared" ref="J2738" si="985">STDEV(B2738:B2761)</f>
        <v>4.2606048424124392</v>
      </c>
      <c r="K2738" s="3">
        <f t="shared" ref="K2738" si="986">AVERAGE(C2738:C2761)</f>
        <v>76.962499999999991</v>
      </c>
      <c r="L2738" s="3">
        <f t="shared" ref="L2738" si="987">AVERAGE(D2745:D2757)</f>
        <v>770.59384615384624</v>
      </c>
      <c r="M2738" s="3">
        <f t="shared" ref="M2738" si="988">SUM(E2738:E2761)</f>
        <v>7</v>
      </c>
      <c r="N2738" s="3">
        <f t="shared" ref="N2738" si="989">AVERAGE(F2738:F2761)</f>
        <v>1.3291666666666666</v>
      </c>
      <c r="O2738" s="3">
        <f t="shared" ref="O2738" si="990">AVERAGE(G2738:G2761)</f>
        <v>58.815219206709237</v>
      </c>
    </row>
    <row r="2739" spans="1:15" x14ac:dyDescent="0.2">
      <c r="A2739" s="1">
        <v>40324.041666652869</v>
      </c>
      <c r="B2739">
        <v>7.6</v>
      </c>
      <c r="C2739">
        <v>91.1</v>
      </c>
      <c r="D2739">
        <v>0.36</v>
      </c>
      <c r="E2739">
        <v>0</v>
      </c>
      <c r="F2739">
        <v>0.5</v>
      </c>
      <c r="G2739" s="3">
        <f t="shared" si="974"/>
        <v>51.046883404839434</v>
      </c>
    </row>
    <row r="2740" spans="1:15" x14ac:dyDescent="0.2">
      <c r="A2740" s="1">
        <v>40324.083333319533</v>
      </c>
      <c r="B2740">
        <v>10.1</v>
      </c>
      <c r="C2740">
        <v>85.2</v>
      </c>
      <c r="D2740">
        <v>0.36</v>
      </c>
      <c r="E2740">
        <v>0</v>
      </c>
      <c r="F2740">
        <v>0.5</v>
      </c>
      <c r="G2740" s="3">
        <f t="shared" si="974"/>
        <v>54.08180371314657</v>
      </c>
    </row>
    <row r="2741" spans="1:15" x14ac:dyDescent="0.2">
      <c r="A2741" s="1">
        <v>40324.124999986198</v>
      </c>
      <c r="B2741">
        <v>10.3</v>
      </c>
      <c r="C2741">
        <v>82.3</v>
      </c>
      <c r="D2741">
        <v>0</v>
      </c>
      <c r="E2741">
        <v>0</v>
      </c>
      <c r="F2741">
        <v>0.7</v>
      </c>
      <c r="G2741" s="3">
        <f t="shared" si="974"/>
        <v>54.169598564853089</v>
      </c>
    </row>
    <row r="2742" spans="1:15" x14ac:dyDescent="0.2">
      <c r="A2742" s="1">
        <v>40324.166666652862</v>
      </c>
      <c r="B2742">
        <v>9.4</v>
      </c>
      <c r="C2742">
        <v>84.3</v>
      </c>
      <c r="D2742">
        <v>0</v>
      </c>
      <c r="E2742">
        <v>0</v>
      </c>
      <c r="F2742">
        <v>0.5</v>
      </c>
      <c r="G2742" s="3">
        <f t="shared" si="974"/>
        <v>53.078855682367013</v>
      </c>
    </row>
    <row r="2743" spans="1:15" x14ac:dyDescent="0.2">
      <c r="A2743" s="1">
        <v>40324.208333319526</v>
      </c>
      <c r="B2743">
        <v>8.5</v>
      </c>
      <c r="C2743">
        <v>87.2</v>
      </c>
      <c r="D2743">
        <v>0.36</v>
      </c>
      <c r="E2743">
        <v>0</v>
      </c>
      <c r="F2743">
        <v>0.5</v>
      </c>
      <c r="G2743" s="3">
        <f t="shared" si="974"/>
        <v>52.03790966913472</v>
      </c>
    </row>
    <row r="2744" spans="1:15" x14ac:dyDescent="0.2">
      <c r="A2744" s="1">
        <v>40324.24999998619</v>
      </c>
      <c r="B2744">
        <v>9.4</v>
      </c>
      <c r="C2744">
        <v>88</v>
      </c>
      <c r="D2744">
        <v>0</v>
      </c>
      <c r="E2744">
        <v>0</v>
      </c>
      <c r="F2744">
        <v>0.6</v>
      </c>
      <c r="G2744" s="3">
        <f t="shared" si="974"/>
        <v>53.304770159069946</v>
      </c>
    </row>
    <row r="2745" spans="1:15" x14ac:dyDescent="0.2">
      <c r="A2745" s="1">
        <v>40324.291666652854</v>
      </c>
      <c r="B2745">
        <v>9.6999999999999993</v>
      </c>
      <c r="C2745">
        <v>82</v>
      </c>
      <c r="D2745">
        <v>0.72</v>
      </c>
      <c r="E2745">
        <v>0</v>
      </c>
      <c r="F2745">
        <v>1.2</v>
      </c>
      <c r="G2745" s="3">
        <f t="shared" si="974"/>
        <v>53.339443707297718</v>
      </c>
    </row>
    <row r="2746" spans="1:15" x14ac:dyDescent="0.2">
      <c r="A2746" s="1">
        <v>40324.333333319519</v>
      </c>
      <c r="B2746">
        <v>10.4</v>
      </c>
      <c r="C2746">
        <v>82.8</v>
      </c>
      <c r="D2746">
        <v>90</v>
      </c>
      <c r="E2746">
        <v>0</v>
      </c>
      <c r="F2746">
        <v>1.1000000000000001</v>
      </c>
      <c r="G2746" s="3">
        <f t="shared" si="974"/>
        <v>54.336714687224102</v>
      </c>
    </row>
    <row r="2747" spans="1:15" x14ac:dyDescent="0.2">
      <c r="A2747" s="1">
        <v>40324.374999986183</v>
      </c>
      <c r="B2747">
        <v>13.8</v>
      </c>
      <c r="C2747">
        <v>72.900000000000006</v>
      </c>
      <c r="D2747">
        <v>760.32</v>
      </c>
      <c r="E2747">
        <v>0</v>
      </c>
      <c r="F2747">
        <v>1.4</v>
      </c>
      <c r="G2747" s="3">
        <f t="shared" si="974"/>
        <v>58.24810572255916</v>
      </c>
    </row>
    <row r="2748" spans="1:15" x14ac:dyDescent="0.2">
      <c r="A2748" s="1">
        <v>40324.416666652847</v>
      </c>
      <c r="B2748">
        <v>17.100000000000001</v>
      </c>
      <c r="C2748">
        <v>63.3</v>
      </c>
      <c r="D2748">
        <v>1405.08</v>
      </c>
      <c r="E2748">
        <v>0</v>
      </c>
      <c r="F2748">
        <v>1.6</v>
      </c>
      <c r="G2748" s="3">
        <f t="shared" si="974"/>
        <v>61.924446383688959</v>
      </c>
    </row>
    <row r="2749" spans="1:15" x14ac:dyDescent="0.2">
      <c r="A2749" s="1">
        <v>40324.458333319511</v>
      </c>
      <c r="B2749">
        <v>19.399999999999999</v>
      </c>
      <c r="C2749">
        <v>52.4</v>
      </c>
      <c r="D2749">
        <v>1364.4</v>
      </c>
      <c r="E2749">
        <v>0</v>
      </c>
      <c r="F2749">
        <v>1.3</v>
      </c>
      <c r="G2749" s="3">
        <f t="shared" si="974"/>
        <v>63.983698456488106</v>
      </c>
    </row>
    <row r="2750" spans="1:15" x14ac:dyDescent="0.2">
      <c r="A2750" s="1">
        <v>40324.499999986176</v>
      </c>
      <c r="B2750">
        <v>20.9</v>
      </c>
      <c r="C2750">
        <v>47.7</v>
      </c>
      <c r="D2750">
        <v>2074.3200000000002</v>
      </c>
      <c r="E2750">
        <v>0</v>
      </c>
      <c r="F2750">
        <v>1.7</v>
      </c>
      <c r="G2750" s="3">
        <f t="shared" si="974"/>
        <v>65.476445920871299</v>
      </c>
    </row>
    <row r="2751" spans="1:15" x14ac:dyDescent="0.2">
      <c r="A2751" s="1">
        <v>40324.54166665284</v>
      </c>
      <c r="B2751">
        <v>19.600000000000001</v>
      </c>
      <c r="C2751">
        <v>59.8</v>
      </c>
      <c r="D2751">
        <v>1513.44</v>
      </c>
      <c r="E2751">
        <v>0</v>
      </c>
      <c r="F2751">
        <v>1.5</v>
      </c>
      <c r="G2751" s="3">
        <f t="shared" si="974"/>
        <v>64.964234506356462</v>
      </c>
    </row>
    <row r="2752" spans="1:15" x14ac:dyDescent="0.2">
      <c r="A2752" s="1">
        <v>40324.583333319504</v>
      </c>
      <c r="B2752">
        <v>18.899999999999999</v>
      </c>
      <c r="C2752">
        <v>62.3</v>
      </c>
      <c r="D2752">
        <v>1169.28</v>
      </c>
      <c r="E2752">
        <v>0</v>
      </c>
      <c r="F2752">
        <v>1.7</v>
      </c>
      <c r="G2752" s="3">
        <f t="shared" si="974"/>
        <v>64.250232724428159</v>
      </c>
    </row>
    <row r="2753" spans="1:15" x14ac:dyDescent="0.2">
      <c r="A2753" s="1">
        <v>40324.624999986168</v>
      </c>
      <c r="B2753">
        <v>19.7</v>
      </c>
      <c r="C2753">
        <v>58.9</v>
      </c>
      <c r="D2753">
        <v>958.32</v>
      </c>
      <c r="E2753">
        <v>0</v>
      </c>
      <c r="F2753">
        <v>1.8</v>
      </c>
      <c r="G2753" s="3">
        <f t="shared" si="974"/>
        <v>65.015409289217459</v>
      </c>
    </row>
    <row r="2754" spans="1:15" x14ac:dyDescent="0.2">
      <c r="A2754" s="1">
        <v>40324.666666652833</v>
      </c>
      <c r="B2754">
        <v>18.7</v>
      </c>
      <c r="C2754">
        <v>65</v>
      </c>
      <c r="D2754">
        <v>439.92</v>
      </c>
      <c r="E2754">
        <v>0</v>
      </c>
      <c r="F2754">
        <v>2</v>
      </c>
      <c r="G2754" s="3">
        <f t="shared" si="974"/>
        <v>64.213644387852156</v>
      </c>
    </row>
    <row r="2755" spans="1:15" x14ac:dyDescent="0.2">
      <c r="A2755" s="1">
        <v>40324.708333319497</v>
      </c>
      <c r="B2755">
        <v>17.7</v>
      </c>
      <c r="C2755">
        <v>70.2</v>
      </c>
      <c r="D2755">
        <v>235.44</v>
      </c>
      <c r="E2755">
        <v>0</v>
      </c>
      <c r="F2755">
        <v>2.1</v>
      </c>
      <c r="G2755" s="3">
        <f t="shared" si="974"/>
        <v>63.29172129163409</v>
      </c>
    </row>
    <row r="2756" spans="1:15" x14ac:dyDescent="0.2">
      <c r="A2756" s="1">
        <v>40324.749999986161</v>
      </c>
      <c r="B2756">
        <v>15.7</v>
      </c>
      <c r="C2756">
        <v>80.5</v>
      </c>
      <c r="D2756">
        <v>6.48</v>
      </c>
      <c r="E2756">
        <v>0</v>
      </c>
      <c r="F2756">
        <v>2.2000000000000002</v>
      </c>
      <c r="G2756" s="3">
        <f t="shared" si="974"/>
        <v>61.346746257734253</v>
      </c>
    </row>
    <row r="2757" spans="1:15" x14ac:dyDescent="0.2">
      <c r="A2757" s="1">
        <v>40324.791666652825</v>
      </c>
      <c r="B2757">
        <v>15.6</v>
      </c>
      <c r="C2757">
        <v>83.5</v>
      </c>
      <c r="D2757">
        <v>0</v>
      </c>
      <c r="E2757">
        <v>0</v>
      </c>
      <c r="F2757">
        <v>2.2000000000000002</v>
      </c>
      <c r="G2757" s="3">
        <f t="shared" si="974"/>
        <v>61.412601669895345</v>
      </c>
    </row>
    <row r="2758" spans="1:15" x14ac:dyDescent="0.2">
      <c r="A2758" s="1">
        <v>40324.83333331949</v>
      </c>
      <c r="B2758">
        <v>15.1</v>
      </c>
      <c r="C2758">
        <v>86.6</v>
      </c>
      <c r="D2758">
        <v>0</v>
      </c>
      <c r="E2758">
        <v>0</v>
      </c>
      <c r="F2758">
        <v>1.3</v>
      </c>
      <c r="G2758" s="3">
        <f t="shared" si="974"/>
        <v>60.936808762888298</v>
      </c>
    </row>
    <row r="2759" spans="1:15" x14ac:dyDescent="0.2">
      <c r="A2759" s="1">
        <v>40324.874999986154</v>
      </c>
      <c r="B2759">
        <v>14.5</v>
      </c>
      <c r="C2759">
        <v>87.9</v>
      </c>
      <c r="D2759">
        <v>0.72</v>
      </c>
      <c r="E2759">
        <v>0</v>
      </c>
      <c r="F2759">
        <v>1.3</v>
      </c>
      <c r="G2759" s="3">
        <f t="shared" si="974"/>
        <v>60.20631160084119</v>
      </c>
    </row>
    <row r="2760" spans="1:15" x14ac:dyDescent="0.2">
      <c r="A2760" s="1">
        <v>40324.916666652818</v>
      </c>
      <c r="B2760">
        <v>13.9</v>
      </c>
      <c r="C2760">
        <v>92.3</v>
      </c>
      <c r="D2760">
        <v>0</v>
      </c>
      <c r="E2760">
        <v>2</v>
      </c>
      <c r="F2760">
        <v>1.7</v>
      </c>
      <c r="G2760" s="3">
        <f t="shared" si="974"/>
        <v>59.66138781099437</v>
      </c>
    </row>
    <row r="2761" spans="1:15" x14ac:dyDescent="0.2">
      <c r="A2761" s="1">
        <v>40324.958333319482</v>
      </c>
      <c r="B2761">
        <v>13.1</v>
      </c>
      <c r="C2761">
        <v>94</v>
      </c>
      <c r="D2761">
        <v>0.36</v>
      </c>
      <c r="E2761">
        <v>5</v>
      </c>
      <c r="F2761">
        <v>1.9</v>
      </c>
      <c r="G2761" s="3">
        <f t="shared" si="974"/>
        <v>58.675991025979187</v>
      </c>
    </row>
    <row r="2762" spans="1:15" x14ac:dyDescent="0.2">
      <c r="A2762" s="1">
        <v>40324.999999986147</v>
      </c>
      <c r="B2762">
        <v>12.9</v>
      </c>
      <c r="C2762">
        <v>94.8</v>
      </c>
      <c r="D2762">
        <v>0</v>
      </c>
      <c r="E2762">
        <v>7.8</v>
      </c>
      <c r="F2762">
        <v>2</v>
      </c>
      <c r="G2762" s="3">
        <f t="shared" si="974"/>
        <v>58.450875472049887</v>
      </c>
      <c r="H2762" s="1">
        <f t="shared" ref="H2762" si="991">A2762</f>
        <v>40324.999999986147</v>
      </c>
      <c r="I2762" s="3">
        <f t="shared" ref="I2762" si="992">AVERAGE(B2762:B2785)</f>
        <v>14.054166666666667</v>
      </c>
      <c r="J2762" s="3">
        <f t="shared" ref="J2762" si="993">STDEV(B2762:B2785)</f>
        <v>1.6328101054867508</v>
      </c>
      <c r="K2762" s="3">
        <f t="shared" ref="K2762" si="994">AVERAGE(C2762:C2785)</f>
        <v>83.516666666666666</v>
      </c>
      <c r="L2762" s="3">
        <f t="shared" ref="L2762" si="995">AVERAGE(D2769:D2781)</f>
        <v>677.79692307692312</v>
      </c>
      <c r="M2762" s="3">
        <f t="shared" ref="M2762" si="996">SUM(E2762:E2785)</f>
        <v>23</v>
      </c>
      <c r="N2762" s="3">
        <f t="shared" ref="N2762" si="997">AVERAGE(F2762:F2785)</f>
        <v>2.7916666666666674</v>
      </c>
      <c r="O2762" s="3">
        <f t="shared" ref="O2762" si="998">AVERAGE(G2762:G2785)</f>
        <v>59.304058011166205</v>
      </c>
    </row>
    <row r="2763" spans="1:15" x14ac:dyDescent="0.2">
      <c r="A2763" s="1">
        <v>40325.041666652811</v>
      </c>
      <c r="B2763">
        <v>13</v>
      </c>
      <c r="C2763">
        <v>95</v>
      </c>
      <c r="D2763">
        <v>0.36</v>
      </c>
      <c r="E2763">
        <v>2.2000000000000002</v>
      </c>
      <c r="F2763">
        <v>1.6</v>
      </c>
      <c r="G2763" s="3">
        <f t="shared" si="974"/>
        <v>58.598183208540341</v>
      </c>
    </row>
    <row r="2764" spans="1:15" x14ac:dyDescent="0.2">
      <c r="A2764" s="1">
        <v>40325.083333319475</v>
      </c>
      <c r="B2764">
        <v>13.8</v>
      </c>
      <c r="C2764">
        <v>89.8</v>
      </c>
      <c r="D2764">
        <v>0.36</v>
      </c>
      <c r="E2764">
        <v>1</v>
      </c>
      <c r="F2764">
        <v>2.2999999999999998</v>
      </c>
      <c r="G2764" s="3">
        <f t="shared" si="974"/>
        <v>59.375168333350601</v>
      </c>
    </row>
    <row r="2765" spans="1:15" x14ac:dyDescent="0.2">
      <c r="A2765" s="1">
        <v>40325.124999986139</v>
      </c>
      <c r="B2765">
        <v>14.2</v>
      </c>
      <c r="C2765">
        <v>78</v>
      </c>
      <c r="D2765">
        <v>0</v>
      </c>
      <c r="E2765">
        <v>0</v>
      </c>
      <c r="F2765">
        <v>3.2</v>
      </c>
      <c r="G2765" s="3">
        <f t="shared" si="974"/>
        <v>59.150241881060531</v>
      </c>
    </row>
    <row r="2766" spans="1:15" x14ac:dyDescent="0.2">
      <c r="A2766" s="1">
        <v>40325.166666652804</v>
      </c>
      <c r="B2766">
        <v>12.5</v>
      </c>
      <c r="C2766">
        <v>79.5</v>
      </c>
      <c r="D2766">
        <v>0</v>
      </c>
      <c r="E2766">
        <v>0.6</v>
      </c>
      <c r="F2766">
        <v>4.7</v>
      </c>
      <c r="G2766" s="3">
        <f t="shared" si="974"/>
        <v>56.958008345588283</v>
      </c>
    </row>
    <row r="2767" spans="1:15" x14ac:dyDescent="0.2">
      <c r="A2767" s="1">
        <v>40325.208333319468</v>
      </c>
      <c r="B2767">
        <v>12.7</v>
      </c>
      <c r="C2767">
        <v>75.8</v>
      </c>
      <c r="D2767">
        <v>0</v>
      </c>
      <c r="E2767">
        <v>0</v>
      </c>
      <c r="F2767">
        <v>3.1</v>
      </c>
      <c r="G2767" s="3">
        <f t="shared" si="974"/>
        <v>56.973906849811726</v>
      </c>
    </row>
    <row r="2768" spans="1:15" x14ac:dyDescent="0.2">
      <c r="A2768" s="1">
        <v>40325.249999986132</v>
      </c>
      <c r="B2768">
        <v>12.9</v>
      </c>
      <c r="C2768">
        <v>75.2</v>
      </c>
      <c r="D2768">
        <v>0.36</v>
      </c>
      <c r="E2768">
        <v>0</v>
      </c>
      <c r="F2768">
        <v>3.6</v>
      </c>
      <c r="G2768" s="3">
        <f t="shared" si="974"/>
        <v>57.201231789902565</v>
      </c>
    </row>
    <row r="2769" spans="1:7" x14ac:dyDescent="0.2">
      <c r="A2769" s="1">
        <v>40325.291666652796</v>
      </c>
      <c r="B2769">
        <v>10.7</v>
      </c>
      <c r="C2769">
        <v>89.4</v>
      </c>
      <c r="D2769">
        <v>0.36</v>
      </c>
      <c r="E2769">
        <v>1.8</v>
      </c>
      <c r="F2769">
        <v>2.5</v>
      </c>
      <c r="G2769" s="3">
        <f t="shared" si="974"/>
        <v>55.149808701397824</v>
      </c>
    </row>
    <row r="2770" spans="1:7" x14ac:dyDescent="0.2">
      <c r="A2770" s="1">
        <v>40325.333333319461</v>
      </c>
      <c r="B2770">
        <v>13.9</v>
      </c>
      <c r="C2770">
        <v>76.8</v>
      </c>
      <c r="D2770">
        <v>48.96</v>
      </c>
      <c r="E2770">
        <v>0.2</v>
      </c>
      <c r="F2770">
        <v>2.2999999999999998</v>
      </c>
      <c r="G2770" s="3">
        <f t="shared" ref="G2770:G2833" si="999">B2770+(0.36*(237.7*(((17.271*B2770)/(237.7+B2770))+LN(C2770/100)))/(17.271-(((17.271*B2770)/(237.7+B2770))+LN(C2770/100))))+41.2</f>
        <v>58.662034794400128</v>
      </c>
    </row>
    <row r="2771" spans="1:7" x14ac:dyDescent="0.2">
      <c r="A2771" s="1">
        <v>40325.374999986125</v>
      </c>
      <c r="B2771">
        <v>15.5</v>
      </c>
      <c r="C2771">
        <v>69.5</v>
      </c>
      <c r="D2771">
        <v>447.84</v>
      </c>
      <c r="E2771">
        <v>0</v>
      </c>
      <c r="F2771">
        <v>3.2</v>
      </c>
      <c r="G2771" s="3">
        <f t="shared" si="999"/>
        <v>60.279402343766918</v>
      </c>
    </row>
    <row r="2772" spans="1:7" x14ac:dyDescent="0.2">
      <c r="A2772" s="1">
        <v>40325.416666652789</v>
      </c>
      <c r="B2772">
        <v>13.5</v>
      </c>
      <c r="C2772">
        <v>83.4</v>
      </c>
      <c r="D2772">
        <v>795.96</v>
      </c>
      <c r="E2772">
        <v>0.6</v>
      </c>
      <c r="F2772">
        <v>1.9</v>
      </c>
      <c r="G2772" s="3">
        <f t="shared" si="999"/>
        <v>58.566593713704165</v>
      </c>
    </row>
    <row r="2773" spans="1:7" x14ac:dyDescent="0.2">
      <c r="A2773" s="1">
        <v>40325.458333319453</v>
      </c>
      <c r="B2773">
        <v>15.5</v>
      </c>
      <c r="C2773">
        <v>81.3</v>
      </c>
      <c r="D2773">
        <v>1082.1600000000001</v>
      </c>
      <c r="E2773">
        <v>0.2</v>
      </c>
      <c r="F2773">
        <v>2.7</v>
      </c>
      <c r="G2773" s="3">
        <f t="shared" si="999"/>
        <v>61.130803946070287</v>
      </c>
    </row>
    <row r="2774" spans="1:7" x14ac:dyDescent="0.2">
      <c r="A2774" s="1">
        <v>40325.499999986117</v>
      </c>
      <c r="B2774">
        <v>17.100000000000001</v>
      </c>
      <c r="C2774">
        <v>71</v>
      </c>
      <c r="D2774">
        <v>1770.84</v>
      </c>
      <c r="E2774">
        <v>0</v>
      </c>
      <c r="F2774">
        <v>3.2</v>
      </c>
      <c r="G2774" s="3">
        <f t="shared" si="999"/>
        <v>62.54672738945316</v>
      </c>
    </row>
    <row r="2775" spans="1:7" x14ac:dyDescent="0.2">
      <c r="A2775" s="1">
        <v>40325.541666652782</v>
      </c>
      <c r="B2775">
        <v>16.3</v>
      </c>
      <c r="C2775">
        <v>84.1</v>
      </c>
      <c r="D2775">
        <v>1528.92</v>
      </c>
      <c r="E2775">
        <v>2.8</v>
      </c>
      <c r="F2775">
        <v>3.4</v>
      </c>
      <c r="G2775" s="3">
        <f t="shared" si="999"/>
        <v>62.3987144808588</v>
      </c>
    </row>
    <row r="2776" spans="1:7" x14ac:dyDescent="0.2">
      <c r="A2776" s="1">
        <v>40325.583333319446</v>
      </c>
      <c r="B2776">
        <v>16.8</v>
      </c>
      <c r="C2776">
        <v>80.3</v>
      </c>
      <c r="D2776">
        <v>1535.4</v>
      </c>
      <c r="E2776">
        <v>0</v>
      </c>
      <c r="F2776">
        <v>3.9</v>
      </c>
      <c r="G2776" s="3">
        <f t="shared" si="999"/>
        <v>62.818575079821478</v>
      </c>
    </row>
    <row r="2777" spans="1:7" x14ac:dyDescent="0.2">
      <c r="A2777" s="1">
        <v>40325.62499998611</v>
      </c>
      <c r="B2777">
        <v>16.7</v>
      </c>
      <c r="C2777">
        <v>78.8</v>
      </c>
      <c r="D2777">
        <v>959.76</v>
      </c>
      <c r="E2777">
        <v>0</v>
      </c>
      <c r="F2777">
        <v>4.5</v>
      </c>
      <c r="G2777" s="3">
        <f t="shared" si="999"/>
        <v>62.579488915891986</v>
      </c>
    </row>
    <row r="2778" spans="1:7" x14ac:dyDescent="0.2">
      <c r="A2778" s="1">
        <v>40325.666666652774</v>
      </c>
      <c r="B2778">
        <v>14.6</v>
      </c>
      <c r="C2778">
        <v>89.6</v>
      </c>
      <c r="D2778">
        <v>458.64</v>
      </c>
      <c r="E2778">
        <v>1.8</v>
      </c>
      <c r="F2778">
        <v>4.2</v>
      </c>
      <c r="G2778" s="3">
        <f t="shared" si="999"/>
        <v>60.447121951949839</v>
      </c>
    </row>
    <row r="2779" spans="1:7" x14ac:dyDescent="0.2">
      <c r="A2779" s="1">
        <v>40325.708333319439</v>
      </c>
      <c r="B2779">
        <v>14.2</v>
      </c>
      <c r="C2779">
        <v>91.4</v>
      </c>
      <c r="D2779">
        <v>171.36</v>
      </c>
      <c r="E2779">
        <v>2.2000000000000002</v>
      </c>
      <c r="F2779">
        <v>3.7</v>
      </c>
      <c r="G2779" s="3">
        <f t="shared" si="999"/>
        <v>60.01437582502227</v>
      </c>
    </row>
    <row r="2780" spans="1:7" x14ac:dyDescent="0.2">
      <c r="A2780" s="1">
        <v>40325.749999986103</v>
      </c>
      <c r="B2780">
        <v>14.1</v>
      </c>
      <c r="C2780">
        <v>86.4</v>
      </c>
      <c r="D2780">
        <v>11.16</v>
      </c>
      <c r="E2780">
        <v>1.6</v>
      </c>
      <c r="F2780">
        <v>3</v>
      </c>
      <c r="G2780" s="3">
        <f t="shared" si="999"/>
        <v>59.570461839705857</v>
      </c>
    </row>
    <row r="2781" spans="1:7" x14ac:dyDescent="0.2">
      <c r="A2781" s="1">
        <v>40325.791666652767</v>
      </c>
      <c r="B2781">
        <v>14.9</v>
      </c>
      <c r="C2781">
        <v>81.7</v>
      </c>
      <c r="D2781">
        <v>0</v>
      </c>
      <c r="E2781">
        <v>0</v>
      </c>
      <c r="F2781">
        <v>3</v>
      </c>
      <c r="G2781" s="3">
        <f t="shared" si="999"/>
        <v>60.346992853688221</v>
      </c>
    </row>
    <row r="2782" spans="1:7" x14ac:dyDescent="0.2">
      <c r="A2782" s="1">
        <v>40325.833333319431</v>
      </c>
      <c r="B2782">
        <v>13.8</v>
      </c>
      <c r="C2782">
        <v>86.5</v>
      </c>
      <c r="D2782">
        <v>0</v>
      </c>
      <c r="E2782">
        <v>0</v>
      </c>
      <c r="F2782">
        <v>2.2000000000000002</v>
      </c>
      <c r="G2782" s="3">
        <f t="shared" si="999"/>
        <v>59.170674747646189</v>
      </c>
    </row>
    <row r="2783" spans="1:7" x14ac:dyDescent="0.2">
      <c r="A2783" s="1">
        <v>40325.874999986096</v>
      </c>
      <c r="B2783">
        <v>13.2</v>
      </c>
      <c r="C2783">
        <v>86.8</v>
      </c>
      <c r="D2783">
        <v>0</v>
      </c>
      <c r="E2783">
        <v>0.2</v>
      </c>
      <c r="F2783">
        <v>1.4</v>
      </c>
      <c r="G2783" s="3">
        <f t="shared" si="999"/>
        <v>58.377239649509868</v>
      </c>
    </row>
    <row r="2784" spans="1:7" x14ac:dyDescent="0.2">
      <c r="A2784" s="1">
        <v>40325.91666665276</v>
      </c>
      <c r="B2784">
        <v>12.6</v>
      </c>
      <c r="C2784">
        <v>89.6</v>
      </c>
      <c r="D2784">
        <v>0</v>
      </c>
      <c r="E2784">
        <v>0</v>
      </c>
      <c r="F2784">
        <v>0.7</v>
      </c>
      <c r="G2784" s="3">
        <f t="shared" si="999"/>
        <v>57.736705083304059</v>
      </c>
    </row>
    <row r="2785" spans="1:15" x14ac:dyDescent="0.2">
      <c r="A2785" s="1">
        <v>40325.958333319424</v>
      </c>
      <c r="B2785">
        <v>11.9</v>
      </c>
      <c r="C2785">
        <v>89.7</v>
      </c>
      <c r="D2785">
        <v>-0.36</v>
      </c>
      <c r="E2785">
        <v>0</v>
      </c>
      <c r="F2785">
        <v>0.7</v>
      </c>
      <c r="G2785" s="3">
        <f t="shared" si="999"/>
        <v>56.794055071494327</v>
      </c>
    </row>
    <row r="2786" spans="1:15" x14ac:dyDescent="0.2">
      <c r="A2786" s="1">
        <v>40325.999999986088</v>
      </c>
      <c r="B2786">
        <v>10.9</v>
      </c>
      <c r="C2786">
        <v>92.4</v>
      </c>
      <c r="D2786">
        <v>0.36</v>
      </c>
      <c r="E2786">
        <v>0</v>
      </c>
      <c r="F2786">
        <v>0.5</v>
      </c>
      <c r="G2786" s="3">
        <f t="shared" si="999"/>
        <v>55.597667106321722</v>
      </c>
      <c r="H2786" s="1">
        <f t="shared" ref="H2786" si="1000">A2786</f>
        <v>40325.999999986088</v>
      </c>
      <c r="I2786" s="3">
        <f t="shared" ref="I2786" si="1001">AVERAGE(B2786:B2809)</f>
        <v>13.837499999999999</v>
      </c>
      <c r="J2786" s="3">
        <f t="shared" ref="J2786" si="1002">STDEV(B2786:B2809)</f>
        <v>3.5535423232991454</v>
      </c>
      <c r="K2786" s="3">
        <f t="shared" ref="K2786" si="1003">AVERAGE(C2786:C2809)</f>
        <v>85.466666666666654</v>
      </c>
      <c r="L2786" s="3">
        <f t="shared" ref="L2786" si="1004">AVERAGE(D2793:D2805)</f>
        <v>978.50769230769231</v>
      </c>
      <c r="M2786" s="3">
        <f t="shared" ref="M2786" si="1005">SUM(E2786:E2809)</f>
        <v>0.2</v>
      </c>
      <c r="N2786" s="3">
        <f t="shared" ref="N2786" si="1006">AVERAGE(F2786:F2809)</f>
        <v>0.69166666666666676</v>
      </c>
      <c r="O2786" s="3">
        <f t="shared" ref="O2786" si="1007">AVERAGE(G2786:G2809)</f>
        <v>59.079038225148565</v>
      </c>
    </row>
    <row r="2787" spans="1:15" x14ac:dyDescent="0.2">
      <c r="A2787" s="1">
        <v>40326.041666652753</v>
      </c>
      <c r="B2787">
        <v>11.3</v>
      </c>
      <c r="C2787">
        <v>94.2</v>
      </c>
      <c r="D2787">
        <v>0</v>
      </c>
      <c r="E2787">
        <v>0</v>
      </c>
      <c r="F2787">
        <v>0.6</v>
      </c>
      <c r="G2787" s="3">
        <f t="shared" si="999"/>
        <v>56.244315857378197</v>
      </c>
    </row>
    <row r="2788" spans="1:15" x14ac:dyDescent="0.2">
      <c r="A2788" s="1">
        <v>40326.083333319417</v>
      </c>
      <c r="B2788">
        <v>10.4</v>
      </c>
      <c r="C2788">
        <v>94.9</v>
      </c>
      <c r="D2788">
        <v>0.36</v>
      </c>
      <c r="E2788">
        <v>0</v>
      </c>
      <c r="F2788">
        <v>0.5</v>
      </c>
      <c r="G2788" s="3">
        <f t="shared" si="999"/>
        <v>55.062340030142451</v>
      </c>
    </row>
    <row r="2789" spans="1:15" x14ac:dyDescent="0.2">
      <c r="A2789" s="1">
        <v>40326.124999986081</v>
      </c>
      <c r="B2789">
        <v>10.8</v>
      </c>
      <c r="C2789">
        <v>95.3</v>
      </c>
      <c r="D2789">
        <v>0</v>
      </c>
      <c r="E2789">
        <v>0</v>
      </c>
      <c r="F2789">
        <v>0.5</v>
      </c>
      <c r="G2789" s="3">
        <f t="shared" si="999"/>
        <v>55.628071200995706</v>
      </c>
    </row>
    <row r="2790" spans="1:15" x14ac:dyDescent="0.2">
      <c r="A2790" s="1">
        <v>40326.166666652745</v>
      </c>
      <c r="B2790">
        <v>10.199999999999999</v>
      </c>
      <c r="C2790">
        <v>96.1</v>
      </c>
      <c r="D2790">
        <v>0.36</v>
      </c>
      <c r="E2790">
        <v>0</v>
      </c>
      <c r="F2790">
        <v>0.5</v>
      </c>
      <c r="G2790" s="3">
        <f t="shared" si="999"/>
        <v>54.858134285870669</v>
      </c>
    </row>
    <row r="2791" spans="1:15" x14ac:dyDescent="0.2">
      <c r="A2791" s="1">
        <v>40326.20833331941</v>
      </c>
      <c r="B2791">
        <v>10.5</v>
      </c>
      <c r="C2791">
        <v>95.9</v>
      </c>
      <c r="D2791">
        <v>0</v>
      </c>
      <c r="E2791">
        <v>0.2</v>
      </c>
      <c r="F2791">
        <v>0.5</v>
      </c>
      <c r="G2791" s="3">
        <f t="shared" si="999"/>
        <v>55.254418020696725</v>
      </c>
    </row>
    <row r="2792" spans="1:15" x14ac:dyDescent="0.2">
      <c r="A2792" s="1">
        <v>40326.249999986074</v>
      </c>
      <c r="B2792">
        <v>10.4</v>
      </c>
      <c r="C2792">
        <v>96.3</v>
      </c>
      <c r="D2792">
        <v>0.36</v>
      </c>
      <c r="E2792">
        <v>0</v>
      </c>
      <c r="F2792">
        <v>0.4</v>
      </c>
      <c r="G2792" s="3">
        <f t="shared" si="999"/>
        <v>55.14095896338258</v>
      </c>
    </row>
    <row r="2793" spans="1:15" x14ac:dyDescent="0.2">
      <c r="A2793" s="1">
        <v>40326.291666652738</v>
      </c>
      <c r="B2793">
        <v>9.4</v>
      </c>
      <c r="C2793">
        <v>96.5</v>
      </c>
      <c r="D2793">
        <v>0.72</v>
      </c>
      <c r="E2793">
        <v>0</v>
      </c>
      <c r="F2793">
        <v>0.4</v>
      </c>
      <c r="G2793" s="3">
        <f t="shared" si="999"/>
        <v>53.793650194535019</v>
      </c>
    </row>
    <row r="2794" spans="1:15" x14ac:dyDescent="0.2">
      <c r="A2794" s="1">
        <v>40326.333333319402</v>
      </c>
      <c r="B2794">
        <v>11</v>
      </c>
      <c r="C2794">
        <v>96.8</v>
      </c>
      <c r="D2794">
        <v>114.84</v>
      </c>
      <c r="E2794">
        <v>0</v>
      </c>
      <c r="F2794">
        <v>0.5</v>
      </c>
      <c r="G2794" s="3">
        <f t="shared" si="999"/>
        <v>55.983946065294987</v>
      </c>
    </row>
    <row r="2795" spans="1:15" x14ac:dyDescent="0.2">
      <c r="A2795" s="1">
        <v>40326.374999986067</v>
      </c>
      <c r="B2795">
        <v>12.5</v>
      </c>
      <c r="C2795">
        <v>96</v>
      </c>
      <c r="D2795">
        <v>478.08</v>
      </c>
      <c r="E2795">
        <v>0</v>
      </c>
      <c r="F2795">
        <v>0.6</v>
      </c>
      <c r="G2795" s="3">
        <f t="shared" si="999"/>
        <v>57.976465005674726</v>
      </c>
    </row>
    <row r="2796" spans="1:15" x14ac:dyDescent="0.2">
      <c r="A2796" s="1">
        <v>40326.416666652731</v>
      </c>
      <c r="B2796">
        <v>15.1</v>
      </c>
      <c r="C2796">
        <v>91.2</v>
      </c>
      <c r="D2796">
        <v>1242.72</v>
      </c>
      <c r="E2796">
        <v>0</v>
      </c>
      <c r="F2796">
        <v>0.9</v>
      </c>
      <c r="G2796" s="3">
        <f t="shared" si="999"/>
        <v>61.222683543130131</v>
      </c>
    </row>
    <row r="2797" spans="1:15" x14ac:dyDescent="0.2">
      <c r="A2797" s="1">
        <v>40326.458333319395</v>
      </c>
      <c r="B2797">
        <v>17.8</v>
      </c>
      <c r="C2797">
        <v>74.8</v>
      </c>
      <c r="D2797">
        <v>1757.88</v>
      </c>
      <c r="E2797">
        <v>0</v>
      </c>
      <c r="F2797">
        <v>0.9</v>
      </c>
      <c r="G2797" s="3">
        <f t="shared" si="999"/>
        <v>63.77538014339008</v>
      </c>
    </row>
    <row r="2798" spans="1:15" x14ac:dyDescent="0.2">
      <c r="A2798" s="1">
        <v>40326.499999986059</v>
      </c>
      <c r="B2798">
        <v>19.7</v>
      </c>
      <c r="C2798">
        <v>64.900000000000006</v>
      </c>
      <c r="D2798">
        <v>2031.84</v>
      </c>
      <c r="E2798">
        <v>0</v>
      </c>
      <c r="F2798">
        <v>1</v>
      </c>
      <c r="G2798" s="3">
        <f t="shared" si="999"/>
        <v>65.546512538501389</v>
      </c>
    </row>
    <row r="2799" spans="1:15" x14ac:dyDescent="0.2">
      <c r="A2799" s="1">
        <v>40326.541666652724</v>
      </c>
      <c r="B2799">
        <v>19</v>
      </c>
      <c r="C2799">
        <v>71.2</v>
      </c>
      <c r="D2799">
        <v>2157.84</v>
      </c>
      <c r="E2799">
        <v>0</v>
      </c>
      <c r="F2799">
        <v>1.4</v>
      </c>
      <c r="G2799" s="3">
        <f t="shared" si="999"/>
        <v>65.118030253009437</v>
      </c>
    </row>
    <row r="2800" spans="1:15" x14ac:dyDescent="0.2">
      <c r="A2800" s="1">
        <v>40326.583333319388</v>
      </c>
      <c r="B2800">
        <v>19.7</v>
      </c>
      <c r="C2800">
        <v>66.5</v>
      </c>
      <c r="D2800">
        <v>1952.28</v>
      </c>
      <c r="E2800">
        <v>0</v>
      </c>
      <c r="F2800">
        <v>1.6</v>
      </c>
      <c r="G2800" s="3">
        <f t="shared" si="999"/>
        <v>65.680839868277431</v>
      </c>
    </row>
    <row r="2801" spans="1:15" x14ac:dyDescent="0.2">
      <c r="A2801" s="1">
        <v>40326.624999986052</v>
      </c>
      <c r="B2801">
        <v>19.2</v>
      </c>
      <c r="C2801">
        <v>60.6</v>
      </c>
      <c r="D2801">
        <v>1599.12</v>
      </c>
      <c r="E2801">
        <v>0</v>
      </c>
      <c r="F2801">
        <v>1.5</v>
      </c>
      <c r="G2801" s="3">
        <f t="shared" si="999"/>
        <v>64.501326943585298</v>
      </c>
    </row>
    <row r="2802" spans="1:15" x14ac:dyDescent="0.2">
      <c r="A2802" s="1">
        <v>40326.666666652716</v>
      </c>
      <c r="B2802">
        <v>19.5</v>
      </c>
      <c r="C2802">
        <v>62</v>
      </c>
      <c r="D2802">
        <v>930.6</v>
      </c>
      <c r="E2802">
        <v>0</v>
      </c>
      <c r="F2802">
        <v>1.1000000000000001</v>
      </c>
      <c r="G2802" s="3">
        <f t="shared" si="999"/>
        <v>65.027582551712982</v>
      </c>
    </row>
    <row r="2803" spans="1:15" x14ac:dyDescent="0.2">
      <c r="A2803" s="1">
        <v>40326.70833331938</v>
      </c>
      <c r="B2803">
        <v>16.8</v>
      </c>
      <c r="C2803">
        <v>71.3</v>
      </c>
      <c r="D2803">
        <v>438.84</v>
      </c>
      <c r="E2803">
        <v>0</v>
      </c>
      <c r="F2803">
        <v>0.8</v>
      </c>
      <c r="G2803" s="3">
        <f t="shared" si="999"/>
        <v>62.1661429261015</v>
      </c>
    </row>
    <row r="2804" spans="1:15" x14ac:dyDescent="0.2">
      <c r="A2804" s="1">
        <v>40326.749999986045</v>
      </c>
      <c r="B2804">
        <v>13.9</v>
      </c>
      <c r="C2804">
        <v>83.1</v>
      </c>
      <c r="D2804">
        <v>15.84</v>
      </c>
      <c r="E2804">
        <v>0</v>
      </c>
      <c r="F2804">
        <v>0.4</v>
      </c>
      <c r="G2804" s="3">
        <f t="shared" si="999"/>
        <v>59.087883050063851</v>
      </c>
    </row>
    <row r="2805" spans="1:15" x14ac:dyDescent="0.2">
      <c r="A2805" s="1">
        <v>40326.791666652709</v>
      </c>
      <c r="B2805">
        <v>13.1</v>
      </c>
      <c r="C2805">
        <v>88.6</v>
      </c>
      <c r="D2805">
        <v>0</v>
      </c>
      <c r="E2805">
        <v>0</v>
      </c>
      <c r="F2805">
        <v>0.4</v>
      </c>
      <c r="G2805" s="3">
        <f t="shared" si="999"/>
        <v>58.353273589987921</v>
      </c>
    </row>
    <row r="2806" spans="1:15" x14ac:dyDescent="0.2">
      <c r="A2806" s="1">
        <v>40326.833333319373</v>
      </c>
      <c r="B2806">
        <v>12.7</v>
      </c>
      <c r="C2806">
        <v>90.3</v>
      </c>
      <c r="D2806">
        <v>0.36</v>
      </c>
      <c r="E2806">
        <v>0</v>
      </c>
      <c r="F2806">
        <v>0.4</v>
      </c>
      <c r="G2806" s="3">
        <f t="shared" si="999"/>
        <v>57.914468303528167</v>
      </c>
    </row>
    <row r="2807" spans="1:15" x14ac:dyDescent="0.2">
      <c r="A2807" s="1">
        <v>40326.874999986037</v>
      </c>
      <c r="B2807">
        <v>13</v>
      </c>
      <c r="C2807">
        <v>90.7</v>
      </c>
      <c r="D2807">
        <v>-0.36</v>
      </c>
      <c r="E2807">
        <v>0</v>
      </c>
      <c r="F2807">
        <v>0.4</v>
      </c>
      <c r="G2807" s="3">
        <f t="shared" si="999"/>
        <v>58.34520137146751</v>
      </c>
    </row>
    <row r="2808" spans="1:15" x14ac:dyDescent="0.2">
      <c r="A2808" s="1">
        <v>40326.916666652702</v>
      </c>
      <c r="B2808">
        <v>13.2</v>
      </c>
      <c r="C2808">
        <v>90.6</v>
      </c>
      <c r="D2808">
        <v>0.36</v>
      </c>
      <c r="E2808">
        <v>0</v>
      </c>
      <c r="F2808">
        <v>0.4</v>
      </c>
      <c r="G2808" s="3">
        <f t="shared" si="999"/>
        <v>58.610333081574346</v>
      </c>
    </row>
    <row r="2809" spans="1:15" x14ac:dyDescent="0.2">
      <c r="A2809" s="1">
        <v>40326.958333319366</v>
      </c>
      <c r="B2809">
        <v>12</v>
      </c>
      <c r="C2809">
        <v>91</v>
      </c>
      <c r="D2809">
        <v>0.36</v>
      </c>
      <c r="E2809">
        <v>0</v>
      </c>
      <c r="F2809">
        <v>0.4</v>
      </c>
      <c r="G2809" s="3">
        <f t="shared" si="999"/>
        <v>57.007292508942818</v>
      </c>
    </row>
    <row r="2810" spans="1:15" x14ac:dyDescent="0.2">
      <c r="A2810" s="1">
        <v>40326.99999998603</v>
      </c>
      <c r="B2810">
        <v>10.9</v>
      </c>
      <c r="C2810">
        <v>93</v>
      </c>
      <c r="D2810">
        <v>0.36</v>
      </c>
      <c r="E2810">
        <v>0</v>
      </c>
      <c r="F2810">
        <v>0.5</v>
      </c>
      <c r="G2810" s="3">
        <f t="shared" si="999"/>
        <v>55.632424961288166</v>
      </c>
      <c r="H2810" s="1">
        <f t="shared" ref="H2810" si="1008">A2810</f>
        <v>40326.99999998603</v>
      </c>
      <c r="I2810" s="3">
        <f t="shared" ref="I2810" si="1009">AVERAGE(B2810:B2833)</f>
        <v>12.862499999999997</v>
      </c>
      <c r="J2810" s="3">
        <f t="shared" ref="J2810" si="1010">STDEV(B2810:B2833)</f>
        <v>4.8616344093766335</v>
      </c>
      <c r="K2810" s="3">
        <f t="shared" ref="K2810" si="1011">AVERAGE(C2810:C2833)</f>
        <v>81.020833333333329</v>
      </c>
      <c r="L2810" s="3">
        <f t="shared" ref="L2810" si="1012">AVERAGE(D2817:D2829)</f>
        <v>938.46461538461529</v>
      </c>
      <c r="M2810" s="3">
        <f t="shared" ref="M2810" si="1013">SUM(E2810:E2833)</f>
        <v>0</v>
      </c>
      <c r="N2810" s="3">
        <f t="shared" ref="N2810" si="1014">AVERAGE(F2810:F2833)</f>
        <v>0.82916666666666627</v>
      </c>
      <c r="O2810" s="3">
        <f t="shared" ref="O2810" si="1015">AVERAGE(G2810:G2833)</f>
        <v>57.358454615639978</v>
      </c>
    </row>
    <row r="2811" spans="1:15" x14ac:dyDescent="0.2">
      <c r="A2811" s="1">
        <v>40327.041666652694</v>
      </c>
      <c r="B2811">
        <v>9.5</v>
      </c>
      <c r="C2811">
        <v>94.6</v>
      </c>
      <c r="D2811">
        <v>0.36</v>
      </c>
      <c r="E2811">
        <v>0</v>
      </c>
      <c r="F2811">
        <v>0.4</v>
      </c>
      <c r="G2811" s="3">
        <f t="shared" si="999"/>
        <v>53.823519652111727</v>
      </c>
    </row>
    <row r="2812" spans="1:15" x14ac:dyDescent="0.2">
      <c r="A2812" s="1">
        <v>40327.083333319359</v>
      </c>
      <c r="B2812">
        <v>8.6999999999999993</v>
      </c>
      <c r="C2812">
        <v>95.4</v>
      </c>
      <c r="D2812">
        <v>0.36</v>
      </c>
      <c r="E2812">
        <v>0</v>
      </c>
      <c r="F2812">
        <v>0.4</v>
      </c>
      <c r="G2812" s="3">
        <f t="shared" si="999"/>
        <v>52.781991376949492</v>
      </c>
    </row>
    <row r="2813" spans="1:15" x14ac:dyDescent="0.2">
      <c r="A2813" s="1">
        <v>40327.124999986023</v>
      </c>
      <c r="B2813">
        <v>8.5</v>
      </c>
      <c r="C2813">
        <v>96</v>
      </c>
      <c r="D2813">
        <v>0.36</v>
      </c>
      <c r="E2813">
        <v>0</v>
      </c>
      <c r="F2813">
        <v>0.4</v>
      </c>
      <c r="G2813" s="3">
        <f t="shared" si="999"/>
        <v>52.543546686051286</v>
      </c>
    </row>
    <row r="2814" spans="1:15" x14ac:dyDescent="0.2">
      <c r="A2814" s="1">
        <v>40327.166666652687</v>
      </c>
      <c r="B2814">
        <v>8.8000000000000007</v>
      </c>
      <c r="C2814">
        <v>96.1</v>
      </c>
      <c r="D2814">
        <v>0.72</v>
      </c>
      <c r="E2814">
        <v>0</v>
      </c>
      <c r="F2814">
        <v>0.5</v>
      </c>
      <c r="G2814" s="3">
        <f t="shared" si="999"/>
        <v>52.956540190045288</v>
      </c>
    </row>
    <row r="2815" spans="1:15" x14ac:dyDescent="0.2">
      <c r="A2815" s="1">
        <v>40327.208333319351</v>
      </c>
      <c r="B2815">
        <v>8.8000000000000007</v>
      </c>
      <c r="C2815">
        <v>96.3</v>
      </c>
      <c r="D2815">
        <v>0.72</v>
      </c>
      <c r="E2815">
        <v>0</v>
      </c>
      <c r="F2815">
        <v>0.4</v>
      </c>
      <c r="G2815" s="3">
        <f t="shared" si="999"/>
        <v>52.967566408868578</v>
      </c>
    </row>
    <row r="2816" spans="1:15" x14ac:dyDescent="0.2">
      <c r="A2816" s="1">
        <v>40327.249999986016</v>
      </c>
      <c r="B2816">
        <v>8.9</v>
      </c>
      <c r="C2816">
        <v>96.5</v>
      </c>
      <c r="D2816">
        <v>0.72</v>
      </c>
      <c r="E2816">
        <v>0</v>
      </c>
      <c r="F2816">
        <v>0.5</v>
      </c>
      <c r="G2816" s="3">
        <f t="shared" si="999"/>
        <v>53.114418929407648</v>
      </c>
    </row>
    <row r="2817" spans="1:7" x14ac:dyDescent="0.2">
      <c r="A2817" s="1">
        <v>40327.29166665268</v>
      </c>
      <c r="B2817">
        <v>8.4</v>
      </c>
      <c r="C2817">
        <v>96.6</v>
      </c>
      <c r="D2817">
        <v>1.08</v>
      </c>
      <c r="E2817">
        <v>0</v>
      </c>
      <c r="F2817">
        <v>0.5</v>
      </c>
      <c r="G2817" s="3">
        <f t="shared" si="999"/>
        <v>52.440663842371904</v>
      </c>
    </row>
    <row r="2818" spans="1:7" x14ac:dyDescent="0.2">
      <c r="A2818" s="1">
        <v>40327.333333319344</v>
      </c>
      <c r="B2818">
        <v>10.1</v>
      </c>
      <c r="C2818">
        <v>96.7</v>
      </c>
      <c r="D2818">
        <v>54.72</v>
      </c>
      <c r="E2818">
        <v>0</v>
      </c>
      <c r="F2818">
        <v>0.5</v>
      </c>
      <c r="G2818" s="3">
        <f t="shared" si="999"/>
        <v>54.755673320397776</v>
      </c>
    </row>
    <row r="2819" spans="1:7" x14ac:dyDescent="0.2">
      <c r="A2819" s="1">
        <v>40327.374999986008</v>
      </c>
      <c r="B2819">
        <v>12.5</v>
      </c>
      <c r="C2819">
        <v>91.1</v>
      </c>
      <c r="D2819">
        <v>699.12</v>
      </c>
      <c r="E2819">
        <v>0</v>
      </c>
      <c r="F2819">
        <v>1.2</v>
      </c>
      <c r="G2819" s="3">
        <f t="shared" si="999"/>
        <v>57.691203793128885</v>
      </c>
    </row>
    <row r="2820" spans="1:7" x14ac:dyDescent="0.2">
      <c r="A2820" s="1">
        <v>40327.416666652673</v>
      </c>
      <c r="B2820">
        <v>16.2</v>
      </c>
      <c r="C2820">
        <v>77.7</v>
      </c>
      <c r="D2820">
        <v>1052.28</v>
      </c>
      <c r="E2820">
        <v>0</v>
      </c>
      <c r="F2820">
        <v>1.2</v>
      </c>
      <c r="G2820" s="3">
        <f t="shared" si="999"/>
        <v>61.827572169674973</v>
      </c>
    </row>
    <row r="2821" spans="1:7" x14ac:dyDescent="0.2">
      <c r="A2821" s="1">
        <v>40327.458333319337</v>
      </c>
      <c r="B2821">
        <v>17.8</v>
      </c>
      <c r="C2821">
        <v>63.1</v>
      </c>
      <c r="D2821">
        <v>1569.24</v>
      </c>
      <c r="E2821">
        <v>0</v>
      </c>
      <c r="F2821">
        <v>1.7</v>
      </c>
      <c r="G2821" s="3">
        <f t="shared" si="999"/>
        <v>62.845587100906755</v>
      </c>
    </row>
    <row r="2822" spans="1:7" x14ac:dyDescent="0.2">
      <c r="A2822" s="1">
        <v>40327.499999986001</v>
      </c>
      <c r="B2822">
        <v>19.2</v>
      </c>
      <c r="C2822">
        <v>60.5</v>
      </c>
      <c r="D2822">
        <v>1606.32</v>
      </c>
      <c r="E2822">
        <v>0</v>
      </c>
      <c r="F2822">
        <v>2</v>
      </c>
      <c r="G2822" s="3">
        <f t="shared" si="999"/>
        <v>64.492341907356604</v>
      </c>
    </row>
    <row r="2823" spans="1:7" x14ac:dyDescent="0.2">
      <c r="A2823" s="1">
        <v>40327.541666652665</v>
      </c>
      <c r="B2823">
        <v>20.9</v>
      </c>
      <c r="C2823">
        <v>54</v>
      </c>
      <c r="D2823">
        <v>2104.92</v>
      </c>
      <c r="E2823">
        <v>0</v>
      </c>
      <c r="F2823">
        <v>1.8</v>
      </c>
      <c r="G2823" s="3">
        <f t="shared" si="999"/>
        <v>66.14554166235682</v>
      </c>
    </row>
    <row r="2824" spans="1:7" x14ac:dyDescent="0.2">
      <c r="A2824" s="1">
        <v>40327.58333331933</v>
      </c>
      <c r="B2824">
        <v>21.2</v>
      </c>
      <c r="C2824">
        <v>43.9</v>
      </c>
      <c r="D2824">
        <v>1966.68</v>
      </c>
      <c r="E2824">
        <v>0</v>
      </c>
      <c r="F2824">
        <v>1.6</v>
      </c>
      <c r="G2824" s="3">
        <f t="shared" si="999"/>
        <v>65.431841759680736</v>
      </c>
    </row>
    <row r="2825" spans="1:7" x14ac:dyDescent="0.2">
      <c r="A2825" s="1">
        <v>40327.624999985994</v>
      </c>
      <c r="B2825">
        <v>20.8</v>
      </c>
      <c r="C2825">
        <v>46.3</v>
      </c>
      <c r="D2825">
        <v>1577.88</v>
      </c>
      <c r="E2825">
        <v>0</v>
      </c>
      <c r="F2825">
        <v>1.7</v>
      </c>
      <c r="G2825" s="3">
        <f t="shared" si="999"/>
        <v>65.18451052337555</v>
      </c>
    </row>
    <row r="2826" spans="1:7" x14ac:dyDescent="0.2">
      <c r="A2826" s="1">
        <v>40327.666666652658</v>
      </c>
      <c r="B2826">
        <v>20.399999999999999</v>
      </c>
      <c r="C2826">
        <v>52.8</v>
      </c>
      <c r="D2826">
        <v>1118.8800000000001</v>
      </c>
      <c r="E2826">
        <v>0</v>
      </c>
      <c r="F2826">
        <v>1.4</v>
      </c>
      <c r="G2826" s="3">
        <f t="shared" si="999"/>
        <v>65.357226554701896</v>
      </c>
    </row>
    <row r="2827" spans="1:7" x14ac:dyDescent="0.2">
      <c r="A2827" s="1">
        <v>40327.708333319322</v>
      </c>
      <c r="B2827">
        <v>17.2</v>
      </c>
      <c r="C2827">
        <v>60</v>
      </c>
      <c r="D2827">
        <v>431.64</v>
      </c>
      <c r="E2827">
        <v>0</v>
      </c>
      <c r="F2827">
        <v>0.8</v>
      </c>
      <c r="G2827" s="3">
        <f t="shared" si="999"/>
        <v>61.770971471340772</v>
      </c>
    </row>
    <row r="2828" spans="1:7" x14ac:dyDescent="0.2">
      <c r="A2828" s="1">
        <v>40327.749999985987</v>
      </c>
      <c r="B2828">
        <v>13.1</v>
      </c>
      <c r="C2828">
        <v>78</v>
      </c>
      <c r="D2828">
        <v>17.28</v>
      </c>
      <c r="E2828">
        <v>0</v>
      </c>
      <c r="F2828">
        <v>0.4</v>
      </c>
      <c r="G2828" s="3">
        <f t="shared" si="999"/>
        <v>57.666020473641453</v>
      </c>
    </row>
    <row r="2829" spans="1:7" x14ac:dyDescent="0.2">
      <c r="A2829" s="1">
        <v>40327.791666652651</v>
      </c>
      <c r="B2829">
        <v>11</v>
      </c>
      <c r="C2829">
        <v>86.7</v>
      </c>
      <c r="D2829">
        <v>0</v>
      </c>
      <c r="E2829">
        <v>0</v>
      </c>
      <c r="F2829">
        <v>0.4</v>
      </c>
      <c r="G2829" s="3">
        <f t="shared" si="999"/>
        <v>55.392563719202251</v>
      </c>
    </row>
    <row r="2830" spans="1:7" x14ac:dyDescent="0.2">
      <c r="A2830" s="1">
        <v>40327.833333319315</v>
      </c>
      <c r="B2830">
        <v>9.9</v>
      </c>
      <c r="C2830">
        <v>89.8</v>
      </c>
      <c r="D2830">
        <v>0</v>
      </c>
      <c r="E2830">
        <v>0</v>
      </c>
      <c r="F2830">
        <v>0.4</v>
      </c>
      <c r="G2830" s="3">
        <f t="shared" si="999"/>
        <v>54.089353462474335</v>
      </c>
    </row>
    <row r="2831" spans="1:7" x14ac:dyDescent="0.2">
      <c r="A2831" s="1">
        <v>40327.874999985979</v>
      </c>
      <c r="B2831">
        <v>9.1999999999999993</v>
      </c>
      <c r="C2831">
        <v>92</v>
      </c>
      <c r="D2831">
        <v>0.36</v>
      </c>
      <c r="E2831">
        <v>0</v>
      </c>
      <c r="F2831">
        <v>0.4</v>
      </c>
      <c r="G2831" s="3">
        <f t="shared" si="999"/>
        <v>53.268497703480321</v>
      </c>
    </row>
    <row r="2832" spans="1:7" x14ac:dyDescent="0.2">
      <c r="A2832" s="1">
        <v>40327.916666652643</v>
      </c>
      <c r="B2832">
        <v>9</v>
      </c>
      <c r="C2832">
        <v>93.2</v>
      </c>
      <c r="D2832">
        <v>-0.36</v>
      </c>
      <c r="E2832">
        <v>0</v>
      </c>
      <c r="F2832">
        <v>0.4</v>
      </c>
      <c r="G2832" s="3">
        <f t="shared" si="999"/>
        <v>53.065741781137312</v>
      </c>
    </row>
    <row r="2833" spans="1:15" x14ac:dyDescent="0.2">
      <c r="A2833" s="1">
        <v>40327.958333319308</v>
      </c>
      <c r="B2833">
        <v>7.7</v>
      </c>
      <c r="C2833">
        <v>94.2</v>
      </c>
      <c r="D2833">
        <v>0</v>
      </c>
      <c r="E2833">
        <v>0</v>
      </c>
      <c r="F2833">
        <v>0.4</v>
      </c>
      <c r="G2833" s="3">
        <f t="shared" si="999"/>
        <v>51.357591325409061</v>
      </c>
    </row>
    <row r="2834" spans="1:15" x14ac:dyDescent="0.2">
      <c r="A2834" s="1">
        <v>40327.999999985972</v>
      </c>
      <c r="B2834">
        <v>7.5</v>
      </c>
      <c r="C2834">
        <v>95</v>
      </c>
      <c r="D2834">
        <v>0.36</v>
      </c>
      <c r="E2834">
        <v>0</v>
      </c>
      <c r="F2834">
        <v>0.4</v>
      </c>
      <c r="G2834" s="3">
        <f t="shared" ref="G2834:G2897" si="1016">B2834+(0.36*(237.7*(((17.271*B2834)/(237.7+B2834))+LN(C2834/100)))/(17.271-(((17.271*B2834)/(237.7+B2834))+LN(C2834/100))))+41.2</f>
        <v>51.130394416627595</v>
      </c>
      <c r="H2834" s="1">
        <f t="shared" ref="H2834" si="1017">A2834</f>
        <v>40327.999999985972</v>
      </c>
      <c r="I2834" s="3">
        <f t="shared" ref="I2834" si="1018">AVERAGE(B2834:B2857)</f>
        <v>13.683333333333335</v>
      </c>
      <c r="J2834" s="3">
        <f t="shared" ref="J2834" si="1019">STDEV(B2834:B2857)</f>
        <v>5.8271976012537889</v>
      </c>
      <c r="K2834" s="3">
        <f t="shared" ref="K2834" si="1020">AVERAGE(C2834:C2857)</f>
        <v>76.258333333333326</v>
      </c>
      <c r="L2834" s="3">
        <f t="shared" ref="L2834" si="1021">AVERAGE(D2841:D2853)</f>
        <v>976.04307692307691</v>
      </c>
      <c r="M2834" s="3">
        <f t="shared" ref="M2834" si="1022">SUM(E2834:E2857)</f>
        <v>0</v>
      </c>
      <c r="N2834" s="3">
        <f t="shared" ref="N2834" si="1023">AVERAGE(F2834:F2857)</f>
        <v>0.80416666666666625</v>
      </c>
      <c r="O2834" s="3">
        <f t="shared" ref="O2834" si="1024">AVERAGE(G2834:G2857)</f>
        <v>58.055624883203329</v>
      </c>
    </row>
    <row r="2835" spans="1:15" x14ac:dyDescent="0.2">
      <c r="A2835" s="1">
        <v>40328.041666652636</v>
      </c>
      <c r="B2835">
        <v>7.9</v>
      </c>
      <c r="C2835">
        <v>94.9</v>
      </c>
      <c r="D2835">
        <v>0.72</v>
      </c>
      <c r="E2835">
        <v>0</v>
      </c>
      <c r="F2835">
        <v>0.5</v>
      </c>
      <c r="G2835" s="3">
        <f t="shared" si="1016"/>
        <v>51.667978999626854</v>
      </c>
    </row>
    <row r="2836" spans="1:15" x14ac:dyDescent="0.2">
      <c r="A2836" s="1">
        <v>40328.0833333193</v>
      </c>
      <c r="B2836">
        <v>7.5</v>
      </c>
      <c r="C2836">
        <v>94.6</v>
      </c>
      <c r="D2836">
        <v>0.72</v>
      </c>
      <c r="E2836">
        <v>0</v>
      </c>
      <c r="F2836">
        <v>0.6</v>
      </c>
      <c r="G2836" s="3">
        <f t="shared" si="1016"/>
        <v>51.108289798903421</v>
      </c>
    </row>
    <row r="2837" spans="1:15" x14ac:dyDescent="0.2">
      <c r="A2837" s="1">
        <v>40328.124999985965</v>
      </c>
      <c r="B2837">
        <v>7.8</v>
      </c>
      <c r="C2837">
        <v>95.1</v>
      </c>
      <c r="D2837">
        <v>0.72</v>
      </c>
      <c r="E2837">
        <v>0</v>
      </c>
      <c r="F2837">
        <v>0.5</v>
      </c>
      <c r="G2837" s="3">
        <f t="shared" si="1016"/>
        <v>51.543262103436838</v>
      </c>
    </row>
    <row r="2838" spans="1:15" x14ac:dyDescent="0.2">
      <c r="A2838" s="1">
        <v>40328.166666652629</v>
      </c>
      <c r="B2838">
        <v>9</v>
      </c>
      <c r="C2838">
        <v>91.5</v>
      </c>
      <c r="D2838">
        <v>0.72</v>
      </c>
      <c r="E2838">
        <v>0</v>
      </c>
      <c r="F2838">
        <v>0.8</v>
      </c>
      <c r="G2838" s="3">
        <f t="shared" si="1016"/>
        <v>52.968428466595924</v>
      </c>
    </row>
    <row r="2839" spans="1:15" x14ac:dyDescent="0.2">
      <c r="A2839" s="1">
        <v>40328.208333319293</v>
      </c>
      <c r="B2839">
        <v>9.6999999999999993</v>
      </c>
      <c r="C2839">
        <v>83.6</v>
      </c>
      <c r="D2839">
        <v>0.36</v>
      </c>
      <c r="E2839">
        <v>0</v>
      </c>
      <c r="F2839">
        <v>1.2</v>
      </c>
      <c r="G2839" s="3">
        <f t="shared" si="1016"/>
        <v>53.440842398631254</v>
      </c>
    </row>
    <row r="2840" spans="1:15" x14ac:dyDescent="0.2">
      <c r="A2840" s="1">
        <v>40328.249999985957</v>
      </c>
      <c r="B2840">
        <v>8.6999999999999993</v>
      </c>
      <c r="C2840">
        <v>85.1</v>
      </c>
      <c r="D2840">
        <v>0</v>
      </c>
      <c r="E2840">
        <v>0</v>
      </c>
      <c r="F2840">
        <v>0.9</v>
      </c>
      <c r="G2840" s="3">
        <f t="shared" si="1016"/>
        <v>52.181249137005508</v>
      </c>
    </row>
    <row r="2841" spans="1:15" x14ac:dyDescent="0.2">
      <c r="A2841" s="1">
        <v>40328.291666652622</v>
      </c>
      <c r="B2841">
        <v>7.4</v>
      </c>
      <c r="C2841">
        <v>89.7</v>
      </c>
      <c r="D2841">
        <v>1.08</v>
      </c>
      <c r="E2841">
        <v>0</v>
      </c>
      <c r="F2841">
        <v>0.6</v>
      </c>
      <c r="G2841" s="3">
        <f t="shared" si="1016"/>
        <v>50.695068025890166</v>
      </c>
    </row>
    <row r="2842" spans="1:15" x14ac:dyDescent="0.2">
      <c r="A2842" s="1">
        <v>40328.333333319286</v>
      </c>
      <c r="B2842">
        <v>8.4</v>
      </c>
      <c r="C2842">
        <v>89.2</v>
      </c>
      <c r="D2842">
        <v>49.68</v>
      </c>
      <c r="E2842">
        <v>0</v>
      </c>
      <c r="F2842">
        <v>0.6</v>
      </c>
      <c r="G2842" s="3">
        <f t="shared" si="1016"/>
        <v>52.021136852056628</v>
      </c>
    </row>
    <row r="2843" spans="1:15" x14ac:dyDescent="0.2">
      <c r="A2843" s="1">
        <v>40328.37499998595</v>
      </c>
      <c r="B2843">
        <v>14.8</v>
      </c>
      <c r="C2843">
        <v>69.900000000000006</v>
      </c>
      <c r="D2843">
        <v>700.2</v>
      </c>
      <c r="E2843">
        <v>0</v>
      </c>
      <c r="F2843">
        <v>0.5</v>
      </c>
      <c r="G2843" s="3">
        <f t="shared" si="1016"/>
        <v>59.369034815223479</v>
      </c>
    </row>
    <row r="2844" spans="1:15" x14ac:dyDescent="0.2">
      <c r="A2844" s="1">
        <v>40328.416666652614</v>
      </c>
      <c r="B2844">
        <v>17.399999999999999</v>
      </c>
      <c r="C2844">
        <v>61.3</v>
      </c>
      <c r="D2844">
        <v>1183.32</v>
      </c>
      <c r="E2844">
        <v>0</v>
      </c>
      <c r="F2844">
        <v>1.1000000000000001</v>
      </c>
      <c r="G2844" s="3">
        <f t="shared" si="1016"/>
        <v>62.153671069070029</v>
      </c>
    </row>
    <row r="2845" spans="1:15" x14ac:dyDescent="0.2">
      <c r="A2845" s="1">
        <v>40328.458333319279</v>
      </c>
      <c r="B2845">
        <v>20.3</v>
      </c>
      <c r="C2845">
        <v>49.9</v>
      </c>
      <c r="D2845">
        <v>1795.68</v>
      </c>
      <c r="E2845">
        <v>0</v>
      </c>
      <c r="F2845">
        <v>1.6</v>
      </c>
      <c r="G2845" s="3">
        <f t="shared" si="1016"/>
        <v>64.920207851053334</v>
      </c>
    </row>
    <row r="2846" spans="1:15" x14ac:dyDescent="0.2">
      <c r="A2846" s="1">
        <v>40328.499999985943</v>
      </c>
      <c r="B2846">
        <v>22.6</v>
      </c>
      <c r="C2846">
        <v>41.7</v>
      </c>
      <c r="D2846">
        <v>2090.16</v>
      </c>
      <c r="E2846">
        <v>0</v>
      </c>
      <c r="F2846">
        <v>1.2</v>
      </c>
      <c r="G2846" s="3">
        <f t="shared" si="1016"/>
        <v>67.012129674003617</v>
      </c>
    </row>
    <row r="2847" spans="1:15" x14ac:dyDescent="0.2">
      <c r="A2847" s="1">
        <v>40328.541666652607</v>
      </c>
      <c r="B2847">
        <v>24</v>
      </c>
      <c r="C2847">
        <v>42.3</v>
      </c>
      <c r="D2847">
        <v>2144.88</v>
      </c>
      <c r="E2847">
        <v>0</v>
      </c>
      <c r="F2847">
        <v>1.2</v>
      </c>
      <c r="G2847" s="3">
        <f t="shared" si="1016"/>
        <v>68.941468731349062</v>
      </c>
    </row>
    <row r="2848" spans="1:15" x14ac:dyDescent="0.2">
      <c r="A2848" s="1">
        <v>40328.583333319271</v>
      </c>
      <c r="B2848">
        <v>22.3</v>
      </c>
      <c r="C2848">
        <v>40.1</v>
      </c>
      <c r="D2848">
        <v>1744.92</v>
      </c>
      <c r="E2848">
        <v>0</v>
      </c>
      <c r="F2848">
        <v>1.5</v>
      </c>
      <c r="G2848" s="3">
        <f t="shared" si="1016"/>
        <v>66.40744201033975</v>
      </c>
    </row>
    <row r="2849" spans="1:15" x14ac:dyDescent="0.2">
      <c r="A2849" s="1">
        <v>40328.624999985936</v>
      </c>
      <c r="B2849">
        <v>22.1</v>
      </c>
      <c r="C2849">
        <v>37.700000000000003</v>
      </c>
      <c r="D2849">
        <v>1655.64</v>
      </c>
      <c r="E2849">
        <v>0</v>
      </c>
      <c r="F2849">
        <v>1.6</v>
      </c>
      <c r="G2849" s="3">
        <f t="shared" si="1016"/>
        <v>65.817862557276783</v>
      </c>
    </row>
    <row r="2850" spans="1:15" x14ac:dyDescent="0.2">
      <c r="A2850" s="1">
        <v>40328.6666666526</v>
      </c>
      <c r="B2850">
        <v>20.7</v>
      </c>
      <c r="C2850">
        <v>56.9</v>
      </c>
      <c r="D2850">
        <v>988.92</v>
      </c>
      <c r="E2850">
        <v>0</v>
      </c>
      <c r="F2850">
        <v>1.4</v>
      </c>
      <c r="G2850" s="3">
        <f t="shared" si="1016"/>
        <v>66.163569964644154</v>
      </c>
    </row>
    <row r="2851" spans="1:15" x14ac:dyDescent="0.2">
      <c r="A2851" s="1">
        <v>40328.708333319264</v>
      </c>
      <c r="B2851">
        <v>18.5</v>
      </c>
      <c r="C2851">
        <v>70.099999999999994</v>
      </c>
      <c r="D2851">
        <v>297.72000000000003</v>
      </c>
      <c r="E2851">
        <v>0</v>
      </c>
      <c r="F2851">
        <v>0.6</v>
      </c>
      <c r="G2851" s="3">
        <f t="shared" si="1016"/>
        <v>64.35957670162972</v>
      </c>
    </row>
    <row r="2852" spans="1:15" x14ac:dyDescent="0.2">
      <c r="A2852" s="1">
        <v>40328.749999985928</v>
      </c>
      <c r="B2852">
        <v>15.8</v>
      </c>
      <c r="C2852">
        <v>80.2</v>
      </c>
      <c r="D2852">
        <v>36.36</v>
      </c>
      <c r="E2852">
        <v>0</v>
      </c>
      <c r="F2852">
        <v>0.4</v>
      </c>
      <c r="G2852" s="3">
        <f t="shared" si="1016"/>
        <v>61.461318166288748</v>
      </c>
    </row>
    <row r="2853" spans="1:15" x14ac:dyDescent="0.2">
      <c r="A2853" s="1">
        <v>40328.791666652593</v>
      </c>
      <c r="B2853">
        <v>13.3</v>
      </c>
      <c r="C2853">
        <v>88.2</v>
      </c>
      <c r="D2853">
        <v>0</v>
      </c>
      <c r="E2853">
        <v>0</v>
      </c>
      <c r="F2853">
        <v>0.4</v>
      </c>
      <c r="G2853" s="3">
        <f t="shared" si="1016"/>
        <v>58.599594388179568</v>
      </c>
    </row>
    <row r="2854" spans="1:15" x14ac:dyDescent="0.2">
      <c r="A2854" s="1">
        <v>40328.833333319257</v>
      </c>
      <c r="B2854">
        <v>11.8</v>
      </c>
      <c r="C2854">
        <v>90.9</v>
      </c>
      <c r="D2854">
        <v>0</v>
      </c>
      <c r="E2854">
        <v>0</v>
      </c>
      <c r="F2854">
        <v>0.5</v>
      </c>
      <c r="G2854" s="3">
        <f t="shared" si="1016"/>
        <v>56.730177793241978</v>
      </c>
    </row>
    <row r="2855" spans="1:15" x14ac:dyDescent="0.2">
      <c r="A2855" s="1">
        <v>40328.874999985921</v>
      </c>
      <c r="B2855">
        <v>11.2</v>
      </c>
      <c r="C2855">
        <v>93.1</v>
      </c>
      <c r="D2855">
        <v>0.72</v>
      </c>
      <c r="E2855">
        <v>0</v>
      </c>
      <c r="F2855">
        <v>0.4</v>
      </c>
      <c r="G2855" s="3">
        <f t="shared" si="1016"/>
        <v>56.045269066549125</v>
      </c>
    </row>
    <row r="2856" spans="1:15" x14ac:dyDescent="0.2">
      <c r="A2856" s="1">
        <v>40328.916666652585</v>
      </c>
      <c r="B2856">
        <v>10.3</v>
      </c>
      <c r="C2856">
        <v>94.1</v>
      </c>
      <c r="D2856">
        <v>0.72</v>
      </c>
      <c r="E2856">
        <v>0</v>
      </c>
      <c r="F2856">
        <v>0.4</v>
      </c>
      <c r="G2856" s="3">
        <f t="shared" si="1016"/>
        <v>54.88121887361546</v>
      </c>
    </row>
    <row r="2857" spans="1:15" x14ac:dyDescent="0.2">
      <c r="A2857" s="1">
        <v>40328.95833331925</v>
      </c>
      <c r="B2857">
        <v>9.4</v>
      </c>
      <c r="C2857">
        <v>95.1</v>
      </c>
      <c r="D2857">
        <v>0.36</v>
      </c>
      <c r="E2857">
        <v>0</v>
      </c>
      <c r="F2857">
        <v>0.4</v>
      </c>
      <c r="G2857" s="3">
        <f t="shared" si="1016"/>
        <v>53.715805335640781</v>
      </c>
    </row>
    <row r="2858" spans="1:15" x14ac:dyDescent="0.2">
      <c r="A2858" s="1">
        <v>40328.999999985914</v>
      </c>
      <c r="B2858">
        <v>8.6</v>
      </c>
      <c r="C2858">
        <v>95.7</v>
      </c>
      <c r="D2858">
        <v>0</v>
      </c>
      <c r="E2858">
        <v>0</v>
      </c>
      <c r="F2858">
        <v>0.5</v>
      </c>
      <c r="G2858" s="3">
        <f t="shared" si="1016"/>
        <v>52.662805393701525</v>
      </c>
      <c r="H2858" s="1">
        <f t="shared" ref="H2858" si="1025">A2858</f>
        <v>40328.999999985914</v>
      </c>
      <c r="I2858" s="3">
        <f t="shared" ref="I2858" si="1026">AVERAGE(B2858:B2881)</f>
        <v>12.1875</v>
      </c>
      <c r="J2858" s="3">
        <f t="shared" ref="J2858" si="1027">STDEV(B2858:B2881)</f>
        <v>4.783605380336323</v>
      </c>
      <c r="K2858" s="3">
        <f t="shared" ref="K2858" si="1028">AVERAGE(C2858:C2881)</f>
        <v>88.566666666666663</v>
      </c>
      <c r="L2858" s="3">
        <f t="shared" ref="L2858" si="1029">AVERAGE(D2865:D2877)</f>
        <v>643.23692307692295</v>
      </c>
      <c r="M2858" s="3">
        <f t="shared" ref="M2858" si="1030">SUM(E2858:E2881)</f>
        <v>0</v>
      </c>
      <c r="N2858" s="3">
        <f t="shared" ref="N2858" si="1031">AVERAGE(F2858:F2881)</f>
        <v>0.68750000000000011</v>
      </c>
      <c r="O2858" s="3">
        <f t="shared" ref="O2858" si="1032">AVERAGE(G2858:G2881)</f>
        <v>57.054415645841353</v>
      </c>
    </row>
    <row r="2859" spans="1:15" x14ac:dyDescent="0.2">
      <c r="A2859" s="1">
        <v>40329.041666652578</v>
      </c>
      <c r="B2859">
        <v>7.6</v>
      </c>
      <c r="C2859">
        <v>96.3</v>
      </c>
      <c r="D2859">
        <v>0.72</v>
      </c>
      <c r="E2859">
        <v>0</v>
      </c>
      <c r="F2859">
        <v>0.5</v>
      </c>
      <c r="G2859" s="3">
        <f t="shared" si="1016"/>
        <v>51.337510959559808</v>
      </c>
    </row>
    <row r="2860" spans="1:15" x14ac:dyDescent="0.2">
      <c r="A2860" s="1">
        <v>40329.083333319242</v>
      </c>
      <c r="B2860">
        <v>8.3000000000000007</v>
      </c>
      <c r="C2860">
        <v>96.3</v>
      </c>
      <c r="D2860">
        <v>0.72</v>
      </c>
      <c r="E2860">
        <v>0</v>
      </c>
      <c r="F2860">
        <v>0.4</v>
      </c>
      <c r="G2860" s="3">
        <f t="shared" si="1016"/>
        <v>52.288377787660295</v>
      </c>
    </row>
    <row r="2861" spans="1:15" x14ac:dyDescent="0.2">
      <c r="A2861" s="1">
        <v>40329.124999985906</v>
      </c>
      <c r="B2861">
        <v>7.1</v>
      </c>
      <c r="C2861">
        <v>96.6</v>
      </c>
      <c r="D2861">
        <v>0.72</v>
      </c>
      <c r="E2861">
        <v>0</v>
      </c>
      <c r="F2861">
        <v>0.4</v>
      </c>
      <c r="G2861" s="3">
        <f t="shared" si="1016"/>
        <v>50.674593655479867</v>
      </c>
    </row>
    <row r="2862" spans="1:15" x14ac:dyDescent="0.2">
      <c r="A2862" s="1">
        <v>40329.166666652571</v>
      </c>
      <c r="B2862">
        <v>6.9</v>
      </c>
      <c r="C2862">
        <v>96.9</v>
      </c>
      <c r="D2862">
        <v>0.72</v>
      </c>
      <c r="E2862">
        <v>0</v>
      </c>
      <c r="F2862">
        <v>0.4</v>
      </c>
      <c r="G2862" s="3">
        <f t="shared" si="1016"/>
        <v>50.419093977132967</v>
      </c>
    </row>
    <row r="2863" spans="1:15" x14ac:dyDescent="0.2">
      <c r="A2863" s="1">
        <v>40329.208333319235</v>
      </c>
      <c r="B2863">
        <v>7.5</v>
      </c>
      <c r="C2863">
        <v>97.7</v>
      </c>
      <c r="D2863">
        <v>1.08</v>
      </c>
      <c r="E2863">
        <v>0</v>
      </c>
      <c r="F2863">
        <v>0.4</v>
      </c>
      <c r="G2863" s="3">
        <f t="shared" si="1016"/>
        <v>51.277492022358324</v>
      </c>
    </row>
    <row r="2864" spans="1:15" x14ac:dyDescent="0.2">
      <c r="A2864" s="1">
        <v>40329.249999985899</v>
      </c>
      <c r="B2864">
        <v>6.8</v>
      </c>
      <c r="C2864">
        <v>97.7</v>
      </c>
      <c r="D2864">
        <v>1.08</v>
      </c>
      <c r="E2864">
        <v>0</v>
      </c>
      <c r="F2864">
        <v>0.5</v>
      </c>
      <c r="G2864" s="3">
        <f t="shared" si="1016"/>
        <v>50.32619001589466</v>
      </c>
    </row>
    <row r="2865" spans="1:7" x14ac:dyDescent="0.2">
      <c r="A2865" s="1">
        <v>40329.291666652563</v>
      </c>
      <c r="B2865">
        <v>6.9</v>
      </c>
      <c r="C2865">
        <v>97.9</v>
      </c>
      <c r="D2865">
        <v>1.08</v>
      </c>
      <c r="E2865">
        <v>0</v>
      </c>
      <c r="F2865">
        <v>0.5</v>
      </c>
      <c r="G2865" s="3">
        <f t="shared" si="1016"/>
        <v>50.472791058766347</v>
      </c>
    </row>
    <row r="2866" spans="1:7" x14ac:dyDescent="0.2">
      <c r="A2866" s="1">
        <v>40329.333333319228</v>
      </c>
      <c r="B2866">
        <v>8.4</v>
      </c>
      <c r="C2866">
        <v>97.2</v>
      </c>
      <c r="D2866">
        <v>69.84</v>
      </c>
      <c r="E2866">
        <v>0</v>
      </c>
      <c r="F2866">
        <v>0.5</v>
      </c>
      <c r="G2866" s="3">
        <f t="shared" si="1016"/>
        <v>52.473425777582364</v>
      </c>
    </row>
    <row r="2867" spans="1:7" x14ac:dyDescent="0.2">
      <c r="A2867" s="1">
        <v>40329.374999985892</v>
      </c>
      <c r="B2867">
        <v>11</v>
      </c>
      <c r="C2867">
        <v>96.2</v>
      </c>
      <c r="D2867">
        <v>514.79999999999995</v>
      </c>
      <c r="E2867">
        <v>0</v>
      </c>
      <c r="F2867">
        <v>0.9</v>
      </c>
      <c r="G2867" s="3">
        <f t="shared" si="1016"/>
        <v>55.950367676511064</v>
      </c>
    </row>
    <row r="2868" spans="1:7" x14ac:dyDescent="0.2">
      <c r="A2868" s="1">
        <v>40329.416666652556</v>
      </c>
      <c r="B2868">
        <v>14.8</v>
      </c>
      <c r="C2868">
        <v>85.4</v>
      </c>
      <c r="D2868">
        <v>975.6</v>
      </c>
      <c r="E2868">
        <v>0</v>
      </c>
      <c r="F2868">
        <v>0.8</v>
      </c>
      <c r="G2868" s="3">
        <f t="shared" si="1016"/>
        <v>60.454110573259356</v>
      </c>
    </row>
    <row r="2869" spans="1:7" x14ac:dyDescent="0.2">
      <c r="A2869" s="1">
        <v>40329.45833331922</v>
      </c>
      <c r="B2869">
        <v>18.899999999999999</v>
      </c>
      <c r="C2869">
        <v>74</v>
      </c>
      <c r="D2869">
        <v>1479.96</v>
      </c>
      <c r="E2869">
        <v>0</v>
      </c>
      <c r="F2869">
        <v>0.6</v>
      </c>
      <c r="G2869" s="3">
        <f t="shared" si="1016"/>
        <v>65.197565504497817</v>
      </c>
    </row>
    <row r="2870" spans="1:7" x14ac:dyDescent="0.2">
      <c r="A2870" s="1">
        <v>40329.499999985885</v>
      </c>
      <c r="B2870">
        <v>17.8</v>
      </c>
      <c r="C2870">
        <v>78.7</v>
      </c>
      <c r="D2870">
        <v>758.16</v>
      </c>
      <c r="E2870">
        <v>0</v>
      </c>
      <c r="F2870">
        <v>0.7</v>
      </c>
      <c r="G2870" s="3">
        <f t="shared" si="1016"/>
        <v>64.056967484714022</v>
      </c>
    </row>
    <row r="2871" spans="1:7" x14ac:dyDescent="0.2">
      <c r="A2871" s="1">
        <v>40329.541666652549</v>
      </c>
      <c r="B2871">
        <v>19.7</v>
      </c>
      <c r="C2871">
        <v>67.2</v>
      </c>
      <c r="D2871">
        <v>1181.8800000000001</v>
      </c>
      <c r="E2871">
        <v>0</v>
      </c>
      <c r="F2871">
        <v>0.9</v>
      </c>
      <c r="G2871" s="3">
        <f t="shared" si="1016"/>
        <v>65.738717820203874</v>
      </c>
    </row>
    <row r="2872" spans="1:7" x14ac:dyDescent="0.2">
      <c r="A2872" s="1">
        <v>40329.583333319213</v>
      </c>
      <c r="B2872">
        <v>21.1</v>
      </c>
      <c r="C2872">
        <v>64</v>
      </c>
      <c r="D2872">
        <v>1748.16</v>
      </c>
      <c r="E2872">
        <v>0</v>
      </c>
      <c r="F2872">
        <v>1.4</v>
      </c>
      <c r="G2872" s="3">
        <f t="shared" si="1016"/>
        <v>67.346535428587686</v>
      </c>
    </row>
    <row r="2873" spans="1:7" x14ac:dyDescent="0.2">
      <c r="A2873" s="1">
        <v>40329.624999985877</v>
      </c>
      <c r="B2873">
        <v>17.8</v>
      </c>
      <c r="C2873">
        <v>76.5</v>
      </c>
      <c r="D2873">
        <v>752.04</v>
      </c>
      <c r="E2873">
        <v>0</v>
      </c>
      <c r="F2873">
        <v>1.8</v>
      </c>
      <c r="G2873" s="3">
        <f t="shared" si="1016"/>
        <v>63.899670453654608</v>
      </c>
    </row>
    <row r="2874" spans="1:7" x14ac:dyDescent="0.2">
      <c r="A2874" s="1">
        <v>40329.666666652542</v>
      </c>
      <c r="B2874">
        <v>17.7</v>
      </c>
      <c r="C2874">
        <v>81.2</v>
      </c>
      <c r="D2874">
        <v>436.32</v>
      </c>
      <c r="E2874">
        <v>0</v>
      </c>
      <c r="F2874">
        <v>0.9</v>
      </c>
      <c r="G2874" s="3">
        <f t="shared" si="1016"/>
        <v>64.096013416440996</v>
      </c>
    </row>
    <row r="2875" spans="1:7" x14ac:dyDescent="0.2">
      <c r="A2875" s="1">
        <v>40329.708333319206</v>
      </c>
      <c r="B2875">
        <v>17.100000000000001</v>
      </c>
      <c r="C2875">
        <v>74.2</v>
      </c>
      <c r="D2875">
        <v>429.84</v>
      </c>
      <c r="E2875">
        <v>0</v>
      </c>
      <c r="F2875">
        <v>1.5</v>
      </c>
      <c r="G2875" s="3">
        <f t="shared" si="1016"/>
        <v>62.788014112861305</v>
      </c>
    </row>
    <row r="2876" spans="1:7" x14ac:dyDescent="0.2">
      <c r="A2876" s="1">
        <v>40329.74999998587</v>
      </c>
      <c r="B2876">
        <v>14.6</v>
      </c>
      <c r="C2876">
        <v>86.1</v>
      </c>
      <c r="D2876">
        <v>14.4</v>
      </c>
      <c r="E2876">
        <v>0</v>
      </c>
      <c r="F2876">
        <v>0.5</v>
      </c>
      <c r="G2876" s="3">
        <f t="shared" si="1016"/>
        <v>60.228206373180143</v>
      </c>
    </row>
    <row r="2877" spans="1:7" x14ac:dyDescent="0.2">
      <c r="A2877" s="1">
        <v>40329.791666652534</v>
      </c>
      <c r="B2877">
        <v>12.3</v>
      </c>
      <c r="C2877">
        <v>91.1</v>
      </c>
      <c r="D2877">
        <v>0</v>
      </c>
      <c r="E2877">
        <v>0</v>
      </c>
      <c r="F2877">
        <v>0.4</v>
      </c>
      <c r="G2877" s="3">
        <f t="shared" si="1016"/>
        <v>57.420014597452102</v>
      </c>
    </row>
    <row r="2878" spans="1:7" x14ac:dyDescent="0.2">
      <c r="A2878" s="1">
        <v>40329.833333319199</v>
      </c>
      <c r="B2878">
        <v>10.5</v>
      </c>
      <c r="C2878">
        <v>93.1</v>
      </c>
      <c r="D2878">
        <v>0</v>
      </c>
      <c r="E2878">
        <v>0</v>
      </c>
      <c r="F2878">
        <v>0.4</v>
      </c>
      <c r="G2878" s="3">
        <f t="shared" si="1016"/>
        <v>55.095436604199399</v>
      </c>
    </row>
    <row r="2879" spans="1:7" x14ac:dyDescent="0.2">
      <c r="A2879" s="1">
        <v>40329.874999985863</v>
      </c>
      <c r="B2879">
        <v>9.9</v>
      </c>
      <c r="C2879">
        <v>94.8</v>
      </c>
      <c r="D2879">
        <v>0.36</v>
      </c>
      <c r="E2879">
        <v>0</v>
      </c>
      <c r="F2879">
        <v>0.4</v>
      </c>
      <c r="G2879" s="3">
        <f t="shared" si="1016"/>
        <v>54.377840478561829</v>
      </c>
    </row>
    <row r="2880" spans="1:7" x14ac:dyDescent="0.2">
      <c r="A2880" s="1">
        <v>40329.916666652527</v>
      </c>
      <c r="B2880">
        <v>9.1</v>
      </c>
      <c r="C2880">
        <v>95.4</v>
      </c>
      <c r="D2880">
        <v>0.36</v>
      </c>
      <c r="E2880">
        <v>0</v>
      </c>
      <c r="F2880">
        <v>0.4</v>
      </c>
      <c r="G2880" s="3">
        <f t="shared" si="1016"/>
        <v>53.325180149386689</v>
      </c>
    </row>
    <row r="2881" spans="1:15" x14ac:dyDescent="0.2">
      <c r="A2881" s="1">
        <v>40329.958333319191</v>
      </c>
      <c r="B2881">
        <v>12.1</v>
      </c>
      <c r="C2881">
        <v>95.4</v>
      </c>
      <c r="D2881">
        <v>0</v>
      </c>
      <c r="E2881">
        <v>0</v>
      </c>
      <c r="F2881">
        <v>0.8</v>
      </c>
      <c r="G2881" s="3">
        <f t="shared" si="1016"/>
        <v>57.399054178545455</v>
      </c>
    </row>
    <row r="2882" spans="1:15" x14ac:dyDescent="0.2">
      <c r="A2882" s="1">
        <v>40329.999999985856</v>
      </c>
      <c r="B2882">
        <v>11.5</v>
      </c>
      <c r="C2882">
        <v>95.8</v>
      </c>
      <c r="D2882">
        <v>0</v>
      </c>
      <c r="E2882">
        <v>0</v>
      </c>
      <c r="F2882">
        <v>0.5</v>
      </c>
      <c r="G2882" s="3">
        <f t="shared" si="1016"/>
        <v>56.606946593069331</v>
      </c>
      <c r="H2882" s="1">
        <f t="shared" ref="H2882" si="1033">A2882</f>
        <v>40329.999999985856</v>
      </c>
      <c r="I2882" s="3">
        <f t="shared" ref="I2882" si="1034">AVERAGE(B2882:B2905)</f>
        <v>11.591666666666667</v>
      </c>
      <c r="J2882" s="3">
        <f t="shared" ref="J2882" si="1035">STDEV(B2882:B2905)</f>
        <v>4.3952461143600541</v>
      </c>
      <c r="K2882" s="3">
        <f t="shared" ref="K2882" si="1036">AVERAGE(C2882:C2905)</f>
        <v>83.816666666666677</v>
      </c>
      <c r="L2882" s="3">
        <f t="shared" ref="L2882" si="1037">AVERAGE(D2889:D2901)</f>
        <v>981.60923076923063</v>
      </c>
      <c r="M2882" s="3">
        <f t="shared" ref="M2882" si="1038">SUM(E2882:E2905)</f>
        <v>0.2</v>
      </c>
      <c r="N2882" s="3">
        <f t="shared" ref="N2882" si="1039">AVERAGE(F2882:F2905)</f>
        <v>0.88749999999999962</v>
      </c>
      <c r="O2882" s="3">
        <f t="shared" ref="O2882" si="1040">AVERAGE(G2882:G2905)</f>
        <v>55.86899557661247</v>
      </c>
    </row>
    <row r="2883" spans="1:15" x14ac:dyDescent="0.2">
      <c r="A2883" s="1">
        <v>40330.04166665252</v>
      </c>
      <c r="B2883">
        <v>11.3</v>
      </c>
      <c r="C2883">
        <v>95.6</v>
      </c>
      <c r="D2883">
        <v>0.72</v>
      </c>
      <c r="E2883">
        <v>0</v>
      </c>
      <c r="F2883">
        <v>1.1000000000000001</v>
      </c>
      <c r="G2883" s="3">
        <f t="shared" si="1016"/>
        <v>56.324017910302885</v>
      </c>
    </row>
    <row r="2884" spans="1:15" x14ac:dyDescent="0.2">
      <c r="A2884" s="1">
        <v>40330.083333319184</v>
      </c>
      <c r="B2884">
        <v>10.1</v>
      </c>
      <c r="C2884">
        <v>95.6</v>
      </c>
      <c r="D2884">
        <v>0.36</v>
      </c>
      <c r="E2884">
        <v>0</v>
      </c>
      <c r="F2884">
        <v>0.7</v>
      </c>
      <c r="G2884" s="3">
        <f t="shared" si="1016"/>
        <v>54.694360708705005</v>
      </c>
    </row>
    <row r="2885" spans="1:15" x14ac:dyDescent="0.2">
      <c r="A2885" s="1">
        <v>40330.124999985848</v>
      </c>
      <c r="B2885">
        <v>9.4</v>
      </c>
      <c r="C2885">
        <v>96.3</v>
      </c>
      <c r="D2885">
        <v>0</v>
      </c>
      <c r="E2885">
        <v>0.2</v>
      </c>
      <c r="F2885">
        <v>0.5</v>
      </c>
      <c r="G2885" s="3">
        <f t="shared" si="1016"/>
        <v>53.782590587032985</v>
      </c>
    </row>
    <row r="2886" spans="1:15" x14ac:dyDescent="0.2">
      <c r="A2886" s="1">
        <v>40330.166666652513</v>
      </c>
      <c r="B2886">
        <v>8.1</v>
      </c>
      <c r="C2886">
        <v>96.7</v>
      </c>
      <c r="D2886">
        <v>0.72</v>
      </c>
      <c r="E2886">
        <v>0</v>
      </c>
      <c r="F2886">
        <v>0.4</v>
      </c>
      <c r="G2886" s="3">
        <f t="shared" si="1016"/>
        <v>52.038569521179483</v>
      </c>
    </row>
    <row r="2887" spans="1:15" x14ac:dyDescent="0.2">
      <c r="A2887" s="1">
        <v>40330.208333319177</v>
      </c>
      <c r="B2887">
        <v>6.5</v>
      </c>
      <c r="C2887">
        <v>97.1</v>
      </c>
      <c r="D2887">
        <v>0.36</v>
      </c>
      <c r="E2887">
        <v>0</v>
      </c>
      <c r="F2887">
        <v>0.4</v>
      </c>
      <c r="G2887" s="3">
        <f t="shared" si="1016"/>
        <v>49.886375571340835</v>
      </c>
    </row>
    <row r="2888" spans="1:15" x14ac:dyDescent="0.2">
      <c r="A2888" s="1">
        <v>40330.249999985841</v>
      </c>
      <c r="B2888">
        <v>6.8</v>
      </c>
      <c r="C2888">
        <v>98.1</v>
      </c>
      <c r="D2888">
        <v>0.72</v>
      </c>
      <c r="E2888">
        <v>0</v>
      </c>
      <c r="F2888">
        <v>0.4</v>
      </c>
      <c r="G2888" s="3">
        <f t="shared" si="1016"/>
        <v>50.347554585510842</v>
      </c>
    </row>
    <row r="2889" spans="1:15" x14ac:dyDescent="0.2">
      <c r="A2889" s="1">
        <v>40330.291666652505</v>
      </c>
      <c r="B2889">
        <v>6</v>
      </c>
      <c r="C2889">
        <v>98.2</v>
      </c>
      <c r="D2889">
        <v>1.44</v>
      </c>
      <c r="E2889">
        <v>0</v>
      </c>
      <c r="F2889">
        <v>0.5</v>
      </c>
      <c r="G2889" s="3">
        <f t="shared" si="1016"/>
        <v>49.265504819650815</v>
      </c>
    </row>
    <row r="2890" spans="1:15" x14ac:dyDescent="0.2">
      <c r="A2890" s="1">
        <v>40330.333333319169</v>
      </c>
      <c r="B2890">
        <v>7.8</v>
      </c>
      <c r="C2890">
        <v>97.9</v>
      </c>
      <c r="D2890">
        <v>57.6</v>
      </c>
      <c r="E2890">
        <v>0</v>
      </c>
      <c r="F2890">
        <v>0.5</v>
      </c>
      <c r="G2890" s="3">
        <f t="shared" si="1016"/>
        <v>51.695971692331732</v>
      </c>
    </row>
    <row r="2891" spans="1:15" x14ac:dyDescent="0.2">
      <c r="A2891" s="1">
        <v>40330.374999985834</v>
      </c>
      <c r="B2891">
        <v>10.5</v>
      </c>
      <c r="C2891">
        <v>96.3</v>
      </c>
      <c r="D2891">
        <v>713.16</v>
      </c>
      <c r="E2891">
        <v>0</v>
      </c>
      <c r="F2891">
        <v>1.1000000000000001</v>
      </c>
      <c r="G2891" s="3">
        <f t="shared" si="1016"/>
        <v>55.276795439815857</v>
      </c>
    </row>
    <row r="2892" spans="1:15" x14ac:dyDescent="0.2">
      <c r="A2892" s="1">
        <v>40330.416666652498</v>
      </c>
      <c r="B2892">
        <v>13.3</v>
      </c>
      <c r="C2892">
        <v>85.9</v>
      </c>
      <c r="D2892">
        <v>1290.24</v>
      </c>
      <c r="E2892">
        <v>0</v>
      </c>
      <c r="F2892">
        <v>1.3</v>
      </c>
      <c r="G2892" s="3">
        <f t="shared" si="1016"/>
        <v>58.45606222267763</v>
      </c>
    </row>
    <row r="2893" spans="1:15" x14ac:dyDescent="0.2">
      <c r="A2893" s="1">
        <v>40330.458333319162</v>
      </c>
      <c r="B2893">
        <v>16.600000000000001</v>
      </c>
      <c r="C2893">
        <v>71.7</v>
      </c>
      <c r="D2893">
        <v>1732.32</v>
      </c>
      <c r="E2893">
        <v>0</v>
      </c>
      <c r="F2893">
        <v>0.9</v>
      </c>
      <c r="G2893" s="3">
        <f t="shared" si="1016"/>
        <v>61.9275157588403</v>
      </c>
    </row>
    <row r="2894" spans="1:15" x14ac:dyDescent="0.2">
      <c r="A2894" s="1">
        <v>40330.499999985826</v>
      </c>
      <c r="B2894">
        <v>18</v>
      </c>
      <c r="C2894">
        <v>59.1</v>
      </c>
      <c r="D2894">
        <v>1993.68</v>
      </c>
      <c r="E2894">
        <v>0</v>
      </c>
      <c r="F2894">
        <v>1.4</v>
      </c>
      <c r="G2894" s="3">
        <f t="shared" si="1016"/>
        <v>62.760192342639876</v>
      </c>
    </row>
    <row r="2895" spans="1:15" x14ac:dyDescent="0.2">
      <c r="A2895" s="1">
        <v>40330.541666652491</v>
      </c>
      <c r="B2895">
        <v>18.3</v>
      </c>
      <c r="C2895">
        <v>55.4</v>
      </c>
      <c r="D2895">
        <v>2056.6799999999998</v>
      </c>
      <c r="E2895">
        <v>0</v>
      </c>
      <c r="F2895">
        <v>1.9</v>
      </c>
      <c r="G2895" s="3">
        <f t="shared" si="1016"/>
        <v>62.814476122261837</v>
      </c>
    </row>
    <row r="2896" spans="1:15" x14ac:dyDescent="0.2">
      <c r="A2896" s="1">
        <v>40330.583333319155</v>
      </c>
      <c r="B2896">
        <v>18.5</v>
      </c>
      <c r="C2896">
        <v>53.8</v>
      </c>
      <c r="D2896">
        <v>1906.56</v>
      </c>
      <c r="E2896">
        <v>0</v>
      </c>
      <c r="F2896">
        <v>2.1</v>
      </c>
      <c r="G2896" s="3">
        <f t="shared" si="1016"/>
        <v>62.924822196449526</v>
      </c>
    </row>
    <row r="2897" spans="1:15" x14ac:dyDescent="0.2">
      <c r="A2897" s="1">
        <v>40330.624999985819</v>
      </c>
      <c r="B2897">
        <v>18.399999999999999</v>
      </c>
      <c r="C2897">
        <v>51.7</v>
      </c>
      <c r="D2897">
        <v>1557.72</v>
      </c>
      <c r="E2897">
        <v>0</v>
      </c>
      <c r="F2897">
        <v>1.9</v>
      </c>
      <c r="G2897" s="3">
        <f t="shared" si="1016"/>
        <v>62.579697221266471</v>
      </c>
    </row>
    <row r="2898" spans="1:15" x14ac:dyDescent="0.2">
      <c r="A2898" s="1">
        <v>40330.666666652483</v>
      </c>
      <c r="B2898">
        <v>17.600000000000001</v>
      </c>
      <c r="C2898">
        <v>58.2</v>
      </c>
      <c r="D2898">
        <v>1041.48</v>
      </c>
      <c r="E2898">
        <v>0</v>
      </c>
      <c r="F2898">
        <v>1.8</v>
      </c>
      <c r="G2898" s="3">
        <f t="shared" ref="G2898:G2961" si="1041">B2898+(0.36*(237.7*(((17.271*B2898)/(237.7+B2898))+LN(C2898/100)))/(17.271-(((17.271*B2898)/(237.7+B2898))+LN(C2898/100))))+41.2</f>
        <v>62.143011189884859</v>
      </c>
    </row>
    <row r="2899" spans="1:15" x14ac:dyDescent="0.2">
      <c r="A2899" s="1">
        <v>40330.708333319148</v>
      </c>
      <c r="B2899">
        <v>15.8</v>
      </c>
      <c r="C2899">
        <v>66.400000000000006</v>
      </c>
      <c r="D2899">
        <v>393.48</v>
      </c>
      <c r="E2899">
        <v>0</v>
      </c>
      <c r="F2899">
        <v>1.4</v>
      </c>
      <c r="G2899" s="3">
        <f t="shared" si="1041"/>
        <v>60.437428989482541</v>
      </c>
    </row>
    <row r="2900" spans="1:15" x14ac:dyDescent="0.2">
      <c r="A2900" s="1">
        <v>40330.749999985812</v>
      </c>
      <c r="B2900">
        <v>12.6</v>
      </c>
      <c r="C2900">
        <v>79</v>
      </c>
      <c r="D2900">
        <v>16.559999999999999</v>
      </c>
      <c r="E2900">
        <v>0</v>
      </c>
      <c r="F2900">
        <v>0.5</v>
      </c>
      <c r="G2900" s="3">
        <f t="shared" si="1041"/>
        <v>57.059322967281737</v>
      </c>
    </row>
    <row r="2901" spans="1:15" x14ac:dyDescent="0.2">
      <c r="A2901" s="1">
        <v>40330.791666652476</v>
      </c>
      <c r="B2901">
        <v>10.5</v>
      </c>
      <c r="C2901">
        <v>87.5</v>
      </c>
      <c r="D2901">
        <v>0</v>
      </c>
      <c r="E2901">
        <v>0</v>
      </c>
      <c r="F2901">
        <v>0.4</v>
      </c>
      <c r="G2901" s="3">
        <f t="shared" si="1041"/>
        <v>54.764432254440692</v>
      </c>
    </row>
    <row r="2902" spans="1:15" x14ac:dyDescent="0.2">
      <c r="A2902" s="1">
        <v>40330.83333331914</v>
      </c>
      <c r="B2902">
        <v>9</v>
      </c>
      <c r="C2902">
        <v>91.4</v>
      </c>
      <c r="D2902">
        <v>0.36</v>
      </c>
      <c r="E2902">
        <v>0</v>
      </c>
      <c r="F2902">
        <v>0.4</v>
      </c>
      <c r="G2902" s="3">
        <f t="shared" si="1041"/>
        <v>52.962654719139351</v>
      </c>
    </row>
    <row r="2903" spans="1:15" x14ac:dyDescent="0.2">
      <c r="A2903" s="1">
        <v>40330.874999985805</v>
      </c>
      <c r="B2903">
        <v>7.8</v>
      </c>
      <c r="C2903">
        <v>93.6</v>
      </c>
      <c r="D2903">
        <v>0</v>
      </c>
      <c r="E2903">
        <v>0</v>
      </c>
      <c r="F2903">
        <v>0.4</v>
      </c>
      <c r="G2903" s="3">
        <f t="shared" si="1041"/>
        <v>51.459817137906548</v>
      </c>
    </row>
    <row r="2904" spans="1:15" x14ac:dyDescent="0.2">
      <c r="A2904" s="1">
        <v>40330.916666652469</v>
      </c>
      <c r="B2904">
        <v>6.9</v>
      </c>
      <c r="C2904">
        <v>94.7</v>
      </c>
      <c r="D2904">
        <v>0</v>
      </c>
      <c r="E2904">
        <v>0</v>
      </c>
      <c r="F2904">
        <v>0.4</v>
      </c>
      <c r="G2904" s="3">
        <f t="shared" si="1041"/>
        <v>50.299220225201751</v>
      </c>
    </row>
    <row r="2905" spans="1:15" x14ac:dyDescent="0.2">
      <c r="A2905" s="1">
        <v>40330.958333319133</v>
      </c>
      <c r="B2905">
        <v>6.9</v>
      </c>
      <c r="C2905">
        <v>95.6</v>
      </c>
      <c r="D2905">
        <v>0.36</v>
      </c>
      <c r="E2905">
        <v>0</v>
      </c>
      <c r="F2905">
        <v>0.4</v>
      </c>
      <c r="G2905" s="3">
        <f t="shared" si="1041"/>
        <v>50.348553062286534</v>
      </c>
    </row>
    <row r="2906" spans="1:15" x14ac:dyDescent="0.2">
      <c r="A2906" s="1">
        <v>40330.999999985797</v>
      </c>
      <c r="B2906">
        <v>5.7</v>
      </c>
      <c r="C2906">
        <v>97.1</v>
      </c>
      <c r="D2906">
        <v>0.72</v>
      </c>
      <c r="E2906">
        <v>0</v>
      </c>
      <c r="F2906">
        <v>0.4</v>
      </c>
      <c r="G2906" s="3">
        <f t="shared" si="1041"/>
        <v>48.799379597162755</v>
      </c>
      <c r="H2906" s="1">
        <f t="shared" ref="H2906" si="1042">A2906</f>
        <v>40330.999999985797</v>
      </c>
      <c r="I2906" s="3">
        <f t="shared" ref="I2906" si="1043">AVERAGE(B2906:B2929)</f>
        <v>10.9625</v>
      </c>
      <c r="J2906" s="3">
        <f t="shared" ref="J2906" si="1044">STDEV(B2906:B2929)</f>
        <v>5.7615526666372467</v>
      </c>
      <c r="K2906" s="3">
        <f t="shared" ref="K2906" si="1045">AVERAGE(C2906:C2929)</f>
        <v>83.916666666666671</v>
      </c>
      <c r="L2906" s="3">
        <f t="shared" ref="L2906" si="1046">AVERAGE(D2913:D2925)</f>
        <v>968.53846153846155</v>
      </c>
      <c r="M2906" s="3">
        <f t="shared" ref="M2906" si="1047">SUM(E2906:E2929)</f>
        <v>0</v>
      </c>
      <c r="N2906" s="3">
        <f t="shared" ref="N2906" si="1048">AVERAGE(F2906:F2929)</f>
        <v>0.76249999999999973</v>
      </c>
      <c r="O2906" s="3">
        <f t="shared" ref="O2906" si="1049">AVERAGE(G2906:G2929)</f>
        <v>55.011082496633783</v>
      </c>
    </row>
    <row r="2907" spans="1:15" x14ac:dyDescent="0.2">
      <c r="A2907" s="1">
        <v>40331.041666652462</v>
      </c>
      <c r="B2907">
        <v>5.4</v>
      </c>
      <c r="C2907">
        <v>97.2</v>
      </c>
      <c r="D2907">
        <v>0.72</v>
      </c>
      <c r="E2907">
        <v>0</v>
      </c>
      <c r="F2907">
        <v>0.4</v>
      </c>
      <c r="G2907" s="3">
        <f t="shared" si="1041"/>
        <v>48.397071407887267</v>
      </c>
    </row>
    <row r="2908" spans="1:15" x14ac:dyDescent="0.2">
      <c r="A2908" s="1">
        <v>40331.083333319126</v>
      </c>
      <c r="B2908">
        <v>4.9000000000000004</v>
      </c>
      <c r="C2908">
        <v>97.4</v>
      </c>
      <c r="D2908">
        <v>1.08</v>
      </c>
      <c r="E2908">
        <v>0</v>
      </c>
      <c r="F2908">
        <v>0.5</v>
      </c>
      <c r="G2908" s="3">
        <f t="shared" si="1041"/>
        <v>47.728248959621276</v>
      </c>
    </row>
    <row r="2909" spans="1:15" x14ac:dyDescent="0.2">
      <c r="A2909" s="1">
        <v>40331.12499998579</v>
      </c>
      <c r="B2909">
        <v>6.1</v>
      </c>
      <c r="C2909">
        <v>97.6</v>
      </c>
      <c r="D2909">
        <v>1.08</v>
      </c>
      <c r="E2909">
        <v>0</v>
      </c>
      <c r="F2909">
        <v>0.4</v>
      </c>
      <c r="G2909" s="3">
        <f t="shared" si="1041"/>
        <v>49.369563400907623</v>
      </c>
    </row>
    <row r="2910" spans="1:15" x14ac:dyDescent="0.2">
      <c r="A2910" s="1">
        <v>40331.166666652454</v>
      </c>
      <c r="B2910">
        <v>4.8</v>
      </c>
      <c r="C2910">
        <v>97.4</v>
      </c>
      <c r="D2910">
        <v>-1.08</v>
      </c>
      <c r="E2910">
        <v>0</v>
      </c>
      <c r="F2910">
        <v>0.4</v>
      </c>
      <c r="G2910" s="3">
        <f t="shared" si="1041"/>
        <v>47.59236076312196</v>
      </c>
    </row>
    <row r="2911" spans="1:15" x14ac:dyDescent="0.2">
      <c r="A2911" s="1">
        <v>40331.208333319119</v>
      </c>
      <c r="B2911">
        <v>4.5999999999999996</v>
      </c>
      <c r="C2911">
        <v>97.7</v>
      </c>
      <c r="D2911">
        <v>1.08</v>
      </c>
      <c r="E2911">
        <v>0</v>
      </c>
      <c r="F2911">
        <v>0.4</v>
      </c>
      <c r="G2911" s="3">
        <f t="shared" si="1041"/>
        <v>47.336370745637957</v>
      </c>
    </row>
    <row r="2912" spans="1:15" x14ac:dyDescent="0.2">
      <c r="A2912" s="1">
        <v>40331.249999985783</v>
      </c>
      <c r="B2912">
        <v>6.2</v>
      </c>
      <c r="C2912">
        <v>98.3</v>
      </c>
      <c r="D2912">
        <v>-2.88</v>
      </c>
      <c r="E2912">
        <v>0</v>
      </c>
      <c r="F2912">
        <v>0.7</v>
      </c>
      <c r="G2912" s="3">
        <f t="shared" si="1041"/>
        <v>49.542648036193533</v>
      </c>
    </row>
    <row r="2913" spans="1:7" x14ac:dyDescent="0.2">
      <c r="A2913" s="1">
        <v>40331.291666652447</v>
      </c>
      <c r="B2913">
        <v>5</v>
      </c>
      <c r="C2913">
        <v>98</v>
      </c>
      <c r="D2913">
        <v>10.44</v>
      </c>
      <c r="E2913">
        <v>0</v>
      </c>
      <c r="F2913">
        <v>0.5</v>
      </c>
      <c r="G2913" s="3">
        <f t="shared" si="1041"/>
        <v>47.895771480656542</v>
      </c>
    </row>
    <row r="2914" spans="1:7" x14ac:dyDescent="0.2">
      <c r="A2914" s="1">
        <v>40331.333333319111</v>
      </c>
      <c r="B2914">
        <v>5.3</v>
      </c>
      <c r="C2914">
        <v>98</v>
      </c>
      <c r="D2914">
        <v>51.84</v>
      </c>
      <c r="E2914">
        <v>0</v>
      </c>
      <c r="F2914">
        <v>0.4</v>
      </c>
      <c r="G2914" s="3">
        <f t="shared" si="1041"/>
        <v>48.303513802992256</v>
      </c>
    </row>
    <row r="2915" spans="1:7" x14ac:dyDescent="0.2">
      <c r="A2915" s="1">
        <v>40331.374999985776</v>
      </c>
      <c r="B2915">
        <v>9.9</v>
      </c>
      <c r="C2915">
        <v>96.1</v>
      </c>
      <c r="D2915">
        <v>695.52</v>
      </c>
      <c r="E2915">
        <v>0</v>
      </c>
      <c r="F2915">
        <v>0.8</v>
      </c>
      <c r="G2915" s="3">
        <f t="shared" si="1041"/>
        <v>54.450650979709863</v>
      </c>
    </row>
    <row r="2916" spans="1:7" x14ac:dyDescent="0.2">
      <c r="A2916" s="1">
        <v>40331.41666665244</v>
      </c>
      <c r="B2916">
        <v>15.1</v>
      </c>
      <c r="C2916">
        <v>71.900000000000006</v>
      </c>
      <c r="D2916">
        <v>1280.1600000000001</v>
      </c>
      <c r="E2916">
        <v>0</v>
      </c>
      <c r="F2916">
        <v>1.1000000000000001</v>
      </c>
      <c r="G2916" s="3">
        <f t="shared" si="1041"/>
        <v>59.924033112607013</v>
      </c>
    </row>
    <row r="2917" spans="1:7" x14ac:dyDescent="0.2">
      <c r="A2917" s="1">
        <v>40331.458333319104</v>
      </c>
      <c r="B2917">
        <v>18.5</v>
      </c>
      <c r="C2917">
        <v>62.4</v>
      </c>
      <c r="D2917">
        <v>1709.28</v>
      </c>
      <c r="E2917">
        <v>0</v>
      </c>
      <c r="F2917">
        <v>0.8</v>
      </c>
      <c r="G2917" s="3">
        <f t="shared" si="1041"/>
        <v>63.723091881941841</v>
      </c>
    </row>
    <row r="2918" spans="1:7" x14ac:dyDescent="0.2">
      <c r="A2918" s="1">
        <v>40331.499999985768</v>
      </c>
      <c r="B2918">
        <v>19.399999999999999</v>
      </c>
      <c r="C2918">
        <v>54.6</v>
      </c>
      <c r="D2918">
        <v>1941.12</v>
      </c>
      <c r="E2918">
        <v>0</v>
      </c>
      <c r="F2918">
        <v>1.1000000000000001</v>
      </c>
      <c r="G2918" s="3">
        <f t="shared" si="1041"/>
        <v>64.204450584273516</v>
      </c>
    </row>
    <row r="2919" spans="1:7" x14ac:dyDescent="0.2">
      <c r="A2919" s="1">
        <v>40331.541666652432</v>
      </c>
      <c r="B2919">
        <v>20</v>
      </c>
      <c r="C2919">
        <v>55.4</v>
      </c>
      <c r="D2919">
        <v>2032.92</v>
      </c>
      <c r="E2919">
        <v>0</v>
      </c>
      <c r="F2919">
        <v>1.5</v>
      </c>
      <c r="G2919" s="3">
        <f t="shared" si="1041"/>
        <v>65.083637524891515</v>
      </c>
    </row>
    <row r="2920" spans="1:7" x14ac:dyDescent="0.2">
      <c r="A2920" s="1">
        <v>40331.583333319097</v>
      </c>
      <c r="B2920">
        <v>18.5</v>
      </c>
      <c r="C2920">
        <v>61</v>
      </c>
      <c r="D2920">
        <v>1896.12</v>
      </c>
      <c r="E2920">
        <v>0</v>
      </c>
      <c r="F2920">
        <v>2</v>
      </c>
      <c r="G2920" s="3">
        <f t="shared" si="1041"/>
        <v>63.600012936457986</v>
      </c>
    </row>
    <row r="2921" spans="1:7" x14ac:dyDescent="0.2">
      <c r="A2921" s="1">
        <v>40331.624999985761</v>
      </c>
      <c r="B2921">
        <v>19.2</v>
      </c>
      <c r="C2921">
        <v>52.6</v>
      </c>
      <c r="D2921">
        <v>1538.64</v>
      </c>
      <c r="E2921">
        <v>0</v>
      </c>
      <c r="F2921">
        <v>1.8</v>
      </c>
      <c r="G2921" s="3">
        <f t="shared" si="1041"/>
        <v>63.737560236521404</v>
      </c>
    </row>
    <row r="2922" spans="1:7" x14ac:dyDescent="0.2">
      <c r="A2922" s="1">
        <v>40331.666666652425</v>
      </c>
      <c r="B2922">
        <v>18.3</v>
      </c>
      <c r="C2922">
        <v>61.4</v>
      </c>
      <c r="D2922">
        <v>1008</v>
      </c>
      <c r="E2922">
        <v>0</v>
      </c>
      <c r="F2922">
        <v>1.5</v>
      </c>
      <c r="G2922" s="3">
        <f t="shared" si="1041"/>
        <v>63.367618991611174</v>
      </c>
    </row>
    <row r="2923" spans="1:7" x14ac:dyDescent="0.2">
      <c r="A2923" s="1">
        <v>40331.708333319089</v>
      </c>
      <c r="B2923">
        <v>16.899999999999999</v>
      </c>
      <c r="C2923">
        <v>71</v>
      </c>
      <c r="D2923">
        <v>407.52</v>
      </c>
      <c r="E2923">
        <v>0</v>
      </c>
      <c r="F2923">
        <v>1.1000000000000001</v>
      </c>
      <c r="G2923" s="3">
        <f t="shared" si="1041"/>
        <v>62.277692356276788</v>
      </c>
    </row>
    <row r="2924" spans="1:7" x14ac:dyDescent="0.2">
      <c r="A2924" s="1">
        <v>40331.749999985754</v>
      </c>
      <c r="B2924">
        <v>13.5</v>
      </c>
      <c r="C2924">
        <v>82.7</v>
      </c>
      <c r="D2924">
        <v>19.440000000000001</v>
      </c>
      <c r="E2924">
        <v>0</v>
      </c>
      <c r="F2924">
        <v>0.5</v>
      </c>
      <c r="G2924" s="3">
        <f t="shared" si="1041"/>
        <v>58.520996294343405</v>
      </c>
    </row>
    <row r="2925" spans="1:7" x14ac:dyDescent="0.2">
      <c r="A2925" s="1">
        <v>40331.791666652418</v>
      </c>
      <c r="B2925">
        <v>11.5</v>
      </c>
      <c r="C2925">
        <v>89.5</v>
      </c>
      <c r="D2925">
        <v>0</v>
      </c>
      <c r="E2925">
        <v>0</v>
      </c>
      <c r="F2925">
        <v>0.4</v>
      </c>
      <c r="G2925" s="3">
        <f t="shared" si="1041"/>
        <v>56.239943134509268</v>
      </c>
    </row>
    <row r="2926" spans="1:7" x14ac:dyDescent="0.2">
      <c r="A2926" s="1">
        <v>40331.833333319082</v>
      </c>
      <c r="B2926">
        <v>10.1</v>
      </c>
      <c r="C2926">
        <v>92.2</v>
      </c>
      <c r="D2926">
        <v>0</v>
      </c>
      <c r="E2926">
        <v>0</v>
      </c>
      <c r="F2926">
        <v>0.4</v>
      </c>
      <c r="G2926" s="3">
        <f t="shared" si="1041"/>
        <v>54.500844398309894</v>
      </c>
    </row>
    <row r="2927" spans="1:7" x14ac:dyDescent="0.2">
      <c r="A2927" s="1">
        <v>40331.874999985746</v>
      </c>
      <c r="B2927">
        <v>9</v>
      </c>
      <c r="C2927">
        <v>93.8</v>
      </c>
      <c r="D2927">
        <v>0</v>
      </c>
      <c r="E2927">
        <v>0</v>
      </c>
      <c r="F2927">
        <v>0.4</v>
      </c>
      <c r="G2927" s="3">
        <f t="shared" si="1041"/>
        <v>53.09971479315314</v>
      </c>
    </row>
    <row r="2928" spans="1:7" x14ac:dyDescent="0.2">
      <c r="A2928" s="1">
        <v>40331.916666652411</v>
      </c>
      <c r="B2928">
        <v>7.8</v>
      </c>
      <c r="C2928">
        <v>95</v>
      </c>
      <c r="D2928">
        <v>0</v>
      </c>
      <c r="E2928">
        <v>0</v>
      </c>
      <c r="F2928">
        <v>0.4</v>
      </c>
      <c r="G2928" s="3">
        <f t="shared" si="1041"/>
        <v>51.537735302963313</v>
      </c>
    </row>
    <row r="2929" spans="1:15" x14ac:dyDescent="0.2">
      <c r="A2929" s="1">
        <v>40331.958333319075</v>
      </c>
      <c r="B2929">
        <v>7.4</v>
      </c>
      <c r="C2929">
        <v>95.7</v>
      </c>
      <c r="D2929">
        <v>0.36</v>
      </c>
      <c r="E2929">
        <v>0</v>
      </c>
      <c r="F2929">
        <v>0.4</v>
      </c>
      <c r="G2929" s="3">
        <f t="shared" si="1041"/>
        <v>51.033069197459319</v>
      </c>
    </row>
    <row r="2930" spans="1:15" x14ac:dyDescent="0.2">
      <c r="A2930" s="1">
        <v>40331.999999985739</v>
      </c>
      <c r="B2930">
        <v>7.6</v>
      </c>
      <c r="C2930">
        <v>96.4</v>
      </c>
      <c r="D2930">
        <v>0.72</v>
      </c>
      <c r="E2930">
        <v>0</v>
      </c>
      <c r="F2930">
        <v>0.4</v>
      </c>
      <c r="G2930" s="3">
        <f t="shared" si="1041"/>
        <v>51.342963157420755</v>
      </c>
      <c r="H2930" s="1">
        <f t="shared" ref="H2930" si="1050">A2930</f>
        <v>40331.999999985739</v>
      </c>
      <c r="I2930" s="3">
        <f t="shared" ref="I2930" si="1051">AVERAGE(B2930:B2953)</f>
        <v>12.904166666666669</v>
      </c>
      <c r="J2930" s="3">
        <f t="shared" ref="J2930" si="1052">STDEV(B2930:B2953)</f>
        <v>5.9036819142741335</v>
      </c>
      <c r="K2930" s="3">
        <f t="shared" ref="K2930" si="1053">AVERAGE(C2930:C2953)</f>
        <v>82.933333333333351</v>
      </c>
      <c r="L2930" s="3">
        <f t="shared" ref="L2930" si="1054">AVERAGE(D2937:D2949)</f>
        <v>863.77846153846156</v>
      </c>
      <c r="M2930" s="3">
        <f t="shared" ref="M2930" si="1055">SUM(E2930:E2953)</f>
        <v>0</v>
      </c>
      <c r="N2930" s="3">
        <f t="shared" ref="N2930" si="1056">AVERAGE(F2930:F2953)</f>
        <v>0.85416666666666652</v>
      </c>
      <c r="O2930" s="3">
        <f t="shared" ref="O2930" si="1057">AVERAGE(G2930:G2953)</f>
        <v>57.584576590002001</v>
      </c>
    </row>
    <row r="2931" spans="1:15" x14ac:dyDescent="0.2">
      <c r="A2931" s="1">
        <v>40332.041666652403</v>
      </c>
      <c r="B2931">
        <v>7</v>
      </c>
      <c r="C2931">
        <v>96.3</v>
      </c>
      <c r="D2931">
        <v>0.72</v>
      </c>
      <c r="E2931">
        <v>0</v>
      </c>
      <c r="F2931">
        <v>0.4</v>
      </c>
      <c r="G2931" s="3">
        <f t="shared" si="1041"/>
        <v>50.522479688337455</v>
      </c>
    </row>
    <row r="2932" spans="1:15" x14ac:dyDescent="0.2">
      <c r="A2932" s="1">
        <v>40332.083333319068</v>
      </c>
      <c r="B2932">
        <v>6.9</v>
      </c>
      <c r="C2932">
        <v>96.5</v>
      </c>
      <c r="D2932">
        <v>0.72</v>
      </c>
      <c r="E2932">
        <v>0</v>
      </c>
      <c r="F2932">
        <v>0.6</v>
      </c>
      <c r="G2932" s="3">
        <f t="shared" si="1041"/>
        <v>50.397478347615163</v>
      </c>
    </row>
    <row r="2933" spans="1:15" x14ac:dyDescent="0.2">
      <c r="A2933" s="1">
        <v>40332.124999985732</v>
      </c>
      <c r="B2933">
        <v>6.5</v>
      </c>
      <c r="C2933">
        <v>97.5</v>
      </c>
      <c r="D2933">
        <v>1.08</v>
      </c>
      <c r="E2933">
        <v>0</v>
      </c>
      <c r="F2933">
        <v>0.4</v>
      </c>
      <c r="G2933" s="3">
        <f t="shared" si="1041"/>
        <v>49.907803578188293</v>
      </c>
    </row>
    <row r="2934" spans="1:15" x14ac:dyDescent="0.2">
      <c r="A2934" s="1">
        <v>40332.166666652396</v>
      </c>
      <c r="B2934">
        <v>5.0999999999999996</v>
      </c>
      <c r="C2934">
        <v>97.9</v>
      </c>
      <c r="D2934">
        <v>0.72</v>
      </c>
      <c r="E2934">
        <v>0</v>
      </c>
      <c r="F2934">
        <v>0.4</v>
      </c>
      <c r="G2934" s="3">
        <f t="shared" si="1041"/>
        <v>48.026420780751046</v>
      </c>
    </row>
    <row r="2935" spans="1:15" x14ac:dyDescent="0.2">
      <c r="A2935" s="1">
        <v>40332.20833331906</v>
      </c>
      <c r="B2935">
        <v>6.2</v>
      </c>
      <c r="C2935">
        <v>97.6</v>
      </c>
      <c r="D2935">
        <v>1.08</v>
      </c>
      <c r="E2935">
        <v>0</v>
      </c>
      <c r="F2935">
        <v>0.4</v>
      </c>
      <c r="G2935" s="3">
        <f t="shared" si="1041"/>
        <v>49.505459732832179</v>
      </c>
    </row>
    <row r="2936" spans="1:15" x14ac:dyDescent="0.2">
      <c r="A2936" s="1">
        <v>40332.249999985725</v>
      </c>
      <c r="B2936">
        <v>5.2</v>
      </c>
      <c r="C2936">
        <v>97.7</v>
      </c>
      <c r="D2936">
        <v>0.72</v>
      </c>
      <c r="E2936">
        <v>0</v>
      </c>
      <c r="F2936">
        <v>0.4</v>
      </c>
      <c r="G2936" s="3">
        <f t="shared" si="1041"/>
        <v>48.151777951918149</v>
      </c>
    </row>
    <row r="2937" spans="1:15" x14ac:dyDescent="0.2">
      <c r="A2937" s="1">
        <v>40332.291666652389</v>
      </c>
      <c r="B2937">
        <v>5.5</v>
      </c>
      <c r="C2937">
        <v>98.1</v>
      </c>
      <c r="D2937">
        <v>0</v>
      </c>
      <c r="E2937">
        <v>0</v>
      </c>
      <c r="F2937">
        <v>0.4</v>
      </c>
      <c r="G2937" s="3">
        <f t="shared" si="1041"/>
        <v>48.580619274097927</v>
      </c>
    </row>
    <row r="2938" spans="1:15" x14ac:dyDescent="0.2">
      <c r="A2938" s="1">
        <v>40332.333333319053</v>
      </c>
      <c r="B2938">
        <v>6.7</v>
      </c>
      <c r="C2938">
        <v>98</v>
      </c>
      <c r="D2938">
        <v>51.12</v>
      </c>
      <c r="E2938">
        <v>0</v>
      </c>
      <c r="F2938">
        <v>0.4</v>
      </c>
      <c r="G2938" s="3">
        <f t="shared" si="1041"/>
        <v>50.206307105933107</v>
      </c>
    </row>
    <row r="2939" spans="1:15" x14ac:dyDescent="0.2">
      <c r="A2939" s="1">
        <v>40332.374999985717</v>
      </c>
      <c r="B2939">
        <v>11.6</v>
      </c>
      <c r="C2939">
        <v>96.1</v>
      </c>
      <c r="D2939">
        <v>684.36</v>
      </c>
      <c r="E2939">
        <v>0</v>
      </c>
      <c r="F2939">
        <v>0.7</v>
      </c>
      <c r="G2939" s="3">
        <f t="shared" si="1041"/>
        <v>56.759714805122343</v>
      </c>
    </row>
    <row r="2940" spans="1:15" x14ac:dyDescent="0.2">
      <c r="A2940" s="1">
        <v>40332.416666652382</v>
      </c>
      <c r="B2940">
        <v>16.2</v>
      </c>
      <c r="C2940">
        <v>76.7</v>
      </c>
      <c r="D2940">
        <v>1270.08</v>
      </c>
      <c r="E2940">
        <v>0</v>
      </c>
      <c r="F2940">
        <v>0.9</v>
      </c>
      <c r="G2940" s="3">
        <f t="shared" si="1041"/>
        <v>61.756634315257173</v>
      </c>
    </row>
    <row r="2941" spans="1:15" x14ac:dyDescent="0.2">
      <c r="A2941" s="1">
        <v>40332.458333319046</v>
      </c>
      <c r="B2941">
        <v>19.100000000000001</v>
      </c>
      <c r="C2941">
        <v>66.2</v>
      </c>
      <c r="D2941">
        <v>1708.56</v>
      </c>
      <c r="E2941">
        <v>0</v>
      </c>
      <c r="F2941">
        <v>1.3</v>
      </c>
      <c r="G2941" s="3">
        <f t="shared" si="1041"/>
        <v>64.850612889473183</v>
      </c>
    </row>
    <row r="2942" spans="1:15" x14ac:dyDescent="0.2">
      <c r="A2942" s="1">
        <v>40332.49999998571</v>
      </c>
      <c r="B2942">
        <v>21.1</v>
      </c>
      <c r="C2942">
        <v>58.4</v>
      </c>
      <c r="D2942">
        <v>1809</v>
      </c>
      <c r="E2942">
        <v>0</v>
      </c>
      <c r="F2942">
        <v>1.3</v>
      </c>
      <c r="G2942" s="3">
        <f t="shared" si="1041"/>
        <v>66.840602080724125</v>
      </c>
    </row>
    <row r="2943" spans="1:15" x14ac:dyDescent="0.2">
      <c r="A2943" s="1">
        <v>40332.541666652374</v>
      </c>
      <c r="B2943">
        <v>20.9</v>
      </c>
      <c r="C2943">
        <v>53.9</v>
      </c>
      <c r="D2943">
        <v>1504.08</v>
      </c>
      <c r="E2943">
        <v>0</v>
      </c>
      <c r="F2943">
        <v>1.5</v>
      </c>
      <c r="G2943" s="3">
        <f t="shared" si="1041"/>
        <v>66.135470102200145</v>
      </c>
    </row>
    <row r="2944" spans="1:15" x14ac:dyDescent="0.2">
      <c r="A2944" s="1">
        <v>40332.583333319039</v>
      </c>
      <c r="B2944">
        <v>20.8</v>
      </c>
      <c r="C2944">
        <v>58.8</v>
      </c>
      <c r="D2944">
        <v>1749.24</v>
      </c>
      <c r="E2944">
        <v>0</v>
      </c>
      <c r="F2944">
        <v>2</v>
      </c>
      <c r="G2944" s="3">
        <f t="shared" si="1041"/>
        <v>66.477001930587505</v>
      </c>
    </row>
    <row r="2945" spans="1:15" x14ac:dyDescent="0.2">
      <c r="A2945" s="1">
        <v>40332.624999985703</v>
      </c>
      <c r="B2945">
        <v>20.5</v>
      </c>
      <c r="C2945">
        <v>54.6</v>
      </c>
      <c r="D2945">
        <v>1117.08</v>
      </c>
      <c r="E2945">
        <v>0</v>
      </c>
      <c r="F2945">
        <v>1.7</v>
      </c>
      <c r="G2945" s="3">
        <f t="shared" si="1041"/>
        <v>65.672002384854466</v>
      </c>
    </row>
    <row r="2946" spans="1:15" x14ac:dyDescent="0.2">
      <c r="A2946" s="1">
        <v>40332.666666652367</v>
      </c>
      <c r="B2946">
        <v>20</v>
      </c>
      <c r="C2946">
        <v>59.5</v>
      </c>
      <c r="D2946">
        <v>988.2</v>
      </c>
      <c r="E2946">
        <v>0</v>
      </c>
      <c r="F2946">
        <v>1.5</v>
      </c>
      <c r="G2946" s="3">
        <f t="shared" si="1041"/>
        <v>65.47189998089884</v>
      </c>
    </row>
    <row r="2947" spans="1:15" x14ac:dyDescent="0.2">
      <c r="A2947" s="1">
        <v>40332.708333319031</v>
      </c>
      <c r="B2947">
        <v>18.100000000000001</v>
      </c>
      <c r="C2947">
        <v>70.900000000000006</v>
      </c>
      <c r="D2947">
        <v>329.76</v>
      </c>
      <c r="E2947">
        <v>0</v>
      </c>
      <c r="F2947">
        <v>1.6</v>
      </c>
      <c r="G2947" s="3">
        <f t="shared" si="1041"/>
        <v>63.884116498761216</v>
      </c>
    </row>
    <row r="2948" spans="1:15" x14ac:dyDescent="0.2">
      <c r="A2948" s="1">
        <v>40332.749999985695</v>
      </c>
      <c r="B2948">
        <v>15.8</v>
      </c>
      <c r="C2948">
        <v>80.5</v>
      </c>
      <c r="D2948">
        <v>17.64</v>
      </c>
      <c r="E2948">
        <v>0</v>
      </c>
      <c r="F2948">
        <v>0.9</v>
      </c>
      <c r="G2948" s="3">
        <f t="shared" si="1041"/>
        <v>61.481801093256095</v>
      </c>
    </row>
    <row r="2949" spans="1:15" x14ac:dyDescent="0.2">
      <c r="A2949" s="1">
        <v>40332.79166665236</v>
      </c>
      <c r="B2949">
        <v>15.5</v>
      </c>
      <c r="C2949">
        <v>80.2</v>
      </c>
      <c r="D2949">
        <v>0</v>
      </c>
      <c r="E2949">
        <v>0</v>
      </c>
      <c r="F2949">
        <v>1</v>
      </c>
      <c r="G2949" s="3">
        <f t="shared" si="1041"/>
        <v>61.056200369991501</v>
      </c>
    </row>
    <row r="2950" spans="1:15" x14ac:dyDescent="0.2">
      <c r="A2950" s="1">
        <v>40332.833333319024</v>
      </c>
      <c r="B2950">
        <v>15.2</v>
      </c>
      <c r="C2950">
        <v>84.9</v>
      </c>
      <c r="D2950">
        <v>0.36</v>
      </c>
      <c r="E2950">
        <v>0</v>
      </c>
      <c r="F2950">
        <v>1</v>
      </c>
      <c r="G2950" s="3">
        <f t="shared" si="1041"/>
        <v>60.963062045461243</v>
      </c>
    </row>
    <row r="2951" spans="1:15" x14ac:dyDescent="0.2">
      <c r="A2951" s="1">
        <v>40332.874999985688</v>
      </c>
      <c r="B2951">
        <v>14</v>
      </c>
      <c r="C2951">
        <v>88.5</v>
      </c>
      <c r="D2951">
        <v>0</v>
      </c>
      <c r="E2951">
        <v>0</v>
      </c>
      <c r="F2951">
        <v>0.5</v>
      </c>
      <c r="G2951" s="3">
        <f t="shared" si="1041"/>
        <v>59.566344897319411</v>
      </c>
    </row>
    <row r="2952" spans="1:15" x14ac:dyDescent="0.2">
      <c r="A2952" s="1">
        <v>40332.916666652352</v>
      </c>
      <c r="B2952">
        <v>12.7</v>
      </c>
      <c r="C2952">
        <v>91.4</v>
      </c>
      <c r="D2952">
        <v>0.36</v>
      </c>
      <c r="E2952">
        <v>0</v>
      </c>
      <c r="F2952">
        <v>0.4</v>
      </c>
      <c r="G2952" s="3">
        <f t="shared" si="1041"/>
        <v>57.980268560863806</v>
      </c>
    </row>
    <row r="2953" spans="1:15" x14ac:dyDescent="0.2">
      <c r="A2953" s="1">
        <v>40332.958333319017</v>
      </c>
      <c r="B2953">
        <v>11.5</v>
      </c>
      <c r="C2953">
        <v>93.8</v>
      </c>
      <c r="D2953">
        <v>0.36</v>
      </c>
      <c r="E2953">
        <v>0</v>
      </c>
      <c r="F2953">
        <v>0.4</v>
      </c>
      <c r="G2953" s="3">
        <f t="shared" si="1041"/>
        <v>56.49279658818304</v>
      </c>
    </row>
    <row r="2954" spans="1:15" x14ac:dyDescent="0.2">
      <c r="A2954" s="1">
        <v>40332.999999985681</v>
      </c>
      <c r="B2954">
        <v>12</v>
      </c>
      <c r="C2954">
        <v>91</v>
      </c>
      <c r="D2954">
        <v>0.72</v>
      </c>
      <c r="E2954">
        <v>0</v>
      </c>
      <c r="F2954">
        <v>0.6</v>
      </c>
      <c r="G2954" s="3">
        <f t="shared" si="1041"/>
        <v>57.007292508942818</v>
      </c>
      <c r="H2954" s="1">
        <f t="shared" ref="H2954" si="1058">A2954</f>
        <v>40332.999999985681</v>
      </c>
      <c r="I2954" s="3">
        <f t="shared" ref="I2954" si="1059">AVERAGE(B2954:B2977)</f>
        <v>16.05833333333333</v>
      </c>
      <c r="J2954" s="3">
        <f t="shared" ref="J2954" si="1060">STDEV(B2954:B2977)</f>
        <v>3.1509717847682936</v>
      </c>
      <c r="K2954" s="3">
        <f t="shared" ref="K2954" si="1061">AVERAGE(C2954:C2977)</f>
        <v>73.67916666666666</v>
      </c>
      <c r="L2954" s="3">
        <f t="shared" ref="L2954" si="1062">AVERAGE(D2961:D2973)</f>
        <v>742.18153846153848</v>
      </c>
      <c r="M2954" s="3">
        <f t="shared" ref="M2954" si="1063">SUM(E2954:E2977)</f>
        <v>0</v>
      </c>
      <c r="N2954" s="3">
        <f t="shared" ref="N2954" si="1064">AVERAGE(F2954:F2977)</f>
        <v>1.9124999999999999</v>
      </c>
      <c r="O2954" s="3">
        <f t="shared" ref="O2954" si="1065">AVERAGE(G2954:G2977)</f>
        <v>61.24954867044741</v>
      </c>
    </row>
    <row r="2955" spans="1:15" x14ac:dyDescent="0.2">
      <c r="A2955" s="1">
        <v>40333.041666652345</v>
      </c>
      <c r="B2955">
        <v>12.6</v>
      </c>
      <c r="C2955">
        <v>88.6</v>
      </c>
      <c r="D2955">
        <v>0</v>
      </c>
      <c r="E2955">
        <v>0</v>
      </c>
      <c r="F2955">
        <v>0.8</v>
      </c>
      <c r="G2955" s="3">
        <f t="shared" si="1041"/>
        <v>57.675903746282387</v>
      </c>
    </row>
    <row r="2956" spans="1:15" x14ac:dyDescent="0.2">
      <c r="A2956" s="1">
        <v>40333.083333319009</v>
      </c>
      <c r="B2956">
        <v>12.3</v>
      </c>
      <c r="C2956">
        <v>89.4</v>
      </c>
      <c r="D2956">
        <v>0</v>
      </c>
      <c r="E2956">
        <v>0</v>
      </c>
      <c r="F2956">
        <v>0.9</v>
      </c>
      <c r="G2956" s="3">
        <f t="shared" si="1041"/>
        <v>57.318052476014572</v>
      </c>
    </row>
    <row r="2957" spans="1:15" x14ac:dyDescent="0.2">
      <c r="A2957" s="1">
        <v>40333.124999985674</v>
      </c>
      <c r="B2957">
        <v>12.7</v>
      </c>
      <c r="C2957">
        <v>88.1</v>
      </c>
      <c r="D2957">
        <v>0.36</v>
      </c>
      <c r="E2957">
        <v>0</v>
      </c>
      <c r="F2957">
        <v>1</v>
      </c>
      <c r="G2957" s="3">
        <f t="shared" si="1041"/>
        <v>57.780726653995792</v>
      </c>
    </row>
    <row r="2958" spans="1:15" x14ac:dyDescent="0.2">
      <c r="A2958" s="1">
        <v>40333.166666652338</v>
      </c>
      <c r="B2958">
        <v>13.2</v>
      </c>
      <c r="C2958">
        <v>85.7</v>
      </c>
      <c r="D2958">
        <v>0</v>
      </c>
      <c r="E2958">
        <v>0</v>
      </c>
      <c r="F2958">
        <v>1.2</v>
      </c>
      <c r="G2958" s="3">
        <f t="shared" si="1041"/>
        <v>58.308091808428813</v>
      </c>
    </row>
    <row r="2959" spans="1:15" x14ac:dyDescent="0.2">
      <c r="A2959" s="1">
        <v>40333.208333319002</v>
      </c>
      <c r="B2959">
        <v>12.6</v>
      </c>
      <c r="C2959">
        <v>87</v>
      </c>
      <c r="D2959">
        <v>0</v>
      </c>
      <c r="E2959">
        <v>0</v>
      </c>
      <c r="F2959">
        <v>1.9</v>
      </c>
      <c r="G2959" s="3">
        <f t="shared" si="1041"/>
        <v>57.577355271015172</v>
      </c>
    </row>
    <row r="2960" spans="1:15" x14ac:dyDescent="0.2">
      <c r="A2960" s="1">
        <v>40333.249999985666</v>
      </c>
      <c r="B2960">
        <v>11.6</v>
      </c>
      <c r="C2960">
        <v>90.7</v>
      </c>
      <c r="D2960">
        <v>0</v>
      </c>
      <c r="E2960">
        <v>0</v>
      </c>
      <c r="F2960">
        <v>1.5</v>
      </c>
      <c r="G2960" s="3">
        <f t="shared" si="1041"/>
        <v>56.447140213502976</v>
      </c>
    </row>
    <row r="2961" spans="1:7" x14ac:dyDescent="0.2">
      <c r="A2961" s="1">
        <v>40333.291666652331</v>
      </c>
      <c r="B2961">
        <v>11.9</v>
      </c>
      <c r="C2961">
        <v>91.3</v>
      </c>
      <c r="D2961">
        <v>0.36</v>
      </c>
      <c r="E2961">
        <v>0</v>
      </c>
      <c r="F2961">
        <v>1.2</v>
      </c>
      <c r="G2961" s="3">
        <f t="shared" si="1041"/>
        <v>56.889481847997033</v>
      </c>
    </row>
    <row r="2962" spans="1:7" x14ac:dyDescent="0.2">
      <c r="A2962" s="1">
        <v>40333.333333318995</v>
      </c>
      <c r="B2962">
        <v>13.2</v>
      </c>
      <c r="C2962">
        <v>86.6</v>
      </c>
      <c r="D2962">
        <v>108</v>
      </c>
      <c r="E2962">
        <v>0</v>
      </c>
      <c r="F2962">
        <v>1.5</v>
      </c>
      <c r="G2962" s="3">
        <f t="shared" ref="G2962:G3025" si="1066">B2962+(0.36*(237.7*(((17.271*B2962)/(237.7+B2962))+LN(C2962/100)))/(17.271-(((17.271*B2962)/(237.7+B2962))+LN(C2962/100))))+41.2</f>
        <v>58.364724817308897</v>
      </c>
    </row>
    <row r="2963" spans="1:7" x14ac:dyDescent="0.2">
      <c r="A2963" s="1">
        <v>40333.374999985659</v>
      </c>
      <c r="B2963">
        <v>14.6</v>
      </c>
      <c r="C2963">
        <v>81.7</v>
      </c>
      <c r="D2963">
        <v>434.88</v>
      </c>
      <c r="E2963">
        <v>0</v>
      </c>
      <c r="F2963">
        <v>1.7</v>
      </c>
      <c r="G2963" s="3">
        <f t="shared" si="1066"/>
        <v>59.941628244851159</v>
      </c>
    </row>
    <row r="2964" spans="1:7" x14ac:dyDescent="0.2">
      <c r="A2964" s="1">
        <v>40333.416666652323</v>
      </c>
      <c r="B2964">
        <v>16.5</v>
      </c>
      <c r="C2964">
        <v>73.5</v>
      </c>
      <c r="D2964">
        <v>966.24</v>
      </c>
      <c r="E2964">
        <v>0</v>
      </c>
      <c r="F2964">
        <v>2.2999999999999998</v>
      </c>
      <c r="G2964" s="3">
        <f t="shared" si="1066"/>
        <v>61.928039932546064</v>
      </c>
    </row>
    <row r="2965" spans="1:7" x14ac:dyDescent="0.2">
      <c r="A2965" s="1">
        <v>40333.458333318988</v>
      </c>
      <c r="B2965">
        <v>18.399999999999999</v>
      </c>
      <c r="C2965">
        <v>64.8</v>
      </c>
      <c r="D2965">
        <v>1701.72</v>
      </c>
      <c r="E2965">
        <v>0</v>
      </c>
      <c r="F2965">
        <v>2.7</v>
      </c>
      <c r="G2965" s="3">
        <f t="shared" si="1066"/>
        <v>63.794421017922211</v>
      </c>
    </row>
    <row r="2966" spans="1:7" x14ac:dyDescent="0.2">
      <c r="A2966" s="1">
        <v>40333.499999985652</v>
      </c>
      <c r="B2966">
        <v>19.899999999999999</v>
      </c>
      <c r="C2966">
        <v>59.9</v>
      </c>
      <c r="D2966">
        <v>1897.2</v>
      </c>
      <c r="E2966">
        <v>0</v>
      </c>
      <c r="F2966">
        <v>3.1</v>
      </c>
      <c r="G2966" s="3">
        <f t="shared" si="1066"/>
        <v>65.374718044490777</v>
      </c>
    </row>
    <row r="2967" spans="1:7" x14ac:dyDescent="0.2">
      <c r="A2967" s="1">
        <v>40333.541666652316</v>
      </c>
      <c r="B2967">
        <v>20.7</v>
      </c>
      <c r="C2967">
        <v>55.1</v>
      </c>
      <c r="D2967">
        <v>1815.84</v>
      </c>
      <c r="E2967">
        <v>0</v>
      </c>
      <c r="F2967">
        <v>2.6</v>
      </c>
      <c r="G2967" s="3">
        <f t="shared" si="1066"/>
        <v>65.988375013782189</v>
      </c>
    </row>
    <row r="2968" spans="1:7" x14ac:dyDescent="0.2">
      <c r="A2968" s="1">
        <v>40333.58333331898</v>
      </c>
      <c r="B2968">
        <v>20.100000000000001</v>
      </c>
      <c r="C2968">
        <v>57.9</v>
      </c>
      <c r="D2968">
        <v>1094.04</v>
      </c>
      <c r="E2968">
        <v>0</v>
      </c>
      <c r="F2968">
        <v>2.5</v>
      </c>
      <c r="G2968" s="3">
        <f t="shared" si="1066"/>
        <v>65.456917453155995</v>
      </c>
    </row>
    <row r="2969" spans="1:7" x14ac:dyDescent="0.2">
      <c r="A2969" s="1">
        <v>40333.624999985645</v>
      </c>
      <c r="B2969">
        <v>20</v>
      </c>
      <c r="C2969">
        <v>57.4</v>
      </c>
      <c r="D2969">
        <v>878.04</v>
      </c>
      <c r="E2969">
        <v>0</v>
      </c>
      <c r="F2969">
        <v>2.4</v>
      </c>
      <c r="G2969" s="3">
        <f t="shared" si="1066"/>
        <v>65.276077786272936</v>
      </c>
    </row>
    <row r="2970" spans="1:7" x14ac:dyDescent="0.2">
      <c r="A2970" s="1">
        <v>40333.666666652309</v>
      </c>
      <c r="B2970">
        <v>19.5</v>
      </c>
      <c r="C2970">
        <v>59.1</v>
      </c>
      <c r="D2970">
        <v>546.48</v>
      </c>
      <c r="E2970">
        <v>0</v>
      </c>
      <c r="F2970">
        <v>2.4</v>
      </c>
      <c r="G2970" s="3">
        <f t="shared" si="1066"/>
        <v>64.766384808897925</v>
      </c>
    </row>
    <row r="2971" spans="1:7" x14ac:dyDescent="0.2">
      <c r="A2971" s="1">
        <v>40333.708333318973</v>
      </c>
      <c r="B2971">
        <v>18.8</v>
      </c>
      <c r="C2971">
        <v>61.3</v>
      </c>
      <c r="D2971">
        <v>194.04</v>
      </c>
      <c r="E2971">
        <v>0</v>
      </c>
      <c r="F2971">
        <v>2.1</v>
      </c>
      <c r="G2971" s="3">
        <f t="shared" si="1066"/>
        <v>64.028284372953749</v>
      </c>
    </row>
    <row r="2972" spans="1:7" x14ac:dyDescent="0.2">
      <c r="A2972" s="1">
        <v>40333.749999985637</v>
      </c>
      <c r="B2972">
        <v>18.2</v>
      </c>
      <c r="C2972">
        <v>61.7</v>
      </c>
      <c r="D2972">
        <v>11.52</v>
      </c>
      <c r="E2972">
        <v>0</v>
      </c>
      <c r="F2972">
        <v>2</v>
      </c>
      <c r="G2972" s="3">
        <f t="shared" si="1066"/>
        <v>63.260082128546415</v>
      </c>
    </row>
    <row r="2973" spans="1:7" x14ac:dyDescent="0.2">
      <c r="A2973" s="1">
        <v>40333.791666652302</v>
      </c>
      <c r="B2973">
        <v>18</v>
      </c>
      <c r="C2973">
        <v>62.6</v>
      </c>
      <c r="D2973">
        <v>0</v>
      </c>
      <c r="E2973">
        <v>0</v>
      </c>
      <c r="F2973">
        <v>2</v>
      </c>
      <c r="G2973" s="3">
        <f t="shared" si="1066"/>
        <v>63.070545961480647</v>
      </c>
    </row>
    <row r="2974" spans="1:7" x14ac:dyDescent="0.2">
      <c r="A2974" s="1">
        <v>40333.833333318966</v>
      </c>
      <c r="B2974">
        <v>17.7</v>
      </c>
      <c r="C2974">
        <v>65.599999999999994</v>
      </c>
      <c r="D2974">
        <v>0</v>
      </c>
      <c r="E2974">
        <v>0</v>
      </c>
      <c r="F2974">
        <v>2.5</v>
      </c>
      <c r="G2974" s="3">
        <f t="shared" si="1066"/>
        <v>62.922104306272423</v>
      </c>
    </row>
    <row r="2975" spans="1:7" x14ac:dyDescent="0.2">
      <c r="A2975" s="1">
        <v>40333.87499998563</v>
      </c>
      <c r="B2975">
        <v>17.3</v>
      </c>
      <c r="C2975">
        <v>68.2</v>
      </c>
      <c r="D2975">
        <v>0</v>
      </c>
      <c r="E2975">
        <v>0</v>
      </c>
      <c r="F2975">
        <v>2.4</v>
      </c>
      <c r="G2975" s="3">
        <f t="shared" si="1066"/>
        <v>62.59632923612029</v>
      </c>
    </row>
    <row r="2976" spans="1:7" x14ac:dyDescent="0.2">
      <c r="A2976" s="1">
        <v>40333.916666652294</v>
      </c>
      <c r="B2976">
        <v>16.899999999999999</v>
      </c>
      <c r="C2976">
        <v>69.8</v>
      </c>
      <c r="D2976">
        <v>0</v>
      </c>
      <c r="E2976">
        <v>0</v>
      </c>
      <c r="F2976">
        <v>2.1</v>
      </c>
      <c r="G2976" s="3">
        <f t="shared" si="1066"/>
        <v>62.184884114329627</v>
      </c>
    </row>
    <row r="2977" spans="1:15" x14ac:dyDescent="0.2">
      <c r="A2977" s="1">
        <v>40333.958333318958</v>
      </c>
      <c r="B2977">
        <v>16.7</v>
      </c>
      <c r="C2977">
        <v>71.3</v>
      </c>
      <c r="D2977">
        <v>0</v>
      </c>
      <c r="E2977">
        <v>0</v>
      </c>
      <c r="F2977">
        <v>2.5</v>
      </c>
      <c r="G2977" s="3">
        <f t="shared" si="1066"/>
        <v>62.031606325627038</v>
      </c>
    </row>
    <row r="2978" spans="1:15" x14ac:dyDescent="0.2">
      <c r="A2978" s="1">
        <v>40333.999999985623</v>
      </c>
      <c r="B2978">
        <v>15.9</v>
      </c>
      <c r="C2978">
        <v>73.599999999999994</v>
      </c>
      <c r="D2978">
        <v>0</v>
      </c>
      <c r="E2978">
        <v>0</v>
      </c>
      <c r="F2978">
        <v>2.2999999999999998</v>
      </c>
      <c r="G2978" s="3">
        <f t="shared" si="1066"/>
        <v>61.12742166091536</v>
      </c>
      <c r="H2978" s="1">
        <f t="shared" ref="H2978" si="1067">A2978</f>
        <v>40333.999999985623</v>
      </c>
      <c r="I2978" s="3">
        <f t="shared" ref="I2978" si="1068">AVERAGE(B2978:B3001)</f>
        <v>16.175000000000001</v>
      </c>
      <c r="J2978" s="3">
        <f t="shared" ref="J2978" si="1069">STDEV(B2978:B3001)</f>
        <v>1.6582468479378007</v>
      </c>
      <c r="K2978" s="3">
        <f t="shared" ref="K2978" si="1070">AVERAGE(C2978:C3001)</f>
        <v>72.524999999999991</v>
      </c>
      <c r="L2978" s="3">
        <f t="shared" ref="L2978" si="1071">AVERAGE(D2985:D2997)</f>
        <v>349.97538461538466</v>
      </c>
      <c r="M2978" s="3">
        <f t="shared" ref="M2978" si="1072">SUM(E2978:E3001)</f>
        <v>0</v>
      </c>
      <c r="N2978" s="3">
        <f t="shared" ref="N2978" si="1073">AVERAGE(F2978:F3001)</f>
        <v>1.6375</v>
      </c>
      <c r="O2978" s="3">
        <f t="shared" ref="O2978" si="1074">AVERAGE(G2978:G3001)</f>
        <v>61.379137246315786</v>
      </c>
    </row>
    <row r="2979" spans="1:15" x14ac:dyDescent="0.2">
      <c r="A2979" s="1">
        <v>40334.041666652287</v>
      </c>
      <c r="B2979">
        <v>15.9</v>
      </c>
      <c r="C2979">
        <v>74.400000000000006</v>
      </c>
      <c r="D2979">
        <v>0</v>
      </c>
      <c r="E2979">
        <v>0</v>
      </c>
      <c r="F2979">
        <v>2.1</v>
      </c>
      <c r="G2979" s="3">
        <f t="shared" si="1066"/>
        <v>61.186185272725091</v>
      </c>
    </row>
    <row r="2980" spans="1:15" x14ac:dyDescent="0.2">
      <c r="A2980" s="1">
        <v>40334.083333318951</v>
      </c>
      <c r="B2980">
        <v>15.4</v>
      </c>
      <c r="C2980">
        <v>75.5</v>
      </c>
      <c r="D2980">
        <v>-0.36</v>
      </c>
      <c r="E2980">
        <v>0</v>
      </c>
      <c r="F2980">
        <v>2</v>
      </c>
      <c r="G2980" s="3">
        <f t="shared" si="1066"/>
        <v>60.592170137349932</v>
      </c>
    </row>
    <row r="2981" spans="1:15" x14ac:dyDescent="0.2">
      <c r="A2981" s="1">
        <v>40334.124999985615</v>
      </c>
      <c r="B2981">
        <v>15.1</v>
      </c>
      <c r="C2981">
        <v>77.3</v>
      </c>
      <c r="D2981">
        <v>-0.36</v>
      </c>
      <c r="E2981">
        <v>0</v>
      </c>
      <c r="F2981">
        <v>2.1</v>
      </c>
      <c r="G2981" s="3">
        <f t="shared" si="1066"/>
        <v>60.315584595997741</v>
      </c>
    </row>
    <row r="2982" spans="1:15" x14ac:dyDescent="0.2">
      <c r="A2982" s="1">
        <v>40334.16666665228</v>
      </c>
      <c r="B2982">
        <v>14.8</v>
      </c>
      <c r="C2982">
        <v>79.099999999999994</v>
      </c>
      <c r="D2982">
        <v>0</v>
      </c>
      <c r="E2982">
        <v>0</v>
      </c>
      <c r="F2982">
        <v>1.7</v>
      </c>
      <c r="G2982" s="3">
        <f t="shared" si="1066"/>
        <v>60.035815912324622</v>
      </c>
    </row>
    <row r="2983" spans="1:15" x14ac:dyDescent="0.2">
      <c r="A2983" s="1">
        <v>40334.208333318944</v>
      </c>
      <c r="B2983">
        <v>14.4</v>
      </c>
      <c r="C2983">
        <v>81.599999999999994</v>
      </c>
      <c r="D2983">
        <v>-0.36</v>
      </c>
      <c r="E2983">
        <v>0</v>
      </c>
      <c r="F2983">
        <v>1.6</v>
      </c>
      <c r="G2983" s="3">
        <f t="shared" si="1066"/>
        <v>59.664724619183545</v>
      </c>
    </row>
    <row r="2984" spans="1:15" x14ac:dyDescent="0.2">
      <c r="A2984" s="1">
        <v>40334.249999985608</v>
      </c>
      <c r="B2984">
        <v>14.3</v>
      </c>
      <c r="C2984">
        <v>82.1</v>
      </c>
      <c r="D2984">
        <v>0</v>
      </c>
      <c r="E2984">
        <v>0</v>
      </c>
      <c r="F2984">
        <v>1.8</v>
      </c>
      <c r="G2984" s="3">
        <f t="shared" si="1066"/>
        <v>59.562803714389787</v>
      </c>
    </row>
    <row r="2985" spans="1:15" x14ac:dyDescent="0.2">
      <c r="A2985" s="1">
        <v>40334.291666652272</v>
      </c>
      <c r="B2985">
        <v>14.1</v>
      </c>
      <c r="C2985">
        <v>83.4</v>
      </c>
      <c r="D2985">
        <v>0.36</v>
      </c>
      <c r="E2985">
        <v>0</v>
      </c>
      <c r="F2985">
        <v>1.9</v>
      </c>
      <c r="G2985" s="3">
        <f t="shared" si="1066"/>
        <v>59.377868664102053</v>
      </c>
    </row>
    <row r="2986" spans="1:15" x14ac:dyDescent="0.2">
      <c r="A2986" s="1">
        <v>40334.333333318937</v>
      </c>
      <c r="B2986">
        <v>14.6</v>
      </c>
      <c r="C2986">
        <v>82.1</v>
      </c>
      <c r="D2986">
        <v>45.36</v>
      </c>
      <c r="E2986">
        <v>0</v>
      </c>
      <c r="F2986">
        <v>1.4</v>
      </c>
      <c r="G2986" s="3">
        <f t="shared" si="1066"/>
        <v>59.96823386609293</v>
      </c>
    </row>
    <row r="2987" spans="1:15" x14ac:dyDescent="0.2">
      <c r="A2987" s="1">
        <v>40334.374999985601</v>
      </c>
      <c r="B2987">
        <v>15</v>
      </c>
      <c r="C2987">
        <v>80.8</v>
      </c>
      <c r="D2987">
        <v>213.48</v>
      </c>
      <c r="E2987">
        <v>0</v>
      </c>
      <c r="F2987">
        <v>2</v>
      </c>
      <c r="G2987" s="3">
        <f t="shared" si="1066"/>
        <v>60.421641201484519</v>
      </c>
    </row>
    <row r="2988" spans="1:15" x14ac:dyDescent="0.2">
      <c r="A2988" s="1">
        <v>40334.416666652265</v>
      </c>
      <c r="B2988">
        <v>15.3</v>
      </c>
      <c r="C2988">
        <v>81.2</v>
      </c>
      <c r="D2988">
        <v>149.04</v>
      </c>
      <c r="E2988">
        <v>0</v>
      </c>
      <c r="F2988">
        <v>0.9</v>
      </c>
      <c r="G2988" s="3">
        <f t="shared" si="1066"/>
        <v>60.853872406081337</v>
      </c>
    </row>
    <row r="2989" spans="1:15" x14ac:dyDescent="0.2">
      <c r="A2989" s="1">
        <v>40334.458333318929</v>
      </c>
      <c r="B2989">
        <v>16.399999999999999</v>
      </c>
      <c r="C2989">
        <v>78.099999999999994</v>
      </c>
      <c r="D2989">
        <v>352.44</v>
      </c>
      <c r="E2989">
        <v>0</v>
      </c>
      <c r="F2989">
        <v>1</v>
      </c>
      <c r="G2989" s="3">
        <f t="shared" si="1066"/>
        <v>62.125570264609344</v>
      </c>
    </row>
    <row r="2990" spans="1:15" x14ac:dyDescent="0.2">
      <c r="A2990" s="1">
        <v>40334.499999985594</v>
      </c>
      <c r="B2990">
        <v>18.100000000000001</v>
      </c>
      <c r="C2990">
        <v>71.3</v>
      </c>
      <c r="D2990">
        <v>752.76</v>
      </c>
      <c r="E2990">
        <v>0</v>
      </c>
      <c r="F2990">
        <v>2</v>
      </c>
      <c r="G2990" s="3">
        <f t="shared" si="1066"/>
        <v>63.915068008213495</v>
      </c>
    </row>
    <row r="2991" spans="1:15" x14ac:dyDescent="0.2">
      <c r="A2991" s="1">
        <v>40334.541666652258</v>
      </c>
      <c r="B2991">
        <v>19.5</v>
      </c>
      <c r="C2991">
        <v>62.8</v>
      </c>
      <c r="D2991">
        <v>1289.8800000000001</v>
      </c>
      <c r="E2991">
        <v>0</v>
      </c>
      <c r="F2991">
        <v>1.8</v>
      </c>
      <c r="G2991" s="3">
        <f t="shared" si="1066"/>
        <v>65.097746876958269</v>
      </c>
    </row>
    <row r="2992" spans="1:15" x14ac:dyDescent="0.2">
      <c r="A2992" s="1">
        <v>40334.583333318922</v>
      </c>
      <c r="B2992">
        <v>19.2</v>
      </c>
      <c r="C2992">
        <v>57.8</v>
      </c>
      <c r="D2992">
        <v>723.96</v>
      </c>
      <c r="E2992">
        <v>0</v>
      </c>
      <c r="F2992">
        <v>1.6</v>
      </c>
      <c r="G2992" s="3">
        <f t="shared" si="1066"/>
        <v>64.244671829595376</v>
      </c>
    </row>
    <row r="2993" spans="1:15" x14ac:dyDescent="0.2">
      <c r="A2993" s="1">
        <v>40334.624999985586</v>
      </c>
      <c r="B2993">
        <v>19</v>
      </c>
      <c r="C2993">
        <v>57.6</v>
      </c>
      <c r="D2993">
        <v>737.64</v>
      </c>
      <c r="E2993">
        <v>0</v>
      </c>
      <c r="F2993">
        <v>1.7</v>
      </c>
      <c r="G2993" s="3">
        <f t="shared" si="1066"/>
        <v>63.958647166263816</v>
      </c>
    </row>
    <row r="2994" spans="1:15" x14ac:dyDescent="0.2">
      <c r="A2994" s="1">
        <v>40334.666666652251</v>
      </c>
      <c r="B2994">
        <v>18.5</v>
      </c>
      <c r="C2994">
        <v>62.4</v>
      </c>
      <c r="D2994">
        <v>180</v>
      </c>
      <c r="E2994">
        <v>0</v>
      </c>
      <c r="F2994">
        <v>1.4</v>
      </c>
      <c r="G2994" s="3">
        <f t="shared" si="1066"/>
        <v>63.723091881941841</v>
      </c>
    </row>
    <row r="2995" spans="1:15" x14ac:dyDescent="0.2">
      <c r="A2995" s="1">
        <v>40334.708333318915</v>
      </c>
      <c r="B2995">
        <v>18</v>
      </c>
      <c r="C2995">
        <v>59.4</v>
      </c>
      <c r="D2995">
        <v>94.68</v>
      </c>
      <c r="E2995">
        <v>0</v>
      </c>
      <c r="F2995">
        <v>1</v>
      </c>
      <c r="G2995" s="3">
        <f t="shared" si="1066"/>
        <v>62.78741850796613</v>
      </c>
    </row>
    <row r="2996" spans="1:15" x14ac:dyDescent="0.2">
      <c r="A2996" s="1">
        <v>40334.749999985579</v>
      </c>
      <c r="B2996">
        <v>17.100000000000001</v>
      </c>
      <c r="C2996">
        <v>61.5</v>
      </c>
      <c r="D2996">
        <v>9.7200000000000006</v>
      </c>
      <c r="E2996">
        <v>0</v>
      </c>
      <c r="F2996">
        <v>0.8</v>
      </c>
      <c r="G2996" s="3">
        <f t="shared" si="1066"/>
        <v>61.769418973916046</v>
      </c>
    </row>
    <row r="2997" spans="1:15" x14ac:dyDescent="0.2">
      <c r="A2997" s="1">
        <v>40334.791666652243</v>
      </c>
      <c r="B2997">
        <v>15.7</v>
      </c>
      <c r="C2997">
        <v>71.8</v>
      </c>
      <c r="D2997">
        <v>0.36</v>
      </c>
      <c r="E2997">
        <v>0</v>
      </c>
      <c r="F2997">
        <v>1.7</v>
      </c>
      <c r="G2997" s="3">
        <f t="shared" si="1066"/>
        <v>60.723981261002045</v>
      </c>
    </row>
    <row r="2998" spans="1:15" x14ac:dyDescent="0.2">
      <c r="A2998" s="1">
        <v>40334.833333318908</v>
      </c>
      <c r="B2998">
        <v>15.5</v>
      </c>
      <c r="C2998">
        <v>74.5</v>
      </c>
      <c r="D2998">
        <v>0.36</v>
      </c>
      <c r="E2998">
        <v>0</v>
      </c>
      <c r="F2998">
        <v>1.5</v>
      </c>
      <c r="G2998" s="3">
        <f t="shared" si="1066"/>
        <v>60.654585355226708</v>
      </c>
    </row>
    <row r="2999" spans="1:15" x14ac:dyDescent="0.2">
      <c r="A2999" s="1">
        <v>40334.874999985572</v>
      </c>
      <c r="B2999">
        <v>15.7</v>
      </c>
      <c r="C2999">
        <v>71.599999999999994</v>
      </c>
      <c r="D2999">
        <v>0.36</v>
      </c>
      <c r="E2999">
        <v>0</v>
      </c>
      <c r="F2999">
        <v>1.9</v>
      </c>
      <c r="G2999" s="3">
        <f t="shared" si="1066"/>
        <v>60.708900450727974</v>
      </c>
    </row>
    <row r="3000" spans="1:15" x14ac:dyDescent="0.2">
      <c r="A3000" s="1">
        <v>40334.916666652236</v>
      </c>
      <c r="B3000">
        <v>15.5</v>
      </c>
      <c r="C3000">
        <v>72</v>
      </c>
      <c r="D3000">
        <v>-0.36</v>
      </c>
      <c r="E3000">
        <v>0</v>
      </c>
      <c r="F3000">
        <v>1.6</v>
      </c>
      <c r="G3000" s="3">
        <f t="shared" si="1066"/>
        <v>60.46985750630455</v>
      </c>
    </row>
    <row r="3001" spans="1:15" x14ac:dyDescent="0.2">
      <c r="A3001" s="1">
        <v>40334.9583333189</v>
      </c>
      <c r="B3001">
        <v>15.2</v>
      </c>
      <c r="C3001">
        <v>68.7</v>
      </c>
      <c r="D3001">
        <v>0</v>
      </c>
      <c r="E3001">
        <v>0</v>
      </c>
      <c r="F3001">
        <v>1.5</v>
      </c>
      <c r="G3001" s="3">
        <f t="shared" si="1066"/>
        <v>59.814013778206245</v>
      </c>
    </row>
    <row r="3002" spans="1:15" x14ac:dyDescent="0.2">
      <c r="A3002" s="1">
        <v>40334.999999985565</v>
      </c>
      <c r="B3002">
        <v>15.4</v>
      </c>
      <c r="C3002">
        <v>69.7</v>
      </c>
      <c r="D3002">
        <v>0</v>
      </c>
      <c r="E3002">
        <v>0</v>
      </c>
      <c r="F3002">
        <v>1.7</v>
      </c>
      <c r="G3002" s="3">
        <f t="shared" si="1066"/>
        <v>60.160409243605137</v>
      </c>
      <c r="H3002" s="1">
        <f t="shared" ref="H3002" si="1075">A3002</f>
        <v>40334.999999985565</v>
      </c>
      <c r="I3002" s="3">
        <f t="shared" ref="I3002" si="1076">AVERAGE(B3002:B3025)</f>
        <v>16.175000000000001</v>
      </c>
      <c r="J3002" s="3">
        <f t="shared" ref="J3002" si="1077">STDEV(B3002:B3025)</f>
        <v>3.2865007160385145</v>
      </c>
      <c r="K3002" s="3">
        <f t="shared" ref="K3002" si="1078">AVERAGE(C3002:C3025)</f>
        <v>69.720833333333331</v>
      </c>
      <c r="L3002" s="3">
        <f t="shared" ref="L3002" si="1079">AVERAGE(D3009:D3021)</f>
        <v>768.62769230769231</v>
      </c>
      <c r="M3002" s="3">
        <f t="shared" ref="M3002" si="1080">SUM(E3002:E3025)</f>
        <v>0</v>
      </c>
      <c r="N3002" s="3">
        <f t="shared" ref="N3002" si="1081">AVERAGE(F3002:F3025)</f>
        <v>1.1375</v>
      </c>
      <c r="O3002" s="3">
        <f t="shared" ref="O3002" si="1082">AVERAGE(G3002:G3025)</f>
        <v>61.078248365605731</v>
      </c>
    </row>
    <row r="3003" spans="1:15" x14ac:dyDescent="0.2">
      <c r="A3003" s="1">
        <v>40335.041666652229</v>
      </c>
      <c r="B3003">
        <v>15.2</v>
      </c>
      <c r="C3003">
        <v>70.8</v>
      </c>
      <c r="D3003">
        <v>-0.36</v>
      </c>
      <c r="E3003">
        <v>0</v>
      </c>
      <c r="F3003">
        <v>1.1000000000000001</v>
      </c>
      <c r="G3003" s="3">
        <f t="shared" si="1066"/>
        <v>59.975631987092669</v>
      </c>
    </row>
    <row r="3004" spans="1:15" x14ac:dyDescent="0.2">
      <c r="A3004" s="1">
        <v>40335.083333318893</v>
      </c>
      <c r="B3004">
        <v>15.7</v>
      </c>
      <c r="C3004">
        <v>68.599999999999994</v>
      </c>
      <c r="D3004">
        <v>0.36</v>
      </c>
      <c r="E3004">
        <v>0</v>
      </c>
      <c r="F3004">
        <v>1.2</v>
      </c>
      <c r="G3004" s="3">
        <f t="shared" si="1066"/>
        <v>60.478126356013902</v>
      </c>
    </row>
    <row r="3005" spans="1:15" x14ac:dyDescent="0.2">
      <c r="A3005" s="1">
        <v>40335.124999985557</v>
      </c>
      <c r="B3005">
        <v>15.4</v>
      </c>
      <c r="C3005">
        <v>70.599999999999994</v>
      </c>
      <c r="D3005">
        <v>-0.36</v>
      </c>
      <c r="E3005">
        <v>0</v>
      </c>
      <c r="F3005">
        <v>1.3</v>
      </c>
      <c r="G3005" s="3">
        <f t="shared" si="1066"/>
        <v>60.229429900194972</v>
      </c>
    </row>
    <row r="3006" spans="1:15" x14ac:dyDescent="0.2">
      <c r="A3006" s="1">
        <v>40335.166666652221</v>
      </c>
      <c r="B3006">
        <v>14.8</v>
      </c>
      <c r="C3006">
        <v>74</v>
      </c>
      <c r="D3006">
        <v>0</v>
      </c>
      <c r="E3006">
        <v>0</v>
      </c>
      <c r="F3006">
        <v>1.4</v>
      </c>
      <c r="G3006" s="3">
        <f t="shared" si="1066"/>
        <v>59.675173421593172</v>
      </c>
    </row>
    <row r="3007" spans="1:15" x14ac:dyDescent="0.2">
      <c r="A3007" s="1">
        <v>40335.208333318886</v>
      </c>
      <c r="B3007">
        <v>15</v>
      </c>
      <c r="C3007">
        <v>74.599999999999994</v>
      </c>
      <c r="D3007">
        <v>0</v>
      </c>
      <c r="E3007">
        <v>0</v>
      </c>
      <c r="F3007">
        <v>1.5</v>
      </c>
      <c r="G3007" s="3">
        <f t="shared" si="1066"/>
        <v>59.988188459198078</v>
      </c>
    </row>
    <row r="3008" spans="1:15" x14ac:dyDescent="0.2">
      <c r="A3008" s="1">
        <v>40335.24999998555</v>
      </c>
      <c r="B3008">
        <v>14.6</v>
      </c>
      <c r="C3008">
        <v>76.099999999999994</v>
      </c>
      <c r="D3008">
        <v>0.36</v>
      </c>
      <c r="E3008">
        <v>0</v>
      </c>
      <c r="F3008">
        <v>1.1000000000000001</v>
      </c>
      <c r="G3008" s="3">
        <f t="shared" si="1066"/>
        <v>59.556599442265622</v>
      </c>
    </row>
    <row r="3009" spans="1:7" x14ac:dyDescent="0.2">
      <c r="A3009" s="1">
        <v>40335.291666652214</v>
      </c>
      <c r="B3009">
        <v>14.3</v>
      </c>
      <c r="C3009">
        <v>78.599999999999994</v>
      </c>
      <c r="D3009">
        <v>0.36</v>
      </c>
      <c r="E3009">
        <v>0</v>
      </c>
      <c r="F3009">
        <v>1.7</v>
      </c>
      <c r="G3009" s="3">
        <f t="shared" si="1066"/>
        <v>59.326587877390104</v>
      </c>
    </row>
    <row r="3010" spans="1:7" x14ac:dyDescent="0.2">
      <c r="A3010" s="1">
        <v>40335.333333318878</v>
      </c>
      <c r="B3010">
        <v>12.4</v>
      </c>
      <c r="C3010">
        <v>83.5</v>
      </c>
      <c r="D3010">
        <v>49.68</v>
      </c>
      <c r="E3010">
        <v>0</v>
      </c>
      <c r="F3010">
        <v>0.9</v>
      </c>
      <c r="G3010" s="3">
        <f t="shared" si="1066"/>
        <v>57.085657874296459</v>
      </c>
    </row>
    <row r="3011" spans="1:7" x14ac:dyDescent="0.2">
      <c r="A3011" s="1">
        <v>40335.374999985543</v>
      </c>
      <c r="B3011">
        <v>17</v>
      </c>
      <c r="C3011">
        <v>70.2</v>
      </c>
      <c r="D3011">
        <v>734.76</v>
      </c>
      <c r="E3011">
        <v>0</v>
      </c>
      <c r="F3011">
        <v>1.3</v>
      </c>
      <c r="G3011" s="3">
        <f t="shared" si="1066"/>
        <v>62.350445241861422</v>
      </c>
    </row>
    <row r="3012" spans="1:7" x14ac:dyDescent="0.2">
      <c r="A3012" s="1">
        <v>40335.416666652207</v>
      </c>
      <c r="B3012">
        <v>18</v>
      </c>
      <c r="C3012">
        <v>63.2</v>
      </c>
      <c r="D3012">
        <v>1245.5999999999999</v>
      </c>
      <c r="E3012">
        <v>0</v>
      </c>
      <c r="F3012">
        <v>1.7</v>
      </c>
      <c r="G3012" s="3">
        <f t="shared" si="1066"/>
        <v>63.122210651267537</v>
      </c>
    </row>
    <row r="3013" spans="1:7" x14ac:dyDescent="0.2">
      <c r="A3013" s="1">
        <v>40335.458333318871</v>
      </c>
      <c r="B3013">
        <v>20.2</v>
      </c>
      <c r="C3013">
        <v>53.2</v>
      </c>
      <c r="D3013">
        <v>1704.96</v>
      </c>
      <c r="E3013">
        <v>0</v>
      </c>
      <c r="F3013">
        <v>1.6</v>
      </c>
      <c r="G3013" s="3">
        <f t="shared" si="1066"/>
        <v>65.131383546086653</v>
      </c>
    </row>
    <row r="3014" spans="1:7" x14ac:dyDescent="0.2">
      <c r="A3014" s="1">
        <v>40335.499999985535</v>
      </c>
      <c r="B3014">
        <v>21.3</v>
      </c>
      <c r="C3014">
        <v>49.2</v>
      </c>
      <c r="D3014">
        <v>1956.6</v>
      </c>
      <c r="E3014">
        <v>0</v>
      </c>
      <c r="F3014">
        <v>1.5</v>
      </c>
      <c r="G3014" s="3">
        <f t="shared" si="1066"/>
        <v>66.174445325795404</v>
      </c>
    </row>
    <row r="3015" spans="1:7" x14ac:dyDescent="0.2">
      <c r="A3015" s="1">
        <v>40335.5416666522</v>
      </c>
      <c r="B3015">
        <v>21.8</v>
      </c>
      <c r="C3015">
        <v>43</v>
      </c>
      <c r="D3015">
        <v>1961.28</v>
      </c>
      <c r="E3015">
        <v>0</v>
      </c>
      <c r="F3015">
        <v>1.8</v>
      </c>
      <c r="G3015" s="3">
        <f t="shared" si="1066"/>
        <v>66.116642656932967</v>
      </c>
    </row>
    <row r="3016" spans="1:7" x14ac:dyDescent="0.2">
      <c r="A3016" s="1">
        <v>40335.583333318864</v>
      </c>
      <c r="B3016">
        <v>20.5</v>
      </c>
      <c r="C3016">
        <v>48.3</v>
      </c>
      <c r="D3016">
        <v>1362.96</v>
      </c>
      <c r="E3016">
        <v>0</v>
      </c>
      <c r="F3016">
        <v>1.5</v>
      </c>
      <c r="G3016" s="3">
        <f t="shared" si="1066"/>
        <v>65.011752381213341</v>
      </c>
    </row>
    <row r="3017" spans="1:7" x14ac:dyDescent="0.2">
      <c r="A3017" s="1">
        <v>40335.624999985528</v>
      </c>
      <c r="B3017">
        <v>20.2</v>
      </c>
      <c r="C3017">
        <v>51.3</v>
      </c>
      <c r="D3017">
        <v>549</v>
      </c>
      <c r="E3017">
        <v>0</v>
      </c>
      <c r="F3017">
        <v>1.2</v>
      </c>
      <c r="G3017" s="3">
        <f t="shared" si="1066"/>
        <v>64.93556739762974</v>
      </c>
    </row>
    <row r="3018" spans="1:7" x14ac:dyDescent="0.2">
      <c r="A3018" s="1">
        <v>40335.666666652192</v>
      </c>
      <c r="B3018">
        <v>19.600000000000001</v>
      </c>
      <c r="C3018">
        <v>54.1</v>
      </c>
      <c r="D3018">
        <v>300.24</v>
      </c>
      <c r="E3018">
        <v>0</v>
      </c>
      <c r="F3018">
        <v>0.9</v>
      </c>
      <c r="G3018" s="3">
        <f t="shared" si="1066"/>
        <v>64.421737796829532</v>
      </c>
    </row>
    <row r="3019" spans="1:7" x14ac:dyDescent="0.2">
      <c r="A3019" s="1">
        <v>40335.708333318857</v>
      </c>
      <c r="B3019">
        <v>18.2</v>
      </c>
      <c r="C3019">
        <v>66.8</v>
      </c>
      <c r="D3019">
        <v>114.12</v>
      </c>
      <c r="E3019">
        <v>0</v>
      </c>
      <c r="F3019">
        <v>1</v>
      </c>
      <c r="G3019" s="3">
        <f t="shared" si="1066"/>
        <v>63.691954012834863</v>
      </c>
    </row>
    <row r="3020" spans="1:7" x14ac:dyDescent="0.2">
      <c r="A3020" s="1">
        <v>40335.749999985521</v>
      </c>
      <c r="B3020">
        <v>16.8</v>
      </c>
      <c r="C3020">
        <v>71.8</v>
      </c>
      <c r="D3020">
        <v>12.6</v>
      </c>
      <c r="E3020">
        <v>0</v>
      </c>
      <c r="F3020">
        <v>0.6</v>
      </c>
      <c r="G3020" s="3">
        <f t="shared" si="1066"/>
        <v>62.204236475481764</v>
      </c>
    </row>
    <row r="3021" spans="1:7" x14ac:dyDescent="0.2">
      <c r="A3021" s="1">
        <v>40335.791666652185</v>
      </c>
      <c r="B3021">
        <v>15.1</v>
      </c>
      <c r="C3021">
        <v>79.7</v>
      </c>
      <c r="D3021">
        <v>0</v>
      </c>
      <c r="E3021">
        <v>0</v>
      </c>
      <c r="F3021">
        <v>0.5</v>
      </c>
      <c r="G3021" s="3">
        <f t="shared" si="1066"/>
        <v>60.481936426076189</v>
      </c>
    </row>
    <row r="3022" spans="1:7" x14ac:dyDescent="0.2">
      <c r="A3022" s="1">
        <v>40335.833333318849</v>
      </c>
      <c r="B3022">
        <v>13.9</v>
      </c>
      <c r="C3022">
        <v>83.5</v>
      </c>
      <c r="D3022">
        <v>0</v>
      </c>
      <c r="E3022">
        <v>0</v>
      </c>
      <c r="F3022">
        <v>0.5</v>
      </c>
      <c r="G3022" s="3">
        <f t="shared" si="1066"/>
        <v>59.113951792891882</v>
      </c>
    </row>
    <row r="3023" spans="1:7" x14ac:dyDescent="0.2">
      <c r="A3023" s="1">
        <v>40335.874999985514</v>
      </c>
      <c r="B3023">
        <v>12.5</v>
      </c>
      <c r="C3023">
        <v>88</v>
      </c>
      <c r="D3023">
        <v>0.36</v>
      </c>
      <c r="E3023">
        <v>0</v>
      </c>
      <c r="F3023">
        <v>0.5</v>
      </c>
      <c r="G3023" s="3">
        <f t="shared" si="1066"/>
        <v>57.503687362118121</v>
      </c>
    </row>
    <row r="3024" spans="1:7" x14ac:dyDescent="0.2">
      <c r="A3024" s="1">
        <v>40335.916666652178</v>
      </c>
      <c r="B3024">
        <v>10.8</v>
      </c>
      <c r="C3024">
        <v>91.4</v>
      </c>
      <c r="D3024">
        <v>0.36</v>
      </c>
      <c r="E3024">
        <v>0</v>
      </c>
      <c r="F3024">
        <v>0.4</v>
      </c>
      <c r="G3024" s="3">
        <f t="shared" si="1066"/>
        <v>55.403682580605476</v>
      </c>
    </row>
    <row r="3025" spans="1:15" x14ac:dyDescent="0.2">
      <c r="A3025" s="1">
        <v>40335.958333318842</v>
      </c>
      <c r="B3025">
        <v>9.5</v>
      </c>
      <c r="C3025">
        <v>93.1</v>
      </c>
      <c r="D3025">
        <v>0.36</v>
      </c>
      <c r="E3025">
        <v>0</v>
      </c>
      <c r="F3025">
        <v>0.4</v>
      </c>
      <c r="G3025" s="3">
        <f t="shared" si="1066"/>
        <v>53.73852256526262</v>
      </c>
    </row>
    <row r="3026" spans="1:15" x14ac:dyDescent="0.2">
      <c r="A3026" s="1">
        <v>40335.999999985506</v>
      </c>
      <c r="B3026">
        <v>8.5</v>
      </c>
      <c r="C3026">
        <v>93.9</v>
      </c>
      <c r="D3026">
        <v>0.36</v>
      </c>
      <c r="E3026">
        <v>0</v>
      </c>
      <c r="F3026">
        <v>0.4</v>
      </c>
      <c r="G3026" s="3">
        <f t="shared" ref="G3026:G3089" si="1083">B3026+(0.36*(237.7*(((17.271*B3026)/(237.7+B3026))+LN(C3026/100)))/(17.271-(((17.271*B3026)/(237.7+B3026))+LN(C3026/100))))+41.2</f>
        <v>52.426710905866358</v>
      </c>
      <c r="H3026" s="1">
        <f t="shared" ref="H3026" si="1084">A3026</f>
        <v>40335.999999985506</v>
      </c>
      <c r="I3026" s="3">
        <f t="shared" ref="I3026" si="1085">AVERAGE(B3026:B3049)</f>
        <v>12.845833333333333</v>
      </c>
      <c r="J3026" s="3">
        <f t="shared" ref="J3026" si="1086">STDEV(B3026:B3049)</f>
        <v>4.7770264688462776</v>
      </c>
      <c r="K3026" s="3">
        <f t="shared" ref="K3026" si="1087">AVERAGE(C3026:C3049)</f>
        <v>80.687499999999986</v>
      </c>
      <c r="L3026" s="3">
        <f t="shared" ref="L3026" si="1088">AVERAGE(D3033:D3045)</f>
        <v>794.4646153846154</v>
      </c>
      <c r="M3026" s="3">
        <f t="shared" ref="M3026" si="1089">SUM(E3026:E3049)</f>
        <v>0</v>
      </c>
      <c r="N3026" s="3">
        <f t="shared" ref="N3026" si="1090">AVERAGE(F3026:F3049)</f>
        <v>0.98333333333333339</v>
      </c>
      <c r="O3026" s="3">
        <f t="shared" ref="O3026" si="1091">AVERAGE(G3026:G3049)</f>
        <v>57.379606550422913</v>
      </c>
    </row>
    <row r="3027" spans="1:15" x14ac:dyDescent="0.2">
      <c r="A3027" s="1">
        <v>40336.041666652171</v>
      </c>
      <c r="B3027">
        <v>8.1999999999999993</v>
      </c>
      <c r="C3027">
        <v>94.7</v>
      </c>
      <c r="D3027">
        <v>0.36</v>
      </c>
      <c r="E3027">
        <v>0</v>
      </c>
      <c r="F3027">
        <v>0.5</v>
      </c>
      <c r="G3027" s="3">
        <f t="shared" si="1083"/>
        <v>52.064190033103806</v>
      </c>
    </row>
    <row r="3028" spans="1:15" x14ac:dyDescent="0.2">
      <c r="A3028" s="1">
        <v>40336.083333318835</v>
      </c>
      <c r="B3028">
        <v>7.5</v>
      </c>
      <c r="C3028">
        <v>94.9</v>
      </c>
      <c r="D3028">
        <v>0.72</v>
      </c>
      <c r="E3028">
        <v>0</v>
      </c>
      <c r="F3028">
        <v>0.4</v>
      </c>
      <c r="G3028" s="3">
        <f t="shared" si="1083"/>
        <v>51.124875959823399</v>
      </c>
    </row>
    <row r="3029" spans="1:15" x14ac:dyDescent="0.2">
      <c r="A3029" s="1">
        <v>40336.124999985499</v>
      </c>
      <c r="B3029">
        <v>7.1</v>
      </c>
      <c r="C3029">
        <v>95.5</v>
      </c>
      <c r="D3029">
        <v>0.72</v>
      </c>
      <c r="E3029">
        <v>0</v>
      </c>
      <c r="F3029">
        <v>0.4</v>
      </c>
      <c r="G3029" s="3">
        <f t="shared" si="1083"/>
        <v>50.614698310797436</v>
      </c>
    </row>
    <row r="3030" spans="1:15" x14ac:dyDescent="0.2">
      <c r="A3030" s="1">
        <v>40336.166666652163</v>
      </c>
      <c r="B3030">
        <v>7.3</v>
      </c>
      <c r="C3030">
        <v>95.1</v>
      </c>
      <c r="D3030">
        <v>0.72</v>
      </c>
      <c r="E3030">
        <v>0</v>
      </c>
      <c r="F3030">
        <v>0.4</v>
      </c>
      <c r="G3030" s="3">
        <f t="shared" si="1083"/>
        <v>50.86433775888478</v>
      </c>
    </row>
    <row r="3031" spans="1:15" x14ac:dyDescent="0.2">
      <c r="A3031" s="1">
        <v>40336.208333318827</v>
      </c>
      <c r="B3031">
        <v>7.1</v>
      </c>
      <c r="C3031">
        <v>96.1</v>
      </c>
      <c r="D3031">
        <v>0.72</v>
      </c>
      <c r="E3031">
        <v>0</v>
      </c>
      <c r="F3031">
        <v>0.4</v>
      </c>
      <c r="G3031" s="3">
        <f t="shared" si="1083"/>
        <v>50.647443392141021</v>
      </c>
    </row>
    <row r="3032" spans="1:15" x14ac:dyDescent="0.2">
      <c r="A3032" s="1">
        <v>40336.249999985492</v>
      </c>
      <c r="B3032">
        <v>7.3</v>
      </c>
      <c r="C3032">
        <v>95.7</v>
      </c>
      <c r="D3032">
        <v>0.72</v>
      </c>
      <c r="E3032">
        <v>0</v>
      </c>
      <c r="F3032">
        <v>0.4</v>
      </c>
      <c r="G3032" s="3">
        <f t="shared" si="1083"/>
        <v>50.897257350657028</v>
      </c>
    </row>
    <row r="3033" spans="1:15" x14ac:dyDescent="0.2">
      <c r="A3033" s="1">
        <v>40336.291666652156</v>
      </c>
      <c r="B3033">
        <v>7.2</v>
      </c>
      <c r="C3033">
        <v>95.1</v>
      </c>
      <c r="D3033">
        <v>1.44</v>
      </c>
      <c r="E3033">
        <v>0</v>
      </c>
      <c r="F3033">
        <v>0.5</v>
      </c>
      <c r="G3033" s="3">
        <f t="shared" si="1083"/>
        <v>50.728552627996571</v>
      </c>
    </row>
    <row r="3034" spans="1:15" x14ac:dyDescent="0.2">
      <c r="A3034" s="1">
        <v>40336.33333331882</v>
      </c>
      <c r="B3034">
        <v>9.3000000000000007</v>
      </c>
      <c r="C3034">
        <v>93</v>
      </c>
      <c r="D3034">
        <v>76.319999999999993</v>
      </c>
      <c r="E3034">
        <v>0</v>
      </c>
      <c r="F3034">
        <v>0.8</v>
      </c>
      <c r="G3034" s="3">
        <f t="shared" si="1083"/>
        <v>53.461438242360778</v>
      </c>
    </row>
    <row r="3035" spans="1:15" x14ac:dyDescent="0.2">
      <c r="A3035" s="1">
        <v>40336.374999985484</v>
      </c>
      <c r="B3035">
        <v>13.2</v>
      </c>
      <c r="C3035">
        <v>77.8</v>
      </c>
      <c r="D3035">
        <v>798.12</v>
      </c>
      <c r="E3035">
        <v>0</v>
      </c>
      <c r="F3035">
        <v>1.1000000000000001</v>
      </c>
      <c r="G3035" s="3">
        <f t="shared" si="1083"/>
        <v>57.78720209811965</v>
      </c>
    </row>
    <row r="3036" spans="1:15" x14ac:dyDescent="0.2">
      <c r="A3036" s="1">
        <v>40336.416666652149</v>
      </c>
      <c r="B3036">
        <v>16.8</v>
      </c>
      <c r="C3036">
        <v>64.5</v>
      </c>
      <c r="D3036">
        <v>1152</v>
      </c>
      <c r="E3036">
        <v>0</v>
      </c>
      <c r="F3036">
        <v>0.9</v>
      </c>
      <c r="G3036" s="3">
        <f t="shared" si="1083"/>
        <v>61.623302222387764</v>
      </c>
    </row>
    <row r="3037" spans="1:15" x14ac:dyDescent="0.2">
      <c r="A3037" s="1">
        <v>40336.458333318813</v>
      </c>
      <c r="B3037">
        <v>19.899999999999999</v>
      </c>
      <c r="C3037">
        <v>56.7</v>
      </c>
      <c r="D3037">
        <v>1909.44</v>
      </c>
      <c r="E3037">
        <v>0</v>
      </c>
      <c r="F3037">
        <v>1.4</v>
      </c>
      <c r="G3037" s="3">
        <f t="shared" si="1083"/>
        <v>65.075836812784758</v>
      </c>
    </row>
    <row r="3038" spans="1:15" x14ac:dyDescent="0.2">
      <c r="A3038" s="1">
        <v>40336.499999985477</v>
      </c>
      <c r="B3038">
        <v>19.899999999999999</v>
      </c>
      <c r="C3038">
        <v>54.6</v>
      </c>
      <c r="D3038">
        <v>1425.96</v>
      </c>
      <c r="E3038">
        <v>0</v>
      </c>
      <c r="F3038">
        <v>1.3</v>
      </c>
      <c r="G3038" s="3">
        <f t="shared" si="1083"/>
        <v>64.871533819896882</v>
      </c>
    </row>
    <row r="3039" spans="1:15" x14ac:dyDescent="0.2">
      <c r="A3039" s="1">
        <v>40336.541666652141</v>
      </c>
      <c r="B3039">
        <v>19.3</v>
      </c>
      <c r="C3039">
        <v>54</v>
      </c>
      <c r="D3039">
        <v>1881.72</v>
      </c>
      <c r="E3039">
        <v>0</v>
      </c>
      <c r="F3039">
        <v>1.6</v>
      </c>
      <c r="G3039" s="3">
        <f t="shared" si="1083"/>
        <v>64.011657663472846</v>
      </c>
    </row>
    <row r="3040" spans="1:15" x14ac:dyDescent="0.2">
      <c r="A3040" s="1">
        <v>40336.583333318806</v>
      </c>
      <c r="B3040">
        <v>19.5</v>
      </c>
      <c r="C3040">
        <v>56.5</v>
      </c>
      <c r="D3040">
        <v>1788.12</v>
      </c>
      <c r="E3040">
        <v>0</v>
      </c>
      <c r="F3040">
        <v>1.7</v>
      </c>
      <c r="G3040" s="3">
        <f t="shared" si="1083"/>
        <v>64.522449780746399</v>
      </c>
    </row>
    <row r="3041" spans="1:15" x14ac:dyDescent="0.2">
      <c r="A3041" s="1">
        <v>40336.62499998547</v>
      </c>
      <c r="B3041">
        <v>17.8</v>
      </c>
      <c r="C3041">
        <v>70.900000000000006</v>
      </c>
      <c r="D3041">
        <v>629.64</v>
      </c>
      <c r="E3041">
        <v>0</v>
      </c>
      <c r="F3041">
        <v>1.8</v>
      </c>
      <c r="G3041" s="3">
        <f t="shared" si="1083"/>
        <v>63.480597812651901</v>
      </c>
    </row>
    <row r="3042" spans="1:15" x14ac:dyDescent="0.2">
      <c r="A3042" s="1">
        <v>40336.666666652134</v>
      </c>
      <c r="B3042">
        <v>17.7</v>
      </c>
      <c r="C3042">
        <v>70.7</v>
      </c>
      <c r="D3042">
        <v>413.64</v>
      </c>
      <c r="E3042">
        <v>0</v>
      </c>
      <c r="F3042">
        <v>1.8</v>
      </c>
      <c r="G3042" s="3">
        <f t="shared" si="1083"/>
        <v>63.33060468445192</v>
      </c>
    </row>
    <row r="3043" spans="1:15" x14ac:dyDescent="0.2">
      <c r="A3043" s="1">
        <v>40336.708333318798</v>
      </c>
      <c r="B3043">
        <v>17.2</v>
      </c>
      <c r="C3043">
        <v>71</v>
      </c>
      <c r="D3043">
        <v>243</v>
      </c>
      <c r="E3043">
        <v>0</v>
      </c>
      <c r="F3043">
        <v>1.3</v>
      </c>
      <c r="G3043" s="3">
        <f t="shared" si="1083"/>
        <v>62.681244060131959</v>
      </c>
    </row>
    <row r="3044" spans="1:15" x14ac:dyDescent="0.2">
      <c r="A3044" s="1">
        <v>40336.749999985463</v>
      </c>
      <c r="B3044">
        <v>16</v>
      </c>
      <c r="C3044">
        <v>72.099999999999994</v>
      </c>
      <c r="D3044">
        <v>8.2799999999999994</v>
      </c>
      <c r="E3044">
        <v>0</v>
      </c>
      <c r="F3044">
        <v>1.2</v>
      </c>
      <c r="G3044" s="3">
        <f t="shared" si="1083"/>
        <v>61.150298278146273</v>
      </c>
    </row>
    <row r="3045" spans="1:15" x14ac:dyDescent="0.2">
      <c r="A3045" s="1">
        <v>40336.791666652127</v>
      </c>
      <c r="B3045">
        <v>14</v>
      </c>
      <c r="C3045">
        <v>79.599999999999994</v>
      </c>
      <c r="D3045">
        <v>0.36</v>
      </c>
      <c r="E3045">
        <v>0</v>
      </c>
      <c r="F3045">
        <v>0.8</v>
      </c>
      <c r="G3045" s="3">
        <f t="shared" si="1083"/>
        <v>58.989967389801329</v>
      </c>
    </row>
    <row r="3046" spans="1:15" x14ac:dyDescent="0.2">
      <c r="A3046" s="1">
        <v>40336.833333318791</v>
      </c>
      <c r="B3046">
        <v>11.3</v>
      </c>
      <c r="C3046">
        <v>87.5</v>
      </c>
      <c r="D3046">
        <v>0</v>
      </c>
      <c r="E3046">
        <v>0</v>
      </c>
      <c r="F3046">
        <v>0.4</v>
      </c>
      <c r="G3046" s="3">
        <f t="shared" si="1083"/>
        <v>55.847830563869678</v>
      </c>
    </row>
    <row r="3047" spans="1:15" x14ac:dyDescent="0.2">
      <c r="A3047" s="1">
        <v>40336.874999985455</v>
      </c>
      <c r="B3047">
        <v>12.2</v>
      </c>
      <c r="C3047">
        <v>89</v>
      </c>
      <c r="D3047">
        <v>0.36</v>
      </c>
      <c r="E3047">
        <v>0</v>
      </c>
      <c r="F3047">
        <v>0.6</v>
      </c>
      <c r="G3047" s="3">
        <f t="shared" si="1083"/>
        <v>57.158319349978086</v>
      </c>
    </row>
    <row r="3048" spans="1:15" x14ac:dyDescent="0.2">
      <c r="A3048" s="1">
        <v>40336.91666665212</v>
      </c>
      <c r="B3048">
        <v>12.1</v>
      </c>
      <c r="C3048">
        <v>88.3</v>
      </c>
      <c r="D3048">
        <v>0</v>
      </c>
      <c r="E3048">
        <v>0</v>
      </c>
      <c r="F3048">
        <v>1.9</v>
      </c>
      <c r="G3048" s="3">
        <f t="shared" si="1083"/>
        <v>56.980243418717009</v>
      </c>
    </row>
    <row r="3049" spans="1:15" x14ac:dyDescent="0.2">
      <c r="A3049" s="1">
        <v>40336.958333318784</v>
      </c>
      <c r="B3049">
        <v>11.9</v>
      </c>
      <c r="C3049">
        <v>89.3</v>
      </c>
      <c r="D3049">
        <v>0.36</v>
      </c>
      <c r="E3049">
        <v>0</v>
      </c>
      <c r="F3049">
        <v>1.6</v>
      </c>
      <c r="G3049" s="3">
        <f t="shared" si="1083"/>
        <v>56.769964673362466</v>
      </c>
    </row>
    <row r="3050" spans="1:15" x14ac:dyDescent="0.2">
      <c r="A3050" s="1">
        <v>40336.999999985448</v>
      </c>
      <c r="B3050">
        <v>11.2</v>
      </c>
      <c r="C3050">
        <v>87</v>
      </c>
      <c r="D3050">
        <v>0.36</v>
      </c>
      <c r="E3050">
        <v>0</v>
      </c>
      <c r="F3050">
        <v>1.1000000000000001</v>
      </c>
      <c r="G3050" s="3">
        <f t="shared" si="1083"/>
        <v>55.681782845081408</v>
      </c>
      <c r="H3050" s="1">
        <f t="shared" ref="H3050" si="1092">A3050</f>
        <v>40336.999999985448</v>
      </c>
      <c r="I3050" s="3">
        <f t="shared" ref="I3050" si="1093">AVERAGE(B3050:B3073)</f>
        <v>12.170833333333333</v>
      </c>
      <c r="J3050" s="3">
        <f t="shared" ref="J3050" si="1094">STDEV(B3050:B3073)</f>
        <v>2.6496068890812299</v>
      </c>
      <c r="K3050" s="3">
        <f t="shared" ref="K3050" si="1095">AVERAGE(C3050:C3073)</f>
        <v>67.600000000000009</v>
      </c>
      <c r="L3050" s="3">
        <f t="shared" ref="L3050" si="1096">AVERAGE(D3057:D3069)</f>
        <v>955.57846153846174</v>
      </c>
      <c r="M3050" s="3">
        <f t="shared" ref="M3050" si="1097">SUM(E3050:E3073)</f>
        <v>0</v>
      </c>
      <c r="N3050" s="3">
        <f t="shared" ref="N3050" si="1098">AVERAGE(F3050:F3073)</f>
        <v>1.7791666666666668</v>
      </c>
      <c r="O3050" s="3">
        <f t="shared" ref="O3050" si="1099">AVERAGE(G3050:G3073)</f>
        <v>55.552713090194267</v>
      </c>
    </row>
    <row r="3051" spans="1:15" x14ac:dyDescent="0.2">
      <c r="A3051" s="1">
        <v>40337.041666652112</v>
      </c>
      <c r="B3051">
        <v>10.6</v>
      </c>
      <c r="C3051">
        <v>83.8</v>
      </c>
      <c r="D3051">
        <v>0</v>
      </c>
      <c r="E3051">
        <v>0</v>
      </c>
      <c r="F3051">
        <v>0.9</v>
      </c>
      <c r="G3051" s="3">
        <f t="shared" si="1083"/>
        <v>54.670591654987412</v>
      </c>
    </row>
    <row r="3052" spans="1:15" x14ac:dyDescent="0.2">
      <c r="A3052" s="1">
        <v>40337.083333318777</v>
      </c>
      <c r="B3052">
        <v>10.9</v>
      </c>
      <c r="C3052">
        <v>81.8</v>
      </c>
      <c r="D3052">
        <v>0</v>
      </c>
      <c r="E3052">
        <v>0</v>
      </c>
      <c r="F3052">
        <v>1.1000000000000001</v>
      </c>
      <c r="G3052" s="3">
        <f t="shared" si="1083"/>
        <v>54.948349054912015</v>
      </c>
    </row>
    <row r="3053" spans="1:15" x14ac:dyDescent="0.2">
      <c r="A3053" s="1">
        <v>40337.124999985441</v>
      </c>
      <c r="B3053">
        <v>11.4</v>
      </c>
      <c r="C3053">
        <v>79.2</v>
      </c>
      <c r="D3053">
        <v>0</v>
      </c>
      <c r="E3053">
        <v>0</v>
      </c>
      <c r="F3053">
        <v>2.1</v>
      </c>
      <c r="G3053" s="3">
        <f t="shared" si="1083"/>
        <v>55.452823936435841</v>
      </c>
    </row>
    <row r="3054" spans="1:15" x14ac:dyDescent="0.2">
      <c r="A3054" s="1">
        <v>40337.166666652105</v>
      </c>
      <c r="B3054">
        <v>11.1</v>
      </c>
      <c r="C3054">
        <v>79.900000000000006</v>
      </c>
      <c r="D3054">
        <v>0.36</v>
      </c>
      <c r="E3054">
        <v>0</v>
      </c>
      <c r="F3054">
        <v>2.1</v>
      </c>
      <c r="G3054" s="3">
        <f t="shared" si="1083"/>
        <v>55.094283060661098</v>
      </c>
    </row>
    <row r="3055" spans="1:15" x14ac:dyDescent="0.2">
      <c r="A3055" s="1">
        <v>40337.208333318769</v>
      </c>
      <c r="B3055">
        <v>10.4</v>
      </c>
      <c r="C3055">
        <v>81.400000000000006</v>
      </c>
      <c r="D3055">
        <v>0</v>
      </c>
      <c r="E3055">
        <v>0</v>
      </c>
      <c r="F3055">
        <v>2</v>
      </c>
      <c r="G3055" s="3">
        <f t="shared" si="1083"/>
        <v>54.246824751971303</v>
      </c>
    </row>
    <row r="3056" spans="1:15" x14ac:dyDescent="0.2">
      <c r="A3056" s="1">
        <v>40337.249999985434</v>
      </c>
      <c r="B3056">
        <v>10.199999999999999</v>
      </c>
      <c r="C3056">
        <v>80.7</v>
      </c>
      <c r="D3056">
        <v>0</v>
      </c>
      <c r="E3056">
        <v>0</v>
      </c>
      <c r="F3056">
        <v>1.8</v>
      </c>
      <c r="G3056" s="3">
        <f t="shared" si="1083"/>
        <v>53.931197824541989</v>
      </c>
    </row>
    <row r="3057" spans="1:7" x14ac:dyDescent="0.2">
      <c r="A3057" s="1">
        <v>40337.291666652098</v>
      </c>
      <c r="B3057">
        <v>10.1</v>
      </c>
      <c r="C3057">
        <v>82.9</v>
      </c>
      <c r="D3057">
        <v>0.72</v>
      </c>
      <c r="E3057">
        <v>0</v>
      </c>
      <c r="F3057">
        <v>1.3</v>
      </c>
      <c r="G3057" s="3">
        <f t="shared" si="1083"/>
        <v>53.937489663037312</v>
      </c>
    </row>
    <row r="3058" spans="1:7" x14ac:dyDescent="0.2">
      <c r="A3058" s="1">
        <v>40337.333333318762</v>
      </c>
      <c r="B3058">
        <v>10.3</v>
      </c>
      <c r="C3058">
        <v>77.5</v>
      </c>
      <c r="D3058">
        <v>62.64</v>
      </c>
      <c r="E3058">
        <v>0</v>
      </c>
      <c r="F3058">
        <v>1.8</v>
      </c>
      <c r="G3058" s="3">
        <f t="shared" si="1083"/>
        <v>53.854121898719498</v>
      </c>
    </row>
    <row r="3059" spans="1:7" x14ac:dyDescent="0.2">
      <c r="A3059" s="1">
        <v>40337.374999985426</v>
      </c>
      <c r="B3059">
        <v>12</v>
      </c>
      <c r="C3059">
        <v>67.7</v>
      </c>
      <c r="D3059">
        <v>656.64</v>
      </c>
      <c r="E3059">
        <v>0</v>
      </c>
      <c r="F3059">
        <v>2.2999999999999998</v>
      </c>
      <c r="G3059" s="3">
        <f t="shared" si="1083"/>
        <v>55.436626177821125</v>
      </c>
    </row>
    <row r="3060" spans="1:7" x14ac:dyDescent="0.2">
      <c r="A3060" s="1">
        <v>40337.41666665209</v>
      </c>
      <c r="B3060">
        <v>13</v>
      </c>
      <c r="C3060">
        <v>59.5</v>
      </c>
      <c r="D3060">
        <v>1249.92</v>
      </c>
      <c r="E3060">
        <v>0</v>
      </c>
      <c r="F3060">
        <v>2.8</v>
      </c>
      <c r="G3060" s="3">
        <f t="shared" si="1083"/>
        <v>56.106435719712103</v>
      </c>
    </row>
    <row r="3061" spans="1:7" x14ac:dyDescent="0.2">
      <c r="A3061" s="1">
        <v>40337.458333318755</v>
      </c>
      <c r="B3061">
        <v>14.3</v>
      </c>
      <c r="C3061">
        <v>55.2</v>
      </c>
      <c r="D3061">
        <v>1712.16</v>
      </c>
      <c r="E3061">
        <v>0</v>
      </c>
      <c r="F3061">
        <v>3</v>
      </c>
      <c r="G3061" s="3">
        <f t="shared" si="1083"/>
        <v>57.45546151108627</v>
      </c>
    </row>
    <row r="3062" spans="1:7" x14ac:dyDescent="0.2">
      <c r="A3062" s="1">
        <v>40337.499999985419</v>
      </c>
      <c r="B3062">
        <v>15.5</v>
      </c>
      <c r="C3062">
        <v>51.5</v>
      </c>
      <c r="D3062">
        <v>1977.84</v>
      </c>
      <c r="E3062">
        <v>0</v>
      </c>
      <c r="F3062">
        <v>2.8</v>
      </c>
      <c r="G3062" s="3">
        <f t="shared" si="1083"/>
        <v>58.696053618958302</v>
      </c>
    </row>
    <row r="3063" spans="1:7" x14ac:dyDescent="0.2">
      <c r="A3063" s="1">
        <v>40337.541666652083</v>
      </c>
      <c r="B3063">
        <v>16.2</v>
      </c>
      <c r="C3063">
        <v>49.4</v>
      </c>
      <c r="D3063">
        <v>2039.04</v>
      </c>
      <c r="E3063">
        <v>0</v>
      </c>
      <c r="F3063">
        <v>2.8</v>
      </c>
      <c r="G3063" s="3">
        <f t="shared" si="1083"/>
        <v>59.411983805338942</v>
      </c>
    </row>
    <row r="3064" spans="1:7" x14ac:dyDescent="0.2">
      <c r="A3064" s="1">
        <v>40337.583333318747</v>
      </c>
      <c r="B3064">
        <v>17</v>
      </c>
      <c r="C3064">
        <v>48.2</v>
      </c>
      <c r="D3064">
        <v>1867.32</v>
      </c>
      <c r="E3064">
        <v>0</v>
      </c>
      <c r="F3064">
        <v>2.5</v>
      </c>
      <c r="G3064" s="3">
        <f t="shared" si="1083"/>
        <v>60.348156044740549</v>
      </c>
    </row>
    <row r="3065" spans="1:7" x14ac:dyDescent="0.2">
      <c r="A3065" s="1">
        <v>40337.624999985412</v>
      </c>
      <c r="B3065">
        <v>16.8</v>
      </c>
      <c r="C3065">
        <v>48</v>
      </c>
      <c r="D3065">
        <v>1507.32</v>
      </c>
      <c r="E3065">
        <v>0</v>
      </c>
      <c r="F3065">
        <v>2.2999999999999998</v>
      </c>
      <c r="G3065" s="3">
        <f t="shared" si="1083"/>
        <v>60.060645363321996</v>
      </c>
    </row>
    <row r="3066" spans="1:7" x14ac:dyDescent="0.2">
      <c r="A3066" s="1">
        <v>40337.666666652076</v>
      </c>
      <c r="B3066">
        <v>16.600000000000001</v>
      </c>
      <c r="C3066">
        <v>48.6</v>
      </c>
      <c r="D3066">
        <v>987.84</v>
      </c>
      <c r="E3066">
        <v>0</v>
      </c>
      <c r="F3066">
        <v>2.1</v>
      </c>
      <c r="G3066" s="3">
        <f t="shared" si="1083"/>
        <v>59.85927359708645</v>
      </c>
    </row>
    <row r="3067" spans="1:7" x14ac:dyDescent="0.2">
      <c r="A3067" s="1">
        <v>40337.70833331874</v>
      </c>
      <c r="B3067">
        <v>14.8</v>
      </c>
      <c r="C3067">
        <v>53.8</v>
      </c>
      <c r="D3067">
        <v>346.68</v>
      </c>
      <c r="E3067">
        <v>0</v>
      </c>
      <c r="F3067">
        <v>1.9</v>
      </c>
      <c r="G3067" s="3">
        <f t="shared" si="1083"/>
        <v>57.989530608920433</v>
      </c>
    </row>
    <row r="3068" spans="1:7" x14ac:dyDescent="0.2">
      <c r="A3068" s="1">
        <v>40337.749999985404</v>
      </c>
      <c r="B3068">
        <v>12.1</v>
      </c>
      <c r="C3068">
        <v>64.400000000000006</v>
      </c>
      <c r="D3068">
        <v>14.04</v>
      </c>
      <c r="E3068">
        <v>0</v>
      </c>
      <c r="F3068">
        <v>1</v>
      </c>
      <c r="G3068" s="3">
        <f t="shared" si="1083"/>
        <v>55.310835759981572</v>
      </c>
    </row>
    <row r="3069" spans="1:7" x14ac:dyDescent="0.2">
      <c r="A3069" s="1">
        <v>40337.791666652069</v>
      </c>
      <c r="B3069">
        <v>10</v>
      </c>
      <c r="C3069">
        <v>68.900000000000006</v>
      </c>
      <c r="D3069">
        <v>0.36</v>
      </c>
      <c r="E3069">
        <v>0</v>
      </c>
      <c r="F3069">
        <v>0.8</v>
      </c>
      <c r="G3069" s="3">
        <f t="shared" si="1083"/>
        <v>52.839814061591113</v>
      </c>
    </row>
    <row r="3070" spans="1:7" x14ac:dyDescent="0.2">
      <c r="A3070" s="1">
        <v>40337.833333318733</v>
      </c>
      <c r="B3070">
        <v>8.8000000000000007</v>
      </c>
      <c r="C3070">
        <v>70.900000000000006</v>
      </c>
      <c r="D3070">
        <v>0</v>
      </c>
      <c r="E3070">
        <v>0</v>
      </c>
      <c r="F3070">
        <v>0.6</v>
      </c>
      <c r="G3070" s="3">
        <f t="shared" si="1083"/>
        <v>51.37266677459364</v>
      </c>
    </row>
    <row r="3071" spans="1:7" x14ac:dyDescent="0.2">
      <c r="A3071" s="1">
        <v>40337.874999985397</v>
      </c>
      <c r="B3071">
        <v>9.9</v>
      </c>
      <c r="C3071">
        <v>67.099999999999994</v>
      </c>
      <c r="D3071">
        <v>0</v>
      </c>
      <c r="E3071">
        <v>0</v>
      </c>
      <c r="F3071">
        <v>1</v>
      </c>
      <c r="G3071" s="3">
        <f t="shared" si="1083"/>
        <v>52.569463322442068</v>
      </c>
    </row>
    <row r="3072" spans="1:7" x14ac:dyDescent="0.2">
      <c r="A3072" s="1">
        <v>40337.916666652061</v>
      </c>
      <c r="B3072">
        <v>9.5</v>
      </c>
      <c r="C3072">
        <v>67.5</v>
      </c>
      <c r="D3072">
        <v>-0.36</v>
      </c>
      <c r="E3072">
        <v>0</v>
      </c>
      <c r="F3072">
        <v>1.2</v>
      </c>
      <c r="G3072" s="3">
        <f t="shared" si="1083"/>
        <v>52.062529026144389</v>
      </c>
    </row>
    <row r="3073" spans="1:15" x14ac:dyDescent="0.2">
      <c r="A3073" s="1">
        <v>40337.958333318726</v>
      </c>
      <c r="B3073">
        <v>9.4</v>
      </c>
      <c r="C3073">
        <v>67.5</v>
      </c>
      <c r="D3073">
        <v>0</v>
      </c>
      <c r="E3073">
        <v>0</v>
      </c>
      <c r="F3073">
        <v>1.4</v>
      </c>
      <c r="G3073" s="3">
        <f t="shared" si="1083"/>
        <v>51.928174082575694</v>
      </c>
    </row>
    <row r="3074" spans="1:15" x14ac:dyDescent="0.2">
      <c r="A3074" s="1">
        <v>40337.99999998539</v>
      </c>
      <c r="B3074">
        <v>10</v>
      </c>
      <c r="C3074">
        <v>66.599999999999994</v>
      </c>
      <c r="D3074">
        <v>0.36</v>
      </c>
      <c r="E3074">
        <v>0</v>
      </c>
      <c r="F3074">
        <v>1.8</v>
      </c>
      <c r="G3074" s="3">
        <f t="shared" si="1083"/>
        <v>52.665435740194269</v>
      </c>
      <c r="H3074" s="1">
        <f t="shared" ref="H3074" si="1100">A3074</f>
        <v>40337.99999998539</v>
      </c>
      <c r="I3074" s="3">
        <f t="shared" ref="I3074" si="1101">AVERAGE(B3074:B3097)</f>
        <v>10.762499999999998</v>
      </c>
      <c r="J3074" s="3">
        <f t="shared" ref="J3074" si="1102">STDEV(B3074:B3097)</f>
        <v>3.9281384572250611</v>
      </c>
      <c r="K3074" s="3">
        <f t="shared" ref="K3074" si="1103">AVERAGE(C3074:C3097)</f>
        <v>67.416666666666657</v>
      </c>
      <c r="L3074" s="3">
        <f t="shared" ref="L3074" si="1104">AVERAGE(D3081:D3093)</f>
        <v>977.34461538461539</v>
      </c>
      <c r="M3074" s="3">
        <f t="shared" ref="M3074" si="1105">SUM(E3074:E3097)</f>
        <v>0</v>
      </c>
      <c r="N3074" s="3">
        <f t="shared" ref="N3074" si="1106">AVERAGE(F3074:F3097)</f>
        <v>1.7249999999999999</v>
      </c>
      <c r="O3074" s="3">
        <f t="shared" ref="O3074" si="1107">AVERAGE(G3074:G3097)</f>
        <v>53.611244940732441</v>
      </c>
    </row>
    <row r="3075" spans="1:15" x14ac:dyDescent="0.2">
      <c r="A3075" s="1">
        <v>40338.041666652054</v>
      </c>
      <c r="B3075">
        <v>10.4</v>
      </c>
      <c r="C3075">
        <v>65.099999999999994</v>
      </c>
      <c r="D3075">
        <v>0.36</v>
      </c>
      <c r="E3075">
        <v>0</v>
      </c>
      <c r="F3075">
        <v>2</v>
      </c>
      <c r="G3075" s="3">
        <f t="shared" si="1083"/>
        <v>53.08564149726152</v>
      </c>
    </row>
    <row r="3076" spans="1:15" x14ac:dyDescent="0.2">
      <c r="A3076" s="1">
        <v>40338.083333318718</v>
      </c>
      <c r="B3076">
        <v>9.3000000000000007</v>
      </c>
      <c r="C3076">
        <v>70.099999999999994</v>
      </c>
      <c r="D3076">
        <v>0.36</v>
      </c>
      <c r="E3076">
        <v>0</v>
      </c>
      <c r="F3076">
        <v>2.2999999999999998</v>
      </c>
      <c r="G3076" s="3">
        <f t="shared" si="1083"/>
        <v>51.987216107637373</v>
      </c>
    </row>
    <row r="3077" spans="1:15" x14ac:dyDescent="0.2">
      <c r="A3077" s="1">
        <v>40338.124999985383</v>
      </c>
      <c r="B3077">
        <v>9.4</v>
      </c>
      <c r="C3077">
        <v>73</v>
      </c>
      <c r="D3077">
        <v>0.36</v>
      </c>
      <c r="E3077">
        <v>0</v>
      </c>
      <c r="F3077">
        <v>1.9</v>
      </c>
      <c r="G3077" s="3">
        <f t="shared" si="1083"/>
        <v>52.330275300596597</v>
      </c>
    </row>
    <row r="3078" spans="1:15" x14ac:dyDescent="0.2">
      <c r="A3078" s="1">
        <v>40338.166666652047</v>
      </c>
      <c r="B3078">
        <v>9.1999999999999993</v>
      </c>
      <c r="C3078">
        <v>73.2</v>
      </c>
      <c r="D3078">
        <v>0</v>
      </c>
      <c r="E3078">
        <v>0</v>
      </c>
      <c r="F3078">
        <v>2.5</v>
      </c>
      <c r="G3078" s="3">
        <f t="shared" si="1083"/>
        <v>52.075015859568772</v>
      </c>
    </row>
    <row r="3079" spans="1:15" x14ac:dyDescent="0.2">
      <c r="A3079" s="1">
        <v>40338.208333318711</v>
      </c>
      <c r="B3079">
        <v>8.4</v>
      </c>
      <c r="C3079">
        <v>75.599999999999994</v>
      </c>
      <c r="D3079">
        <v>0</v>
      </c>
      <c r="E3079">
        <v>0</v>
      </c>
      <c r="F3079">
        <v>2.2000000000000002</v>
      </c>
      <c r="G3079" s="3">
        <f t="shared" si="1083"/>
        <v>51.162929126988416</v>
      </c>
    </row>
    <row r="3080" spans="1:15" x14ac:dyDescent="0.2">
      <c r="A3080" s="1">
        <v>40338.249999985375</v>
      </c>
      <c r="B3080">
        <v>8</v>
      </c>
      <c r="C3080">
        <v>77</v>
      </c>
      <c r="D3080">
        <v>0.36</v>
      </c>
      <c r="E3080">
        <v>0</v>
      </c>
      <c r="F3080">
        <v>2</v>
      </c>
      <c r="G3080" s="3">
        <f t="shared" si="1083"/>
        <v>50.717701339458259</v>
      </c>
    </row>
    <row r="3081" spans="1:15" x14ac:dyDescent="0.2">
      <c r="A3081" s="1">
        <v>40338.29166665204</v>
      </c>
      <c r="B3081">
        <v>7.6</v>
      </c>
      <c r="C3081">
        <v>78.3</v>
      </c>
      <c r="D3081">
        <v>0.72</v>
      </c>
      <c r="E3081">
        <v>0</v>
      </c>
      <c r="F3081">
        <v>1.7</v>
      </c>
      <c r="G3081" s="3">
        <f t="shared" si="1083"/>
        <v>50.263828974452331</v>
      </c>
    </row>
    <row r="3082" spans="1:15" x14ac:dyDescent="0.2">
      <c r="A3082" s="1">
        <v>40338.333333318704</v>
      </c>
      <c r="B3082">
        <v>8.3000000000000007</v>
      </c>
      <c r="C3082">
        <v>77.900000000000006</v>
      </c>
      <c r="D3082">
        <v>53.28</v>
      </c>
      <c r="E3082">
        <v>0</v>
      </c>
      <c r="F3082">
        <v>1.6</v>
      </c>
      <c r="G3082" s="3">
        <f t="shared" si="1083"/>
        <v>51.182218998898477</v>
      </c>
    </row>
    <row r="3083" spans="1:15" x14ac:dyDescent="0.2">
      <c r="A3083" s="1">
        <v>40338.374999985368</v>
      </c>
      <c r="B3083">
        <v>11.3</v>
      </c>
      <c r="C3083">
        <v>66.8</v>
      </c>
      <c r="D3083">
        <v>690.12</v>
      </c>
      <c r="E3083">
        <v>0</v>
      </c>
      <c r="F3083">
        <v>2</v>
      </c>
      <c r="G3083" s="3">
        <f t="shared" si="1083"/>
        <v>54.426772683810789</v>
      </c>
    </row>
    <row r="3084" spans="1:15" x14ac:dyDescent="0.2">
      <c r="A3084" s="1">
        <v>40338.416666652032</v>
      </c>
      <c r="B3084">
        <v>12.9</v>
      </c>
      <c r="C3084">
        <v>59.7</v>
      </c>
      <c r="D3084">
        <v>1292.4000000000001</v>
      </c>
      <c r="E3084">
        <v>0</v>
      </c>
      <c r="F3084">
        <v>2.5</v>
      </c>
      <c r="G3084" s="3">
        <f t="shared" si="1083"/>
        <v>55.989979464229449</v>
      </c>
    </row>
    <row r="3085" spans="1:15" x14ac:dyDescent="0.2">
      <c r="A3085" s="1">
        <v>40338.458333318697</v>
      </c>
      <c r="B3085">
        <v>14</v>
      </c>
      <c r="C3085">
        <v>56.2</v>
      </c>
      <c r="D3085">
        <v>1744.2</v>
      </c>
      <c r="E3085">
        <v>0</v>
      </c>
      <c r="F3085">
        <v>2.9</v>
      </c>
      <c r="G3085" s="3">
        <f t="shared" si="1083"/>
        <v>57.14787693223937</v>
      </c>
    </row>
    <row r="3086" spans="1:15" x14ac:dyDescent="0.2">
      <c r="A3086" s="1">
        <v>40338.499999985361</v>
      </c>
      <c r="B3086">
        <v>15.5</v>
      </c>
      <c r="C3086">
        <v>50.5</v>
      </c>
      <c r="D3086">
        <v>2013.84</v>
      </c>
      <c r="E3086">
        <v>0</v>
      </c>
      <c r="F3086">
        <v>2.8</v>
      </c>
      <c r="G3086" s="3">
        <f t="shared" si="1083"/>
        <v>58.59443303533142</v>
      </c>
    </row>
    <row r="3087" spans="1:15" x14ac:dyDescent="0.2">
      <c r="A3087" s="1">
        <v>40338.541666652025</v>
      </c>
      <c r="B3087">
        <v>16.2</v>
      </c>
      <c r="C3087">
        <v>50.4</v>
      </c>
      <c r="D3087">
        <v>2072.88</v>
      </c>
      <c r="E3087">
        <v>0</v>
      </c>
      <c r="F3087">
        <v>2.4</v>
      </c>
      <c r="G3087" s="3">
        <f t="shared" si="1083"/>
        <v>59.516126859851866</v>
      </c>
    </row>
    <row r="3088" spans="1:15" x14ac:dyDescent="0.2">
      <c r="A3088" s="1">
        <v>40338.583333318689</v>
      </c>
      <c r="B3088">
        <v>17.600000000000001</v>
      </c>
      <c r="C3088">
        <v>42.2</v>
      </c>
      <c r="D3088">
        <v>1912.68</v>
      </c>
      <c r="E3088">
        <v>0</v>
      </c>
      <c r="F3088">
        <v>2</v>
      </c>
      <c r="G3088" s="3">
        <f t="shared" si="1083"/>
        <v>60.456008580248962</v>
      </c>
    </row>
    <row r="3089" spans="1:15" x14ac:dyDescent="0.2">
      <c r="A3089" s="1">
        <v>40338.624999985353</v>
      </c>
      <c r="B3089">
        <v>17.3</v>
      </c>
      <c r="C3089">
        <v>44.6</v>
      </c>
      <c r="D3089">
        <v>1555.56</v>
      </c>
      <c r="E3089">
        <v>0</v>
      </c>
      <c r="F3089">
        <v>2</v>
      </c>
      <c r="G3089" s="3">
        <f t="shared" si="1083"/>
        <v>60.343786754580321</v>
      </c>
    </row>
    <row r="3090" spans="1:15" x14ac:dyDescent="0.2">
      <c r="A3090" s="1">
        <v>40338.666666652018</v>
      </c>
      <c r="B3090">
        <v>16.5</v>
      </c>
      <c r="C3090">
        <v>44.6</v>
      </c>
      <c r="D3090">
        <v>1011.96</v>
      </c>
      <c r="E3090">
        <v>0</v>
      </c>
      <c r="F3090">
        <v>2.1</v>
      </c>
      <c r="G3090" s="3">
        <f t="shared" ref="G3090:G3153" si="1108">B3090+(0.36*(237.7*(((17.271*B3090)/(237.7+B3090))+LN(C3090/100)))/(17.271-(((17.271*B3090)/(237.7+B3090))+LN(C3090/100))))+41.2</f>
        <v>59.282599523192673</v>
      </c>
    </row>
    <row r="3091" spans="1:15" x14ac:dyDescent="0.2">
      <c r="A3091" s="1">
        <v>40338.708333318682</v>
      </c>
      <c r="B3091">
        <v>14.6</v>
      </c>
      <c r="C3091">
        <v>52.7</v>
      </c>
      <c r="D3091">
        <v>344.16</v>
      </c>
      <c r="E3091">
        <v>0</v>
      </c>
      <c r="F3091">
        <v>1.6</v>
      </c>
      <c r="G3091" s="3">
        <f t="shared" si="1108"/>
        <v>57.615846170256226</v>
      </c>
    </row>
    <row r="3092" spans="1:15" x14ac:dyDescent="0.2">
      <c r="A3092" s="1">
        <v>40338.749999985346</v>
      </c>
      <c r="B3092">
        <v>10.8</v>
      </c>
      <c r="C3092">
        <v>69.8</v>
      </c>
      <c r="D3092">
        <v>13.68</v>
      </c>
      <c r="E3092">
        <v>0</v>
      </c>
      <c r="F3092">
        <v>0.6</v>
      </c>
      <c r="G3092" s="3">
        <f t="shared" si="1108"/>
        <v>53.982535033066441</v>
      </c>
    </row>
    <row r="3093" spans="1:15" x14ac:dyDescent="0.2">
      <c r="A3093" s="1">
        <v>40338.79166665201</v>
      </c>
      <c r="B3093">
        <v>8.5</v>
      </c>
      <c r="C3093">
        <v>77.7</v>
      </c>
      <c r="D3093">
        <v>0</v>
      </c>
      <c r="E3093">
        <v>0</v>
      </c>
      <c r="F3093">
        <v>0.5</v>
      </c>
      <c r="G3093" s="3">
        <f t="shared" si="1108"/>
        <v>51.438848750865944</v>
      </c>
    </row>
    <row r="3094" spans="1:15" x14ac:dyDescent="0.2">
      <c r="A3094" s="1">
        <v>40338.833333318675</v>
      </c>
      <c r="B3094">
        <v>6.1</v>
      </c>
      <c r="C3094">
        <v>85.5</v>
      </c>
      <c r="D3094">
        <v>0</v>
      </c>
      <c r="E3094">
        <v>0</v>
      </c>
      <c r="F3094">
        <v>0.4</v>
      </c>
      <c r="G3094" s="3">
        <f t="shared" si="1108"/>
        <v>48.687011050321622</v>
      </c>
    </row>
    <row r="3095" spans="1:15" x14ac:dyDescent="0.2">
      <c r="A3095" s="1">
        <v>40338.874999985339</v>
      </c>
      <c r="B3095">
        <v>5.2</v>
      </c>
      <c r="C3095">
        <v>88.5</v>
      </c>
      <c r="D3095">
        <v>0.36</v>
      </c>
      <c r="E3095">
        <v>0</v>
      </c>
      <c r="F3095">
        <v>0.5</v>
      </c>
      <c r="G3095" s="3">
        <f t="shared" si="1108"/>
        <v>47.644463340169665</v>
      </c>
    </row>
    <row r="3096" spans="1:15" x14ac:dyDescent="0.2">
      <c r="A3096" s="1">
        <v>40338.916666652003</v>
      </c>
      <c r="B3096">
        <v>6.8</v>
      </c>
      <c r="C3096">
        <v>83.5</v>
      </c>
      <c r="D3096">
        <v>0.72</v>
      </c>
      <c r="E3096">
        <v>0</v>
      </c>
      <c r="F3096">
        <v>0.6</v>
      </c>
      <c r="G3096" s="3">
        <f t="shared" si="1108"/>
        <v>49.512752026792597</v>
      </c>
    </row>
    <row r="3097" spans="1:15" x14ac:dyDescent="0.2">
      <c r="A3097" s="1">
        <v>40338.958333318667</v>
      </c>
      <c r="B3097">
        <v>4.4000000000000004</v>
      </c>
      <c r="C3097">
        <v>88.5</v>
      </c>
      <c r="D3097">
        <v>0.72</v>
      </c>
      <c r="E3097">
        <v>0</v>
      </c>
      <c r="F3097">
        <v>0.5</v>
      </c>
      <c r="G3097" s="3">
        <f t="shared" si="1108"/>
        <v>46.56057542756524</v>
      </c>
    </row>
    <row r="3098" spans="1:15" x14ac:dyDescent="0.2">
      <c r="A3098" s="1">
        <v>40338.999999985332</v>
      </c>
      <c r="B3098">
        <v>4</v>
      </c>
      <c r="C3098">
        <v>92.1</v>
      </c>
      <c r="D3098">
        <v>2.88</v>
      </c>
      <c r="E3098">
        <v>0</v>
      </c>
      <c r="F3098">
        <v>0.5</v>
      </c>
      <c r="G3098" s="3">
        <f t="shared" si="1108"/>
        <v>46.220449022171749</v>
      </c>
      <c r="H3098" s="1">
        <f t="shared" ref="H3098" si="1109">A3098</f>
        <v>40338.999999985332</v>
      </c>
      <c r="I3098" s="3">
        <f t="shared" ref="I3098" si="1110">AVERAGE(B3098:B3121)</f>
        <v>11.079166666666667</v>
      </c>
      <c r="J3098" s="3">
        <f t="shared" ref="J3098" si="1111">STDEV(B3098:B3121)</f>
        <v>4.8681734068170321</v>
      </c>
      <c r="K3098" s="3">
        <f t="shared" ref="K3098" si="1112">AVERAGE(C3098:C3121)</f>
        <v>67.137500000000003</v>
      </c>
      <c r="L3098" s="3">
        <f t="shared" ref="L3098" si="1113">AVERAGE(D3105:D3117)</f>
        <v>976.34769230769245</v>
      </c>
      <c r="M3098" s="3">
        <f t="shared" ref="M3098" si="1114">SUM(E3098:E3121)</f>
        <v>0</v>
      </c>
      <c r="N3098" s="3">
        <f t="shared" ref="N3098" si="1115">AVERAGE(F3098:F3121)</f>
        <v>1.3375000000000001</v>
      </c>
      <c r="O3098" s="3">
        <f t="shared" ref="O3098" si="1116">AVERAGE(G3098:G3121)</f>
        <v>53.970302847652185</v>
      </c>
    </row>
    <row r="3099" spans="1:15" x14ac:dyDescent="0.2">
      <c r="A3099" s="1">
        <v>40339.041666651996</v>
      </c>
      <c r="B3099">
        <v>3.9</v>
      </c>
      <c r="C3099">
        <v>89.8</v>
      </c>
      <c r="D3099">
        <v>-4.32</v>
      </c>
      <c r="E3099">
        <v>0</v>
      </c>
      <c r="F3099">
        <v>0.7</v>
      </c>
      <c r="G3099" s="3">
        <f t="shared" si="1108"/>
        <v>45.956780927003805</v>
      </c>
    </row>
    <row r="3100" spans="1:15" x14ac:dyDescent="0.2">
      <c r="A3100" s="1">
        <v>40339.08333331866</v>
      </c>
      <c r="B3100">
        <v>7.8</v>
      </c>
      <c r="C3100">
        <v>79.599999999999994</v>
      </c>
      <c r="D3100">
        <v>-1.08</v>
      </c>
      <c r="E3100">
        <v>0</v>
      </c>
      <c r="F3100">
        <v>1.1000000000000001</v>
      </c>
      <c r="G3100" s="3">
        <f t="shared" si="1108"/>
        <v>50.618387524453077</v>
      </c>
    </row>
    <row r="3101" spans="1:15" x14ac:dyDescent="0.2">
      <c r="A3101" s="1">
        <v>40339.124999985324</v>
      </c>
      <c r="B3101">
        <v>9.1</v>
      </c>
      <c r="C3101">
        <v>74.3</v>
      </c>
      <c r="D3101">
        <v>1.8</v>
      </c>
      <c r="E3101">
        <v>0</v>
      </c>
      <c r="F3101">
        <v>1.9</v>
      </c>
      <c r="G3101" s="3">
        <f t="shared" si="1108"/>
        <v>52.017158872986414</v>
      </c>
    </row>
    <row r="3102" spans="1:15" x14ac:dyDescent="0.2">
      <c r="A3102" s="1">
        <v>40339.166666651989</v>
      </c>
      <c r="B3102">
        <v>8.6999999999999993</v>
      </c>
      <c r="C3102">
        <v>75.3</v>
      </c>
      <c r="D3102">
        <v>0.36</v>
      </c>
      <c r="E3102">
        <v>0</v>
      </c>
      <c r="F3102">
        <v>2.1</v>
      </c>
      <c r="G3102" s="3">
        <f t="shared" si="1108"/>
        <v>51.546923367173918</v>
      </c>
    </row>
    <row r="3103" spans="1:15" x14ac:dyDescent="0.2">
      <c r="A3103" s="1">
        <v>40339.208333318653</v>
      </c>
      <c r="B3103">
        <v>8</v>
      </c>
      <c r="C3103">
        <v>75.5</v>
      </c>
      <c r="D3103">
        <v>0.36</v>
      </c>
      <c r="E3103">
        <v>0</v>
      </c>
      <c r="F3103">
        <v>1.9</v>
      </c>
      <c r="G3103" s="3">
        <f t="shared" si="1108"/>
        <v>50.616858124716323</v>
      </c>
    </row>
    <row r="3104" spans="1:15" x14ac:dyDescent="0.2">
      <c r="A3104" s="1">
        <v>40339.249999985317</v>
      </c>
      <c r="B3104">
        <v>7.2</v>
      </c>
      <c r="C3104">
        <v>77.8</v>
      </c>
      <c r="D3104">
        <v>0.36</v>
      </c>
      <c r="E3104">
        <v>0</v>
      </c>
      <c r="F3104">
        <v>1.7</v>
      </c>
      <c r="G3104" s="3">
        <f t="shared" si="1108"/>
        <v>49.691226891314336</v>
      </c>
    </row>
    <row r="3105" spans="1:7" x14ac:dyDescent="0.2">
      <c r="A3105" s="1">
        <v>40339.291666651981</v>
      </c>
      <c r="B3105">
        <v>5.2</v>
      </c>
      <c r="C3105">
        <v>79.900000000000006</v>
      </c>
      <c r="D3105">
        <v>0.72</v>
      </c>
      <c r="E3105">
        <v>0</v>
      </c>
      <c r="F3105">
        <v>1.5</v>
      </c>
      <c r="G3105" s="3">
        <f t="shared" si="1108"/>
        <v>47.126237353811383</v>
      </c>
    </row>
    <row r="3106" spans="1:7" x14ac:dyDescent="0.2">
      <c r="A3106" s="1">
        <v>40339.333333318646</v>
      </c>
      <c r="B3106">
        <v>5.7</v>
      </c>
      <c r="C3106">
        <v>83.9</v>
      </c>
      <c r="D3106">
        <v>51.12</v>
      </c>
      <c r="E3106">
        <v>0</v>
      </c>
      <c r="F3106">
        <v>1</v>
      </c>
      <c r="G3106" s="3">
        <f t="shared" si="1108"/>
        <v>48.049415908676934</v>
      </c>
    </row>
    <row r="3107" spans="1:7" x14ac:dyDescent="0.2">
      <c r="A3107" s="1">
        <v>40339.37499998531</v>
      </c>
      <c r="B3107">
        <v>11.3</v>
      </c>
      <c r="C3107">
        <v>66.7</v>
      </c>
      <c r="D3107">
        <v>686.88</v>
      </c>
      <c r="E3107">
        <v>0</v>
      </c>
      <c r="F3107">
        <v>0.9</v>
      </c>
      <c r="G3107" s="3">
        <f t="shared" si="1108"/>
        <v>54.419012624350593</v>
      </c>
    </row>
    <row r="3108" spans="1:7" x14ac:dyDescent="0.2">
      <c r="A3108" s="1">
        <v>40339.416666651974</v>
      </c>
      <c r="B3108">
        <v>14.1</v>
      </c>
      <c r="C3108">
        <v>56.8</v>
      </c>
      <c r="D3108">
        <v>1293.48</v>
      </c>
      <c r="E3108">
        <v>0</v>
      </c>
      <c r="F3108">
        <v>1.9</v>
      </c>
      <c r="G3108" s="3">
        <f t="shared" si="1108"/>
        <v>57.336577405029843</v>
      </c>
    </row>
    <row r="3109" spans="1:7" x14ac:dyDescent="0.2">
      <c r="A3109" s="1">
        <v>40339.458333318638</v>
      </c>
      <c r="B3109">
        <v>16.5</v>
      </c>
      <c r="C3109">
        <v>48.6</v>
      </c>
      <c r="D3109">
        <v>1741.68</v>
      </c>
      <c r="E3109">
        <v>0</v>
      </c>
      <c r="F3109">
        <v>1.8</v>
      </c>
      <c r="G3109" s="3">
        <f t="shared" si="1108"/>
        <v>59.726287545586686</v>
      </c>
    </row>
    <row r="3110" spans="1:7" x14ac:dyDescent="0.2">
      <c r="A3110" s="1">
        <v>40339.499999985303</v>
      </c>
      <c r="B3110">
        <v>17.8</v>
      </c>
      <c r="C3110">
        <v>46.2</v>
      </c>
      <c r="D3110">
        <v>2009.88</v>
      </c>
      <c r="E3110">
        <v>0</v>
      </c>
      <c r="F3110">
        <v>1.7</v>
      </c>
      <c r="G3110" s="3">
        <f t="shared" si="1108"/>
        <v>61.190291284581633</v>
      </c>
    </row>
    <row r="3111" spans="1:7" x14ac:dyDescent="0.2">
      <c r="A3111" s="1">
        <v>40339.541666651967</v>
      </c>
      <c r="B3111">
        <v>17.7</v>
      </c>
      <c r="C3111">
        <v>45.3</v>
      </c>
      <c r="D3111">
        <v>2061</v>
      </c>
      <c r="E3111">
        <v>0</v>
      </c>
      <c r="F3111">
        <v>2</v>
      </c>
      <c r="G3111" s="3">
        <f t="shared" si="1108"/>
        <v>60.955187033140774</v>
      </c>
    </row>
    <row r="3112" spans="1:7" x14ac:dyDescent="0.2">
      <c r="A3112" s="1">
        <v>40339.583333318631</v>
      </c>
      <c r="B3112">
        <v>18.399999999999999</v>
      </c>
      <c r="C3112">
        <v>41</v>
      </c>
      <c r="D3112">
        <v>1906.2</v>
      </c>
      <c r="E3112">
        <v>0</v>
      </c>
      <c r="F3112">
        <v>1.9</v>
      </c>
      <c r="G3112" s="3">
        <f t="shared" si="1108"/>
        <v>61.366235361189823</v>
      </c>
    </row>
    <row r="3113" spans="1:7" x14ac:dyDescent="0.2">
      <c r="A3113" s="1">
        <v>40339.624999985295</v>
      </c>
      <c r="B3113">
        <v>18.8</v>
      </c>
      <c r="C3113">
        <v>41.1</v>
      </c>
      <c r="D3113">
        <v>1549.8</v>
      </c>
      <c r="E3113">
        <v>0</v>
      </c>
      <c r="F3113">
        <v>1.4</v>
      </c>
      <c r="G3113" s="3">
        <f t="shared" si="1108"/>
        <v>61.908062186599004</v>
      </c>
    </row>
    <row r="3114" spans="1:7" x14ac:dyDescent="0.2">
      <c r="A3114" s="1">
        <v>40339.66666665196</v>
      </c>
      <c r="B3114">
        <v>18.2</v>
      </c>
      <c r="C3114">
        <v>42.3</v>
      </c>
      <c r="D3114">
        <v>1029.96</v>
      </c>
      <c r="E3114">
        <v>0</v>
      </c>
      <c r="F3114">
        <v>1.6</v>
      </c>
      <c r="G3114" s="3">
        <f t="shared" si="1108"/>
        <v>61.262789180390513</v>
      </c>
    </row>
    <row r="3115" spans="1:7" x14ac:dyDescent="0.2">
      <c r="A3115" s="1">
        <v>40339.708333318624</v>
      </c>
      <c r="B3115">
        <v>15.5</v>
      </c>
      <c r="C3115">
        <v>55.4</v>
      </c>
      <c r="D3115">
        <v>351</v>
      </c>
      <c r="E3115">
        <v>0</v>
      </c>
      <c r="F3115">
        <v>0.7</v>
      </c>
      <c r="G3115" s="3">
        <f t="shared" si="1108"/>
        <v>59.076448268901082</v>
      </c>
    </row>
    <row r="3116" spans="1:7" x14ac:dyDescent="0.2">
      <c r="A3116" s="1">
        <v>40339.749999985288</v>
      </c>
      <c r="B3116">
        <v>10.7</v>
      </c>
      <c r="C3116">
        <v>75.099999999999994</v>
      </c>
      <c r="D3116">
        <v>10.44</v>
      </c>
      <c r="E3116">
        <v>0</v>
      </c>
      <c r="F3116">
        <v>0.5</v>
      </c>
      <c r="G3116" s="3">
        <f t="shared" si="1108"/>
        <v>54.229015649264895</v>
      </c>
    </row>
    <row r="3117" spans="1:7" x14ac:dyDescent="0.2">
      <c r="A3117" s="1">
        <v>40339.791666651952</v>
      </c>
      <c r="B3117">
        <v>10.1</v>
      </c>
      <c r="C3117">
        <v>74.400000000000006</v>
      </c>
      <c r="D3117">
        <v>0.36</v>
      </c>
      <c r="E3117">
        <v>0</v>
      </c>
      <c r="F3117">
        <v>0.6</v>
      </c>
      <c r="G3117" s="3">
        <f t="shared" si="1108"/>
        <v>53.371602543294621</v>
      </c>
    </row>
    <row r="3118" spans="1:7" x14ac:dyDescent="0.2">
      <c r="A3118" s="1">
        <v>40339.833333318616</v>
      </c>
      <c r="B3118">
        <v>10.8</v>
      </c>
      <c r="C3118">
        <v>68.599999999999994</v>
      </c>
      <c r="D3118">
        <v>0.36</v>
      </c>
      <c r="E3118">
        <v>0</v>
      </c>
      <c r="F3118">
        <v>1.3</v>
      </c>
      <c r="G3118" s="3">
        <f t="shared" si="1108"/>
        <v>53.892678797568088</v>
      </c>
    </row>
    <row r="3119" spans="1:7" x14ac:dyDescent="0.2">
      <c r="A3119" s="1">
        <v>40339.874999985281</v>
      </c>
      <c r="B3119">
        <v>10</v>
      </c>
      <c r="C3119">
        <v>70.900000000000006</v>
      </c>
      <c r="D3119">
        <v>0</v>
      </c>
      <c r="E3119">
        <v>0</v>
      </c>
      <c r="F3119">
        <v>1.4</v>
      </c>
      <c r="G3119" s="3">
        <f t="shared" si="1108"/>
        <v>52.987322838994125</v>
      </c>
    </row>
    <row r="3120" spans="1:7" x14ac:dyDescent="0.2">
      <c r="A3120" s="1">
        <v>40339.916666651945</v>
      </c>
      <c r="B3120">
        <v>9.8000000000000007</v>
      </c>
      <c r="C3120">
        <v>70.2</v>
      </c>
      <c r="D3120">
        <v>0</v>
      </c>
      <c r="E3120">
        <v>0</v>
      </c>
      <c r="F3120">
        <v>1.3</v>
      </c>
      <c r="G3120" s="3">
        <f t="shared" si="1108"/>
        <v>52.667094304398539</v>
      </c>
    </row>
    <row r="3121" spans="1:15" x14ac:dyDescent="0.2">
      <c r="A3121" s="1">
        <v>40339.958333318609</v>
      </c>
      <c r="B3121">
        <v>6.6</v>
      </c>
      <c r="C3121">
        <v>80.5</v>
      </c>
      <c r="D3121">
        <v>0</v>
      </c>
      <c r="E3121">
        <v>0</v>
      </c>
      <c r="F3121">
        <v>0.7</v>
      </c>
      <c r="G3121" s="3">
        <f t="shared" si="1108"/>
        <v>49.055225328054426</v>
      </c>
    </row>
    <row r="3122" spans="1:15" x14ac:dyDescent="0.2">
      <c r="A3122" s="1">
        <v>40339.999999985273</v>
      </c>
      <c r="B3122">
        <v>5.8</v>
      </c>
      <c r="C3122">
        <v>85</v>
      </c>
      <c r="D3122">
        <v>0.36</v>
      </c>
      <c r="E3122">
        <v>0</v>
      </c>
      <c r="F3122">
        <v>0.5</v>
      </c>
      <c r="G3122" s="3">
        <f t="shared" si="1108"/>
        <v>48.251065695483447</v>
      </c>
      <c r="H3122" s="1">
        <f t="shared" ref="H3122" si="1117">A3122</f>
        <v>40339.999999985273</v>
      </c>
      <c r="I3122" s="3">
        <f t="shared" ref="I3122" si="1118">AVERAGE(B3122:B3145)</f>
        <v>12.670833333333334</v>
      </c>
      <c r="J3122" s="3">
        <f t="shared" ref="J3122" si="1119">STDEV(B3122:B3145)</f>
        <v>4.6408843953512209</v>
      </c>
      <c r="K3122" s="3">
        <f t="shared" ref="K3122" si="1120">AVERAGE(C3122:C3145)</f>
        <v>65.204166666666666</v>
      </c>
      <c r="L3122" s="3">
        <f t="shared" ref="L3122" si="1121">AVERAGE(D3129:D3141)</f>
        <v>763.17230769230753</v>
      </c>
      <c r="M3122" s="3">
        <f t="shared" ref="M3122" si="1122">SUM(E3122:E3145)</f>
        <v>0</v>
      </c>
      <c r="N3122" s="3">
        <f t="shared" ref="N3122" si="1123">AVERAGE(F3122:F3145)</f>
        <v>1.1500000000000001</v>
      </c>
      <c r="O3122" s="3">
        <f t="shared" ref="O3122" si="1124">AVERAGE(G3122:G3145)</f>
        <v>56.003515788887796</v>
      </c>
    </row>
    <row r="3123" spans="1:15" x14ac:dyDescent="0.2">
      <c r="A3123" s="1">
        <v>40340.041666651938</v>
      </c>
      <c r="B3123">
        <v>5.9</v>
      </c>
      <c r="C3123">
        <v>84.8</v>
      </c>
      <c r="D3123">
        <v>0.36</v>
      </c>
      <c r="E3123">
        <v>0</v>
      </c>
      <c r="F3123">
        <v>0.5</v>
      </c>
      <c r="G3123" s="3">
        <f t="shared" si="1108"/>
        <v>48.374357758377052</v>
      </c>
    </row>
    <row r="3124" spans="1:15" x14ac:dyDescent="0.2">
      <c r="A3124" s="1">
        <v>40340.083333318602</v>
      </c>
      <c r="B3124">
        <v>9.4</v>
      </c>
      <c r="C3124">
        <v>71.599999999999994</v>
      </c>
      <c r="D3124">
        <v>0.72</v>
      </c>
      <c r="E3124">
        <v>0</v>
      </c>
      <c r="F3124">
        <v>0.9</v>
      </c>
      <c r="G3124" s="3">
        <f t="shared" si="1108"/>
        <v>52.230526249835052</v>
      </c>
    </row>
    <row r="3125" spans="1:15" x14ac:dyDescent="0.2">
      <c r="A3125" s="1">
        <v>40340.124999985266</v>
      </c>
      <c r="B3125">
        <v>9.9</v>
      </c>
      <c r="C3125">
        <v>69.5</v>
      </c>
      <c r="D3125">
        <v>0.36</v>
      </c>
      <c r="E3125">
        <v>0</v>
      </c>
      <c r="F3125">
        <v>1.7</v>
      </c>
      <c r="G3125" s="3">
        <f t="shared" si="1108"/>
        <v>52.749988687883395</v>
      </c>
    </row>
    <row r="3126" spans="1:15" x14ac:dyDescent="0.2">
      <c r="A3126" s="1">
        <v>40340.16666665193</v>
      </c>
      <c r="B3126">
        <v>9.6999999999999993</v>
      </c>
      <c r="C3126">
        <v>71</v>
      </c>
      <c r="D3126">
        <v>0.36</v>
      </c>
      <c r="E3126">
        <v>0</v>
      </c>
      <c r="F3126">
        <v>2</v>
      </c>
      <c r="G3126" s="3">
        <f t="shared" si="1108"/>
        <v>52.590927905863907</v>
      </c>
    </row>
    <row r="3127" spans="1:15" x14ac:dyDescent="0.2">
      <c r="A3127" s="1">
        <v>40340.208333318595</v>
      </c>
      <c r="B3127">
        <v>8.4</v>
      </c>
      <c r="C3127">
        <v>72.3</v>
      </c>
      <c r="D3127">
        <v>0.36</v>
      </c>
      <c r="E3127">
        <v>0</v>
      </c>
      <c r="F3127">
        <v>1.5</v>
      </c>
      <c r="G3127" s="3">
        <f t="shared" si="1108"/>
        <v>50.934241887168056</v>
      </c>
    </row>
    <row r="3128" spans="1:15" x14ac:dyDescent="0.2">
      <c r="A3128" s="1">
        <v>40340.249999985259</v>
      </c>
      <c r="B3128">
        <v>7.9</v>
      </c>
      <c r="C3128">
        <v>75.7</v>
      </c>
      <c r="D3128">
        <v>0.36</v>
      </c>
      <c r="E3128">
        <v>0</v>
      </c>
      <c r="F3128">
        <v>0.9</v>
      </c>
      <c r="G3128" s="3">
        <f t="shared" si="1108"/>
        <v>50.495575539126278</v>
      </c>
    </row>
    <row r="3129" spans="1:15" x14ac:dyDescent="0.2">
      <c r="A3129" s="1">
        <v>40340.291666651923</v>
      </c>
      <c r="B3129">
        <v>7.8</v>
      </c>
      <c r="C3129">
        <v>74.599999999999994</v>
      </c>
      <c r="D3129">
        <v>0.72</v>
      </c>
      <c r="E3129">
        <v>0</v>
      </c>
      <c r="F3129">
        <v>1.4</v>
      </c>
      <c r="G3129" s="3">
        <f t="shared" si="1108"/>
        <v>50.285960005042398</v>
      </c>
    </row>
    <row r="3130" spans="1:15" x14ac:dyDescent="0.2">
      <c r="A3130" s="1">
        <v>40340.333333318587</v>
      </c>
      <c r="B3130">
        <v>7.7</v>
      </c>
      <c r="C3130">
        <v>76.5</v>
      </c>
      <c r="D3130">
        <v>53.64</v>
      </c>
      <c r="E3130">
        <v>0</v>
      </c>
      <c r="F3130">
        <v>1</v>
      </c>
      <c r="G3130" s="3">
        <f t="shared" si="1108"/>
        <v>50.279660439276157</v>
      </c>
    </row>
    <row r="3131" spans="1:15" x14ac:dyDescent="0.2">
      <c r="A3131" s="1">
        <v>40340.374999985252</v>
      </c>
      <c r="B3131">
        <v>11</v>
      </c>
      <c r="C3131">
        <v>67.8</v>
      </c>
      <c r="D3131">
        <v>424.44</v>
      </c>
      <c r="E3131">
        <v>0</v>
      </c>
      <c r="F3131">
        <v>1.1000000000000001</v>
      </c>
      <c r="G3131" s="3">
        <f t="shared" si="1108"/>
        <v>54.100728913410116</v>
      </c>
    </row>
    <row r="3132" spans="1:15" x14ac:dyDescent="0.2">
      <c r="A3132" s="1">
        <v>40340.416666651916</v>
      </c>
      <c r="B3132">
        <v>13.9</v>
      </c>
      <c r="C3132">
        <v>60.2</v>
      </c>
      <c r="D3132">
        <v>983.52</v>
      </c>
      <c r="E3132">
        <v>0</v>
      </c>
      <c r="F3132">
        <v>1.7</v>
      </c>
      <c r="G3132" s="3">
        <f t="shared" si="1108"/>
        <v>57.371819578584365</v>
      </c>
    </row>
    <row r="3133" spans="1:15" x14ac:dyDescent="0.2">
      <c r="A3133" s="1">
        <v>40340.45833331858</v>
      </c>
      <c r="B3133">
        <v>16.2</v>
      </c>
      <c r="C3133">
        <v>56.3</v>
      </c>
      <c r="D3133">
        <v>1262.1600000000001</v>
      </c>
      <c r="E3133">
        <v>0</v>
      </c>
      <c r="F3133">
        <v>1.5</v>
      </c>
      <c r="G3133" s="3">
        <f t="shared" si="1108"/>
        <v>60.095896146089316</v>
      </c>
    </row>
    <row r="3134" spans="1:15" x14ac:dyDescent="0.2">
      <c r="A3134" s="1">
        <v>40340.499999985244</v>
      </c>
      <c r="B3134">
        <v>19.899999999999999</v>
      </c>
      <c r="C3134">
        <v>44.1</v>
      </c>
      <c r="D3134">
        <v>2056.3200000000002</v>
      </c>
      <c r="E3134">
        <v>0</v>
      </c>
      <c r="F3134">
        <v>1.5</v>
      </c>
      <c r="G3134" s="3">
        <f t="shared" si="1108"/>
        <v>63.73271574944151</v>
      </c>
    </row>
    <row r="3135" spans="1:15" x14ac:dyDescent="0.2">
      <c r="A3135" s="1">
        <v>40340.541666651909</v>
      </c>
      <c r="B3135">
        <v>20.3</v>
      </c>
      <c r="C3135">
        <v>42.6</v>
      </c>
      <c r="D3135">
        <v>1818.36</v>
      </c>
      <c r="E3135">
        <v>0</v>
      </c>
      <c r="F3135">
        <v>1.4</v>
      </c>
      <c r="G3135" s="3">
        <f t="shared" si="1108"/>
        <v>64.080644735080085</v>
      </c>
    </row>
    <row r="3136" spans="1:15" x14ac:dyDescent="0.2">
      <c r="A3136" s="1">
        <v>40340.583333318573</v>
      </c>
      <c r="B3136">
        <v>20.399999999999999</v>
      </c>
      <c r="C3136">
        <v>40.4</v>
      </c>
      <c r="D3136">
        <v>1653.12</v>
      </c>
      <c r="E3136">
        <v>0</v>
      </c>
      <c r="F3136">
        <v>1.3</v>
      </c>
      <c r="G3136" s="3">
        <f t="shared" si="1108"/>
        <v>63.934944287643518</v>
      </c>
    </row>
    <row r="3137" spans="1:15" x14ac:dyDescent="0.2">
      <c r="A3137" s="1">
        <v>40340.624999985237</v>
      </c>
      <c r="B3137">
        <v>20</v>
      </c>
      <c r="C3137">
        <v>42.1</v>
      </c>
      <c r="D3137">
        <v>1015.56</v>
      </c>
      <c r="E3137">
        <v>0</v>
      </c>
      <c r="F3137">
        <v>1.2</v>
      </c>
      <c r="G3137" s="3">
        <f t="shared" si="1108"/>
        <v>63.621454764435576</v>
      </c>
    </row>
    <row r="3138" spans="1:15" x14ac:dyDescent="0.2">
      <c r="A3138" s="1">
        <v>40340.666666651901</v>
      </c>
      <c r="B3138">
        <v>18</v>
      </c>
      <c r="C3138">
        <v>51.2</v>
      </c>
      <c r="D3138">
        <v>470.88</v>
      </c>
      <c r="E3138">
        <v>0</v>
      </c>
      <c r="F3138">
        <v>1.2</v>
      </c>
      <c r="G3138" s="3">
        <f t="shared" si="1108"/>
        <v>61.995470150100843</v>
      </c>
    </row>
    <row r="3139" spans="1:15" x14ac:dyDescent="0.2">
      <c r="A3139" s="1">
        <v>40340.708333318566</v>
      </c>
      <c r="B3139">
        <v>16</v>
      </c>
      <c r="C3139">
        <v>60.8</v>
      </c>
      <c r="D3139">
        <v>176.76</v>
      </c>
      <c r="E3139">
        <v>0</v>
      </c>
      <c r="F3139">
        <v>0.8</v>
      </c>
      <c r="G3139" s="3">
        <f t="shared" si="1108"/>
        <v>60.235373800086336</v>
      </c>
    </row>
    <row r="3140" spans="1:15" x14ac:dyDescent="0.2">
      <c r="A3140" s="1">
        <v>40340.74999998523</v>
      </c>
      <c r="B3140">
        <v>13.6</v>
      </c>
      <c r="C3140">
        <v>70.7</v>
      </c>
      <c r="D3140">
        <v>5.76</v>
      </c>
      <c r="E3140">
        <v>0</v>
      </c>
      <c r="F3140">
        <v>0.5</v>
      </c>
      <c r="G3140" s="3">
        <f t="shared" si="1108"/>
        <v>57.815798460966661</v>
      </c>
    </row>
    <row r="3141" spans="1:15" x14ac:dyDescent="0.2">
      <c r="A3141" s="1">
        <v>40340.791666651894</v>
      </c>
      <c r="B3141">
        <v>11.9</v>
      </c>
      <c r="C3141">
        <v>76.5</v>
      </c>
      <c r="D3141">
        <v>0</v>
      </c>
      <c r="E3141">
        <v>0</v>
      </c>
      <c r="F3141">
        <v>0.5</v>
      </c>
      <c r="G3141" s="3">
        <f t="shared" si="1108"/>
        <v>55.943981478238911</v>
      </c>
    </row>
    <row r="3142" spans="1:15" x14ac:dyDescent="0.2">
      <c r="A3142" s="1">
        <v>40340.833333318558</v>
      </c>
      <c r="B3142">
        <v>13.9</v>
      </c>
      <c r="C3142">
        <v>66.599999999999994</v>
      </c>
      <c r="D3142">
        <v>0.36</v>
      </c>
      <c r="E3142">
        <v>0</v>
      </c>
      <c r="F3142">
        <v>1.1000000000000001</v>
      </c>
      <c r="G3142" s="3">
        <f t="shared" si="1108"/>
        <v>57.902519506417647</v>
      </c>
    </row>
    <row r="3143" spans="1:15" x14ac:dyDescent="0.2">
      <c r="A3143" s="1">
        <v>40340.874999985223</v>
      </c>
      <c r="B3143">
        <v>12.5</v>
      </c>
      <c r="C3143">
        <v>70</v>
      </c>
      <c r="D3143">
        <v>0.36</v>
      </c>
      <c r="E3143">
        <v>0</v>
      </c>
      <c r="F3143">
        <v>1.2</v>
      </c>
      <c r="G3143" s="3">
        <f t="shared" si="1108"/>
        <v>56.283699396239903</v>
      </c>
    </row>
    <row r="3144" spans="1:15" x14ac:dyDescent="0.2">
      <c r="A3144" s="1">
        <v>40340.916666651887</v>
      </c>
      <c r="B3144">
        <v>11.1</v>
      </c>
      <c r="C3144">
        <v>72.599999999999994</v>
      </c>
      <c r="D3144">
        <v>0</v>
      </c>
      <c r="E3144">
        <v>0</v>
      </c>
      <c r="F3144">
        <v>1.1000000000000001</v>
      </c>
      <c r="G3144" s="3">
        <f t="shared" si="1108"/>
        <v>54.59094676836834</v>
      </c>
    </row>
    <row r="3145" spans="1:15" x14ac:dyDescent="0.2">
      <c r="A3145" s="1">
        <v>40340.958333318551</v>
      </c>
      <c r="B3145">
        <v>12.9</v>
      </c>
      <c r="C3145">
        <v>62</v>
      </c>
      <c r="D3145">
        <v>0</v>
      </c>
      <c r="E3145">
        <v>0</v>
      </c>
      <c r="F3145">
        <v>1.1000000000000001</v>
      </c>
      <c r="G3145" s="3">
        <f t="shared" si="1108"/>
        <v>56.186081030148543</v>
      </c>
    </row>
    <row r="3146" spans="1:15" x14ac:dyDescent="0.2">
      <c r="A3146" s="1">
        <v>40340.999999985215</v>
      </c>
      <c r="B3146">
        <v>12</v>
      </c>
      <c r="C3146">
        <v>65.2</v>
      </c>
      <c r="D3146">
        <v>0</v>
      </c>
      <c r="E3146">
        <v>0</v>
      </c>
      <c r="F3146">
        <v>1.7</v>
      </c>
      <c r="G3146" s="3">
        <f t="shared" si="1108"/>
        <v>55.240763515935015</v>
      </c>
      <c r="H3146" s="1">
        <f t="shared" ref="H3146" si="1125">A3146</f>
        <v>40340.999999985215</v>
      </c>
      <c r="I3146" s="3">
        <f t="shared" ref="I3146" si="1126">AVERAGE(B3146:B3169)</f>
        <v>13.745833333333335</v>
      </c>
      <c r="J3146" s="3">
        <f t="shared" ref="J3146" si="1127">STDEV(B3146:B3169)</f>
        <v>5.4225759294033731</v>
      </c>
      <c r="K3146" s="3">
        <f t="shared" ref="K3146" si="1128">AVERAGE(C3146:C3169)</f>
        <v>62.008333333333333</v>
      </c>
      <c r="L3146" s="3">
        <f t="shared" ref="L3146" si="1129">AVERAGE(D3153:D3165)</f>
        <v>949.51384615384632</v>
      </c>
      <c r="M3146" s="3">
        <f t="shared" ref="M3146" si="1130">SUM(E3146:E3169)</f>
        <v>0</v>
      </c>
      <c r="N3146" s="3">
        <f t="shared" ref="N3146" si="1131">AVERAGE(F3146:F3169)</f>
        <v>1.0208333333333335</v>
      </c>
      <c r="O3146" s="3">
        <f t="shared" ref="O3146" si="1132">AVERAGE(G3146:G3169)</f>
        <v>57.02697540384829</v>
      </c>
    </row>
    <row r="3147" spans="1:15" x14ac:dyDescent="0.2">
      <c r="A3147" s="1">
        <v>40341.041666651879</v>
      </c>
      <c r="B3147">
        <v>12.2</v>
      </c>
      <c r="C3147">
        <v>63.9</v>
      </c>
      <c r="D3147">
        <v>0</v>
      </c>
      <c r="E3147">
        <v>0</v>
      </c>
      <c r="F3147">
        <v>1.4</v>
      </c>
      <c r="G3147" s="3">
        <f t="shared" si="1108"/>
        <v>55.404515130004285</v>
      </c>
    </row>
    <row r="3148" spans="1:15" x14ac:dyDescent="0.2">
      <c r="A3148" s="1">
        <v>40341.083333318544</v>
      </c>
      <c r="B3148">
        <v>12.1</v>
      </c>
      <c r="C3148">
        <v>65</v>
      </c>
      <c r="D3148">
        <v>0</v>
      </c>
      <c r="E3148">
        <v>0</v>
      </c>
      <c r="F3148">
        <v>1.4</v>
      </c>
      <c r="G3148" s="3">
        <f t="shared" si="1108"/>
        <v>55.358994782111289</v>
      </c>
    </row>
    <row r="3149" spans="1:15" x14ac:dyDescent="0.2">
      <c r="A3149" s="1">
        <v>40341.124999985208</v>
      </c>
      <c r="B3149">
        <v>11</v>
      </c>
      <c r="C3149">
        <v>67.7</v>
      </c>
      <c r="D3149">
        <v>0.36</v>
      </c>
      <c r="E3149">
        <v>0</v>
      </c>
      <c r="F3149">
        <v>1.3</v>
      </c>
      <c r="G3149" s="3">
        <f t="shared" si="1108"/>
        <v>54.093087934072521</v>
      </c>
    </row>
    <row r="3150" spans="1:15" x14ac:dyDescent="0.2">
      <c r="A3150" s="1">
        <v>40341.166666651872</v>
      </c>
      <c r="B3150">
        <v>8.6</v>
      </c>
      <c r="C3150">
        <v>74.099999999999994</v>
      </c>
      <c r="D3150">
        <v>0.36</v>
      </c>
      <c r="E3150">
        <v>0</v>
      </c>
      <c r="F3150">
        <v>1.1000000000000001</v>
      </c>
      <c r="G3150" s="3">
        <f t="shared" si="1108"/>
        <v>51.329574707704062</v>
      </c>
    </row>
    <row r="3151" spans="1:15" x14ac:dyDescent="0.2">
      <c r="A3151" s="1">
        <v>40341.208333318536</v>
      </c>
      <c r="B3151">
        <v>9.3000000000000007</v>
      </c>
      <c r="C3151">
        <v>74.2</v>
      </c>
      <c r="D3151">
        <v>0.36</v>
      </c>
      <c r="E3151">
        <v>0</v>
      </c>
      <c r="F3151">
        <v>1</v>
      </c>
      <c r="G3151" s="3">
        <f t="shared" si="1108"/>
        <v>52.279699611032555</v>
      </c>
    </row>
    <row r="3152" spans="1:15" x14ac:dyDescent="0.2">
      <c r="A3152" s="1">
        <v>40341.249999985201</v>
      </c>
      <c r="B3152">
        <v>9</v>
      </c>
      <c r="C3152">
        <v>74.400000000000006</v>
      </c>
      <c r="D3152">
        <v>0.36</v>
      </c>
      <c r="E3152">
        <v>0</v>
      </c>
      <c r="F3152">
        <v>1.1000000000000001</v>
      </c>
      <c r="G3152" s="3">
        <f t="shared" si="1108"/>
        <v>51.889339924275795</v>
      </c>
    </row>
    <row r="3153" spans="1:7" x14ac:dyDescent="0.2">
      <c r="A3153" s="1">
        <v>40341.291666651865</v>
      </c>
      <c r="B3153">
        <v>8.9</v>
      </c>
      <c r="C3153">
        <v>74.2</v>
      </c>
      <c r="D3153">
        <v>0.72</v>
      </c>
      <c r="E3153">
        <v>0</v>
      </c>
      <c r="F3153">
        <v>1.1000000000000001</v>
      </c>
      <c r="G3153" s="3">
        <f t="shared" si="1108"/>
        <v>51.740730362953272</v>
      </c>
    </row>
    <row r="3154" spans="1:7" x14ac:dyDescent="0.2">
      <c r="A3154" s="1">
        <v>40341.333333318529</v>
      </c>
      <c r="B3154">
        <v>11</v>
      </c>
      <c r="C3154">
        <v>69.2</v>
      </c>
      <c r="D3154">
        <v>47.88</v>
      </c>
      <c r="E3154">
        <v>0</v>
      </c>
      <c r="F3154">
        <v>1.2</v>
      </c>
      <c r="G3154" s="3">
        <f t="shared" ref="G3154:G3217" si="1133">B3154+(0.36*(237.7*(((17.271*B3154)/(237.7+B3154))+LN(C3154/100)))/(17.271-(((17.271*B3154)/(237.7+B3154))+LN(C3154/100))))+41.2</f>
        <v>54.206672445726966</v>
      </c>
    </row>
    <row r="3155" spans="1:7" x14ac:dyDescent="0.2">
      <c r="A3155" s="1">
        <v>40341.374999985193</v>
      </c>
      <c r="B3155">
        <v>14.9</v>
      </c>
      <c r="C3155">
        <v>54.6</v>
      </c>
      <c r="D3155">
        <v>646.20000000000005</v>
      </c>
      <c r="E3155">
        <v>0</v>
      </c>
      <c r="F3155">
        <v>0.9</v>
      </c>
      <c r="G3155" s="3">
        <f t="shared" si="1133"/>
        <v>58.199632962052014</v>
      </c>
    </row>
    <row r="3156" spans="1:7" x14ac:dyDescent="0.2">
      <c r="A3156" s="1">
        <v>40341.416666651858</v>
      </c>
      <c r="B3156">
        <v>17.600000000000001</v>
      </c>
      <c r="C3156">
        <v>47.6</v>
      </c>
      <c r="D3156">
        <v>1240.2</v>
      </c>
      <c r="E3156">
        <v>0</v>
      </c>
      <c r="F3156">
        <v>0.9</v>
      </c>
      <c r="G3156" s="3">
        <f t="shared" si="1133"/>
        <v>61.080364109403597</v>
      </c>
    </row>
    <row r="3157" spans="1:7" x14ac:dyDescent="0.2">
      <c r="A3157" s="1">
        <v>40341.458333318522</v>
      </c>
      <c r="B3157">
        <v>20.2</v>
      </c>
      <c r="C3157">
        <v>38.1</v>
      </c>
      <c r="D3157">
        <v>1687.68</v>
      </c>
      <c r="E3157">
        <v>0</v>
      </c>
      <c r="F3157">
        <v>1.3</v>
      </c>
      <c r="G3157" s="3">
        <f t="shared" si="1133"/>
        <v>63.365521720143079</v>
      </c>
    </row>
    <row r="3158" spans="1:7" x14ac:dyDescent="0.2">
      <c r="A3158" s="1">
        <v>40341.499999985186</v>
      </c>
      <c r="B3158">
        <v>22</v>
      </c>
      <c r="C3158">
        <v>34.799999999999997</v>
      </c>
      <c r="D3158">
        <v>1953.72</v>
      </c>
      <c r="E3158">
        <v>0</v>
      </c>
      <c r="F3158">
        <v>1.2</v>
      </c>
      <c r="G3158" s="3">
        <f t="shared" si="1133"/>
        <v>65.267958355152246</v>
      </c>
    </row>
    <row r="3159" spans="1:7" x14ac:dyDescent="0.2">
      <c r="A3159" s="1">
        <v>40341.54166665185</v>
      </c>
      <c r="B3159">
        <v>22.4</v>
      </c>
      <c r="C3159">
        <v>34.200000000000003</v>
      </c>
      <c r="D3159">
        <v>2017.8</v>
      </c>
      <c r="E3159">
        <v>0</v>
      </c>
      <c r="F3159">
        <v>1.5</v>
      </c>
      <c r="G3159" s="3">
        <f t="shared" si="1133"/>
        <v>65.703930232597259</v>
      </c>
    </row>
    <row r="3160" spans="1:7" x14ac:dyDescent="0.2">
      <c r="A3160" s="1">
        <v>40341.583333318515</v>
      </c>
      <c r="B3160">
        <v>22.4</v>
      </c>
      <c r="C3160">
        <v>32.9</v>
      </c>
      <c r="D3160">
        <v>1869.84</v>
      </c>
      <c r="E3160">
        <v>0</v>
      </c>
      <c r="F3160">
        <v>1.3</v>
      </c>
      <c r="G3160" s="3">
        <f t="shared" si="1133"/>
        <v>65.50282680082924</v>
      </c>
    </row>
    <row r="3161" spans="1:7" x14ac:dyDescent="0.2">
      <c r="A3161" s="1">
        <v>40341.624999985179</v>
      </c>
      <c r="B3161">
        <v>21.8</v>
      </c>
      <c r="C3161">
        <v>37.6</v>
      </c>
      <c r="D3161">
        <v>1511.64</v>
      </c>
      <c r="E3161">
        <v>0</v>
      </c>
      <c r="F3161">
        <v>1.1000000000000001</v>
      </c>
      <c r="G3161" s="3">
        <f t="shared" si="1133"/>
        <v>65.408137104194154</v>
      </c>
    </row>
    <row r="3162" spans="1:7" x14ac:dyDescent="0.2">
      <c r="A3162" s="1">
        <v>40341.666666651843</v>
      </c>
      <c r="B3162">
        <v>21.3</v>
      </c>
      <c r="C3162">
        <v>37.6</v>
      </c>
      <c r="D3162">
        <v>996.84</v>
      </c>
      <c r="E3162">
        <v>0</v>
      </c>
      <c r="F3162">
        <v>1.1000000000000001</v>
      </c>
      <c r="G3162" s="3">
        <f t="shared" si="1133"/>
        <v>64.748471717456113</v>
      </c>
    </row>
    <row r="3163" spans="1:7" x14ac:dyDescent="0.2">
      <c r="A3163" s="1">
        <v>40341.708333318507</v>
      </c>
      <c r="B3163">
        <v>17.899999999999999</v>
      </c>
      <c r="C3163">
        <v>50.5</v>
      </c>
      <c r="D3163">
        <v>356.04</v>
      </c>
      <c r="E3163">
        <v>0</v>
      </c>
      <c r="F3163">
        <v>1</v>
      </c>
      <c r="G3163" s="3">
        <f t="shared" si="1133"/>
        <v>61.789672194291654</v>
      </c>
    </row>
    <row r="3164" spans="1:7" x14ac:dyDescent="0.2">
      <c r="A3164" s="1">
        <v>40341.749999985172</v>
      </c>
      <c r="B3164">
        <v>13</v>
      </c>
      <c r="C3164">
        <v>70.8</v>
      </c>
      <c r="D3164">
        <v>15.12</v>
      </c>
      <c r="E3164">
        <v>0</v>
      </c>
      <c r="F3164">
        <v>0.5</v>
      </c>
      <c r="G3164" s="3">
        <f t="shared" si="1133"/>
        <v>57.016144114586922</v>
      </c>
    </row>
    <row r="3165" spans="1:7" x14ac:dyDescent="0.2">
      <c r="A3165" s="1">
        <v>40341.791666651836</v>
      </c>
      <c r="B3165">
        <v>10.4</v>
      </c>
      <c r="C3165">
        <v>79.2</v>
      </c>
      <c r="D3165">
        <v>0</v>
      </c>
      <c r="E3165">
        <v>0</v>
      </c>
      <c r="F3165">
        <v>0.6</v>
      </c>
      <c r="G3165" s="3">
        <f t="shared" si="1133"/>
        <v>54.102779824064946</v>
      </c>
    </row>
    <row r="3166" spans="1:7" x14ac:dyDescent="0.2">
      <c r="A3166" s="1">
        <v>40341.8333333185</v>
      </c>
      <c r="B3166">
        <v>8.6999999999999993</v>
      </c>
      <c r="C3166">
        <v>83.2</v>
      </c>
      <c r="D3166">
        <v>0.36</v>
      </c>
      <c r="E3166">
        <v>0</v>
      </c>
      <c r="F3166">
        <v>0.4</v>
      </c>
      <c r="G3166" s="3">
        <f t="shared" si="1133"/>
        <v>52.063488027347454</v>
      </c>
    </row>
    <row r="3167" spans="1:7" x14ac:dyDescent="0.2">
      <c r="A3167" s="1">
        <v>40341.874999985164</v>
      </c>
      <c r="B3167">
        <v>8.1</v>
      </c>
      <c r="C3167">
        <v>87.3</v>
      </c>
      <c r="D3167">
        <v>0</v>
      </c>
      <c r="E3167">
        <v>0</v>
      </c>
      <c r="F3167">
        <v>0.4</v>
      </c>
      <c r="G3167" s="3">
        <f t="shared" si="1133"/>
        <v>51.502218928251381</v>
      </c>
    </row>
    <row r="3168" spans="1:7" x14ac:dyDescent="0.2">
      <c r="A3168" s="1">
        <v>40341.916666651829</v>
      </c>
      <c r="B3168">
        <v>7.6</v>
      </c>
      <c r="C3168">
        <v>85.3</v>
      </c>
      <c r="D3168">
        <v>0</v>
      </c>
      <c r="E3168">
        <v>0</v>
      </c>
      <c r="F3168">
        <v>0.5</v>
      </c>
      <c r="G3168" s="3">
        <f t="shared" si="1133"/>
        <v>50.704944643234114</v>
      </c>
    </row>
    <row r="3169" spans="1:15" x14ac:dyDescent="0.2">
      <c r="A3169" s="1">
        <v>40341.958333318493</v>
      </c>
      <c r="B3169">
        <v>7.5</v>
      </c>
      <c r="C3169">
        <v>86.6</v>
      </c>
      <c r="D3169">
        <v>0.36</v>
      </c>
      <c r="E3169">
        <v>0</v>
      </c>
      <c r="F3169">
        <v>0.5</v>
      </c>
      <c r="G3169" s="3">
        <f t="shared" si="1133"/>
        <v>50.647940544939161</v>
      </c>
    </row>
    <row r="3170" spans="1:15" x14ac:dyDescent="0.2">
      <c r="A3170" s="1">
        <v>40341.999999985157</v>
      </c>
      <c r="B3170">
        <v>6.3</v>
      </c>
      <c r="C3170">
        <v>90</v>
      </c>
      <c r="D3170">
        <v>0.36</v>
      </c>
      <c r="E3170">
        <v>0</v>
      </c>
      <c r="F3170">
        <v>0.5</v>
      </c>
      <c r="G3170" s="3">
        <f t="shared" si="1133"/>
        <v>49.221358936256792</v>
      </c>
      <c r="H3170" s="1">
        <f t="shared" ref="H3170" si="1134">A3170</f>
        <v>40341.999999985157</v>
      </c>
      <c r="I3170" s="3">
        <f t="shared" ref="I3170" si="1135">AVERAGE(B3170:B3193)</f>
        <v>14.999999999999998</v>
      </c>
      <c r="J3170" s="3">
        <f t="shared" ref="J3170" si="1136">STDEV(B3170:B3193)</f>
        <v>5.8105601017158621</v>
      </c>
      <c r="K3170" s="3">
        <f t="shared" ref="K3170" si="1137">AVERAGE(C3170:C3193)</f>
        <v>57.970833333333339</v>
      </c>
      <c r="L3170" s="3">
        <f t="shared" ref="L3170" si="1138">AVERAGE(D3177:D3189)</f>
        <v>868.59692307692308</v>
      </c>
      <c r="M3170" s="3">
        <f t="shared" ref="M3170" si="1139">SUM(E3170:E3193)</f>
        <v>0</v>
      </c>
      <c r="N3170" s="3">
        <f t="shared" ref="N3170" si="1140">AVERAGE(F3170:F3193)</f>
        <v>1.1874999999999998</v>
      </c>
      <c r="O3170" s="3">
        <f t="shared" ref="O3170" si="1141">AVERAGE(G3170:G3193)</f>
        <v>58.335687117202134</v>
      </c>
    </row>
    <row r="3171" spans="1:15" x14ac:dyDescent="0.2">
      <c r="A3171" s="1">
        <v>40342.041666651821</v>
      </c>
      <c r="B3171">
        <v>5.6</v>
      </c>
      <c r="C3171">
        <v>89.8</v>
      </c>
      <c r="D3171">
        <v>0.72</v>
      </c>
      <c r="E3171">
        <v>0</v>
      </c>
      <c r="F3171">
        <v>0.4</v>
      </c>
      <c r="G3171" s="3">
        <f t="shared" si="1133"/>
        <v>48.261077469496392</v>
      </c>
    </row>
    <row r="3172" spans="1:15" x14ac:dyDescent="0.2">
      <c r="A3172" s="1">
        <v>40342.083333318486</v>
      </c>
      <c r="B3172">
        <v>10.9</v>
      </c>
      <c r="C3172">
        <v>67.2</v>
      </c>
      <c r="D3172">
        <v>0.72</v>
      </c>
      <c r="E3172">
        <v>0</v>
      </c>
      <c r="F3172">
        <v>1.1000000000000001</v>
      </c>
      <c r="G3172" s="3">
        <f t="shared" si="1133"/>
        <v>53.92040590965798</v>
      </c>
    </row>
    <row r="3173" spans="1:15" x14ac:dyDescent="0.2">
      <c r="A3173" s="1">
        <v>40342.12499998515</v>
      </c>
      <c r="B3173">
        <v>12.1</v>
      </c>
      <c r="C3173">
        <v>59.2</v>
      </c>
      <c r="D3173">
        <v>0.36</v>
      </c>
      <c r="E3173">
        <v>0</v>
      </c>
      <c r="F3173">
        <v>1.8</v>
      </c>
      <c r="G3173" s="3">
        <f t="shared" si="1133"/>
        <v>54.876026594408415</v>
      </c>
    </row>
    <row r="3174" spans="1:15" x14ac:dyDescent="0.2">
      <c r="A3174" s="1">
        <v>40342.166666651814</v>
      </c>
      <c r="B3174">
        <v>11.2</v>
      </c>
      <c r="C3174">
        <v>61.2</v>
      </c>
      <c r="D3174">
        <v>-0.36</v>
      </c>
      <c r="E3174">
        <v>0</v>
      </c>
      <c r="F3174">
        <v>1</v>
      </c>
      <c r="G3174" s="3">
        <f t="shared" si="1133"/>
        <v>53.841597865123319</v>
      </c>
    </row>
    <row r="3175" spans="1:15" x14ac:dyDescent="0.2">
      <c r="A3175" s="1">
        <v>40342.208333318478</v>
      </c>
      <c r="B3175">
        <v>8.3000000000000007</v>
      </c>
      <c r="C3175">
        <v>70.599999999999994</v>
      </c>
      <c r="D3175">
        <v>0</v>
      </c>
      <c r="E3175">
        <v>0</v>
      </c>
      <c r="F3175">
        <v>0.9</v>
      </c>
      <c r="G3175" s="3">
        <f t="shared" si="1133"/>
        <v>50.678272174355648</v>
      </c>
    </row>
    <row r="3176" spans="1:15" x14ac:dyDescent="0.2">
      <c r="A3176" s="1">
        <v>40342.249999985142</v>
      </c>
      <c r="B3176">
        <v>10.6</v>
      </c>
      <c r="C3176">
        <v>64.400000000000006</v>
      </c>
      <c r="D3176">
        <v>0.36</v>
      </c>
      <c r="E3176">
        <v>0</v>
      </c>
      <c r="F3176">
        <v>0.8</v>
      </c>
      <c r="G3176" s="3">
        <f t="shared" si="1133"/>
        <v>53.298552801279712</v>
      </c>
    </row>
    <row r="3177" spans="1:15" x14ac:dyDescent="0.2">
      <c r="A3177" s="1">
        <v>40342.291666651807</v>
      </c>
      <c r="B3177">
        <v>8.8000000000000007</v>
      </c>
      <c r="C3177">
        <v>68.599999999999994</v>
      </c>
      <c r="D3177">
        <v>0.72</v>
      </c>
      <c r="E3177">
        <v>0</v>
      </c>
      <c r="F3177">
        <v>0.9</v>
      </c>
      <c r="G3177" s="3">
        <f t="shared" si="1133"/>
        <v>51.20431489681522</v>
      </c>
    </row>
    <row r="3178" spans="1:15" x14ac:dyDescent="0.2">
      <c r="A3178" s="1">
        <v>40342.333333318471</v>
      </c>
      <c r="B3178">
        <v>9.6</v>
      </c>
      <c r="C3178">
        <v>68.3</v>
      </c>
      <c r="D3178">
        <v>46.44</v>
      </c>
      <c r="E3178">
        <v>0</v>
      </c>
      <c r="F3178">
        <v>0.7</v>
      </c>
      <c r="G3178" s="3">
        <f t="shared" si="1133"/>
        <v>52.2572232945368</v>
      </c>
    </row>
    <row r="3179" spans="1:15" x14ac:dyDescent="0.2">
      <c r="A3179" s="1">
        <v>40342.374999985135</v>
      </c>
      <c r="B3179">
        <v>14.9</v>
      </c>
      <c r="C3179">
        <v>47.7</v>
      </c>
      <c r="D3179">
        <v>655.56</v>
      </c>
      <c r="E3179">
        <v>0</v>
      </c>
      <c r="F3179">
        <v>1.2</v>
      </c>
      <c r="G3179" s="3">
        <f t="shared" si="1133"/>
        <v>57.502580272154134</v>
      </c>
    </row>
    <row r="3180" spans="1:15" x14ac:dyDescent="0.2">
      <c r="A3180" s="1">
        <v>40342.416666651799</v>
      </c>
      <c r="B3180">
        <v>18.3</v>
      </c>
      <c r="C3180">
        <v>43.1</v>
      </c>
      <c r="D3180">
        <v>1281.24</v>
      </c>
      <c r="E3180">
        <v>0</v>
      </c>
      <c r="F3180">
        <v>1.9</v>
      </c>
      <c r="G3180" s="3">
        <f t="shared" si="1133"/>
        <v>61.492312206427357</v>
      </c>
    </row>
    <row r="3181" spans="1:15" x14ac:dyDescent="0.2">
      <c r="A3181" s="1">
        <v>40342.458333318464</v>
      </c>
      <c r="B3181">
        <v>21.5</v>
      </c>
      <c r="C3181">
        <v>36.5</v>
      </c>
      <c r="D3181">
        <v>1780.92</v>
      </c>
      <c r="E3181">
        <v>0</v>
      </c>
      <c r="F3181">
        <v>2</v>
      </c>
      <c r="G3181" s="3">
        <f t="shared" si="1133"/>
        <v>64.857444782536419</v>
      </c>
    </row>
    <row r="3182" spans="1:15" x14ac:dyDescent="0.2">
      <c r="A3182" s="1">
        <v>40342.499999985128</v>
      </c>
      <c r="B3182">
        <v>21.7</v>
      </c>
      <c r="C3182">
        <v>37.1</v>
      </c>
      <c r="D3182">
        <v>1801.44</v>
      </c>
      <c r="E3182">
        <v>0</v>
      </c>
      <c r="F3182">
        <v>1.8</v>
      </c>
      <c r="G3182" s="3">
        <f t="shared" si="1133"/>
        <v>65.206199346841316</v>
      </c>
    </row>
    <row r="3183" spans="1:15" x14ac:dyDescent="0.2">
      <c r="A3183" s="1">
        <v>40342.541666651792</v>
      </c>
      <c r="B3183">
        <v>23.2</v>
      </c>
      <c r="C3183">
        <v>32.6</v>
      </c>
      <c r="D3183">
        <v>1539.36</v>
      </c>
      <c r="E3183">
        <v>0</v>
      </c>
      <c r="F3183">
        <v>2</v>
      </c>
      <c r="G3183" s="3">
        <f t="shared" si="1133"/>
        <v>66.506448073159149</v>
      </c>
    </row>
    <row r="3184" spans="1:15" x14ac:dyDescent="0.2">
      <c r="A3184" s="1">
        <v>40342.583333318456</v>
      </c>
      <c r="B3184">
        <v>24.3</v>
      </c>
      <c r="C3184">
        <v>31.5</v>
      </c>
      <c r="D3184">
        <v>1701</v>
      </c>
      <c r="E3184">
        <v>0</v>
      </c>
      <c r="F3184">
        <v>1.7</v>
      </c>
      <c r="G3184" s="3">
        <f t="shared" si="1133"/>
        <v>67.771853588678368</v>
      </c>
    </row>
    <row r="3185" spans="1:15" x14ac:dyDescent="0.2">
      <c r="A3185" s="1">
        <v>40342.624999985121</v>
      </c>
      <c r="B3185">
        <v>24.4</v>
      </c>
      <c r="C3185">
        <v>31.3</v>
      </c>
      <c r="D3185">
        <v>1267.92</v>
      </c>
      <c r="E3185">
        <v>0</v>
      </c>
      <c r="F3185">
        <v>1.9</v>
      </c>
      <c r="G3185" s="3">
        <f t="shared" si="1133"/>
        <v>67.869811404018733</v>
      </c>
    </row>
    <row r="3186" spans="1:15" x14ac:dyDescent="0.2">
      <c r="A3186" s="1">
        <v>40342.666666651785</v>
      </c>
      <c r="B3186">
        <v>23.2</v>
      </c>
      <c r="C3186">
        <v>33.1</v>
      </c>
      <c r="D3186">
        <v>822.24</v>
      </c>
      <c r="E3186">
        <v>0</v>
      </c>
      <c r="F3186">
        <v>1.8</v>
      </c>
      <c r="G3186" s="3">
        <f t="shared" si="1133"/>
        <v>66.585693078814842</v>
      </c>
    </row>
    <row r="3187" spans="1:15" x14ac:dyDescent="0.2">
      <c r="A3187" s="1">
        <v>40342.708333318449</v>
      </c>
      <c r="B3187">
        <v>19.7</v>
      </c>
      <c r="C3187">
        <v>44.7</v>
      </c>
      <c r="D3187">
        <v>379.44</v>
      </c>
      <c r="E3187">
        <v>0</v>
      </c>
      <c r="F3187">
        <v>1</v>
      </c>
      <c r="G3187" s="3">
        <f t="shared" si="1133"/>
        <v>63.538669053571105</v>
      </c>
    </row>
    <row r="3188" spans="1:15" x14ac:dyDescent="0.2">
      <c r="A3188" s="1">
        <v>40342.749999985113</v>
      </c>
      <c r="B3188">
        <v>15.7</v>
      </c>
      <c r="C3188">
        <v>60.5</v>
      </c>
      <c r="D3188">
        <v>15.48</v>
      </c>
      <c r="E3188">
        <v>0</v>
      </c>
      <c r="F3188">
        <v>0.5</v>
      </c>
      <c r="G3188" s="3">
        <f t="shared" si="1133"/>
        <v>59.807508487636767</v>
      </c>
    </row>
    <row r="3189" spans="1:15" x14ac:dyDescent="0.2">
      <c r="A3189" s="1">
        <v>40342.791666651778</v>
      </c>
      <c r="B3189">
        <v>12.4</v>
      </c>
      <c r="C3189">
        <v>74</v>
      </c>
      <c r="D3189">
        <v>0</v>
      </c>
      <c r="E3189">
        <v>0</v>
      </c>
      <c r="F3189">
        <v>0.4</v>
      </c>
      <c r="G3189" s="3">
        <f t="shared" si="1133"/>
        <v>56.442163869947024</v>
      </c>
    </row>
    <row r="3190" spans="1:15" x14ac:dyDescent="0.2">
      <c r="A3190" s="1">
        <v>40342.833333318442</v>
      </c>
      <c r="B3190">
        <v>13.3</v>
      </c>
      <c r="C3190">
        <v>74.2</v>
      </c>
      <c r="D3190">
        <v>0</v>
      </c>
      <c r="E3190">
        <v>0</v>
      </c>
      <c r="F3190">
        <v>0.5</v>
      </c>
      <c r="G3190" s="3">
        <f t="shared" si="1133"/>
        <v>57.66895559589355</v>
      </c>
    </row>
    <row r="3191" spans="1:15" x14ac:dyDescent="0.2">
      <c r="A3191" s="1">
        <v>40342.874999985106</v>
      </c>
      <c r="B3191">
        <v>14.2</v>
      </c>
      <c r="C3191">
        <v>71.2</v>
      </c>
      <c r="D3191">
        <v>0</v>
      </c>
      <c r="E3191">
        <v>0</v>
      </c>
      <c r="F3191">
        <v>0.7</v>
      </c>
      <c r="G3191" s="3">
        <f t="shared" si="1133"/>
        <v>58.660515531541073</v>
      </c>
    </row>
    <row r="3192" spans="1:15" x14ac:dyDescent="0.2">
      <c r="A3192" s="1">
        <v>40342.91666665177</v>
      </c>
      <c r="B3192">
        <v>14.3</v>
      </c>
      <c r="C3192">
        <v>69.400000000000006</v>
      </c>
      <c r="D3192">
        <v>0</v>
      </c>
      <c r="E3192">
        <v>0</v>
      </c>
      <c r="F3192">
        <v>1.4</v>
      </c>
      <c r="G3192" s="3">
        <f t="shared" si="1133"/>
        <v>58.658443097479577</v>
      </c>
    </row>
    <row r="3193" spans="1:15" x14ac:dyDescent="0.2">
      <c r="A3193" s="1">
        <v>40342.958333318435</v>
      </c>
      <c r="B3193">
        <v>15.5</v>
      </c>
      <c r="C3193">
        <v>65.099999999999994</v>
      </c>
      <c r="D3193">
        <v>0</v>
      </c>
      <c r="E3193">
        <v>0</v>
      </c>
      <c r="F3193">
        <v>1.6</v>
      </c>
      <c r="G3193" s="3">
        <f t="shared" si="1133"/>
        <v>59.929062482221184</v>
      </c>
    </row>
    <row r="3194" spans="1:15" x14ac:dyDescent="0.2">
      <c r="A3194" s="1">
        <v>40342.999999985099</v>
      </c>
      <c r="B3194">
        <v>14.6</v>
      </c>
      <c r="C3194">
        <v>64.400000000000006</v>
      </c>
      <c r="D3194">
        <v>0</v>
      </c>
      <c r="E3194">
        <v>0</v>
      </c>
      <c r="F3194">
        <v>1.6</v>
      </c>
      <c r="G3194" s="3">
        <f t="shared" si="1133"/>
        <v>58.664284247230455</v>
      </c>
      <c r="H3194" s="1">
        <f t="shared" ref="H3194" si="1142">A3194</f>
        <v>40342.999999985099</v>
      </c>
      <c r="I3194" s="3">
        <f t="shared" ref="I3194" si="1143">AVERAGE(B3194:B3217)</f>
        <v>16.158333333333335</v>
      </c>
      <c r="J3194" s="3">
        <f t="shared" ref="J3194" si="1144">STDEV(B3194:B3217)</f>
        <v>2.0666958857214448</v>
      </c>
      <c r="K3194" s="3">
        <f t="shared" ref="K3194" si="1145">AVERAGE(C3194:C3217)</f>
        <v>74.47499999999998</v>
      </c>
      <c r="L3194" s="3">
        <f t="shared" ref="L3194" si="1146">AVERAGE(D3201:D3213)</f>
        <v>504.08307692307693</v>
      </c>
      <c r="M3194" s="3">
        <f t="shared" ref="M3194" si="1147">SUM(E3194:E3217)</f>
        <v>3.4000000000000004</v>
      </c>
      <c r="N3194" s="3">
        <f t="shared" ref="N3194" si="1148">AVERAGE(F3194:F3217)</f>
        <v>1.1333333333333333</v>
      </c>
      <c r="O3194" s="3">
        <f t="shared" ref="O3194" si="1149">AVERAGE(G3194:G3217)</f>
        <v>61.46801554152821</v>
      </c>
    </row>
    <row r="3195" spans="1:15" x14ac:dyDescent="0.2">
      <c r="A3195" s="1">
        <v>40343.041666651763</v>
      </c>
      <c r="B3195">
        <v>14.2</v>
      </c>
      <c r="C3195">
        <v>63.1</v>
      </c>
      <c r="D3195">
        <v>0</v>
      </c>
      <c r="E3195">
        <v>0</v>
      </c>
      <c r="F3195">
        <v>1.7</v>
      </c>
      <c r="G3195" s="3">
        <f t="shared" si="1133"/>
        <v>58.020309233441353</v>
      </c>
    </row>
    <row r="3196" spans="1:15" x14ac:dyDescent="0.2">
      <c r="A3196" s="1">
        <v>40343.083333318427</v>
      </c>
      <c r="B3196">
        <v>14.6</v>
      </c>
      <c r="C3196">
        <v>60.9</v>
      </c>
      <c r="D3196">
        <v>0</v>
      </c>
      <c r="E3196">
        <v>0</v>
      </c>
      <c r="F3196">
        <v>1.5</v>
      </c>
      <c r="G3196" s="3">
        <f t="shared" si="1133"/>
        <v>58.36955584310742</v>
      </c>
    </row>
    <row r="3197" spans="1:15" x14ac:dyDescent="0.2">
      <c r="A3197" s="1">
        <v>40343.124999985092</v>
      </c>
      <c r="B3197">
        <v>14.8</v>
      </c>
      <c r="C3197">
        <v>64</v>
      </c>
      <c r="D3197">
        <v>0</v>
      </c>
      <c r="E3197">
        <v>0</v>
      </c>
      <c r="F3197">
        <v>1.3</v>
      </c>
      <c r="G3197" s="3">
        <f t="shared" si="1133"/>
        <v>58.899530827945171</v>
      </c>
    </row>
    <row r="3198" spans="1:15" x14ac:dyDescent="0.2">
      <c r="A3198" s="1">
        <v>40343.166666651756</v>
      </c>
      <c r="B3198">
        <v>15.5</v>
      </c>
      <c r="C3198">
        <v>67.099999999999994</v>
      </c>
      <c r="D3198">
        <v>0.36</v>
      </c>
      <c r="E3198">
        <v>0</v>
      </c>
      <c r="F3198">
        <v>1.3</v>
      </c>
      <c r="G3198" s="3">
        <f t="shared" si="1133"/>
        <v>60.090810572871888</v>
      </c>
    </row>
    <row r="3199" spans="1:15" x14ac:dyDescent="0.2">
      <c r="A3199" s="1">
        <v>40343.20833331842</v>
      </c>
      <c r="B3199">
        <v>17.7</v>
      </c>
      <c r="C3199">
        <v>87.7</v>
      </c>
      <c r="D3199">
        <v>0</v>
      </c>
      <c r="E3199">
        <v>1.2</v>
      </c>
      <c r="F3199">
        <v>1.6</v>
      </c>
      <c r="G3199" s="3">
        <f t="shared" si="1133"/>
        <v>64.527337382516606</v>
      </c>
    </row>
    <row r="3200" spans="1:15" x14ac:dyDescent="0.2">
      <c r="A3200" s="1">
        <v>40343.249999985084</v>
      </c>
      <c r="B3200">
        <v>17.100000000000001</v>
      </c>
      <c r="C3200">
        <v>85.7</v>
      </c>
      <c r="D3200">
        <v>0.36</v>
      </c>
      <c r="E3200">
        <v>2</v>
      </c>
      <c r="F3200">
        <v>2.7</v>
      </c>
      <c r="G3200" s="3">
        <f t="shared" si="1133"/>
        <v>63.585778799975529</v>
      </c>
    </row>
    <row r="3201" spans="1:7" x14ac:dyDescent="0.2">
      <c r="A3201" s="1">
        <v>40343.291666651749</v>
      </c>
      <c r="B3201">
        <v>17.5</v>
      </c>
      <c r="C3201">
        <v>82.2</v>
      </c>
      <c r="D3201">
        <v>0</v>
      </c>
      <c r="E3201">
        <v>0</v>
      </c>
      <c r="F3201">
        <v>2.2999999999999998</v>
      </c>
      <c r="G3201" s="3">
        <f t="shared" si="1133"/>
        <v>63.894022332573968</v>
      </c>
    </row>
    <row r="3202" spans="1:7" x14ac:dyDescent="0.2">
      <c r="A3202" s="1">
        <v>40343.333333318413</v>
      </c>
      <c r="B3202">
        <v>14.4</v>
      </c>
      <c r="C3202">
        <v>89.7</v>
      </c>
      <c r="D3202">
        <v>12.96</v>
      </c>
      <c r="E3202">
        <v>0</v>
      </c>
      <c r="F3202">
        <v>1</v>
      </c>
      <c r="G3202" s="3">
        <f t="shared" si="1133"/>
        <v>60.182217653729715</v>
      </c>
    </row>
    <row r="3203" spans="1:7" x14ac:dyDescent="0.2">
      <c r="A3203" s="1">
        <v>40343.374999985077</v>
      </c>
      <c r="B3203">
        <v>14.9</v>
      </c>
      <c r="C3203">
        <v>89.3</v>
      </c>
      <c r="D3203">
        <v>110.16</v>
      </c>
      <c r="E3203">
        <v>0</v>
      </c>
      <c r="F3203">
        <v>0.7</v>
      </c>
      <c r="G3203" s="3">
        <f t="shared" si="1133"/>
        <v>60.835167152618986</v>
      </c>
    </row>
    <row r="3204" spans="1:7" x14ac:dyDescent="0.2">
      <c r="A3204" s="1">
        <v>40343.416666651741</v>
      </c>
      <c r="B3204">
        <v>16.100000000000001</v>
      </c>
      <c r="C3204">
        <v>82.2</v>
      </c>
      <c r="D3204">
        <v>286.56</v>
      </c>
      <c r="E3204">
        <v>0</v>
      </c>
      <c r="F3204">
        <v>0.9</v>
      </c>
      <c r="G3204" s="3">
        <f t="shared" si="1133"/>
        <v>62.002051354407925</v>
      </c>
    </row>
    <row r="3205" spans="1:7" x14ac:dyDescent="0.2">
      <c r="A3205" s="1">
        <v>40343.458333318405</v>
      </c>
      <c r="B3205">
        <v>18.3</v>
      </c>
      <c r="C3205">
        <v>76.400000000000006</v>
      </c>
      <c r="D3205">
        <v>828.72</v>
      </c>
      <c r="E3205">
        <v>0.2</v>
      </c>
      <c r="F3205">
        <v>0.6</v>
      </c>
      <c r="G3205" s="3">
        <f t="shared" si="1133"/>
        <v>64.566538158753261</v>
      </c>
    </row>
    <row r="3206" spans="1:7" x14ac:dyDescent="0.2">
      <c r="A3206" s="1">
        <v>40343.49999998507</v>
      </c>
      <c r="B3206">
        <v>18.899999999999999</v>
      </c>
      <c r="C3206">
        <v>67.099999999999994</v>
      </c>
      <c r="D3206">
        <v>976.32</v>
      </c>
      <c r="E3206">
        <v>0</v>
      </c>
      <c r="F3206">
        <v>1</v>
      </c>
      <c r="G3206" s="3">
        <f t="shared" si="1133"/>
        <v>64.656347305932869</v>
      </c>
    </row>
    <row r="3207" spans="1:7" x14ac:dyDescent="0.2">
      <c r="A3207" s="1">
        <v>40343.541666651734</v>
      </c>
      <c r="B3207">
        <v>18.7</v>
      </c>
      <c r="C3207">
        <v>62.2</v>
      </c>
      <c r="D3207">
        <v>1033.92</v>
      </c>
      <c r="E3207">
        <v>0</v>
      </c>
      <c r="F3207">
        <v>1.7</v>
      </c>
      <c r="G3207" s="3">
        <f t="shared" si="1133"/>
        <v>63.97357261922771</v>
      </c>
    </row>
    <row r="3208" spans="1:7" x14ac:dyDescent="0.2">
      <c r="A3208" s="1">
        <v>40343.583333318398</v>
      </c>
      <c r="B3208">
        <v>19.2</v>
      </c>
      <c r="C3208">
        <v>55.6</v>
      </c>
      <c r="D3208">
        <v>1416.96</v>
      </c>
      <c r="E3208">
        <v>0</v>
      </c>
      <c r="F3208">
        <v>1.5</v>
      </c>
      <c r="G3208" s="3">
        <f t="shared" si="1133"/>
        <v>64.03522996057157</v>
      </c>
    </row>
    <row r="3209" spans="1:7" x14ac:dyDescent="0.2">
      <c r="A3209" s="1">
        <v>40343.624999985062</v>
      </c>
      <c r="B3209">
        <v>19.8</v>
      </c>
      <c r="C3209">
        <v>53.2</v>
      </c>
      <c r="D3209">
        <v>957.24</v>
      </c>
      <c r="E3209">
        <v>0</v>
      </c>
      <c r="F3209">
        <v>1</v>
      </c>
      <c r="G3209" s="3">
        <f t="shared" si="1133"/>
        <v>64.598149160960702</v>
      </c>
    </row>
    <row r="3210" spans="1:7" x14ac:dyDescent="0.2">
      <c r="A3210" s="1">
        <v>40343.666666651727</v>
      </c>
      <c r="B3210">
        <v>19.3</v>
      </c>
      <c r="C3210">
        <v>58.3</v>
      </c>
      <c r="D3210">
        <v>649.08000000000004</v>
      </c>
      <c r="E3210">
        <v>0</v>
      </c>
      <c r="F3210">
        <v>0.8</v>
      </c>
      <c r="G3210" s="3">
        <f t="shared" si="1133"/>
        <v>64.424979478826387</v>
      </c>
    </row>
    <row r="3211" spans="1:7" x14ac:dyDescent="0.2">
      <c r="A3211" s="1">
        <v>40343.708333318391</v>
      </c>
      <c r="B3211">
        <v>17.3</v>
      </c>
      <c r="C3211">
        <v>69.8</v>
      </c>
      <c r="D3211">
        <v>268.2</v>
      </c>
      <c r="E3211">
        <v>0</v>
      </c>
      <c r="F3211">
        <v>0.7</v>
      </c>
      <c r="G3211" s="3">
        <f t="shared" si="1133"/>
        <v>62.722666307444058</v>
      </c>
    </row>
    <row r="3212" spans="1:7" x14ac:dyDescent="0.2">
      <c r="A3212" s="1">
        <v>40343.749999985055</v>
      </c>
      <c r="B3212">
        <v>15</v>
      </c>
      <c r="C3212">
        <v>80.8</v>
      </c>
      <c r="D3212">
        <v>12.96</v>
      </c>
      <c r="E3212">
        <v>0</v>
      </c>
      <c r="F3212">
        <v>0.5</v>
      </c>
      <c r="G3212" s="3">
        <f t="shared" si="1133"/>
        <v>60.421641201484519</v>
      </c>
    </row>
    <row r="3213" spans="1:7" x14ac:dyDescent="0.2">
      <c r="A3213" s="1">
        <v>40343.791666651719</v>
      </c>
      <c r="B3213">
        <v>13.8</v>
      </c>
      <c r="C3213">
        <v>87</v>
      </c>
      <c r="D3213">
        <v>0</v>
      </c>
      <c r="E3213">
        <v>0</v>
      </c>
      <c r="F3213">
        <v>0.5</v>
      </c>
      <c r="G3213" s="3">
        <f t="shared" si="1133"/>
        <v>59.202094488531465</v>
      </c>
    </row>
    <row r="3214" spans="1:7" x14ac:dyDescent="0.2">
      <c r="A3214" s="1">
        <v>40343.833333318384</v>
      </c>
      <c r="B3214">
        <v>13.7</v>
      </c>
      <c r="C3214">
        <v>87.8</v>
      </c>
      <c r="D3214">
        <v>0</v>
      </c>
      <c r="E3214">
        <v>0</v>
      </c>
      <c r="F3214">
        <v>0.5</v>
      </c>
      <c r="G3214" s="3">
        <f t="shared" si="1133"/>
        <v>59.116604640740618</v>
      </c>
    </row>
    <row r="3215" spans="1:7" x14ac:dyDescent="0.2">
      <c r="A3215" s="1">
        <v>40343.874999985048</v>
      </c>
      <c r="B3215">
        <v>14</v>
      </c>
      <c r="C3215">
        <v>85.3</v>
      </c>
      <c r="D3215">
        <v>0.36</v>
      </c>
      <c r="E3215">
        <v>0</v>
      </c>
      <c r="F3215">
        <v>0.5</v>
      </c>
      <c r="G3215" s="3">
        <f t="shared" si="1133"/>
        <v>59.365228416562786</v>
      </c>
    </row>
    <row r="3216" spans="1:7" x14ac:dyDescent="0.2">
      <c r="A3216" s="1">
        <v>40343.916666651712</v>
      </c>
      <c r="B3216">
        <v>14.2</v>
      </c>
      <c r="C3216">
        <v>83.8</v>
      </c>
      <c r="D3216">
        <v>0.36</v>
      </c>
      <c r="E3216">
        <v>0</v>
      </c>
      <c r="F3216">
        <v>0.7</v>
      </c>
      <c r="G3216" s="3">
        <f t="shared" si="1133"/>
        <v>59.539127928610888</v>
      </c>
    </row>
    <row r="3217" spans="1:15" x14ac:dyDescent="0.2">
      <c r="A3217" s="1">
        <v>40343.958333318376</v>
      </c>
      <c r="B3217">
        <v>14.2</v>
      </c>
      <c r="C3217">
        <v>83.8</v>
      </c>
      <c r="D3217">
        <v>-0.36</v>
      </c>
      <c r="E3217">
        <v>0</v>
      </c>
      <c r="F3217">
        <v>0.6</v>
      </c>
      <c r="G3217" s="3">
        <f t="shared" si="1133"/>
        <v>59.539127928610888</v>
      </c>
    </row>
    <row r="3218" spans="1:15" x14ac:dyDescent="0.2">
      <c r="A3218" s="1">
        <v>40343.999999985041</v>
      </c>
      <c r="B3218">
        <v>14.3</v>
      </c>
      <c r="C3218">
        <v>82.2</v>
      </c>
      <c r="D3218">
        <v>0</v>
      </c>
      <c r="E3218">
        <v>0</v>
      </c>
      <c r="F3218">
        <v>0.7</v>
      </c>
      <c r="G3218" s="3">
        <f t="shared" ref="G3218:G3281" si="1150">B3218+(0.36*(237.7*(((17.271*B3218)/(237.7+B3218))+LN(C3218/100)))/(17.271-(((17.271*B3218)/(237.7+B3218))+LN(C3218/100))))+41.2</f>
        <v>59.569421744320238</v>
      </c>
      <c r="H3218" s="1">
        <f t="shared" ref="H3218" si="1151">A3218</f>
        <v>40343.999999985041</v>
      </c>
      <c r="I3218" s="3">
        <f t="shared" ref="I3218" si="1152">AVERAGE(B3218:B3241)</f>
        <v>13.066666666666668</v>
      </c>
      <c r="J3218" s="3">
        <f t="shared" ref="J3218" si="1153">STDEV(B3218:B3241)</f>
        <v>1.1484078455453643</v>
      </c>
      <c r="K3218" s="3">
        <f t="shared" ref="K3218" si="1154">AVERAGE(C3218:C3241)</f>
        <v>94.295833333333334</v>
      </c>
      <c r="L3218" s="3">
        <f t="shared" ref="L3218" si="1155">AVERAGE(D3225:D3237)</f>
        <v>142.47692307692307</v>
      </c>
      <c r="M3218" s="3">
        <f t="shared" ref="M3218" si="1156">SUM(E3218:E3241)</f>
        <v>24.199999999999996</v>
      </c>
      <c r="N3218" s="3">
        <f t="shared" ref="N3218" si="1157">AVERAGE(F3218:F3241)</f>
        <v>0.94999999999999984</v>
      </c>
      <c r="O3218" s="3">
        <f t="shared" ref="O3218" si="1158">AVERAGE(G3218:G3241)</f>
        <v>58.644294993351139</v>
      </c>
    </row>
    <row r="3219" spans="1:15" x14ac:dyDescent="0.2">
      <c r="A3219" s="1">
        <v>40344.041666651705</v>
      </c>
      <c r="B3219">
        <v>13.8</v>
      </c>
      <c r="C3219">
        <v>85.7</v>
      </c>
      <c r="D3219">
        <v>0</v>
      </c>
      <c r="E3219">
        <v>0</v>
      </c>
      <c r="F3219">
        <v>0.5</v>
      </c>
      <c r="G3219" s="3">
        <f t="shared" si="1150"/>
        <v>59.120069698789209</v>
      </c>
    </row>
    <row r="3220" spans="1:15" x14ac:dyDescent="0.2">
      <c r="A3220" s="1">
        <v>40344.083333318369</v>
      </c>
      <c r="B3220">
        <v>13.3</v>
      </c>
      <c r="C3220">
        <v>91.4</v>
      </c>
      <c r="D3220">
        <v>-0.36</v>
      </c>
      <c r="E3220">
        <v>1</v>
      </c>
      <c r="F3220">
        <v>0.6</v>
      </c>
      <c r="G3220" s="3">
        <f t="shared" si="1150"/>
        <v>58.793915655254949</v>
      </c>
    </row>
    <row r="3221" spans="1:15" x14ac:dyDescent="0.2">
      <c r="A3221" s="1">
        <v>40344.124999985033</v>
      </c>
      <c r="B3221">
        <v>13.5</v>
      </c>
      <c r="C3221">
        <v>93.8</v>
      </c>
      <c r="D3221">
        <v>0</v>
      </c>
      <c r="E3221">
        <v>8.1999999999999993</v>
      </c>
      <c r="F3221">
        <v>0.6</v>
      </c>
      <c r="G3221" s="3">
        <f t="shared" si="1150"/>
        <v>59.207212093736814</v>
      </c>
    </row>
    <row r="3222" spans="1:15" x14ac:dyDescent="0.2">
      <c r="A3222" s="1">
        <v>40344.166666651698</v>
      </c>
      <c r="B3222">
        <v>13.8</v>
      </c>
      <c r="C3222">
        <v>94.7</v>
      </c>
      <c r="D3222">
        <v>0.36</v>
      </c>
      <c r="E3222">
        <v>1.8</v>
      </c>
      <c r="F3222">
        <v>0.6</v>
      </c>
      <c r="G3222" s="3">
        <f t="shared" si="1150"/>
        <v>59.666954183571704</v>
      </c>
    </row>
    <row r="3223" spans="1:15" x14ac:dyDescent="0.2">
      <c r="A3223" s="1">
        <v>40344.208333318362</v>
      </c>
      <c r="B3223">
        <v>14.2</v>
      </c>
      <c r="C3223">
        <v>95.1</v>
      </c>
      <c r="D3223">
        <v>0.36</v>
      </c>
      <c r="E3223">
        <v>1.4</v>
      </c>
      <c r="F3223">
        <v>0.6</v>
      </c>
      <c r="G3223" s="3">
        <f t="shared" si="1150"/>
        <v>60.233300914514018</v>
      </c>
    </row>
    <row r="3224" spans="1:15" x14ac:dyDescent="0.2">
      <c r="A3224" s="1">
        <v>40344.249999985026</v>
      </c>
      <c r="B3224">
        <v>14.3</v>
      </c>
      <c r="C3224">
        <v>95.4</v>
      </c>
      <c r="D3224">
        <v>0.36</v>
      </c>
      <c r="E3224">
        <v>0.4</v>
      </c>
      <c r="F3224">
        <v>0.9</v>
      </c>
      <c r="G3224" s="3">
        <f t="shared" si="1150"/>
        <v>60.386514961601868</v>
      </c>
    </row>
    <row r="3225" spans="1:15" x14ac:dyDescent="0.2">
      <c r="A3225" s="1">
        <v>40344.29166665169</v>
      </c>
      <c r="B3225">
        <v>14</v>
      </c>
      <c r="C3225">
        <v>95.7</v>
      </c>
      <c r="D3225">
        <v>0.36</v>
      </c>
      <c r="E3225">
        <v>3</v>
      </c>
      <c r="F3225">
        <v>0.9</v>
      </c>
      <c r="G3225" s="3">
        <f t="shared" si="1150"/>
        <v>59.996482000432877</v>
      </c>
    </row>
    <row r="3226" spans="1:15" x14ac:dyDescent="0.2">
      <c r="A3226" s="1">
        <v>40344.333333318355</v>
      </c>
      <c r="B3226">
        <v>13.8</v>
      </c>
      <c r="C3226">
        <v>95.8</v>
      </c>
      <c r="D3226">
        <v>8.64</v>
      </c>
      <c r="E3226">
        <v>2.8</v>
      </c>
      <c r="F3226">
        <v>1.2</v>
      </c>
      <c r="G3226" s="3">
        <f t="shared" si="1150"/>
        <v>59.730630482928404</v>
      </c>
    </row>
    <row r="3227" spans="1:15" x14ac:dyDescent="0.2">
      <c r="A3227" s="1">
        <v>40344.374999985019</v>
      </c>
      <c r="B3227">
        <v>13.6</v>
      </c>
      <c r="C3227">
        <v>95.9</v>
      </c>
      <c r="D3227">
        <v>65.52</v>
      </c>
      <c r="E3227">
        <v>1.4</v>
      </c>
      <c r="F3227">
        <v>1.5</v>
      </c>
      <c r="G3227" s="3">
        <f t="shared" si="1150"/>
        <v>59.464755116927208</v>
      </c>
    </row>
    <row r="3228" spans="1:15" x14ac:dyDescent="0.2">
      <c r="A3228" s="1">
        <v>40344.416666651683</v>
      </c>
      <c r="B3228">
        <v>14</v>
      </c>
      <c r="C3228">
        <v>95.8</v>
      </c>
      <c r="D3228">
        <v>203.76</v>
      </c>
      <c r="E3228">
        <v>0.6</v>
      </c>
      <c r="F3228">
        <v>1.2</v>
      </c>
      <c r="G3228" s="3">
        <f t="shared" si="1150"/>
        <v>60.002253302415838</v>
      </c>
    </row>
    <row r="3229" spans="1:15" x14ac:dyDescent="0.2">
      <c r="A3229" s="1">
        <v>40344.458333318347</v>
      </c>
      <c r="B3229">
        <v>14.2</v>
      </c>
      <c r="C3229">
        <v>95.7</v>
      </c>
      <c r="D3229">
        <v>254.52</v>
      </c>
      <c r="E3229">
        <v>0.4</v>
      </c>
      <c r="F3229">
        <v>1.1000000000000001</v>
      </c>
      <c r="G3229" s="3">
        <f t="shared" si="1150"/>
        <v>60.268095370310697</v>
      </c>
    </row>
    <row r="3230" spans="1:15" x14ac:dyDescent="0.2">
      <c r="A3230" s="1">
        <v>40344.499999985012</v>
      </c>
      <c r="B3230">
        <v>14.4</v>
      </c>
      <c r="C3230">
        <v>95.7</v>
      </c>
      <c r="D3230">
        <v>357.84</v>
      </c>
      <c r="E3230">
        <v>0.2</v>
      </c>
      <c r="F3230">
        <v>1.2</v>
      </c>
      <c r="G3230" s="3">
        <f t="shared" si="1150"/>
        <v>60.539708434334365</v>
      </c>
    </row>
    <row r="3231" spans="1:15" x14ac:dyDescent="0.2">
      <c r="A3231" s="1">
        <v>40344.541666651676</v>
      </c>
      <c r="B3231">
        <v>14.3</v>
      </c>
      <c r="C3231">
        <v>95.6</v>
      </c>
      <c r="D3231">
        <v>340.56</v>
      </c>
      <c r="E3231">
        <v>0.2</v>
      </c>
      <c r="F3231">
        <v>1.1000000000000001</v>
      </c>
      <c r="G3231" s="3">
        <f t="shared" si="1150"/>
        <v>60.398111602151374</v>
      </c>
    </row>
    <row r="3232" spans="1:15" x14ac:dyDescent="0.2">
      <c r="A3232" s="1">
        <v>40344.58333331834</v>
      </c>
      <c r="B3232">
        <v>12.4</v>
      </c>
      <c r="C3232">
        <v>95.5</v>
      </c>
      <c r="D3232">
        <v>175.68</v>
      </c>
      <c r="E3232">
        <v>2.2000000000000002</v>
      </c>
      <c r="F3232">
        <v>1.7</v>
      </c>
      <c r="G3232" s="3">
        <f t="shared" si="1150"/>
        <v>57.812151612661431</v>
      </c>
    </row>
    <row r="3233" spans="1:15" x14ac:dyDescent="0.2">
      <c r="A3233" s="1">
        <v>40344.624999985004</v>
      </c>
      <c r="B3233">
        <v>12</v>
      </c>
      <c r="C3233">
        <v>95.9</v>
      </c>
      <c r="D3233">
        <v>225.36</v>
      </c>
      <c r="E3233">
        <v>0.2</v>
      </c>
      <c r="F3233">
        <v>2.2000000000000002</v>
      </c>
      <c r="G3233" s="3">
        <f t="shared" si="1150"/>
        <v>57.291686649687072</v>
      </c>
    </row>
    <row r="3234" spans="1:15" x14ac:dyDescent="0.2">
      <c r="A3234" s="1">
        <v>40344.666666651668</v>
      </c>
      <c r="B3234">
        <v>12</v>
      </c>
      <c r="C3234">
        <v>95.1</v>
      </c>
      <c r="D3234">
        <v>140.04</v>
      </c>
      <c r="E3234">
        <v>0.2</v>
      </c>
      <c r="F3234">
        <v>1.3</v>
      </c>
      <c r="G3234" s="3">
        <f t="shared" si="1150"/>
        <v>57.246140412027621</v>
      </c>
    </row>
    <row r="3235" spans="1:15" x14ac:dyDescent="0.2">
      <c r="A3235" s="1">
        <v>40344.708333318333</v>
      </c>
      <c r="B3235">
        <v>11.8</v>
      </c>
      <c r="C3235">
        <v>94.6</v>
      </c>
      <c r="D3235">
        <v>75.959999999999994</v>
      </c>
      <c r="E3235">
        <v>0.2</v>
      </c>
      <c r="F3235">
        <v>1.6</v>
      </c>
      <c r="G3235" s="3">
        <f t="shared" si="1150"/>
        <v>56.94598631881184</v>
      </c>
    </row>
    <row r="3236" spans="1:15" x14ac:dyDescent="0.2">
      <c r="A3236" s="1">
        <v>40344.749999984997</v>
      </c>
      <c r="B3236">
        <v>12.1</v>
      </c>
      <c r="C3236">
        <v>94.9</v>
      </c>
      <c r="D3236">
        <v>3.24</v>
      </c>
      <c r="E3236">
        <v>0</v>
      </c>
      <c r="F3236">
        <v>0.7</v>
      </c>
      <c r="G3236" s="3">
        <f t="shared" si="1150"/>
        <v>57.370473064743436</v>
      </c>
    </row>
    <row r="3237" spans="1:15" x14ac:dyDescent="0.2">
      <c r="A3237" s="1">
        <v>40344.791666651661</v>
      </c>
      <c r="B3237">
        <v>12</v>
      </c>
      <c r="C3237">
        <v>95.4</v>
      </c>
      <c r="D3237">
        <v>0.72</v>
      </c>
      <c r="E3237">
        <v>0</v>
      </c>
      <c r="F3237">
        <v>0.5</v>
      </c>
      <c r="G3237" s="3">
        <f t="shared" si="1150"/>
        <v>57.263259564939936</v>
      </c>
    </row>
    <row r="3238" spans="1:15" x14ac:dyDescent="0.2">
      <c r="A3238" s="1">
        <v>40344.833333318325</v>
      </c>
      <c r="B3238">
        <v>12.1</v>
      </c>
      <c r="C3238">
        <v>95.5</v>
      </c>
      <c r="D3238">
        <v>1.08</v>
      </c>
      <c r="E3238">
        <v>0</v>
      </c>
      <c r="F3238">
        <v>0.7</v>
      </c>
      <c r="G3238" s="3">
        <f t="shared" si="1150"/>
        <v>57.404754601739427</v>
      </c>
    </row>
    <row r="3239" spans="1:15" x14ac:dyDescent="0.2">
      <c r="A3239" s="1">
        <v>40344.87499998499</v>
      </c>
      <c r="B3239">
        <v>11.5</v>
      </c>
      <c r="C3239">
        <v>95.7</v>
      </c>
      <c r="D3239">
        <v>0.72</v>
      </c>
      <c r="E3239">
        <v>0</v>
      </c>
      <c r="F3239">
        <v>0.5</v>
      </c>
      <c r="G3239" s="3">
        <f t="shared" si="1150"/>
        <v>56.601289069716813</v>
      </c>
    </row>
    <row r="3240" spans="1:15" x14ac:dyDescent="0.2">
      <c r="A3240" s="1">
        <v>40344.916666651654</v>
      </c>
      <c r="B3240">
        <v>11.2</v>
      </c>
      <c r="C3240">
        <v>96</v>
      </c>
      <c r="D3240">
        <v>0.72</v>
      </c>
      <c r="E3240">
        <v>0</v>
      </c>
      <c r="F3240">
        <v>0.4</v>
      </c>
      <c r="G3240" s="3">
        <f t="shared" si="1150"/>
        <v>56.210779023982859</v>
      </c>
    </row>
    <row r="3241" spans="1:15" x14ac:dyDescent="0.2">
      <c r="A3241" s="1">
        <v>40344.958333318318</v>
      </c>
      <c r="B3241">
        <v>11</v>
      </c>
      <c r="C3241">
        <v>96</v>
      </c>
      <c r="D3241">
        <v>0.72</v>
      </c>
      <c r="E3241">
        <v>0</v>
      </c>
      <c r="F3241">
        <v>0.5</v>
      </c>
      <c r="G3241" s="3">
        <f t="shared" si="1150"/>
        <v>55.939133960827149</v>
      </c>
    </row>
    <row r="3242" spans="1:15" x14ac:dyDescent="0.2">
      <c r="A3242" s="1">
        <v>40344.999999984982</v>
      </c>
      <c r="B3242">
        <v>11.3</v>
      </c>
      <c r="C3242">
        <v>96.3</v>
      </c>
      <c r="D3242">
        <v>0.36</v>
      </c>
      <c r="E3242">
        <v>0</v>
      </c>
      <c r="F3242">
        <v>0.5</v>
      </c>
      <c r="G3242" s="3">
        <f t="shared" si="1150"/>
        <v>56.363484887094103</v>
      </c>
      <c r="H3242" s="1">
        <f t="shared" ref="H3242" si="1159">A3242</f>
        <v>40344.999999984982</v>
      </c>
      <c r="I3242" s="3">
        <f t="shared" ref="I3242" si="1160">AVERAGE(B3242:B3265)</f>
        <v>12.183333333333332</v>
      </c>
      <c r="J3242" s="3">
        <f t="shared" ref="J3242" si="1161">STDEV(B3242:B3265)</f>
        <v>2.9714096591212189</v>
      </c>
      <c r="K3242" s="3">
        <f t="shared" ref="K3242" si="1162">AVERAGE(C3242:C3265)</f>
        <v>86.63333333333334</v>
      </c>
      <c r="L3242" s="3">
        <f t="shared" ref="L3242" si="1163">AVERAGE(D3249:D3261)</f>
        <v>799.36615384615368</v>
      </c>
      <c r="M3242" s="3">
        <f t="shared" ref="M3242" si="1164">SUM(E3242:E3265)</f>
        <v>1.2</v>
      </c>
      <c r="N3242" s="3">
        <f t="shared" ref="N3242" si="1165">AVERAGE(F3242:F3265)</f>
        <v>0.87083333333333313</v>
      </c>
      <c r="O3242" s="3">
        <f t="shared" ref="O3242" si="1166">AVERAGE(G3242:G3265)</f>
        <v>56.91459840863056</v>
      </c>
    </row>
    <row r="3243" spans="1:15" x14ac:dyDescent="0.2">
      <c r="A3243" s="1">
        <v>40345.041666651647</v>
      </c>
      <c r="B3243">
        <v>11.3</v>
      </c>
      <c r="C3243">
        <v>96.4</v>
      </c>
      <c r="D3243">
        <v>0.36</v>
      </c>
      <c r="E3243">
        <v>0</v>
      </c>
      <c r="F3243">
        <v>0.5</v>
      </c>
      <c r="G3243" s="3">
        <f t="shared" si="1150"/>
        <v>56.369102426955664</v>
      </c>
    </row>
    <row r="3244" spans="1:15" x14ac:dyDescent="0.2">
      <c r="A3244" s="1">
        <v>40345.083333318311</v>
      </c>
      <c r="B3244">
        <v>11.6</v>
      </c>
      <c r="C3244">
        <v>96.4</v>
      </c>
      <c r="D3244">
        <v>0.72</v>
      </c>
      <c r="E3244">
        <v>0.2</v>
      </c>
      <c r="F3244">
        <v>0.8</v>
      </c>
      <c r="G3244" s="3">
        <f t="shared" si="1150"/>
        <v>56.776623399973417</v>
      </c>
    </row>
    <row r="3245" spans="1:15" x14ac:dyDescent="0.2">
      <c r="A3245" s="1">
        <v>40345.124999984975</v>
      </c>
      <c r="B3245">
        <v>11.8</v>
      </c>
      <c r="C3245">
        <v>96.3</v>
      </c>
      <c r="D3245">
        <v>0.72</v>
      </c>
      <c r="E3245">
        <v>0.8</v>
      </c>
      <c r="F3245">
        <v>1.2</v>
      </c>
      <c r="G3245" s="3">
        <f t="shared" si="1150"/>
        <v>57.042663657333989</v>
      </c>
    </row>
    <row r="3246" spans="1:15" x14ac:dyDescent="0.2">
      <c r="A3246" s="1">
        <v>40345.166666651639</v>
      </c>
      <c r="B3246">
        <v>11.4</v>
      </c>
      <c r="C3246">
        <v>96.3</v>
      </c>
      <c r="D3246">
        <v>0.36</v>
      </c>
      <c r="E3246">
        <v>0</v>
      </c>
      <c r="F3246">
        <v>0.7</v>
      </c>
      <c r="G3246" s="3">
        <f t="shared" si="1150"/>
        <v>56.499320772483095</v>
      </c>
    </row>
    <row r="3247" spans="1:15" x14ac:dyDescent="0.2">
      <c r="A3247" s="1">
        <v>40345.208333318304</v>
      </c>
      <c r="B3247">
        <v>11.4</v>
      </c>
      <c r="C3247">
        <v>96.2</v>
      </c>
      <c r="D3247">
        <v>0.72</v>
      </c>
      <c r="E3247">
        <v>0</v>
      </c>
      <c r="F3247">
        <v>0.5</v>
      </c>
      <c r="G3247" s="3">
        <f t="shared" si="1150"/>
        <v>56.49369359626079</v>
      </c>
    </row>
    <row r="3248" spans="1:15" x14ac:dyDescent="0.2">
      <c r="A3248" s="1">
        <v>40345.249999984968</v>
      </c>
      <c r="B3248">
        <v>11</v>
      </c>
      <c r="C3248">
        <v>96.2</v>
      </c>
      <c r="D3248">
        <v>0.36</v>
      </c>
      <c r="E3248">
        <v>0.2</v>
      </c>
      <c r="F3248">
        <v>0.7</v>
      </c>
      <c r="G3248" s="3">
        <f t="shared" si="1150"/>
        <v>55.950367676511064</v>
      </c>
    </row>
    <row r="3249" spans="1:7" x14ac:dyDescent="0.2">
      <c r="A3249" s="1">
        <v>40345.291666651632</v>
      </c>
      <c r="B3249">
        <v>9.6</v>
      </c>
      <c r="C3249">
        <v>96.6</v>
      </c>
      <c r="D3249">
        <v>0.36</v>
      </c>
      <c r="E3249">
        <v>0</v>
      </c>
      <c r="F3249">
        <v>0.5</v>
      </c>
      <c r="G3249" s="3">
        <f t="shared" si="1150"/>
        <v>54.07087343270333</v>
      </c>
    </row>
    <row r="3250" spans="1:7" x14ac:dyDescent="0.2">
      <c r="A3250" s="1">
        <v>40345.333333318296</v>
      </c>
      <c r="B3250">
        <v>9.4</v>
      </c>
      <c r="C3250">
        <v>97</v>
      </c>
      <c r="D3250">
        <v>56.16</v>
      </c>
      <c r="E3250">
        <v>0</v>
      </c>
      <c r="F3250">
        <v>0.5</v>
      </c>
      <c r="G3250" s="3">
        <f t="shared" si="1150"/>
        <v>53.821211230116532</v>
      </c>
    </row>
    <row r="3251" spans="1:7" x14ac:dyDescent="0.2">
      <c r="A3251" s="1">
        <v>40345.374999984961</v>
      </c>
      <c r="B3251">
        <v>11.9</v>
      </c>
      <c r="C3251">
        <v>96</v>
      </c>
      <c r="D3251">
        <v>597.96</v>
      </c>
      <c r="E3251">
        <v>0</v>
      </c>
      <c r="F3251">
        <v>0.5</v>
      </c>
      <c r="G3251" s="3">
        <f t="shared" si="1150"/>
        <v>57.161534506472599</v>
      </c>
    </row>
    <row r="3252" spans="1:7" x14ac:dyDescent="0.2">
      <c r="A3252" s="1">
        <v>40345.416666651625</v>
      </c>
      <c r="B3252">
        <v>13.1</v>
      </c>
      <c r="C3252">
        <v>85.5</v>
      </c>
      <c r="D3252">
        <v>1074.96</v>
      </c>
      <c r="E3252">
        <v>0</v>
      </c>
      <c r="F3252">
        <v>1.1000000000000001</v>
      </c>
      <c r="G3252" s="3">
        <f t="shared" si="1150"/>
        <v>58.160115166419651</v>
      </c>
    </row>
    <row r="3253" spans="1:7" x14ac:dyDescent="0.2">
      <c r="A3253" s="1">
        <v>40345.458333318289</v>
      </c>
      <c r="B3253">
        <v>15.1</v>
      </c>
      <c r="C3253">
        <v>71</v>
      </c>
      <c r="D3253">
        <v>1583.28</v>
      </c>
      <c r="E3253">
        <v>0</v>
      </c>
      <c r="F3253">
        <v>1.4</v>
      </c>
      <c r="G3253" s="3">
        <f t="shared" si="1150"/>
        <v>59.856275531146693</v>
      </c>
    </row>
    <row r="3254" spans="1:7" x14ac:dyDescent="0.2">
      <c r="A3254" s="1">
        <v>40345.499999984953</v>
      </c>
      <c r="B3254">
        <v>16.2</v>
      </c>
      <c r="C3254">
        <v>71.3</v>
      </c>
      <c r="D3254">
        <v>1212.8399999999999</v>
      </c>
      <c r="E3254">
        <v>0</v>
      </c>
      <c r="F3254">
        <v>0.7</v>
      </c>
      <c r="G3254" s="3">
        <f t="shared" si="1150"/>
        <v>61.358914960864432</v>
      </c>
    </row>
    <row r="3255" spans="1:7" x14ac:dyDescent="0.2">
      <c r="A3255" s="1">
        <v>40345.541666651618</v>
      </c>
      <c r="B3255">
        <v>17</v>
      </c>
      <c r="C3255">
        <v>63.2</v>
      </c>
      <c r="D3255">
        <v>1663.56</v>
      </c>
      <c r="E3255">
        <v>0</v>
      </c>
      <c r="F3255">
        <v>1.2</v>
      </c>
      <c r="G3255" s="3">
        <f t="shared" si="1150"/>
        <v>61.781901895385865</v>
      </c>
    </row>
    <row r="3256" spans="1:7" x14ac:dyDescent="0.2">
      <c r="A3256" s="1">
        <v>40345.583333318282</v>
      </c>
      <c r="B3256">
        <v>17.899999999999999</v>
      </c>
      <c r="C3256">
        <v>61.6</v>
      </c>
      <c r="D3256">
        <v>1846.08</v>
      </c>
      <c r="E3256">
        <v>0</v>
      </c>
      <c r="F3256">
        <v>1.9</v>
      </c>
      <c r="G3256" s="3">
        <f t="shared" si="1150"/>
        <v>62.849540722151559</v>
      </c>
    </row>
    <row r="3257" spans="1:7" x14ac:dyDescent="0.2">
      <c r="A3257" s="1">
        <v>40345.624999984946</v>
      </c>
      <c r="B3257">
        <v>16.2</v>
      </c>
      <c r="C3257">
        <v>65.900000000000006</v>
      </c>
      <c r="D3257">
        <v>1182.96</v>
      </c>
      <c r="E3257">
        <v>0</v>
      </c>
      <c r="F3257">
        <v>2.2999999999999998</v>
      </c>
      <c r="G3257" s="3">
        <f t="shared" si="1150"/>
        <v>60.933782960082056</v>
      </c>
    </row>
    <row r="3258" spans="1:7" x14ac:dyDescent="0.2">
      <c r="A3258" s="1">
        <v>40345.66666665161</v>
      </c>
      <c r="B3258">
        <v>16.399999999999999</v>
      </c>
      <c r="C3258">
        <v>65.599999999999994</v>
      </c>
      <c r="D3258">
        <v>827.28</v>
      </c>
      <c r="E3258">
        <v>0</v>
      </c>
      <c r="F3258">
        <v>2.1</v>
      </c>
      <c r="G3258" s="3">
        <f t="shared" si="1150"/>
        <v>61.177662983627442</v>
      </c>
    </row>
    <row r="3259" spans="1:7" x14ac:dyDescent="0.2">
      <c r="A3259" s="1">
        <v>40345.708333318275</v>
      </c>
      <c r="B3259">
        <v>14.8</v>
      </c>
      <c r="C3259">
        <v>72.599999999999994</v>
      </c>
      <c r="D3259">
        <v>333.72</v>
      </c>
      <c r="E3259">
        <v>0</v>
      </c>
      <c r="F3259">
        <v>1.2</v>
      </c>
      <c r="G3259" s="3">
        <f t="shared" si="1150"/>
        <v>59.572353703633546</v>
      </c>
    </row>
    <row r="3260" spans="1:7" x14ac:dyDescent="0.2">
      <c r="A3260" s="1">
        <v>40345.749999984939</v>
      </c>
      <c r="B3260">
        <v>11.4</v>
      </c>
      <c r="C3260">
        <v>87.9</v>
      </c>
      <c r="D3260">
        <v>11.88</v>
      </c>
      <c r="E3260">
        <v>0</v>
      </c>
      <c r="F3260">
        <v>0.4</v>
      </c>
      <c r="G3260" s="3">
        <f t="shared" si="1150"/>
        <v>56.007681565980448</v>
      </c>
    </row>
    <row r="3261" spans="1:7" x14ac:dyDescent="0.2">
      <c r="A3261" s="1">
        <v>40345.791666651603</v>
      </c>
      <c r="B3261">
        <v>9.3000000000000007</v>
      </c>
      <c r="C3261">
        <v>92.3</v>
      </c>
      <c r="D3261">
        <v>0.72</v>
      </c>
      <c r="E3261">
        <v>0</v>
      </c>
      <c r="F3261">
        <v>0.4</v>
      </c>
      <c r="G3261" s="3">
        <f t="shared" si="1150"/>
        <v>53.421386292819605</v>
      </c>
    </row>
    <row r="3262" spans="1:7" x14ac:dyDescent="0.2">
      <c r="A3262" s="1">
        <v>40345.833333318267</v>
      </c>
      <c r="B3262">
        <v>8.4</v>
      </c>
      <c r="C3262">
        <v>94.3</v>
      </c>
      <c r="D3262">
        <v>0.36</v>
      </c>
      <c r="E3262">
        <v>0</v>
      </c>
      <c r="F3262">
        <v>0.4</v>
      </c>
      <c r="G3262" s="3">
        <f t="shared" si="1150"/>
        <v>52.313393537337397</v>
      </c>
    </row>
    <row r="3263" spans="1:7" x14ac:dyDescent="0.2">
      <c r="A3263" s="1">
        <v>40345.874999984931</v>
      </c>
      <c r="B3263">
        <v>8.6999999999999993</v>
      </c>
      <c r="C3263">
        <v>94.9</v>
      </c>
      <c r="D3263">
        <v>0.36</v>
      </c>
      <c r="E3263">
        <v>0</v>
      </c>
      <c r="F3263">
        <v>0.4</v>
      </c>
      <c r="G3263" s="3">
        <f t="shared" si="1150"/>
        <v>52.754180713687603</v>
      </c>
    </row>
    <row r="3264" spans="1:7" x14ac:dyDescent="0.2">
      <c r="A3264" s="1">
        <v>40345.916666651596</v>
      </c>
      <c r="B3264">
        <v>9.1999999999999993</v>
      </c>
      <c r="C3264">
        <v>94.4</v>
      </c>
      <c r="D3264">
        <v>0.36</v>
      </c>
      <c r="E3264">
        <v>0</v>
      </c>
      <c r="F3264">
        <v>0.5</v>
      </c>
      <c r="G3264" s="3">
        <f t="shared" si="1150"/>
        <v>53.405000739922258</v>
      </c>
    </row>
    <row r="3265" spans="1:15" x14ac:dyDescent="0.2">
      <c r="A3265" s="1">
        <v>40345.95833331826</v>
      </c>
      <c r="B3265">
        <v>8</v>
      </c>
      <c r="C3265">
        <v>95</v>
      </c>
      <c r="D3265">
        <v>0.36</v>
      </c>
      <c r="E3265">
        <v>0</v>
      </c>
      <c r="F3265">
        <v>0.5</v>
      </c>
      <c r="G3265" s="3">
        <f t="shared" si="1150"/>
        <v>51.809295448170182</v>
      </c>
    </row>
    <row r="3266" spans="1:15" x14ac:dyDescent="0.2">
      <c r="A3266" s="1">
        <v>40345.999999984924</v>
      </c>
      <c r="B3266">
        <v>7.1</v>
      </c>
      <c r="C3266">
        <v>96</v>
      </c>
      <c r="D3266">
        <v>0.72</v>
      </c>
      <c r="E3266">
        <v>0</v>
      </c>
      <c r="F3266">
        <v>0.4</v>
      </c>
      <c r="G3266" s="3">
        <f t="shared" si="1150"/>
        <v>50.641998409921243</v>
      </c>
      <c r="H3266" s="1">
        <f t="shared" ref="H3266" si="1167">A3266</f>
        <v>40345.999999984924</v>
      </c>
      <c r="I3266" s="3">
        <f t="shared" ref="I3266" si="1168">AVERAGE(B3266:B3289)</f>
        <v>12.670833333333334</v>
      </c>
      <c r="J3266" s="3">
        <f t="shared" ref="J3266" si="1169">STDEV(B3266:B3289)</f>
        <v>3.4971390999012244</v>
      </c>
      <c r="K3266" s="3">
        <f t="shared" ref="K3266" si="1170">AVERAGE(C3266:C3289)</f>
        <v>84.575000000000003</v>
      </c>
      <c r="L3266" s="3">
        <f t="shared" ref="L3266" si="1171">AVERAGE(D3273:D3285)</f>
        <v>751.09846153846172</v>
      </c>
      <c r="M3266" s="3">
        <f t="shared" ref="M3266" si="1172">SUM(E3266:E3289)</f>
        <v>1.5999999999999999</v>
      </c>
      <c r="N3266" s="3">
        <f t="shared" ref="N3266" si="1173">AVERAGE(F3266:F3289)</f>
        <v>1.0874999999999999</v>
      </c>
      <c r="O3266" s="3">
        <f t="shared" ref="O3266" si="1174">AVERAGE(G3266:G3289)</f>
        <v>57.448466051879656</v>
      </c>
    </row>
    <row r="3267" spans="1:15" x14ac:dyDescent="0.2">
      <c r="A3267" s="1">
        <v>40346.041666651588</v>
      </c>
      <c r="B3267">
        <v>7.8</v>
      </c>
      <c r="C3267">
        <v>96.6</v>
      </c>
      <c r="D3267">
        <v>0.72</v>
      </c>
      <c r="E3267">
        <v>0</v>
      </c>
      <c r="F3267">
        <v>0.5</v>
      </c>
      <c r="G3267" s="3">
        <f t="shared" si="1150"/>
        <v>51.625555791485162</v>
      </c>
    </row>
    <row r="3268" spans="1:15" x14ac:dyDescent="0.2">
      <c r="A3268" s="1">
        <v>40346.083333318253</v>
      </c>
      <c r="B3268">
        <v>9.5</v>
      </c>
      <c r="C3268">
        <v>95.7</v>
      </c>
      <c r="D3268">
        <v>0.72</v>
      </c>
      <c r="E3268">
        <v>0</v>
      </c>
      <c r="F3268">
        <v>0.6</v>
      </c>
      <c r="G3268" s="3">
        <f t="shared" si="1150"/>
        <v>53.885100313759338</v>
      </c>
    </row>
    <row r="3269" spans="1:15" x14ac:dyDescent="0.2">
      <c r="A3269" s="1">
        <v>40346.124999984917</v>
      </c>
      <c r="B3269">
        <v>8.9</v>
      </c>
      <c r="C3269">
        <v>93.7</v>
      </c>
      <c r="D3269">
        <v>0.72</v>
      </c>
      <c r="E3269">
        <v>0</v>
      </c>
      <c r="F3269">
        <v>0.5</v>
      </c>
      <c r="G3269" s="3">
        <f t="shared" si="1150"/>
        <v>52.958345780441121</v>
      </c>
    </row>
    <row r="3270" spans="1:15" x14ac:dyDescent="0.2">
      <c r="A3270" s="1">
        <v>40346.166666651581</v>
      </c>
      <c r="B3270">
        <v>9.1999999999999993</v>
      </c>
      <c r="C3270">
        <v>93.3</v>
      </c>
      <c r="D3270">
        <v>0.72</v>
      </c>
      <c r="E3270">
        <v>0</v>
      </c>
      <c r="F3270">
        <v>0.8</v>
      </c>
      <c r="G3270" s="3">
        <f t="shared" si="1150"/>
        <v>53.342820674006731</v>
      </c>
    </row>
    <row r="3271" spans="1:15" x14ac:dyDescent="0.2">
      <c r="A3271" s="1">
        <v>40346.208333318245</v>
      </c>
      <c r="B3271">
        <v>10.1</v>
      </c>
      <c r="C3271">
        <v>90.3</v>
      </c>
      <c r="D3271">
        <v>0.36</v>
      </c>
      <c r="E3271">
        <v>0</v>
      </c>
      <c r="F3271">
        <v>0.7</v>
      </c>
      <c r="G3271" s="3">
        <f t="shared" si="1150"/>
        <v>54.389951260310013</v>
      </c>
    </row>
    <row r="3272" spans="1:15" x14ac:dyDescent="0.2">
      <c r="A3272" s="1">
        <v>40346.24999998491</v>
      </c>
      <c r="B3272">
        <v>9.6999999999999993</v>
      </c>
      <c r="C3272">
        <v>90.5</v>
      </c>
      <c r="D3272">
        <v>0.36</v>
      </c>
      <c r="E3272">
        <v>0</v>
      </c>
      <c r="F3272">
        <v>0.8</v>
      </c>
      <c r="G3272" s="3">
        <f t="shared" si="1150"/>
        <v>53.859438734788185</v>
      </c>
    </row>
    <row r="3273" spans="1:15" x14ac:dyDescent="0.2">
      <c r="A3273" s="1">
        <v>40346.291666651574</v>
      </c>
      <c r="B3273">
        <v>9.4</v>
      </c>
      <c r="C3273">
        <v>90.4</v>
      </c>
      <c r="D3273">
        <v>0.72</v>
      </c>
      <c r="E3273">
        <v>0</v>
      </c>
      <c r="F3273">
        <v>1</v>
      </c>
      <c r="G3273" s="3">
        <f t="shared" si="1150"/>
        <v>53.446876956390653</v>
      </c>
    </row>
    <row r="3274" spans="1:15" x14ac:dyDescent="0.2">
      <c r="A3274" s="1">
        <v>40346.333333318238</v>
      </c>
      <c r="B3274">
        <v>9.5</v>
      </c>
      <c r="C3274">
        <v>85.9</v>
      </c>
      <c r="D3274">
        <v>41.76</v>
      </c>
      <c r="E3274">
        <v>0</v>
      </c>
      <c r="F3274">
        <v>0.6</v>
      </c>
      <c r="G3274" s="3">
        <f t="shared" si="1150"/>
        <v>53.312949195155369</v>
      </c>
    </row>
    <row r="3275" spans="1:15" x14ac:dyDescent="0.2">
      <c r="A3275" s="1">
        <v>40346.374999984902</v>
      </c>
      <c r="B3275">
        <v>12.7</v>
      </c>
      <c r="C3275">
        <v>76.2</v>
      </c>
      <c r="D3275">
        <v>744.84</v>
      </c>
      <c r="E3275">
        <v>0</v>
      </c>
      <c r="F3275">
        <v>1.1000000000000001</v>
      </c>
      <c r="G3275" s="3">
        <f t="shared" si="1150"/>
        <v>57.00190006174676</v>
      </c>
    </row>
    <row r="3276" spans="1:15" x14ac:dyDescent="0.2">
      <c r="A3276" s="1">
        <v>40346.416666651567</v>
      </c>
      <c r="B3276">
        <v>14</v>
      </c>
      <c r="C3276">
        <v>71.099999999999994</v>
      </c>
      <c r="D3276">
        <v>697.68</v>
      </c>
      <c r="E3276">
        <v>0</v>
      </c>
      <c r="F3276">
        <v>1</v>
      </c>
      <c r="G3276" s="3">
        <f t="shared" si="1150"/>
        <v>58.383932262511067</v>
      </c>
    </row>
    <row r="3277" spans="1:15" x14ac:dyDescent="0.2">
      <c r="A3277" s="1">
        <v>40346.458333318231</v>
      </c>
      <c r="B3277">
        <v>16.8</v>
      </c>
      <c r="C3277">
        <v>67.2</v>
      </c>
      <c r="D3277">
        <v>1156.68</v>
      </c>
      <c r="E3277">
        <v>0</v>
      </c>
      <c r="F3277">
        <v>0.9</v>
      </c>
      <c r="G3277" s="3">
        <f t="shared" si="1150"/>
        <v>61.844601407011126</v>
      </c>
    </row>
    <row r="3278" spans="1:15" x14ac:dyDescent="0.2">
      <c r="A3278" s="1">
        <v>40346.499999984895</v>
      </c>
      <c r="B3278">
        <v>16.8</v>
      </c>
      <c r="C3278">
        <v>72</v>
      </c>
      <c r="D3278">
        <v>1504.44</v>
      </c>
      <c r="E3278">
        <v>0</v>
      </c>
      <c r="F3278">
        <v>1.6</v>
      </c>
      <c r="G3278" s="3">
        <f t="shared" si="1150"/>
        <v>62.219408669890385</v>
      </c>
    </row>
    <row r="3279" spans="1:15" x14ac:dyDescent="0.2">
      <c r="A3279" s="1">
        <v>40346.541666651559</v>
      </c>
      <c r="B3279">
        <v>19.399999999999999</v>
      </c>
      <c r="C3279">
        <v>54.5</v>
      </c>
      <c r="D3279">
        <v>1865.88</v>
      </c>
      <c r="E3279">
        <v>0</v>
      </c>
      <c r="F3279">
        <v>2.1</v>
      </c>
      <c r="G3279" s="3">
        <f t="shared" si="1150"/>
        <v>64.194587595721444</v>
      </c>
    </row>
    <row r="3280" spans="1:15" x14ac:dyDescent="0.2">
      <c r="A3280" s="1">
        <v>40346.583333318224</v>
      </c>
      <c r="B3280">
        <v>16.399999999999999</v>
      </c>
      <c r="C3280">
        <v>80</v>
      </c>
      <c r="D3280">
        <v>1134</v>
      </c>
      <c r="E3280">
        <v>0.4</v>
      </c>
      <c r="F3280">
        <v>2</v>
      </c>
      <c r="G3280" s="3">
        <f t="shared" si="1150"/>
        <v>62.257787015460856</v>
      </c>
    </row>
    <row r="3281" spans="1:15" x14ac:dyDescent="0.2">
      <c r="A3281" s="1">
        <v>40346.624999984888</v>
      </c>
      <c r="B3281">
        <v>17.7</v>
      </c>
      <c r="C3281">
        <v>66</v>
      </c>
      <c r="D3281">
        <v>1484.28</v>
      </c>
      <c r="E3281">
        <v>0</v>
      </c>
      <c r="F3281">
        <v>2.7</v>
      </c>
      <c r="G3281" s="3">
        <f t="shared" si="1150"/>
        <v>62.955134050453452</v>
      </c>
    </row>
    <row r="3282" spans="1:15" x14ac:dyDescent="0.2">
      <c r="A3282" s="1">
        <v>40346.666666651552</v>
      </c>
      <c r="B3282">
        <v>17.5</v>
      </c>
      <c r="C3282">
        <v>68.7</v>
      </c>
      <c r="D3282">
        <v>928.08</v>
      </c>
      <c r="E3282">
        <v>0</v>
      </c>
      <c r="F3282">
        <v>2.2999999999999998</v>
      </c>
      <c r="G3282" s="3">
        <f t="shared" ref="G3282:G3345" si="1175">B3282+(0.36*(237.7*(((17.271*B3282)/(237.7+B3282))+LN(C3282/100)))/(17.271-(((17.271*B3282)/(237.7+B3282))+LN(C3282/100))))+41.2</f>
        <v>62.904841547359908</v>
      </c>
    </row>
    <row r="3283" spans="1:15" x14ac:dyDescent="0.2">
      <c r="A3283" s="1">
        <v>40346.708333318216</v>
      </c>
      <c r="B3283">
        <v>15.6</v>
      </c>
      <c r="C3283">
        <v>77.7</v>
      </c>
      <c r="D3283">
        <v>196.2</v>
      </c>
      <c r="E3283">
        <v>0</v>
      </c>
      <c r="F3283">
        <v>2</v>
      </c>
      <c r="G3283" s="3">
        <f t="shared" si="1175"/>
        <v>61.018151276678196</v>
      </c>
    </row>
    <row r="3284" spans="1:15" x14ac:dyDescent="0.2">
      <c r="A3284" s="1">
        <v>40346.749999984881</v>
      </c>
      <c r="B3284">
        <v>13.8</v>
      </c>
      <c r="C3284">
        <v>90.6</v>
      </c>
      <c r="D3284">
        <v>9.36</v>
      </c>
      <c r="E3284">
        <v>0.4</v>
      </c>
      <c r="F3284">
        <v>1</v>
      </c>
      <c r="G3284" s="3">
        <f t="shared" si="1175"/>
        <v>59.423747114273034</v>
      </c>
    </row>
    <row r="3285" spans="1:15" x14ac:dyDescent="0.2">
      <c r="A3285" s="1">
        <v>40346.791666651545</v>
      </c>
      <c r="B3285">
        <v>12.6</v>
      </c>
      <c r="C3285">
        <v>93</v>
      </c>
      <c r="D3285">
        <v>0.36</v>
      </c>
      <c r="E3285">
        <v>0.6</v>
      </c>
      <c r="F3285">
        <v>0.5</v>
      </c>
      <c r="G3285" s="3">
        <f t="shared" si="1175"/>
        <v>57.939063115808452</v>
      </c>
    </row>
    <row r="3286" spans="1:15" x14ac:dyDescent="0.2">
      <c r="A3286" s="1">
        <v>40346.833333318209</v>
      </c>
      <c r="B3286">
        <v>12.1</v>
      </c>
      <c r="C3286">
        <v>94.8</v>
      </c>
      <c r="D3286">
        <v>0</v>
      </c>
      <c r="E3286">
        <v>0</v>
      </c>
      <c r="F3286">
        <v>0.4</v>
      </c>
      <c r="G3286" s="3">
        <f t="shared" si="1175"/>
        <v>57.364740969133635</v>
      </c>
    </row>
    <row r="3287" spans="1:15" x14ac:dyDescent="0.2">
      <c r="A3287" s="1">
        <v>40346.874999984873</v>
      </c>
      <c r="B3287">
        <v>12.7</v>
      </c>
      <c r="C3287">
        <v>94.9</v>
      </c>
      <c r="D3287">
        <v>0.72</v>
      </c>
      <c r="E3287">
        <v>0</v>
      </c>
      <c r="F3287">
        <v>0.9</v>
      </c>
      <c r="G3287" s="3">
        <f t="shared" si="1175"/>
        <v>58.185101978838873</v>
      </c>
    </row>
    <row r="3288" spans="1:15" x14ac:dyDescent="0.2">
      <c r="A3288" s="1">
        <v>40346.916666651538</v>
      </c>
      <c r="B3288">
        <v>12.5</v>
      </c>
      <c r="C3288">
        <v>95.3</v>
      </c>
      <c r="D3288">
        <v>0.36</v>
      </c>
      <c r="E3288">
        <v>0.2</v>
      </c>
      <c r="F3288">
        <v>1</v>
      </c>
      <c r="G3288" s="3">
        <f t="shared" si="1175"/>
        <v>57.936507903863045</v>
      </c>
    </row>
    <row r="3289" spans="1:15" x14ac:dyDescent="0.2">
      <c r="A3289" s="1">
        <v>40346.958333318202</v>
      </c>
      <c r="B3289">
        <v>12.3</v>
      </c>
      <c r="C3289">
        <v>95.4</v>
      </c>
      <c r="D3289">
        <v>0.36</v>
      </c>
      <c r="E3289">
        <v>0</v>
      </c>
      <c r="F3289">
        <v>0.7</v>
      </c>
      <c r="G3289" s="3">
        <f t="shared" si="1175"/>
        <v>57.670643160103467</v>
      </c>
    </row>
    <row r="3290" spans="1:15" x14ac:dyDescent="0.2">
      <c r="A3290" s="1">
        <v>40346.999999984866</v>
      </c>
      <c r="B3290">
        <v>12</v>
      </c>
      <c r="C3290">
        <v>95.3</v>
      </c>
      <c r="D3290">
        <v>0.36</v>
      </c>
      <c r="E3290">
        <v>0</v>
      </c>
      <c r="F3290">
        <v>0.7</v>
      </c>
      <c r="G3290" s="3">
        <f t="shared" si="1175"/>
        <v>57.257558443223573</v>
      </c>
      <c r="H3290" s="1">
        <f t="shared" ref="H3290" si="1176">A3290</f>
        <v>40346.999999984866</v>
      </c>
      <c r="I3290" s="3">
        <f t="shared" ref="I3290" si="1177">AVERAGE(B3290:B3313)</f>
        <v>14.375000000000002</v>
      </c>
      <c r="J3290" s="3">
        <f t="shared" ref="J3290" si="1178">STDEV(B3290:B3313)</f>
        <v>3.1459083156434651</v>
      </c>
      <c r="K3290" s="3">
        <f t="shared" ref="K3290" si="1179">AVERAGE(C3290:C3313)</f>
        <v>88.108333333333334</v>
      </c>
      <c r="L3290" s="3">
        <f t="shared" ref="L3290" si="1180">AVERAGE(D3297:D3309)</f>
        <v>737.80615384615385</v>
      </c>
      <c r="M3290" s="3">
        <f t="shared" ref="M3290" si="1181">SUM(E3290:E3313)</f>
        <v>1.7999999999999998</v>
      </c>
      <c r="N3290" s="3">
        <f t="shared" ref="N3290" si="1182">AVERAGE(F3290:F3313)</f>
        <v>0.73750000000000016</v>
      </c>
      <c r="O3290" s="3">
        <f t="shared" ref="O3290" si="1183">AVERAGE(G3290:G3313)</f>
        <v>59.99888724985675</v>
      </c>
    </row>
    <row r="3291" spans="1:15" x14ac:dyDescent="0.2">
      <c r="A3291" s="1">
        <v>40347.04166665153</v>
      </c>
      <c r="B3291">
        <v>12.2</v>
      </c>
      <c r="C3291">
        <v>95.7</v>
      </c>
      <c r="D3291">
        <v>0.72</v>
      </c>
      <c r="E3291">
        <v>0.2</v>
      </c>
      <c r="F3291">
        <v>0.6</v>
      </c>
      <c r="G3291" s="3">
        <f t="shared" si="1175"/>
        <v>57.551947907772274</v>
      </c>
    </row>
    <row r="3292" spans="1:15" x14ac:dyDescent="0.2">
      <c r="A3292" s="1">
        <v>40347.083333318194</v>
      </c>
      <c r="B3292">
        <v>11.5</v>
      </c>
      <c r="C3292">
        <v>95.9</v>
      </c>
      <c r="D3292">
        <v>0.36</v>
      </c>
      <c r="E3292">
        <v>0</v>
      </c>
      <c r="F3292">
        <v>0.5</v>
      </c>
      <c r="G3292" s="3">
        <f t="shared" si="1175"/>
        <v>56.612598928337022</v>
      </c>
    </row>
    <row r="3293" spans="1:15" x14ac:dyDescent="0.2">
      <c r="A3293" s="1">
        <v>40347.124999984859</v>
      </c>
      <c r="B3293">
        <v>11.1</v>
      </c>
      <c r="C3293">
        <v>95.8</v>
      </c>
      <c r="D3293">
        <v>0.72</v>
      </c>
      <c r="E3293">
        <v>0</v>
      </c>
      <c r="F3293">
        <v>0.6</v>
      </c>
      <c r="G3293" s="3">
        <f t="shared" si="1175"/>
        <v>56.063693188969523</v>
      </c>
    </row>
    <row r="3294" spans="1:15" x14ac:dyDescent="0.2">
      <c r="A3294" s="1">
        <v>40347.166666651523</v>
      </c>
      <c r="B3294">
        <v>10.3</v>
      </c>
      <c r="C3294">
        <v>96.2</v>
      </c>
      <c r="D3294">
        <v>0.36</v>
      </c>
      <c r="E3294">
        <v>0</v>
      </c>
      <c r="F3294">
        <v>0.5</v>
      </c>
      <c r="G3294" s="3">
        <f t="shared" si="1175"/>
        <v>54.99954471940746</v>
      </c>
    </row>
    <row r="3295" spans="1:15" x14ac:dyDescent="0.2">
      <c r="A3295" s="1">
        <v>40347.208333318187</v>
      </c>
      <c r="B3295">
        <v>10.7</v>
      </c>
      <c r="C3295">
        <v>96.1</v>
      </c>
      <c r="D3295">
        <v>0.72</v>
      </c>
      <c r="E3295">
        <v>0</v>
      </c>
      <c r="F3295">
        <v>0.5</v>
      </c>
      <c r="G3295" s="3">
        <f t="shared" si="1175"/>
        <v>55.537271744110029</v>
      </c>
    </row>
    <row r="3296" spans="1:15" x14ac:dyDescent="0.2">
      <c r="A3296" s="1">
        <v>40347.249999984851</v>
      </c>
      <c r="B3296">
        <v>10.4</v>
      </c>
      <c r="C3296">
        <v>96.6</v>
      </c>
      <c r="D3296">
        <v>0.36</v>
      </c>
      <c r="E3296">
        <v>0</v>
      </c>
      <c r="F3296">
        <v>0.6</v>
      </c>
      <c r="G3296" s="3">
        <f t="shared" si="1175"/>
        <v>55.15767500307264</v>
      </c>
    </row>
    <row r="3297" spans="1:7" x14ac:dyDescent="0.2">
      <c r="A3297" s="1">
        <v>40347.291666651516</v>
      </c>
      <c r="B3297">
        <v>10.6</v>
      </c>
      <c r="C3297">
        <v>96.3</v>
      </c>
      <c r="D3297">
        <v>0.36</v>
      </c>
      <c r="E3297">
        <v>0</v>
      </c>
      <c r="F3297">
        <v>0.7</v>
      </c>
      <c r="G3297" s="3">
        <f t="shared" si="1175"/>
        <v>55.41263185057683</v>
      </c>
    </row>
    <row r="3298" spans="1:7" x14ac:dyDescent="0.2">
      <c r="A3298" s="1">
        <v>40347.33333331818</v>
      </c>
      <c r="B3298">
        <v>11.4</v>
      </c>
      <c r="C3298">
        <v>96.1</v>
      </c>
      <c r="D3298">
        <v>36.36</v>
      </c>
      <c r="E3298">
        <v>0</v>
      </c>
      <c r="F3298">
        <v>0.7</v>
      </c>
      <c r="G3298" s="3">
        <f t="shared" si="1175"/>
        <v>56.488061276427153</v>
      </c>
    </row>
    <row r="3299" spans="1:7" x14ac:dyDescent="0.2">
      <c r="A3299" s="1">
        <v>40347.374999984844</v>
      </c>
      <c r="B3299">
        <v>11.9</v>
      </c>
      <c r="C3299">
        <v>95.5</v>
      </c>
      <c r="D3299">
        <v>218.88</v>
      </c>
      <c r="E3299">
        <v>0.2</v>
      </c>
      <c r="F3299">
        <v>0.7</v>
      </c>
      <c r="G3299" s="3">
        <f t="shared" si="1175"/>
        <v>57.133156194068619</v>
      </c>
    </row>
    <row r="3300" spans="1:7" x14ac:dyDescent="0.2">
      <c r="A3300" s="1">
        <v>40347.416666651508</v>
      </c>
      <c r="B3300">
        <v>14.6</v>
      </c>
      <c r="C3300">
        <v>92.9</v>
      </c>
      <c r="D3300">
        <v>1000.44</v>
      </c>
      <c r="E3300">
        <v>0</v>
      </c>
      <c r="F3300">
        <v>0.8</v>
      </c>
      <c r="G3300" s="3">
        <f t="shared" si="1175"/>
        <v>60.646756806394691</v>
      </c>
    </row>
    <row r="3301" spans="1:7" x14ac:dyDescent="0.2">
      <c r="A3301" s="1">
        <v>40347.458333318173</v>
      </c>
      <c r="B3301">
        <v>17.3</v>
      </c>
      <c r="C3301">
        <v>76.099999999999994</v>
      </c>
      <c r="D3301">
        <v>1662.12</v>
      </c>
      <c r="E3301">
        <v>0</v>
      </c>
      <c r="F3301">
        <v>0.9</v>
      </c>
      <c r="G3301" s="3">
        <f t="shared" si="1175"/>
        <v>63.196606458721604</v>
      </c>
    </row>
    <row r="3302" spans="1:7" x14ac:dyDescent="0.2">
      <c r="A3302" s="1">
        <v>40347.499999984837</v>
      </c>
      <c r="B3302">
        <v>17.7</v>
      </c>
      <c r="C3302">
        <v>75.099999999999994</v>
      </c>
      <c r="D3302">
        <v>1439.64</v>
      </c>
      <c r="E3302">
        <v>0</v>
      </c>
      <c r="F3302">
        <v>0.8</v>
      </c>
      <c r="G3302" s="3">
        <f t="shared" si="1175"/>
        <v>63.662742069765983</v>
      </c>
    </row>
    <row r="3303" spans="1:7" x14ac:dyDescent="0.2">
      <c r="A3303" s="1">
        <v>40347.541666651501</v>
      </c>
      <c r="B3303">
        <v>20.100000000000001</v>
      </c>
      <c r="C3303">
        <v>67.400000000000006</v>
      </c>
      <c r="D3303">
        <v>1948.68</v>
      </c>
      <c r="E3303">
        <v>0</v>
      </c>
      <c r="F3303">
        <v>1.3</v>
      </c>
      <c r="G3303" s="3">
        <f t="shared" si="1175"/>
        <v>66.292283830342058</v>
      </c>
    </row>
    <row r="3304" spans="1:7" x14ac:dyDescent="0.2">
      <c r="A3304" s="1">
        <v>40347.583333318165</v>
      </c>
      <c r="B3304">
        <v>19.399999999999999</v>
      </c>
      <c r="C3304">
        <v>66.3</v>
      </c>
      <c r="D3304">
        <v>1679.04</v>
      </c>
      <c r="E3304">
        <v>0</v>
      </c>
      <c r="F3304">
        <v>1.5</v>
      </c>
      <c r="G3304" s="3">
        <f t="shared" si="1175"/>
        <v>65.261560037159711</v>
      </c>
    </row>
    <row r="3305" spans="1:7" x14ac:dyDescent="0.2">
      <c r="A3305" s="1">
        <v>40347.62499998483</v>
      </c>
      <c r="B3305">
        <v>18.7</v>
      </c>
      <c r="C3305">
        <v>73.7</v>
      </c>
      <c r="D3305">
        <v>815.76</v>
      </c>
      <c r="E3305">
        <v>0</v>
      </c>
      <c r="F3305">
        <v>1.3</v>
      </c>
      <c r="G3305" s="3">
        <f t="shared" si="1175"/>
        <v>64.905643472200097</v>
      </c>
    </row>
    <row r="3306" spans="1:7" x14ac:dyDescent="0.2">
      <c r="A3306" s="1">
        <v>40347.666666651494</v>
      </c>
      <c r="B3306">
        <v>17.899999999999999</v>
      </c>
      <c r="C3306">
        <v>72.599999999999994</v>
      </c>
      <c r="D3306">
        <v>616.32000000000005</v>
      </c>
      <c r="E3306">
        <v>0</v>
      </c>
      <c r="F3306">
        <v>1.1000000000000001</v>
      </c>
      <c r="G3306" s="3">
        <f t="shared" si="1175"/>
        <v>63.745406623375523</v>
      </c>
    </row>
    <row r="3307" spans="1:7" x14ac:dyDescent="0.2">
      <c r="A3307" s="1">
        <v>40347.708333318158</v>
      </c>
      <c r="B3307">
        <v>17.5</v>
      </c>
      <c r="C3307">
        <v>78.099999999999994</v>
      </c>
      <c r="D3307">
        <v>167.4</v>
      </c>
      <c r="E3307">
        <v>0</v>
      </c>
      <c r="F3307">
        <v>0.5</v>
      </c>
      <c r="G3307" s="3">
        <f t="shared" si="1175"/>
        <v>63.609700668875703</v>
      </c>
    </row>
    <row r="3308" spans="1:7" x14ac:dyDescent="0.2">
      <c r="A3308" s="1">
        <v>40347.749999984822</v>
      </c>
      <c r="B3308">
        <v>16.3</v>
      </c>
      <c r="C3308">
        <v>86</v>
      </c>
      <c r="D3308">
        <v>6.48</v>
      </c>
      <c r="E3308">
        <v>0</v>
      </c>
      <c r="F3308">
        <v>0.7</v>
      </c>
      <c r="G3308" s="3">
        <f t="shared" si="1175"/>
        <v>62.522610845363587</v>
      </c>
    </row>
    <row r="3309" spans="1:7" x14ac:dyDescent="0.2">
      <c r="A3309" s="1">
        <v>40347.791666651487</v>
      </c>
      <c r="B3309">
        <v>14.8</v>
      </c>
      <c r="C3309">
        <v>91</v>
      </c>
      <c r="D3309">
        <v>0</v>
      </c>
      <c r="E3309">
        <v>0</v>
      </c>
      <c r="F3309">
        <v>0.5</v>
      </c>
      <c r="G3309" s="3">
        <f t="shared" si="1175"/>
        <v>60.803763122968221</v>
      </c>
    </row>
    <row r="3310" spans="1:7" x14ac:dyDescent="0.2">
      <c r="A3310" s="1">
        <v>40347.833333318151</v>
      </c>
      <c r="B3310">
        <v>15.1</v>
      </c>
      <c r="C3310">
        <v>92.8</v>
      </c>
      <c r="D3310">
        <v>0.72</v>
      </c>
      <c r="E3310">
        <v>0</v>
      </c>
      <c r="F3310">
        <v>0.6</v>
      </c>
      <c r="G3310" s="3">
        <f t="shared" si="1175"/>
        <v>61.319155880731643</v>
      </c>
    </row>
    <row r="3311" spans="1:7" x14ac:dyDescent="0.2">
      <c r="A3311" s="1">
        <v>40347.874999984815</v>
      </c>
      <c r="B3311">
        <v>14.7</v>
      </c>
      <c r="C3311">
        <v>93.7</v>
      </c>
      <c r="D3311">
        <v>0.36</v>
      </c>
      <c r="E3311">
        <v>1</v>
      </c>
      <c r="F3311">
        <v>0.6</v>
      </c>
      <c r="G3311" s="3">
        <f t="shared" si="1175"/>
        <v>60.829928242222785</v>
      </c>
    </row>
    <row r="3312" spans="1:7" x14ac:dyDescent="0.2">
      <c r="A3312" s="1">
        <v>40347.916666651479</v>
      </c>
      <c r="B3312">
        <v>14.5</v>
      </c>
      <c r="C3312">
        <v>94.5</v>
      </c>
      <c r="D3312">
        <v>0.36</v>
      </c>
      <c r="E3312">
        <v>0.2</v>
      </c>
      <c r="F3312">
        <v>0.5</v>
      </c>
      <c r="G3312" s="3">
        <f t="shared" si="1175"/>
        <v>60.605566936666541</v>
      </c>
    </row>
    <row r="3313" spans="1:15" x14ac:dyDescent="0.2">
      <c r="A3313" s="1">
        <v>40347.958333318144</v>
      </c>
      <c r="B3313">
        <v>14.3</v>
      </c>
      <c r="C3313">
        <v>94.9</v>
      </c>
      <c r="D3313">
        <v>0.36</v>
      </c>
      <c r="E3313">
        <v>0.2</v>
      </c>
      <c r="F3313">
        <v>0.5</v>
      </c>
      <c r="G3313" s="3">
        <f t="shared" si="1175"/>
        <v>60.357429745809071</v>
      </c>
    </row>
    <row r="3314" spans="1:15" x14ac:dyDescent="0.2">
      <c r="A3314" s="1">
        <v>40347.999999984808</v>
      </c>
      <c r="B3314">
        <v>14.3</v>
      </c>
      <c r="C3314">
        <v>95.4</v>
      </c>
      <c r="D3314">
        <v>0.36</v>
      </c>
      <c r="E3314">
        <v>0</v>
      </c>
      <c r="F3314">
        <v>0.6</v>
      </c>
      <c r="G3314" s="3">
        <f t="shared" si="1175"/>
        <v>60.386514961601868</v>
      </c>
      <c r="H3314" s="1">
        <f t="shared" ref="H3314" si="1184">A3314</f>
        <v>40347.999999984808</v>
      </c>
      <c r="I3314" s="3">
        <f t="shared" ref="I3314" si="1185">AVERAGE(B3314:B3337)</f>
        <v>14.716666666666663</v>
      </c>
      <c r="J3314" s="3">
        <f t="shared" ref="J3314" si="1186">STDEV(B3314:B3337)</f>
        <v>3.0901901822248665</v>
      </c>
      <c r="K3314" s="3">
        <f t="shared" ref="K3314" si="1187">AVERAGE(C3314:C3337)</f>
        <v>88.391666666666666</v>
      </c>
      <c r="L3314" s="3">
        <f t="shared" ref="L3314" si="1188">AVERAGE(D3321:D3333)</f>
        <v>577.2184615384615</v>
      </c>
      <c r="M3314" s="3">
        <f t="shared" ref="M3314" si="1189">SUM(E3314:E3337)</f>
        <v>0</v>
      </c>
      <c r="N3314" s="3">
        <f t="shared" ref="N3314" si="1190">AVERAGE(F3314:F3337)</f>
        <v>0.66249999999999998</v>
      </c>
      <c r="O3314" s="3">
        <f t="shared" ref="O3314" si="1191">AVERAGE(G3314:G3337)</f>
        <v>60.476639311259788</v>
      </c>
    </row>
    <row r="3315" spans="1:15" x14ac:dyDescent="0.2">
      <c r="A3315" s="1">
        <v>40348.041666651472</v>
      </c>
      <c r="B3315">
        <v>13.6</v>
      </c>
      <c r="C3315">
        <v>95.7</v>
      </c>
      <c r="D3315">
        <v>0.36</v>
      </c>
      <c r="E3315">
        <v>0</v>
      </c>
      <c r="F3315">
        <v>0.5</v>
      </c>
      <c r="G3315" s="3">
        <f t="shared" si="1175"/>
        <v>59.453254343106934</v>
      </c>
    </row>
    <row r="3316" spans="1:15" x14ac:dyDescent="0.2">
      <c r="A3316" s="1">
        <v>40348.083333318136</v>
      </c>
      <c r="B3316">
        <v>14</v>
      </c>
      <c r="C3316">
        <v>95.9</v>
      </c>
      <c r="D3316">
        <v>0.72</v>
      </c>
      <c r="E3316">
        <v>0</v>
      </c>
      <c r="F3316">
        <v>0.7</v>
      </c>
      <c r="G3316" s="3">
        <f t="shared" si="1175"/>
        <v>60.008019319268499</v>
      </c>
    </row>
    <row r="3317" spans="1:15" x14ac:dyDescent="0.2">
      <c r="A3317" s="1">
        <v>40348.124999984801</v>
      </c>
      <c r="B3317">
        <v>13.7</v>
      </c>
      <c r="C3317">
        <v>95.9</v>
      </c>
      <c r="D3317">
        <v>0.72</v>
      </c>
      <c r="E3317">
        <v>0</v>
      </c>
      <c r="F3317">
        <v>0.5</v>
      </c>
      <c r="G3317" s="3">
        <f t="shared" si="1175"/>
        <v>59.600571276803223</v>
      </c>
    </row>
    <row r="3318" spans="1:15" x14ac:dyDescent="0.2">
      <c r="A3318" s="1">
        <v>40348.166666651465</v>
      </c>
      <c r="B3318">
        <v>13.6</v>
      </c>
      <c r="C3318">
        <v>96.2</v>
      </c>
      <c r="D3318">
        <v>0</v>
      </c>
      <c r="E3318">
        <v>0</v>
      </c>
      <c r="F3318">
        <v>0.5</v>
      </c>
      <c r="G3318" s="3">
        <f t="shared" si="1175"/>
        <v>59.481966859460499</v>
      </c>
    </row>
    <row r="3319" spans="1:15" x14ac:dyDescent="0.2">
      <c r="A3319" s="1">
        <v>40348.208333318129</v>
      </c>
      <c r="B3319">
        <v>13.4</v>
      </c>
      <c r="C3319">
        <v>96</v>
      </c>
      <c r="D3319">
        <v>0.72</v>
      </c>
      <c r="E3319">
        <v>0</v>
      </c>
      <c r="F3319">
        <v>0.5</v>
      </c>
      <c r="G3319" s="3">
        <f t="shared" si="1175"/>
        <v>59.198855957749849</v>
      </c>
    </row>
    <row r="3320" spans="1:15" x14ac:dyDescent="0.2">
      <c r="A3320" s="1">
        <v>40348.249999984793</v>
      </c>
      <c r="B3320">
        <v>13.1</v>
      </c>
      <c r="C3320">
        <v>95.9</v>
      </c>
      <c r="D3320">
        <v>0.36</v>
      </c>
      <c r="E3320">
        <v>0</v>
      </c>
      <c r="F3320">
        <v>0.8</v>
      </c>
      <c r="G3320" s="3">
        <f t="shared" si="1175"/>
        <v>58.785673224630273</v>
      </c>
    </row>
    <row r="3321" spans="1:15" x14ac:dyDescent="0.2">
      <c r="A3321" s="1">
        <v>40348.291666651457</v>
      </c>
      <c r="B3321">
        <v>13.3</v>
      </c>
      <c r="C3321">
        <v>95.9</v>
      </c>
      <c r="D3321">
        <v>0.72</v>
      </c>
      <c r="E3321">
        <v>0</v>
      </c>
      <c r="F3321">
        <v>0.6</v>
      </c>
      <c r="G3321" s="3">
        <f t="shared" si="1175"/>
        <v>59.057306200133318</v>
      </c>
    </row>
    <row r="3322" spans="1:15" x14ac:dyDescent="0.2">
      <c r="A3322" s="1">
        <v>40348.333333318122</v>
      </c>
      <c r="B3322">
        <v>13.3</v>
      </c>
      <c r="C3322">
        <v>95.7</v>
      </c>
      <c r="D3322">
        <v>62.64</v>
      </c>
      <c r="E3322">
        <v>0</v>
      </c>
      <c r="F3322">
        <v>0.8</v>
      </c>
      <c r="G3322" s="3">
        <f t="shared" si="1175"/>
        <v>59.045832797230759</v>
      </c>
    </row>
    <row r="3323" spans="1:15" x14ac:dyDescent="0.2">
      <c r="A3323" s="1">
        <v>40348.374999984786</v>
      </c>
      <c r="B3323">
        <v>13.9</v>
      </c>
      <c r="C3323">
        <v>94.9</v>
      </c>
      <c r="D3323">
        <v>409.32</v>
      </c>
      <c r="E3323">
        <v>0</v>
      </c>
      <c r="F3323">
        <v>0.9</v>
      </c>
      <c r="G3323" s="3">
        <f t="shared" si="1175"/>
        <v>59.814349986373543</v>
      </c>
    </row>
    <row r="3324" spans="1:15" x14ac:dyDescent="0.2">
      <c r="A3324" s="1">
        <v>40348.41666665145</v>
      </c>
      <c r="B3324">
        <v>15.2</v>
      </c>
      <c r="C3324">
        <v>92</v>
      </c>
      <c r="D3324">
        <v>647.64</v>
      </c>
      <c r="E3324">
        <v>0</v>
      </c>
      <c r="F3324">
        <v>1</v>
      </c>
      <c r="G3324" s="3">
        <f t="shared" si="1175"/>
        <v>61.40673680969212</v>
      </c>
    </row>
    <row r="3325" spans="1:15" x14ac:dyDescent="0.2">
      <c r="A3325" s="1">
        <v>40348.458333318114</v>
      </c>
      <c r="B3325">
        <v>17.5</v>
      </c>
      <c r="C3325">
        <v>80.7</v>
      </c>
      <c r="D3325">
        <v>1331.64</v>
      </c>
      <c r="E3325">
        <v>0</v>
      </c>
      <c r="F3325">
        <v>0.9</v>
      </c>
      <c r="G3325" s="3">
        <f t="shared" si="1175"/>
        <v>63.79147627949105</v>
      </c>
    </row>
    <row r="3326" spans="1:15" x14ac:dyDescent="0.2">
      <c r="A3326" s="1">
        <v>40348.499999984779</v>
      </c>
      <c r="B3326">
        <v>19.5</v>
      </c>
      <c r="C3326">
        <v>73.7</v>
      </c>
      <c r="D3326">
        <v>1422</v>
      </c>
      <c r="E3326">
        <v>0</v>
      </c>
      <c r="F3326">
        <v>0.7</v>
      </c>
      <c r="G3326" s="3">
        <f t="shared" si="1175"/>
        <v>65.982955136315852</v>
      </c>
    </row>
    <row r="3327" spans="1:15" x14ac:dyDescent="0.2">
      <c r="A3327" s="1">
        <v>40348.541666651443</v>
      </c>
      <c r="B3327">
        <v>19.8</v>
      </c>
      <c r="C3327">
        <v>67.599999999999994</v>
      </c>
      <c r="D3327">
        <v>1258.92</v>
      </c>
      <c r="E3327">
        <v>0</v>
      </c>
      <c r="F3327">
        <v>1.1000000000000001</v>
      </c>
      <c r="G3327" s="3">
        <f t="shared" si="1175"/>
        <v>65.905848845054038</v>
      </c>
    </row>
    <row r="3328" spans="1:15" x14ac:dyDescent="0.2">
      <c r="A3328" s="1">
        <v>40348.583333318107</v>
      </c>
      <c r="B3328">
        <v>20</v>
      </c>
      <c r="C3328">
        <v>68.2</v>
      </c>
      <c r="D3328">
        <v>975.6</v>
      </c>
      <c r="E3328">
        <v>0</v>
      </c>
      <c r="F3328">
        <v>0.7</v>
      </c>
      <c r="G3328" s="3">
        <f t="shared" si="1175"/>
        <v>66.223484124128234</v>
      </c>
    </row>
    <row r="3329" spans="1:15" x14ac:dyDescent="0.2">
      <c r="A3329" s="1">
        <v>40348.624999984771</v>
      </c>
      <c r="B3329">
        <v>19.7</v>
      </c>
      <c r="C3329">
        <v>64</v>
      </c>
      <c r="D3329">
        <v>777.96</v>
      </c>
      <c r="E3329">
        <v>0</v>
      </c>
      <c r="F3329">
        <v>0.8</v>
      </c>
      <c r="G3329" s="3">
        <f t="shared" si="1175"/>
        <v>65.469670523746288</v>
      </c>
    </row>
    <row r="3330" spans="1:15" x14ac:dyDescent="0.2">
      <c r="A3330" s="1">
        <v>40348.666666651436</v>
      </c>
      <c r="B3330">
        <v>18.399999999999999</v>
      </c>
      <c r="C3330">
        <v>76.599999999999994</v>
      </c>
      <c r="D3330">
        <v>416.88</v>
      </c>
      <c r="E3330">
        <v>0</v>
      </c>
      <c r="F3330">
        <v>1.1000000000000001</v>
      </c>
      <c r="G3330" s="3">
        <f t="shared" si="1175"/>
        <v>64.715905275675198</v>
      </c>
    </row>
    <row r="3331" spans="1:15" x14ac:dyDescent="0.2">
      <c r="A3331" s="1">
        <v>40348.7083333181</v>
      </c>
      <c r="B3331">
        <v>17.2</v>
      </c>
      <c r="C3331">
        <v>79.3</v>
      </c>
      <c r="D3331">
        <v>187.92</v>
      </c>
      <c r="E3331">
        <v>0</v>
      </c>
      <c r="F3331">
        <v>0.7</v>
      </c>
      <c r="G3331" s="3">
        <f t="shared" si="1175"/>
        <v>63.289293017231884</v>
      </c>
    </row>
    <row r="3332" spans="1:15" x14ac:dyDescent="0.2">
      <c r="A3332" s="1">
        <v>40348.749999984764</v>
      </c>
      <c r="B3332">
        <v>14.8</v>
      </c>
      <c r="C3332">
        <v>88.1</v>
      </c>
      <c r="D3332">
        <v>12.24</v>
      </c>
      <c r="E3332">
        <v>0</v>
      </c>
      <c r="F3332">
        <v>0.4</v>
      </c>
      <c r="G3332" s="3">
        <f t="shared" si="1175"/>
        <v>60.625128396687487</v>
      </c>
    </row>
    <row r="3333" spans="1:15" x14ac:dyDescent="0.2">
      <c r="A3333" s="1">
        <v>40348.791666651428</v>
      </c>
      <c r="B3333">
        <v>12.9</v>
      </c>
      <c r="C3333">
        <v>92.2</v>
      </c>
      <c r="D3333">
        <v>0.36</v>
      </c>
      <c r="E3333">
        <v>0</v>
      </c>
      <c r="F3333">
        <v>0.4</v>
      </c>
      <c r="G3333" s="3">
        <f t="shared" si="1175"/>
        <v>58.298979342827828</v>
      </c>
    </row>
    <row r="3334" spans="1:15" x14ac:dyDescent="0.2">
      <c r="A3334" s="1">
        <v>40348.833333318093</v>
      </c>
      <c r="B3334">
        <v>11.7</v>
      </c>
      <c r="C3334">
        <v>94</v>
      </c>
      <c r="D3334">
        <v>0.36</v>
      </c>
      <c r="E3334">
        <v>0</v>
      </c>
      <c r="F3334">
        <v>0.4</v>
      </c>
      <c r="G3334" s="3">
        <f t="shared" si="1175"/>
        <v>56.775769316643817</v>
      </c>
    </row>
    <row r="3335" spans="1:15" x14ac:dyDescent="0.2">
      <c r="A3335" s="1">
        <v>40348.874999984757</v>
      </c>
      <c r="B3335">
        <v>10.8</v>
      </c>
      <c r="C3335">
        <v>95.2</v>
      </c>
      <c r="D3335">
        <v>0.36</v>
      </c>
      <c r="E3335">
        <v>0</v>
      </c>
      <c r="F3335">
        <v>0.4</v>
      </c>
      <c r="G3335" s="3">
        <f t="shared" si="1175"/>
        <v>55.622419375130086</v>
      </c>
    </row>
    <row r="3336" spans="1:15" x14ac:dyDescent="0.2">
      <c r="A3336" s="1">
        <v>40348.916666651421</v>
      </c>
      <c r="B3336">
        <v>10</v>
      </c>
      <c r="C3336">
        <v>96</v>
      </c>
      <c r="D3336">
        <v>0.72</v>
      </c>
      <c r="E3336">
        <v>0</v>
      </c>
      <c r="F3336">
        <v>0.4</v>
      </c>
      <c r="G3336" s="3">
        <f t="shared" si="1175"/>
        <v>54.580904381053465</v>
      </c>
    </row>
    <row r="3337" spans="1:15" x14ac:dyDescent="0.2">
      <c r="A3337" s="1">
        <v>40348.958333318085</v>
      </c>
      <c r="B3337">
        <v>9.5</v>
      </c>
      <c r="C3337">
        <v>96.3</v>
      </c>
      <c r="D3337">
        <v>0.36</v>
      </c>
      <c r="E3337">
        <v>0</v>
      </c>
      <c r="F3337">
        <v>0.5</v>
      </c>
      <c r="G3337" s="3">
        <f t="shared" si="1175"/>
        <v>53.918427720199297</v>
      </c>
    </row>
    <row r="3338" spans="1:15" x14ac:dyDescent="0.2">
      <c r="A3338" s="1">
        <v>40348.99999998475</v>
      </c>
      <c r="B3338">
        <v>9.6</v>
      </c>
      <c r="C3338">
        <v>96.5</v>
      </c>
      <c r="D3338">
        <v>0.72</v>
      </c>
      <c r="E3338">
        <v>0</v>
      </c>
      <c r="F3338">
        <v>0.6</v>
      </c>
      <c r="G3338" s="3">
        <f t="shared" si="1175"/>
        <v>54.065342266000201</v>
      </c>
      <c r="H3338" s="1">
        <f t="shared" ref="H3338" si="1192">A3338</f>
        <v>40348.99999998475</v>
      </c>
      <c r="I3338" s="3">
        <f t="shared" ref="I3338" si="1193">AVERAGE(B3338:B3361)</f>
        <v>12.175000000000004</v>
      </c>
      <c r="J3338" s="3">
        <f t="shared" ref="J3338" si="1194">STDEV(B3338:B3361)</f>
        <v>5.427085854265175</v>
      </c>
      <c r="K3338" s="3">
        <f t="shared" ref="K3338" si="1195">AVERAGE(C3338:C3361)</f>
        <v>79.824999999999989</v>
      </c>
      <c r="L3338" s="3">
        <f t="shared" ref="L3338" si="1196">AVERAGE(D3345:D3357)</f>
        <v>796.76307692307705</v>
      </c>
      <c r="M3338" s="3">
        <f t="shared" ref="M3338" si="1197">SUM(E3338:E3361)</f>
        <v>0.2</v>
      </c>
      <c r="N3338" s="3">
        <f t="shared" ref="N3338" si="1198">AVERAGE(F3338:F3361)</f>
        <v>0.8999999999999998</v>
      </c>
      <c r="O3338" s="3">
        <f t="shared" ref="O3338" si="1199">AVERAGE(G3338:G3361)</f>
        <v>56.334896497036986</v>
      </c>
    </row>
    <row r="3339" spans="1:15" x14ac:dyDescent="0.2">
      <c r="A3339" s="1">
        <v>40349.041666651414</v>
      </c>
      <c r="B3339">
        <v>8.5</v>
      </c>
      <c r="C3339">
        <v>96.3</v>
      </c>
      <c r="D3339">
        <v>0.36</v>
      </c>
      <c r="E3339">
        <v>0</v>
      </c>
      <c r="F3339">
        <v>0.8</v>
      </c>
      <c r="G3339" s="3">
        <f t="shared" si="1175"/>
        <v>52.560053433171191</v>
      </c>
    </row>
    <row r="3340" spans="1:15" x14ac:dyDescent="0.2">
      <c r="A3340" s="1">
        <v>40349.083333318078</v>
      </c>
      <c r="B3340">
        <v>6.9</v>
      </c>
      <c r="C3340">
        <v>97</v>
      </c>
      <c r="D3340">
        <v>0.72</v>
      </c>
      <c r="E3340">
        <v>0</v>
      </c>
      <c r="F3340">
        <v>0.5</v>
      </c>
      <c r="G3340" s="3">
        <f t="shared" si="1175"/>
        <v>50.424485599166225</v>
      </c>
    </row>
    <row r="3341" spans="1:15" x14ac:dyDescent="0.2">
      <c r="A3341" s="1">
        <v>40349.124999984742</v>
      </c>
      <c r="B3341">
        <v>6</v>
      </c>
      <c r="C3341">
        <v>97.7</v>
      </c>
      <c r="D3341">
        <v>1.08</v>
      </c>
      <c r="E3341">
        <v>0</v>
      </c>
      <c r="F3341">
        <v>0.4</v>
      </c>
      <c r="G3341" s="3">
        <f t="shared" si="1175"/>
        <v>49.238985284399853</v>
      </c>
    </row>
    <row r="3342" spans="1:15" x14ac:dyDescent="0.2">
      <c r="A3342" s="1">
        <v>40349.166666651407</v>
      </c>
      <c r="B3342">
        <v>5.6</v>
      </c>
      <c r="C3342">
        <v>98</v>
      </c>
      <c r="D3342">
        <v>1.08</v>
      </c>
      <c r="E3342">
        <v>0</v>
      </c>
      <c r="F3342">
        <v>0.5</v>
      </c>
      <c r="G3342" s="3">
        <f t="shared" si="1175"/>
        <v>48.711255807581452</v>
      </c>
    </row>
    <row r="3343" spans="1:15" x14ac:dyDescent="0.2">
      <c r="A3343" s="1">
        <v>40349.208333318071</v>
      </c>
      <c r="B3343">
        <v>6.3</v>
      </c>
      <c r="C3343">
        <v>97.8</v>
      </c>
      <c r="D3343">
        <v>1.08</v>
      </c>
      <c r="E3343">
        <v>0</v>
      </c>
      <c r="F3343">
        <v>0.5</v>
      </c>
      <c r="G3343" s="3">
        <f t="shared" si="1175"/>
        <v>49.652013897767262</v>
      </c>
    </row>
    <row r="3344" spans="1:15" x14ac:dyDescent="0.2">
      <c r="A3344" s="1">
        <v>40349.249999984735</v>
      </c>
      <c r="B3344">
        <v>5.6</v>
      </c>
      <c r="C3344">
        <v>98.1</v>
      </c>
      <c r="D3344">
        <v>1.08</v>
      </c>
      <c r="E3344">
        <v>0</v>
      </c>
      <c r="F3344">
        <v>0.5</v>
      </c>
      <c r="G3344" s="3">
        <f t="shared" si="1175"/>
        <v>48.716537576147559</v>
      </c>
    </row>
    <row r="3345" spans="1:7" x14ac:dyDescent="0.2">
      <c r="A3345" s="1">
        <v>40349.291666651399</v>
      </c>
      <c r="B3345">
        <v>5.4</v>
      </c>
      <c r="C3345">
        <v>98.3</v>
      </c>
      <c r="D3345">
        <v>-5.76</v>
      </c>
      <c r="E3345">
        <v>0</v>
      </c>
      <c r="F3345">
        <v>0.5</v>
      </c>
      <c r="G3345" s="3">
        <f t="shared" si="1175"/>
        <v>48.455232933342302</v>
      </c>
    </row>
    <row r="3346" spans="1:7" x14ac:dyDescent="0.2">
      <c r="A3346" s="1">
        <v>40349.333333318064</v>
      </c>
      <c r="B3346">
        <v>6</v>
      </c>
      <c r="C3346">
        <v>98.2</v>
      </c>
      <c r="D3346">
        <v>51.48</v>
      </c>
      <c r="E3346">
        <v>0</v>
      </c>
      <c r="F3346">
        <v>0.5</v>
      </c>
      <c r="G3346" s="3">
        <f t="shared" ref="G3346:G3409" si="1200">B3346+(0.36*(237.7*(((17.271*B3346)/(237.7+B3346))+LN(C3346/100)))/(17.271-(((17.271*B3346)/(237.7+B3346))+LN(C3346/100))))+41.2</f>
        <v>49.265504819650815</v>
      </c>
    </row>
    <row r="3347" spans="1:7" x14ac:dyDescent="0.2">
      <c r="A3347" s="1">
        <v>40349.374999984728</v>
      </c>
      <c r="B3347">
        <v>9.6</v>
      </c>
      <c r="C3347">
        <v>97</v>
      </c>
      <c r="D3347">
        <v>348.84</v>
      </c>
      <c r="E3347">
        <v>0</v>
      </c>
      <c r="F3347">
        <v>0.6</v>
      </c>
      <c r="G3347" s="3">
        <f t="shared" si="1200"/>
        <v>54.092947846130251</v>
      </c>
    </row>
    <row r="3348" spans="1:7" x14ac:dyDescent="0.2">
      <c r="A3348" s="1">
        <v>40349.416666651392</v>
      </c>
      <c r="B3348">
        <v>11.7</v>
      </c>
      <c r="C3348">
        <v>90.4</v>
      </c>
      <c r="D3348">
        <v>716.04</v>
      </c>
      <c r="E3348">
        <v>0</v>
      </c>
      <c r="F3348">
        <v>0.9</v>
      </c>
      <c r="G3348" s="3">
        <f t="shared" si="1200"/>
        <v>56.564862118292908</v>
      </c>
    </row>
    <row r="3349" spans="1:7" x14ac:dyDescent="0.2">
      <c r="A3349" s="1">
        <v>40349.458333318056</v>
      </c>
      <c r="B3349">
        <v>15.4</v>
      </c>
      <c r="C3349">
        <v>75.099999999999994</v>
      </c>
      <c r="D3349">
        <v>1271.8800000000001</v>
      </c>
      <c r="E3349">
        <v>0</v>
      </c>
      <c r="F3349">
        <v>1.4</v>
      </c>
      <c r="G3349" s="3">
        <f t="shared" si="1200"/>
        <v>60.563346705035926</v>
      </c>
    </row>
    <row r="3350" spans="1:7" x14ac:dyDescent="0.2">
      <c r="A3350" s="1">
        <v>40349.49999998472</v>
      </c>
      <c r="B3350">
        <v>18.100000000000001</v>
      </c>
      <c r="C3350">
        <v>65.3</v>
      </c>
      <c r="D3350">
        <v>1589.4</v>
      </c>
      <c r="E3350">
        <v>0</v>
      </c>
      <c r="F3350">
        <v>1.1000000000000001</v>
      </c>
      <c r="G3350" s="3">
        <f t="shared" si="1200"/>
        <v>63.433867554336324</v>
      </c>
    </row>
    <row r="3351" spans="1:7" x14ac:dyDescent="0.2">
      <c r="A3351" s="1">
        <v>40349.541666651385</v>
      </c>
      <c r="B3351">
        <v>19.899999999999999</v>
      </c>
      <c r="C3351">
        <v>57.1</v>
      </c>
      <c r="D3351">
        <v>1566.72</v>
      </c>
      <c r="E3351">
        <v>0</v>
      </c>
      <c r="F3351">
        <v>1.5</v>
      </c>
      <c r="G3351" s="3">
        <f t="shared" si="1200"/>
        <v>65.113995688537216</v>
      </c>
    </row>
    <row r="3352" spans="1:7" x14ac:dyDescent="0.2">
      <c r="A3352" s="1">
        <v>40349.583333318049</v>
      </c>
      <c r="B3352">
        <v>21.3</v>
      </c>
      <c r="C3352">
        <v>44.1</v>
      </c>
      <c r="D3352">
        <v>1887.12</v>
      </c>
      <c r="E3352">
        <v>0</v>
      </c>
      <c r="F3352">
        <v>1.9</v>
      </c>
      <c r="G3352" s="3">
        <f t="shared" si="1200"/>
        <v>65.58854491883352</v>
      </c>
    </row>
    <row r="3353" spans="1:7" x14ac:dyDescent="0.2">
      <c r="A3353" s="1">
        <v>40349.624999984713</v>
      </c>
      <c r="B3353">
        <v>20.9</v>
      </c>
      <c r="C3353">
        <v>42.7</v>
      </c>
      <c r="D3353">
        <v>1531.8</v>
      </c>
      <c r="E3353">
        <v>0</v>
      </c>
      <c r="F3353">
        <v>1.8</v>
      </c>
      <c r="G3353" s="3">
        <f t="shared" si="1200"/>
        <v>64.887578064550368</v>
      </c>
    </row>
    <row r="3354" spans="1:7" x14ac:dyDescent="0.2">
      <c r="A3354" s="1">
        <v>40349.666666651377</v>
      </c>
      <c r="B3354">
        <v>20.6</v>
      </c>
      <c r="C3354">
        <v>47.4</v>
      </c>
      <c r="D3354">
        <v>1017.36</v>
      </c>
      <c r="E3354">
        <v>0.2</v>
      </c>
      <c r="F3354">
        <v>1.9</v>
      </c>
      <c r="G3354" s="3">
        <f t="shared" si="1200"/>
        <v>65.044161832598789</v>
      </c>
    </row>
    <row r="3355" spans="1:7" x14ac:dyDescent="0.2">
      <c r="A3355" s="1">
        <v>40349.708333318042</v>
      </c>
      <c r="B3355">
        <v>17.899999999999999</v>
      </c>
      <c r="C3355">
        <v>58</v>
      </c>
      <c r="D3355">
        <v>370.44</v>
      </c>
      <c r="E3355">
        <v>0</v>
      </c>
      <c r="F3355">
        <v>1.8</v>
      </c>
      <c r="G3355" s="3">
        <f t="shared" si="1200"/>
        <v>62.525635435308288</v>
      </c>
    </row>
    <row r="3356" spans="1:7" x14ac:dyDescent="0.2">
      <c r="A3356" s="1">
        <v>40349.749999984706</v>
      </c>
      <c r="B3356">
        <v>14.7</v>
      </c>
      <c r="C3356">
        <v>70.5</v>
      </c>
      <c r="D3356">
        <v>12.6</v>
      </c>
      <c r="E3356">
        <v>0</v>
      </c>
      <c r="F3356">
        <v>0.7</v>
      </c>
      <c r="G3356" s="3">
        <f t="shared" si="1200"/>
        <v>59.280305509406411</v>
      </c>
    </row>
    <row r="3357" spans="1:7" x14ac:dyDescent="0.2">
      <c r="A3357" s="1">
        <v>40349.79166665137</v>
      </c>
      <c r="B3357">
        <v>13.1</v>
      </c>
      <c r="C3357">
        <v>75.099999999999994</v>
      </c>
      <c r="D3357">
        <v>0</v>
      </c>
      <c r="E3357">
        <v>0</v>
      </c>
      <c r="F3357">
        <v>0.4</v>
      </c>
      <c r="G3357" s="3">
        <f t="shared" si="1200"/>
        <v>57.463699260673593</v>
      </c>
    </row>
    <row r="3358" spans="1:7" x14ac:dyDescent="0.2">
      <c r="A3358" s="1">
        <v>40349.833333318034</v>
      </c>
      <c r="B3358">
        <v>12.8</v>
      </c>
      <c r="C3358">
        <v>77.8</v>
      </c>
      <c r="D3358">
        <v>0.36</v>
      </c>
      <c r="E3358">
        <v>0</v>
      </c>
      <c r="F3358">
        <v>0.4</v>
      </c>
      <c r="G3358" s="3">
        <f t="shared" si="1200"/>
        <v>57.247517543374599</v>
      </c>
    </row>
    <row r="3359" spans="1:7" x14ac:dyDescent="0.2">
      <c r="A3359" s="1">
        <v>40349.874999984699</v>
      </c>
      <c r="B3359">
        <v>13.1</v>
      </c>
      <c r="C3359">
        <v>76</v>
      </c>
      <c r="D3359">
        <v>0</v>
      </c>
      <c r="E3359">
        <v>0</v>
      </c>
      <c r="F3359">
        <v>0.7</v>
      </c>
      <c r="G3359" s="3">
        <f t="shared" si="1200"/>
        <v>57.527213559151576</v>
      </c>
    </row>
    <row r="3360" spans="1:7" x14ac:dyDescent="0.2">
      <c r="A3360" s="1">
        <v>40349.916666651363</v>
      </c>
      <c r="B3360">
        <v>10.6</v>
      </c>
      <c r="C3360">
        <v>86.5</v>
      </c>
      <c r="D3360">
        <v>0</v>
      </c>
      <c r="E3360">
        <v>0</v>
      </c>
      <c r="F3360">
        <v>0.5</v>
      </c>
      <c r="G3360" s="3">
        <f t="shared" si="1200"/>
        <v>54.838748365145022</v>
      </c>
    </row>
    <row r="3361" spans="1:15" x14ac:dyDescent="0.2">
      <c r="A3361" s="1">
        <v>40349.958333318027</v>
      </c>
      <c r="B3361">
        <v>12.6</v>
      </c>
      <c r="C3361">
        <v>74.900000000000006</v>
      </c>
      <c r="D3361">
        <v>0.36</v>
      </c>
      <c r="E3361">
        <v>0</v>
      </c>
      <c r="F3361">
        <v>1.2</v>
      </c>
      <c r="G3361" s="3">
        <f t="shared" si="1200"/>
        <v>56.77567991028635</v>
      </c>
    </row>
    <row r="3362" spans="1:15" x14ac:dyDescent="0.2">
      <c r="A3362" s="1">
        <v>40349.999999984691</v>
      </c>
      <c r="B3362">
        <v>10.199999999999999</v>
      </c>
      <c r="C3362">
        <v>84.4</v>
      </c>
      <c r="D3362">
        <v>0</v>
      </c>
      <c r="E3362">
        <v>0</v>
      </c>
      <c r="F3362">
        <v>0.8</v>
      </c>
      <c r="G3362" s="3">
        <f t="shared" si="1200"/>
        <v>54.167274838804921</v>
      </c>
      <c r="H3362" s="1">
        <f t="shared" ref="H3362" si="1201">A3362</f>
        <v>40349.999999984691</v>
      </c>
      <c r="I3362" s="3">
        <f t="shared" ref="I3362" si="1202">AVERAGE(B3362:B3385)</f>
        <v>12.500000000000002</v>
      </c>
      <c r="J3362" s="3">
        <f t="shared" ref="J3362" si="1203">STDEV(B3362:B3385)</f>
        <v>4.4201121370783971</v>
      </c>
      <c r="K3362" s="3">
        <f t="shared" ref="K3362" si="1204">AVERAGE(C3362:C3385)</f>
        <v>81.395833333333329</v>
      </c>
      <c r="L3362" s="3">
        <f t="shared" ref="L3362" si="1205">AVERAGE(D3369:D3381)</f>
        <v>895.79076923076911</v>
      </c>
      <c r="M3362" s="3">
        <f t="shared" ref="M3362" si="1206">SUM(E3362:E3385)</f>
        <v>0</v>
      </c>
      <c r="N3362" s="3">
        <f t="shared" ref="N3362" si="1207">AVERAGE(F3362:F3385)</f>
        <v>0.9541666666666665</v>
      </c>
      <c r="O3362" s="3">
        <f t="shared" ref="O3362" si="1208">AVERAGE(G3362:G3385)</f>
        <v>57.013234415843648</v>
      </c>
    </row>
    <row r="3363" spans="1:15" x14ac:dyDescent="0.2">
      <c r="A3363" s="1">
        <v>40350.041666651356</v>
      </c>
      <c r="B3363">
        <v>12.7</v>
      </c>
      <c r="C3363">
        <v>72.8</v>
      </c>
      <c r="D3363">
        <v>0.36</v>
      </c>
      <c r="E3363">
        <v>0</v>
      </c>
      <c r="F3363">
        <v>0.9</v>
      </c>
      <c r="G3363" s="3">
        <f t="shared" si="1200"/>
        <v>56.759712008522612</v>
      </c>
    </row>
    <row r="3364" spans="1:15" x14ac:dyDescent="0.2">
      <c r="A3364" s="1">
        <v>40350.08333331802</v>
      </c>
      <c r="B3364">
        <v>9.4</v>
      </c>
      <c r="C3364">
        <v>83.2</v>
      </c>
      <c r="D3364">
        <v>0</v>
      </c>
      <c r="E3364">
        <v>0</v>
      </c>
      <c r="F3364">
        <v>1.1000000000000001</v>
      </c>
      <c r="G3364" s="3">
        <f t="shared" si="1200"/>
        <v>53.010007513449949</v>
      </c>
    </row>
    <row r="3365" spans="1:15" x14ac:dyDescent="0.2">
      <c r="A3365" s="1">
        <v>40350.124999984684</v>
      </c>
      <c r="B3365">
        <v>7.5</v>
      </c>
      <c r="C3365">
        <v>90.5</v>
      </c>
      <c r="D3365">
        <v>0.36</v>
      </c>
      <c r="E3365">
        <v>0</v>
      </c>
      <c r="F3365">
        <v>0.6</v>
      </c>
      <c r="G3365" s="3">
        <f t="shared" si="1200"/>
        <v>50.876840386662749</v>
      </c>
    </row>
    <row r="3366" spans="1:15" x14ac:dyDescent="0.2">
      <c r="A3366" s="1">
        <v>40350.166666651348</v>
      </c>
      <c r="B3366">
        <v>6.9</v>
      </c>
      <c r="C3366">
        <v>92.6</v>
      </c>
      <c r="D3366">
        <v>0.72</v>
      </c>
      <c r="E3366">
        <v>0</v>
      </c>
      <c r="F3366">
        <v>0.4</v>
      </c>
      <c r="G3366" s="3">
        <f t="shared" si="1200"/>
        <v>50.182483685052063</v>
      </c>
    </row>
    <row r="3367" spans="1:15" x14ac:dyDescent="0.2">
      <c r="A3367" s="1">
        <v>40350.208333318013</v>
      </c>
      <c r="B3367">
        <v>7.2</v>
      </c>
      <c r="C3367">
        <v>92.5</v>
      </c>
      <c r="D3367">
        <v>0.72</v>
      </c>
      <c r="E3367">
        <v>0</v>
      </c>
      <c r="F3367">
        <v>0.5</v>
      </c>
      <c r="G3367" s="3">
        <f t="shared" si="1200"/>
        <v>50.583869818882675</v>
      </c>
    </row>
    <row r="3368" spans="1:15" x14ac:dyDescent="0.2">
      <c r="A3368" s="1">
        <v>40350.249999984677</v>
      </c>
      <c r="B3368">
        <v>8.6</v>
      </c>
      <c r="C3368">
        <v>85.2</v>
      </c>
      <c r="D3368">
        <v>0.72</v>
      </c>
      <c r="E3368">
        <v>0</v>
      </c>
      <c r="F3368">
        <v>0.5</v>
      </c>
      <c r="G3368" s="3">
        <f t="shared" si="1200"/>
        <v>52.052064856815832</v>
      </c>
    </row>
    <row r="3369" spans="1:15" x14ac:dyDescent="0.2">
      <c r="A3369" s="1">
        <v>40350.291666651341</v>
      </c>
      <c r="B3369">
        <v>8.4</v>
      </c>
      <c r="C3369">
        <v>86.4</v>
      </c>
      <c r="D3369">
        <v>0.72</v>
      </c>
      <c r="E3369">
        <v>0</v>
      </c>
      <c r="F3369">
        <v>0.5</v>
      </c>
      <c r="G3369" s="3">
        <f t="shared" si="1200"/>
        <v>51.854364188817911</v>
      </c>
    </row>
    <row r="3370" spans="1:15" x14ac:dyDescent="0.2">
      <c r="A3370" s="1">
        <v>40350.333333318005</v>
      </c>
      <c r="B3370">
        <v>9.5</v>
      </c>
      <c r="C3370">
        <v>85.3</v>
      </c>
      <c r="D3370">
        <v>34.56</v>
      </c>
      <c r="E3370">
        <v>0</v>
      </c>
      <c r="F3370">
        <v>1</v>
      </c>
      <c r="G3370" s="3">
        <f t="shared" si="1200"/>
        <v>53.276082226109651</v>
      </c>
    </row>
    <row r="3371" spans="1:15" x14ac:dyDescent="0.2">
      <c r="A3371" s="1">
        <v>40350.37499998467</v>
      </c>
      <c r="B3371">
        <v>12.2</v>
      </c>
      <c r="C3371">
        <v>77.099999999999994</v>
      </c>
      <c r="D3371">
        <v>573.48</v>
      </c>
      <c r="E3371">
        <v>0</v>
      </c>
      <c r="F3371">
        <v>1.7</v>
      </c>
      <c r="G3371" s="3">
        <f t="shared" si="1200"/>
        <v>56.389987026976215</v>
      </c>
    </row>
    <row r="3372" spans="1:15" x14ac:dyDescent="0.2">
      <c r="A3372" s="1">
        <v>40350.416666651334</v>
      </c>
      <c r="B3372">
        <v>16.2</v>
      </c>
      <c r="C3372">
        <v>71.8</v>
      </c>
      <c r="D3372">
        <v>1160.28</v>
      </c>
      <c r="E3372">
        <v>0</v>
      </c>
      <c r="F3372">
        <v>1.3</v>
      </c>
      <c r="G3372" s="3">
        <f t="shared" si="1200"/>
        <v>61.396832741021832</v>
      </c>
    </row>
    <row r="3373" spans="1:15" x14ac:dyDescent="0.2">
      <c r="A3373" s="1">
        <v>40350.458333317998</v>
      </c>
      <c r="B3373">
        <v>18.399999999999999</v>
      </c>
      <c r="C3373">
        <v>65.099999999999994</v>
      </c>
      <c r="D3373">
        <v>1596.6</v>
      </c>
      <c r="E3373">
        <v>0</v>
      </c>
      <c r="F3373">
        <v>1.5</v>
      </c>
      <c r="G3373" s="3">
        <f t="shared" si="1200"/>
        <v>63.81961190046303</v>
      </c>
    </row>
    <row r="3374" spans="1:15" x14ac:dyDescent="0.2">
      <c r="A3374" s="1">
        <v>40350.499999984662</v>
      </c>
      <c r="B3374">
        <v>19.8</v>
      </c>
      <c r="C3374">
        <v>61</v>
      </c>
      <c r="D3374">
        <v>1867.68</v>
      </c>
      <c r="E3374">
        <v>0</v>
      </c>
      <c r="F3374">
        <v>1.1000000000000001</v>
      </c>
      <c r="G3374" s="3">
        <f t="shared" si="1200"/>
        <v>65.340355917616975</v>
      </c>
    </row>
    <row r="3375" spans="1:15" x14ac:dyDescent="0.2">
      <c r="A3375" s="1">
        <v>40350.541666651327</v>
      </c>
      <c r="B3375">
        <v>18.5</v>
      </c>
      <c r="C3375">
        <v>62</v>
      </c>
      <c r="D3375">
        <v>1920.96</v>
      </c>
      <c r="E3375">
        <v>0</v>
      </c>
      <c r="F3375">
        <v>1.4</v>
      </c>
      <c r="G3375" s="3">
        <f t="shared" si="1200"/>
        <v>63.688176154472671</v>
      </c>
    </row>
    <row r="3376" spans="1:15" x14ac:dyDescent="0.2">
      <c r="A3376" s="1">
        <v>40350.583333317991</v>
      </c>
      <c r="B3376">
        <v>18.8</v>
      </c>
      <c r="C3376">
        <v>65.900000000000006</v>
      </c>
      <c r="D3376">
        <v>1763.28</v>
      </c>
      <c r="E3376">
        <v>0</v>
      </c>
      <c r="F3376">
        <v>1.5</v>
      </c>
      <c r="G3376" s="3">
        <f t="shared" si="1200"/>
        <v>64.423077080105855</v>
      </c>
    </row>
    <row r="3377" spans="1:15" x14ac:dyDescent="0.2">
      <c r="A3377" s="1">
        <v>40350.624999984655</v>
      </c>
      <c r="B3377">
        <v>18.3</v>
      </c>
      <c r="C3377">
        <v>70.3</v>
      </c>
      <c r="D3377">
        <v>1414.8</v>
      </c>
      <c r="E3377">
        <v>0</v>
      </c>
      <c r="F3377">
        <v>1.6</v>
      </c>
      <c r="G3377" s="3">
        <f t="shared" si="1200"/>
        <v>64.106338638748852</v>
      </c>
    </row>
    <row r="3378" spans="1:15" x14ac:dyDescent="0.2">
      <c r="A3378" s="1">
        <v>40350.666666651319</v>
      </c>
      <c r="B3378">
        <v>18</v>
      </c>
      <c r="C3378">
        <v>71.599999999999994</v>
      </c>
      <c r="D3378">
        <v>959.4</v>
      </c>
      <c r="E3378">
        <v>0</v>
      </c>
      <c r="F3378">
        <v>2.2000000000000002</v>
      </c>
      <c r="G3378" s="3">
        <f t="shared" si="1200"/>
        <v>63.803634701045823</v>
      </c>
    </row>
    <row r="3379" spans="1:15" x14ac:dyDescent="0.2">
      <c r="A3379" s="1">
        <v>40350.708333317983</v>
      </c>
      <c r="B3379">
        <v>16.899999999999999</v>
      </c>
      <c r="C3379">
        <v>76.5</v>
      </c>
      <c r="D3379">
        <v>339.48</v>
      </c>
      <c r="E3379">
        <v>0</v>
      </c>
      <c r="F3379">
        <v>1.8</v>
      </c>
      <c r="G3379" s="3">
        <f t="shared" si="1200"/>
        <v>62.686191415799755</v>
      </c>
    </row>
    <row r="3380" spans="1:15" x14ac:dyDescent="0.2">
      <c r="A3380" s="1">
        <v>40350.749999984648</v>
      </c>
      <c r="B3380">
        <v>13.8</v>
      </c>
      <c r="C3380">
        <v>87.3</v>
      </c>
      <c r="D3380">
        <v>13.68</v>
      </c>
      <c r="E3380">
        <v>0</v>
      </c>
      <c r="F3380">
        <v>0.5</v>
      </c>
      <c r="G3380" s="3">
        <f t="shared" si="1200"/>
        <v>59.220870269614423</v>
      </c>
    </row>
    <row r="3381" spans="1:15" x14ac:dyDescent="0.2">
      <c r="A3381" s="1">
        <v>40350.791666651312</v>
      </c>
      <c r="B3381">
        <v>11.8</v>
      </c>
      <c r="C3381">
        <v>90.9</v>
      </c>
      <c r="D3381">
        <v>0.36</v>
      </c>
      <c r="E3381">
        <v>0</v>
      </c>
      <c r="F3381">
        <v>0.4</v>
      </c>
      <c r="G3381" s="3">
        <f t="shared" si="1200"/>
        <v>56.730177793241978</v>
      </c>
    </row>
    <row r="3382" spans="1:15" x14ac:dyDescent="0.2">
      <c r="A3382" s="1">
        <v>40350.833333317976</v>
      </c>
      <c r="B3382">
        <v>10.6</v>
      </c>
      <c r="C3382">
        <v>94</v>
      </c>
      <c r="D3382">
        <v>0.36</v>
      </c>
      <c r="E3382">
        <v>0</v>
      </c>
      <c r="F3382">
        <v>0.4</v>
      </c>
      <c r="G3382" s="3">
        <f t="shared" si="1200"/>
        <v>55.282723219372684</v>
      </c>
    </row>
    <row r="3383" spans="1:15" x14ac:dyDescent="0.2">
      <c r="A3383" s="1">
        <v>40350.87499998464</v>
      </c>
      <c r="B3383">
        <v>9.1999999999999993</v>
      </c>
      <c r="C3383">
        <v>95.1</v>
      </c>
      <c r="D3383">
        <v>0.36</v>
      </c>
      <c r="E3383">
        <v>0</v>
      </c>
      <c r="F3383">
        <v>0.4</v>
      </c>
      <c r="G3383" s="3">
        <f t="shared" si="1200"/>
        <v>53.444238654117164</v>
      </c>
    </row>
    <row r="3384" spans="1:15" x14ac:dyDescent="0.2">
      <c r="A3384" s="1">
        <v>40350.916666651305</v>
      </c>
      <c r="B3384">
        <v>8.9</v>
      </c>
      <c r="C3384">
        <v>95.6</v>
      </c>
      <c r="D3384">
        <v>0.36</v>
      </c>
      <c r="E3384">
        <v>0</v>
      </c>
      <c r="F3384">
        <v>0.4</v>
      </c>
      <c r="G3384" s="3">
        <f t="shared" si="1200"/>
        <v>53.064692235094086</v>
      </c>
    </row>
    <row r="3385" spans="1:15" x14ac:dyDescent="0.2">
      <c r="A3385" s="1">
        <v>40350.958333317969</v>
      </c>
      <c r="B3385">
        <v>8.1999999999999993</v>
      </c>
      <c r="C3385">
        <v>96.4</v>
      </c>
      <c r="D3385">
        <v>0.36</v>
      </c>
      <c r="E3385">
        <v>0</v>
      </c>
      <c r="F3385">
        <v>0.4</v>
      </c>
      <c r="G3385" s="3">
        <f t="shared" si="1200"/>
        <v>52.158018709438004</v>
      </c>
    </row>
    <row r="3386" spans="1:15" x14ac:dyDescent="0.2">
      <c r="A3386" s="1">
        <v>40350.999999984633</v>
      </c>
      <c r="B3386">
        <v>7.5</v>
      </c>
      <c r="C3386">
        <v>96.9</v>
      </c>
      <c r="D3386">
        <v>0.72</v>
      </c>
      <c r="E3386">
        <v>0</v>
      </c>
      <c r="F3386">
        <v>0.4</v>
      </c>
      <c r="G3386" s="3">
        <f t="shared" si="1200"/>
        <v>51.234284722310491</v>
      </c>
      <c r="H3386" s="1">
        <f t="shared" ref="H3386" si="1209">A3386</f>
        <v>40350.999999984633</v>
      </c>
      <c r="I3386" s="3">
        <f t="shared" ref="I3386" si="1210">AVERAGE(B3386:B3409)</f>
        <v>14.020833333333334</v>
      </c>
      <c r="J3386" s="3">
        <f t="shared" ref="J3386" si="1211">STDEV(B3386:B3409)</f>
        <v>4.8598603635930937</v>
      </c>
      <c r="K3386" s="3">
        <f t="shared" ref="K3386" si="1212">AVERAGE(C3386:C3409)</f>
        <v>81.64166666666668</v>
      </c>
      <c r="L3386" s="3">
        <f t="shared" ref="L3386" si="1213">AVERAGE(D3393:D3405)</f>
        <v>585.38769230769242</v>
      </c>
      <c r="M3386" s="3">
        <f t="shared" ref="M3386" si="1214">SUM(E3386:E3409)</f>
        <v>0.2</v>
      </c>
      <c r="N3386" s="3">
        <f t="shared" ref="N3386" si="1215">AVERAGE(F3386:F3409)</f>
        <v>1.2499999999999998</v>
      </c>
      <c r="O3386" s="3">
        <f t="shared" ref="O3386" si="1216">AVERAGE(G3386:G3409)</f>
        <v>59.036757132422615</v>
      </c>
    </row>
    <row r="3387" spans="1:15" x14ac:dyDescent="0.2">
      <c r="A3387" s="1">
        <v>40351.041666651297</v>
      </c>
      <c r="B3387">
        <v>6.5</v>
      </c>
      <c r="C3387">
        <v>97</v>
      </c>
      <c r="D3387">
        <v>0.72</v>
      </c>
      <c r="E3387">
        <v>0</v>
      </c>
      <c r="F3387">
        <v>0.4</v>
      </c>
      <c r="G3387" s="3">
        <f t="shared" si="1200"/>
        <v>49.88100641670588</v>
      </c>
    </row>
    <row r="3388" spans="1:15" x14ac:dyDescent="0.2">
      <c r="A3388" s="1">
        <v>40351.083333317962</v>
      </c>
      <c r="B3388">
        <v>6.3</v>
      </c>
      <c r="C3388">
        <v>97.5</v>
      </c>
      <c r="D3388">
        <v>1.08</v>
      </c>
      <c r="E3388">
        <v>0</v>
      </c>
      <c r="F3388">
        <v>0.4</v>
      </c>
      <c r="G3388" s="3">
        <f t="shared" si="1200"/>
        <v>49.636019864929814</v>
      </c>
    </row>
    <row r="3389" spans="1:15" x14ac:dyDescent="0.2">
      <c r="A3389" s="1">
        <v>40351.124999984626</v>
      </c>
      <c r="B3389">
        <v>7.3</v>
      </c>
      <c r="C3389">
        <v>98.1</v>
      </c>
      <c r="D3389">
        <v>0.72</v>
      </c>
      <c r="E3389">
        <v>0</v>
      </c>
      <c r="F3389">
        <v>0.4</v>
      </c>
      <c r="G3389" s="3">
        <f t="shared" si="1200"/>
        <v>51.027143581124491</v>
      </c>
    </row>
    <row r="3390" spans="1:15" x14ac:dyDescent="0.2">
      <c r="A3390" s="1">
        <v>40351.16666665129</v>
      </c>
      <c r="B3390">
        <v>8.5</v>
      </c>
      <c r="C3390">
        <v>98.1</v>
      </c>
      <c r="D3390">
        <v>1.08</v>
      </c>
      <c r="E3390">
        <v>0</v>
      </c>
      <c r="F3390">
        <v>0.5</v>
      </c>
      <c r="G3390" s="3">
        <f t="shared" si="1200"/>
        <v>52.658153750753002</v>
      </c>
    </row>
    <row r="3391" spans="1:15" x14ac:dyDescent="0.2">
      <c r="A3391" s="1">
        <v>40351.208333317954</v>
      </c>
      <c r="B3391">
        <v>9.8000000000000007</v>
      </c>
      <c r="C3391">
        <v>97.1</v>
      </c>
      <c r="D3391">
        <v>0.72</v>
      </c>
      <c r="E3391">
        <v>0</v>
      </c>
      <c r="F3391">
        <v>0.5</v>
      </c>
      <c r="G3391" s="3">
        <f t="shared" si="1200"/>
        <v>54.370199232023474</v>
      </c>
    </row>
    <row r="3392" spans="1:15" x14ac:dyDescent="0.2">
      <c r="A3392" s="1">
        <v>40351.249999984619</v>
      </c>
      <c r="B3392">
        <v>9.8000000000000007</v>
      </c>
      <c r="C3392">
        <v>97.1</v>
      </c>
      <c r="D3392">
        <v>0.72</v>
      </c>
      <c r="E3392">
        <v>0</v>
      </c>
      <c r="F3392">
        <v>0.5</v>
      </c>
      <c r="G3392" s="3">
        <f t="shared" si="1200"/>
        <v>54.370199232023474</v>
      </c>
    </row>
    <row r="3393" spans="1:7" x14ac:dyDescent="0.2">
      <c r="A3393" s="1">
        <v>40351.291666651283</v>
      </c>
      <c r="B3393">
        <v>9.9</v>
      </c>
      <c r="C3393">
        <v>97.1</v>
      </c>
      <c r="D3393">
        <v>0.72</v>
      </c>
      <c r="E3393">
        <v>0</v>
      </c>
      <c r="F3393">
        <v>0.8</v>
      </c>
      <c r="G3393" s="3">
        <f t="shared" si="1200"/>
        <v>54.506071803500348</v>
      </c>
    </row>
    <row r="3394" spans="1:7" x14ac:dyDescent="0.2">
      <c r="A3394" s="1">
        <v>40351.333333317947</v>
      </c>
      <c r="B3394">
        <v>9.6999999999999993</v>
      </c>
      <c r="C3394">
        <v>96.8</v>
      </c>
      <c r="D3394">
        <v>61.2</v>
      </c>
      <c r="E3394">
        <v>0</v>
      </c>
      <c r="F3394">
        <v>0.8</v>
      </c>
      <c r="G3394" s="3">
        <f t="shared" si="1200"/>
        <v>54.217779995842164</v>
      </c>
    </row>
    <row r="3395" spans="1:7" x14ac:dyDescent="0.2">
      <c r="A3395" s="1">
        <v>40351.374999984611</v>
      </c>
      <c r="B3395">
        <v>11.1</v>
      </c>
      <c r="C3395">
        <v>96.4</v>
      </c>
      <c r="D3395">
        <v>341.64</v>
      </c>
      <c r="E3395">
        <v>0</v>
      </c>
      <c r="F3395">
        <v>0.9</v>
      </c>
      <c r="G3395" s="3">
        <f t="shared" si="1200"/>
        <v>56.097421458902105</v>
      </c>
    </row>
    <row r="3396" spans="1:7" x14ac:dyDescent="0.2">
      <c r="A3396" s="1">
        <v>40351.416666651276</v>
      </c>
      <c r="B3396">
        <v>14.5</v>
      </c>
      <c r="C3396">
        <v>93.6</v>
      </c>
      <c r="D3396">
        <v>943.2</v>
      </c>
      <c r="E3396">
        <v>0</v>
      </c>
      <c r="F3396">
        <v>1</v>
      </c>
      <c r="G3396" s="3">
        <f t="shared" si="1200"/>
        <v>60.55259262391138</v>
      </c>
    </row>
    <row r="3397" spans="1:7" x14ac:dyDescent="0.2">
      <c r="A3397" s="1">
        <v>40351.45833331794</v>
      </c>
      <c r="B3397">
        <v>17.100000000000001</v>
      </c>
      <c r="C3397">
        <v>73.5</v>
      </c>
      <c r="D3397">
        <v>1210.32</v>
      </c>
      <c r="E3397">
        <v>0</v>
      </c>
      <c r="F3397">
        <v>1</v>
      </c>
      <c r="G3397" s="3">
        <f t="shared" si="1200"/>
        <v>62.736024705493023</v>
      </c>
    </row>
    <row r="3398" spans="1:7" x14ac:dyDescent="0.2">
      <c r="A3398" s="1">
        <v>40351.499999984604</v>
      </c>
      <c r="B3398">
        <v>19.5</v>
      </c>
      <c r="C3398">
        <v>56.8</v>
      </c>
      <c r="D3398">
        <v>1414.8</v>
      </c>
      <c r="E3398">
        <v>0</v>
      </c>
      <c r="F3398">
        <v>2.1</v>
      </c>
      <c r="G3398" s="3">
        <f t="shared" si="1200"/>
        <v>64.551093765607277</v>
      </c>
    </row>
    <row r="3399" spans="1:7" x14ac:dyDescent="0.2">
      <c r="A3399" s="1">
        <v>40351.541666651268</v>
      </c>
      <c r="B3399">
        <v>19.3</v>
      </c>
      <c r="C3399">
        <v>57.3</v>
      </c>
      <c r="D3399">
        <v>1864.08</v>
      </c>
      <c r="E3399">
        <v>0</v>
      </c>
      <c r="F3399">
        <v>2.2999999999999998</v>
      </c>
      <c r="G3399" s="3">
        <f t="shared" si="1200"/>
        <v>64.331310495417867</v>
      </c>
    </row>
    <row r="3400" spans="1:7" x14ac:dyDescent="0.2">
      <c r="A3400" s="1">
        <v>40351.583333317933</v>
      </c>
      <c r="B3400">
        <v>18.899999999999999</v>
      </c>
      <c r="C3400">
        <v>63.9</v>
      </c>
      <c r="D3400">
        <v>715.68</v>
      </c>
      <c r="E3400">
        <v>0</v>
      </c>
      <c r="F3400">
        <v>2.2000000000000002</v>
      </c>
      <c r="G3400" s="3">
        <f t="shared" si="1200"/>
        <v>64.388568325384369</v>
      </c>
    </row>
    <row r="3401" spans="1:7" x14ac:dyDescent="0.2">
      <c r="A3401" s="1">
        <v>40351.624999984597</v>
      </c>
      <c r="B3401">
        <v>18.600000000000001</v>
      </c>
      <c r="C3401">
        <v>66.8</v>
      </c>
      <c r="D3401">
        <v>483.48</v>
      </c>
      <c r="E3401">
        <v>0</v>
      </c>
      <c r="F3401">
        <v>1.8</v>
      </c>
      <c r="G3401" s="3">
        <f t="shared" si="1200"/>
        <v>64.22897002155743</v>
      </c>
    </row>
    <row r="3402" spans="1:7" x14ac:dyDescent="0.2">
      <c r="A3402" s="1">
        <v>40351.666666651261</v>
      </c>
      <c r="B3402">
        <v>18.7</v>
      </c>
      <c r="C3402">
        <v>70.900000000000006</v>
      </c>
      <c r="D3402">
        <v>253.44</v>
      </c>
      <c r="E3402">
        <v>0</v>
      </c>
      <c r="F3402">
        <v>1.5</v>
      </c>
      <c r="G3402" s="3">
        <f t="shared" si="1200"/>
        <v>64.691138590139474</v>
      </c>
    </row>
    <row r="3403" spans="1:7" x14ac:dyDescent="0.2">
      <c r="A3403" s="1">
        <v>40351.708333317925</v>
      </c>
      <c r="B3403">
        <v>18.100000000000001</v>
      </c>
      <c r="C3403">
        <v>69.8</v>
      </c>
      <c r="D3403">
        <v>297.72000000000003</v>
      </c>
      <c r="E3403">
        <v>0</v>
      </c>
      <c r="F3403">
        <v>1.7</v>
      </c>
      <c r="G3403" s="3">
        <f t="shared" si="1200"/>
        <v>63.798202368122233</v>
      </c>
    </row>
    <row r="3404" spans="1:7" x14ac:dyDescent="0.2">
      <c r="A3404" s="1">
        <v>40351.74999998459</v>
      </c>
      <c r="B3404">
        <v>17.8</v>
      </c>
      <c r="C3404">
        <v>64.3</v>
      </c>
      <c r="D3404">
        <v>23.76</v>
      </c>
      <c r="E3404">
        <v>0</v>
      </c>
      <c r="F3404">
        <v>1.9</v>
      </c>
      <c r="G3404" s="3">
        <f t="shared" si="1200"/>
        <v>62.947621514977229</v>
      </c>
    </row>
    <row r="3405" spans="1:7" x14ac:dyDescent="0.2">
      <c r="A3405" s="1">
        <v>40351.791666651254</v>
      </c>
      <c r="B3405">
        <v>18.100000000000001</v>
      </c>
      <c r="C3405">
        <v>69.400000000000006</v>
      </c>
      <c r="D3405">
        <v>0</v>
      </c>
      <c r="E3405">
        <v>0</v>
      </c>
      <c r="F3405">
        <v>1.9</v>
      </c>
      <c r="G3405" s="3">
        <f t="shared" si="1200"/>
        <v>63.766665906039051</v>
      </c>
    </row>
    <row r="3406" spans="1:7" x14ac:dyDescent="0.2">
      <c r="A3406" s="1">
        <v>40351.833333317918</v>
      </c>
      <c r="B3406">
        <v>17.7</v>
      </c>
      <c r="C3406">
        <v>70.400000000000006</v>
      </c>
      <c r="D3406">
        <v>0</v>
      </c>
      <c r="E3406">
        <v>0</v>
      </c>
      <c r="F3406">
        <v>2</v>
      </c>
      <c r="G3406" s="3">
        <f t="shared" si="1200"/>
        <v>63.307303745028705</v>
      </c>
    </row>
    <row r="3407" spans="1:7" x14ac:dyDescent="0.2">
      <c r="A3407" s="1">
        <v>40351.874999984582</v>
      </c>
      <c r="B3407">
        <v>17.7</v>
      </c>
      <c r="C3407">
        <v>72.900000000000006</v>
      </c>
      <c r="D3407">
        <v>0.36</v>
      </c>
      <c r="E3407">
        <v>0</v>
      </c>
      <c r="F3407">
        <v>1.9</v>
      </c>
      <c r="G3407" s="3">
        <f t="shared" si="1200"/>
        <v>63.498873798394101</v>
      </c>
    </row>
    <row r="3408" spans="1:7" x14ac:dyDescent="0.2">
      <c r="A3408" s="1">
        <v>40351.916666651246</v>
      </c>
      <c r="B3408">
        <v>18</v>
      </c>
      <c r="C3408">
        <v>73.8</v>
      </c>
      <c r="D3408">
        <v>0</v>
      </c>
      <c r="E3408">
        <v>0</v>
      </c>
      <c r="F3408">
        <v>1.9</v>
      </c>
      <c r="G3408" s="3">
        <f t="shared" si="1200"/>
        <v>63.970456712246545</v>
      </c>
    </row>
    <row r="3409" spans="1:15" x14ac:dyDescent="0.2">
      <c r="A3409" s="1">
        <v>40351.958333317911</v>
      </c>
      <c r="B3409">
        <v>16.100000000000001</v>
      </c>
      <c r="C3409">
        <v>83.9</v>
      </c>
      <c r="D3409">
        <v>0.36</v>
      </c>
      <c r="E3409">
        <v>0.2</v>
      </c>
      <c r="F3409">
        <v>1.2</v>
      </c>
      <c r="G3409" s="3">
        <f t="shared" si="1200"/>
        <v>62.115068547708916</v>
      </c>
    </row>
    <row r="3410" spans="1:15" x14ac:dyDescent="0.2">
      <c r="A3410" s="1">
        <v>40351.999999984575</v>
      </c>
      <c r="B3410">
        <v>16.7</v>
      </c>
      <c r="C3410">
        <v>88.8</v>
      </c>
      <c r="D3410">
        <v>0</v>
      </c>
      <c r="E3410">
        <v>0.8</v>
      </c>
      <c r="F3410">
        <v>2</v>
      </c>
      <c r="G3410" s="3">
        <f t="shared" ref="G3410:G3473" si="1217">B3410+(0.36*(237.7*(((17.271*B3410)/(237.7+B3410))+LN(C3410/100)))/(17.271-(((17.271*B3410)/(237.7+B3410))+LN(C3410/100))))+41.2</f>
        <v>63.242791822810915</v>
      </c>
      <c r="H3410" s="1">
        <f t="shared" ref="H3410" si="1218">A3410</f>
        <v>40351.999999984575</v>
      </c>
      <c r="I3410" s="3">
        <f t="shared" ref="I3410" si="1219">AVERAGE(B3410:B3433)</f>
        <v>12.379166666666665</v>
      </c>
      <c r="J3410" s="3">
        <f t="shared" ref="J3410" si="1220">STDEV(B3410:B3433)</f>
        <v>2.5978216906154143</v>
      </c>
      <c r="K3410" s="3">
        <f t="shared" ref="K3410" si="1221">AVERAGE(C3410:C3433)</f>
        <v>90.350000000000009</v>
      </c>
      <c r="L3410" s="3">
        <f t="shared" ref="L3410" si="1222">AVERAGE(D3417:D3429)</f>
        <v>539.22461538461539</v>
      </c>
      <c r="M3410" s="3">
        <f t="shared" ref="M3410" si="1223">SUM(E3410:E3433)</f>
        <v>26.400000000000006</v>
      </c>
      <c r="N3410" s="3">
        <f t="shared" ref="N3410" si="1224">AVERAGE(F3410:F3433)</f>
        <v>1.4624999999999997</v>
      </c>
      <c r="O3410" s="3">
        <f t="shared" ref="O3410" si="1225">AVERAGE(G3410:G3433)</f>
        <v>57.470095432450158</v>
      </c>
    </row>
    <row r="3411" spans="1:15" x14ac:dyDescent="0.2">
      <c r="A3411" s="1">
        <v>40352.041666651239</v>
      </c>
      <c r="B3411">
        <v>14.9</v>
      </c>
      <c r="C3411">
        <v>93.4</v>
      </c>
      <c r="D3411">
        <v>0.72</v>
      </c>
      <c r="E3411">
        <v>3.6</v>
      </c>
      <c r="F3411">
        <v>2.9</v>
      </c>
      <c r="G3411" s="3">
        <f t="shared" si="1217"/>
        <v>61.083558458650757</v>
      </c>
    </row>
    <row r="3412" spans="1:15" x14ac:dyDescent="0.2">
      <c r="A3412" s="1">
        <v>40352.083333317903</v>
      </c>
      <c r="B3412">
        <v>15.1</v>
      </c>
      <c r="C3412">
        <v>94.1</v>
      </c>
      <c r="D3412">
        <v>0</v>
      </c>
      <c r="E3412">
        <v>2.2000000000000002</v>
      </c>
      <c r="F3412">
        <v>1.7</v>
      </c>
      <c r="G3412" s="3">
        <f t="shared" si="1217"/>
        <v>61.396470919223731</v>
      </c>
    </row>
    <row r="3413" spans="1:15" x14ac:dyDescent="0.2">
      <c r="A3413" s="1">
        <v>40352.124999984568</v>
      </c>
      <c r="B3413">
        <v>14.8</v>
      </c>
      <c r="C3413">
        <v>94.5</v>
      </c>
      <c r="D3413">
        <v>0.36</v>
      </c>
      <c r="E3413">
        <v>4.4000000000000004</v>
      </c>
      <c r="F3413">
        <v>2.2999999999999998</v>
      </c>
      <c r="G3413" s="3">
        <f t="shared" si="1217"/>
        <v>61.012819733714608</v>
      </c>
    </row>
    <row r="3414" spans="1:15" x14ac:dyDescent="0.2">
      <c r="A3414" s="1">
        <v>40352.166666651232</v>
      </c>
      <c r="B3414">
        <v>14.4</v>
      </c>
      <c r="C3414">
        <v>93.8</v>
      </c>
      <c r="D3414">
        <v>0.36</v>
      </c>
      <c r="E3414">
        <v>1.2</v>
      </c>
      <c r="F3414">
        <v>1.7</v>
      </c>
      <c r="G3414" s="3">
        <f t="shared" si="1217"/>
        <v>60.428684592613962</v>
      </c>
    </row>
    <row r="3415" spans="1:15" x14ac:dyDescent="0.2">
      <c r="A3415" s="1">
        <v>40352.208333317896</v>
      </c>
      <c r="B3415">
        <v>14</v>
      </c>
      <c r="C3415">
        <v>94.7</v>
      </c>
      <c r="D3415">
        <v>0.36</v>
      </c>
      <c r="E3415">
        <v>0.4</v>
      </c>
      <c r="F3415">
        <v>1.7</v>
      </c>
      <c r="G3415" s="3">
        <f t="shared" si="1217"/>
        <v>59.938475989961589</v>
      </c>
    </row>
    <row r="3416" spans="1:15" x14ac:dyDescent="0.2">
      <c r="A3416" s="1">
        <v>40352.24999998456</v>
      </c>
      <c r="B3416">
        <v>13.5</v>
      </c>
      <c r="C3416">
        <v>95.1</v>
      </c>
      <c r="D3416">
        <v>0.72</v>
      </c>
      <c r="E3416">
        <v>0.8</v>
      </c>
      <c r="F3416">
        <v>0.7</v>
      </c>
      <c r="G3416" s="3">
        <f t="shared" si="1217"/>
        <v>59.282845338270178</v>
      </c>
    </row>
    <row r="3417" spans="1:15" x14ac:dyDescent="0.2">
      <c r="A3417" s="1">
        <v>40352.291666651225</v>
      </c>
      <c r="B3417">
        <v>13.2</v>
      </c>
      <c r="C3417">
        <v>95.3</v>
      </c>
      <c r="D3417">
        <v>0.36</v>
      </c>
      <c r="E3417">
        <v>4</v>
      </c>
      <c r="F3417">
        <v>1.1000000000000001</v>
      </c>
      <c r="G3417" s="3">
        <f t="shared" si="1217"/>
        <v>58.887033633748004</v>
      </c>
    </row>
    <row r="3418" spans="1:15" x14ac:dyDescent="0.2">
      <c r="A3418" s="1">
        <v>40352.333333317889</v>
      </c>
      <c r="B3418">
        <v>13.2</v>
      </c>
      <c r="C3418">
        <v>94.8</v>
      </c>
      <c r="D3418">
        <v>57.24</v>
      </c>
      <c r="E3418">
        <v>0</v>
      </c>
      <c r="F3418">
        <v>1.1000000000000001</v>
      </c>
      <c r="G3418" s="3">
        <f t="shared" si="1217"/>
        <v>58.858174380331356</v>
      </c>
    </row>
    <row r="3419" spans="1:15" x14ac:dyDescent="0.2">
      <c r="A3419" s="1">
        <v>40352.374999984553</v>
      </c>
      <c r="B3419">
        <v>13.6</v>
      </c>
      <c r="C3419">
        <v>93.4</v>
      </c>
      <c r="D3419">
        <v>290.88</v>
      </c>
      <c r="E3419">
        <v>1.6</v>
      </c>
      <c r="F3419">
        <v>1</v>
      </c>
      <c r="G3419" s="3">
        <f t="shared" si="1217"/>
        <v>59.319456141878362</v>
      </c>
    </row>
    <row r="3420" spans="1:15" x14ac:dyDescent="0.2">
      <c r="A3420" s="1">
        <v>40352.416666651217</v>
      </c>
      <c r="B3420">
        <v>13.4</v>
      </c>
      <c r="C3420">
        <v>88</v>
      </c>
      <c r="D3420">
        <v>759.24</v>
      </c>
      <c r="E3420">
        <v>0.6</v>
      </c>
      <c r="F3420">
        <v>1.9</v>
      </c>
      <c r="G3420" s="3">
        <f t="shared" si="1217"/>
        <v>58.722688410958874</v>
      </c>
    </row>
    <row r="3421" spans="1:15" x14ac:dyDescent="0.2">
      <c r="A3421" s="1">
        <v>40352.458333317882</v>
      </c>
      <c r="B3421">
        <v>13.2</v>
      </c>
      <c r="C3421">
        <v>87.4</v>
      </c>
      <c r="D3421">
        <v>867.96</v>
      </c>
      <c r="E3421">
        <v>1.2</v>
      </c>
      <c r="F3421">
        <v>2.4</v>
      </c>
      <c r="G3421" s="3">
        <f t="shared" si="1217"/>
        <v>58.41463268844641</v>
      </c>
    </row>
    <row r="3422" spans="1:15" x14ac:dyDescent="0.2">
      <c r="A3422" s="1">
        <v>40352.499999984546</v>
      </c>
      <c r="B3422">
        <v>13.6</v>
      </c>
      <c r="C3422">
        <v>80.900000000000006</v>
      </c>
      <c r="D3422">
        <v>1568.52</v>
      </c>
      <c r="E3422">
        <v>0</v>
      </c>
      <c r="F3422">
        <v>2.5</v>
      </c>
      <c r="G3422" s="3">
        <f t="shared" si="1217"/>
        <v>58.537252701464951</v>
      </c>
    </row>
    <row r="3423" spans="1:15" x14ac:dyDescent="0.2">
      <c r="A3423" s="1">
        <v>40352.54166665121</v>
      </c>
      <c r="B3423">
        <v>14.1</v>
      </c>
      <c r="C3423">
        <v>75.3</v>
      </c>
      <c r="D3423">
        <v>1310.76</v>
      </c>
      <c r="E3423">
        <v>0.2</v>
      </c>
      <c r="F3423">
        <v>1.7</v>
      </c>
      <c r="G3423" s="3">
        <f t="shared" si="1217"/>
        <v>58.825686275398624</v>
      </c>
    </row>
    <row r="3424" spans="1:15" x14ac:dyDescent="0.2">
      <c r="A3424" s="1">
        <v>40352.583333317874</v>
      </c>
      <c r="B3424">
        <v>13.2</v>
      </c>
      <c r="C3424">
        <v>78.400000000000006</v>
      </c>
      <c r="D3424">
        <v>1108.8</v>
      </c>
      <c r="E3424">
        <v>0</v>
      </c>
      <c r="F3424">
        <v>2.1</v>
      </c>
      <c r="G3424" s="3">
        <f t="shared" si="1217"/>
        <v>57.828358350341404</v>
      </c>
    </row>
    <row r="3425" spans="1:15" x14ac:dyDescent="0.2">
      <c r="A3425" s="1">
        <v>40352.624999984539</v>
      </c>
      <c r="B3425">
        <v>12.3</v>
      </c>
      <c r="C3425">
        <v>85</v>
      </c>
      <c r="D3425">
        <v>528.12</v>
      </c>
      <c r="E3425">
        <v>0.6</v>
      </c>
      <c r="F3425">
        <v>1.6</v>
      </c>
      <c r="G3425" s="3">
        <f t="shared" si="1217"/>
        <v>57.046011780097771</v>
      </c>
    </row>
    <row r="3426" spans="1:15" x14ac:dyDescent="0.2">
      <c r="A3426" s="1">
        <v>40352.666666651203</v>
      </c>
      <c r="B3426">
        <v>12.4</v>
      </c>
      <c r="C3426">
        <v>81.400000000000006</v>
      </c>
      <c r="D3426">
        <v>438.84</v>
      </c>
      <c r="E3426">
        <v>0</v>
      </c>
      <c r="F3426">
        <v>1</v>
      </c>
      <c r="G3426" s="3">
        <f t="shared" si="1217"/>
        <v>56.949174607807159</v>
      </c>
    </row>
    <row r="3427" spans="1:15" x14ac:dyDescent="0.2">
      <c r="A3427" s="1">
        <v>40352.708333317867</v>
      </c>
      <c r="B3427">
        <v>10.3</v>
      </c>
      <c r="C3427">
        <v>91.2</v>
      </c>
      <c r="D3427">
        <v>65.88</v>
      </c>
      <c r="E3427">
        <v>2.6</v>
      </c>
      <c r="F3427">
        <v>1.6</v>
      </c>
      <c r="G3427" s="3">
        <f t="shared" si="1217"/>
        <v>54.713938601148975</v>
      </c>
    </row>
    <row r="3428" spans="1:15" x14ac:dyDescent="0.2">
      <c r="A3428" s="1">
        <v>40352.749999984531</v>
      </c>
      <c r="B3428">
        <v>9.9</v>
      </c>
      <c r="C3428">
        <v>92.9</v>
      </c>
      <c r="D3428">
        <v>13.32</v>
      </c>
      <c r="E3428">
        <v>0.6</v>
      </c>
      <c r="F3428">
        <v>0.7</v>
      </c>
      <c r="G3428" s="3">
        <f t="shared" si="1217"/>
        <v>54.269828973144328</v>
      </c>
    </row>
    <row r="3429" spans="1:15" x14ac:dyDescent="0.2">
      <c r="A3429" s="1">
        <v>40352.791666651196</v>
      </c>
      <c r="B3429">
        <v>9.6999999999999993</v>
      </c>
      <c r="C3429">
        <v>90.6</v>
      </c>
      <c r="D3429">
        <v>0</v>
      </c>
      <c r="E3429">
        <v>1</v>
      </c>
      <c r="F3429">
        <v>1.3</v>
      </c>
      <c r="G3429" s="3">
        <f t="shared" si="1217"/>
        <v>53.865295882793554</v>
      </c>
    </row>
    <row r="3430" spans="1:15" x14ac:dyDescent="0.2">
      <c r="A3430" s="1">
        <v>40352.83333331786</v>
      </c>
      <c r="B3430">
        <v>8.1</v>
      </c>
      <c r="C3430">
        <v>93.3</v>
      </c>
      <c r="D3430">
        <v>0.36</v>
      </c>
      <c r="E3430">
        <v>0.6</v>
      </c>
      <c r="F3430">
        <v>0.7</v>
      </c>
      <c r="G3430" s="3">
        <f t="shared" si="1217"/>
        <v>51.850096143817268</v>
      </c>
    </row>
    <row r="3431" spans="1:15" x14ac:dyDescent="0.2">
      <c r="A3431" s="1">
        <v>40352.874999984524</v>
      </c>
      <c r="B3431">
        <v>8.4</v>
      </c>
      <c r="C3431">
        <v>94.8</v>
      </c>
      <c r="D3431">
        <v>1.08</v>
      </c>
      <c r="E3431">
        <v>0</v>
      </c>
      <c r="F3431">
        <v>0.4</v>
      </c>
      <c r="G3431" s="3">
        <f t="shared" si="1217"/>
        <v>52.341291677137747</v>
      </c>
    </row>
    <row r="3432" spans="1:15" x14ac:dyDescent="0.2">
      <c r="A3432" s="1">
        <v>40352.916666651188</v>
      </c>
      <c r="B3432">
        <v>8.1999999999999993</v>
      </c>
      <c r="C3432">
        <v>95.2</v>
      </c>
      <c r="D3432">
        <v>0.72</v>
      </c>
      <c r="E3432">
        <v>0</v>
      </c>
      <c r="F3432">
        <v>0.5</v>
      </c>
      <c r="G3432" s="3">
        <f t="shared" si="1217"/>
        <v>52.091939645910067</v>
      </c>
    </row>
    <row r="3433" spans="1:15" x14ac:dyDescent="0.2">
      <c r="A3433" s="1">
        <v>40352.958333317853</v>
      </c>
      <c r="B3433">
        <v>6.9</v>
      </c>
      <c r="C3433">
        <v>96.1</v>
      </c>
      <c r="D3433">
        <v>0.72</v>
      </c>
      <c r="E3433">
        <v>0</v>
      </c>
      <c r="F3433">
        <v>0.5</v>
      </c>
      <c r="G3433" s="3">
        <f t="shared" si="1217"/>
        <v>50.375783629133082</v>
      </c>
    </row>
    <row r="3434" spans="1:15" x14ac:dyDescent="0.2">
      <c r="A3434" s="1">
        <v>40352.999999984517</v>
      </c>
      <c r="B3434">
        <v>6.2</v>
      </c>
      <c r="C3434">
        <v>97.2</v>
      </c>
      <c r="D3434">
        <v>0.72</v>
      </c>
      <c r="E3434">
        <v>0</v>
      </c>
      <c r="F3434">
        <v>0.4</v>
      </c>
      <c r="G3434" s="3">
        <f t="shared" si="1217"/>
        <v>49.484103600726669</v>
      </c>
      <c r="H3434" s="1">
        <f t="shared" ref="H3434" si="1226">A3434</f>
        <v>40352.999999984517</v>
      </c>
      <c r="I3434" s="3">
        <f t="shared" ref="I3434" si="1227">AVERAGE(B3434:B3457)</f>
        <v>7.237499999999998</v>
      </c>
      <c r="J3434" s="3">
        <f t="shared" ref="J3434" si="1228">STDEV(B3434:B3457)</f>
        <v>4.5321856230453701</v>
      </c>
      <c r="K3434" s="3">
        <f t="shared" ref="K3434" si="1229">AVERAGE(C3434:C3457)</f>
        <v>83.45</v>
      </c>
      <c r="L3434" s="3">
        <f t="shared" ref="L3434" si="1230">AVERAGE(D3441:D3453)</f>
        <v>943.22769230769234</v>
      </c>
      <c r="M3434" s="3">
        <f t="shared" ref="M3434" si="1231">SUM(E3434:E3457)</f>
        <v>0.2</v>
      </c>
      <c r="N3434" s="3">
        <f t="shared" ref="N3434" si="1232">AVERAGE(F3434:F3457)</f>
        <v>0.77083333333333293</v>
      </c>
      <c r="O3434" s="3">
        <f t="shared" ref="O3434" si="1233">AVERAGE(G3434:G3457)</f>
        <v>49.926784096261891</v>
      </c>
    </row>
    <row r="3435" spans="1:15" x14ac:dyDescent="0.2">
      <c r="A3435" s="1">
        <v>40353.041666651181</v>
      </c>
      <c r="B3435">
        <v>5.3</v>
      </c>
      <c r="C3435">
        <v>97.3</v>
      </c>
      <c r="D3435">
        <v>1.08</v>
      </c>
      <c r="E3435">
        <v>0</v>
      </c>
      <c r="F3435">
        <v>0.5</v>
      </c>
      <c r="G3435" s="3">
        <f t="shared" si="1217"/>
        <v>48.266499126964227</v>
      </c>
    </row>
    <row r="3436" spans="1:15" x14ac:dyDescent="0.2">
      <c r="A3436" s="1">
        <v>40353.083333317845</v>
      </c>
      <c r="B3436">
        <v>5.2</v>
      </c>
      <c r="C3436">
        <v>97.8</v>
      </c>
      <c r="D3436">
        <v>1.08</v>
      </c>
      <c r="E3436">
        <v>0</v>
      </c>
      <c r="F3436">
        <v>0.6</v>
      </c>
      <c r="G3436" s="3">
        <f t="shared" si="1217"/>
        <v>48.157056632588848</v>
      </c>
    </row>
    <row r="3437" spans="1:15" x14ac:dyDescent="0.2">
      <c r="A3437" s="1">
        <v>40353.124999984509</v>
      </c>
      <c r="B3437">
        <v>4.3</v>
      </c>
      <c r="C3437">
        <v>97.7</v>
      </c>
      <c r="D3437">
        <v>0</v>
      </c>
      <c r="E3437">
        <v>0.2</v>
      </c>
      <c r="F3437">
        <v>0.4</v>
      </c>
      <c r="G3437" s="3">
        <f t="shared" si="1217"/>
        <v>46.928666593840077</v>
      </c>
    </row>
    <row r="3438" spans="1:15" x14ac:dyDescent="0.2">
      <c r="A3438" s="1">
        <v>40353.166666651174</v>
      </c>
      <c r="B3438">
        <v>3.3</v>
      </c>
      <c r="C3438">
        <v>98</v>
      </c>
      <c r="D3438">
        <v>0.36</v>
      </c>
      <c r="E3438">
        <v>0</v>
      </c>
      <c r="F3438">
        <v>0.4</v>
      </c>
      <c r="G3438" s="3">
        <f t="shared" si="1217"/>
        <v>45.585225652140693</v>
      </c>
    </row>
    <row r="3439" spans="1:15" x14ac:dyDescent="0.2">
      <c r="A3439" s="1">
        <v>40353.208333317838</v>
      </c>
      <c r="B3439">
        <v>2.2999999999999998</v>
      </c>
      <c r="C3439">
        <v>98.6</v>
      </c>
      <c r="D3439">
        <v>0.36</v>
      </c>
      <c r="E3439">
        <v>0</v>
      </c>
      <c r="F3439">
        <v>0.4</v>
      </c>
      <c r="G3439" s="3">
        <f t="shared" si="1217"/>
        <v>44.256844825737254</v>
      </c>
    </row>
    <row r="3440" spans="1:15" x14ac:dyDescent="0.2">
      <c r="A3440" s="1">
        <v>40353.249999984502</v>
      </c>
      <c r="B3440">
        <v>1.9</v>
      </c>
      <c r="C3440">
        <v>99</v>
      </c>
      <c r="D3440">
        <v>0.36</v>
      </c>
      <c r="E3440">
        <v>0</v>
      </c>
      <c r="F3440">
        <v>0.5</v>
      </c>
      <c r="G3440" s="3">
        <f t="shared" si="1217"/>
        <v>43.733434376435788</v>
      </c>
    </row>
    <row r="3441" spans="1:7" x14ac:dyDescent="0.2">
      <c r="A3441" s="1">
        <v>40353.291666651166</v>
      </c>
      <c r="B3441">
        <v>1.4</v>
      </c>
      <c r="C3441">
        <v>99.2</v>
      </c>
      <c r="D3441">
        <v>-0.36</v>
      </c>
      <c r="E3441">
        <v>0</v>
      </c>
      <c r="F3441">
        <v>0.4</v>
      </c>
      <c r="G3441" s="3">
        <f t="shared" si="1217"/>
        <v>43.063751949201965</v>
      </c>
    </row>
    <row r="3442" spans="1:7" x14ac:dyDescent="0.2">
      <c r="A3442" s="1">
        <v>40353.333333317831</v>
      </c>
      <c r="B3442">
        <v>2.4</v>
      </c>
      <c r="C3442">
        <v>99.5</v>
      </c>
      <c r="D3442">
        <v>38.880000000000003</v>
      </c>
      <c r="E3442">
        <v>0</v>
      </c>
      <c r="F3442">
        <v>0.5</v>
      </c>
      <c r="G3442" s="3">
        <f t="shared" si="1217"/>
        <v>44.438667919146042</v>
      </c>
    </row>
    <row r="3443" spans="1:7" x14ac:dyDescent="0.2">
      <c r="A3443" s="1">
        <v>40353.374999984495</v>
      </c>
      <c r="B3443">
        <v>6.9</v>
      </c>
      <c r="C3443">
        <v>97.9</v>
      </c>
      <c r="D3443">
        <v>628.20000000000005</v>
      </c>
      <c r="E3443">
        <v>0</v>
      </c>
      <c r="F3443">
        <v>0.6</v>
      </c>
      <c r="G3443" s="3">
        <f t="shared" si="1217"/>
        <v>50.472791058766347</v>
      </c>
    </row>
    <row r="3444" spans="1:7" x14ac:dyDescent="0.2">
      <c r="A3444" s="1">
        <v>40353.416666651159</v>
      </c>
      <c r="B3444">
        <v>8.5</v>
      </c>
      <c r="C3444">
        <v>86.1</v>
      </c>
      <c r="D3444">
        <v>1214.6400000000001</v>
      </c>
      <c r="E3444">
        <v>0</v>
      </c>
      <c r="F3444">
        <v>1.2</v>
      </c>
      <c r="G3444" s="3">
        <f t="shared" si="1217"/>
        <v>51.971576823459593</v>
      </c>
    </row>
    <row r="3445" spans="1:7" x14ac:dyDescent="0.2">
      <c r="A3445" s="1">
        <v>40353.458333317823</v>
      </c>
      <c r="B3445">
        <v>11.4</v>
      </c>
      <c r="C3445">
        <v>68.099999999999994</v>
      </c>
      <c r="D3445">
        <v>1663.2</v>
      </c>
      <c r="E3445">
        <v>0</v>
      </c>
      <c r="F3445">
        <v>1.4</v>
      </c>
      <c r="G3445" s="3">
        <f t="shared" si="1217"/>
        <v>54.661111283840953</v>
      </c>
    </row>
    <row r="3446" spans="1:7" x14ac:dyDescent="0.2">
      <c r="A3446" s="1">
        <v>40353.499999984488</v>
      </c>
      <c r="B3446">
        <v>13</v>
      </c>
      <c r="C3446">
        <v>63.1</v>
      </c>
      <c r="D3446">
        <v>1939.32</v>
      </c>
      <c r="E3446">
        <v>0</v>
      </c>
      <c r="F3446">
        <v>1.2</v>
      </c>
      <c r="G3446" s="3">
        <f t="shared" si="1217"/>
        <v>56.411669409166379</v>
      </c>
    </row>
    <row r="3447" spans="1:7" x14ac:dyDescent="0.2">
      <c r="A3447" s="1">
        <v>40353.541666651152</v>
      </c>
      <c r="B3447">
        <v>14.1</v>
      </c>
      <c r="C3447">
        <v>51.3</v>
      </c>
      <c r="D3447">
        <v>1995.12</v>
      </c>
      <c r="E3447">
        <v>0</v>
      </c>
      <c r="F3447">
        <v>1.6</v>
      </c>
      <c r="G3447" s="3">
        <f t="shared" si="1217"/>
        <v>56.810835996893431</v>
      </c>
    </row>
    <row r="3448" spans="1:7" x14ac:dyDescent="0.2">
      <c r="A3448" s="1">
        <v>40353.583333317816</v>
      </c>
      <c r="B3448">
        <v>14.8</v>
      </c>
      <c r="C3448">
        <v>50.3</v>
      </c>
      <c r="D3448">
        <v>1842.84</v>
      </c>
      <c r="E3448">
        <v>0</v>
      </c>
      <c r="F3448">
        <v>1.4</v>
      </c>
      <c r="G3448" s="3">
        <f t="shared" si="1217"/>
        <v>57.641945513129414</v>
      </c>
    </row>
    <row r="3449" spans="1:7" x14ac:dyDescent="0.2">
      <c r="A3449" s="1">
        <v>40353.62499998448</v>
      </c>
      <c r="B3449">
        <v>14.8</v>
      </c>
      <c r="C3449">
        <v>46.9</v>
      </c>
      <c r="D3449">
        <v>1529.28</v>
      </c>
      <c r="E3449">
        <v>0</v>
      </c>
      <c r="F3449">
        <v>1.7</v>
      </c>
      <c r="G3449" s="3">
        <f t="shared" si="1217"/>
        <v>57.28322798164038</v>
      </c>
    </row>
    <row r="3450" spans="1:7" x14ac:dyDescent="0.2">
      <c r="A3450" s="1">
        <v>40353.666666651145</v>
      </c>
      <c r="B3450">
        <v>14.5</v>
      </c>
      <c r="C3450">
        <v>52.8</v>
      </c>
      <c r="D3450">
        <v>1017.72</v>
      </c>
      <c r="E3450">
        <v>0</v>
      </c>
      <c r="F3450">
        <v>1.5</v>
      </c>
      <c r="G3450" s="3">
        <f t="shared" si="1217"/>
        <v>57.492310277083618</v>
      </c>
    </row>
    <row r="3451" spans="1:7" x14ac:dyDescent="0.2">
      <c r="A3451" s="1">
        <v>40353.708333317809</v>
      </c>
      <c r="B3451">
        <v>12.2</v>
      </c>
      <c r="C3451">
        <v>62.4</v>
      </c>
      <c r="D3451">
        <v>378</v>
      </c>
      <c r="E3451">
        <v>0</v>
      </c>
      <c r="F3451">
        <v>1</v>
      </c>
      <c r="G3451" s="3">
        <f t="shared" si="1217"/>
        <v>55.281416392864138</v>
      </c>
    </row>
    <row r="3452" spans="1:7" x14ac:dyDescent="0.2">
      <c r="A3452" s="1">
        <v>40353.749999984473</v>
      </c>
      <c r="B3452">
        <v>7.9</v>
      </c>
      <c r="C3452">
        <v>81.2</v>
      </c>
      <c r="D3452">
        <v>14.76</v>
      </c>
      <c r="E3452">
        <v>0</v>
      </c>
      <c r="F3452">
        <v>0.5</v>
      </c>
      <c r="G3452" s="3">
        <f t="shared" si="1217"/>
        <v>50.855995979606796</v>
      </c>
    </row>
    <row r="3453" spans="1:7" x14ac:dyDescent="0.2">
      <c r="A3453" s="1">
        <v>40353.791666651137</v>
      </c>
      <c r="B3453">
        <v>6.1</v>
      </c>
      <c r="C3453">
        <v>89.3</v>
      </c>
      <c r="D3453">
        <v>0.36</v>
      </c>
      <c r="E3453">
        <v>0</v>
      </c>
      <c r="F3453">
        <v>0.4</v>
      </c>
      <c r="G3453" s="3">
        <f t="shared" si="1217"/>
        <v>48.910076972924408</v>
      </c>
    </row>
    <row r="3454" spans="1:7" x14ac:dyDescent="0.2">
      <c r="A3454" s="1">
        <v>40353.833333317802</v>
      </c>
      <c r="B3454">
        <v>5.2</v>
      </c>
      <c r="C3454">
        <v>92.2</v>
      </c>
      <c r="D3454">
        <v>0.36</v>
      </c>
      <c r="E3454">
        <v>0</v>
      </c>
      <c r="F3454">
        <v>0.4</v>
      </c>
      <c r="G3454" s="3">
        <f t="shared" si="1217"/>
        <v>47.853843456731887</v>
      </c>
    </row>
    <row r="3455" spans="1:7" x14ac:dyDescent="0.2">
      <c r="A3455" s="1">
        <v>40353.874999984466</v>
      </c>
      <c r="B3455">
        <v>4.2</v>
      </c>
      <c r="C3455">
        <v>94.4</v>
      </c>
      <c r="D3455">
        <v>0.72</v>
      </c>
      <c r="E3455">
        <v>0</v>
      </c>
      <c r="F3455">
        <v>0.4</v>
      </c>
      <c r="G3455" s="3">
        <f t="shared" si="1217"/>
        <v>46.617288377212674</v>
      </c>
    </row>
    <row r="3456" spans="1:7" x14ac:dyDescent="0.2">
      <c r="A3456" s="1">
        <v>40353.91666665113</v>
      </c>
      <c r="B3456">
        <v>3.4</v>
      </c>
      <c r="C3456">
        <v>95.4</v>
      </c>
      <c r="D3456">
        <v>0.72</v>
      </c>
      <c r="E3456">
        <v>0</v>
      </c>
      <c r="F3456">
        <v>0.4</v>
      </c>
      <c r="G3456" s="3">
        <f t="shared" si="1217"/>
        <v>45.584616434349172</v>
      </c>
    </row>
    <row r="3457" spans="1:15" x14ac:dyDescent="0.2">
      <c r="A3457" s="1">
        <v>40353.958333317794</v>
      </c>
      <c r="B3457">
        <v>4.4000000000000004</v>
      </c>
      <c r="C3457">
        <v>87.1</v>
      </c>
      <c r="D3457">
        <v>-7.92</v>
      </c>
      <c r="E3457">
        <v>0</v>
      </c>
      <c r="F3457">
        <v>0.7</v>
      </c>
      <c r="G3457" s="3">
        <f t="shared" si="1217"/>
        <v>46.479861675834982</v>
      </c>
    </row>
    <row r="3458" spans="1:15" x14ac:dyDescent="0.2">
      <c r="A3458" s="1">
        <v>40353.999999984459</v>
      </c>
      <c r="B3458">
        <v>2.9</v>
      </c>
      <c r="C3458">
        <v>90.2</v>
      </c>
      <c r="D3458">
        <v>-3.6</v>
      </c>
      <c r="E3458">
        <v>0</v>
      </c>
      <c r="F3458">
        <v>0.5</v>
      </c>
      <c r="G3458" s="3">
        <f t="shared" si="1217"/>
        <v>44.623572665693118</v>
      </c>
      <c r="H3458" s="1">
        <f t="shared" ref="H3458" si="1234">A3458</f>
        <v>40353.999999984459</v>
      </c>
      <c r="I3458" s="3">
        <f t="shared" ref="I3458" si="1235">AVERAGE(B3458:B3481)</f>
        <v>6.5291666666666686</v>
      </c>
      <c r="J3458" s="3">
        <f t="shared" ref="J3458" si="1236">STDEV(B3458:B3481)</f>
        <v>6.0885122882406968</v>
      </c>
      <c r="K3458" s="3">
        <f t="shared" ref="K3458" si="1237">AVERAGE(C3458:C3481)</f>
        <v>78.174999999999997</v>
      </c>
      <c r="L3458" s="3">
        <f t="shared" ref="L3458" si="1238">AVERAGE(D3465:D3477)</f>
        <v>956.38153846153853</v>
      </c>
      <c r="M3458" s="3">
        <f t="shared" ref="M3458" si="1239">SUM(E3458:E3481)</f>
        <v>0</v>
      </c>
      <c r="N3458" s="3">
        <f t="shared" ref="N3458" si="1240">AVERAGE(F3458:F3481)</f>
        <v>0.65833333333333344</v>
      </c>
      <c r="O3458" s="3">
        <f t="shared" ref="O3458" si="1241">AVERAGE(G3458:G3481)</f>
        <v>48.479742096880592</v>
      </c>
    </row>
    <row r="3459" spans="1:15" x14ac:dyDescent="0.2">
      <c r="A3459" s="1">
        <v>40354.041666651123</v>
      </c>
      <c r="B3459">
        <v>1.6</v>
      </c>
      <c r="C3459">
        <v>93.8</v>
      </c>
      <c r="D3459">
        <v>-0.36</v>
      </c>
      <c r="E3459">
        <v>0</v>
      </c>
      <c r="F3459">
        <v>0.4</v>
      </c>
      <c r="G3459" s="3">
        <f t="shared" si="1217"/>
        <v>43.055786170711862</v>
      </c>
    </row>
    <row r="3460" spans="1:15" x14ac:dyDescent="0.2">
      <c r="A3460" s="1">
        <v>40354.083333317787</v>
      </c>
      <c r="B3460">
        <v>1.3</v>
      </c>
      <c r="C3460">
        <v>95.5</v>
      </c>
      <c r="D3460">
        <v>0</v>
      </c>
      <c r="E3460">
        <v>0</v>
      </c>
      <c r="F3460">
        <v>0.4</v>
      </c>
      <c r="G3460" s="3">
        <f t="shared" si="1217"/>
        <v>42.737982164727441</v>
      </c>
    </row>
    <row r="3461" spans="1:15" x14ac:dyDescent="0.2">
      <c r="A3461" s="1">
        <v>40354.124999984451</v>
      </c>
      <c r="B3461">
        <v>0.9</v>
      </c>
      <c r="C3461">
        <v>96</v>
      </c>
      <c r="D3461">
        <v>-1.44</v>
      </c>
      <c r="E3461">
        <v>0</v>
      </c>
      <c r="F3461">
        <v>0.4</v>
      </c>
      <c r="G3461" s="3">
        <f t="shared" si="1217"/>
        <v>42.220688585249633</v>
      </c>
    </row>
    <row r="3462" spans="1:15" x14ac:dyDescent="0.2">
      <c r="A3462" s="1">
        <v>40354.166666651116</v>
      </c>
      <c r="B3462">
        <v>1.2</v>
      </c>
      <c r="C3462">
        <v>97.4</v>
      </c>
      <c r="D3462">
        <v>-2.88</v>
      </c>
      <c r="E3462">
        <v>0</v>
      </c>
      <c r="F3462">
        <v>0.5</v>
      </c>
      <c r="G3462" s="3">
        <f t="shared" si="1217"/>
        <v>42.700355060681964</v>
      </c>
    </row>
    <row r="3463" spans="1:15" x14ac:dyDescent="0.2">
      <c r="A3463" s="1">
        <v>40354.20833331778</v>
      </c>
      <c r="B3463">
        <v>0.1</v>
      </c>
      <c r="C3463">
        <v>97.5</v>
      </c>
      <c r="D3463">
        <v>-7.2</v>
      </c>
      <c r="E3463">
        <v>0</v>
      </c>
      <c r="F3463">
        <v>0.5</v>
      </c>
      <c r="G3463" s="3">
        <f t="shared" si="1217"/>
        <v>41.210637051697418</v>
      </c>
    </row>
    <row r="3464" spans="1:15" x14ac:dyDescent="0.2">
      <c r="A3464" s="1">
        <v>40354.249999984444</v>
      </c>
      <c r="B3464">
        <v>-0.2</v>
      </c>
      <c r="C3464">
        <v>97.9</v>
      </c>
      <c r="D3464">
        <v>11.16</v>
      </c>
      <c r="E3464">
        <v>0</v>
      </c>
      <c r="F3464">
        <v>0.4</v>
      </c>
      <c r="G3464" s="3">
        <f t="shared" si="1217"/>
        <v>40.823149634251052</v>
      </c>
    </row>
    <row r="3465" spans="1:15" x14ac:dyDescent="0.2">
      <c r="A3465" s="1">
        <v>40354.291666651108</v>
      </c>
      <c r="B3465">
        <v>-0.1</v>
      </c>
      <c r="C3465">
        <v>98.6</v>
      </c>
      <c r="D3465">
        <v>0</v>
      </c>
      <c r="E3465">
        <v>0</v>
      </c>
      <c r="F3465">
        <v>0.4</v>
      </c>
      <c r="G3465" s="3">
        <f t="shared" si="1217"/>
        <v>40.994260239359619</v>
      </c>
    </row>
    <row r="3466" spans="1:15" x14ac:dyDescent="0.2">
      <c r="A3466" s="1">
        <v>40354.333333317772</v>
      </c>
      <c r="B3466">
        <v>0.6</v>
      </c>
      <c r="C3466">
        <v>98.7</v>
      </c>
      <c r="D3466">
        <v>41.04</v>
      </c>
      <c r="E3466">
        <v>0</v>
      </c>
      <c r="F3466">
        <v>0.4</v>
      </c>
      <c r="G3466" s="3">
        <f t="shared" si="1217"/>
        <v>41.950888777141159</v>
      </c>
    </row>
    <row r="3467" spans="1:15" x14ac:dyDescent="0.2">
      <c r="A3467" s="1">
        <v>40354.374999984437</v>
      </c>
      <c r="B3467">
        <v>6.3</v>
      </c>
      <c r="C3467">
        <v>87.6</v>
      </c>
      <c r="D3467">
        <v>659.88</v>
      </c>
      <c r="E3467">
        <v>0</v>
      </c>
      <c r="F3467">
        <v>0.8</v>
      </c>
      <c r="G3467" s="3">
        <f t="shared" si="1217"/>
        <v>49.082221121395797</v>
      </c>
    </row>
    <row r="3468" spans="1:15" x14ac:dyDescent="0.2">
      <c r="A3468" s="1">
        <v>40354.416666651101</v>
      </c>
      <c r="B3468">
        <v>11.3</v>
      </c>
      <c r="C3468">
        <v>67.5</v>
      </c>
      <c r="D3468">
        <v>1239.48</v>
      </c>
      <c r="E3468">
        <v>0</v>
      </c>
      <c r="F3468">
        <v>0.5</v>
      </c>
      <c r="G3468" s="3">
        <f t="shared" si="1217"/>
        <v>54.480808141039049</v>
      </c>
    </row>
    <row r="3469" spans="1:15" x14ac:dyDescent="0.2">
      <c r="A3469" s="1">
        <v>40354.458333317765</v>
      </c>
      <c r="B3469">
        <v>13.5</v>
      </c>
      <c r="C3469">
        <v>60.2</v>
      </c>
      <c r="D3469">
        <v>1681.2</v>
      </c>
      <c r="E3469">
        <v>0</v>
      </c>
      <c r="F3469">
        <v>1.2</v>
      </c>
      <c r="G3469" s="3">
        <f t="shared" si="1217"/>
        <v>56.836369435785457</v>
      </c>
    </row>
    <row r="3470" spans="1:15" x14ac:dyDescent="0.2">
      <c r="A3470" s="1">
        <v>40354.499999984429</v>
      </c>
      <c r="B3470">
        <v>15.2</v>
      </c>
      <c r="C3470">
        <v>47.8</v>
      </c>
      <c r="D3470">
        <v>1944.36</v>
      </c>
      <c r="E3470">
        <v>0</v>
      </c>
      <c r="F3470">
        <v>1.4</v>
      </c>
      <c r="G3470" s="3">
        <f t="shared" si="1217"/>
        <v>57.912115454337332</v>
      </c>
    </row>
    <row r="3471" spans="1:15" x14ac:dyDescent="0.2">
      <c r="A3471" s="1">
        <v>40354.541666651094</v>
      </c>
      <c r="B3471">
        <v>15.6</v>
      </c>
      <c r="C3471">
        <v>36.299999999999997</v>
      </c>
      <c r="D3471">
        <v>2020.68</v>
      </c>
      <c r="E3471">
        <v>0</v>
      </c>
      <c r="F3471">
        <v>1.5</v>
      </c>
      <c r="G3471" s="3">
        <f t="shared" si="1217"/>
        <v>57.05003481293506</v>
      </c>
    </row>
    <row r="3472" spans="1:15" x14ac:dyDescent="0.2">
      <c r="A3472" s="1">
        <v>40354.583333317758</v>
      </c>
      <c r="B3472">
        <v>16.2</v>
      </c>
      <c r="C3472">
        <v>34.1</v>
      </c>
      <c r="D3472">
        <v>1880.28</v>
      </c>
      <c r="E3472">
        <v>0</v>
      </c>
      <c r="F3472">
        <v>1.4</v>
      </c>
      <c r="G3472" s="3">
        <f t="shared" si="1217"/>
        <v>57.529498856381608</v>
      </c>
    </row>
    <row r="3473" spans="1:15" x14ac:dyDescent="0.2">
      <c r="A3473" s="1">
        <v>40354.624999984422</v>
      </c>
      <c r="B3473">
        <v>15.5</v>
      </c>
      <c r="C3473">
        <v>38.9</v>
      </c>
      <c r="D3473">
        <v>1537.56</v>
      </c>
      <c r="E3473">
        <v>0</v>
      </c>
      <c r="F3473">
        <v>1.2</v>
      </c>
      <c r="G3473" s="3">
        <f t="shared" si="1217"/>
        <v>57.264031270799322</v>
      </c>
    </row>
    <row r="3474" spans="1:15" x14ac:dyDescent="0.2">
      <c r="A3474" s="1">
        <v>40354.666666651086</v>
      </c>
      <c r="B3474">
        <v>15.4</v>
      </c>
      <c r="C3474">
        <v>39.1</v>
      </c>
      <c r="D3474">
        <v>1026</v>
      </c>
      <c r="E3474">
        <v>0</v>
      </c>
      <c r="F3474">
        <v>0.9</v>
      </c>
      <c r="G3474" s="3">
        <f t="shared" ref="G3474:G3537" si="1242">B3474+(0.36*(237.7*(((17.271*B3474)/(237.7+B3474))+LN(C3474/100)))/(17.271-(((17.271*B3474)/(237.7+B3474))+LN(C3474/100))))+41.2</f>
        <v>57.157616738390651</v>
      </c>
    </row>
    <row r="3475" spans="1:15" x14ac:dyDescent="0.2">
      <c r="A3475" s="1">
        <v>40354.708333317751</v>
      </c>
      <c r="B3475">
        <v>12.4</v>
      </c>
      <c r="C3475">
        <v>59.8</v>
      </c>
      <c r="D3475">
        <v>386.28</v>
      </c>
      <c r="E3475">
        <v>0</v>
      </c>
      <c r="F3475">
        <v>0.6</v>
      </c>
      <c r="G3475" s="3">
        <f t="shared" si="1242"/>
        <v>55.329421163216274</v>
      </c>
    </row>
    <row r="3476" spans="1:15" x14ac:dyDescent="0.2">
      <c r="A3476" s="1">
        <v>40354.749999984415</v>
      </c>
      <c r="B3476">
        <v>7.9</v>
      </c>
      <c r="C3476">
        <v>77.7</v>
      </c>
      <c r="D3476">
        <v>16.2</v>
      </c>
      <c r="E3476">
        <v>0</v>
      </c>
      <c r="F3476">
        <v>0.4</v>
      </c>
      <c r="G3476" s="3">
        <f t="shared" si="1242"/>
        <v>50.629232548183751</v>
      </c>
    </row>
    <row r="3477" spans="1:15" x14ac:dyDescent="0.2">
      <c r="A3477" s="1">
        <v>40354.791666651079</v>
      </c>
      <c r="B3477">
        <v>5.8</v>
      </c>
      <c r="C3477">
        <v>88</v>
      </c>
      <c r="D3477">
        <v>0</v>
      </c>
      <c r="E3477">
        <v>0</v>
      </c>
      <c r="F3477">
        <v>0.4</v>
      </c>
      <c r="G3477" s="3">
        <f t="shared" si="1242"/>
        <v>48.428344006399101</v>
      </c>
    </row>
    <row r="3478" spans="1:15" x14ac:dyDescent="0.2">
      <c r="A3478" s="1">
        <v>40354.833333317743</v>
      </c>
      <c r="B3478">
        <v>4.5999999999999996</v>
      </c>
      <c r="C3478">
        <v>90.9</v>
      </c>
      <c r="D3478">
        <v>0</v>
      </c>
      <c r="E3478">
        <v>0</v>
      </c>
      <c r="F3478">
        <v>0.4</v>
      </c>
      <c r="G3478" s="3">
        <f t="shared" si="1242"/>
        <v>46.967551637251603</v>
      </c>
    </row>
    <row r="3479" spans="1:15" x14ac:dyDescent="0.2">
      <c r="A3479" s="1">
        <v>40354.874999984408</v>
      </c>
      <c r="B3479">
        <v>3.3</v>
      </c>
      <c r="C3479">
        <v>92.7</v>
      </c>
      <c r="D3479">
        <v>0.36</v>
      </c>
      <c r="E3479">
        <v>0</v>
      </c>
      <c r="F3479">
        <v>0.4</v>
      </c>
      <c r="G3479" s="3">
        <f t="shared" si="1242"/>
        <v>45.303637803619836</v>
      </c>
    </row>
    <row r="3480" spans="1:15" x14ac:dyDescent="0.2">
      <c r="A3480" s="1">
        <v>40354.916666651072</v>
      </c>
      <c r="B3480">
        <v>2.9</v>
      </c>
      <c r="C3480">
        <v>94.8</v>
      </c>
      <c r="D3480">
        <v>1.8</v>
      </c>
      <c r="E3480">
        <v>0</v>
      </c>
      <c r="F3480">
        <v>0.4</v>
      </c>
      <c r="G3480" s="3">
        <f t="shared" si="1242"/>
        <v>44.873767496143444</v>
      </c>
    </row>
    <row r="3481" spans="1:15" x14ac:dyDescent="0.2">
      <c r="A3481" s="1">
        <v>40354.958333317736</v>
      </c>
      <c r="B3481">
        <v>2.5</v>
      </c>
      <c r="C3481">
        <v>95.2</v>
      </c>
      <c r="D3481">
        <v>-0.72</v>
      </c>
      <c r="E3481">
        <v>0</v>
      </c>
      <c r="F3481">
        <v>0.4</v>
      </c>
      <c r="G3481" s="3">
        <f t="shared" si="1242"/>
        <v>44.351839489742702</v>
      </c>
    </row>
    <row r="3482" spans="1:15" x14ac:dyDescent="0.2">
      <c r="A3482" s="1">
        <v>40354.9999999844</v>
      </c>
      <c r="B3482">
        <v>1.9</v>
      </c>
      <c r="C3482">
        <v>96.3</v>
      </c>
      <c r="D3482">
        <v>-0.36</v>
      </c>
      <c r="E3482">
        <v>0</v>
      </c>
      <c r="F3482">
        <v>0.4</v>
      </c>
      <c r="G3482" s="3">
        <f t="shared" si="1242"/>
        <v>43.59461841512379</v>
      </c>
      <c r="H3482" s="1">
        <f t="shared" ref="H3482" si="1243">A3482</f>
        <v>40354.9999999844</v>
      </c>
      <c r="I3482" s="3">
        <f t="shared" ref="I3482" si="1244">AVERAGE(B3482:B3505)</f>
        <v>6.3999999999999995</v>
      </c>
      <c r="J3482" s="3">
        <f t="shared" ref="J3482" si="1245">STDEV(B3482:B3505)</f>
        <v>6.1865913913461466</v>
      </c>
      <c r="K3482" s="3">
        <f t="shared" ref="K3482" si="1246">AVERAGE(C3482:C3505)</f>
        <v>78.541666666666671</v>
      </c>
      <c r="L3482" s="3">
        <f t="shared" ref="L3482" si="1247">AVERAGE(D3489:D3501)</f>
        <v>963.05538461538458</v>
      </c>
      <c r="M3482" s="3">
        <f t="shared" ref="M3482" si="1248">SUM(E3482:E3505)</f>
        <v>0</v>
      </c>
      <c r="N3482" s="3">
        <f t="shared" ref="N3482" si="1249">AVERAGE(F3482:F3505)</f>
        <v>0.75833333333333297</v>
      </c>
      <c r="O3482" s="3">
        <f t="shared" ref="O3482" si="1250">AVERAGE(G3482:G3505)</f>
        <v>48.303902553648705</v>
      </c>
    </row>
    <row r="3483" spans="1:15" x14ac:dyDescent="0.2">
      <c r="A3483" s="1">
        <v>40355.041666651065</v>
      </c>
      <c r="B3483">
        <v>1.7</v>
      </c>
      <c r="C3483">
        <v>96.9</v>
      </c>
      <c r="D3483">
        <v>-0.36</v>
      </c>
      <c r="E3483">
        <v>0</v>
      </c>
      <c r="F3483">
        <v>0.4</v>
      </c>
      <c r="G3483" s="3">
        <f t="shared" si="1242"/>
        <v>43.35402469762095</v>
      </c>
    </row>
    <row r="3484" spans="1:15" x14ac:dyDescent="0.2">
      <c r="A3484" s="1">
        <v>40355.083333317729</v>
      </c>
      <c r="B3484">
        <v>1</v>
      </c>
      <c r="C3484">
        <v>97.2</v>
      </c>
      <c r="D3484">
        <v>-0.72</v>
      </c>
      <c r="E3484">
        <v>0</v>
      </c>
      <c r="F3484">
        <v>0.4</v>
      </c>
      <c r="G3484" s="3">
        <f t="shared" si="1242"/>
        <v>42.418337652403949</v>
      </c>
    </row>
    <row r="3485" spans="1:15" x14ac:dyDescent="0.2">
      <c r="A3485" s="1">
        <v>40355.124999984393</v>
      </c>
      <c r="B3485">
        <v>0.5</v>
      </c>
      <c r="C3485">
        <v>98.3</v>
      </c>
      <c r="D3485">
        <v>-6.48</v>
      </c>
      <c r="E3485">
        <v>0</v>
      </c>
      <c r="F3485">
        <v>0.4</v>
      </c>
      <c r="G3485" s="3">
        <f t="shared" si="1242"/>
        <v>41.794773560701699</v>
      </c>
    </row>
    <row r="3486" spans="1:15" x14ac:dyDescent="0.2">
      <c r="A3486" s="1">
        <v>40355.166666651057</v>
      </c>
      <c r="B3486">
        <v>0.3</v>
      </c>
      <c r="C3486">
        <v>98.2</v>
      </c>
      <c r="D3486">
        <v>7.92</v>
      </c>
      <c r="E3486">
        <v>0</v>
      </c>
      <c r="F3486">
        <v>0.4</v>
      </c>
      <c r="G3486" s="3">
        <f t="shared" si="1242"/>
        <v>41.517871227750184</v>
      </c>
    </row>
    <row r="3487" spans="1:15" x14ac:dyDescent="0.2">
      <c r="A3487" s="1">
        <v>40355.208333317722</v>
      </c>
      <c r="B3487">
        <v>-0.1</v>
      </c>
      <c r="C3487">
        <v>98.5</v>
      </c>
      <c r="D3487">
        <v>6.48</v>
      </c>
      <c r="E3487">
        <v>0</v>
      </c>
      <c r="F3487">
        <v>0.4</v>
      </c>
      <c r="G3487" s="3">
        <f t="shared" si="1242"/>
        <v>40.989245386901672</v>
      </c>
    </row>
    <row r="3488" spans="1:15" x14ac:dyDescent="0.2">
      <c r="A3488" s="1">
        <v>40355.249999984386</v>
      </c>
      <c r="B3488">
        <v>-0.3</v>
      </c>
      <c r="C3488">
        <v>99.1</v>
      </c>
      <c r="D3488">
        <v>0</v>
      </c>
      <c r="E3488">
        <v>0</v>
      </c>
      <c r="F3488">
        <v>0.4</v>
      </c>
      <c r="G3488" s="3">
        <f t="shared" si="1242"/>
        <v>40.747342492891264</v>
      </c>
    </row>
    <row r="3489" spans="1:7" x14ac:dyDescent="0.2">
      <c r="A3489" s="1">
        <v>40355.29166665105</v>
      </c>
      <c r="B3489">
        <v>-0.8</v>
      </c>
      <c r="C3489">
        <v>98.9</v>
      </c>
      <c r="D3489">
        <v>0.36</v>
      </c>
      <c r="E3489">
        <v>0</v>
      </c>
      <c r="F3489">
        <v>0.4</v>
      </c>
      <c r="G3489" s="3">
        <f t="shared" si="1242"/>
        <v>40.057599715738959</v>
      </c>
    </row>
    <row r="3490" spans="1:7" x14ac:dyDescent="0.2">
      <c r="A3490" s="1">
        <v>40355.333333317714</v>
      </c>
      <c r="B3490">
        <v>0.1</v>
      </c>
      <c r="C3490">
        <v>99.1</v>
      </c>
      <c r="D3490">
        <v>38.159999999999997</v>
      </c>
      <c r="E3490">
        <v>0</v>
      </c>
      <c r="F3490">
        <v>0.4</v>
      </c>
      <c r="G3490" s="3">
        <f t="shared" si="1242"/>
        <v>41.291191916909838</v>
      </c>
    </row>
    <row r="3491" spans="1:7" x14ac:dyDescent="0.2">
      <c r="A3491" s="1">
        <v>40355.374999984379</v>
      </c>
      <c r="B3491">
        <v>5.8</v>
      </c>
      <c r="C3491">
        <v>95.1</v>
      </c>
      <c r="D3491">
        <v>649.08000000000004</v>
      </c>
      <c r="E3491">
        <v>0</v>
      </c>
      <c r="F3491">
        <v>0.5</v>
      </c>
      <c r="G3491" s="3">
        <f t="shared" si="1242"/>
        <v>48.827551626115138</v>
      </c>
    </row>
    <row r="3492" spans="1:7" x14ac:dyDescent="0.2">
      <c r="A3492" s="1">
        <v>40355.416666651043</v>
      </c>
      <c r="B3492">
        <v>10.4</v>
      </c>
      <c r="C3492">
        <v>66.2</v>
      </c>
      <c r="D3492">
        <v>1246.32</v>
      </c>
      <c r="E3492">
        <v>0</v>
      </c>
      <c r="F3492">
        <v>1</v>
      </c>
      <c r="G3492" s="3">
        <f t="shared" si="1242"/>
        <v>53.171654005541072</v>
      </c>
    </row>
    <row r="3493" spans="1:7" x14ac:dyDescent="0.2">
      <c r="A3493" s="1">
        <v>40355.458333317707</v>
      </c>
      <c r="B3493">
        <v>13.4</v>
      </c>
      <c r="C3493">
        <v>47.2</v>
      </c>
      <c r="D3493">
        <v>1681.56</v>
      </c>
      <c r="E3493">
        <v>0</v>
      </c>
      <c r="F3493">
        <v>1.8</v>
      </c>
      <c r="G3493" s="3">
        <f t="shared" si="1242"/>
        <v>55.455184037736345</v>
      </c>
    </row>
    <row r="3494" spans="1:7" x14ac:dyDescent="0.2">
      <c r="A3494" s="1">
        <v>40355.499999984371</v>
      </c>
      <c r="B3494">
        <v>15.1</v>
      </c>
      <c r="C3494">
        <v>38.9</v>
      </c>
      <c r="D3494">
        <v>1965.96</v>
      </c>
      <c r="E3494">
        <v>0</v>
      </c>
      <c r="F3494">
        <v>1.9</v>
      </c>
      <c r="G3494" s="3">
        <f t="shared" si="1242"/>
        <v>56.735432280275788</v>
      </c>
    </row>
    <row r="3495" spans="1:7" x14ac:dyDescent="0.2">
      <c r="A3495" s="1">
        <v>40355.541666651035</v>
      </c>
      <c r="B3495">
        <v>16</v>
      </c>
      <c r="C3495">
        <v>42.4</v>
      </c>
      <c r="D3495">
        <v>2030.4</v>
      </c>
      <c r="E3495">
        <v>0</v>
      </c>
      <c r="F3495">
        <v>1.7</v>
      </c>
      <c r="G3495" s="3">
        <f t="shared" si="1242"/>
        <v>58.361069444455964</v>
      </c>
    </row>
    <row r="3496" spans="1:7" x14ac:dyDescent="0.2">
      <c r="A3496" s="1">
        <v>40355.5833333177</v>
      </c>
      <c r="B3496">
        <v>15.6</v>
      </c>
      <c r="C3496">
        <v>35.5</v>
      </c>
      <c r="D3496">
        <v>1891.8</v>
      </c>
      <c r="E3496">
        <v>0</v>
      </c>
      <c r="F3496">
        <v>1.9</v>
      </c>
      <c r="G3496" s="3">
        <f t="shared" si="1242"/>
        <v>56.939117252713835</v>
      </c>
    </row>
    <row r="3497" spans="1:7" x14ac:dyDescent="0.2">
      <c r="A3497" s="1">
        <v>40355.624999984364</v>
      </c>
      <c r="B3497">
        <v>15.7</v>
      </c>
      <c r="C3497">
        <v>38.4</v>
      </c>
      <c r="D3497">
        <v>1554.12</v>
      </c>
      <c r="E3497">
        <v>0</v>
      </c>
      <c r="F3497">
        <v>1.5</v>
      </c>
      <c r="G3497" s="3">
        <f t="shared" si="1242"/>
        <v>57.463329229084053</v>
      </c>
    </row>
    <row r="3498" spans="1:7" x14ac:dyDescent="0.2">
      <c r="A3498" s="1">
        <v>40355.666666651028</v>
      </c>
      <c r="B3498">
        <v>15.6</v>
      </c>
      <c r="C3498">
        <v>42.9</v>
      </c>
      <c r="D3498">
        <v>1045.8</v>
      </c>
      <c r="E3498">
        <v>0</v>
      </c>
      <c r="F3498">
        <v>1.1000000000000001</v>
      </c>
      <c r="G3498" s="3">
        <f t="shared" si="1242"/>
        <v>57.890731064219558</v>
      </c>
    </row>
    <row r="3499" spans="1:7" x14ac:dyDescent="0.2">
      <c r="A3499" s="1">
        <v>40355.708333317692</v>
      </c>
      <c r="B3499">
        <v>12.6</v>
      </c>
      <c r="C3499">
        <v>55.6</v>
      </c>
      <c r="D3499">
        <v>398.52</v>
      </c>
      <c r="E3499">
        <v>0</v>
      </c>
      <c r="F3499">
        <v>0.8</v>
      </c>
      <c r="G3499" s="3">
        <f t="shared" si="1242"/>
        <v>55.222599792795187</v>
      </c>
    </row>
    <row r="3500" spans="1:7" x14ac:dyDescent="0.2">
      <c r="A3500" s="1">
        <v>40355.749999984357</v>
      </c>
      <c r="B3500">
        <v>8.1</v>
      </c>
      <c r="C3500">
        <v>78</v>
      </c>
      <c r="D3500">
        <v>17.28</v>
      </c>
      <c r="E3500">
        <v>0</v>
      </c>
      <c r="F3500">
        <v>0.4</v>
      </c>
      <c r="G3500" s="3">
        <f t="shared" si="1242"/>
        <v>50.918924217734713</v>
      </c>
    </row>
    <row r="3501" spans="1:7" x14ac:dyDescent="0.2">
      <c r="A3501" s="1">
        <v>40355.791666651021</v>
      </c>
      <c r="B3501">
        <v>5.6</v>
      </c>
      <c r="C3501">
        <v>87.6</v>
      </c>
      <c r="D3501">
        <v>0.36</v>
      </c>
      <c r="E3501">
        <v>0</v>
      </c>
      <c r="F3501">
        <v>0.4</v>
      </c>
      <c r="G3501" s="3">
        <f t="shared" si="1242"/>
        <v>48.134135001977455</v>
      </c>
    </row>
    <row r="3502" spans="1:7" x14ac:dyDescent="0.2">
      <c r="A3502" s="1">
        <v>40355.833333317685</v>
      </c>
      <c r="B3502">
        <v>4.7</v>
      </c>
      <c r="C3502">
        <v>91.5</v>
      </c>
      <c r="D3502">
        <v>0</v>
      </c>
      <c r="E3502">
        <v>0</v>
      </c>
      <c r="F3502">
        <v>0.4</v>
      </c>
      <c r="G3502" s="3">
        <f t="shared" si="1242"/>
        <v>47.136682116324437</v>
      </c>
    </row>
    <row r="3503" spans="1:7" x14ac:dyDescent="0.2">
      <c r="A3503" s="1">
        <v>40355.874999984349</v>
      </c>
      <c r="B3503">
        <v>3.5</v>
      </c>
      <c r="C3503">
        <v>93.8</v>
      </c>
      <c r="D3503">
        <v>0.72</v>
      </c>
      <c r="E3503">
        <v>0</v>
      </c>
      <c r="F3503">
        <v>0.4</v>
      </c>
      <c r="G3503" s="3">
        <f t="shared" si="1242"/>
        <v>45.634690701651309</v>
      </c>
    </row>
    <row r="3504" spans="1:7" x14ac:dyDescent="0.2">
      <c r="A3504" s="1">
        <v>40355.916666651014</v>
      </c>
      <c r="B3504">
        <v>3.3</v>
      </c>
      <c r="C3504">
        <v>95</v>
      </c>
      <c r="D3504">
        <v>0</v>
      </c>
      <c r="E3504">
        <v>0</v>
      </c>
      <c r="F3504">
        <v>0.4</v>
      </c>
      <c r="G3504" s="3">
        <f t="shared" si="1242"/>
        <v>45.427537768792853</v>
      </c>
    </row>
    <row r="3505" spans="1:15" x14ac:dyDescent="0.2">
      <c r="A3505" s="1">
        <v>40355.958333317678</v>
      </c>
      <c r="B3505">
        <v>3.9</v>
      </c>
      <c r="C3505">
        <v>94.4</v>
      </c>
      <c r="D3505">
        <v>-1.44</v>
      </c>
      <c r="E3505">
        <v>0</v>
      </c>
      <c r="F3505">
        <v>0.4</v>
      </c>
      <c r="G3505" s="3">
        <f t="shared" si="1242"/>
        <v>46.210017682108926</v>
      </c>
    </row>
    <row r="3506" spans="1:15" x14ac:dyDescent="0.2">
      <c r="A3506" s="1">
        <v>40355.999999984342</v>
      </c>
      <c r="B3506">
        <v>6</v>
      </c>
      <c r="C3506">
        <v>83.2</v>
      </c>
      <c r="D3506">
        <v>-2.52</v>
      </c>
      <c r="E3506">
        <v>0</v>
      </c>
      <c r="F3506">
        <v>0.6</v>
      </c>
      <c r="G3506" s="3">
        <f t="shared" si="1242"/>
        <v>48.412483877866649</v>
      </c>
      <c r="H3506" s="1">
        <f t="shared" ref="H3506" si="1251">A3506</f>
        <v>40355.999999984342</v>
      </c>
      <c r="I3506" s="3">
        <f t="shared" ref="I3506" si="1252">AVERAGE(B3506:B3529)</f>
        <v>9.9416666666666664</v>
      </c>
      <c r="J3506" s="3">
        <f t="shared" ref="J3506" si="1253">STDEV(B3506:B3529)</f>
        <v>4.2910337932126259</v>
      </c>
      <c r="K3506" s="3">
        <f t="shared" ref="K3506" si="1254">AVERAGE(C3506:C3529)</f>
        <v>74.67083333333332</v>
      </c>
      <c r="L3506" s="3">
        <f t="shared" ref="L3506" si="1255">AVERAGE(D3513:D3525)</f>
        <v>629.72307692307686</v>
      </c>
      <c r="M3506" s="3">
        <f t="shared" ref="M3506" si="1256">SUM(E3506:E3529)</f>
        <v>0</v>
      </c>
      <c r="N3506" s="3">
        <f t="shared" ref="N3506" si="1257">AVERAGE(F3506:F3529)</f>
        <v>1.0708333333333329</v>
      </c>
      <c r="O3506" s="3">
        <f t="shared" ref="O3506" si="1258">AVERAGE(G3506:G3529)</f>
        <v>53.071296221706909</v>
      </c>
    </row>
    <row r="3507" spans="1:15" x14ac:dyDescent="0.2">
      <c r="A3507" s="1">
        <v>40356.041666651006</v>
      </c>
      <c r="B3507">
        <v>5.7</v>
      </c>
      <c r="C3507">
        <v>81.599999999999994</v>
      </c>
      <c r="D3507">
        <v>-2.16</v>
      </c>
      <c r="E3507">
        <v>0</v>
      </c>
      <c r="F3507">
        <v>0.7</v>
      </c>
      <c r="G3507" s="3">
        <f t="shared" si="1242"/>
        <v>47.908200016843935</v>
      </c>
    </row>
    <row r="3508" spans="1:15" x14ac:dyDescent="0.2">
      <c r="A3508" s="1">
        <v>40356.083333317671</v>
      </c>
      <c r="B3508">
        <v>6.4</v>
      </c>
      <c r="C3508">
        <v>77.7</v>
      </c>
      <c r="D3508">
        <v>-3.6</v>
      </c>
      <c r="E3508">
        <v>0</v>
      </c>
      <c r="F3508">
        <v>1.2</v>
      </c>
      <c r="G3508" s="3">
        <f t="shared" si="1242"/>
        <v>48.605125404803765</v>
      </c>
    </row>
    <row r="3509" spans="1:15" x14ac:dyDescent="0.2">
      <c r="A3509" s="1">
        <v>40356.124999984335</v>
      </c>
      <c r="B3509">
        <v>6.4</v>
      </c>
      <c r="C3509">
        <v>75</v>
      </c>
      <c r="D3509">
        <v>1.8</v>
      </c>
      <c r="E3509">
        <v>0</v>
      </c>
      <c r="F3509">
        <v>1.6</v>
      </c>
      <c r="G3509" s="3">
        <f t="shared" si="1242"/>
        <v>48.426123236107287</v>
      </c>
    </row>
    <row r="3510" spans="1:15" x14ac:dyDescent="0.2">
      <c r="A3510" s="1">
        <v>40356.166666650999</v>
      </c>
      <c r="B3510">
        <v>6</v>
      </c>
      <c r="C3510">
        <v>74.3</v>
      </c>
      <c r="D3510">
        <v>-1.08</v>
      </c>
      <c r="E3510">
        <v>0</v>
      </c>
      <c r="F3510">
        <v>1.4</v>
      </c>
      <c r="G3510" s="3">
        <f t="shared" si="1242"/>
        <v>47.839738410121058</v>
      </c>
    </row>
    <row r="3511" spans="1:15" x14ac:dyDescent="0.2">
      <c r="A3511" s="1">
        <v>40356.208333317663</v>
      </c>
      <c r="B3511">
        <v>5.6</v>
      </c>
      <c r="C3511">
        <v>74.5</v>
      </c>
      <c r="D3511">
        <v>-5.76</v>
      </c>
      <c r="E3511">
        <v>0</v>
      </c>
      <c r="F3511">
        <v>1.6</v>
      </c>
      <c r="G3511" s="3">
        <f t="shared" si="1242"/>
        <v>47.31415923734005</v>
      </c>
    </row>
    <row r="3512" spans="1:15" x14ac:dyDescent="0.2">
      <c r="A3512" s="1">
        <v>40356.249999984328</v>
      </c>
      <c r="B3512">
        <v>6.5</v>
      </c>
      <c r="C3512">
        <v>72.900000000000006</v>
      </c>
      <c r="D3512">
        <v>5.76</v>
      </c>
      <c r="E3512">
        <v>0</v>
      </c>
      <c r="F3512">
        <v>1.3</v>
      </c>
      <c r="G3512" s="3">
        <f t="shared" si="1242"/>
        <v>48.417604935233406</v>
      </c>
    </row>
    <row r="3513" spans="1:15" x14ac:dyDescent="0.2">
      <c r="A3513" s="1">
        <v>40356.291666650992</v>
      </c>
      <c r="B3513">
        <v>6.3</v>
      </c>
      <c r="C3513">
        <v>69.900000000000006</v>
      </c>
      <c r="D3513">
        <v>0</v>
      </c>
      <c r="E3513">
        <v>0</v>
      </c>
      <c r="F3513">
        <v>1.7</v>
      </c>
      <c r="G3513" s="3">
        <f t="shared" si="1242"/>
        <v>47.937377533140335</v>
      </c>
    </row>
    <row r="3514" spans="1:15" x14ac:dyDescent="0.2">
      <c r="A3514" s="1">
        <v>40356.333333317656</v>
      </c>
      <c r="B3514">
        <v>7.5</v>
      </c>
      <c r="C3514">
        <v>68.7</v>
      </c>
      <c r="D3514">
        <v>41.04</v>
      </c>
      <c r="E3514">
        <v>0</v>
      </c>
      <c r="F3514">
        <v>1.2</v>
      </c>
      <c r="G3514" s="3">
        <f t="shared" si="1242"/>
        <v>49.464091918340642</v>
      </c>
    </row>
    <row r="3515" spans="1:15" x14ac:dyDescent="0.2">
      <c r="A3515" s="1">
        <v>40356.37499998432</v>
      </c>
      <c r="B3515">
        <v>9.4</v>
      </c>
      <c r="C3515">
        <v>63.9</v>
      </c>
      <c r="D3515">
        <v>348.84</v>
      </c>
      <c r="E3515">
        <v>0</v>
      </c>
      <c r="F3515">
        <v>1.3</v>
      </c>
      <c r="G3515" s="3">
        <f t="shared" si="1242"/>
        <v>51.649022166892031</v>
      </c>
    </row>
    <row r="3516" spans="1:15" x14ac:dyDescent="0.2">
      <c r="A3516" s="1">
        <v>40356.416666650985</v>
      </c>
      <c r="B3516">
        <v>11.8</v>
      </c>
      <c r="C3516">
        <v>57.7</v>
      </c>
      <c r="D3516">
        <v>733.68</v>
      </c>
      <c r="E3516">
        <v>0</v>
      </c>
      <c r="F3516">
        <v>1.1000000000000001</v>
      </c>
      <c r="G3516" s="3">
        <f t="shared" si="1242"/>
        <v>54.343216967379078</v>
      </c>
    </row>
    <row r="3517" spans="1:15" x14ac:dyDescent="0.2">
      <c r="A3517" s="1">
        <v>40356.458333317649</v>
      </c>
      <c r="B3517">
        <v>12.5</v>
      </c>
      <c r="C3517">
        <v>59.9</v>
      </c>
      <c r="D3517">
        <v>681.48</v>
      </c>
      <c r="E3517">
        <v>0</v>
      </c>
      <c r="F3517">
        <v>1.1000000000000001</v>
      </c>
      <c r="G3517" s="3">
        <f t="shared" si="1242"/>
        <v>55.471891176856175</v>
      </c>
    </row>
    <row r="3518" spans="1:15" x14ac:dyDescent="0.2">
      <c r="A3518" s="1">
        <v>40356.499999984313</v>
      </c>
      <c r="B3518">
        <v>15.2</v>
      </c>
      <c r="C3518">
        <v>52.9</v>
      </c>
      <c r="D3518">
        <v>1279.44</v>
      </c>
      <c r="E3518">
        <v>0</v>
      </c>
      <c r="F3518">
        <v>1.1000000000000001</v>
      </c>
      <c r="G3518" s="3">
        <f t="shared" si="1242"/>
        <v>58.435442538813433</v>
      </c>
    </row>
    <row r="3519" spans="1:15" x14ac:dyDescent="0.2">
      <c r="A3519" s="1">
        <v>40356.541666650977</v>
      </c>
      <c r="B3519">
        <v>17</v>
      </c>
      <c r="C3519">
        <v>48.1</v>
      </c>
      <c r="D3519">
        <v>1784.16</v>
      </c>
      <c r="E3519">
        <v>0</v>
      </c>
      <c r="F3519">
        <v>1.4</v>
      </c>
      <c r="G3519" s="3">
        <f t="shared" si="1242"/>
        <v>60.337344196096716</v>
      </c>
    </row>
    <row r="3520" spans="1:15" x14ac:dyDescent="0.2">
      <c r="A3520" s="1">
        <v>40356.583333317642</v>
      </c>
      <c r="B3520">
        <v>17</v>
      </c>
      <c r="C3520">
        <v>56.5</v>
      </c>
      <c r="D3520">
        <v>1515.6</v>
      </c>
      <c r="E3520">
        <v>0</v>
      </c>
      <c r="F3520">
        <v>1.9</v>
      </c>
      <c r="G3520" s="3">
        <f t="shared" si="1242"/>
        <v>61.183255539498994</v>
      </c>
    </row>
    <row r="3521" spans="1:15" x14ac:dyDescent="0.2">
      <c r="A3521" s="1">
        <v>40356.624999984306</v>
      </c>
      <c r="B3521">
        <v>16.899999999999999</v>
      </c>
      <c r="C3521">
        <v>61.2</v>
      </c>
      <c r="D3521">
        <v>870.84</v>
      </c>
      <c r="E3521">
        <v>0</v>
      </c>
      <c r="F3521">
        <v>1.7</v>
      </c>
      <c r="G3521" s="3">
        <f t="shared" si="1242"/>
        <v>61.475388201334979</v>
      </c>
    </row>
    <row r="3522" spans="1:15" x14ac:dyDescent="0.2">
      <c r="A3522" s="1">
        <v>40356.66666665097</v>
      </c>
      <c r="B3522">
        <v>16.2</v>
      </c>
      <c r="C3522">
        <v>73.3</v>
      </c>
      <c r="D3522">
        <v>407.52</v>
      </c>
      <c r="E3522">
        <v>0</v>
      </c>
      <c r="F3522">
        <v>1.3</v>
      </c>
      <c r="G3522" s="3">
        <f t="shared" si="1242"/>
        <v>61.509210022260092</v>
      </c>
    </row>
    <row r="3523" spans="1:15" x14ac:dyDescent="0.2">
      <c r="A3523" s="1">
        <v>40356.708333317634</v>
      </c>
      <c r="B3523">
        <v>15.9</v>
      </c>
      <c r="C3523">
        <v>77.3</v>
      </c>
      <c r="D3523">
        <v>500.4</v>
      </c>
      <c r="E3523">
        <v>0</v>
      </c>
      <c r="F3523">
        <v>1</v>
      </c>
      <c r="G3523" s="3">
        <f t="shared" si="1242"/>
        <v>61.394650997571894</v>
      </c>
    </row>
    <row r="3524" spans="1:15" x14ac:dyDescent="0.2">
      <c r="A3524" s="1">
        <v>40356.749999984298</v>
      </c>
      <c r="B3524">
        <v>12.1</v>
      </c>
      <c r="C3524">
        <v>88.3</v>
      </c>
      <c r="D3524">
        <v>23.04</v>
      </c>
      <c r="E3524">
        <v>0</v>
      </c>
      <c r="F3524">
        <v>0.5</v>
      </c>
      <c r="G3524" s="3">
        <f t="shared" si="1242"/>
        <v>56.980243418717009</v>
      </c>
    </row>
    <row r="3525" spans="1:15" x14ac:dyDescent="0.2">
      <c r="A3525" s="1">
        <v>40356.791666650963</v>
      </c>
      <c r="B3525">
        <v>9.5</v>
      </c>
      <c r="C3525">
        <v>92.3</v>
      </c>
      <c r="D3525">
        <v>0.36</v>
      </c>
      <c r="E3525">
        <v>0</v>
      </c>
      <c r="F3525">
        <v>0.4</v>
      </c>
      <c r="G3525" s="3">
        <f t="shared" si="1242"/>
        <v>53.692696800700318</v>
      </c>
    </row>
    <row r="3526" spans="1:15" x14ac:dyDescent="0.2">
      <c r="A3526" s="1">
        <v>40356.833333317627</v>
      </c>
      <c r="B3526">
        <v>8.4</v>
      </c>
      <c r="C3526">
        <v>94.7</v>
      </c>
      <c r="D3526">
        <v>0.36</v>
      </c>
      <c r="E3526">
        <v>0</v>
      </c>
      <c r="F3526">
        <v>0.4</v>
      </c>
      <c r="G3526" s="3">
        <f t="shared" si="1242"/>
        <v>52.335722431013238</v>
      </c>
    </row>
    <row r="3527" spans="1:15" x14ac:dyDescent="0.2">
      <c r="A3527" s="1">
        <v>40356.874999984291</v>
      </c>
      <c r="B3527">
        <v>7.6</v>
      </c>
      <c r="C3527">
        <v>95.6</v>
      </c>
      <c r="D3527">
        <v>0</v>
      </c>
      <c r="E3527">
        <v>0</v>
      </c>
      <c r="F3527">
        <v>0.4</v>
      </c>
      <c r="G3527" s="3">
        <f t="shared" si="1242"/>
        <v>51.299205334680835</v>
      </c>
    </row>
    <row r="3528" spans="1:15" x14ac:dyDescent="0.2">
      <c r="A3528" s="1">
        <v>40356.916666650955</v>
      </c>
      <c r="B3528">
        <v>6.7</v>
      </c>
      <c r="C3528">
        <v>96</v>
      </c>
      <c r="D3528">
        <v>0.72</v>
      </c>
      <c r="E3528">
        <v>0</v>
      </c>
      <c r="F3528">
        <v>0.4</v>
      </c>
      <c r="G3528" s="3">
        <f t="shared" si="1242"/>
        <v>50.098696343807191</v>
      </c>
    </row>
    <row r="3529" spans="1:15" x14ac:dyDescent="0.2">
      <c r="A3529" s="1">
        <v>40356.95833331762</v>
      </c>
      <c r="B3529">
        <v>6</v>
      </c>
      <c r="C3529">
        <v>96.6</v>
      </c>
      <c r="D3529">
        <v>0.72</v>
      </c>
      <c r="E3529">
        <v>0</v>
      </c>
      <c r="F3529">
        <v>0.4</v>
      </c>
      <c r="G3529" s="3">
        <f t="shared" si="1242"/>
        <v>49.180218615546586</v>
      </c>
    </row>
    <row r="3530" spans="1:15" x14ac:dyDescent="0.2">
      <c r="A3530" s="1">
        <v>40356.999999984284</v>
      </c>
      <c r="B3530">
        <v>5.8</v>
      </c>
      <c r="C3530">
        <v>97.6</v>
      </c>
      <c r="D3530">
        <v>0.72</v>
      </c>
      <c r="E3530">
        <v>0</v>
      </c>
      <c r="F3530">
        <v>0.4</v>
      </c>
      <c r="G3530" s="3">
        <f t="shared" si="1242"/>
        <v>48.96187415060627</v>
      </c>
      <c r="H3530" s="1">
        <f t="shared" ref="H3530" si="1259">A3530</f>
        <v>40356.999999984284</v>
      </c>
      <c r="I3530" s="3">
        <f t="shared" ref="I3530" si="1260">AVERAGE(B3530:B3553)</f>
        <v>9.1041666666666661</v>
      </c>
      <c r="J3530" s="3">
        <f t="shared" ref="J3530" si="1261">STDEV(B3530:B3553)</f>
        <v>4.7222396277030709</v>
      </c>
      <c r="K3530" s="3">
        <f t="shared" ref="K3530" si="1262">AVERAGE(C3530:C3553)</f>
        <v>84.770833333333329</v>
      </c>
      <c r="L3530" s="3">
        <f t="shared" ref="L3530" si="1263">AVERAGE(D3537:D3549)</f>
        <v>800.61230769230781</v>
      </c>
      <c r="M3530" s="3">
        <f t="shared" ref="M3530" si="1264">SUM(E3530:E3553)</f>
        <v>0</v>
      </c>
      <c r="N3530" s="3">
        <f t="shared" ref="N3530" si="1265">AVERAGE(F3530:F3553)</f>
        <v>0.9624999999999998</v>
      </c>
      <c r="O3530" s="3">
        <f t="shared" ref="O3530" si="1266">AVERAGE(G3530:G3553)</f>
        <v>52.614491526136923</v>
      </c>
    </row>
    <row r="3531" spans="1:15" x14ac:dyDescent="0.2">
      <c r="A3531" s="1">
        <v>40357.041666650948</v>
      </c>
      <c r="B3531">
        <v>4.5999999999999996</v>
      </c>
      <c r="C3531">
        <v>97.9</v>
      </c>
      <c r="D3531">
        <v>1.08</v>
      </c>
      <c r="E3531">
        <v>0</v>
      </c>
      <c r="F3531">
        <v>0.4</v>
      </c>
      <c r="G3531" s="3">
        <f t="shared" si="1242"/>
        <v>47.346871349061942</v>
      </c>
    </row>
    <row r="3532" spans="1:15" x14ac:dyDescent="0.2">
      <c r="A3532" s="1">
        <v>40357.083333317612</v>
      </c>
      <c r="B3532">
        <v>4.0999999999999996</v>
      </c>
      <c r="C3532">
        <v>97.9</v>
      </c>
      <c r="D3532">
        <v>2.16</v>
      </c>
      <c r="E3532">
        <v>0</v>
      </c>
      <c r="F3532">
        <v>0.4</v>
      </c>
      <c r="G3532" s="3">
        <f t="shared" si="1242"/>
        <v>46.667320990298379</v>
      </c>
    </row>
    <row r="3533" spans="1:15" x14ac:dyDescent="0.2">
      <c r="A3533" s="1">
        <v>40357.124999984277</v>
      </c>
      <c r="B3533">
        <v>3.7</v>
      </c>
      <c r="C3533">
        <v>98.3</v>
      </c>
      <c r="D3533">
        <v>-1.8</v>
      </c>
      <c r="E3533">
        <v>0</v>
      </c>
      <c r="F3533">
        <v>0.4</v>
      </c>
      <c r="G3533" s="3">
        <f t="shared" si="1242"/>
        <v>46.144469469026163</v>
      </c>
    </row>
    <row r="3534" spans="1:15" x14ac:dyDescent="0.2">
      <c r="A3534" s="1">
        <v>40357.166666650941</v>
      </c>
      <c r="B3534">
        <v>3.3</v>
      </c>
      <c r="C3534">
        <v>98.4</v>
      </c>
      <c r="D3534">
        <v>0</v>
      </c>
      <c r="E3534">
        <v>0</v>
      </c>
      <c r="F3534">
        <v>0.4</v>
      </c>
      <c r="G3534" s="3">
        <f t="shared" si="1242"/>
        <v>45.605927696644912</v>
      </c>
    </row>
    <row r="3535" spans="1:15" x14ac:dyDescent="0.2">
      <c r="A3535" s="1">
        <v>40357.208333317605</v>
      </c>
      <c r="B3535">
        <v>2.9</v>
      </c>
      <c r="C3535">
        <v>98.7</v>
      </c>
      <c r="D3535">
        <v>0</v>
      </c>
      <c r="E3535">
        <v>0</v>
      </c>
      <c r="F3535">
        <v>0.4</v>
      </c>
      <c r="G3535" s="3">
        <f t="shared" si="1242"/>
        <v>45.077626329981832</v>
      </c>
    </row>
    <row r="3536" spans="1:15" x14ac:dyDescent="0.2">
      <c r="A3536" s="1">
        <v>40357.249999984269</v>
      </c>
      <c r="B3536">
        <v>2.5</v>
      </c>
      <c r="C3536">
        <v>99</v>
      </c>
      <c r="D3536">
        <v>0.36</v>
      </c>
      <c r="E3536">
        <v>0</v>
      </c>
      <c r="F3536">
        <v>0.5</v>
      </c>
      <c r="G3536" s="3">
        <f t="shared" si="1242"/>
        <v>44.549180883746281</v>
      </c>
    </row>
    <row r="3537" spans="1:7" x14ac:dyDescent="0.2">
      <c r="A3537" s="1">
        <v>40357.291666650934</v>
      </c>
      <c r="B3537">
        <v>3</v>
      </c>
      <c r="C3537">
        <v>99.2</v>
      </c>
      <c r="D3537">
        <v>0.36</v>
      </c>
      <c r="E3537">
        <v>0</v>
      </c>
      <c r="F3537">
        <v>0.5</v>
      </c>
      <c r="G3537" s="3">
        <f t="shared" si="1242"/>
        <v>45.239211613879242</v>
      </c>
    </row>
    <row r="3538" spans="1:7" x14ac:dyDescent="0.2">
      <c r="A3538" s="1">
        <v>40357.333333317598</v>
      </c>
      <c r="B3538">
        <v>6.6</v>
      </c>
      <c r="C3538">
        <v>98.2</v>
      </c>
      <c r="D3538">
        <v>35.64</v>
      </c>
      <c r="E3538">
        <v>0</v>
      </c>
      <c r="F3538">
        <v>0.7</v>
      </c>
      <c r="G3538" s="3">
        <f t="shared" ref="G3538:G3601" si="1267">B3538+(0.36*(237.7*(((17.271*B3538)/(237.7+B3538))+LN(C3538/100)))/(17.271-(((17.271*B3538)/(237.7+B3538))+LN(C3538/100))))+41.2</f>
        <v>50.081039196185827</v>
      </c>
    </row>
    <row r="3539" spans="1:7" x14ac:dyDescent="0.2">
      <c r="A3539" s="1">
        <v>40357.374999984262</v>
      </c>
      <c r="B3539">
        <v>9.1999999999999993</v>
      </c>
      <c r="C3539">
        <v>97</v>
      </c>
      <c r="D3539">
        <v>605.52</v>
      </c>
      <c r="E3539">
        <v>0</v>
      </c>
      <c r="F3539">
        <v>1.2</v>
      </c>
      <c r="G3539" s="3">
        <f t="shared" si="1267"/>
        <v>53.5494744015935</v>
      </c>
    </row>
    <row r="3540" spans="1:7" x14ac:dyDescent="0.2">
      <c r="A3540" s="1">
        <v>40357.416666650926</v>
      </c>
      <c r="B3540">
        <v>11.5</v>
      </c>
      <c r="C3540">
        <v>83.6</v>
      </c>
      <c r="D3540">
        <v>1224.3599999999999</v>
      </c>
      <c r="E3540">
        <v>0</v>
      </c>
      <c r="F3540">
        <v>2</v>
      </c>
      <c r="G3540" s="3">
        <f t="shared" si="1267"/>
        <v>55.875026415773931</v>
      </c>
    </row>
    <row r="3541" spans="1:7" x14ac:dyDescent="0.2">
      <c r="A3541" s="1">
        <v>40357.458333317591</v>
      </c>
      <c r="B3541">
        <v>13.7</v>
      </c>
      <c r="C3541">
        <v>74.5</v>
      </c>
      <c r="D3541">
        <v>1624.68</v>
      </c>
      <c r="E3541">
        <v>0</v>
      </c>
      <c r="F3541">
        <v>1.7</v>
      </c>
      <c r="G3541" s="3">
        <f t="shared" si="1267"/>
        <v>58.229410215171477</v>
      </c>
    </row>
    <row r="3542" spans="1:7" x14ac:dyDescent="0.2">
      <c r="A3542" s="1">
        <v>40357.499999984255</v>
      </c>
      <c r="B3542">
        <v>14.9</v>
      </c>
      <c r="C3542">
        <v>69.099999999999994</v>
      </c>
      <c r="D3542">
        <v>1855.08</v>
      </c>
      <c r="E3542">
        <v>0</v>
      </c>
      <c r="F3542">
        <v>1.9</v>
      </c>
      <c r="G3542" s="3">
        <f t="shared" si="1267"/>
        <v>59.44188254666421</v>
      </c>
    </row>
    <row r="3543" spans="1:7" x14ac:dyDescent="0.2">
      <c r="A3543" s="1">
        <v>40357.541666650919</v>
      </c>
      <c r="B3543">
        <v>14.7</v>
      </c>
      <c r="C3543">
        <v>71.5</v>
      </c>
      <c r="D3543">
        <v>1550.52</v>
      </c>
      <c r="E3543">
        <v>0</v>
      </c>
      <c r="F3543">
        <v>1.6</v>
      </c>
      <c r="G3543" s="3">
        <f t="shared" si="1267"/>
        <v>59.355776908632301</v>
      </c>
    </row>
    <row r="3544" spans="1:7" x14ac:dyDescent="0.2">
      <c r="A3544" s="1">
        <v>40357.583333317583</v>
      </c>
      <c r="B3544">
        <v>15.1</v>
      </c>
      <c r="C3544">
        <v>69.8</v>
      </c>
      <c r="D3544">
        <v>1249.92</v>
      </c>
      <c r="E3544">
        <v>0</v>
      </c>
      <c r="F3544">
        <v>1.6</v>
      </c>
      <c r="G3544" s="3">
        <f t="shared" si="1267"/>
        <v>59.76474737238437</v>
      </c>
    </row>
    <row r="3545" spans="1:7" x14ac:dyDescent="0.2">
      <c r="A3545" s="1">
        <v>40357.624999984248</v>
      </c>
      <c r="B3545">
        <v>15.6</v>
      </c>
      <c r="C3545">
        <v>62.4</v>
      </c>
      <c r="D3545">
        <v>1032.8399999999999</v>
      </c>
      <c r="E3545">
        <v>0</v>
      </c>
      <c r="F3545">
        <v>2.1</v>
      </c>
      <c r="G3545" s="3">
        <f t="shared" si="1267"/>
        <v>59.837615426437267</v>
      </c>
    </row>
    <row r="3546" spans="1:7" x14ac:dyDescent="0.2">
      <c r="A3546" s="1">
        <v>40357.666666650912</v>
      </c>
      <c r="B3546">
        <v>15.5</v>
      </c>
      <c r="C3546">
        <v>61.2</v>
      </c>
      <c r="D3546">
        <v>750.96</v>
      </c>
      <c r="E3546">
        <v>0</v>
      </c>
      <c r="F3546">
        <v>1.8</v>
      </c>
      <c r="G3546" s="3">
        <f t="shared" si="1267"/>
        <v>59.600659252486444</v>
      </c>
    </row>
    <row r="3547" spans="1:7" x14ac:dyDescent="0.2">
      <c r="A3547" s="1">
        <v>40357.708333317576</v>
      </c>
      <c r="B3547">
        <v>14.1</v>
      </c>
      <c r="C3547">
        <v>68.400000000000006</v>
      </c>
      <c r="D3547">
        <v>466.92</v>
      </c>
      <c r="E3547">
        <v>0</v>
      </c>
      <c r="F3547">
        <v>1.4</v>
      </c>
      <c r="G3547" s="3">
        <f t="shared" si="1267"/>
        <v>58.312433749329486</v>
      </c>
    </row>
    <row r="3548" spans="1:7" x14ac:dyDescent="0.2">
      <c r="A3548" s="1">
        <v>40357.74999998424</v>
      </c>
      <c r="B3548">
        <v>13.6</v>
      </c>
      <c r="C3548">
        <v>67.599999999999994</v>
      </c>
      <c r="D3548">
        <v>10.8</v>
      </c>
      <c r="E3548">
        <v>0</v>
      </c>
      <c r="F3548">
        <v>0.9</v>
      </c>
      <c r="G3548" s="3">
        <f t="shared" si="1267"/>
        <v>57.578346773251283</v>
      </c>
    </row>
    <row r="3549" spans="1:7" x14ac:dyDescent="0.2">
      <c r="A3549" s="1">
        <v>40357.791666650905</v>
      </c>
      <c r="B3549">
        <v>11.8</v>
      </c>
      <c r="C3549">
        <v>71.7</v>
      </c>
      <c r="D3549">
        <v>0.36</v>
      </c>
      <c r="E3549">
        <v>0</v>
      </c>
      <c r="F3549">
        <v>1.1000000000000001</v>
      </c>
      <c r="G3549" s="3">
        <f t="shared" si="1267"/>
        <v>55.467960326834422</v>
      </c>
    </row>
    <row r="3550" spans="1:7" x14ac:dyDescent="0.2">
      <c r="A3550" s="1">
        <v>40357.833333317569</v>
      </c>
      <c r="B3550">
        <v>8.3000000000000007</v>
      </c>
      <c r="C3550">
        <v>84.1</v>
      </c>
      <c r="D3550">
        <v>0</v>
      </c>
      <c r="E3550">
        <v>0</v>
      </c>
      <c r="F3550">
        <v>0.5</v>
      </c>
      <c r="G3550" s="3">
        <f t="shared" si="1267"/>
        <v>51.578506654623098</v>
      </c>
    </row>
    <row r="3551" spans="1:7" x14ac:dyDescent="0.2">
      <c r="A3551" s="1">
        <v>40357.874999984233</v>
      </c>
      <c r="B3551">
        <v>7.7</v>
      </c>
      <c r="C3551">
        <v>89.1</v>
      </c>
      <c r="D3551">
        <v>-0.36</v>
      </c>
      <c r="E3551">
        <v>0</v>
      </c>
      <c r="F3551">
        <v>0.4</v>
      </c>
      <c r="G3551" s="3">
        <f t="shared" si="1267"/>
        <v>51.066706839081867</v>
      </c>
    </row>
    <row r="3552" spans="1:7" x14ac:dyDescent="0.2">
      <c r="A3552" s="1">
        <v>40357.916666650897</v>
      </c>
      <c r="B3552">
        <v>8.6</v>
      </c>
      <c r="C3552">
        <v>88.3</v>
      </c>
      <c r="D3552">
        <v>0.36</v>
      </c>
      <c r="E3552">
        <v>0</v>
      </c>
      <c r="F3552">
        <v>0.4</v>
      </c>
      <c r="G3552" s="3">
        <f t="shared" si="1267"/>
        <v>52.238977916317673</v>
      </c>
    </row>
    <row r="3553" spans="1:15" x14ac:dyDescent="0.2">
      <c r="A3553" s="1">
        <v>40357.958333317561</v>
      </c>
      <c r="B3553">
        <v>7.7</v>
      </c>
      <c r="C3553">
        <v>91</v>
      </c>
      <c r="D3553">
        <v>0.36</v>
      </c>
      <c r="E3553">
        <v>0</v>
      </c>
      <c r="F3553">
        <v>0.4</v>
      </c>
      <c r="G3553" s="3">
        <f t="shared" si="1267"/>
        <v>51.176750149273545</v>
      </c>
    </row>
    <row r="3554" spans="1:15" x14ac:dyDescent="0.2">
      <c r="A3554" s="1">
        <v>40357.999999984226</v>
      </c>
      <c r="B3554">
        <v>5.6</v>
      </c>
      <c r="C3554">
        <v>93.3</v>
      </c>
      <c r="D3554">
        <v>0.36</v>
      </c>
      <c r="E3554">
        <v>0</v>
      </c>
      <c r="F3554">
        <v>0.4</v>
      </c>
      <c r="G3554" s="3">
        <f t="shared" si="1267"/>
        <v>48.457486335775855</v>
      </c>
      <c r="H3554" s="1">
        <f t="shared" ref="H3554" si="1268">A3554</f>
        <v>40357.999999984226</v>
      </c>
      <c r="I3554" s="3">
        <f t="shared" ref="I3554" si="1269">AVERAGE(B3554:B3577)</f>
        <v>8.8416666666666686</v>
      </c>
      <c r="J3554" s="3">
        <f t="shared" ref="J3554" si="1270">STDEV(B3554:B3577)</f>
        <v>5.353577971922074</v>
      </c>
      <c r="K3554" s="3">
        <f t="shared" ref="K3554" si="1271">AVERAGE(C3554:C3577)</f>
        <v>81.979166666666671</v>
      </c>
      <c r="L3554" s="3">
        <f t="shared" ref="L3554" si="1272">AVERAGE(D3561:D3573)</f>
        <v>796.32000000000016</v>
      </c>
      <c r="M3554" s="3">
        <f t="shared" ref="M3554" si="1273">SUM(E3554:E3577)</f>
        <v>0</v>
      </c>
      <c r="N3554" s="3">
        <f t="shared" ref="N3554" si="1274">AVERAGE(F3554:F3577)</f>
        <v>0.90416666666666645</v>
      </c>
      <c r="O3554" s="3">
        <f t="shared" ref="O3554" si="1275">AVERAGE(G3554:G3577)</f>
        <v>52.021215755489727</v>
      </c>
    </row>
    <row r="3555" spans="1:15" x14ac:dyDescent="0.2">
      <c r="A3555" s="1">
        <v>40358.04166665089</v>
      </c>
      <c r="B3555">
        <v>3.7</v>
      </c>
      <c r="C3555">
        <v>95.8</v>
      </c>
      <c r="D3555">
        <v>0.72</v>
      </c>
      <c r="E3555">
        <v>0</v>
      </c>
      <c r="F3555">
        <v>0.4</v>
      </c>
      <c r="G3555" s="3">
        <f t="shared" si="1267"/>
        <v>46.01328970508365</v>
      </c>
    </row>
    <row r="3556" spans="1:15" x14ac:dyDescent="0.2">
      <c r="A3556" s="1">
        <v>40358.083333317554</v>
      </c>
      <c r="B3556">
        <v>3.8</v>
      </c>
      <c r="C3556">
        <v>97.1</v>
      </c>
      <c r="D3556">
        <v>2.88</v>
      </c>
      <c r="E3556">
        <v>0</v>
      </c>
      <c r="F3556">
        <v>0.5</v>
      </c>
      <c r="G3556" s="3">
        <f t="shared" si="1267"/>
        <v>46.217750988724553</v>
      </c>
    </row>
    <row r="3557" spans="1:15" x14ac:dyDescent="0.2">
      <c r="A3557" s="1">
        <v>40358.124999984218</v>
      </c>
      <c r="B3557">
        <v>3.1</v>
      </c>
      <c r="C3557">
        <v>97.2</v>
      </c>
      <c r="D3557">
        <v>-1.8</v>
      </c>
      <c r="E3557">
        <v>0</v>
      </c>
      <c r="F3557">
        <v>0.4</v>
      </c>
      <c r="G3557" s="3">
        <f t="shared" si="1267"/>
        <v>45.271836186142856</v>
      </c>
    </row>
    <row r="3558" spans="1:15" x14ac:dyDescent="0.2">
      <c r="A3558" s="1">
        <v>40358.166666650883</v>
      </c>
      <c r="B3558">
        <v>3.3</v>
      </c>
      <c r="C3558">
        <v>97.3</v>
      </c>
      <c r="D3558">
        <v>0</v>
      </c>
      <c r="E3558">
        <v>0</v>
      </c>
      <c r="F3558">
        <v>0.4</v>
      </c>
      <c r="G3558" s="3">
        <f t="shared" si="1267"/>
        <v>45.548816921186969</v>
      </c>
    </row>
    <row r="3559" spans="1:15" x14ac:dyDescent="0.2">
      <c r="A3559" s="1">
        <v>40358.208333317547</v>
      </c>
      <c r="B3559">
        <v>2.7</v>
      </c>
      <c r="C3559">
        <v>98.2</v>
      </c>
      <c r="D3559">
        <v>0.36</v>
      </c>
      <c r="E3559">
        <v>0</v>
      </c>
      <c r="F3559">
        <v>0.4</v>
      </c>
      <c r="G3559" s="3">
        <f t="shared" si="1267"/>
        <v>44.780045315042855</v>
      </c>
    </row>
    <row r="3560" spans="1:15" x14ac:dyDescent="0.2">
      <c r="A3560" s="1">
        <v>40358.249999984211</v>
      </c>
      <c r="B3560">
        <v>2.4</v>
      </c>
      <c r="C3560">
        <v>98.6</v>
      </c>
      <c r="D3560">
        <v>0.36</v>
      </c>
      <c r="E3560">
        <v>0</v>
      </c>
      <c r="F3560">
        <v>0.4</v>
      </c>
      <c r="G3560" s="3">
        <f t="shared" si="1267"/>
        <v>44.392785541842471</v>
      </c>
    </row>
    <row r="3561" spans="1:15" x14ac:dyDescent="0.2">
      <c r="A3561" s="1">
        <v>40358.291666650875</v>
      </c>
      <c r="B3561">
        <v>2.8</v>
      </c>
      <c r="C3561">
        <v>98.3</v>
      </c>
      <c r="D3561">
        <v>0.36</v>
      </c>
      <c r="E3561">
        <v>0</v>
      </c>
      <c r="F3561">
        <v>0.5</v>
      </c>
      <c r="G3561" s="3">
        <f t="shared" si="1267"/>
        <v>44.921120597850916</v>
      </c>
    </row>
    <row r="3562" spans="1:15" x14ac:dyDescent="0.2">
      <c r="A3562" s="1">
        <v>40358.33333331754</v>
      </c>
      <c r="B3562">
        <v>4.3</v>
      </c>
      <c r="C3562">
        <v>98.7</v>
      </c>
      <c r="D3562">
        <v>40.32</v>
      </c>
      <c r="E3562">
        <v>0</v>
      </c>
      <c r="F3562">
        <v>0.5</v>
      </c>
      <c r="G3562" s="3">
        <f t="shared" si="1267"/>
        <v>46.980851953679426</v>
      </c>
    </row>
    <row r="3563" spans="1:15" x14ac:dyDescent="0.2">
      <c r="A3563" s="1">
        <v>40358.374999984204</v>
      </c>
      <c r="B3563">
        <v>9.5</v>
      </c>
      <c r="C3563">
        <v>96.8</v>
      </c>
      <c r="D3563">
        <v>604.08000000000004</v>
      </c>
      <c r="E3563">
        <v>0</v>
      </c>
      <c r="F3563">
        <v>0.6</v>
      </c>
      <c r="G3563" s="3">
        <f t="shared" si="1267"/>
        <v>53.946061288422861</v>
      </c>
    </row>
    <row r="3564" spans="1:15" x14ac:dyDescent="0.2">
      <c r="A3564" s="1">
        <v>40358.416666650868</v>
      </c>
      <c r="B3564">
        <v>13.1</v>
      </c>
      <c r="C3564">
        <v>75.400000000000006</v>
      </c>
      <c r="D3564">
        <v>1196.28</v>
      </c>
      <c r="E3564">
        <v>0</v>
      </c>
      <c r="F3564">
        <v>1.2</v>
      </c>
      <c r="G3564" s="3">
        <f t="shared" si="1267"/>
        <v>57.484944756901243</v>
      </c>
    </row>
    <row r="3565" spans="1:15" x14ac:dyDescent="0.2">
      <c r="A3565" s="1">
        <v>40358.458333317532</v>
      </c>
      <c r="B3565">
        <v>14.8</v>
      </c>
      <c r="C3565">
        <v>66.900000000000006</v>
      </c>
      <c r="D3565">
        <v>1639.44</v>
      </c>
      <c r="E3565">
        <v>0</v>
      </c>
      <c r="F3565">
        <v>1.4</v>
      </c>
      <c r="G3565" s="3">
        <f t="shared" si="1267"/>
        <v>59.1348574082824</v>
      </c>
    </row>
    <row r="3566" spans="1:15" x14ac:dyDescent="0.2">
      <c r="A3566" s="1">
        <v>40358.499999984197</v>
      </c>
      <c r="B3566">
        <v>16.2</v>
      </c>
      <c r="C3566">
        <v>60.9</v>
      </c>
      <c r="D3566">
        <v>1801.08</v>
      </c>
      <c r="E3566">
        <v>0</v>
      </c>
      <c r="F3566">
        <v>2.2000000000000002</v>
      </c>
      <c r="G3566" s="3">
        <f t="shared" si="1267"/>
        <v>60.511884998884625</v>
      </c>
    </row>
    <row r="3567" spans="1:15" x14ac:dyDescent="0.2">
      <c r="A3567" s="1">
        <v>40358.541666650861</v>
      </c>
      <c r="B3567">
        <v>15.7</v>
      </c>
      <c r="C3567">
        <v>58.4</v>
      </c>
      <c r="D3567">
        <v>1293.8399999999999</v>
      </c>
      <c r="E3567">
        <v>0</v>
      </c>
      <c r="F3567">
        <v>2.1</v>
      </c>
      <c r="G3567" s="3">
        <f t="shared" si="1267"/>
        <v>59.620771098480965</v>
      </c>
    </row>
    <row r="3568" spans="1:15" x14ac:dyDescent="0.2">
      <c r="A3568" s="1">
        <v>40358.583333317525</v>
      </c>
      <c r="B3568">
        <v>16.899999999999999</v>
      </c>
      <c r="C3568">
        <v>53</v>
      </c>
      <c r="D3568">
        <v>1249.92</v>
      </c>
      <c r="E3568">
        <v>0</v>
      </c>
      <c r="F3568">
        <v>2</v>
      </c>
      <c r="G3568" s="3">
        <f t="shared" si="1267"/>
        <v>60.711905577346386</v>
      </c>
    </row>
    <row r="3569" spans="1:15" x14ac:dyDescent="0.2">
      <c r="A3569" s="1">
        <v>40358.624999984189</v>
      </c>
      <c r="B3569">
        <v>16.5</v>
      </c>
      <c r="C3569">
        <v>53.3</v>
      </c>
      <c r="D3569">
        <v>1311.84</v>
      </c>
      <c r="E3569">
        <v>0</v>
      </c>
      <c r="F3569">
        <v>2.1</v>
      </c>
      <c r="G3569" s="3">
        <f t="shared" si="1267"/>
        <v>60.208220660470076</v>
      </c>
    </row>
    <row r="3570" spans="1:15" x14ac:dyDescent="0.2">
      <c r="A3570" s="1">
        <v>40358.666666650854</v>
      </c>
      <c r="B3570">
        <v>16.100000000000001</v>
      </c>
      <c r="C3570">
        <v>55.2</v>
      </c>
      <c r="D3570">
        <v>874.44</v>
      </c>
      <c r="E3570">
        <v>0</v>
      </c>
      <c r="F3570">
        <v>1.6</v>
      </c>
      <c r="G3570" s="3">
        <f t="shared" si="1267"/>
        <v>59.858504727253489</v>
      </c>
    </row>
    <row r="3571" spans="1:15" x14ac:dyDescent="0.2">
      <c r="A3571" s="1">
        <v>40358.708333317518</v>
      </c>
      <c r="B3571">
        <v>14.5</v>
      </c>
      <c r="C3571">
        <v>60</v>
      </c>
      <c r="D3571">
        <v>324.36</v>
      </c>
      <c r="E3571">
        <v>0</v>
      </c>
      <c r="F3571">
        <v>1.7</v>
      </c>
      <c r="G3571" s="3">
        <f t="shared" si="1267"/>
        <v>58.157518263083517</v>
      </c>
    </row>
    <row r="3572" spans="1:15" x14ac:dyDescent="0.2">
      <c r="A3572" s="1">
        <v>40358.749999984182</v>
      </c>
      <c r="B3572">
        <v>11.8</v>
      </c>
      <c r="C3572">
        <v>70.099999999999994</v>
      </c>
      <c r="D3572">
        <v>16.2</v>
      </c>
      <c r="E3572">
        <v>0</v>
      </c>
      <c r="F3572">
        <v>0.8</v>
      </c>
      <c r="G3572" s="3">
        <f t="shared" si="1267"/>
        <v>55.349759851385052</v>
      </c>
    </row>
    <row r="3573" spans="1:15" x14ac:dyDescent="0.2">
      <c r="A3573" s="1">
        <v>40358.791666650846</v>
      </c>
      <c r="B3573">
        <v>8.8000000000000007</v>
      </c>
      <c r="C3573">
        <v>81</v>
      </c>
      <c r="D3573">
        <v>0</v>
      </c>
      <c r="E3573">
        <v>0</v>
      </c>
      <c r="F3573">
        <v>0.5</v>
      </c>
      <c r="G3573" s="3">
        <f t="shared" si="1267"/>
        <v>52.059241139131117</v>
      </c>
    </row>
    <row r="3574" spans="1:15" x14ac:dyDescent="0.2">
      <c r="A3574" s="1">
        <v>40358.833333317511</v>
      </c>
      <c r="B3574">
        <v>8.3000000000000007</v>
      </c>
      <c r="C3574">
        <v>86.4</v>
      </c>
      <c r="D3574">
        <v>-0.36</v>
      </c>
      <c r="E3574">
        <v>0</v>
      </c>
      <c r="F3574">
        <v>0.4</v>
      </c>
      <c r="G3574" s="3">
        <f t="shared" si="1267"/>
        <v>51.718986813137853</v>
      </c>
    </row>
    <row r="3575" spans="1:15" x14ac:dyDescent="0.2">
      <c r="A3575" s="1">
        <v>40358.874999984175</v>
      </c>
      <c r="B3575">
        <v>6.9</v>
      </c>
      <c r="C3575">
        <v>89.2</v>
      </c>
      <c r="D3575">
        <v>0</v>
      </c>
      <c r="E3575">
        <v>0</v>
      </c>
      <c r="F3575">
        <v>0.4</v>
      </c>
      <c r="G3575" s="3">
        <f t="shared" si="1267"/>
        <v>49.988438757094514</v>
      </c>
    </row>
    <row r="3576" spans="1:15" x14ac:dyDescent="0.2">
      <c r="A3576" s="1">
        <v>40358.916666650839</v>
      </c>
      <c r="B3576">
        <v>6.3</v>
      </c>
      <c r="C3576">
        <v>92.1</v>
      </c>
      <c r="D3576">
        <v>0.36</v>
      </c>
      <c r="E3576">
        <v>0</v>
      </c>
      <c r="F3576">
        <v>0.4</v>
      </c>
      <c r="G3576" s="3">
        <f t="shared" si="1267"/>
        <v>49.340445813809012</v>
      </c>
    </row>
    <row r="3577" spans="1:15" x14ac:dyDescent="0.2">
      <c r="A3577" s="1">
        <v>40358.958333317503</v>
      </c>
      <c r="B3577">
        <v>5.0999999999999996</v>
      </c>
      <c r="C3577">
        <v>94.3</v>
      </c>
      <c r="D3577">
        <v>0.36</v>
      </c>
      <c r="E3577">
        <v>0</v>
      </c>
      <c r="F3577">
        <v>0.4</v>
      </c>
      <c r="G3577" s="3">
        <f t="shared" si="1267"/>
        <v>47.833653432740824</v>
      </c>
    </row>
    <row r="3578" spans="1:15" x14ac:dyDescent="0.2">
      <c r="A3578" s="1">
        <v>40358.999999984168</v>
      </c>
      <c r="B3578">
        <v>6.1</v>
      </c>
      <c r="C3578">
        <v>95.2</v>
      </c>
      <c r="D3578">
        <v>0.72</v>
      </c>
      <c r="E3578">
        <v>0</v>
      </c>
      <c r="F3578">
        <v>0.5</v>
      </c>
      <c r="G3578" s="3">
        <f t="shared" si="1267"/>
        <v>49.240356125790342</v>
      </c>
      <c r="H3578" s="1">
        <f t="shared" ref="H3578" si="1276">A3578</f>
        <v>40358.999999984168</v>
      </c>
      <c r="I3578" s="3">
        <f t="shared" ref="I3578" si="1277">AVERAGE(B3578:B3601)</f>
        <v>9.0958333333333332</v>
      </c>
      <c r="J3578" s="3">
        <f t="shared" ref="J3578" si="1278">STDEV(B3578:B3601)</f>
        <v>4.7255530310510068</v>
      </c>
      <c r="K3578" s="3">
        <f t="shared" ref="K3578" si="1279">AVERAGE(C3578:C3601)</f>
        <v>80.61666666666666</v>
      </c>
      <c r="L3578" s="3">
        <f t="shared" ref="L3578" si="1280">AVERAGE(D3585:D3597)</f>
        <v>826.44923076923078</v>
      </c>
      <c r="M3578" s="3">
        <f t="shared" ref="M3578" si="1281">SUM(E3578:E3601)</f>
        <v>0</v>
      </c>
      <c r="N3578" s="3">
        <f t="shared" ref="N3578" si="1282">AVERAGE(F3578:F3601)</f>
        <v>0.97916666666666663</v>
      </c>
      <c r="O3578" s="3">
        <f t="shared" ref="O3578" si="1283">AVERAGE(G3578:G3601)</f>
        <v>52.310623271844939</v>
      </c>
    </row>
    <row r="3579" spans="1:15" x14ac:dyDescent="0.2">
      <c r="A3579" s="1">
        <v>40359.041666650832</v>
      </c>
      <c r="B3579">
        <v>5</v>
      </c>
      <c r="C3579">
        <v>93.8</v>
      </c>
      <c r="D3579">
        <v>0.72</v>
      </c>
      <c r="E3579">
        <v>0</v>
      </c>
      <c r="F3579">
        <v>0.5</v>
      </c>
      <c r="G3579" s="3">
        <f t="shared" si="1267"/>
        <v>47.670639658481484</v>
      </c>
    </row>
    <row r="3580" spans="1:15" x14ac:dyDescent="0.2">
      <c r="A3580" s="1">
        <v>40359.083333317496</v>
      </c>
      <c r="B3580">
        <v>7.7</v>
      </c>
      <c r="C3580">
        <v>85.5</v>
      </c>
      <c r="D3580">
        <v>0.72</v>
      </c>
      <c r="E3580">
        <v>0</v>
      </c>
      <c r="F3580">
        <v>1.2</v>
      </c>
      <c r="G3580" s="3">
        <f t="shared" si="1267"/>
        <v>50.852407390801204</v>
      </c>
    </row>
    <row r="3581" spans="1:15" x14ac:dyDescent="0.2">
      <c r="A3581" s="1">
        <v>40359.12499998416</v>
      </c>
      <c r="B3581">
        <v>6.2</v>
      </c>
      <c r="C3581">
        <v>88.2</v>
      </c>
      <c r="D3581">
        <v>0.72</v>
      </c>
      <c r="E3581">
        <v>0</v>
      </c>
      <c r="F3581">
        <v>0.8</v>
      </c>
      <c r="G3581" s="3">
        <f t="shared" si="1267"/>
        <v>48.981849109987884</v>
      </c>
    </row>
    <row r="3582" spans="1:15" x14ac:dyDescent="0.2">
      <c r="A3582" s="1">
        <v>40359.166666650824</v>
      </c>
      <c r="B3582">
        <v>4.9000000000000004</v>
      </c>
      <c r="C3582">
        <v>93.2</v>
      </c>
      <c r="D3582">
        <v>0.72</v>
      </c>
      <c r="E3582">
        <v>0</v>
      </c>
      <c r="F3582">
        <v>0.5</v>
      </c>
      <c r="G3582" s="3">
        <f t="shared" si="1267"/>
        <v>47.502052936672101</v>
      </c>
    </row>
    <row r="3583" spans="1:15" x14ac:dyDescent="0.2">
      <c r="A3583" s="1">
        <v>40359.208333317489</v>
      </c>
      <c r="B3583">
        <v>3.4</v>
      </c>
      <c r="C3583">
        <v>94.6</v>
      </c>
      <c r="D3583">
        <v>0</v>
      </c>
      <c r="E3583">
        <v>0</v>
      </c>
      <c r="F3583">
        <v>0.4</v>
      </c>
      <c r="G3583" s="3">
        <f t="shared" si="1267"/>
        <v>45.541948051409229</v>
      </c>
    </row>
    <row r="3584" spans="1:15" x14ac:dyDescent="0.2">
      <c r="A3584" s="1">
        <v>40359.249999984153</v>
      </c>
      <c r="B3584">
        <v>2</v>
      </c>
      <c r="C3584">
        <v>96.3</v>
      </c>
      <c r="D3584">
        <v>0</v>
      </c>
      <c r="E3584">
        <v>0</v>
      </c>
      <c r="F3584">
        <v>0.4</v>
      </c>
      <c r="G3584" s="3">
        <f t="shared" si="1267"/>
        <v>43.730460474363319</v>
      </c>
    </row>
    <row r="3585" spans="1:7" x14ac:dyDescent="0.2">
      <c r="A3585" s="1">
        <v>40359.291666650817</v>
      </c>
      <c r="B3585">
        <v>2.4</v>
      </c>
      <c r="C3585">
        <v>97.1</v>
      </c>
      <c r="D3585">
        <v>0.36</v>
      </c>
      <c r="E3585">
        <v>0</v>
      </c>
      <c r="F3585">
        <v>0.4</v>
      </c>
      <c r="G3585" s="3">
        <f t="shared" si="1267"/>
        <v>44.315486469036991</v>
      </c>
    </row>
    <row r="3586" spans="1:7" x14ac:dyDescent="0.2">
      <c r="A3586" s="1">
        <v>40359.333333317481</v>
      </c>
      <c r="B3586">
        <v>3.1</v>
      </c>
      <c r="C3586">
        <v>98</v>
      </c>
      <c r="D3586">
        <v>43.56</v>
      </c>
      <c r="E3586">
        <v>0</v>
      </c>
      <c r="F3586">
        <v>0.4</v>
      </c>
      <c r="G3586" s="3">
        <f t="shared" si="1267"/>
        <v>45.313396060325765</v>
      </c>
    </row>
    <row r="3587" spans="1:7" x14ac:dyDescent="0.2">
      <c r="A3587" s="1">
        <v>40359.374999984146</v>
      </c>
      <c r="B3587">
        <v>7.9</v>
      </c>
      <c r="C3587">
        <v>93.9</v>
      </c>
      <c r="D3587">
        <v>596.88</v>
      </c>
      <c r="E3587">
        <v>0</v>
      </c>
      <c r="F3587">
        <v>0.9</v>
      </c>
      <c r="G3587" s="3">
        <f t="shared" si="1267"/>
        <v>51.612330366665539</v>
      </c>
    </row>
    <row r="3588" spans="1:7" x14ac:dyDescent="0.2">
      <c r="A3588" s="1">
        <v>40359.41666665081</v>
      </c>
      <c r="B3588">
        <v>11.8</v>
      </c>
      <c r="C3588">
        <v>70.7</v>
      </c>
      <c r="D3588">
        <v>1200.24</v>
      </c>
      <c r="E3588">
        <v>0</v>
      </c>
      <c r="F3588">
        <v>0.9</v>
      </c>
      <c r="G3588" s="3">
        <f t="shared" si="1267"/>
        <v>55.394360898169623</v>
      </c>
    </row>
    <row r="3589" spans="1:7" x14ac:dyDescent="0.2">
      <c r="A3589" s="1">
        <v>40359.458333317474</v>
      </c>
      <c r="B3589">
        <v>13.6</v>
      </c>
      <c r="C3589">
        <v>65.599999999999994</v>
      </c>
      <c r="D3589">
        <v>1657.8</v>
      </c>
      <c r="E3589">
        <v>0</v>
      </c>
      <c r="F3589">
        <v>1.5</v>
      </c>
      <c r="G3589" s="3">
        <f t="shared" si="1267"/>
        <v>57.42001183806174</v>
      </c>
    </row>
    <row r="3590" spans="1:7" x14ac:dyDescent="0.2">
      <c r="A3590" s="1">
        <v>40359.499999984138</v>
      </c>
      <c r="B3590">
        <v>15.2</v>
      </c>
      <c r="C3590">
        <v>59.1</v>
      </c>
      <c r="D3590">
        <v>1932.84</v>
      </c>
      <c r="E3590">
        <v>0</v>
      </c>
      <c r="F3590">
        <v>1.5</v>
      </c>
      <c r="G3590" s="3">
        <f t="shared" si="1267"/>
        <v>59.014795551470996</v>
      </c>
    </row>
    <row r="3591" spans="1:7" x14ac:dyDescent="0.2">
      <c r="A3591" s="1">
        <v>40359.541666650803</v>
      </c>
      <c r="B3591">
        <v>16.100000000000001</v>
      </c>
      <c r="C3591">
        <v>57</v>
      </c>
      <c r="D3591">
        <v>1960.2</v>
      </c>
      <c r="E3591">
        <v>0</v>
      </c>
      <c r="F3591">
        <v>1.8</v>
      </c>
      <c r="G3591" s="3">
        <f t="shared" si="1267"/>
        <v>60.027464012752731</v>
      </c>
    </row>
    <row r="3592" spans="1:7" x14ac:dyDescent="0.2">
      <c r="A3592" s="1">
        <v>40359.583333317467</v>
      </c>
      <c r="B3592">
        <v>15.5</v>
      </c>
      <c r="C3592">
        <v>59.6</v>
      </c>
      <c r="D3592">
        <v>1254.96</v>
      </c>
      <c r="E3592">
        <v>0</v>
      </c>
      <c r="F3592">
        <v>2.2999999999999998</v>
      </c>
      <c r="G3592" s="3">
        <f t="shared" si="1267"/>
        <v>59.460575022365305</v>
      </c>
    </row>
    <row r="3593" spans="1:7" x14ac:dyDescent="0.2">
      <c r="A3593" s="1">
        <v>40359.624999984131</v>
      </c>
      <c r="B3593">
        <v>15.2</v>
      </c>
      <c r="C3593">
        <v>56.6</v>
      </c>
      <c r="D3593">
        <v>1242</v>
      </c>
      <c r="E3593">
        <v>0</v>
      </c>
      <c r="F3593">
        <v>2.7</v>
      </c>
      <c r="G3593" s="3">
        <f t="shared" si="1267"/>
        <v>58.787943044622537</v>
      </c>
    </row>
    <row r="3594" spans="1:7" x14ac:dyDescent="0.2">
      <c r="A3594" s="1">
        <v>40359.666666650795</v>
      </c>
      <c r="B3594">
        <v>15</v>
      </c>
      <c r="C3594">
        <v>60.3</v>
      </c>
      <c r="D3594">
        <v>655.56</v>
      </c>
      <c r="E3594">
        <v>0</v>
      </c>
      <c r="F3594">
        <v>2.2999999999999998</v>
      </c>
      <c r="G3594" s="3">
        <f t="shared" si="1267"/>
        <v>58.85298094752909</v>
      </c>
    </row>
    <row r="3595" spans="1:7" x14ac:dyDescent="0.2">
      <c r="A3595" s="1">
        <v>40359.70833331746</v>
      </c>
      <c r="B3595">
        <v>14.3</v>
      </c>
      <c r="C3595">
        <v>64.900000000000006</v>
      </c>
      <c r="D3595">
        <v>189.36</v>
      </c>
      <c r="E3595">
        <v>0</v>
      </c>
      <c r="F3595">
        <v>1.4</v>
      </c>
      <c r="G3595" s="3">
        <f t="shared" si="1267"/>
        <v>58.302745634771433</v>
      </c>
    </row>
    <row r="3596" spans="1:7" x14ac:dyDescent="0.2">
      <c r="A3596" s="1">
        <v>40359.749999984124</v>
      </c>
      <c r="B3596">
        <v>13.3</v>
      </c>
      <c r="C3596">
        <v>68</v>
      </c>
      <c r="D3596">
        <v>10.08</v>
      </c>
      <c r="E3596">
        <v>0</v>
      </c>
      <c r="F3596">
        <v>0.7</v>
      </c>
      <c r="G3596" s="3">
        <f t="shared" si="1267"/>
        <v>57.20643923960403</v>
      </c>
    </row>
    <row r="3597" spans="1:7" x14ac:dyDescent="0.2">
      <c r="A3597" s="1">
        <v>40359.791666650788</v>
      </c>
      <c r="B3597">
        <v>11.4</v>
      </c>
      <c r="C3597">
        <v>74.3</v>
      </c>
      <c r="D3597">
        <v>0</v>
      </c>
      <c r="E3597">
        <v>0</v>
      </c>
      <c r="F3597">
        <v>0.6</v>
      </c>
      <c r="G3597" s="3">
        <f t="shared" si="1267"/>
        <v>55.116228525791435</v>
      </c>
    </row>
    <row r="3598" spans="1:7" x14ac:dyDescent="0.2">
      <c r="A3598" s="1">
        <v>40359.833333317452</v>
      </c>
      <c r="B3598">
        <v>7.5</v>
      </c>
      <c r="C3598">
        <v>86.5</v>
      </c>
      <c r="D3598">
        <v>0</v>
      </c>
      <c r="E3598">
        <v>0</v>
      </c>
      <c r="F3598">
        <v>0.5</v>
      </c>
      <c r="G3598" s="3">
        <f t="shared" si="1267"/>
        <v>50.64195273339255</v>
      </c>
    </row>
    <row r="3599" spans="1:7" x14ac:dyDescent="0.2">
      <c r="A3599" s="1">
        <v>40359.874999984117</v>
      </c>
      <c r="B3599">
        <v>6.4</v>
      </c>
      <c r="C3599">
        <v>91.7</v>
      </c>
      <c r="D3599">
        <v>0</v>
      </c>
      <c r="E3599">
        <v>0</v>
      </c>
      <c r="F3599">
        <v>0.4</v>
      </c>
      <c r="G3599" s="3">
        <f t="shared" si="1267"/>
        <v>49.453580470962279</v>
      </c>
    </row>
    <row r="3600" spans="1:7" x14ac:dyDescent="0.2">
      <c r="A3600" s="1">
        <v>40359.916666650781</v>
      </c>
      <c r="B3600">
        <v>6.7</v>
      </c>
      <c r="C3600">
        <v>92.7</v>
      </c>
      <c r="D3600">
        <v>0.36</v>
      </c>
      <c r="E3600">
        <v>0</v>
      </c>
      <c r="F3600">
        <v>0.4</v>
      </c>
      <c r="G3600" s="3">
        <f t="shared" si="1267"/>
        <v>49.916740932535426</v>
      </c>
    </row>
    <row r="3601" spans="1:15" x14ac:dyDescent="0.2">
      <c r="A3601" s="1">
        <v>40359.958333317445</v>
      </c>
      <c r="B3601">
        <v>7.6</v>
      </c>
      <c r="C3601">
        <v>92</v>
      </c>
      <c r="D3601">
        <v>0.36</v>
      </c>
      <c r="E3601">
        <v>0</v>
      </c>
      <c r="F3601">
        <v>0.5</v>
      </c>
      <c r="G3601" s="3">
        <f t="shared" si="1267"/>
        <v>51.098213028714902</v>
      </c>
    </row>
    <row r="3602" spans="1:15" x14ac:dyDescent="0.2">
      <c r="A3602" s="1">
        <v>40359.999999984109</v>
      </c>
      <c r="B3602">
        <v>6.8</v>
      </c>
      <c r="C3602">
        <v>91.9</v>
      </c>
      <c r="D3602">
        <v>0.36</v>
      </c>
      <c r="E3602">
        <v>0</v>
      </c>
      <c r="F3602">
        <v>0.5</v>
      </c>
      <c r="G3602" s="3">
        <f t="shared" ref="G3602:G3665" si="1284">B3602+(0.36*(237.7*(((17.271*B3602)/(237.7+B3602))+LN(C3602/100)))/(17.271-(((17.271*B3602)/(237.7+B3602))+LN(C3602/100))))+41.2</f>
        <v>50.007412286413093</v>
      </c>
      <c r="H3602" s="1">
        <f t="shared" ref="H3602" si="1285">A3602</f>
        <v>40359.999999984109</v>
      </c>
      <c r="I3602" s="3">
        <f t="shared" ref="I3602" si="1286">AVERAGE(B3602:B3625)</f>
        <v>9.4291666666666671</v>
      </c>
      <c r="J3602" s="3">
        <f t="shared" ref="J3602" si="1287">STDEV(B3602:B3625)</f>
        <v>4.7236204948863243</v>
      </c>
      <c r="K3602" s="3">
        <f t="shared" ref="K3602" si="1288">AVERAGE(C3602:C3625)</f>
        <v>80.416666666666671</v>
      </c>
      <c r="L3602" s="3">
        <f t="shared" ref="L3602" si="1289">AVERAGE(D3609:D3621)</f>
        <v>928.68923076923102</v>
      </c>
      <c r="M3602" s="3">
        <f t="shared" ref="M3602" si="1290">SUM(E3602:E3625)</f>
        <v>0</v>
      </c>
      <c r="N3602" s="3">
        <f t="shared" ref="N3602" si="1291">AVERAGE(F3602:F3625)</f>
        <v>0.83749999999999958</v>
      </c>
      <c r="O3602" s="3">
        <f t="shared" ref="O3602" si="1292">AVERAGE(G3602:G3625)</f>
        <v>52.674704949416764</v>
      </c>
    </row>
    <row r="3603" spans="1:15" x14ac:dyDescent="0.2">
      <c r="A3603" s="1">
        <v>40360.041666650774</v>
      </c>
      <c r="B3603">
        <v>6.3</v>
      </c>
      <c r="C3603">
        <v>94.7</v>
      </c>
      <c r="D3603">
        <v>0.72</v>
      </c>
      <c r="E3603">
        <v>0</v>
      </c>
      <c r="F3603">
        <v>0.5</v>
      </c>
      <c r="G3603" s="3">
        <f t="shared" si="1284"/>
        <v>49.484613384225753</v>
      </c>
    </row>
    <row r="3604" spans="1:15" x14ac:dyDescent="0.2">
      <c r="A3604" s="1">
        <v>40360.083333317438</v>
      </c>
      <c r="B3604">
        <v>6.8</v>
      </c>
      <c r="C3604">
        <v>94.6</v>
      </c>
      <c r="D3604">
        <v>0.72</v>
      </c>
      <c r="E3604">
        <v>0</v>
      </c>
      <c r="F3604">
        <v>0.6</v>
      </c>
      <c r="G3604" s="3">
        <f t="shared" si="1284"/>
        <v>50.157950240881547</v>
      </c>
    </row>
    <row r="3605" spans="1:15" x14ac:dyDescent="0.2">
      <c r="A3605" s="1">
        <v>40360.124999984102</v>
      </c>
      <c r="B3605">
        <v>7.2</v>
      </c>
      <c r="C3605">
        <v>95</v>
      </c>
      <c r="D3605">
        <v>0.72</v>
      </c>
      <c r="E3605">
        <v>0</v>
      </c>
      <c r="F3605">
        <v>0.9</v>
      </c>
      <c r="G3605" s="3">
        <f t="shared" si="1284"/>
        <v>50.723052728053382</v>
      </c>
    </row>
    <row r="3606" spans="1:15" x14ac:dyDescent="0.2">
      <c r="A3606" s="1">
        <v>40360.166666650766</v>
      </c>
      <c r="B3606">
        <v>6.1</v>
      </c>
      <c r="C3606">
        <v>96.3</v>
      </c>
      <c r="D3606">
        <v>0.72</v>
      </c>
      <c r="E3606">
        <v>0</v>
      </c>
      <c r="F3606">
        <v>0.9</v>
      </c>
      <c r="G3606" s="3">
        <f t="shared" si="1284"/>
        <v>49.299928348184288</v>
      </c>
    </row>
    <row r="3607" spans="1:15" x14ac:dyDescent="0.2">
      <c r="A3607" s="1">
        <v>40360.208333317431</v>
      </c>
      <c r="B3607">
        <v>5.7</v>
      </c>
      <c r="C3607">
        <v>95.2</v>
      </c>
      <c r="D3607">
        <v>0.72</v>
      </c>
      <c r="E3607">
        <v>0</v>
      </c>
      <c r="F3607">
        <v>1.1000000000000001</v>
      </c>
      <c r="G3607" s="3">
        <f t="shared" si="1284"/>
        <v>48.697193084173172</v>
      </c>
    </row>
    <row r="3608" spans="1:15" x14ac:dyDescent="0.2">
      <c r="A3608" s="1">
        <v>40360.249999984095</v>
      </c>
      <c r="B3608">
        <v>3.8</v>
      </c>
      <c r="C3608">
        <v>97.4</v>
      </c>
      <c r="D3608">
        <v>0.72</v>
      </c>
      <c r="E3608">
        <v>0</v>
      </c>
      <c r="F3608">
        <v>0.5</v>
      </c>
      <c r="G3608" s="3">
        <f t="shared" si="1284"/>
        <v>46.23347626879324</v>
      </c>
    </row>
    <row r="3609" spans="1:15" x14ac:dyDescent="0.2">
      <c r="A3609" s="1">
        <v>40360.291666650759</v>
      </c>
      <c r="B3609">
        <v>3.1</v>
      </c>
      <c r="C3609">
        <v>97.5</v>
      </c>
      <c r="D3609">
        <v>-0.72</v>
      </c>
      <c r="E3609">
        <v>0</v>
      </c>
      <c r="F3609">
        <v>0.4</v>
      </c>
      <c r="G3609" s="3">
        <f t="shared" si="1284"/>
        <v>45.287456405855579</v>
      </c>
    </row>
    <row r="3610" spans="1:15" x14ac:dyDescent="0.2">
      <c r="A3610" s="1">
        <v>40360.333333317423</v>
      </c>
      <c r="B3610">
        <v>7.8</v>
      </c>
      <c r="C3610">
        <v>96.4</v>
      </c>
      <c r="D3610">
        <v>40.68</v>
      </c>
      <c r="E3610">
        <v>0</v>
      </c>
      <c r="F3610">
        <v>0.9</v>
      </c>
      <c r="G3610" s="3">
        <f t="shared" si="1284"/>
        <v>51.614648596950232</v>
      </c>
    </row>
    <row r="3611" spans="1:15" x14ac:dyDescent="0.2">
      <c r="A3611" s="1">
        <v>40360.374999984087</v>
      </c>
      <c r="B3611">
        <v>10</v>
      </c>
      <c r="C3611">
        <v>86.6</v>
      </c>
      <c r="D3611">
        <v>610.55999999999995</v>
      </c>
      <c r="E3611">
        <v>0</v>
      </c>
      <c r="F3611">
        <v>1.4</v>
      </c>
      <c r="G3611" s="3">
        <f t="shared" si="1284"/>
        <v>54.032593393850028</v>
      </c>
    </row>
    <row r="3612" spans="1:15" x14ac:dyDescent="0.2">
      <c r="A3612" s="1">
        <v>40360.416666650752</v>
      </c>
      <c r="B3612">
        <v>12.7</v>
      </c>
      <c r="C3612">
        <v>74.2</v>
      </c>
      <c r="D3612">
        <v>1216.44</v>
      </c>
      <c r="E3612">
        <v>0</v>
      </c>
      <c r="F3612">
        <v>0.8</v>
      </c>
      <c r="G3612" s="3">
        <f t="shared" si="1284"/>
        <v>56.860617778286155</v>
      </c>
    </row>
    <row r="3613" spans="1:15" x14ac:dyDescent="0.2">
      <c r="A3613" s="1">
        <v>40360.458333317416</v>
      </c>
      <c r="B3613">
        <v>15.4</v>
      </c>
      <c r="C3613">
        <v>57.6</v>
      </c>
      <c r="D3613">
        <v>1653.84</v>
      </c>
      <c r="E3613">
        <v>0</v>
      </c>
      <c r="F3613">
        <v>1.1000000000000001</v>
      </c>
      <c r="G3613" s="3">
        <f t="shared" si="1284"/>
        <v>59.14706644569047</v>
      </c>
    </row>
    <row r="3614" spans="1:15" x14ac:dyDescent="0.2">
      <c r="A3614" s="1">
        <v>40360.49999998408</v>
      </c>
      <c r="B3614">
        <v>16.7</v>
      </c>
      <c r="C3614">
        <v>51.2</v>
      </c>
      <c r="D3614">
        <v>1938.6</v>
      </c>
      <c r="E3614">
        <v>0</v>
      </c>
      <c r="F3614">
        <v>1.5</v>
      </c>
      <c r="G3614" s="3">
        <f t="shared" si="1284"/>
        <v>60.264097480085837</v>
      </c>
    </row>
    <row r="3615" spans="1:15" x14ac:dyDescent="0.2">
      <c r="A3615" s="1">
        <v>40360.541666650744</v>
      </c>
      <c r="B3615">
        <v>17</v>
      </c>
      <c r="C3615">
        <v>47.8</v>
      </c>
      <c r="D3615">
        <v>1747.8</v>
      </c>
      <c r="E3615">
        <v>0</v>
      </c>
      <c r="F3615">
        <v>1.3</v>
      </c>
      <c r="G3615" s="3">
        <f t="shared" si="1284"/>
        <v>60.30478936885379</v>
      </c>
    </row>
    <row r="3616" spans="1:15" x14ac:dyDescent="0.2">
      <c r="A3616" s="1">
        <v>40360.583333317409</v>
      </c>
      <c r="B3616">
        <v>16.600000000000001</v>
      </c>
      <c r="C3616">
        <v>49.1</v>
      </c>
      <c r="D3616">
        <v>1839.24</v>
      </c>
      <c r="E3616">
        <v>0</v>
      </c>
      <c r="F3616">
        <v>1.7</v>
      </c>
      <c r="G3616" s="3">
        <f t="shared" si="1284"/>
        <v>59.912489564665407</v>
      </c>
    </row>
    <row r="3617" spans="1:15" x14ac:dyDescent="0.2">
      <c r="A3617" s="1">
        <v>40360.624999984073</v>
      </c>
      <c r="B3617">
        <v>16.899999999999999</v>
      </c>
      <c r="C3617">
        <v>48.8</v>
      </c>
      <c r="D3617">
        <v>1563.84</v>
      </c>
      <c r="E3617">
        <v>0</v>
      </c>
      <c r="F3617">
        <v>1.6</v>
      </c>
      <c r="G3617" s="3">
        <f t="shared" si="1284"/>
        <v>60.279617361478252</v>
      </c>
    </row>
    <row r="3618" spans="1:15" x14ac:dyDescent="0.2">
      <c r="A3618" s="1">
        <v>40360.666666650737</v>
      </c>
      <c r="B3618">
        <v>15.5</v>
      </c>
      <c r="C3618">
        <v>51.8</v>
      </c>
      <c r="D3618">
        <v>1036.44</v>
      </c>
      <c r="E3618">
        <v>0</v>
      </c>
      <c r="F3618">
        <v>1.3</v>
      </c>
      <c r="G3618" s="3">
        <f t="shared" si="1284"/>
        <v>58.726200602586545</v>
      </c>
    </row>
    <row r="3619" spans="1:15" x14ac:dyDescent="0.2">
      <c r="A3619" s="1">
        <v>40360.708333317401</v>
      </c>
      <c r="B3619">
        <v>13.4</v>
      </c>
      <c r="C3619">
        <v>62</v>
      </c>
      <c r="D3619">
        <v>402.12</v>
      </c>
      <c r="E3619">
        <v>0</v>
      </c>
      <c r="F3619">
        <v>0.7</v>
      </c>
      <c r="G3619" s="3">
        <f t="shared" si="1284"/>
        <v>56.856008942010369</v>
      </c>
    </row>
    <row r="3620" spans="1:15" x14ac:dyDescent="0.2">
      <c r="A3620" s="1">
        <v>40360.749999984066</v>
      </c>
      <c r="B3620">
        <v>9.4</v>
      </c>
      <c r="C3620">
        <v>78.7</v>
      </c>
      <c r="D3620">
        <v>24.12</v>
      </c>
      <c r="E3620">
        <v>0</v>
      </c>
      <c r="F3620">
        <v>0.4</v>
      </c>
      <c r="G3620" s="3">
        <f t="shared" si="1284"/>
        <v>52.719731677611534</v>
      </c>
    </row>
    <row r="3621" spans="1:15" x14ac:dyDescent="0.2">
      <c r="A3621" s="1">
        <v>40360.79166665073</v>
      </c>
      <c r="B3621">
        <v>7.2</v>
      </c>
      <c r="C3621">
        <v>88</v>
      </c>
      <c r="D3621">
        <v>0</v>
      </c>
      <c r="E3621">
        <v>0</v>
      </c>
      <c r="F3621">
        <v>0.4</v>
      </c>
      <c r="G3621" s="3">
        <f t="shared" si="1284"/>
        <v>50.324765702206207</v>
      </c>
    </row>
    <row r="3622" spans="1:15" x14ac:dyDescent="0.2">
      <c r="A3622" s="1">
        <v>40360.833333317394</v>
      </c>
      <c r="B3622">
        <v>6</v>
      </c>
      <c r="C3622">
        <v>91.8</v>
      </c>
      <c r="D3622">
        <v>0</v>
      </c>
      <c r="E3622">
        <v>0</v>
      </c>
      <c r="F3622">
        <v>0.4</v>
      </c>
      <c r="G3622" s="3">
        <f t="shared" si="1284"/>
        <v>48.916670329075465</v>
      </c>
    </row>
    <row r="3623" spans="1:15" x14ac:dyDescent="0.2">
      <c r="A3623" s="1">
        <v>40360.874999984058</v>
      </c>
      <c r="B3623">
        <v>5.4</v>
      </c>
      <c r="C3623">
        <v>93.8</v>
      </c>
      <c r="D3623">
        <v>0.36</v>
      </c>
      <c r="E3623">
        <v>0</v>
      </c>
      <c r="F3623">
        <v>0.4</v>
      </c>
      <c r="G3623" s="3">
        <f t="shared" si="1284"/>
        <v>48.213555162635586</v>
      </c>
    </row>
    <row r="3624" spans="1:15" x14ac:dyDescent="0.2">
      <c r="A3624" s="1">
        <v>40360.916666650723</v>
      </c>
      <c r="B3624">
        <v>4.7</v>
      </c>
      <c r="C3624">
        <v>94.7</v>
      </c>
      <c r="D3624">
        <v>0.72</v>
      </c>
      <c r="E3624">
        <v>0</v>
      </c>
      <c r="F3624">
        <v>0.4</v>
      </c>
      <c r="G3624" s="3">
        <f t="shared" si="1284"/>
        <v>47.312311827750783</v>
      </c>
    </row>
    <row r="3625" spans="1:15" x14ac:dyDescent="0.2">
      <c r="A3625" s="1">
        <v>40360.958333317387</v>
      </c>
      <c r="B3625">
        <v>5.8</v>
      </c>
      <c r="C3625">
        <v>94.9</v>
      </c>
      <c r="D3625">
        <v>0.72</v>
      </c>
      <c r="E3625">
        <v>0</v>
      </c>
      <c r="F3625">
        <v>0.4</v>
      </c>
      <c r="G3625" s="3">
        <f t="shared" si="1284"/>
        <v>48.816671805685509</v>
      </c>
    </row>
    <row r="3626" spans="1:15" x14ac:dyDescent="0.2">
      <c r="A3626" s="1">
        <v>40360.999999984051</v>
      </c>
      <c r="B3626">
        <v>7.7</v>
      </c>
      <c r="C3626">
        <v>87.9</v>
      </c>
      <c r="D3626">
        <v>0.72</v>
      </c>
      <c r="E3626">
        <v>0</v>
      </c>
      <c r="F3626">
        <v>0.7</v>
      </c>
      <c r="G3626" s="3">
        <f t="shared" si="1284"/>
        <v>50.996135483127716</v>
      </c>
      <c r="H3626" s="1">
        <f t="shared" ref="H3626" si="1293">A3626</f>
        <v>40360.999999984051</v>
      </c>
      <c r="I3626" s="3">
        <f t="shared" ref="I3626" si="1294">AVERAGE(B3626:B3649)</f>
        <v>10.362499999999999</v>
      </c>
      <c r="J3626" s="3">
        <f t="shared" ref="J3626" si="1295">STDEV(B3626:B3649)</f>
        <v>3.2188051388270065</v>
      </c>
      <c r="K3626" s="3">
        <f t="shared" ref="K3626" si="1296">AVERAGE(C3626:C3649)</f>
        <v>75.8</v>
      </c>
      <c r="L3626" s="3">
        <f t="shared" ref="L3626" si="1297">AVERAGE(D3633:D3645)</f>
        <v>759.2399999999999</v>
      </c>
      <c r="M3626" s="3">
        <f t="shared" ref="M3626" si="1298">SUM(E3626:E3649)</f>
        <v>3.4000000000000004</v>
      </c>
      <c r="N3626" s="3">
        <f t="shared" ref="N3626" si="1299">AVERAGE(F3626:F3649)</f>
        <v>1.2958333333333334</v>
      </c>
      <c r="O3626" s="3">
        <f t="shared" ref="O3626" si="1300">AVERAGE(G3626:G3649)</f>
        <v>53.722044748064967</v>
      </c>
    </row>
    <row r="3627" spans="1:15" x14ac:dyDescent="0.2">
      <c r="A3627" s="1">
        <v>40361.041666650715</v>
      </c>
      <c r="B3627">
        <v>7.9</v>
      </c>
      <c r="C3627">
        <v>84.1</v>
      </c>
      <c r="D3627">
        <v>0.36</v>
      </c>
      <c r="E3627">
        <v>0</v>
      </c>
      <c r="F3627">
        <v>1.3</v>
      </c>
      <c r="G3627" s="3">
        <f t="shared" si="1284"/>
        <v>51.037446813519573</v>
      </c>
    </row>
    <row r="3628" spans="1:15" x14ac:dyDescent="0.2">
      <c r="A3628" s="1">
        <v>40361.08333331738</v>
      </c>
      <c r="B3628">
        <v>7.4</v>
      </c>
      <c r="C3628">
        <v>85.8</v>
      </c>
      <c r="D3628">
        <v>0.36</v>
      </c>
      <c r="E3628">
        <v>0</v>
      </c>
      <c r="F3628">
        <v>1.3</v>
      </c>
      <c r="G3628" s="3">
        <f t="shared" si="1284"/>
        <v>50.464515892524133</v>
      </c>
    </row>
    <row r="3629" spans="1:15" x14ac:dyDescent="0.2">
      <c r="A3629" s="1">
        <v>40361.124999984044</v>
      </c>
      <c r="B3629">
        <v>7.8</v>
      </c>
      <c r="C3629">
        <v>85.1</v>
      </c>
      <c r="D3629">
        <v>0.36</v>
      </c>
      <c r="E3629">
        <v>0</v>
      </c>
      <c r="F3629">
        <v>1.1000000000000001</v>
      </c>
      <c r="G3629" s="3">
        <f t="shared" si="1284"/>
        <v>50.963423100575085</v>
      </c>
    </row>
    <row r="3630" spans="1:15" x14ac:dyDescent="0.2">
      <c r="A3630" s="1">
        <v>40361.166666650708</v>
      </c>
      <c r="B3630">
        <v>8.6</v>
      </c>
      <c r="C3630">
        <v>81.7</v>
      </c>
      <c r="D3630">
        <v>0.36</v>
      </c>
      <c r="E3630">
        <v>0</v>
      </c>
      <c r="F3630">
        <v>1.4</v>
      </c>
      <c r="G3630" s="3">
        <f t="shared" si="1284"/>
        <v>51.833690287304918</v>
      </c>
    </row>
    <row r="3631" spans="1:15" x14ac:dyDescent="0.2">
      <c r="A3631" s="1">
        <v>40361.208333317372</v>
      </c>
      <c r="B3631">
        <v>8.6</v>
      </c>
      <c r="C3631">
        <v>86.2</v>
      </c>
      <c r="D3631">
        <v>0.36</v>
      </c>
      <c r="E3631">
        <v>0.4</v>
      </c>
      <c r="F3631">
        <v>0.9</v>
      </c>
      <c r="G3631" s="3">
        <f t="shared" si="1284"/>
        <v>52.113004969778807</v>
      </c>
    </row>
    <row r="3632" spans="1:15" x14ac:dyDescent="0.2">
      <c r="A3632" s="1">
        <v>40361.249999984037</v>
      </c>
      <c r="B3632">
        <v>8.1</v>
      </c>
      <c r="C3632">
        <v>92.6</v>
      </c>
      <c r="D3632">
        <v>0.36</v>
      </c>
      <c r="E3632">
        <v>2.6</v>
      </c>
      <c r="F3632">
        <v>0.7</v>
      </c>
      <c r="G3632" s="3">
        <f t="shared" si="1284"/>
        <v>51.810543438140044</v>
      </c>
    </row>
    <row r="3633" spans="1:7" x14ac:dyDescent="0.2">
      <c r="A3633" s="1">
        <v>40361.291666650701</v>
      </c>
      <c r="B3633">
        <v>7.7</v>
      </c>
      <c r="C3633">
        <v>94</v>
      </c>
      <c r="D3633">
        <v>0.36</v>
      </c>
      <c r="E3633">
        <v>0.2</v>
      </c>
      <c r="F3633">
        <v>0.5</v>
      </c>
      <c r="G3633" s="3">
        <f t="shared" si="1284"/>
        <v>51.346448540075087</v>
      </c>
    </row>
    <row r="3634" spans="1:7" x14ac:dyDescent="0.2">
      <c r="A3634" s="1">
        <v>40361.333333317365</v>
      </c>
      <c r="B3634">
        <v>7.6</v>
      </c>
      <c r="C3634">
        <v>94.8</v>
      </c>
      <c r="D3634">
        <v>18.72</v>
      </c>
      <c r="E3634">
        <v>0</v>
      </c>
      <c r="F3634">
        <v>1.1000000000000001</v>
      </c>
      <c r="G3634" s="3">
        <f t="shared" si="1284"/>
        <v>51.255123782367917</v>
      </c>
    </row>
    <row r="3635" spans="1:7" x14ac:dyDescent="0.2">
      <c r="A3635" s="1">
        <v>40361.374999984029</v>
      </c>
      <c r="B3635">
        <v>9.3000000000000007</v>
      </c>
      <c r="C3635">
        <v>90.2</v>
      </c>
      <c r="D3635">
        <v>249.12</v>
      </c>
      <c r="E3635">
        <v>0</v>
      </c>
      <c r="F3635">
        <v>2.2999999999999998</v>
      </c>
      <c r="G3635" s="3">
        <f t="shared" si="1284"/>
        <v>53.299605167826769</v>
      </c>
    </row>
    <row r="3636" spans="1:7" x14ac:dyDescent="0.2">
      <c r="A3636" s="1">
        <v>40361.416666650694</v>
      </c>
      <c r="B3636">
        <v>12</v>
      </c>
      <c r="C3636">
        <v>83.2</v>
      </c>
      <c r="D3636">
        <v>701.64</v>
      </c>
      <c r="E3636">
        <v>0</v>
      </c>
      <c r="F3636">
        <v>1.4</v>
      </c>
      <c r="G3636" s="3">
        <f t="shared" si="1284"/>
        <v>56.525517444404542</v>
      </c>
    </row>
    <row r="3637" spans="1:7" x14ac:dyDescent="0.2">
      <c r="A3637" s="1">
        <v>40361.458333317358</v>
      </c>
      <c r="B3637">
        <v>13.1</v>
      </c>
      <c r="C3637">
        <v>72.900000000000006</v>
      </c>
      <c r="D3637">
        <v>1361.52</v>
      </c>
      <c r="E3637">
        <v>0</v>
      </c>
      <c r="F3637">
        <v>1.5</v>
      </c>
      <c r="G3637" s="3">
        <f t="shared" si="1284"/>
        <v>57.305575930500048</v>
      </c>
    </row>
    <row r="3638" spans="1:7" x14ac:dyDescent="0.2">
      <c r="A3638" s="1">
        <v>40361.499999984022</v>
      </c>
      <c r="B3638">
        <v>14.2</v>
      </c>
      <c r="C3638">
        <v>65.5</v>
      </c>
      <c r="D3638">
        <v>1521.36</v>
      </c>
      <c r="E3638">
        <v>0</v>
      </c>
      <c r="F3638">
        <v>1.9</v>
      </c>
      <c r="G3638" s="3">
        <f t="shared" si="1284"/>
        <v>58.217202770543423</v>
      </c>
    </row>
    <row r="3639" spans="1:7" x14ac:dyDescent="0.2">
      <c r="A3639" s="1">
        <v>40361.541666650686</v>
      </c>
      <c r="B3639">
        <v>14.2</v>
      </c>
      <c r="C3639">
        <v>66.7</v>
      </c>
      <c r="D3639">
        <v>1625.04</v>
      </c>
      <c r="E3639">
        <v>0</v>
      </c>
      <c r="F3639">
        <v>2</v>
      </c>
      <c r="G3639" s="3">
        <f t="shared" si="1284"/>
        <v>58.313278299921386</v>
      </c>
    </row>
    <row r="3640" spans="1:7" x14ac:dyDescent="0.2">
      <c r="A3640" s="1">
        <v>40361.58333331735</v>
      </c>
      <c r="B3640">
        <v>16.2</v>
      </c>
      <c r="C3640">
        <v>57.2</v>
      </c>
      <c r="D3640">
        <v>1307.52</v>
      </c>
      <c r="E3640">
        <v>0.2</v>
      </c>
      <c r="F3640">
        <v>1.7</v>
      </c>
      <c r="G3640" s="3">
        <f t="shared" si="1284"/>
        <v>60.179582315019232</v>
      </c>
    </row>
    <row r="3641" spans="1:7" x14ac:dyDescent="0.2">
      <c r="A3641" s="1">
        <v>40361.624999984015</v>
      </c>
      <c r="B3641">
        <v>16.600000000000001</v>
      </c>
      <c r="C3641">
        <v>49.6</v>
      </c>
      <c r="D3641">
        <v>1585.08</v>
      </c>
      <c r="E3641">
        <v>0</v>
      </c>
      <c r="F3641">
        <v>1.8</v>
      </c>
      <c r="G3641" s="3">
        <f t="shared" si="1284"/>
        <v>59.965230046495073</v>
      </c>
    </row>
    <row r="3642" spans="1:7" x14ac:dyDescent="0.2">
      <c r="A3642" s="1">
        <v>40361.666666650679</v>
      </c>
      <c r="B3642">
        <v>15.6</v>
      </c>
      <c r="C3642">
        <v>47.3</v>
      </c>
      <c r="D3642">
        <v>1065.24</v>
      </c>
      <c r="E3642">
        <v>0</v>
      </c>
      <c r="F3642">
        <v>2.1</v>
      </c>
      <c r="G3642" s="3">
        <f t="shared" si="1284"/>
        <v>58.389765120167766</v>
      </c>
    </row>
    <row r="3643" spans="1:7" x14ac:dyDescent="0.2">
      <c r="A3643" s="1">
        <v>40361.708333317343</v>
      </c>
      <c r="B3643">
        <v>13.8</v>
      </c>
      <c r="C3643">
        <v>57.9</v>
      </c>
      <c r="D3643">
        <v>413.64</v>
      </c>
      <c r="E3643">
        <v>0</v>
      </c>
      <c r="F3643">
        <v>1.7</v>
      </c>
      <c r="G3643" s="3">
        <f t="shared" si="1284"/>
        <v>57.035191291510976</v>
      </c>
    </row>
    <row r="3644" spans="1:7" x14ac:dyDescent="0.2">
      <c r="A3644" s="1">
        <v>40361.749999984007</v>
      </c>
      <c r="B3644">
        <v>10.4</v>
      </c>
      <c r="C3644">
        <v>69.599999999999994</v>
      </c>
      <c r="D3644">
        <v>20.52</v>
      </c>
      <c r="E3644">
        <v>0</v>
      </c>
      <c r="F3644">
        <v>1</v>
      </c>
      <c r="G3644" s="3">
        <f t="shared" si="1284"/>
        <v>53.429765125536051</v>
      </c>
    </row>
    <row r="3645" spans="1:7" x14ac:dyDescent="0.2">
      <c r="A3645" s="1">
        <v>40361.791666650672</v>
      </c>
      <c r="B3645">
        <v>10.3</v>
      </c>
      <c r="C3645">
        <v>67.8</v>
      </c>
      <c r="D3645">
        <v>0.36</v>
      </c>
      <c r="E3645">
        <v>0</v>
      </c>
      <c r="F3645">
        <v>1</v>
      </c>
      <c r="G3645" s="3">
        <f t="shared" si="1284"/>
        <v>53.160172225284498</v>
      </c>
    </row>
    <row r="3646" spans="1:7" x14ac:dyDescent="0.2">
      <c r="A3646" s="1">
        <v>40361.833333317336</v>
      </c>
      <c r="B3646">
        <v>9.1999999999999993</v>
      </c>
      <c r="C3646">
        <v>70.099999999999994</v>
      </c>
      <c r="D3646">
        <v>0</v>
      </c>
      <c r="E3646">
        <v>0</v>
      </c>
      <c r="F3646">
        <v>1</v>
      </c>
      <c r="G3646" s="3">
        <f t="shared" si="1284"/>
        <v>51.852706757815952</v>
      </c>
    </row>
    <row r="3647" spans="1:7" x14ac:dyDescent="0.2">
      <c r="A3647" s="1">
        <v>40361.874999984</v>
      </c>
      <c r="B3647">
        <v>9</v>
      </c>
      <c r="C3647">
        <v>71.2</v>
      </c>
      <c r="D3647">
        <v>0</v>
      </c>
      <c r="E3647">
        <v>0</v>
      </c>
      <c r="F3647">
        <v>1</v>
      </c>
      <c r="G3647" s="3">
        <f t="shared" si="1284"/>
        <v>51.663418575093665</v>
      </c>
    </row>
    <row r="3648" spans="1:7" x14ac:dyDescent="0.2">
      <c r="A3648" s="1">
        <v>40361.916666650664</v>
      </c>
      <c r="B3648">
        <v>7.3</v>
      </c>
      <c r="C3648">
        <v>76.900000000000006</v>
      </c>
      <c r="D3648">
        <v>0.72</v>
      </c>
      <c r="E3648">
        <v>0</v>
      </c>
      <c r="F3648">
        <v>1</v>
      </c>
      <c r="G3648" s="3">
        <f t="shared" si="1284"/>
        <v>49.766761867429864</v>
      </c>
    </row>
    <row r="3649" spans="1:15" x14ac:dyDescent="0.2">
      <c r="A3649" s="1">
        <v>40361.958333317329</v>
      </c>
      <c r="B3649">
        <v>6.1</v>
      </c>
      <c r="C3649">
        <v>80.900000000000006</v>
      </c>
      <c r="D3649">
        <v>0.36</v>
      </c>
      <c r="E3649">
        <v>0</v>
      </c>
      <c r="F3649">
        <v>0.7</v>
      </c>
      <c r="G3649" s="3">
        <f t="shared" si="1284"/>
        <v>48.40496870859667</v>
      </c>
    </row>
    <row r="3650" spans="1:15" x14ac:dyDescent="0.2">
      <c r="A3650" s="1">
        <v>40361.999999983993</v>
      </c>
      <c r="B3650">
        <v>5</v>
      </c>
      <c r="C3650">
        <v>85.2</v>
      </c>
      <c r="D3650">
        <v>0.72</v>
      </c>
      <c r="E3650">
        <v>0</v>
      </c>
      <c r="F3650">
        <v>0.6</v>
      </c>
      <c r="G3650" s="3">
        <f t="shared" si="1284"/>
        <v>47.180441001419851</v>
      </c>
      <c r="H3650" s="1">
        <f t="shared" ref="H3650" si="1301">A3650</f>
        <v>40361.999999983993</v>
      </c>
      <c r="I3650" s="3">
        <f t="shared" ref="I3650" si="1302">AVERAGE(B3650:B3673)</f>
        <v>6.5375000000000014</v>
      </c>
      <c r="J3650" s="3">
        <f t="shared" ref="J3650" si="1303">STDEV(B3650:B3673)</f>
        <v>5.6280981805965986</v>
      </c>
      <c r="K3650" s="3">
        <f t="shared" ref="K3650" si="1304">AVERAGE(C3650:C3673)</f>
        <v>80.13333333333334</v>
      </c>
      <c r="L3650" s="3">
        <f t="shared" ref="L3650" si="1305">AVERAGE(D3657:D3669)</f>
        <v>969.14769230769241</v>
      </c>
      <c r="M3650" s="3">
        <f t="shared" ref="M3650" si="1306">SUM(E3650:E3673)</f>
        <v>0</v>
      </c>
      <c r="N3650" s="3">
        <f t="shared" ref="N3650" si="1307">AVERAGE(F3650:F3673)</f>
        <v>0.88333333333333297</v>
      </c>
      <c r="O3650" s="3">
        <f t="shared" ref="O3650" si="1308">AVERAGE(G3650:G3673)</f>
        <v>48.729692418120635</v>
      </c>
    </row>
    <row r="3651" spans="1:15" x14ac:dyDescent="0.2">
      <c r="A3651" s="1">
        <v>40362.041666650657</v>
      </c>
      <c r="B3651">
        <v>4.2</v>
      </c>
      <c r="C3651">
        <v>88.3</v>
      </c>
      <c r="D3651">
        <v>0</v>
      </c>
      <c r="E3651">
        <v>0</v>
      </c>
      <c r="F3651">
        <v>0.6</v>
      </c>
      <c r="G3651" s="3">
        <f t="shared" si="1284"/>
        <v>46.278158934199652</v>
      </c>
    </row>
    <row r="3652" spans="1:15" x14ac:dyDescent="0.2">
      <c r="A3652" s="1">
        <v>40362.083333317321</v>
      </c>
      <c r="B3652">
        <v>2.7</v>
      </c>
      <c r="C3652">
        <v>91.8</v>
      </c>
      <c r="D3652">
        <v>-0.72</v>
      </c>
      <c r="E3652">
        <v>0</v>
      </c>
      <c r="F3652">
        <v>0.5</v>
      </c>
      <c r="G3652" s="3">
        <f t="shared" si="1284"/>
        <v>44.440565982407982</v>
      </c>
    </row>
    <row r="3653" spans="1:15" x14ac:dyDescent="0.2">
      <c r="A3653" s="1">
        <v>40362.124999983986</v>
      </c>
      <c r="B3653">
        <v>1.5</v>
      </c>
      <c r="C3653">
        <v>94.6</v>
      </c>
      <c r="D3653">
        <v>0</v>
      </c>
      <c r="E3653">
        <v>0</v>
      </c>
      <c r="F3653">
        <v>0.4</v>
      </c>
      <c r="G3653" s="3">
        <f t="shared" si="1284"/>
        <v>42.962368872936743</v>
      </c>
    </row>
    <row r="3654" spans="1:15" x14ac:dyDescent="0.2">
      <c r="A3654" s="1">
        <v>40362.16666665065</v>
      </c>
      <c r="B3654">
        <v>1</v>
      </c>
      <c r="C3654">
        <v>96.3</v>
      </c>
      <c r="D3654">
        <v>0</v>
      </c>
      <c r="E3654">
        <v>0</v>
      </c>
      <c r="F3654">
        <v>0.4</v>
      </c>
      <c r="G3654" s="3">
        <f t="shared" si="1284"/>
        <v>42.372036925993669</v>
      </c>
    </row>
    <row r="3655" spans="1:15" x14ac:dyDescent="0.2">
      <c r="A3655" s="1">
        <v>40362.208333317314</v>
      </c>
      <c r="B3655">
        <v>0.5</v>
      </c>
      <c r="C3655">
        <v>97.4</v>
      </c>
      <c r="D3655">
        <v>-3.96</v>
      </c>
      <c r="E3655">
        <v>0</v>
      </c>
      <c r="F3655">
        <v>0.4</v>
      </c>
      <c r="G3655" s="3">
        <f t="shared" si="1284"/>
        <v>41.749124808159642</v>
      </c>
    </row>
    <row r="3656" spans="1:15" x14ac:dyDescent="0.2">
      <c r="A3656" s="1">
        <v>40362.249999983978</v>
      </c>
      <c r="B3656">
        <v>-0.4</v>
      </c>
      <c r="C3656">
        <v>97.9</v>
      </c>
      <c r="D3656">
        <v>4.68</v>
      </c>
      <c r="E3656">
        <v>0</v>
      </c>
      <c r="F3656">
        <v>0.4</v>
      </c>
      <c r="G3656" s="3">
        <f t="shared" si="1284"/>
        <v>40.551326041891201</v>
      </c>
    </row>
    <row r="3657" spans="1:15" x14ac:dyDescent="0.2">
      <c r="A3657" s="1">
        <v>40362.291666650643</v>
      </c>
      <c r="B3657">
        <v>-0.5</v>
      </c>
      <c r="C3657">
        <v>98.5</v>
      </c>
      <c r="D3657">
        <v>0.36</v>
      </c>
      <c r="E3657">
        <v>0</v>
      </c>
      <c r="F3657">
        <v>0.4</v>
      </c>
      <c r="G3657" s="3">
        <f t="shared" si="1284"/>
        <v>40.445496764450844</v>
      </c>
    </row>
    <row r="3658" spans="1:15" x14ac:dyDescent="0.2">
      <c r="A3658" s="1">
        <v>40362.333333317307</v>
      </c>
      <c r="B3658">
        <v>-0.1</v>
      </c>
      <c r="C3658">
        <v>98.7</v>
      </c>
      <c r="D3658">
        <v>40.32</v>
      </c>
      <c r="E3658">
        <v>0</v>
      </c>
      <c r="F3658">
        <v>0.4</v>
      </c>
      <c r="G3658" s="3">
        <f t="shared" si="1284"/>
        <v>40.999270596018626</v>
      </c>
    </row>
    <row r="3659" spans="1:15" x14ac:dyDescent="0.2">
      <c r="A3659" s="1">
        <v>40362.374999983971</v>
      </c>
      <c r="B3659">
        <v>5.9</v>
      </c>
      <c r="C3659">
        <v>96.4</v>
      </c>
      <c r="D3659">
        <v>608.4</v>
      </c>
      <c r="E3659">
        <v>0</v>
      </c>
      <c r="F3659">
        <v>0.5</v>
      </c>
      <c r="G3659" s="3">
        <f t="shared" si="1284"/>
        <v>49.033626604438375</v>
      </c>
    </row>
    <row r="3660" spans="1:15" x14ac:dyDescent="0.2">
      <c r="A3660" s="1">
        <v>40362.416666650635</v>
      </c>
      <c r="B3660">
        <v>10</v>
      </c>
      <c r="C3660">
        <v>74.5</v>
      </c>
      <c r="D3660">
        <v>1226.1600000000001</v>
      </c>
      <c r="E3660">
        <v>0</v>
      </c>
      <c r="F3660">
        <v>0.7</v>
      </c>
      <c r="G3660" s="3">
        <f t="shared" si="1284"/>
        <v>53.243830020921855</v>
      </c>
    </row>
    <row r="3661" spans="1:15" x14ac:dyDescent="0.2">
      <c r="A3661" s="1">
        <v>40362.4583333173</v>
      </c>
      <c r="B3661">
        <v>12.8</v>
      </c>
      <c r="C3661">
        <v>57.2</v>
      </c>
      <c r="D3661">
        <v>1677.6</v>
      </c>
      <c r="E3661">
        <v>0</v>
      </c>
      <c r="F3661">
        <v>1.1000000000000001</v>
      </c>
      <c r="G3661" s="3">
        <f t="shared" si="1284"/>
        <v>55.635456104006302</v>
      </c>
    </row>
    <row r="3662" spans="1:15" x14ac:dyDescent="0.2">
      <c r="A3662" s="1">
        <v>40362.499999983964</v>
      </c>
      <c r="B3662">
        <v>14.1</v>
      </c>
      <c r="C3662">
        <v>54</v>
      </c>
      <c r="D3662">
        <v>1971.36</v>
      </c>
      <c r="E3662">
        <v>0</v>
      </c>
      <c r="F3662">
        <v>1.7</v>
      </c>
      <c r="G3662" s="3">
        <f t="shared" si="1284"/>
        <v>57.07482821795427</v>
      </c>
    </row>
    <row r="3663" spans="1:15" x14ac:dyDescent="0.2">
      <c r="A3663" s="1">
        <v>40362.541666650628</v>
      </c>
      <c r="B3663">
        <v>14.9</v>
      </c>
      <c r="C3663">
        <v>50.4</v>
      </c>
      <c r="D3663">
        <v>2026.44</v>
      </c>
      <c r="E3663">
        <v>0</v>
      </c>
      <c r="F3663">
        <v>1.9</v>
      </c>
      <c r="G3663" s="3">
        <f t="shared" si="1284"/>
        <v>57.78531520519094</v>
      </c>
    </row>
    <row r="3664" spans="1:15" x14ac:dyDescent="0.2">
      <c r="A3664" s="1">
        <v>40362.583333317292</v>
      </c>
      <c r="B3664">
        <v>14.8</v>
      </c>
      <c r="C3664">
        <v>44.3</v>
      </c>
      <c r="D3664">
        <v>1931.04</v>
      </c>
      <c r="E3664">
        <v>0</v>
      </c>
      <c r="F3664">
        <v>1.9</v>
      </c>
      <c r="G3664" s="3">
        <f t="shared" si="1284"/>
        <v>56.993082541437921</v>
      </c>
    </row>
    <row r="3665" spans="1:15" x14ac:dyDescent="0.2">
      <c r="A3665" s="1">
        <v>40362.624999983957</v>
      </c>
      <c r="B3665">
        <v>15.2</v>
      </c>
      <c r="C3665">
        <v>44.8</v>
      </c>
      <c r="D3665">
        <v>1586.16</v>
      </c>
      <c r="E3665">
        <v>0</v>
      </c>
      <c r="F3665">
        <v>2.2999999999999998</v>
      </c>
      <c r="G3665" s="3">
        <f t="shared" si="1284"/>
        <v>57.580781865079345</v>
      </c>
    </row>
    <row r="3666" spans="1:15" x14ac:dyDescent="0.2">
      <c r="A3666" s="1">
        <v>40362.666666650621</v>
      </c>
      <c r="B3666">
        <v>14.4</v>
      </c>
      <c r="C3666">
        <v>49.4</v>
      </c>
      <c r="D3666">
        <v>1078.2</v>
      </c>
      <c r="E3666">
        <v>0</v>
      </c>
      <c r="F3666">
        <v>2.1</v>
      </c>
      <c r="G3666" s="3">
        <f t="shared" ref="G3666:G3729" si="1309">B3666+(0.36*(237.7*(((17.271*B3666)/(237.7+B3666))+LN(C3666/100)))/(17.271-(((17.271*B3666)/(237.7+B3666))+LN(C3666/100))))+41.2</f>
        <v>57.016838944861554</v>
      </c>
    </row>
    <row r="3667" spans="1:15" x14ac:dyDescent="0.2">
      <c r="A3667" s="1">
        <v>40362.708333317285</v>
      </c>
      <c r="B3667">
        <v>12.4</v>
      </c>
      <c r="C3667">
        <v>61</v>
      </c>
      <c r="D3667">
        <v>432</v>
      </c>
      <c r="E3667">
        <v>0</v>
      </c>
      <c r="F3667">
        <v>2</v>
      </c>
      <c r="G3667" s="3">
        <f t="shared" si="1309"/>
        <v>55.432001011802924</v>
      </c>
    </row>
    <row r="3668" spans="1:15" x14ac:dyDescent="0.2">
      <c r="A3668" s="1">
        <v>40362.749999983949</v>
      </c>
      <c r="B3668">
        <v>9.3000000000000007</v>
      </c>
      <c r="C3668">
        <v>76.900000000000006</v>
      </c>
      <c r="D3668">
        <v>20.52</v>
      </c>
      <c r="E3668">
        <v>0</v>
      </c>
      <c r="F3668">
        <v>0.9</v>
      </c>
      <c r="G3668" s="3">
        <f t="shared" si="1309"/>
        <v>52.464621149210849</v>
      </c>
    </row>
    <row r="3669" spans="1:15" x14ac:dyDescent="0.2">
      <c r="A3669" s="1">
        <v>40362.791666650613</v>
      </c>
      <c r="B3669">
        <v>6.1</v>
      </c>
      <c r="C3669">
        <v>87.7</v>
      </c>
      <c r="D3669">
        <v>0.36</v>
      </c>
      <c r="E3669">
        <v>0</v>
      </c>
      <c r="F3669">
        <v>0.4</v>
      </c>
      <c r="G3669" s="3">
        <f t="shared" si="1309"/>
        <v>48.817195121655494</v>
      </c>
    </row>
    <row r="3670" spans="1:15" x14ac:dyDescent="0.2">
      <c r="A3670" s="1">
        <v>40362.833333317278</v>
      </c>
      <c r="B3670">
        <v>4.8</v>
      </c>
      <c r="C3670">
        <v>91.6</v>
      </c>
      <c r="D3670">
        <v>0.36</v>
      </c>
      <c r="E3670">
        <v>0</v>
      </c>
      <c r="F3670">
        <v>0.4</v>
      </c>
      <c r="G3670" s="3">
        <f t="shared" si="1309"/>
        <v>47.277881808901554</v>
      </c>
    </row>
    <row r="3671" spans="1:15" x14ac:dyDescent="0.2">
      <c r="A3671" s="1">
        <v>40362.874999983942</v>
      </c>
      <c r="B3671">
        <v>2.8</v>
      </c>
      <c r="C3671">
        <v>94.5</v>
      </c>
      <c r="D3671">
        <v>0.72</v>
      </c>
      <c r="E3671">
        <v>0</v>
      </c>
      <c r="F3671">
        <v>0.4</v>
      </c>
      <c r="G3671" s="3">
        <f t="shared" si="1309"/>
        <v>44.72201847000872</v>
      </c>
    </row>
    <row r="3672" spans="1:15" x14ac:dyDescent="0.2">
      <c r="A3672" s="1">
        <v>40362.916666650606</v>
      </c>
      <c r="B3672">
        <v>2.9</v>
      </c>
      <c r="C3672">
        <v>95.4</v>
      </c>
      <c r="D3672">
        <v>0</v>
      </c>
      <c r="E3672">
        <v>0</v>
      </c>
      <c r="F3672">
        <v>0.4</v>
      </c>
      <c r="G3672" s="3">
        <f t="shared" si="1309"/>
        <v>44.905606922118231</v>
      </c>
    </row>
    <row r="3673" spans="1:15" x14ac:dyDescent="0.2">
      <c r="A3673" s="1">
        <v>40362.95833331727</v>
      </c>
      <c r="B3673">
        <v>2.6</v>
      </c>
      <c r="C3673">
        <v>96.4</v>
      </c>
      <c r="D3673">
        <v>-1.08</v>
      </c>
      <c r="E3673">
        <v>0</v>
      </c>
      <c r="F3673">
        <v>0.4</v>
      </c>
      <c r="G3673" s="3">
        <f t="shared" si="1309"/>
        <v>44.55074411982887</v>
      </c>
    </row>
    <row r="3674" spans="1:15" x14ac:dyDescent="0.2">
      <c r="A3674" s="1">
        <v>40362.999999983935</v>
      </c>
      <c r="B3674">
        <v>1.8</v>
      </c>
      <c r="C3674">
        <v>97.2</v>
      </c>
      <c r="D3674">
        <v>-0.36</v>
      </c>
      <c r="E3674">
        <v>0</v>
      </c>
      <c r="F3674">
        <v>0.4</v>
      </c>
      <c r="G3674" s="3">
        <f t="shared" si="1309"/>
        <v>43.505387290034555</v>
      </c>
      <c r="H3674" s="1">
        <f t="shared" ref="H3674" si="1310">A3674</f>
        <v>40362.999999983935</v>
      </c>
      <c r="I3674" s="3">
        <f t="shared" ref="I3674" si="1311">AVERAGE(B3674:B3697)</f>
        <v>7.3083333333333336</v>
      </c>
      <c r="J3674" s="3">
        <f t="shared" ref="J3674" si="1312">STDEV(B3674:B3697)</f>
        <v>6.1987317543444984</v>
      </c>
      <c r="K3674" s="3">
        <f t="shared" ref="K3674" si="1313">AVERAGE(C3674:C3697)</f>
        <v>82.983333333333334</v>
      </c>
      <c r="L3674" s="3">
        <f t="shared" ref="L3674" si="1314">AVERAGE(D3681:D3693)</f>
        <v>911.4092307692307</v>
      </c>
      <c r="M3674" s="3">
        <f t="shared" ref="M3674" si="1315">SUM(E3674:E3697)</f>
        <v>0</v>
      </c>
      <c r="N3674" s="3">
        <f t="shared" ref="N3674" si="1316">AVERAGE(F3674:F3697)</f>
        <v>0.7124999999999998</v>
      </c>
      <c r="O3674" s="3">
        <f t="shared" ref="O3674" si="1317">AVERAGE(G3674:G3697)</f>
        <v>50.009478852941925</v>
      </c>
    </row>
    <row r="3675" spans="1:15" x14ac:dyDescent="0.2">
      <c r="A3675" s="1">
        <v>40363.041666650599</v>
      </c>
      <c r="B3675">
        <v>1.3</v>
      </c>
      <c r="C3675">
        <v>97.6</v>
      </c>
      <c r="D3675">
        <v>0</v>
      </c>
      <c r="E3675">
        <v>0</v>
      </c>
      <c r="F3675">
        <v>0.4</v>
      </c>
      <c r="G3675" s="3">
        <f t="shared" si="1309"/>
        <v>42.84648957978014</v>
      </c>
    </row>
    <row r="3676" spans="1:15" x14ac:dyDescent="0.2">
      <c r="A3676" s="1">
        <v>40363.083333317263</v>
      </c>
      <c r="B3676">
        <v>1</v>
      </c>
      <c r="C3676">
        <v>98</v>
      </c>
      <c r="D3676">
        <v>-0.72</v>
      </c>
      <c r="E3676">
        <v>0</v>
      </c>
      <c r="F3676">
        <v>0.4</v>
      </c>
      <c r="G3676" s="3">
        <f t="shared" si="1309"/>
        <v>42.459176819714187</v>
      </c>
    </row>
    <row r="3677" spans="1:15" x14ac:dyDescent="0.2">
      <c r="A3677" s="1">
        <v>40363.124999983927</v>
      </c>
      <c r="B3677">
        <v>1</v>
      </c>
      <c r="C3677">
        <v>98</v>
      </c>
      <c r="D3677">
        <v>-3.24</v>
      </c>
      <c r="E3677">
        <v>0</v>
      </c>
      <c r="F3677">
        <v>0.4</v>
      </c>
      <c r="G3677" s="3">
        <f t="shared" si="1309"/>
        <v>42.459176819714187</v>
      </c>
    </row>
    <row r="3678" spans="1:15" x14ac:dyDescent="0.2">
      <c r="A3678" s="1">
        <v>40363.166666650592</v>
      </c>
      <c r="B3678">
        <v>0.5</v>
      </c>
      <c r="C3678">
        <v>99</v>
      </c>
      <c r="D3678">
        <v>-7.92</v>
      </c>
      <c r="E3678">
        <v>0</v>
      </c>
      <c r="F3678">
        <v>0.4</v>
      </c>
      <c r="G3678" s="3">
        <f t="shared" si="1309"/>
        <v>41.830023395998701</v>
      </c>
    </row>
    <row r="3679" spans="1:15" x14ac:dyDescent="0.2">
      <c r="A3679" s="1">
        <v>40363.208333317256</v>
      </c>
      <c r="B3679">
        <v>0.4</v>
      </c>
      <c r="C3679">
        <v>99.3</v>
      </c>
      <c r="D3679">
        <v>9.36</v>
      </c>
      <c r="E3679">
        <v>0</v>
      </c>
      <c r="F3679">
        <v>0.4</v>
      </c>
      <c r="G3679" s="3">
        <f t="shared" si="1309"/>
        <v>41.709092379394768</v>
      </c>
    </row>
    <row r="3680" spans="1:15" x14ac:dyDescent="0.2">
      <c r="A3680" s="1">
        <v>40363.24999998392</v>
      </c>
      <c r="B3680">
        <v>0</v>
      </c>
      <c r="C3680">
        <v>99.3</v>
      </c>
      <c r="D3680">
        <v>10.08</v>
      </c>
      <c r="E3680">
        <v>0</v>
      </c>
      <c r="F3680">
        <v>0.4</v>
      </c>
      <c r="G3680" s="3">
        <f t="shared" si="1309"/>
        <v>41.165209544332619</v>
      </c>
    </row>
    <row r="3681" spans="1:7" x14ac:dyDescent="0.2">
      <c r="A3681" s="1">
        <v>40363.291666650584</v>
      </c>
      <c r="B3681">
        <v>0.5</v>
      </c>
      <c r="C3681">
        <v>99.6</v>
      </c>
      <c r="D3681">
        <v>6.48</v>
      </c>
      <c r="E3681">
        <v>0</v>
      </c>
      <c r="F3681">
        <v>0.4</v>
      </c>
      <c r="G3681" s="3">
        <f t="shared" si="1309"/>
        <v>41.860062605830983</v>
      </c>
    </row>
    <row r="3682" spans="1:7" x14ac:dyDescent="0.2">
      <c r="A3682" s="1">
        <v>40363.333333317249</v>
      </c>
      <c r="B3682">
        <v>0.6</v>
      </c>
      <c r="C3682">
        <v>99.4</v>
      </c>
      <c r="D3682">
        <v>39.24</v>
      </c>
      <c r="E3682">
        <v>0</v>
      </c>
      <c r="F3682">
        <v>0.4</v>
      </c>
      <c r="G3682" s="3">
        <f t="shared" si="1309"/>
        <v>41.986042219308708</v>
      </c>
    </row>
    <row r="3683" spans="1:7" x14ac:dyDescent="0.2">
      <c r="A3683" s="1">
        <v>40363.374999983913</v>
      </c>
      <c r="B3683">
        <v>6.2</v>
      </c>
      <c r="C3683">
        <v>97.4</v>
      </c>
      <c r="D3683">
        <v>648.72</v>
      </c>
      <c r="E3683">
        <v>0</v>
      </c>
      <c r="F3683">
        <v>0.5</v>
      </c>
      <c r="G3683" s="3">
        <f t="shared" si="1309"/>
        <v>49.494791329276026</v>
      </c>
    </row>
    <row r="3684" spans="1:7" x14ac:dyDescent="0.2">
      <c r="A3684" s="1">
        <v>40363.416666650577</v>
      </c>
      <c r="B3684">
        <v>10.7</v>
      </c>
      <c r="C3684">
        <v>80.8</v>
      </c>
      <c r="D3684">
        <v>1281.96</v>
      </c>
      <c r="E3684">
        <v>0</v>
      </c>
      <c r="F3684">
        <v>0.9</v>
      </c>
      <c r="G3684" s="3">
        <f t="shared" si="1309"/>
        <v>54.613151427194175</v>
      </c>
    </row>
    <row r="3685" spans="1:7" x14ac:dyDescent="0.2">
      <c r="A3685" s="1">
        <v>40363.458333317241</v>
      </c>
      <c r="B3685">
        <v>13.6</v>
      </c>
      <c r="C3685">
        <v>69.099999999999994</v>
      </c>
      <c r="D3685">
        <v>1508.04</v>
      </c>
      <c r="E3685">
        <v>0</v>
      </c>
      <c r="F3685">
        <v>0.8</v>
      </c>
      <c r="G3685" s="3">
        <f t="shared" si="1309"/>
        <v>57.694413485920165</v>
      </c>
    </row>
    <row r="3686" spans="1:7" x14ac:dyDescent="0.2">
      <c r="A3686" s="1">
        <v>40363.499999983906</v>
      </c>
      <c r="B3686">
        <v>14.6</v>
      </c>
      <c r="C3686">
        <v>66</v>
      </c>
      <c r="D3686">
        <v>1902.24</v>
      </c>
      <c r="E3686">
        <v>0</v>
      </c>
      <c r="F3686">
        <v>1.8</v>
      </c>
      <c r="G3686" s="3">
        <f t="shared" si="1309"/>
        <v>58.794344388829543</v>
      </c>
    </row>
    <row r="3687" spans="1:7" x14ac:dyDescent="0.2">
      <c r="A3687" s="1">
        <v>40363.54166665057</v>
      </c>
      <c r="B3687">
        <v>15.9</v>
      </c>
      <c r="C3687">
        <v>57.2</v>
      </c>
      <c r="D3687">
        <v>1964.88</v>
      </c>
      <c r="E3687">
        <v>0</v>
      </c>
      <c r="F3687">
        <v>1.6</v>
      </c>
      <c r="G3687" s="3">
        <f t="shared" si="1309"/>
        <v>59.778671165675469</v>
      </c>
    </row>
    <row r="3688" spans="1:7" x14ac:dyDescent="0.2">
      <c r="A3688" s="1">
        <v>40363.583333317234</v>
      </c>
      <c r="B3688">
        <v>16.399999999999999</v>
      </c>
      <c r="C3688">
        <v>53.6</v>
      </c>
      <c r="D3688">
        <v>1747.44</v>
      </c>
      <c r="E3688">
        <v>0</v>
      </c>
      <c r="F3688">
        <v>1.6</v>
      </c>
      <c r="G3688" s="3">
        <f t="shared" si="1309"/>
        <v>60.104320505608598</v>
      </c>
    </row>
    <row r="3689" spans="1:7" x14ac:dyDescent="0.2">
      <c r="A3689" s="1">
        <v>40363.624999983898</v>
      </c>
      <c r="B3689">
        <v>16.600000000000001</v>
      </c>
      <c r="C3689">
        <v>51.7</v>
      </c>
      <c r="D3689">
        <v>1361.16</v>
      </c>
      <c r="E3689">
        <v>0</v>
      </c>
      <c r="F3689">
        <v>1.5</v>
      </c>
      <c r="G3689" s="3">
        <f t="shared" si="1309"/>
        <v>60.181746630460239</v>
      </c>
    </row>
    <row r="3690" spans="1:7" x14ac:dyDescent="0.2">
      <c r="A3690" s="1">
        <v>40363.666666650563</v>
      </c>
      <c r="B3690">
        <v>16.2</v>
      </c>
      <c r="C3690">
        <v>53.8</v>
      </c>
      <c r="D3690">
        <v>956.52</v>
      </c>
      <c r="E3690">
        <v>0</v>
      </c>
      <c r="F3690">
        <v>1.2</v>
      </c>
      <c r="G3690" s="3">
        <f t="shared" si="1309"/>
        <v>59.857094572036758</v>
      </c>
    </row>
    <row r="3691" spans="1:7" x14ac:dyDescent="0.2">
      <c r="A3691" s="1">
        <v>40363.708333317227</v>
      </c>
      <c r="B3691">
        <v>14.2</v>
      </c>
      <c r="C3691">
        <v>64.3</v>
      </c>
      <c r="D3691">
        <v>413.64</v>
      </c>
      <c r="E3691">
        <v>0</v>
      </c>
      <c r="F3691">
        <v>1</v>
      </c>
      <c r="G3691" s="3">
        <f t="shared" si="1309"/>
        <v>58.119564925090252</v>
      </c>
    </row>
    <row r="3692" spans="1:7" x14ac:dyDescent="0.2">
      <c r="A3692" s="1">
        <v>40363.749999983891</v>
      </c>
      <c r="B3692">
        <v>10</v>
      </c>
      <c r="C3692">
        <v>80.400000000000006</v>
      </c>
      <c r="D3692">
        <v>17.64</v>
      </c>
      <c r="E3692">
        <v>0</v>
      </c>
      <c r="F3692">
        <v>0.4</v>
      </c>
      <c r="G3692" s="3">
        <f t="shared" si="1309"/>
        <v>53.641500590205951</v>
      </c>
    </row>
    <row r="3693" spans="1:7" x14ac:dyDescent="0.2">
      <c r="A3693" s="1">
        <v>40363.791666650555</v>
      </c>
      <c r="B3693">
        <v>9.1</v>
      </c>
      <c r="C3693">
        <v>81.7</v>
      </c>
      <c r="D3693">
        <v>0.36</v>
      </c>
      <c r="E3693">
        <v>0</v>
      </c>
      <c r="F3693">
        <v>0.5</v>
      </c>
      <c r="G3693" s="3">
        <f t="shared" si="1309"/>
        <v>52.509398778429379</v>
      </c>
    </row>
    <row r="3694" spans="1:7" x14ac:dyDescent="0.2">
      <c r="A3694" s="1">
        <v>40363.83333331722</v>
      </c>
      <c r="B3694">
        <v>8</v>
      </c>
      <c r="C3694">
        <v>82.4</v>
      </c>
      <c r="D3694">
        <v>-0.36</v>
      </c>
      <c r="E3694">
        <v>0</v>
      </c>
      <c r="F3694">
        <v>0.5</v>
      </c>
      <c r="G3694" s="3">
        <f t="shared" si="1309"/>
        <v>51.066941506411304</v>
      </c>
    </row>
    <row r="3695" spans="1:7" x14ac:dyDescent="0.2">
      <c r="A3695" s="1">
        <v>40363.874999983884</v>
      </c>
      <c r="B3695">
        <v>7.2</v>
      </c>
      <c r="C3695">
        <v>82.7</v>
      </c>
      <c r="D3695">
        <v>0.36</v>
      </c>
      <c r="E3695">
        <v>0</v>
      </c>
      <c r="F3695">
        <v>0.4</v>
      </c>
      <c r="G3695" s="3">
        <f t="shared" si="1309"/>
        <v>50.004173765684875</v>
      </c>
    </row>
    <row r="3696" spans="1:7" x14ac:dyDescent="0.2">
      <c r="A3696" s="1">
        <v>40363.916666650548</v>
      </c>
      <c r="B3696">
        <v>5.3</v>
      </c>
      <c r="C3696">
        <v>89.4</v>
      </c>
      <c r="D3696">
        <v>0.36</v>
      </c>
      <c r="E3696">
        <v>0</v>
      </c>
      <c r="F3696">
        <v>0.4</v>
      </c>
      <c r="G3696" s="3">
        <f t="shared" si="1309"/>
        <v>47.831621964166018</v>
      </c>
    </row>
    <row r="3697" spans="1:15" x14ac:dyDescent="0.2">
      <c r="A3697" s="1">
        <v>40363.958333317212</v>
      </c>
      <c r="B3697">
        <v>4.3</v>
      </c>
      <c r="C3697">
        <v>93.7</v>
      </c>
      <c r="D3697">
        <v>0.72</v>
      </c>
      <c r="E3697">
        <v>0</v>
      </c>
      <c r="F3697">
        <v>0.4</v>
      </c>
      <c r="G3697" s="3">
        <f t="shared" si="1309"/>
        <v>46.715096781508386</v>
      </c>
    </row>
    <row r="3698" spans="1:15" x14ac:dyDescent="0.2">
      <c r="A3698" s="1">
        <v>40363.999999983876</v>
      </c>
      <c r="B3698">
        <v>2.7</v>
      </c>
      <c r="C3698">
        <v>94.4</v>
      </c>
      <c r="D3698">
        <v>1.08</v>
      </c>
      <c r="E3698">
        <v>0</v>
      </c>
      <c r="F3698">
        <v>0.4</v>
      </c>
      <c r="G3698" s="3">
        <f t="shared" si="1309"/>
        <v>44.580925897092698</v>
      </c>
      <c r="H3698" s="1">
        <f t="shared" ref="H3698" si="1318">A3698</f>
        <v>40363.999999983876</v>
      </c>
      <c r="I3698" s="3">
        <f t="shared" ref="I3698" si="1319">AVERAGE(B3698:B3721)</f>
        <v>7.4333333333333327</v>
      </c>
      <c r="J3698" s="3">
        <f t="shared" ref="J3698" si="1320">STDEV(B3698:B3721)</f>
        <v>6.2487332049517583</v>
      </c>
      <c r="K3698" s="3">
        <f t="shared" ref="K3698" si="1321">AVERAGE(C3698:C3721)</f>
        <v>82.029166666666683</v>
      </c>
      <c r="L3698" s="3">
        <f t="shared" ref="L3698" si="1322">AVERAGE(D3705:D3717)</f>
        <v>950.92615384615374</v>
      </c>
      <c r="M3698" s="3">
        <f t="shared" ref="M3698" si="1323">SUM(E3698:E3721)</f>
        <v>0</v>
      </c>
      <c r="N3698" s="3">
        <f t="shared" ref="N3698" si="1324">AVERAGE(F3698:F3721)</f>
        <v>0.69166666666666654</v>
      </c>
      <c r="O3698" s="3">
        <f t="shared" ref="O3698" si="1325">AVERAGE(G3698:G3721)</f>
        <v>50.051260122554709</v>
      </c>
    </row>
    <row r="3699" spans="1:15" x14ac:dyDescent="0.2">
      <c r="A3699" s="1">
        <v>40364.041666650541</v>
      </c>
      <c r="B3699">
        <v>2.2000000000000002</v>
      </c>
      <c r="C3699">
        <v>96.4</v>
      </c>
      <c r="D3699">
        <v>-0.72</v>
      </c>
      <c r="E3699">
        <v>0</v>
      </c>
      <c r="F3699">
        <v>0.4</v>
      </c>
      <c r="G3699" s="3">
        <f t="shared" si="1309"/>
        <v>44.007359696992317</v>
      </c>
    </row>
    <row r="3700" spans="1:15" x14ac:dyDescent="0.2">
      <c r="A3700" s="1">
        <v>40364.083333317205</v>
      </c>
      <c r="B3700">
        <v>1.4</v>
      </c>
      <c r="C3700">
        <v>96.8</v>
      </c>
      <c r="D3700">
        <v>0</v>
      </c>
      <c r="E3700">
        <v>0</v>
      </c>
      <c r="F3700">
        <v>0.4</v>
      </c>
      <c r="G3700" s="3">
        <f t="shared" si="1309"/>
        <v>42.941263008401087</v>
      </c>
    </row>
    <row r="3701" spans="1:15" x14ac:dyDescent="0.2">
      <c r="A3701" s="1">
        <v>40364.124999983869</v>
      </c>
      <c r="B3701">
        <v>1.7</v>
      </c>
      <c r="C3701">
        <v>97.5</v>
      </c>
      <c r="D3701">
        <v>0</v>
      </c>
      <c r="E3701">
        <v>0</v>
      </c>
      <c r="F3701">
        <v>0.4</v>
      </c>
      <c r="G3701" s="3">
        <f t="shared" si="1309"/>
        <v>43.38494565842408</v>
      </c>
    </row>
    <row r="3702" spans="1:15" x14ac:dyDescent="0.2">
      <c r="A3702" s="1">
        <v>40364.166666650533</v>
      </c>
      <c r="B3702">
        <v>1.5</v>
      </c>
      <c r="C3702">
        <v>97.9</v>
      </c>
      <c r="D3702">
        <v>-0.72</v>
      </c>
      <c r="E3702">
        <v>0</v>
      </c>
      <c r="F3702">
        <v>0.4</v>
      </c>
      <c r="G3702" s="3">
        <f t="shared" si="1309"/>
        <v>43.133644180009895</v>
      </c>
    </row>
    <row r="3703" spans="1:15" x14ac:dyDescent="0.2">
      <c r="A3703" s="1">
        <v>40364.208333317198</v>
      </c>
      <c r="B3703">
        <v>0.4</v>
      </c>
      <c r="C3703">
        <v>97.9</v>
      </c>
      <c r="D3703">
        <v>-1.8</v>
      </c>
      <c r="E3703">
        <v>0</v>
      </c>
      <c r="F3703">
        <v>0.4</v>
      </c>
      <c r="G3703" s="3">
        <f t="shared" si="1309"/>
        <v>41.638619521274791</v>
      </c>
    </row>
    <row r="3704" spans="1:15" x14ac:dyDescent="0.2">
      <c r="A3704" s="1">
        <v>40364.249999983862</v>
      </c>
      <c r="B3704">
        <v>0.4</v>
      </c>
      <c r="C3704">
        <v>98.8</v>
      </c>
      <c r="D3704">
        <v>2.52</v>
      </c>
      <c r="E3704">
        <v>0</v>
      </c>
      <c r="F3704">
        <v>0.4</v>
      </c>
      <c r="G3704" s="3">
        <f t="shared" si="1309"/>
        <v>41.684024927458694</v>
      </c>
    </row>
    <row r="3705" spans="1:15" x14ac:dyDescent="0.2">
      <c r="A3705" s="1">
        <v>40364.291666650526</v>
      </c>
      <c r="B3705">
        <v>0.8</v>
      </c>
      <c r="C3705">
        <v>98.9</v>
      </c>
      <c r="D3705">
        <v>14.76</v>
      </c>
      <c r="E3705">
        <v>0</v>
      </c>
      <c r="F3705">
        <v>0.5</v>
      </c>
      <c r="G3705" s="3">
        <f t="shared" si="1309"/>
        <v>42.232862643136038</v>
      </c>
    </row>
    <row r="3706" spans="1:15" x14ac:dyDescent="0.2">
      <c r="A3706" s="1">
        <v>40364.33333331719</v>
      </c>
      <c r="B3706">
        <v>1.6</v>
      </c>
      <c r="C3706">
        <v>99.3</v>
      </c>
      <c r="D3706">
        <v>58.32</v>
      </c>
      <c r="E3706">
        <v>0</v>
      </c>
      <c r="F3706">
        <v>0.5</v>
      </c>
      <c r="G3706" s="3">
        <f t="shared" si="1309"/>
        <v>43.340739703313616</v>
      </c>
    </row>
    <row r="3707" spans="1:15" x14ac:dyDescent="0.2">
      <c r="A3707" s="1">
        <v>40364.374999983855</v>
      </c>
      <c r="B3707">
        <v>5.5</v>
      </c>
      <c r="C3707">
        <v>96</v>
      </c>
      <c r="D3707">
        <v>652.67999999999995</v>
      </c>
      <c r="E3707">
        <v>0</v>
      </c>
      <c r="F3707">
        <v>0.7</v>
      </c>
      <c r="G3707" s="3">
        <f t="shared" si="1309"/>
        <v>48.468783322199769</v>
      </c>
    </row>
    <row r="3708" spans="1:15" x14ac:dyDescent="0.2">
      <c r="A3708" s="1">
        <v>40364.416666650519</v>
      </c>
      <c r="B3708">
        <v>10.9</v>
      </c>
      <c r="C3708">
        <v>77.400000000000006</v>
      </c>
      <c r="D3708">
        <v>1243.44</v>
      </c>
      <c r="E3708">
        <v>0</v>
      </c>
      <c r="F3708">
        <v>1.1000000000000001</v>
      </c>
      <c r="G3708" s="3">
        <f t="shared" si="1309"/>
        <v>54.656827094839016</v>
      </c>
    </row>
    <row r="3709" spans="1:15" x14ac:dyDescent="0.2">
      <c r="A3709" s="1">
        <v>40364.458333317183</v>
      </c>
      <c r="B3709">
        <v>14.7</v>
      </c>
      <c r="C3709">
        <v>63.7</v>
      </c>
      <c r="D3709">
        <v>1693.8</v>
      </c>
      <c r="E3709">
        <v>0</v>
      </c>
      <c r="F3709">
        <v>1.1000000000000001</v>
      </c>
      <c r="G3709" s="3">
        <f t="shared" si="1309"/>
        <v>58.740570545845621</v>
      </c>
    </row>
    <row r="3710" spans="1:15" x14ac:dyDescent="0.2">
      <c r="A3710" s="1">
        <v>40364.499999983847</v>
      </c>
      <c r="B3710">
        <v>16.399999999999999</v>
      </c>
      <c r="C3710">
        <v>50</v>
      </c>
      <c r="D3710">
        <v>2027.88</v>
      </c>
      <c r="E3710">
        <v>0</v>
      </c>
      <c r="F3710">
        <v>1.2</v>
      </c>
      <c r="G3710" s="3">
        <f t="shared" si="1309"/>
        <v>59.740890271525487</v>
      </c>
    </row>
    <row r="3711" spans="1:15" x14ac:dyDescent="0.2">
      <c r="A3711" s="1">
        <v>40364.541666650512</v>
      </c>
      <c r="B3711">
        <v>17.100000000000001</v>
      </c>
      <c r="C3711">
        <v>45.7</v>
      </c>
      <c r="D3711">
        <v>2025.36</v>
      </c>
      <c r="E3711">
        <v>0</v>
      </c>
      <c r="F3711">
        <v>1.2</v>
      </c>
      <c r="G3711" s="3">
        <f t="shared" si="1309"/>
        <v>60.204466336285691</v>
      </c>
    </row>
    <row r="3712" spans="1:15" x14ac:dyDescent="0.2">
      <c r="A3712" s="1">
        <v>40364.583333317176</v>
      </c>
      <c r="B3712">
        <v>16.3</v>
      </c>
      <c r="C3712">
        <v>48.5</v>
      </c>
      <c r="D3712">
        <v>1762.92</v>
      </c>
      <c r="E3712">
        <v>0</v>
      </c>
      <c r="F3712">
        <v>1.2</v>
      </c>
      <c r="G3712" s="3">
        <f t="shared" si="1309"/>
        <v>59.449635202828645</v>
      </c>
    </row>
    <row r="3713" spans="1:15" x14ac:dyDescent="0.2">
      <c r="A3713" s="1">
        <v>40364.62499998384</v>
      </c>
      <c r="B3713">
        <v>16.899999999999999</v>
      </c>
      <c r="C3713">
        <v>48.2</v>
      </c>
      <c r="D3713">
        <v>1469.16</v>
      </c>
      <c r="E3713">
        <v>0</v>
      </c>
      <c r="F3713">
        <v>1.5</v>
      </c>
      <c r="G3713" s="3">
        <f t="shared" si="1309"/>
        <v>60.215206775537311</v>
      </c>
    </row>
    <row r="3714" spans="1:15" x14ac:dyDescent="0.2">
      <c r="A3714" s="1">
        <v>40364.666666650504</v>
      </c>
      <c r="B3714">
        <v>16.100000000000001</v>
      </c>
      <c r="C3714">
        <v>48.9</v>
      </c>
      <c r="D3714">
        <v>985.32</v>
      </c>
      <c r="E3714">
        <v>0</v>
      </c>
      <c r="F3714">
        <v>1.4</v>
      </c>
      <c r="G3714" s="3">
        <f t="shared" si="1309"/>
        <v>59.226199069888253</v>
      </c>
    </row>
    <row r="3715" spans="1:15" x14ac:dyDescent="0.2">
      <c r="A3715" s="1">
        <v>40364.708333317169</v>
      </c>
      <c r="B3715">
        <v>14</v>
      </c>
      <c r="C3715">
        <v>65</v>
      </c>
      <c r="D3715">
        <v>402.48</v>
      </c>
      <c r="E3715">
        <v>0</v>
      </c>
      <c r="F3715">
        <v>1</v>
      </c>
      <c r="G3715" s="3">
        <f t="shared" si="1309"/>
        <v>57.908372450020934</v>
      </c>
    </row>
    <row r="3716" spans="1:15" x14ac:dyDescent="0.2">
      <c r="A3716" s="1">
        <v>40364.749999983833</v>
      </c>
      <c r="B3716">
        <v>10.1</v>
      </c>
      <c r="C3716">
        <v>81</v>
      </c>
      <c r="D3716">
        <v>25.92</v>
      </c>
      <c r="E3716">
        <v>0</v>
      </c>
      <c r="F3716">
        <v>0.4</v>
      </c>
      <c r="G3716" s="3">
        <f t="shared" si="1309"/>
        <v>53.815589309278764</v>
      </c>
    </row>
    <row r="3717" spans="1:15" x14ac:dyDescent="0.2">
      <c r="A3717" s="1">
        <v>40364.791666650497</v>
      </c>
      <c r="B3717">
        <v>7.7</v>
      </c>
      <c r="C3717">
        <v>89</v>
      </c>
      <c r="D3717">
        <v>0</v>
      </c>
      <c r="E3717">
        <v>0</v>
      </c>
      <c r="F3717">
        <v>0.4</v>
      </c>
      <c r="G3717" s="3">
        <f t="shared" si="1309"/>
        <v>51.060857989378938</v>
      </c>
    </row>
    <row r="3718" spans="1:15" x14ac:dyDescent="0.2">
      <c r="A3718" s="1">
        <v>40364.833333317161</v>
      </c>
      <c r="B3718">
        <v>6.8</v>
      </c>
      <c r="C3718">
        <v>92.8</v>
      </c>
      <c r="D3718">
        <v>0</v>
      </c>
      <c r="E3718">
        <v>0</v>
      </c>
      <c r="F3718">
        <v>0.4</v>
      </c>
      <c r="G3718" s="3">
        <f t="shared" si="1309"/>
        <v>50.05801977857206</v>
      </c>
    </row>
    <row r="3719" spans="1:15" x14ac:dyDescent="0.2">
      <c r="A3719" s="1">
        <v>40364.874999983826</v>
      </c>
      <c r="B3719">
        <v>5.4</v>
      </c>
      <c r="C3719">
        <v>93.7</v>
      </c>
      <c r="D3719">
        <v>0.36</v>
      </c>
      <c r="E3719">
        <v>0</v>
      </c>
      <c r="F3719">
        <v>0.4</v>
      </c>
      <c r="G3719" s="3">
        <f t="shared" si="1309"/>
        <v>48.208069345262231</v>
      </c>
    </row>
    <row r="3720" spans="1:15" x14ac:dyDescent="0.2">
      <c r="A3720" s="1">
        <v>40364.91666665049</v>
      </c>
      <c r="B3720">
        <v>4.7</v>
      </c>
      <c r="C3720">
        <v>95.2</v>
      </c>
      <c r="D3720">
        <v>0.72</v>
      </c>
      <c r="E3720">
        <v>0</v>
      </c>
      <c r="F3720">
        <v>0.4</v>
      </c>
      <c r="G3720" s="3">
        <f t="shared" si="1309"/>
        <v>47.339279493647808</v>
      </c>
    </row>
    <row r="3721" spans="1:15" x14ac:dyDescent="0.2">
      <c r="A3721" s="1">
        <v>40364.958333317154</v>
      </c>
      <c r="B3721">
        <v>3.1</v>
      </c>
      <c r="C3721">
        <v>95.7</v>
      </c>
      <c r="D3721">
        <v>0.72</v>
      </c>
      <c r="E3721">
        <v>0</v>
      </c>
      <c r="F3721">
        <v>0.4</v>
      </c>
      <c r="G3721" s="3">
        <f t="shared" si="1309"/>
        <v>45.193090720099306</v>
      </c>
    </row>
    <row r="3722" spans="1:15" x14ac:dyDescent="0.2">
      <c r="A3722" s="1">
        <v>40364.999999983818</v>
      </c>
      <c r="B3722">
        <v>4.5</v>
      </c>
      <c r="C3722">
        <v>95.6</v>
      </c>
      <c r="D3722">
        <v>1.08</v>
      </c>
      <c r="E3722">
        <v>0</v>
      </c>
      <c r="F3722">
        <v>0.4</v>
      </c>
      <c r="G3722" s="3">
        <f t="shared" si="1309"/>
        <v>47.089144719684768</v>
      </c>
      <c r="H3722" s="1">
        <f t="shared" ref="H3722" si="1326">A3722</f>
        <v>40364.999999983818</v>
      </c>
      <c r="I3722" s="3">
        <f t="shared" ref="I3722" si="1327">AVERAGE(B3722:B3745)</f>
        <v>8.5166666666666675</v>
      </c>
      <c r="J3722" s="3">
        <f t="shared" ref="J3722" si="1328">STDEV(B3722:B3745)</f>
        <v>5.0415376076426641</v>
      </c>
      <c r="K3722" s="3">
        <f t="shared" ref="K3722" si="1329">AVERAGE(C3722:C3745)</f>
        <v>82.424999999999997</v>
      </c>
      <c r="L3722" s="3">
        <f t="shared" ref="L3722" si="1330">AVERAGE(D3729:D3741)</f>
        <v>836.80615384615385</v>
      </c>
      <c r="M3722" s="3">
        <f t="shared" ref="M3722" si="1331">SUM(E3722:E3745)</f>
        <v>0</v>
      </c>
      <c r="N3722" s="3">
        <f t="shared" ref="N3722" si="1332">AVERAGE(F3722:F3745)</f>
        <v>0.67083333333333328</v>
      </c>
      <c r="O3722" s="3">
        <f t="shared" ref="O3722" si="1333">AVERAGE(G3722:G3745)</f>
        <v>51.631855468636736</v>
      </c>
    </row>
    <row r="3723" spans="1:15" x14ac:dyDescent="0.2">
      <c r="A3723" s="1">
        <v>40365.041666650483</v>
      </c>
      <c r="B3723">
        <v>4.5</v>
      </c>
      <c r="C3723">
        <v>95.5</v>
      </c>
      <c r="D3723">
        <v>2.16</v>
      </c>
      <c r="E3723">
        <v>0</v>
      </c>
      <c r="F3723">
        <v>0.5</v>
      </c>
      <c r="G3723" s="3">
        <f t="shared" si="1309"/>
        <v>47.08378991130725</v>
      </c>
    </row>
    <row r="3724" spans="1:15" x14ac:dyDescent="0.2">
      <c r="A3724" s="1">
        <v>40365.083333317147</v>
      </c>
      <c r="B3724">
        <v>3.8</v>
      </c>
      <c r="C3724">
        <v>96</v>
      </c>
      <c r="D3724">
        <v>0.36</v>
      </c>
      <c r="E3724">
        <v>0</v>
      </c>
      <c r="F3724">
        <v>0.4</v>
      </c>
      <c r="G3724" s="3">
        <f t="shared" si="1309"/>
        <v>46.159722354194002</v>
      </c>
    </row>
    <row r="3725" spans="1:15" x14ac:dyDescent="0.2">
      <c r="A3725" s="1">
        <v>40365.124999983811</v>
      </c>
      <c r="B3725">
        <v>4.5999999999999996</v>
      </c>
      <c r="C3725">
        <v>94.8</v>
      </c>
      <c r="D3725">
        <v>-5.76</v>
      </c>
      <c r="E3725">
        <v>0</v>
      </c>
      <c r="F3725">
        <v>0.6</v>
      </c>
      <c r="G3725" s="3">
        <f t="shared" si="1309"/>
        <v>47.181941299587706</v>
      </c>
    </row>
    <row r="3726" spans="1:15" x14ac:dyDescent="0.2">
      <c r="A3726" s="1">
        <v>40365.166666650475</v>
      </c>
      <c r="B3726">
        <v>3.9</v>
      </c>
      <c r="C3726">
        <v>94.7</v>
      </c>
      <c r="D3726">
        <v>-4.68</v>
      </c>
      <c r="E3726">
        <v>0</v>
      </c>
      <c r="F3726">
        <v>0.4</v>
      </c>
      <c r="G3726" s="3">
        <f t="shared" si="1309"/>
        <v>46.226151968859128</v>
      </c>
    </row>
    <row r="3727" spans="1:15" x14ac:dyDescent="0.2">
      <c r="A3727" s="1">
        <v>40365.208333317139</v>
      </c>
      <c r="B3727">
        <v>2.9</v>
      </c>
      <c r="C3727">
        <v>95.4</v>
      </c>
      <c r="D3727">
        <v>-0.36</v>
      </c>
      <c r="E3727">
        <v>0</v>
      </c>
      <c r="F3727">
        <v>0.4</v>
      </c>
      <c r="G3727" s="3">
        <f t="shared" si="1309"/>
        <v>44.905606922118231</v>
      </c>
    </row>
    <row r="3728" spans="1:15" x14ac:dyDescent="0.2">
      <c r="A3728" s="1">
        <v>40365.249999983804</v>
      </c>
      <c r="B3728">
        <v>3</v>
      </c>
      <c r="C3728">
        <v>96.6</v>
      </c>
      <c r="D3728">
        <v>0.36</v>
      </c>
      <c r="E3728">
        <v>0</v>
      </c>
      <c r="F3728">
        <v>0.4</v>
      </c>
      <c r="G3728" s="3">
        <f t="shared" si="1309"/>
        <v>45.104613242749906</v>
      </c>
    </row>
    <row r="3729" spans="1:7" x14ac:dyDescent="0.2">
      <c r="A3729" s="1">
        <v>40365.291666650468</v>
      </c>
      <c r="B3729">
        <v>3.6</v>
      </c>
      <c r="C3729">
        <v>97</v>
      </c>
      <c r="D3729">
        <v>0</v>
      </c>
      <c r="E3729">
        <v>0</v>
      </c>
      <c r="F3729">
        <v>0.5</v>
      </c>
      <c r="G3729" s="3">
        <f t="shared" si="1309"/>
        <v>45.940756920332902</v>
      </c>
    </row>
    <row r="3730" spans="1:7" x14ac:dyDescent="0.2">
      <c r="A3730" s="1">
        <v>40365.333333317132</v>
      </c>
      <c r="B3730">
        <v>4.9000000000000004</v>
      </c>
      <c r="C3730">
        <v>90.7</v>
      </c>
      <c r="D3730">
        <v>57.96</v>
      </c>
      <c r="E3730">
        <v>0</v>
      </c>
      <c r="F3730">
        <v>0.8</v>
      </c>
      <c r="G3730" s="3">
        <f t="shared" ref="G3730:G3793" si="1334">B3730+(0.36*(237.7*(((17.271*B3730)/(237.7+B3730))+LN(C3730/100)))/(17.271-(((17.271*B3730)/(237.7+B3730))+LN(C3730/100))))+41.2</f>
        <v>47.363105381993194</v>
      </c>
    </row>
    <row r="3731" spans="1:7" x14ac:dyDescent="0.2">
      <c r="A3731" s="1">
        <v>40365.374999983796</v>
      </c>
      <c r="B3731">
        <v>7.9</v>
      </c>
      <c r="C3731">
        <v>81.8</v>
      </c>
      <c r="D3731">
        <v>463.32</v>
      </c>
      <c r="E3731">
        <v>0</v>
      </c>
      <c r="F3731">
        <v>0.7</v>
      </c>
      <c r="G3731" s="3">
        <f t="shared" si="1334"/>
        <v>50.894001124126234</v>
      </c>
    </row>
    <row r="3732" spans="1:7" x14ac:dyDescent="0.2">
      <c r="A3732" s="1">
        <v>40365.416666650461</v>
      </c>
      <c r="B3732">
        <v>9</v>
      </c>
      <c r="C3732">
        <v>82.4</v>
      </c>
      <c r="D3732">
        <v>432.36</v>
      </c>
      <c r="E3732">
        <v>0</v>
      </c>
      <c r="F3732">
        <v>0.5</v>
      </c>
      <c r="G3732" s="3">
        <f t="shared" si="1334"/>
        <v>52.418726027030935</v>
      </c>
    </row>
    <row r="3733" spans="1:7" x14ac:dyDescent="0.2">
      <c r="A3733" s="1">
        <v>40365.458333317125</v>
      </c>
      <c r="B3733">
        <v>13.4</v>
      </c>
      <c r="C3733">
        <v>64.8</v>
      </c>
      <c r="D3733">
        <v>1353.96</v>
      </c>
      <c r="E3733">
        <v>0</v>
      </c>
      <c r="F3733">
        <v>0.8</v>
      </c>
      <c r="G3733" s="3">
        <f t="shared" si="1334"/>
        <v>57.087161014750798</v>
      </c>
    </row>
    <row r="3734" spans="1:7" x14ac:dyDescent="0.2">
      <c r="A3734" s="1">
        <v>40365.499999983789</v>
      </c>
      <c r="B3734">
        <v>16</v>
      </c>
      <c r="C3734">
        <v>59.6</v>
      </c>
      <c r="D3734">
        <v>1974.6</v>
      </c>
      <c r="E3734">
        <v>0</v>
      </c>
      <c r="F3734">
        <v>1.4</v>
      </c>
      <c r="G3734" s="3">
        <f t="shared" si="1334"/>
        <v>60.129601739555305</v>
      </c>
    </row>
    <row r="3735" spans="1:7" x14ac:dyDescent="0.2">
      <c r="A3735" s="1">
        <v>40365.541666650453</v>
      </c>
      <c r="B3735">
        <v>17</v>
      </c>
      <c r="C3735">
        <v>56.1</v>
      </c>
      <c r="D3735">
        <v>1797.48</v>
      </c>
      <c r="E3735">
        <v>0</v>
      </c>
      <c r="F3735">
        <v>1.2</v>
      </c>
      <c r="G3735" s="3">
        <f t="shared" si="1334"/>
        <v>61.145572312044038</v>
      </c>
    </row>
    <row r="3736" spans="1:7" x14ac:dyDescent="0.2">
      <c r="A3736" s="1">
        <v>40365.583333317118</v>
      </c>
      <c r="B3736">
        <v>15.9</v>
      </c>
      <c r="C3736">
        <v>55.9</v>
      </c>
      <c r="D3736">
        <v>1698.12</v>
      </c>
      <c r="E3736">
        <v>0</v>
      </c>
      <c r="F3736">
        <v>1.2</v>
      </c>
      <c r="G3736" s="3">
        <f t="shared" si="1334"/>
        <v>59.657689110285531</v>
      </c>
    </row>
    <row r="3737" spans="1:7" x14ac:dyDescent="0.2">
      <c r="A3737" s="1">
        <v>40365.624999983782</v>
      </c>
      <c r="B3737">
        <v>17.3</v>
      </c>
      <c r="C3737">
        <v>53</v>
      </c>
      <c r="D3737">
        <v>1681.56</v>
      </c>
      <c r="E3737">
        <v>0</v>
      </c>
      <c r="F3737">
        <v>1.5</v>
      </c>
      <c r="G3737" s="3">
        <f t="shared" si="1334"/>
        <v>61.245194330102422</v>
      </c>
    </row>
    <row r="3738" spans="1:7" x14ac:dyDescent="0.2">
      <c r="A3738" s="1">
        <v>40365.666666650446</v>
      </c>
      <c r="B3738">
        <v>15.8</v>
      </c>
      <c r="C3738">
        <v>60</v>
      </c>
      <c r="D3738">
        <v>945.72</v>
      </c>
      <c r="E3738">
        <v>0</v>
      </c>
      <c r="F3738">
        <v>1.2</v>
      </c>
      <c r="G3738" s="3">
        <f t="shared" si="1334"/>
        <v>59.897403340333746</v>
      </c>
    </row>
    <row r="3739" spans="1:7" x14ac:dyDescent="0.2">
      <c r="A3739" s="1">
        <v>40365.70833331711</v>
      </c>
      <c r="B3739">
        <v>14</v>
      </c>
      <c r="C3739">
        <v>66.3</v>
      </c>
      <c r="D3739">
        <v>454.32</v>
      </c>
      <c r="E3739">
        <v>0</v>
      </c>
      <c r="F3739">
        <v>0.6</v>
      </c>
      <c r="G3739" s="3">
        <f t="shared" si="1334"/>
        <v>58.012920510273162</v>
      </c>
    </row>
    <row r="3740" spans="1:7" x14ac:dyDescent="0.2">
      <c r="A3740" s="1">
        <v>40365.749999983775</v>
      </c>
      <c r="B3740">
        <v>10.1</v>
      </c>
      <c r="C3740">
        <v>81.2</v>
      </c>
      <c r="D3740">
        <v>19.440000000000001</v>
      </c>
      <c r="E3740">
        <v>0</v>
      </c>
      <c r="F3740">
        <v>0.5</v>
      </c>
      <c r="G3740" s="3">
        <f t="shared" si="1334"/>
        <v>53.828538823719576</v>
      </c>
    </row>
    <row r="3741" spans="1:7" x14ac:dyDescent="0.2">
      <c r="A3741" s="1">
        <v>40365.791666650439</v>
      </c>
      <c r="B3741">
        <v>7.9</v>
      </c>
      <c r="C3741">
        <v>88.3</v>
      </c>
      <c r="D3741">
        <v>-0.36</v>
      </c>
      <c r="E3741">
        <v>0</v>
      </c>
      <c r="F3741">
        <v>0.4</v>
      </c>
      <c r="G3741" s="3">
        <f t="shared" si="1334"/>
        <v>51.290693446759349</v>
      </c>
    </row>
    <row r="3742" spans="1:7" x14ac:dyDescent="0.2">
      <c r="A3742" s="1">
        <v>40365.833333317103</v>
      </c>
      <c r="B3742">
        <v>6.6</v>
      </c>
      <c r="C3742">
        <v>91.2</v>
      </c>
      <c r="D3742">
        <v>0</v>
      </c>
      <c r="E3742">
        <v>0</v>
      </c>
      <c r="F3742">
        <v>0.4</v>
      </c>
      <c r="G3742" s="3">
        <f t="shared" si="1334"/>
        <v>49.696531198482504</v>
      </c>
    </row>
    <row r="3743" spans="1:7" x14ac:dyDescent="0.2">
      <c r="A3743" s="1">
        <v>40365.874999983767</v>
      </c>
      <c r="B3743">
        <v>6.4</v>
      </c>
      <c r="C3743">
        <v>92.9</v>
      </c>
      <c r="D3743">
        <v>0.36</v>
      </c>
      <c r="E3743">
        <v>0</v>
      </c>
      <c r="F3743">
        <v>0.4</v>
      </c>
      <c r="G3743" s="3">
        <f t="shared" si="1334"/>
        <v>49.520870030150704</v>
      </c>
    </row>
    <row r="3744" spans="1:7" x14ac:dyDescent="0.2">
      <c r="A3744" s="1">
        <v>40365.916666650432</v>
      </c>
      <c r="B3744">
        <v>5.9</v>
      </c>
      <c r="C3744">
        <v>93.3</v>
      </c>
      <c r="D3744">
        <v>0.36</v>
      </c>
      <c r="E3744">
        <v>0</v>
      </c>
      <c r="F3744">
        <v>0.4</v>
      </c>
      <c r="G3744" s="3">
        <f t="shared" si="1334"/>
        <v>48.864603477185703</v>
      </c>
    </row>
    <row r="3745" spans="1:15" x14ac:dyDescent="0.2">
      <c r="A3745" s="1">
        <v>40365.958333317096</v>
      </c>
      <c r="B3745">
        <v>5.5</v>
      </c>
      <c r="C3745">
        <v>95.1</v>
      </c>
      <c r="D3745">
        <v>0.72</v>
      </c>
      <c r="E3745">
        <v>0</v>
      </c>
      <c r="F3745">
        <v>0.5</v>
      </c>
      <c r="G3745" s="3">
        <f t="shared" si="1334"/>
        <v>48.420192041654616</v>
      </c>
    </row>
    <row r="3746" spans="1:15" x14ac:dyDescent="0.2">
      <c r="A3746" s="1">
        <v>40365.99999998376</v>
      </c>
      <c r="B3746">
        <v>4.9000000000000004</v>
      </c>
      <c r="C3746">
        <v>96.5</v>
      </c>
      <c r="D3746">
        <v>1.08</v>
      </c>
      <c r="E3746">
        <v>0</v>
      </c>
      <c r="F3746">
        <v>0.5</v>
      </c>
      <c r="G3746" s="3">
        <f t="shared" si="1334"/>
        <v>47.680512930802038</v>
      </c>
      <c r="H3746" s="1">
        <f t="shared" ref="H3746" si="1335">A3746</f>
        <v>40365.99999998376</v>
      </c>
      <c r="I3746" s="3">
        <f t="shared" ref="I3746" si="1336">AVERAGE(B3746:B3769)</f>
        <v>10.6625</v>
      </c>
      <c r="J3746" s="3">
        <f t="shared" ref="J3746" si="1337">STDEV(B3746:B3769)</f>
        <v>5.7365201161922439</v>
      </c>
      <c r="K3746" s="3">
        <f t="shared" ref="K3746" si="1338">AVERAGE(C3746:C3769)</f>
        <v>68.95</v>
      </c>
      <c r="L3746" s="3">
        <f t="shared" ref="L3746" si="1339">AVERAGE(D3753:D3765)</f>
        <v>989.83384615384614</v>
      </c>
      <c r="M3746" s="3">
        <f t="shared" ref="M3746" si="1340">SUM(E3746:E3769)</f>
        <v>0</v>
      </c>
      <c r="N3746" s="3">
        <f t="shared" ref="N3746" si="1341">AVERAGE(F3746:F3769)</f>
        <v>1.1458333333333335</v>
      </c>
      <c r="O3746" s="3">
        <f t="shared" ref="O3746" si="1342">AVERAGE(G3746:G3769)</f>
        <v>53.385851215586619</v>
      </c>
    </row>
    <row r="3747" spans="1:15" x14ac:dyDescent="0.2">
      <c r="A3747" s="1">
        <v>40366.041666650424</v>
      </c>
      <c r="B3747">
        <v>5.4</v>
      </c>
      <c r="C3747">
        <v>96.1</v>
      </c>
      <c r="D3747">
        <v>0</v>
      </c>
      <c r="E3747">
        <v>0</v>
      </c>
      <c r="F3747">
        <v>0.4</v>
      </c>
      <c r="G3747" s="3">
        <f t="shared" si="1334"/>
        <v>48.338326573917556</v>
      </c>
    </row>
    <row r="3748" spans="1:15" x14ac:dyDescent="0.2">
      <c r="A3748" s="1">
        <v>40366.083333317089</v>
      </c>
      <c r="B3748">
        <v>6.1</v>
      </c>
      <c r="C3748">
        <v>85.9</v>
      </c>
      <c r="D3748">
        <v>-0.72</v>
      </c>
      <c r="E3748">
        <v>0</v>
      </c>
      <c r="F3748">
        <v>0.9</v>
      </c>
      <c r="G3748" s="3">
        <f t="shared" si="1334"/>
        <v>48.710899021215944</v>
      </c>
    </row>
    <row r="3749" spans="1:15" x14ac:dyDescent="0.2">
      <c r="A3749" s="1">
        <v>40366.124999983753</v>
      </c>
      <c r="B3749">
        <v>7.6</v>
      </c>
      <c r="C3749">
        <v>82.8</v>
      </c>
      <c r="D3749">
        <v>0.36</v>
      </c>
      <c r="E3749">
        <v>0</v>
      </c>
      <c r="F3749">
        <v>1</v>
      </c>
      <c r="G3749" s="3">
        <f t="shared" si="1334"/>
        <v>50.551197031057924</v>
      </c>
    </row>
    <row r="3750" spans="1:15" x14ac:dyDescent="0.2">
      <c r="A3750" s="1">
        <v>40366.166666650417</v>
      </c>
      <c r="B3750">
        <v>7.4</v>
      </c>
      <c r="C3750">
        <v>83.3</v>
      </c>
      <c r="D3750">
        <v>0.72</v>
      </c>
      <c r="E3750">
        <v>0</v>
      </c>
      <c r="F3750">
        <v>1.2</v>
      </c>
      <c r="G3750" s="3">
        <f t="shared" si="1334"/>
        <v>50.311817154040106</v>
      </c>
    </row>
    <row r="3751" spans="1:15" x14ac:dyDescent="0.2">
      <c r="A3751" s="1">
        <v>40366.208333317081</v>
      </c>
      <c r="B3751">
        <v>6</v>
      </c>
      <c r="C3751">
        <v>86.6</v>
      </c>
      <c r="D3751">
        <v>0.36</v>
      </c>
      <c r="E3751">
        <v>0</v>
      </c>
      <c r="F3751">
        <v>0.9</v>
      </c>
      <c r="G3751" s="3">
        <f t="shared" si="1334"/>
        <v>48.61707505952532</v>
      </c>
    </row>
    <row r="3752" spans="1:15" x14ac:dyDescent="0.2">
      <c r="A3752" s="1">
        <v>40366.249999983746</v>
      </c>
      <c r="B3752">
        <v>3.5</v>
      </c>
      <c r="C3752">
        <v>92</v>
      </c>
      <c r="D3752">
        <v>1.08</v>
      </c>
      <c r="E3752">
        <v>0</v>
      </c>
      <c r="F3752">
        <v>0.8</v>
      </c>
      <c r="G3752" s="3">
        <f t="shared" si="1334"/>
        <v>45.536690192444269</v>
      </c>
    </row>
    <row r="3753" spans="1:15" x14ac:dyDescent="0.2">
      <c r="A3753" s="1">
        <v>40366.29166665041</v>
      </c>
      <c r="B3753">
        <v>1.9</v>
      </c>
      <c r="C3753">
        <v>94.4</v>
      </c>
      <c r="D3753">
        <v>-1.08</v>
      </c>
      <c r="E3753">
        <v>0</v>
      </c>
      <c r="F3753">
        <v>0.4</v>
      </c>
      <c r="G3753" s="3">
        <f t="shared" si="1334"/>
        <v>43.494856702734332</v>
      </c>
    </row>
    <row r="3754" spans="1:15" x14ac:dyDescent="0.2">
      <c r="A3754" s="1">
        <v>40366.333333317074</v>
      </c>
      <c r="B3754">
        <v>3.4</v>
      </c>
      <c r="C3754">
        <v>95.9</v>
      </c>
      <c r="D3754">
        <v>46.44</v>
      </c>
      <c r="E3754">
        <v>0</v>
      </c>
      <c r="F3754">
        <v>0.4</v>
      </c>
      <c r="G3754" s="3">
        <f t="shared" si="1334"/>
        <v>45.611124032313612</v>
      </c>
    </row>
    <row r="3755" spans="1:15" x14ac:dyDescent="0.2">
      <c r="A3755" s="1">
        <v>40366.374999983738</v>
      </c>
      <c r="B3755">
        <v>9.1999999999999993</v>
      </c>
      <c r="C3755">
        <v>79.599999999999994</v>
      </c>
      <c r="D3755">
        <v>652.67999999999995</v>
      </c>
      <c r="E3755">
        <v>0</v>
      </c>
      <c r="F3755">
        <v>0.5</v>
      </c>
      <c r="G3755" s="3">
        <f t="shared" si="1334"/>
        <v>52.508873306968852</v>
      </c>
    </row>
    <row r="3756" spans="1:15" x14ac:dyDescent="0.2">
      <c r="A3756" s="1">
        <v>40366.416666650402</v>
      </c>
      <c r="B3756">
        <v>13.2</v>
      </c>
      <c r="C3756">
        <v>58.7</v>
      </c>
      <c r="D3756">
        <v>1262.52</v>
      </c>
      <c r="E3756">
        <v>0</v>
      </c>
      <c r="F3756">
        <v>1.1000000000000001</v>
      </c>
      <c r="G3756" s="3">
        <f t="shared" si="1334"/>
        <v>56.303933600441219</v>
      </c>
    </row>
    <row r="3757" spans="1:15" x14ac:dyDescent="0.2">
      <c r="A3757" s="1">
        <v>40366.458333317067</v>
      </c>
      <c r="B3757">
        <v>15.8</v>
      </c>
      <c r="C3757">
        <v>43.9</v>
      </c>
      <c r="D3757">
        <v>1728.36</v>
      </c>
      <c r="E3757">
        <v>0</v>
      </c>
      <c r="F3757">
        <v>2</v>
      </c>
      <c r="G3757" s="3">
        <f t="shared" si="1334"/>
        <v>58.273191125326989</v>
      </c>
    </row>
    <row r="3758" spans="1:15" x14ac:dyDescent="0.2">
      <c r="A3758" s="1">
        <v>40366.499999983731</v>
      </c>
      <c r="B3758">
        <v>18.600000000000001</v>
      </c>
      <c r="C3758">
        <v>40</v>
      </c>
      <c r="D3758">
        <v>2009.88</v>
      </c>
      <c r="E3758">
        <v>0</v>
      </c>
      <c r="F3758">
        <v>1.8</v>
      </c>
      <c r="G3758" s="3">
        <f t="shared" si="1334"/>
        <v>61.503396633393365</v>
      </c>
    </row>
    <row r="3759" spans="1:15" x14ac:dyDescent="0.2">
      <c r="A3759" s="1">
        <v>40366.541666650395</v>
      </c>
      <c r="B3759">
        <v>20.100000000000001</v>
      </c>
      <c r="C3759">
        <v>34.200000000000003</v>
      </c>
      <c r="D3759">
        <v>2087.64</v>
      </c>
      <c r="E3759">
        <v>0</v>
      </c>
      <c r="F3759">
        <v>2.4</v>
      </c>
      <c r="G3759" s="3">
        <f t="shared" si="1334"/>
        <v>62.677573595961981</v>
      </c>
    </row>
    <row r="3760" spans="1:15" x14ac:dyDescent="0.2">
      <c r="A3760" s="1">
        <v>40366.583333317059</v>
      </c>
      <c r="B3760">
        <v>19.899999999999999</v>
      </c>
      <c r="C3760">
        <v>33.1</v>
      </c>
      <c r="D3760">
        <v>1937.88</v>
      </c>
      <c r="E3760">
        <v>0</v>
      </c>
      <c r="F3760">
        <v>2.6</v>
      </c>
      <c r="G3760" s="3">
        <f t="shared" si="1334"/>
        <v>62.247699979576709</v>
      </c>
    </row>
    <row r="3761" spans="1:15" x14ac:dyDescent="0.2">
      <c r="A3761" s="1">
        <v>40366.624999983724</v>
      </c>
      <c r="B3761">
        <v>19.2</v>
      </c>
      <c r="C3761">
        <v>35.299999999999997</v>
      </c>
      <c r="D3761">
        <v>1602.36</v>
      </c>
      <c r="E3761">
        <v>0</v>
      </c>
      <c r="F3761">
        <v>2.6</v>
      </c>
      <c r="G3761" s="3">
        <f t="shared" si="1334"/>
        <v>61.654307868194181</v>
      </c>
    </row>
    <row r="3762" spans="1:15" x14ac:dyDescent="0.2">
      <c r="A3762" s="1">
        <v>40366.666666650388</v>
      </c>
      <c r="B3762">
        <v>18.600000000000001</v>
      </c>
      <c r="C3762">
        <v>37.5</v>
      </c>
      <c r="D3762">
        <v>1085.4000000000001</v>
      </c>
      <c r="E3762">
        <v>0</v>
      </c>
      <c r="F3762">
        <v>2.1</v>
      </c>
      <c r="G3762" s="3">
        <f t="shared" si="1334"/>
        <v>61.172035575138679</v>
      </c>
    </row>
    <row r="3763" spans="1:15" x14ac:dyDescent="0.2">
      <c r="A3763" s="1">
        <v>40366.708333317052</v>
      </c>
      <c r="B3763">
        <v>16.3</v>
      </c>
      <c r="C3763">
        <v>49.6</v>
      </c>
      <c r="D3763">
        <v>435.24</v>
      </c>
      <c r="E3763">
        <v>0</v>
      </c>
      <c r="F3763">
        <v>1.7</v>
      </c>
      <c r="G3763" s="3">
        <f t="shared" si="1334"/>
        <v>59.56602924087241</v>
      </c>
    </row>
    <row r="3764" spans="1:15" x14ac:dyDescent="0.2">
      <c r="A3764" s="1">
        <v>40366.749999983716</v>
      </c>
      <c r="B3764">
        <v>12</v>
      </c>
      <c r="C3764">
        <v>66.2</v>
      </c>
      <c r="D3764">
        <v>20.52</v>
      </c>
      <c r="E3764">
        <v>0</v>
      </c>
      <c r="F3764">
        <v>0.6</v>
      </c>
      <c r="G3764" s="3">
        <f t="shared" si="1334"/>
        <v>55.319889779249401</v>
      </c>
    </row>
    <row r="3765" spans="1:15" x14ac:dyDescent="0.2">
      <c r="A3765" s="1">
        <v>40366.791666650381</v>
      </c>
      <c r="B3765">
        <v>8.4</v>
      </c>
      <c r="C3765">
        <v>81.7</v>
      </c>
      <c r="D3765">
        <v>0</v>
      </c>
      <c r="E3765">
        <v>0</v>
      </c>
      <c r="F3765">
        <v>0.4</v>
      </c>
      <c r="G3765" s="3">
        <f t="shared" si="1334"/>
        <v>51.563404497678057</v>
      </c>
    </row>
    <row r="3766" spans="1:15" x14ac:dyDescent="0.2">
      <c r="A3766" s="1">
        <v>40366.833333317045</v>
      </c>
      <c r="B3766">
        <v>9.1999999999999993</v>
      </c>
      <c r="C3766">
        <v>74</v>
      </c>
      <c r="D3766">
        <v>0</v>
      </c>
      <c r="E3766">
        <v>0</v>
      </c>
      <c r="F3766">
        <v>0.5</v>
      </c>
      <c r="G3766" s="3">
        <f t="shared" si="1334"/>
        <v>52.131036389425283</v>
      </c>
    </row>
    <row r="3767" spans="1:15" x14ac:dyDescent="0.2">
      <c r="A3767" s="1">
        <v>40366.874999983709</v>
      </c>
      <c r="B3767">
        <v>9.3000000000000007</v>
      </c>
      <c r="C3767">
        <v>72.2</v>
      </c>
      <c r="D3767">
        <v>0</v>
      </c>
      <c r="E3767">
        <v>0</v>
      </c>
      <c r="F3767">
        <v>0.5</v>
      </c>
      <c r="G3767" s="3">
        <f t="shared" si="1334"/>
        <v>52.138855506276073</v>
      </c>
    </row>
    <row r="3768" spans="1:15" x14ac:dyDescent="0.2">
      <c r="A3768" s="1">
        <v>40366.916666650373</v>
      </c>
      <c r="B3768">
        <v>10.5</v>
      </c>
      <c r="C3768">
        <v>64.900000000000006</v>
      </c>
      <c r="D3768">
        <v>0</v>
      </c>
      <c r="E3768">
        <v>0</v>
      </c>
      <c r="F3768">
        <v>0.9</v>
      </c>
      <c r="G3768" s="3">
        <f t="shared" si="1334"/>
        <v>53.204055026561782</v>
      </c>
    </row>
    <row r="3769" spans="1:15" x14ac:dyDescent="0.2">
      <c r="A3769" s="1">
        <v>40366.958333317038</v>
      </c>
      <c r="B3769">
        <v>9.4</v>
      </c>
      <c r="C3769">
        <v>70.400000000000006</v>
      </c>
      <c r="D3769">
        <v>0</v>
      </c>
      <c r="E3769">
        <v>0</v>
      </c>
      <c r="F3769">
        <v>1.3</v>
      </c>
      <c r="G3769" s="3">
        <f t="shared" si="1334"/>
        <v>52.143648350962465</v>
      </c>
    </row>
    <row r="3770" spans="1:15" x14ac:dyDescent="0.2">
      <c r="A3770" s="1">
        <v>40366.999999983702</v>
      </c>
      <c r="B3770">
        <v>9.3000000000000007</v>
      </c>
      <c r="C3770">
        <v>70.2</v>
      </c>
      <c r="D3770">
        <v>0.36</v>
      </c>
      <c r="E3770">
        <v>0</v>
      </c>
      <c r="F3770">
        <v>1.5</v>
      </c>
      <c r="G3770" s="3">
        <f t="shared" si="1334"/>
        <v>51.994527316768206</v>
      </c>
      <c r="H3770" s="1">
        <f t="shared" ref="H3770" si="1343">A3770</f>
        <v>40366.999999983702</v>
      </c>
      <c r="I3770" s="3">
        <f t="shared" ref="I3770" si="1344">AVERAGE(B3770:B3793)</f>
        <v>12.729166666666664</v>
      </c>
      <c r="J3770" s="3">
        <f t="shared" ref="J3770" si="1345">STDEV(B3770:B3793)</f>
        <v>2.7545186854341437</v>
      </c>
      <c r="K3770" s="3">
        <f t="shared" ref="K3770" si="1346">AVERAGE(C3770:C3793)</f>
        <v>75.937500000000014</v>
      </c>
      <c r="L3770" s="3">
        <f t="shared" ref="L3770" si="1347">AVERAGE(D3777:D3789)</f>
        <v>369.44307692307689</v>
      </c>
      <c r="M3770" s="3">
        <f t="shared" ref="M3770" si="1348">SUM(E3770:E3793)</f>
        <v>25.799999999999997</v>
      </c>
      <c r="N3770" s="3">
        <f t="shared" ref="N3770" si="1349">AVERAGE(F3770:F3793)</f>
        <v>2.0291666666666663</v>
      </c>
      <c r="O3770" s="3">
        <f t="shared" ref="O3770" si="1350">AVERAGE(G3770:G3793)</f>
        <v>56.97513737901545</v>
      </c>
    </row>
    <row r="3771" spans="1:15" x14ac:dyDescent="0.2">
      <c r="A3771" s="1">
        <v>40367.041666650366</v>
      </c>
      <c r="B3771">
        <v>8.8000000000000007</v>
      </c>
      <c r="C3771">
        <v>73.400000000000006</v>
      </c>
      <c r="D3771">
        <v>0.36</v>
      </c>
      <c r="E3771">
        <v>0</v>
      </c>
      <c r="F3771">
        <v>1.4</v>
      </c>
      <c r="G3771" s="3">
        <f t="shared" si="1334"/>
        <v>51.550277886667146</v>
      </c>
    </row>
    <row r="3772" spans="1:15" x14ac:dyDescent="0.2">
      <c r="A3772" s="1">
        <v>40367.08333331703</v>
      </c>
      <c r="B3772">
        <v>8.9</v>
      </c>
      <c r="C3772">
        <v>74.599999999999994</v>
      </c>
      <c r="D3772">
        <v>0.36</v>
      </c>
      <c r="E3772">
        <v>0</v>
      </c>
      <c r="F3772">
        <v>1.3</v>
      </c>
      <c r="G3772" s="3">
        <f t="shared" si="1334"/>
        <v>51.768408477907101</v>
      </c>
    </row>
    <row r="3773" spans="1:15" x14ac:dyDescent="0.2">
      <c r="A3773" s="1">
        <v>40367.124999983695</v>
      </c>
      <c r="B3773">
        <v>8.4</v>
      </c>
      <c r="C3773">
        <v>74</v>
      </c>
      <c r="D3773">
        <v>0</v>
      </c>
      <c r="E3773">
        <v>0</v>
      </c>
      <c r="F3773">
        <v>0.9</v>
      </c>
      <c r="G3773" s="3">
        <f t="shared" si="1334"/>
        <v>51.053174468414554</v>
      </c>
    </row>
    <row r="3774" spans="1:15" x14ac:dyDescent="0.2">
      <c r="A3774" s="1">
        <v>40367.166666650359</v>
      </c>
      <c r="B3774">
        <v>9.1</v>
      </c>
      <c r="C3774">
        <v>65.8</v>
      </c>
      <c r="D3774">
        <v>0</v>
      </c>
      <c r="E3774">
        <v>0</v>
      </c>
      <c r="F3774">
        <v>1.4</v>
      </c>
      <c r="G3774" s="3">
        <f t="shared" si="1334"/>
        <v>51.395272865815485</v>
      </c>
    </row>
    <row r="3775" spans="1:15" x14ac:dyDescent="0.2">
      <c r="A3775" s="1">
        <v>40367.208333317023</v>
      </c>
      <c r="B3775">
        <v>9.9</v>
      </c>
      <c r="C3775">
        <v>62</v>
      </c>
      <c r="D3775">
        <v>0.36</v>
      </c>
      <c r="E3775">
        <v>0</v>
      </c>
      <c r="F3775">
        <v>1.6</v>
      </c>
      <c r="G3775" s="3">
        <f t="shared" si="1334"/>
        <v>52.166109677813552</v>
      </c>
    </row>
    <row r="3776" spans="1:15" x14ac:dyDescent="0.2">
      <c r="A3776" s="1">
        <v>40367.249999983687</v>
      </c>
      <c r="B3776">
        <v>9.8000000000000007</v>
      </c>
      <c r="C3776">
        <v>59.9</v>
      </c>
      <c r="D3776">
        <v>0.36</v>
      </c>
      <c r="E3776">
        <v>0</v>
      </c>
      <c r="F3776">
        <v>1.8</v>
      </c>
      <c r="G3776" s="3">
        <f t="shared" si="1334"/>
        <v>51.857580699051837</v>
      </c>
    </row>
    <row r="3777" spans="1:7" x14ac:dyDescent="0.2">
      <c r="A3777" s="1">
        <v>40367.291666650352</v>
      </c>
      <c r="B3777">
        <v>10.1</v>
      </c>
      <c r="C3777">
        <v>60.4</v>
      </c>
      <c r="D3777">
        <v>0.36</v>
      </c>
      <c r="E3777">
        <v>0</v>
      </c>
      <c r="F3777">
        <v>1.9</v>
      </c>
      <c r="G3777" s="3">
        <f t="shared" si="1334"/>
        <v>52.30133542991495</v>
      </c>
    </row>
    <row r="3778" spans="1:7" x14ac:dyDescent="0.2">
      <c r="A3778" s="1">
        <v>40367.333333317016</v>
      </c>
      <c r="B3778">
        <v>10.9</v>
      </c>
      <c r="C3778">
        <v>57.1</v>
      </c>
      <c r="D3778">
        <v>62.64</v>
      </c>
      <c r="E3778">
        <v>0</v>
      </c>
      <c r="F3778">
        <v>2</v>
      </c>
      <c r="G3778" s="3">
        <f t="shared" si="1334"/>
        <v>53.08677385897218</v>
      </c>
    </row>
    <row r="3779" spans="1:7" x14ac:dyDescent="0.2">
      <c r="A3779" s="1">
        <v>40367.37499998368</v>
      </c>
      <c r="B3779">
        <v>12.8</v>
      </c>
      <c r="C3779">
        <v>57.4</v>
      </c>
      <c r="D3779">
        <v>448.2</v>
      </c>
      <c r="E3779">
        <v>0</v>
      </c>
      <c r="F3779">
        <v>2.1</v>
      </c>
      <c r="G3779" s="3">
        <f t="shared" si="1334"/>
        <v>55.653420943442299</v>
      </c>
    </row>
    <row r="3780" spans="1:7" x14ac:dyDescent="0.2">
      <c r="A3780" s="1">
        <v>40367.416666650344</v>
      </c>
      <c r="B3780">
        <v>13.7</v>
      </c>
      <c r="C3780">
        <v>61.6</v>
      </c>
      <c r="D3780">
        <v>673.92</v>
      </c>
      <c r="E3780">
        <v>0</v>
      </c>
      <c r="F3780">
        <v>2.2999999999999998</v>
      </c>
      <c r="G3780" s="3">
        <f t="shared" si="1334"/>
        <v>57.224108667284668</v>
      </c>
    </row>
    <row r="3781" spans="1:7" x14ac:dyDescent="0.2">
      <c r="A3781" s="1">
        <v>40367.458333317009</v>
      </c>
      <c r="B3781">
        <v>16</v>
      </c>
      <c r="C3781">
        <v>68.5</v>
      </c>
      <c r="D3781">
        <v>748.44</v>
      </c>
      <c r="E3781">
        <v>0</v>
      </c>
      <c r="F3781">
        <v>2.5</v>
      </c>
      <c r="G3781" s="3">
        <f t="shared" si="1334"/>
        <v>60.873406514104929</v>
      </c>
    </row>
    <row r="3782" spans="1:7" x14ac:dyDescent="0.2">
      <c r="A3782" s="1">
        <v>40367.499999983673</v>
      </c>
      <c r="B3782">
        <v>14.4</v>
      </c>
      <c r="C3782">
        <v>87.2</v>
      </c>
      <c r="D3782">
        <v>587.52</v>
      </c>
      <c r="E3782">
        <v>0.4</v>
      </c>
      <c r="F3782">
        <v>3.2</v>
      </c>
      <c r="G3782" s="3">
        <f t="shared" si="1334"/>
        <v>60.027034055673639</v>
      </c>
    </row>
    <row r="3783" spans="1:7" x14ac:dyDescent="0.2">
      <c r="A3783" s="1">
        <v>40367.541666650337</v>
      </c>
      <c r="B3783">
        <v>16</v>
      </c>
      <c r="C3783">
        <v>89.3</v>
      </c>
      <c r="D3783">
        <v>647.64</v>
      </c>
      <c r="E3783">
        <v>0.2</v>
      </c>
      <c r="F3783">
        <v>2</v>
      </c>
      <c r="G3783" s="3">
        <f t="shared" si="1334"/>
        <v>62.325697558055595</v>
      </c>
    </row>
    <row r="3784" spans="1:7" x14ac:dyDescent="0.2">
      <c r="A3784" s="1">
        <v>40367.583333317001</v>
      </c>
      <c r="B3784">
        <v>15.5</v>
      </c>
      <c r="C3784">
        <v>92.7</v>
      </c>
      <c r="D3784">
        <v>449.64</v>
      </c>
      <c r="E3784">
        <v>11.2</v>
      </c>
      <c r="F3784">
        <v>3.5</v>
      </c>
      <c r="G3784" s="3">
        <f t="shared" si="1334"/>
        <v>61.855833273747763</v>
      </c>
    </row>
    <row r="3785" spans="1:7" x14ac:dyDescent="0.2">
      <c r="A3785" s="1">
        <v>40367.624999983665</v>
      </c>
      <c r="B3785">
        <v>14.6</v>
      </c>
      <c r="C3785">
        <v>87.8</v>
      </c>
      <c r="D3785">
        <v>367.56</v>
      </c>
      <c r="E3785">
        <v>1</v>
      </c>
      <c r="F3785">
        <v>2.5</v>
      </c>
      <c r="G3785" s="3">
        <f t="shared" si="1334"/>
        <v>60.335493698594959</v>
      </c>
    </row>
    <row r="3786" spans="1:7" x14ac:dyDescent="0.2">
      <c r="A3786" s="1">
        <v>40367.66666665033</v>
      </c>
      <c r="B3786">
        <v>15.5</v>
      </c>
      <c r="C3786">
        <v>87.7</v>
      </c>
      <c r="D3786">
        <v>457.56</v>
      </c>
      <c r="E3786">
        <v>0.2</v>
      </c>
      <c r="F3786">
        <v>2.2000000000000002</v>
      </c>
      <c r="G3786" s="3">
        <f t="shared" si="1334"/>
        <v>61.54806002136381</v>
      </c>
    </row>
    <row r="3787" spans="1:7" x14ac:dyDescent="0.2">
      <c r="A3787" s="1">
        <v>40367.708333316994</v>
      </c>
      <c r="B3787">
        <v>15.2</v>
      </c>
      <c r="C3787">
        <v>82.4</v>
      </c>
      <c r="D3787">
        <v>351.36</v>
      </c>
      <c r="E3787">
        <v>0</v>
      </c>
      <c r="F3787">
        <v>1.5</v>
      </c>
      <c r="G3787" s="3">
        <f t="shared" si="1334"/>
        <v>60.799058281025459</v>
      </c>
    </row>
    <row r="3788" spans="1:7" x14ac:dyDescent="0.2">
      <c r="A3788" s="1">
        <v>40367.749999983658</v>
      </c>
      <c r="B3788">
        <v>15.5</v>
      </c>
      <c r="C3788">
        <v>85.2</v>
      </c>
      <c r="D3788">
        <v>7.92</v>
      </c>
      <c r="E3788">
        <v>0</v>
      </c>
      <c r="F3788">
        <v>2</v>
      </c>
      <c r="G3788" s="3">
        <f t="shared" si="1334"/>
        <v>61.388355231240368</v>
      </c>
    </row>
    <row r="3789" spans="1:7" x14ac:dyDescent="0.2">
      <c r="A3789" s="1">
        <v>40367.791666650322</v>
      </c>
      <c r="B3789">
        <v>15.5</v>
      </c>
      <c r="C3789">
        <v>78</v>
      </c>
      <c r="D3789">
        <v>0</v>
      </c>
      <c r="E3789">
        <v>0</v>
      </c>
      <c r="F3789">
        <v>1.8</v>
      </c>
      <c r="G3789" s="3">
        <f t="shared" si="1334"/>
        <v>60.904256765454242</v>
      </c>
    </row>
    <row r="3790" spans="1:7" x14ac:dyDescent="0.2">
      <c r="A3790" s="1">
        <v>40367.833333316987</v>
      </c>
      <c r="B3790">
        <v>14.5</v>
      </c>
      <c r="C3790">
        <v>83.1</v>
      </c>
      <c r="D3790">
        <v>0</v>
      </c>
      <c r="E3790">
        <v>0</v>
      </c>
      <c r="F3790">
        <v>1.7</v>
      </c>
      <c r="G3790" s="3">
        <f t="shared" si="1334"/>
        <v>59.89905823985216</v>
      </c>
    </row>
    <row r="3791" spans="1:7" x14ac:dyDescent="0.2">
      <c r="A3791" s="1">
        <v>40367.874999983651</v>
      </c>
      <c r="B3791">
        <v>14.7</v>
      </c>
      <c r="C3791">
        <v>86.1</v>
      </c>
      <c r="D3791">
        <v>0</v>
      </c>
      <c r="E3791">
        <v>0.4</v>
      </c>
      <c r="F3791">
        <v>1.9</v>
      </c>
      <c r="G3791" s="3">
        <f t="shared" si="1334"/>
        <v>60.363553037863696</v>
      </c>
    </row>
    <row r="3792" spans="1:7" x14ac:dyDescent="0.2">
      <c r="A3792" s="1">
        <v>40367.916666650315</v>
      </c>
      <c r="B3792">
        <v>13.9</v>
      </c>
      <c r="C3792">
        <v>88.9</v>
      </c>
      <c r="D3792">
        <v>0</v>
      </c>
      <c r="E3792">
        <v>0</v>
      </c>
      <c r="F3792">
        <v>1.8</v>
      </c>
      <c r="G3792" s="3">
        <f t="shared" si="1334"/>
        <v>59.455547242522613</v>
      </c>
    </row>
    <row r="3793" spans="1:15" x14ac:dyDescent="0.2">
      <c r="A3793" s="1">
        <v>40367.958333316979</v>
      </c>
      <c r="B3793">
        <v>12.5</v>
      </c>
      <c r="C3793">
        <v>89.2</v>
      </c>
      <c r="D3793">
        <v>0</v>
      </c>
      <c r="E3793">
        <v>12.4</v>
      </c>
      <c r="F3793">
        <v>3.9</v>
      </c>
      <c r="G3793" s="3">
        <f t="shared" si="1334"/>
        <v>57.576952884819605</v>
      </c>
    </row>
    <row r="3794" spans="1:15" x14ac:dyDescent="0.2">
      <c r="A3794" s="1">
        <v>40367.999999983644</v>
      </c>
      <c r="B3794">
        <v>12.9</v>
      </c>
      <c r="C3794">
        <v>78.3</v>
      </c>
      <c r="D3794">
        <v>0.36</v>
      </c>
      <c r="E3794">
        <v>0.2</v>
      </c>
      <c r="F3794">
        <v>2.9</v>
      </c>
      <c r="G3794" s="3">
        <f t="shared" ref="G3794:G3857" si="1351">B3794+(0.36*(237.7*(((17.271*B3794)/(237.7+B3794))+LN(C3794/100)))/(17.271-(((17.271*B3794)/(237.7+B3794))+LN(C3794/100))))+41.2</f>
        <v>57.416674679156401</v>
      </c>
      <c r="H3794" s="1">
        <f t="shared" ref="H3794" si="1352">A3794</f>
        <v>40367.999999983644</v>
      </c>
      <c r="I3794" s="3">
        <f t="shared" ref="I3794" si="1353">AVERAGE(B3794:B3817)</f>
        <v>10.025</v>
      </c>
      <c r="J3794" s="3">
        <f t="shared" ref="J3794" si="1354">STDEV(B3794:B3817)</f>
        <v>1.6503622790690269</v>
      </c>
      <c r="K3794" s="3">
        <f t="shared" ref="K3794" si="1355">AVERAGE(C3794:C3817)</f>
        <v>87.3</v>
      </c>
      <c r="L3794" s="3">
        <f t="shared" ref="L3794" si="1356">AVERAGE(D3801:D3813)</f>
        <v>312.5353846153846</v>
      </c>
      <c r="M3794" s="3">
        <f t="shared" ref="M3794" si="1357">SUM(E3794:E3817)</f>
        <v>23</v>
      </c>
      <c r="N3794" s="3">
        <f t="shared" ref="N3794" si="1358">AVERAGE(F3794:F3817)</f>
        <v>1.7333333333333334</v>
      </c>
      <c r="O3794" s="3">
        <f t="shared" ref="O3794" si="1359">AVERAGE(G3794:G3817)</f>
        <v>54.088844152270987</v>
      </c>
    </row>
    <row r="3795" spans="1:15" x14ac:dyDescent="0.2">
      <c r="A3795" s="1">
        <v>40368.041666650308</v>
      </c>
      <c r="B3795">
        <v>10.6</v>
      </c>
      <c r="C3795">
        <v>86.6</v>
      </c>
      <c r="D3795">
        <v>0.36</v>
      </c>
      <c r="E3795">
        <v>1.6</v>
      </c>
      <c r="F3795">
        <v>1.9</v>
      </c>
      <c r="G3795" s="3">
        <f t="shared" si="1351"/>
        <v>54.844887210662847</v>
      </c>
    </row>
    <row r="3796" spans="1:15" x14ac:dyDescent="0.2">
      <c r="A3796" s="1">
        <v>40368.083333316972</v>
      </c>
      <c r="B3796">
        <v>12.3</v>
      </c>
      <c r="C3796">
        <v>82.3</v>
      </c>
      <c r="D3796">
        <v>0.36</v>
      </c>
      <c r="E3796">
        <v>0</v>
      </c>
      <c r="F3796">
        <v>0.8</v>
      </c>
      <c r="G3796" s="3">
        <f t="shared" si="1351"/>
        <v>56.872881587744139</v>
      </c>
    </row>
    <row r="3797" spans="1:15" x14ac:dyDescent="0.2">
      <c r="A3797" s="1">
        <v>40368.124999983636</v>
      </c>
      <c r="B3797">
        <v>13.8</v>
      </c>
      <c r="C3797">
        <v>66.8</v>
      </c>
      <c r="D3797">
        <v>0.36</v>
      </c>
      <c r="E3797">
        <v>0</v>
      </c>
      <c r="F3797">
        <v>1.9</v>
      </c>
      <c r="G3797" s="3">
        <f t="shared" si="1351"/>
        <v>57.784084071554005</v>
      </c>
    </row>
    <row r="3798" spans="1:15" x14ac:dyDescent="0.2">
      <c r="A3798" s="1">
        <v>40368.166666650301</v>
      </c>
      <c r="B3798">
        <v>10.8</v>
      </c>
      <c r="C3798">
        <v>84.9</v>
      </c>
      <c r="D3798">
        <v>0</v>
      </c>
      <c r="E3798">
        <v>1.2</v>
      </c>
      <c r="F3798">
        <v>3</v>
      </c>
      <c r="G3798" s="3">
        <f t="shared" si="1351"/>
        <v>55.010262188746864</v>
      </c>
    </row>
    <row r="3799" spans="1:15" x14ac:dyDescent="0.2">
      <c r="A3799" s="1">
        <v>40368.208333316965</v>
      </c>
      <c r="B3799">
        <v>10.199999999999999</v>
      </c>
      <c r="C3799">
        <v>89.6</v>
      </c>
      <c r="D3799">
        <v>0.36</v>
      </c>
      <c r="E3799">
        <v>1.4</v>
      </c>
      <c r="F3799">
        <v>1.7</v>
      </c>
      <c r="G3799" s="3">
        <f t="shared" si="1351"/>
        <v>54.484105164773794</v>
      </c>
    </row>
    <row r="3800" spans="1:15" x14ac:dyDescent="0.2">
      <c r="A3800" s="1">
        <v>40368.249999983629</v>
      </c>
      <c r="B3800">
        <v>9.1999999999999993</v>
      </c>
      <c r="C3800">
        <v>93.3</v>
      </c>
      <c r="D3800">
        <v>0.36</v>
      </c>
      <c r="E3800">
        <v>4.8</v>
      </c>
      <c r="F3800">
        <v>1.2</v>
      </c>
      <c r="G3800" s="3">
        <f t="shared" si="1351"/>
        <v>53.342820674006731</v>
      </c>
    </row>
    <row r="3801" spans="1:15" x14ac:dyDescent="0.2">
      <c r="A3801" s="1">
        <v>40368.291666650293</v>
      </c>
      <c r="B3801">
        <v>8.9</v>
      </c>
      <c r="C3801">
        <v>92.4</v>
      </c>
      <c r="D3801">
        <v>0.72</v>
      </c>
      <c r="E3801">
        <v>0.2</v>
      </c>
      <c r="F3801">
        <v>1.4</v>
      </c>
      <c r="G3801" s="3">
        <f t="shared" si="1351"/>
        <v>52.88448317599908</v>
      </c>
    </row>
    <row r="3802" spans="1:15" x14ac:dyDescent="0.2">
      <c r="A3802" s="1">
        <v>40368.333333316958</v>
      </c>
      <c r="B3802">
        <v>9</v>
      </c>
      <c r="C3802">
        <v>95.1</v>
      </c>
      <c r="D3802">
        <v>14.4</v>
      </c>
      <c r="E3802">
        <v>2.2000000000000002</v>
      </c>
      <c r="F3802">
        <v>0.7</v>
      </c>
      <c r="G3802" s="3">
        <f t="shared" si="1351"/>
        <v>53.172671623312418</v>
      </c>
    </row>
    <row r="3803" spans="1:15" x14ac:dyDescent="0.2">
      <c r="A3803" s="1">
        <v>40368.374999983622</v>
      </c>
      <c r="B3803">
        <v>9.4</v>
      </c>
      <c r="C3803">
        <v>93.5</v>
      </c>
      <c r="D3803">
        <v>112.32</v>
      </c>
      <c r="E3803">
        <v>0.2</v>
      </c>
      <c r="F3803">
        <v>1.4</v>
      </c>
      <c r="G3803" s="3">
        <f t="shared" si="1351"/>
        <v>53.625595189914506</v>
      </c>
    </row>
    <row r="3804" spans="1:15" x14ac:dyDescent="0.2">
      <c r="A3804" s="1">
        <v>40368.416666650286</v>
      </c>
      <c r="B3804">
        <v>12.4</v>
      </c>
      <c r="C3804">
        <v>75.599999999999994</v>
      </c>
      <c r="D3804">
        <v>297.36</v>
      </c>
      <c r="E3804">
        <v>0</v>
      </c>
      <c r="F3804">
        <v>1.5</v>
      </c>
      <c r="G3804" s="3">
        <f t="shared" si="1351"/>
        <v>56.555452307816665</v>
      </c>
    </row>
    <row r="3805" spans="1:15" x14ac:dyDescent="0.2">
      <c r="A3805" s="1">
        <v>40368.45833331695</v>
      </c>
      <c r="B3805">
        <v>10.3</v>
      </c>
      <c r="C3805">
        <v>87.9</v>
      </c>
      <c r="D3805">
        <v>569.88</v>
      </c>
      <c r="E3805">
        <v>2</v>
      </c>
      <c r="F3805">
        <v>3</v>
      </c>
      <c r="G3805" s="3">
        <f t="shared" si="1351"/>
        <v>54.517794062713058</v>
      </c>
    </row>
    <row r="3806" spans="1:15" x14ac:dyDescent="0.2">
      <c r="A3806" s="1">
        <v>40368.499999983615</v>
      </c>
      <c r="B3806">
        <v>9.6999999999999993</v>
      </c>
      <c r="C3806">
        <v>88.8</v>
      </c>
      <c r="D3806">
        <v>597.96</v>
      </c>
      <c r="E3806">
        <v>0.2</v>
      </c>
      <c r="F3806">
        <v>2.2999999999999998</v>
      </c>
      <c r="G3806" s="3">
        <f t="shared" si="1351"/>
        <v>53.758985376263709</v>
      </c>
    </row>
    <row r="3807" spans="1:15" x14ac:dyDescent="0.2">
      <c r="A3807" s="1">
        <v>40368.541666650279</v>
      </c>
      <c r="B3807">
        <v>9.1999999999999993</v>
      </c>
      <c r="C3807">
        <v>92.1</v>
      </c>
      <c r="D3807">
        <v>372.6</v>
      </c>
      <c r="E3807">
        <v>3</v>
      </c>
      <c r="F3807">
        <v>2.4</v>
      </c>
      <c r="G3807" s="3">
        <f t="shared" si="1351"/>
        <v>53.274247568814566</v>
      </c>
    </row>
    <row r="3808" spans="1:15" x14ac:dyDescent="0.2">
      <c r="A3808" s="1">
        <v>40368.583333316943</v>
      </c>
      <c r="B3808">
        <v>9.6</v>
      </c>
      <c r="C3808">
        <v>91.8</v>
      </c>
      <c r="D3808">
        <v>636.48</v>
      </c>
      <c r="E3808">
        <v>0.6</v>
      </c>
      <c r="F3808">
        <v>1.4</v>
      </c>
      <c r="G3808" s="3">
        <f t="shared" si="1351"/>
        <v>53.799509698511898</v>
      </c>
    </row>
    <row r="3809" spans="1:15" x14ac:dyDescent="0.2">
      <c r="A3809" s="1">
        <v>40368.624999983607</v>
      </c>
      <c r="B3809">
        <v>10.8</v>
      </c>
      <c r="C3809">
        <v>86.6</v>
      </c>
      <c r="D3809">
        <v>721.08</v>
      </c>
      <c r="E3809">
        <v>0.6</v>
      </c>
      <c r="F3809">
        <v>1.6</v>
      </c>
      <c r="G3809" s="3">
        <f t="shared" si="1351"/>
        <v>55.115649849445262</v>
      </c>
    </row>
    <row r="3810" spans="1:15" x14ac:dyDescent="0.2">
      <c r="A3810" s="1">
        <v>40368.666666650272</v>
      </c>
      <c r="B3810">
        <v>10</v>
      </c>
      <c r="C3810">
        <v>88.3</v>
      </c>
      <c r="D3810">
        <v>487.08</v>
      </c>
      <c r="E3810">
        <v>0.8</v>
      </c>
      <c r="F3810">
        <v>2.4</v>
      </c>
      <c r="G3810" s="3">
        <f t="shared" si="1351"/>
        <v>54.13551548437411</v>
      </c>
    </row>
    <row r="3811" spans="1:15" x14ac:dyDescent="0.2">
      <c r="A3811" s="1">
        <v>40368.708333316936</v>
      </c>
      <c r="B3811">
        <v>9.8000000000000007</v>
      </c>
      <c r="C3811">
        <v>91.2</v>
      </c>
      <c r="D3811">
        <v>206.64</v>
      </c>
      <c r="E3811">
        <v>3</v>
      </c>
      <c r="F3811">
        <v>1.8</v>
      </c>
      <c r="G3811" s="3">
        <f t="shared" si="1351"/>
        <v>54.035923285889837</v>
      </c>
    </row>
    <row r="3812" spans="1:15" x14ac:dyDescent="0.2">
      <c r="A3812" s="1">
        <v>40368.7499999836</v>
      </c>
      <c r="B3812">
        <v>9.8000000000000007</v>
      </c>
      <c r="C3812">
        <v>79.400000000000006</v>
      </c>
      <c r="D3812">
        <v>46.08</v>
      </c>
      <c r="E3812">
        <v>0.2</v>
      </c>
      <c r="F3812">
        <v>3.1</v>
      </c>
      <c r="G3812" s="3">
        <f t="shared" si="1351"/>
        <v>53.30591109777464</v>
      </c>
    </row>
    <row r="3813" spans="1:15" x14ac:dyDescent="0.2">
      <c r="A3813" s="1">
        <v>40368.791666650264</v>
      </c>
      <c r="B3813">
        <v>10.199999999999999</v>
      </c>
      <c r="C3813">
        <v>84.7</v>
      </c>
      <c r="D3813">
        <v>0.36</v>
      </c>
      <c r="E3813">
        <v>0.6</v>
      </c>
      <c r="F3813">
        <v>2.2999999999999998</v>
      </c>
      <c r="G3813" s="3">
        <f t="shared" si="1351"/>
        <v>54.186014369450206</v>
      </c>
    </row>
    <row r="3814" spans="1:15" x14ac:dyDescent="0.2">
      <c r="A3814" s="1">
        <v>40368.833333316928</v>
      </c>
      <c r="B3814">
        <v>9.8000000000000007</v>
      </c>
      <c r="C3814">
        <v>83.9</v>
      </c>
      <c r="D3814">
        <v>0.36</v>
      </c>
      <c r="E3814">
        <v>0</v>
      </c>
      <c r="F3814">
        <v>1.2</v>
      </c>
      <c r="G3814" s="3">
        <f t="shared" si="1351"/>
        <v>53.594914190269627</v>
      </c>
    </row>
    <row r="3815" spans="1:15" x14ac:dyDescent="0.2">
      <c r="A3815" s="1">
        <v>40368.874999983593</v>
      </c>
      <c r="B3815">
        <v>8</v>
      </c>
      <c r="C3815">
        <v>92.2</v>
      </c>
      <c r="D3815">
        <v>0.72</v>
      </c>
      <c r="E3815">
        <v>0</v>
      </c>
      <c r="F3815">
        <v>0.6</v>
      </c>
      <c r="G3815" s="3">
        <f t="shared" si="1351"/>
        <v>51.652170978809735</v>
      </c>
    </row>
    <row r="3816" spans="1:15" x14ac:dyDescent="0.2">
      <c r="A3816" s="1">
        <v>40368.916666650257</v>
      </c>
      <c r="B3816">
        <v>6.7</v>
      </c>
      <c r="C3816">
        <v>94.5</v>
      </c>
      <c r="D3816">
        <v>0.36</v>
      </c>
      <c r="E3816">
        <v>0.2</v>
      </c>
      <c r="F3816">
        <v>0.6</v>
      </c>
      <c r="G3816" s="3">
        <f t="shared" si="1351"/>
        <v>50.016684008230101</v>
      </c>
    </row>
    <row r="3817" spans="1:15" x14ac:dyDescent="0.2">
      <c r="A3817" s="1">
        <v>40368.958333316921</v>
      </c>
      <c r="B3817">
        <v>7.2</v>
      </c>
      <c r="C3817">
        <v>95.4</v>
      </c>
      <c r="D3817">
        <v>0.72</v>
      </c>
      <c r="E3817">
        <v>0</v>
      </c>
      <c r="F3817">
        <v>0.5</v>
      </c>
      <c r="G3817" s="3">
        <f t="shared" si="1351"/>
        <v>50.745021810269421</v>
      </c>
    </row>
    <row r="3818" spans="1:15" x14ac:dyDescent="0.2">
      <c r="A3818" s="1">
        <v>40368.999999983585</v>
      </c>
      <c r="B3818">
        <v>8.1999999999999993</v>
      </c>
      <c r="C3818">
        <v>93.8</v>
      </c>
      <c r="D3818">
        <v>0.72</v>
      </c>
      <c r="E3818">
        <v>0.2</v>
      </c>
      <c r="F3818">
        <v>0.9</v>
      </c>
      <c r="G3818" s="3">
        <f t="shared" si="1351"/>
        <v>52.01391397126671</v>
      </c>
      <c r="H3818" s="1">
        <f t="shared" ref="H3818" si="1360">A3818</f>
        <v>40368.999999983585</v>
      </c>
      <c r="I3818" s="3">
        <f t="shared" ref="I3818" si="1361">AVERAGE(B3818:B3841)</f>
        <v>12.0875</v>
      </c>
      <c r="J3818" s="3">
        <f t="shared" ref="J3818" si="1362">STDEV(B3818:B3841)</f>
        <v>2.4134248621445438</v>
      </c>
      <c r="K3818" s="3">
        <f t="shared" ref="K3818" si="1363">AVERAGE(C3818:C3841)</f>
        <v>87.358333333333334</v>
      </c>
      <c r="L3818" s="3">
        <f t="shared" ref="L3818" si="1364">AVERAGE(D3825:D3837)</f>
        <v>582.39692307692303</v>
      </c>
      <c r="M3818" s="3">
        <f t="shared" ref="M3818" si="1365">SUM(E3818:E3841)</f>
        <v>11.600000000000001</v>
      </c>
      <c r="N3818" s="3">
        <f t="shared" ref="N3818" si="1366">AVERAGE(F3818:F3841)</f>
        <v>1.270833333333333</v>
      </c>
      <c r="O3818" s="3">
        <f t="shared" ref="O3818" si="1367">AVERAGE(G3818:G3841)</f>
        <v>56.859035650102356</v>
      </c>
    </row>
    <row r="3819" spans="1:15" x14ac:dyDescent="0.2">
      <c r="A3819" s="1">
        <v>40369.04166665025</v>
      </c>
      <c r="B3819">
        <v>6.4</v>
      </c>
      <c r="C3819">
        <v>95.4</v>
      </c>
      <c r="D3819">
        <v>0.72</v>
      </c>
      <c r="E3819">
        <v>0.2</v>
      </c>
      <c r="F3819">
        <v>0.5</v>
      </c>
      <c r="G3819" s="3">
        <f t="shared" si="1351"/>
        <v>49.658630506798694</v>
      </c>
    </row>
    <row r="3820" spans="1:15" x14ac:dyDescent="0.2">
      <c r="A3820" s="1">
        <v>40369.083333316914</v>
      </c>
      <c r="B3820">
        <v>10.199999999999999</v>
      </c>
      <c r="C3820">
        <v>91.8</v>
      </c>
      <c r="D3820">
        <v>0.72</v>
      </c>
      <c r="E3820">
        <v>0.2</v>
      </c>
      <c r="F3820">
        <v>1.3</v>
      </c>
      <c r="G3820" s="3">
        <f t="shared" si="1351"/>
        <v>54.613297641539646</v>
      </c>
    </row>
    <row r="3821" spans="1:15" x14ac:dyDescent="0.2">
      <c r="A3821" s="1">
        <v>40369.124999983578</v>
      </c>
      <c r="B3821">
        <v>12</v>
      </c>
      <c r="C3821">
        <v>73.3</v>
      </c>
      <c r="D3821">
        <v>0.36</v>
      </c>
      <c r="E3821">
        <v>0</v>
      </c>
      <c r="F3821">
        <v>2</v>
      </c>
      <c r="G3821" s="3">
        <f t="shared" si="1351"/>
        <v>55.853215524698456</v>
      </c>
    </row>
    <row r="3822" spans="1:15" x14ac:dyDescent="0.2">
      <c r="A3822" s="1">
        <v>40369.166666650242</v>
      </c>
      <c r="B3822">
        <v>10.7</v>
      </c>
      <c r="C3822">
        <v>91.6</v>
      </c>
      <c r="D3822">
        <v>0.36</v>
      </c>
      <c r="E3822">
        <v>2</v>
      </c>
      <c r="F3822">
        <v>1.3</v>
      </c>
      <c r="G3822" s="3">
        <f t="shared" si="1351"/>
        <v>55.279771944364462</v>
      </c>
    </row>
    <row r="3823" spans="1:15" x14ac:dyDescent="0.2">
      <c r="A3823" s="1">
        <v>40369.208333316907</v>
      </c>
      <c r="B3823">
        <v>10.5</v>
      </c>
      <c r="C3823">
        <v>86.8</v>
      </c>
      <c r="D3823">
        <v>0.36</v>
      </c>
      <c r="E3823">
        <v>0</v>
      </c>
      <c r="F3823">
        <v>2.1</v>
      </c>
      <c r="G3823" s="3">
        <f t="shared" si="1351"/>
        <v>54.721754732758875</v>
      </c>
    </row>
    <row r="3824" spans="1:15" x14ac:dyDescent="0.2">
      <c r="A3824" s="1">
        <v>40369.249999983571</v>
      </c>
      <c r="B3824">
        <v>11.5</v>
      </c>
      <c r="C3824">
        <v>90.8</v>
      </c>
      <c r="D3824">
        <v>0</v>
      </c>
      <c r="E3824">
        <v>0.6</v>
      </c>
      <c r="F3824">
        <v>2.1</v>
      </c>
      <c r="G3824" s="3">
        <f t="shared" si="1351"/>
        <v>56.317493811528898</v>
      </c>
    </row>
    <row r="3825" spans="1:7" x14ac:dyDescent="0.2">
      <c r="A3825" s="1">
        <v>40369.291666650235</v>
      </c>
      <c r="B3825">
        <v>10.5</v>
      </c>
      <c r="C3825">
        <v>93.7</v>
      </c>
      <c r="D3825">
        <v>0.36</v>
      </c>
      <c r="E3825">
        <v>0.2</v>
      </c>
      <c r="F3825">
        <v>0.8</v>
      </c>
      <c r="G3825" s="3">
        <f t="shared" si="1351"/>
        <v>55.12985469971597</v>
      </c>
    </row>
    <row r="3826" spans="1:7" x14ac:dyDescent="0.2">
      <c r="A3826" s="1">
        <v>40369.333333316899</v>
      </c>
      <c r="B3826">
        <v>9.6999999999999993</v>
      </c>
      <c r="C3826">
        <v>94.9</v>
      </c>
      <c r="D3826">
        <v>36</v>
      </c>
      <c r="E3826">
        <v>0</v>
      </c>
      <c r="F3826">
        <v>0.6</v>
      </c>
      <c r="G3826" s="3">
        <f t="shared" si="1351"/>
        <v>54.111924671093377</v>
      </c>
    </row>
    <row r="3827" spans="1:7" x14ac:dyDescent="0.2">
      <c r="A3827" s="1">
        <v>40369.374999983564</v>
      </c>
      <c r="B3827">
        <v>11.3</v>
      </c>
      <c r="C3827">
        <v>94.3</v>
      </c>
      <c r="D3827">
        <v>494.28</v>
      </c>
      <c r="E3827">
        <v>0</v>
      </c>
      <c r="F3827">
        <v>0.7</v>
      </c>
      <c r="G3827" s="3">
        <f t="shared" si="1351"/>
        <v>56.250043276501401</v>
      </c>
    </row>
    <row r="3828" spans="1:7" x14ac:dyDescent="0.2">
      <c r="A3828" s="1">
        <v>40369.416666650228</v>
      </c>
      <c r="B3828">
        <v>11.4</v>
      </c>
      <c r="C3828">
        <v>94.5</v>
      </c>
      <c r="D3828">
        <v>404.28</v>
      </c>
      <c r="E3828">
        <v>2</v>
      </c>
      <c r="F3828">
        <v>0.7</v>
      </c>
      <c r="G3828" s="3">
        <f t="shared" si="1351"/>
        <v>56.397236287213573</v>
      </c>
    </row>
    <row r="3829" spans="1:7" x14ac:dyDescent="0.2">
      <c r="A3829" s="1">
        <v>40369.458333316892</v>
      </c>
      <c r="B3829">
        <v>13.3</v>
      </c>
      <c r="C3829">
        <v>94.8</v>
      </c>
      <c r="D3829">
        <v>929.88</v>
      </c>
      <c r="E3829">
        <v>0.6</v>
      </c>
      <c r="F3829">
        <v>0.9</v>
      </c>
      <c r="G3829" s="3">
        <f t="shared" si="1351"/>
        <v>58.993940497602352</v>
      </c>
    </row>
    <row r="3830" spans="1:7" x14ac:dyDescent="0.2">
      <c r="A3830" s="1">
        <v>40369.499999983556</v>
      </c>
      <c r="B3830">
        <v>14.6</v>
      </c>
      <c r="C3830">
        <v>93.2</v>
      </c>
      <c r="D3830">
        <v>1444.32</v>
      </c>
      <c r="E3830">
        <v>1.4</v>
      </c>
      <c r="F3830">
        <v>0.9</v>
      </c>
      <c r="G3830" s="3">
        <f t="shared" si="1351"/>
        <v>60.66459532650596</v>
      </c>
    </row>
    <row r="3831" spans="1:7" x14ac:dyDescent="0.2">
      <c r="A3831" s="1">
        <v>40369.541666650221</v>
      </c>
      <c r="B3831">
        <v>13.7</v>
      </c>
      <c r="C3831">
        <v>90.9</v>
      </c>
      <c r="D3831">
        <v>934.92</v>
      </c>
      <c r="E3831">
        <v>0</v>
      </c>
      <c r="F3831">
        <v>0.7</v>
      </c>
      <c r="G3831" s="3">
        <f t="shared" si="1351"/>
        <v>59.306284173263855</v>
      </c>
    </row>
    <row r="3832" spans="1:7" x14ac:dyDescent="0.2">
      <c r="A3832" s="1">
        <v>40369.583333316885</v>
      </c>
      <c r="B3832">
        <v>15</v>
      </c>
      <c r="C3832">
        <v>73.400000000000006</v>
      </c>
      <c r="D3832">
        <v>1039.32</v>
      </c>
      <c r="E3832">
        <v>0</v>
      </c>
      <c r="F3832">
        <v>1.9</v>
      </c>
      <c r="G3832" s="3">
        <f t="shared" si="1351"/>
        <v>59.900655339783512</v>
      </c>
    </row>
    <row r="3833" spans="1:7" x14ac:dyDescent="0.2">
      <c r="A3833" s="1">
        <v>40369.624999983549</v>
      </c>
      <c r="B3833">
        <v>17.3</v>
      </c>
      <c r="C3833">
        <v>59.9</v>
      </c>
      <c r="D3833">
        <v>1177.2</v>
      </c>
      <c r="E3833">
        <v>0</v>
      </c>
      <c r="F3833">
        <v>1.9</v>
      </c>
      <c r="G3833" s="3">
        <f t="shared" si="1351"/>
        <v>61.895857118965125</v>
      </c>
    </row>
    <row r="3834" spans="1:7" x14ac:dyDescent="0.2">
      <c r="A3834" s="1">
        <v>40369.666666650213</v>
      </c>
      <c r="B3834">
        <v>15.6</v>
      </c>
      <c r="C3834">
        <v>63</v>
      </c>
      <c r="D3834">
        <v>889.92</v>
      </c>
      <c r="E3834">
        <v>0</v>
      </c>
      <c r="F3834">
        <v>2</v>
      </c>
      <c r="G3834" s="3">
        <f t="shared" si="1351"/>
        <v>59.888483911757206</v>
      </c>
    </row>
    <row r="3835" spans="1:7" x14ac:dyDescent="0.2">
      <c r="A3835" s="1">
        <v>40369.708333316878</v>
      </c>
      <c r="B3835">
        <v>15.1</v>
      </c>
      <c r="C3835">
        <v>73.2</v>
      </c>
      <c r="D3835">
        <v>204.12</v>
      </c>
      <c r="E3835">
        <v>0</v>
      </c>
      <c r="F3835">
        <v>1.8</v>
      </c>
      <c r="G3835" s="3">
        <f t="shared" si="1351"/>
        <v>60.020600259375954</v>
      </c>
    </row>
    <row r="3836" spans="1:7" x14ac:dyDescent="0.2">
      <c r="A3836" s="1">
        <v>40369.749999983542</v>
      </c>
      <c r="B3836">
        <v>13.1</v>
      </c>
      <c r="C3836">
        <v>90.6</v>
      </c>
      <c r="D3836">
        <v>16.559999999999999</v>
      </c>
      <c r="E3836">
        <v>1.4</v>
      </c>
      <c r="F3836">
        <v>1.9</v>
      </c>
      <c r="G3836" s="3">
        <f t="shared" si="1351"/>
        <v>58.474763481011763</v>
      </c>
    </row>
    <row r="3837" spans="1:7" x14ac:dyDescent="0.2">
      <c r="A3837" s="1">
        <v>40369.791666650206</v>
      </c>
      <c r="B3837">
        <v>12.3</v>
      </c>
      <c r="C3837">
        <v>91.7</v>
      </c>
      <c r="D3837">
        <v>0</v>
      </c>
      <c r="E3837">
        <v>1</v>
      </c>
      <c r="F3837">
        <v>1.4</v>
      </c>
      <c r="G3837" s="3">
        <f t="shared" si="1351"/>
        <v>57.455602196213611</v>
      </c>
    </row>
    <row r="3838" spans="1:7" x14ac:dyDescent="0.2">
      <c r="A3838" s="1">
        <v>40369.83333331687</v>
      </c>
      <c r="B3838">
        <v>11.7</v>
      </c>
      <c r="C3838">
        <v>92.5</v>
      </c>
      <c r="D3838">
        <v>0.36</v>
      </c>
      <c r="E3838">
        <v>0.8</v>
      </c>
      <c r="F3838">
        <v>1.2</v>
      </c>
      <c r="G3838" s="3">
        <f t="shared" si="1351"/>
        <v>56.688769361159629</v>
      </c>
    </row>
    <row r="3839" spans="1:7" x14ac:dyDescent="0.2">
      <c r="A3839" s="1">
        <v>40369.874999983535</v>
      </c>
      <c r="B3839">
        <v>12.2</v>
      </c>
      <c r="C3839">
        <v>92.6</v>
      </c>
      <c r="D3839">
        <v>0.36</v>
      </c>
      <c r="E3839">
        <v>1</v>
      </c>
      <c r="F3839">
        <v>0.9</v>
      </c>
      <c r="G3839" s="3">
        <f t="shared" si="1351"/>
        <v>57.372936441194383</v>
      </c>
    </row>
    <row r="3840" spans="1:7" x14ac:dyDescent="0.2">
      <c r="A3840" s="1">
        <v>40369.916666650199</v>
      </c>
      <c r="B3840">
        <v>11.7</v>
      </c>
      <c r="C3840">
        <v>94.1</v>
      </c>
      <c r="D3840">
        <v>0.36</v>
      </c>
      <c r="E3840">
        <v>0</v>
      </c>
      <c r="F3840">
        <v>1.1000000000000001</v>
      </c>
      <c r="G3840" s="3">
        <f t="shared" si="1351"/>
        <v>56.781525823838749</v>
      </c>
    </row>
    <row r="3841" spans="1:15" x14ac:dyDescent="0.2">
      <c r="A3841" s="1">
        <v>40369.958333316863</v>
      </c>
      <c r="B3841">
        <v>12.1</v>
      </c>
      <c r="C3841">
        <v>85.8</v>
      </c>
      <c r="D3841">
        <v>0.36</v>
      </c>
      <c r="E3841">
        <v>0</v>
      </c>
      <c r="F3841">
        <v>0.9</v>
      </c>
      <c r="G3841" s="3">
        <f t="shared" si="1351"/>
        <v>56.825704604304192</v>
      </c>
    </row>
    <row r="3842" spans="1:15" x14ac:dyDescent="0.2">
      <c r="A3842" s="1">
        <v>40369.999999983527</v>
      </c>
      <c r="B3842">
        <v>14.1</v>
      </c>
      <c r="C3842">
        <v>75</v>
      </c>
      <c r="D3842">
        <v>0</v>
      </c>
      <c r="E3842">
        <v>0</v>
      </c>
      <c r="F3842">
        <v>1.2</v>
      </c>
      <c r="G3842" s="3">
        <f t="shared" si="1351"/>
        <v>58.804248879612516</v>
      </c>
      <c r="H3842" s="1">
        <f t="shared" ref="H3842" si="1368">A3842</f>
        <v>40369.999999983527</v>
      </c>
      <c r="I3842" s="3">
        <f t="shared" ref="I3842" si="1369">AVERAGE(B3842:B3865)</f>
        <v>15.174999999999999</v>
      </c>
      <c r="J3842" s="3">
        <f t="shared" ref="J3842" si="1370">STDEV(B3842:B3865)</f>
        <v>1.4329203988935386</v>
      </c>
      <c r="K3842" s="3">
        <f t="shared" ref="K3842" si="1371">AVERAGE(C3842:C3865)</f>
        <v>82.537500000000009</v>
      </c>
      <c r="L3842" s="3">
        <f t="shared" ref="L3842" si="1372">AVERAGE(D3849:D3861)</f>
        <v>549.77538461538461</v>
      </c>
      <c r="M3842" s="3">
        <f t="shared" ref="M3842" si="1373">SUM(E3842:E3865)</f>
        <v>18.599999999999998</v>
      </c>
      <c r="N3842" s="3">
        <f t="shared" ref="N3842" si="1374">AVERAGE(F3842:F3865)</f>
        <v>2.4291666666666676</v>
      </c>
      <c r="O3842" s="3">
        <f t="shared" ref="O3842" si="1375">AVERAGE(G3842:G3865)</f>
        <v>60.75533077891432</v>
      </c>
    </row>
    <row r="3843" spans="1:15" x14ac:dyDescent="0.2">
      <c r="A3843" s="1">
        <v>40370.041666650191</v>
      </c>
      <c r="B3843">
        <v>15.1</v>
      </c>
      <c r="C3843">
        <v>72.8</v>
      </c>
      <c r="D3843">
        <v>0</v>
      </c>
      <c r="E3843">
        <v>0</v>
      </c>
      <c r="F3843">
        <v>1.4</v>
      </c>
      <c r="G3843" s="3">
        <f t="shared" si="1351"/>
        <v>59.99104898336067</v>
      </c>
    </row>
    <row r="3844" spans="1:15" x14ac:dyDescent="0.2">
      <c r="A3844" s="1">
        <v>40370.083333316856</v>
      </c>
      <c r="B3844">
        <v>15</v>
      </c>
      <c r="C3844">
        <v>77.2</v>
      </c>
      <c r="D3844">
        <v>0.36</v>
      </c>
      <c r="E3844">
        <v>0.2</v>
      </c>
      <c r="F3844">
        <v>1.7</v>
      </c>
      <c r="G3844" s="3">
        <f t="shared" si="1351"/>
        <v>60.173675499804702</v>
      </c>
    </row>
    <row r="3845" spans="1:15" x14ac:dyDescent="0.2">
      <c r="A3845" s="1">
        <v>40370.12499998352</v>
      </c>
      <c r="B3845">
        <v>13.3</v>
      </c>
      <c r="C3845">
        <v>89.4</v>
      </c>
      <c r="D3845">
        <v>0</v>
      </c>
      <c r="E3845">
        <v>3</v>
      </c>
      <c r="F3845">
        <v>2.2999999999999998</v>
      </c>
      <c r="G3845" s="3">
        <f t="shared" si="1351"/>
        <v>58.673179803687034</v>
      </c>
    </row>
    <row r="3846" spans="1:15" x14ac:dyDescent="0.2">
      <c r="A3846" s="1">
        <v>40370.166666650184</v>
      </c>
      <c r="B3846">
        <v>13</v>
      </c>
      <c r="C3846">
        <v>90.7</v>
      </c>
      <c r="D3846">
        <v>0.36</v>
      </c>
      <c r="E3846">
        <v>0.4</v>
      </c>
      <c r="F3846">
        <v>2.1</v>
      </c>
      <c r="G3846" s="3">
        <f t="shared" si="1351"/>
        <v>58.34520137146751</v>
      </c>
    </row>
    <row r="3847" spans="1:15" x14ac:dyDescent="0.2">
      <c r="A3847" s="1">
        <v>40370.208333316848</v>
      </c>
      <c r="B3847">
        <v>13.4</v>
      </c>
      <c r="C3847">
        <v>91.9</v>
      </c>
      <c r="D3847">
        <v>0</v>
      </c>
      <c r="E3847">
        <v>0.6</v>
      </c>
      <c r="F3847">
        <v>1</v>
      </c>
      <c r="G3847" s="3">
        <f t="shared" si="1351"/>
        <v>58.959367693969895</v>
      </c>
    </row>
    <row r="3848" spans="1:15" x14ac:dyDescent="0.2">
      <c r="A3848" s="1">
        <v>40370.249999983513</v>
      </c>
      <c r="B3848">
        <v>14.3</v>
      </c>
      <c r="C3848">
        <v>85.9</v>
      </c>
      <c r="D3848">
        <v>0</v>
      </c>
      <c r="E3848">
        <v>0.2</v>
      </c>
      <c r="F3848">
        <v>1.4</v>
      </c>
      <c r="G3848" s="3">
        <f t="shared" si="1351"/>
        <v>59.809450790056999</v>
      </c>
    </row>
    <row r="3849" spans="1:15" x14ac:dyDescent="0.2">
      <c r="A3849" s="1">
        <v>40370.291666650177</v>
      </c>
      <c r="B3849">
        <v>14</v>
      </c>
      <c r="C3849">
        <v>87.5</v>
      </c>
      <c r="D3849">
        <v>0.36</v>
      </c>
      <c r="E3849">
        <v>0.4</v>
      </c>
      <c r="F3849">
        <v>1.5</v>
      </c>
      <c r="G3849" s="3">
        <f t="shared" si="1351"/>
        <v>59.504191855461976</v>
      </c>
    </row>
    <row r="3850" spans="1:15" x14ac:dyDescent="0.2">
      <c r="A3850" s="1">
        <v>40370.333333316841</v>
      </c>
      <c r="B3850">
        <v>13.5</v>
      </c>
      <c r="C3850">
        <v>90.1</v>
      </c>
      <c r="D3850">
        <v>45</v>
      </c>
      <c r="E3850">
        <v>0</v>
      </c>
      <c r="F3850">
        <v>2</v>
      </c>
      <c r="G3850" s="3">
        <f t="shared" si="1351"/>
        <v>58.986795338041716</v>
      </c>
    </row>
    <row r="3851" spans="1:15" x14ac:dyDescent="0.2">
      <c r="A3851" s="1">
        <v>40370.374999983505</v>
      </c>
      <c r="B3851">
        <v>15.5</v>
      </c>
      <c r="C3851">
        <v>83.7</v>
      </c>
      <c r="D3851">
        <v>412.56</v>
      </c>
      <c r="E3851">
        <v>0.2</v>
      </c>
      <c r="F3851">
        <v>2.2000000000000002</v>
      </c>
      <c r="G3851" s="3">
        <f t="shared" si="1351"/>
        <v>61.290546626203913</v>
      </c>
    </row>
    <row r="3852" spans="1:15" x14ac:dyDescent="0.2">
      <c r="A3852" s="1">
        <v>40370.41666665017</v>
      </c>
      <c r="B3852">
        <v>17.2</v>
      </c>
      <c r="C3852">
        <v>75.400000000000006</v>
      </c>
      <c r="D3852">
        <v>743.76</v>
      </c>
      <c r="E3852">
        <v>0</v>
      </c>
      <c r="F3852">
        <v>2.1</v>
      </c>
      <c r="G3852" s="3">
        <f t="shared" si="1351"/>
        <v>63.010915462926206</v>
      </c>
    </row>
    <row r="3853" spans="1:15" x14ac:dyDescent="0.2">
      <c r="A3853" s="1">
        <v>40370.458333316834</v>
      </c>
      <c r="B3853">
        <v>16.3</v>
      </c>
      <c r="C3853">
        <v>79.5</v>
      </c>
      <c r="D3853">
        <v>893.52</v>
      </c>
      <c r="E3853">
        <v>2</v>
      </c>
      <c r="F3853">
        <v>2.8</v>
      </c>
      <c r="G3853" s="3">
        <f t="shared" si="1351"/>
        <v>62.088263495946762</v>
      </c>
    </row>
    <row r="3854" spans="1:15" x14ac:dyDescent="0.2">
      <c r="A3854" s="1">
        <v>40370.499999983498</v>
      </c>
      <c r="B3854">
        <v>18.100000000000001</v>
      </c>
      <c r="C3854">
        <v>71.900000000000006</v>
      </c>
      <c r="D3854">
        <v>1098.3599999999999</v>
      </c>
      <c r="E3854">
        <v>0.2</v>
      </c>
      <c r="F3854">
        <v>3.1</v>
      </c>
      <c r="G3854" s="3">
        <f t="shared" si="1351"/>
        <v>63.961210631529141</v>
      </c>
    </row>
    <row r="3855" spans="1:15" x14ac:dyDescent="0.2">
      <c r="A3855" s="1">
        <v>40370.541666650162</v>
      </c>
      <c r="B3855">
        <v>18.5</v>
      </c>
      <c r="C3855">
        <v>73.900000000000006</v>
      </c>
      <c r="D3855">
        <v>1470.6</v>
      </c>
      <c r="E3855">
        <v>0.2</v>
      </c>
      <c r="F3855">
        <v>3.4</v>
      </c>
      <c r="G3855" s="3">
        <f t="shared" si="1351"/>
        <v>64.651334089333687</v>
      </c>
    </row>
    <row r="3856" spans="1:15" x14ac:dyDescent="0.2">
      <c r="A3856" s="1">
        <v>40370.583333316827</v>
      </c>
      <c r="B3856">
        <v>15</v>
      </c>
      <c r="C3856">
        <v>87.3</v>
      </c>
      <c r="D3856">
        <v>647.64</v>
      </c>
      <c r="E3856">
        <v>5.8</v>
      </c>
      <c r="F3856">
        <v>3.1</v>
      </c>
      <c r="G3856" s="3">
        <f t="shared" si="1351"/>
        <v>60.845753290034999</v>
      </c>
    </row>
    <row r="3857" spans="1:15" x14ac:dyDescent="0.2">
      <c r="A3857" s="1">
        <v>40370.624999983491</v>
      </c>
      <c r="B3857">
        <v>15</v>
      </c>
      <c r="C3857">
        <v>88</v>
      </c>
      <c r="D3857">
        <v>603.72</v>
      </c>
      <c r="E3857">
        <v>1.2</v>
      </c>
      <c r="F3857">
        <v>3.2</v>
      </c>
      <c r="G3857" s="3">
        <f t="shared" si="1351"/>
        <v>60.889757583740547</v>
      </c>
    </row>
    <row r="3858" spans="1:15" x14ac:dyDescent="0.2">
      <c r="A3858" s="1">
        <v>40370.666666650155</v>
      </c>
      <c r="B3858">
        <v>16.100000000000001</v>
      </c>
      <c r="C3858">
        <v>83</v>
      </c>
      <c r="D3858">
        <v>775.8</v>
      </c>
      <c r="E3858">
        <v>0</v>
      </c>
      <c r="F3858">
        <v>2.7</v>
      </c>
      <c r="G3858" s="3">
        <f t="shared" ref="G3858:G3921" si="1376">B3858+(0.36*(237.7*(((17.271*B3858)/(237.7+B3858))+LN(C3858/100)))/(17.271-(((17.271*B3858)/(237.7+B3858))+LN(C3858/100))))+41.2</f>
        <v>62.055488965950076</v>
      </c>
    </row>
    <row r="3859" spans="1:15" x14ac:dyDescent="0.2">
      <c r="A3859" s="1">
        <v>40370.708333316819</v>
      </c>
      <c r="B3859">
        <v>16.8</v>
      </c>
      <c r="C3859">
        <v>73.400000000000006</v>
      </c>
      <c r="D3859">
        <v>436.32</v>
      </c>
      <c r="E3859">
        <v>0</v>
      </c>
      <c r="F3859">
        <v>3.2</v>
      </c>
      <c r="G3859" s="3">
        <f t="shared" si="1376"/>
        <v>62.324589327001441</v>
      </c>
    </row>
    <row r="3860" spans="1:15" x14ac:dyDescent="0.2">
      <c r="A3860" s="1">
        <v>40370.749999983484</v>
      </c>
      <c r="B3860">
        <v>14.9</v>
      </c>
      <c r="C3860">
        <v>84.9</v>
      </c>
      <c r="D3860">
        <v>19.079999999999998</v>
      </c>
      <c r="E3860">
        <v>0.4</v>
      </c>
      <c r="F3860">
        <v>3</v>
      </c>
      <c r="G3860" s="3">
        <f t="shared" si="1376"/>
        <v>60.557206463866699</v>
      </c>
    </row>
    <row r="3861" spans="1:15" x14ac:dyDescent="0.2">
      <c r="A3861" s="1">
        <v>40370.791666650148</v>
      </c>
      <c r="B3861">
        <v>15.1</v>
      </c>
      <c r="C3861">
        <v>85</v>
      </c>
      <c r="D3861">
        <v>0.36</v>
      </c>
      <c r="E3861">
        <v>1</v>
      </c>
      <c r="F3861">
        <v>3.1</v>
      </c>
      <c r="G3861" s="3">
        <f t="shared" si="1376"/>
        <v>60.834243582832059</v>
      </c>
    </row>
    <row r="3862" spans="1:15" x14ac:dyDescent="0.2">
      <c r="A3862" s="1">
        <v>40370.833333316812</v>
      </c>
      <c r="B3862">
        <v>14.7</v>
      </c>
      <c r="C3862">
        <v>87.3</v>
      </c>
      <c r="D3862">
        <v>0.36</v>
      </c>
      <c r="E3862">
        <v>1.2</v>
      </c>
      <c r="F3862">
        <v>2.7</v>
      </c>
      <c r="G3862" s="3">
        <f t="shared" si="1376"/>
        <v>60.439535671511585</v>
      </c>
    </row>
    <row r="3863" spans="1:15" x14ac:dyDescent="0.2">
      <c r="A3863" s="1">
        <v>40370.874999983476</v>
      </c>
      <c r="B3863">
        <v>15.1</v>
      </c>
      <c r="C3863">
        <v>86.8</v>
      </c>
      <c r="D3863">
        <v>0.36</v>
      </c>
      <c r="E3863">
        <v>0.4</v>
      </c>
      <c r="F3863">
        <v>2.5</v>
      </c>
      <c r="G3863" s="3">
        <f t="shared" si="1376"/>
        <v>60.949512192160398</v>
      </c>
    </row>
    <row r="3864" spans="1:15" x14ac:dyDescent="0.2">
      <c r="A3864" s="1">
        <v>40370.916666650141</v>
      </c>
      <c r="B3864">
        <v>14.5</v>
      </c>
      <c r="C3864">
        <v>87.3</v>
      </c>
      <c r="D3864">
        <v>0</v>
      </c>
      <c r="E3864">
        <v>1.2</v>
      </c>
      <c r="F3864">
        <v>3.4</v>
      </c>
      <c r="G3864" s="3">
        <f t="shared" si="1376"/>
        <v>60.16872276415905</v>
      </c>
    </row>
    <row r="3865" spans="1:15" x14ac:dyDescent="0.2">
      <c r="A3865" s="1">
        <v>40370.958333316805</v>
      </c>
      <c r="B3865">
        <v>15.7</v>
      </c>
      <c r="C3865">
        <v>73</v>
      </c>
      <c r="D3865">
        <v>0</v>
      </c>
      <c r="E3865">
        <v>0</v>
      </c>
      <c r="F3865">
        <v>3.2</v>
      </c>
      <c r="G3865" s="3">
        <f t="shared" si="1376"/>
        <v>60.81369833128403</v>
      </c>
    </row>
    <row r="3866" spans="1:15" x14ac:dyDescent="0.2">
      <c r="A3866" s="1">
        <v>40370.999999983469</v>
      </c>
      <c r="B3866">
        <v>15.5</v>
      </c>
      <c r="C3866">
        <v>68.7</v>
      </c>
      <c r="D3866">
        <v>0.36</v>
      </c>
      <c r="E3866">
        <v>0</v>
      </c>
      <c r="F3866">
        <v>4.2</v>
      </c>
      <c r="G3866" s="3">
        <f t="shared" si="1376"/>
        <v>60.217183665298094</v>
      </c>
      <c r="H3866" s="1">
        <f t="shared" ref="H3866" si="1377">A3866</f>
        <v>40370.999999983469</v>
      </c>
      <c r="I3866" s="3">
        <f t="shared" ref="I3866" si="1378">AVERAGE(B3866:B3889)</f>
        <v>13.125</v>
      </c>
      <c r="J3866" s="3">
        <f t="shared" ref="J3866" si="1379">STDEV(B3866:B3889)</f>
        <v>1.211628440678441</v>
      </c>
      <c r="K3866" s="3">
        <f t="shared" ref="K3866" si="1380">AVERAGE(C3866:C3889)</f>
        <v>76.17916666666666</v>
      </c>
      <c r="L3866" s="3">
        <f t="shared" ref="L3866" si="1381">AVERAGE(D3873:D3885)</f>
        <v>550.66153846153838</v>
      </c>
      <c r="M3866" s="3">
        <f t="shared" ref="M3866" si="1382">SUM(E3866:E3889)</f>
        <v>10.200000000000001</v>
      </c>
      <c r="N3866" s="3">
        <f t="shared" ref="N3866" si="1383">AVERAGE(F3866:F3889)</f>
        <v>4.1541666666666668</v>
      </c>
      <c r="O3866" s="3">
        <f t="shared" ref="O3866" si="1384">AVERAGE(G3866:G3889)</f>
        <v>57.538409640454169</v>
      </c>
    </row>
    <row r="3867" spans="1:15" x14ac:dyDescent="0.2">
      <c r="A3867" s="1">
        <v>40371.041666650133</v>
      </c>
      <c r="B3867">
        <v>13.4</v>
      </c>
      <c r="C3867">
        <v>84.8</v>
      </c>
      <c r="D3867">
        <v>0.36</v>
      </c>
      <c r="E3867">
        <v>0.6</v>
      </c>
      <c r="F3867">
        <v>3.6</v>
      </c>
      <c r="G3867" s="3">
        <f t="shared" si="1376"/>
        <v>58.521503707003966</v>
      </c>
    </row>
    <row r="3868" spans="1:15" x14ac:dyDescent="0.2">
      <c r="A3868" s="1">
        <v>40371.083333316798</v>
      </c>
      <c r="B3868">
        <v>13.3</v>
      </c>
      <c r="C3868">
        <v>83.4</v>
      </c>
      <c r="D3868">
        <v>0.36</v>
      </c>
      <c r="E3868">
        <v>0.4</v>
      </c>
      <c r="F3868">
        <v>4.2</v>
      </c>
      <c r="G3868" s="3">
        <f t="shared" si="1376"/>
        <v>58.296166266436941</v>
      </c>
    </row>
    <row r="3869" spans="1:15" x14ac:dyDescent="0.2">
      <c r="A3869" s="1">
        <v>40371.124999983462</v>
      </c>
      <c r="B3869">
        <v>15.4</v>
      </c>
      <c r="C3869">
        <v>57.3</v>
      </c>
      <c r="D3869">
        <v>0</v>
      </c>
      <c r="E3869">
        <v>0</v>
      </c>
      <c r="F3869">
        <v>4.7</v>
      </c>
      <c r="G3869" s="3">
        <f t="shared" si="1376"/>
        <v>59.119638857568518</v>
      </c>
    </row>
    <row r="3870" spans="1:15" x14ac:dyDescent="0.2">
      <c r="A3870" s="1">
        <v>40371.166666650126</v>
      </c>
      <c r="B3870">
        <v>13.7</v>
      </c>
      <c r="C3870">
        <v>68.099999999999994</v>
      </c>
      <c r="D3870">
        <v>0</v>
      </c>
      <c r="E3870">
        <v>0</v>
      </c>
      <c r="F3870">
        <v>4.9000000000000004</v>
      </c>
      <c r="G3870" s="3">
        <f t="shared" si="1376"/>
        <v>57.751649741389791</v>
      </c>
    </row>
    <row r="3871" spans="1:15" x14ac:dyDescent="0.2">
      <c r="A3871" s="1">
        <v>40371.20833331679</v>
      </c>
      <c r="B3871">
        <v>12</v>
      </c>
      <c r="C3871">
        <v>87.3</v>
      </c>
      <c r="D3871">
        <v>0</v>
      </c>
      <c r="E3871">
        <v>2.4</v>
      </c>
      <c r="F3871">
        <v>4.5</v>
      </c>
      <c r="G3871" s="3">
        <f t="shared" si="1376"/>
        <v>56.783483001791268</v>
      </c>
    </row>
    <row r="3872" spans="1:15" x14ac:dyDescent="0.2">
      <c r="A3872" s="1">
        <v>40371.249999983454</v>
      </c>
      <c r="B3872">
        <v>11.7</v>
      </c>
      <c r="C3872">
        <v>86.2</v>
      </c>
      <c r="D3872">
        <v>0.36</v>
      </c>
      <c r="E3872">
        <v>1.2</v>
      </c>
      <c r="F3872">
        <v>5.7</v>
      </c>
      <c r="G3872" s="3">
        <f t="shared" si="1376"/>
        <v>56.309260168001565</v>
      </c>
    </row>
    <row r="3873" spans="1:7" x14ac:dyDescent="0.2">
      <c r="A3873" s="1">
        <v>40371.291666650119</v>
      </c>
      <c r="B3873">
        <v>13.2</v>
      </c>
      <c r="C3873">
        <v>72.599999999999994</v>
      </c>
      <c r="D3873">
        <v>0.36</v>
      </c>
      <c r="E3873">
        <v>0.2</v>
      </c>
      <c r="F3873">
        <v>4.5999999999999996</v>
      </c>
      <c r="G3873" s="3">
        <f t="shared" si="1376"/>
        <v>57.418320806080189</v>
      </c>
    </row>
    <row r="3874" spans="1:7" x14ac:dyDescent="0.2">
      <c r="A3874" s="1">
        <v>40371.333333316783</v>
      </c>
      <c r="B3874">
        <v>10.6</v>
      </c>
      <c r="C3874">
        <v>82.1</v>
      </c>
      <c r="D3874">
        <v>19.440000000000001</v>
      </c>
      <c r="E3874">
        <v>1.2</v>
      </c>
      <c r="F3874">
        <v>4.5999999999999996</v>
      </c>
      <c r="G3874" s="3">
        <f t="shared" si="1376"/>
        <v>54.562251572980493</v>
      </c>
    </row>
    <row r="3875" spans="1:7" x14ac:dyDescent="0.2">
      <c r="A3875" s="1">
        <v>40371.374999983447</v>
      </c>
      <c r="B3875">
        <v>13.5</v>
      </c>
      <c r="C3875">
        <v>71.5</v>
      </c>
      <c r="D3875">
        <v>266.04000000000002</v>
      </c>
      <c r="E3875">
        <v>0.4</v>
      </c>
      <c r="F3875">
        <v>4.7</v>
      </c>
      <c r="G3875" s="3">
        <f t="shared" si="1376"/>
        <v>57.741020762767022</v>
      </c>
    </row>
    <row r="3876" spans="1:7" x14ac:dyDescent="0.2">
      <c r="A3876" s="1">
        <v>40371.416666650111</v>
      </c>
      <c r="B3876">
        <v>13.8</v>
      </c>
      <c r="C3876">
        <v>65.5</v>
      </c>
      <c r="D3876">
        <v>718.56</v>
      </c>
      <c r="E3876">
        <v>0</v>
      </c>
      <c r="F3876">
        <v>5.3</v>
      </c>
      <c r="G3876" s="3">
        <f t="shared" si="1376"/>
        <v>57.680393023197794</v>
      </c>
    </row>
    <row r="3877" spans="1:7" x14ac:dyDescent="0.2">
      <c r="A3877" s="1">
        <v>40371.458333316776</v>
      </c>
      <c r="B3877">
        <v>13.1</v>
      </c>
      <c r="C3877">
        <v>76.099999999999994</v>
      </c>
      <c r="D3877">
        <v>650.16</v>
      </c>
      <c r="E3877">
        <v>0</v>
      </c>
      <c r="F3877">
        <v>5.0999999999999996</v>
      </c>
      <c r="G3877" s="3">
        <f t="shared" si="1376"/>
        <v>57.534229795816756</v>
      </c>
    </row>
    <row r="3878" spans="1:7" x14ac:dyDescent="0.2">
      <c r="A3878" s="1">
        <v>40371.49999998344</v>
      </c>
      <c r="B3878">
        <v>15.3</v>
      </c>
      <c r="C3878">
        <v>61.5</v>
      </c>
      <c r="D3878">
        <v>1683.36</v>
      </c>
      <c r="E3878">
        <v>0.2</v>
      </c>
      <c r="F3878">
        <v>5</v>
      </c>
      <c r="G3878" s="3">
        <f t="shared" si="1376"/>
        <v>59.358694718467959</v>
      </c>
    </row>
    <row r="3879" spans="1:7" x14ac:dyDescent="0.2">
      <c r="A3879" s="1">
        <v>40371.541666650104</v>
      </c>
      <c r="B3879">
        <v>11.6</v>
      </c>
      <c r="C3879">
        <v>85</v>
      </c>
      <c r="D3879">
        <v>1299.24</v>
      </c>
      <c r="E3879">
        <v>0.6</v>
      </c>
      <c r="F3879">
        <v>5.3</v>
      </c>
      <c r="G3879" s="3">
        <f t="shared" si="1376"/>
        <v>56.098919932585972</v>
      </c>
    </row>
    <row r="3880" spans="1:7" x14ac:dyDescent="0.2">
      <c r="A3880" s="1">
        <v>40371.583333316768</v>
      </c>
      <c r="B3880">
        <v>13.6</v>
      </c>
      <c r="C3880">
        <v>70.400000000000006</v>
      </c>
      <c r="D3880">
        <v>918.72</v>
      </c>
      <c r="E3880">
        <v>0.4</v>
      </c>
      <c r="F3880">
        <v>4.2</v>
      </c>
      <c r="G3880" s="3">
        <f t="shared" si="1376"/>
        <v>57.79322423542223</v>
      </c>
    </row>
    <row r="3881" spans="1:7" x14ac:dyDescent="0.2">
      <c r="A3881" s="1">
        <v>40371.624999983433</v>
      </c>
      <c r="B3881">
        <v>12.2</v>
      </c>
      <c r="C3881">
        <v>84.1</v>
      </c>
      <c r="D3881">
        <v>635.4</v>
      </c>
      <c r="E3881">
        <v>1</v>
      </c>
      <c r="F3881">
        <v>4.2</v>
      </c>
      <c r="G3881" s="3">
        <f t="shared" si="1376"/>
        <v>56.853593255702272</v>
      </c>
    </row>
    <row r="3882" spans="1:7" x14ac:dyDescent="0.2">
      <c r="A3882" s="1">
        <v>40371.666666650097</v>
      </c>
      <c r="B3882">
        <v>13.8</v>
      </c>
      <c r="C3882">
        <v>76.7</v>
      </c>
      <c r="D3882">
        <v>745.2</v>
      </c>
      <c r="E3882">
        <v>0.2</v>
      </c>
      <c r="F3882">
        <v>3.4</v>
      </c>
      <c r="G3882" s="3">
        <f t="shared" si="1376"/>
        <v>58.52017349601357</v>
      </c>
    </row>
    <row r="3883" spans="1:7" x14ac:dyDescent="0.2">
      <c r="A3883" s="1">
        <v>40371.708333316761</v>
      </c>
      <c r="B3883">
        <v>12</v>
      </c>
      <c r="C3883">
        <v>87.1</v>
      </c>
      <c r="D3883">
        <v>203.76</v>
      </c>
      <c r="E3883">
        <v>0.4</v>
      </c>
      <c r="F3883">
        <v>4.0999999999999996</v>
      </c>
      <c r="G3883" s="3">
        <f t="shared" si="1376"/>
        <v>56.771149097796162</v>
      </c>
    </row>
    <row r="3884" spans="1:7" x14ac:dyDescent="0.2">
      <c r="A3884" s="1">
        <v>40371.749999983425</v>
      </c>
      <c r="B3884">
        <v>12.6</v>
      </c>
      <c r="C3884">
        <v>77.5</v>
      </c>
      <c r="D3884">
        <v>18.36</v>
      </c>
      <c r="E3884">
        <v>0.6</v>
      </c>
      <c r="F3884">
        <v>4</v>
      </c>
      <c r="G3884" s="3">
        <f t="shared" si="1376"/>
        <v>56.957087122696166</v>
      </c>
    </row>
    <row r="3885" spans="1:7" x14ac:dyDescent="0.2">
      <c r="A3885" s="1">
        <v>40371.79166665009</v>
      </c>
      <c r="B3885">
        <v>13.3</v>
      </c>
      <c r="C3885">
        <v>70.3</v>
      </c>
      <c r="D3885">
        <v>0</v>
      </c>
      <c r="E3885">
        <v>0</v>
      </c>
      <c r="F3885">
        <v>3.5</v>
      </c>
      <c r="G3885" s="3">
        <f t="shared" si="1376"/>
        <v>57.382190961543898</v>
      </c>
    </row>
    <row r="3886" spans="1:7" x14ac:dyDescent="0.2">
      <c r="A3886" s="1">
        <v>40371.833333316754</v>
      </c>
      <c r="B3886">
        <v>13.7</v>
      </c>
      <c r="C3886">
        <v>68.8</v>
      </c>
      <c r="D3886">
        <v>0</v>
      </c>
      <c r="E3886">
        <v>0</v>
      </c>
      <c r="F3886">
        <v>3.1</v>
      </c>
      <c r="G3886" s="3">
        <f t="shared" si="1376"/>
        <v>57.805785208102691</v>
      </c>
    </row>
    <row r="3887" spans="1:7" x14ac:dyDescent="0.2">
      <c r="A3887" s="1">
        <v>40371.874999983418</v>
      </c>
      <c r="B3887">
        <v>13.3</v>
      </c>
      <c r="C3887">
        <v>76</v>
      </c>
      <c r="D3887">
        <v>0.36</v>
      </c>
      <c r="E3887">
        <v>0</v>
      </c>
      <c r="F3887">
        <v>2.2999999999999998</v>
      </c>
      <c r="G3887" s="3">
        <f t="shared" si="1376"/>
        <v>57.796857759939975</v>
      </c>
    </row>
    <row r="3888" spans="1:7" x14ac:dyDescent="0.2">
      <c r="A3888" s="1">
        <v>40371.916666650082</v>
      </c>
      <c r="B3888">
        <v>12.2</v>
      </c>
      <c r="C3888">
        <v>84.6</v>
      </c>
      <c r="D3888">
        <v>0.36</v>
      </c>
      <c r="E3888">
        <v>0.4</v>
      </c>
      <c r="F3888">
        <v>2.9</v>
      </c>
      <c r="G3888" s="3">
        <f t="shared" si="1376"/>
        <v>56.885392871728037</v>
      </c>
    </row>
    <row r="3889" spans="1:15" x14ac:dyDescent="0.2">
      <c r="A3889" s="1">
        <v>40371.958333316747</v>
      </c>
      <c r="B3889">
        <v>12.2</v>
      </c>
      <c r="C3889">
        <v>82.7</v>
      </c>
      <c r="D3889">
        <v>0.36</v>
      </c>
      <c r="E3889">
        <v>0</v>
      </c>
      <c r="F3889">
        <v>1.6</v>
      </c>
      <c r="G3889" s="3">
        <f t="shared" si="1376"/>
        <v>56.763661342568966</v>
      </c>
    </row>
    <row r="3890" spans="1:15" x14ac:dyDescent="0.2">
      <c r="A3890" s="1">
        <v>40371.999999983411</v>
      </c>
      <c r="B3890">
        <v>11.8</v>
      </c>
      <c r="C3890">
        <v>83.7</v>
      </c>
      <c r="D3890">
        <v>0.36</v>
      </c>
      <c r="E3890">
        <v>0</v>
      </c>
      <c r="F3890">
        <v>1</v>
      </c>
      <c r="G3890" s="3">
        <f t="shared" si="1376"/>
        <v>56.287100592429695</v>
      </c>
      <c r="H3890" s="1">
        <f t="shared" ref="H3890" si="1385">A3890</f>
        <v>40371.999999983411</v>
      </c>
      <c r="I3890" s="3">
        <f t="shared" ref="I3890" si="1386">AVERAGE(B3890:B3913)</f>
        <v>11.845833333333337</v>
      </c>
      <c r="J3890" s="3">
        <f t="shared" ref="J3890" si="1387">STDEV(B3890:B3913)</f>
        <v>3.2481404936773592</v>
      </c>
      <c r="K3890" s="3">
        <f t="shared" ref="K3890" si="1388">AVERAGE(C3890:C3913)</f>
        <v>88.124999999999986</v>
      </c>
      <c r="L3890" s="3">
        <f t="shared" ref="L3890" si="1389">AVERAGE(D3897:D3909)</f>
        <v>828.49846153846147</v>
      </c>
      <c r="M3890" s="3">
        <f t="shared" ref="M3890" si="1390">SUM(E3890:E3913)</f>
        <v>0.8</v>
      </c>
      <c r="N3890" s="3">
        <f t="shared" ref="N3890" si="1391">AVERAGE(F3890:F3913)</f>
        <v>0.76249999999999973</v>
      </c>
      <c r="O3890" s="3">
        <f t="shared" ref="O3890" si="1392">AVERAGE(G3890:G3913)</f>
        <v>56.580576565659953</v>
      </c>
    </row>
    <row r="3891" spans="1:15" x14ac:dyDescent="0.2">
      <c r="A3891" s="1">
        <v>40372.041666650075</v>
      </c>
      <c r="B3891">
        <v>10.3</v>
      </c>
      <c r="C3891">
        <v>89.6</v>
      </c>
      <c r="D3891">
        <v>0.36</v>
      </c>
      <c r="E3891">
        <v>0</v>
      </c>
      <c r="F3891">
        <v>0.5</v>
      </c>
      <c r="G3891" s="3">
        <f t="shared" si="1376"/>
        <v>54.619632332604155</v>
      </c>
    </row>
    <row r="3892" spans="1:15" x14ac:dyDescent="0.2">
      <c r="A3892" s="1">
        <v>40372.083333316739</v>
      </c>
      <c r="B3892">
        <v>10.1</v>
      </c>
      <c r="C3892">
        <v>92</v>
      </c>
      <c r="D3892">
        <v>0.72</v>
      </c>
      <c r="E3892">
        <v>0</v>
      </c>
      <c r="F3892">
        <v>0.5</v>
      </c>
      <c r="G3892" s="3">
        <f t="shared" si="1376"/>
        <v>54.489266626226275</v>
      </c>
    </row>
    <row r="3893" spans="1:15" x14ac:dyDescent="0.2">
      <c r="A3893" s="1">
        <v>40372.124999983404</v>
      </c>
      <c r="B3893">
        <v>9.1</v>
      </c>
      <c r="C3893">
        <v>93.8</v>
      </c>
      <c r="D3893">
        <v>0.36</v>
      </c>
      <c r="E3893">
        <v>0</v>
      </c>
      <c r="F3893">
        <v>0.5</v>
      </c>
      <c r="G3893" s="3">
        <f t="shared" si="1376"/>
        <v>53.235439396524527</v>
      </c>
    </row>
    <row r="3894" spans="1:15" x14ac:dyDescent="0.2">
      <c r="A3894" s="1">
        <v>40372.166666650068</v>
      </c>
      <c r="B3894">
        <v>8.9</v>
      </c>
      <c r="C3894">
        <v>95.3</v>
      </c>
      <c r="D3894">
        <v>0.72</v>
      </c>
      <c r="E3894">
        <v>0.4</v>
      </c>
      <c r="F3894">
        <v>0.5</v>
      </c>
      <c r="G3894" s="3">
        <f t="shared" si="1376"/>
        <v>53.048025085488348</v>
      </c>
    </row>
    <row r="3895" spans="1:15" x14ac:dyDescent="0.2">
      <c r="A3895" s="1">
        <v>40372.208333316732</v>
      </c>
      <c r="B3895">
        <v>9.5</v>
      </c>
      <c r="C3895">
        <v>96.3</v>
      </c>
      <c r="D3895">
        <v>0.72</v>
      </c>
      <c r="E3895">
        <v>0.2</v>
      </c>
      <c r="F3895">
        <v>0.5</v>
      </c>
      <c r="G3895" s="3">
        <f t="shared" si="1376"/>
        <v>53.918427720199297</v>
      </c>
    </row>
    <row r="3896" spans="1:15" x14ac:dyDescent="0.2">
      <c r="A3896" s="1">
        <v>40372.249999983396</v>
      </c>
      <c r="B3896">
        <v>9.1</v>
      </c>
      <c r="C3896">
        <v>96.9</v>
      </c>
      <c r="D3896">
        <v>0.72</v>
      </c>
      <c r="E3896">
        <v>0</v>
      </c>
      <c r="F3896">
        <v>0.5</v>
      </c>
      <c r="G3896" s="3">
        <f t="shared" si="1376"/>
        <v>53.408117043850993</v>
      </c>
    </row>
    <row r="3897" spans="1:15" x14ac:dyDescent="0.2">
      <c r="A3897" s="1">
        <v>40372.291666650061</v>
      </c>
      <c r="B3897">
        <v>8.1</v>
      </c>
      <c r="C3897">
        <v>97</v>
      </c>
      <c r="D3897">
        <v>0.72</v>
      </c>
      <c r="E3897">
        <v>0</v>
      </c>
      <c r="F3897">
        <v>0.5</v>
      </c>
      <c r="G3897" s="3">
        <f t="shared" si="1376"/>
        <v>52.054918046070632</v>
      </c>
    </row>
    <row r="3898" spans="1:15" x14ac:dyDescent="0.2">
      <c r="A3898" s="1">
        <v>40372.333333316725</v>
      </c>
      <c r="B3898">
        <v>8.6999999999999993</v>
      </c>
      <c r="C3898">
        <v>97.3</v>
      </c>
      <c r="D3898">
        <v>68.400000000000006</v>
      </c>
      <c r="E3898">
        <v>0</v>
      </c>
      <c r="F3898">
        <v>0.5</v>
      </c>
      <c r="G3898" s="3">
        <f t="shared" si="1376"/>
        <v>52.886515022796672</v>
      </c>
    </row>
    <row r="3899" spans="1:15" x14ac:dyDescent="0.2">
      <c r="A3899" s="1">
        <v>40372.374999983389</v>
      </c>
      <c r="B3899">
        <v>10.8</v>
      </c>
      <c r="C3899">
        <v>96.4</v>
      </c>
      <c r="D3899">
        <v>451.44</v>
      </c>
      <c r="E3899">
        <v>0</v>
      </c>
      <c r="F3899">
        <v>0.5</v>
      </c>
      <c r="G3899" s="3">
        <f t="shared" si="1376"/>
        <v>55.68989952775577</v>
      </c>
    </row>
    <row r="3900" spans="1:15" x14ac:dyDescent="0.2">
      <c r="A3900" s="1">
        <v>40372.416666650053</v>
      </c>
      <c r="B3900">
        <v>13.8</v>
      </c>
      <c r="C3900">
        <v>93.4</v>
      </c>
      <c r="D3900">
        <v>993.6</v>
      </c>
      <c r="E3900">
        <v>0</v>
      </c>
      <c r="F3900">
        <v>0.5</v>
      </c>
      <c r="G3900" s="3">
        <f t="shared" si="1376"/>
        <v>59.590857799132401</v>
      </c>
    </row>
    <row r="3901" spans="1:15" x14ac:dyDescent="0.2">
      <c r="A3901" s="1">
        <v>40372.458333316717</v>
      </c>
      <c r="B3901">
        <v>15.4</v>
      </c>
      <c r="C3901">
        <v>78.5</v>
      </c>
      <c r="D3901">
        <v>1444.32</v>
      </c>
      <c r="E3901">
        <v>0</v>
      </c>
      <c r="F3901">
        <v>1</v>
      </c>
      <c r="G3901" s="3">
        <f t="shared" si="1376"/>
        <v>60.804168096258358</v>
      </c>
    </row>
    <row r="3902" spans="1:15" x14ac:dyDescent="0.2">
      <c r="A3902" s="1">
        <v>40372.499999983382</v>
      </c>
      <c r="B3902">
        <v>16.7</v>
      </c>
      <c r="C3902">
        <v>70.599999999999994</v>
      </c>
      <c r="D3902">
        <v>1798.92</v>
      </c>
      <c r="E3902">
        <v>0</v>
      </c>
      <c r="F3902">
        <v>0.9</v>
      </c>
      <c r="G3902" s="3">
        <f t="shared" si="1376"/>
        <v>61.977920478755919</v>
      </c>
    </row>
    <row r="3903" spans="1:15" x14ac:dyDescent="0.2">
      <c r="A3903" s="1">
        <v>40372.541666650046</v>
      </c>
      <c r="B3903">
        <v>17.3</v>
      </c>
      <c r="C3903">
        <v>68</v>
      </c>
      <c r="D3903">
        <v>1971.72</v>
      </c>
      <c r="E3903">
        <v>0</v>
      </c>
      <c r="F3903">
        <v>1.6</v>
      </c>
      <c r="G3903" s="3">
        <f t="shared" si="1376"/>
        <v>62.580354459039981</v>
      </c>
    </row>
    <row r="3904" spans="1:15" x14ac:dyDescent="0.2">
      <c r="A3904" s="1">
        <v>40372.58333331671</v>
      </c>
      <c r="B3904">
        <v>17.5</v>
      </c>
      <c r="C3904">
        <v>70.099999999999994</v>
      </c>
      <c r="D3904">
        <v>1757.16</v>
      </c>
      <c r="E3904">
        <v>0</v>
      </c>
      <c r="F3904">
        <v>2.1</v>
      </c>
      <c r="G3904" s="3">
        <f t="shared" si="1376"/>
        <v>63.014994288203226</v>
      </c>
    </row>
    <row r="3905" spans="1:15" x14ac:dyDescent="0.2">
      <c r="A3905" s="1">
        <v>40372.624999983374</v>
      </c>
      <c r="B3905">
        <v>15.2</v>
      </c>
      <c r="C3905">
        <v>79.099999999999994</v>
      </c>
      <c r="D3905">
        <v>1047.5999999999999</v>
      </c>
      <c r="E3905">
        <v>0.2</v>
      </c>
      <c r="F3905">
        <v>1.5</v>
      </c>
      <c r="G3905" s="3">
        <f t="shared" si="1376"/>
        <v>60.575747811895297</v>
      </c>
    </row>
    <row r="3906" spans="1:15" x14ac:dyDescent="0.2">
      <c r="A3906" s="1">
        <v>40372.666666650039</v>
      </c>
      <c r="B3906">
        <v>16.3</v>
      </c>
      <c r="C3906">
        <v>74.599999999999994</v>
      </c>
      <c r="D3906">
        <v>885.96</v>
      </c>
      <c r="E3906">
        <v>0</v>
      </c>
      <c r="F3906">
        <v>1.4</v>
      </c>
      <c r="G3906" s="3">
        <f t="shared" si="1376"/>
        <v>61.739710480975731</v>
      </c>
    </row>
    <row r="3907" spans="1:15" x14ac:dyDescent="0.2">
      <c r="A3907" s="1">
        <v>40372.708333316703</v>
      </c>
      <c r="B3907">
        <v>14.8</v>
      </c>
      <c r="C3907">
        <v>81.099999999999994</v>
      </c>
      <c r="D3907">
        <v>336.96</v>
      </c>
      <c r="E3907">
        <v>0</v>
      </c>
      <c r="F3907">
        <v>1.2</v>
      </c>
      <c r="G3907" s="3">
        <f t="shared" si="1376"/>
        <v>60.171685002686189</v>
      </c>
    </row>
    <row r="3908" spans="1:15" x14ac:dyDescent="0.2">
      <c r="A3908" s="1">
        <v>40372.749999983367</v>
      </c>
      <c r="B3908">
        <v>13.5</v>
      </c>
      <c r="C3908">
        <v>86.8</v>
      </c>
      <c r="D3908">
        <v>13.68</v>
      </c>
      <c r="E3908">
        <v>0</v>
      </c>
      <c r="F3908">
        <v>0.6</v>
      </c>
      <c r="G3908" s="3">
        <f t="shared" si="1376"/>
        <v>58.783393751919562</v>
      </c>
    </row>
    <row r="3909" spans="1:15" x14ac:dyDescent="0.2">
      <c r="A3909" s="1">
        <v>40372.791666650031</v>
      </c>
      <c r="B3909">
        <v>11.4</v>
      </c>
      <c r="C3909">
        <v>92.1</v>
      </c>
      <c r="D3909">
        <v>0</v>
      </c>
      <c r="E3909">
        <v>0</v>
      </c>
      <c r="F3909">
        <v>0.4</v>
      </c>
      <c r="G3909" s="3">
        <f t="shared" si="1376"/>
        <v>56.258431188627185</v>
      </c>
    </row>
    <row r="3910" spans="1:15" x14ac:dyDescent="0.2">
      <c r="A3910" s="1">
        <v>40372.833333316696</v>
      </c>
      <c r="B3910">
        <v>10.6</v>
      </c>
      <c r="C3910">
        <v>94.2</v>
      </c>
      <c r="D3910">
        <v>0</v>
      </c>
      <c r="E3910">
        <v>0</v>
      </c>
      <c r="F3910">
        <v>0.4</v>
      </c>
      <c r="G3910" s="3">
        <f t="shared" si="1376"/>
        <v>55.294129942738664</v>
      </c>
    </row>
    <row r="3911" spans="1:15" x14ac:dyDescent="0.2">
      <c r="A3911" s="1">
        <v>40372.87499998336</v>
      </c>
      <c r="B3911">
        <v>9.6</v>
      </c>
      <c r="C3911">
        <v>95.5</v>
      </c>
      <c r="D3911">
        <v>0.36</v>
      </c>
      <c r="E3911">
        <v>0</v>
      </c>
      <c r="F3911">
        <v>0.4</v>
      </c>
      <c r="G3911" s="3">
        <f t="shared" si="1376"/>
        <v>54.009751482738167</v>
      </c>
    </row>
    <row r="3912" spans="1:15" x14ac:dyDescent="0.2">
      <c r="A3912" s="1">
        <v>40372.916666650024</v>
      </c>
      <c r="B3912">
        <v>8.5</v>
      </c>
      <c r="C3912">
        <v>96.1</v>
      </c>
      <c r="D3912">
        <v>0.36</v>
      </c>
      <c r="E3912">
        <v>0</v>
      </c>
      <c r="F3912">
        <v>0.4</v>
      </c>
      <c r="G3912" s="3">
        <f t="shared" si="1376"/>
        <v>52.549053974546979</v>
      </c>
    </row>
    <row r="3913" spans="1:15" x14ac:dyDescent="0.2">
      <c r="A3913" s="1">
        <v>40372.958333316688</v>
      </c>
      <c r="B3913">
        <v>7.3</v>
      </c>
      <c r="C3913">
        <v>96.6</v>
      </c>
      <c r="D3913">
        <v>0.72</v>
      </c>
      <c r="E3913">
        <v>0</v>
      </c>
      <c r="F3913">
        <v>0.4</v>
      </c>
      <c r="G3913" s="3">
        <f t="shared" si="1376"/>
        <v>50.946297424374734</v>
      </c>
    </row>
    <row r="3914" spans="1:15" x14ac:dyDescent="0.2">
      <c r="A3914" s="1">
        <v>40372.999999983353</v>
      </c>
      <c r="B3914">
        <v>6.7</v>
      </c>
      <c r="C3914">
        <v>97</v>
      </c>
      <c r="D3914">
        <v>0.72</v>
      </c>
      <c r="E3914">
        <v>0</v>
      </c>
      <c r="F3914">
        <v>0.4</v>
      </c>
      <c r="G3914" s="3">
        <f t="shared" si="1376"/>
        <v>50.152746114197086</v>
      </c>
      <c r="H3914" s="1">
        <f t="shared" ref="H3914" si="1393">A3914</f>
        <v>40372.999999983353</v>
      </c>
      <c r="I3914" s="3">
        <f t="shared" ref="I3914" si="1394">AVERAGE(B3914:B3937)</f>
        <v>11.599999999999996</v>
      </c>
      <c r="J3914" s="3">
        <f t="shared" ref="J3914" si="1395">STDEV(B3914:B3937)</f>
        <v>4.4886329864399235</v>
      </c>
      <c r="K3914" s="3">
        <f t="shared" ref="K3914" si="1396">AVERAGE(C3914:C3937)</f>
        <v>86.558333333333337</v>
      </c>
      <c r="L3914" s="3">
        <f t="shared" ref="L3914" si="1397">AVERAGE(D3921:D3933)</f>
        <v>835.86461538461538</v>
      </c>
      <c r="M3914" s="3">
        <f t="shared" ref="M3914" si="1398">SUM(E3914:E3937)</f>
        <v>0</v>
      </c>
      <c r="N3914" s="3">
        <f t="shared" ref="N3914" si="1399">AVERAGE(F3914:F3937)</f>
        <v>0.60833333333333339</v>
      </c>
      <c r="O3914" s="3">
        <f t="shared" ref="O3914" si="1400">AVERAGE(G3914:G3937)</f>
        <v>56.105140745357694</v>
      </c>
    </row>
    <row r="3915" spans="1:15" x14ac:dyDescent="0.2">
      <c r="A3915" s="1">
        <v>40373.041666650017</v>
      </c>
      <c r="B3915">
        <v>6.5</v>
      </c>
      <c r="C3915">
        <v>98</v>
      </c>
      <c r="D3915">
        <v>0.72</v>
      </c>
      <c r="E3915">
        <v>0</v>
      </c>
      <c r="F3915">
        <v>0.4</v>
      </c>
      <c r="G3915" s="3">
        <f t="shared" si="1376"/>
        <v>49.934479914883902</v>
      </c>
    </row>
    <row r="3916" spans="1:15" x14ac:dyDescent="0.2">
      <c r="A3916" s="1">
        <v>40373.083333316681</v>
      </c>
      <c r="B3916">
        <v>7.3</v>
      </c>
      <c r="C3916">
        <v>97.9</v>
      </c>
      <c r="D3916">
        <v>0.72</v>
      </c>
      <c r="E3916">
        <v>0</v>
      </c>
      <c r="F3916">
        <v>0.4</v>
      </c>
      <c r="G3916" s="3">
        <f t="shared" si="1376"/>
        <v>51.016427266720598</v>
      </c>
    </row>
    <row r="3917" spans="1:15" x14ac:dyDescent="0.2">
      <c r="A3917" s="1">
        <v>40373.124999983345</v>
      </c>
      <c r="B3917">
        <v>7.7</v>
      </c>
      <c r="C3917">
        <v>97.1</v>
      </c>
      <c r="D3917">
        <v>0.72</v>
      </c>
      <c r="E3917">
        <v>0</v>
      </c>
      <c r="F3917">
        <v>0.5</v>
      </c>
      <c r="G3917" s="3">
        <f t="shared" si="1376"/>
        <v>51.516863371486195</v>
      </c>
    </row>
    <row r="3918" spans="1:15" x14ac:dyDescent="0.2">
      <c r="A3918" s="1">
        <v>40373.16666665001</v>
      </c>
      <c r="B3918">
        <v>7.3</v>
      </c>
      <c r="C3918">
        <v>97.6</v>
      </c>
      <c r="D3918">
        <v>0.36</v>
      </c>
      <c r="E3918">
        <v>0</v>
      </c>
      <c r="F3918">
        <v>0.4</v>
      </c>
      <c r="G3918" s="3">
        <f t="shared" si="1376"/>
        <v>51.000316584222873</v>
      </c>
    </row>
    <row r="3919" spans="1:15" x14ac:dyDescent="0.2">
      <c r="A3919" s="1">
        <v>40373.208333316674</v>
      </c>
      <c r="B3919">
        <v>7.1</v>
      </c>
      <c r="C3919">
        <v>98.4</v>
      </c>
      <c r="D3919">
        <v>0.36</v>
      </c>
      <c r="E3919">
        <v>0</v>
      </c>
      <c r="F3919">
        <v>0.5</v>
      </c>
      <c r="G3919" s="3">
        <f t="shared" si="1376"/>
        <v>50.771320382801406</v>
      </c>
    </row>
    <row r="3920" spans="1:15" x14ac:dyDescent="0.2">
      <c r="A3920" s="1">
        <v>40373.249999983338</v>
      </c>
      <c r="B3920">
        <v>6.1</v>
      </c>
      <c r="C3920">
        <v>98.6</v>
      </c>
      <c r="D3920">
        <v>0.72</v>
      </c>
      <c r="E3920">
        <v>0</v>
      </c>
      <c r="F3920">
        <v>0.5</v>
      </c>
      <c r="G3920" s="3">
        <f t="shared" si="1376"/>
        <v>49.422574697783787</v>
      </c>
    </row>
    <row r="3921" spans="1:7" x14ac:dyDescent="0.2">
      <c r="A3921" s="1">
        <v>40373.291666650002</v>
      </c>
      <c r="B3921">
        <v>5.2</v>
      </c>
      <c r="C3921">
        <v>98.8</v>
      </c>
      <c r="D3921">
        <v>1.08</v>
      </c>
      <c r="E3921">
        <v>0</v>
      </c>
      <c r="F3921">
        <v>0.4</v>
      </c>
      <c r="G3921" s="3">
        <f t="shared" si="1376"/>
        <v>48.209583286890393</v>
      </c>
    </row>
    <row r="3922" spans="1:7" x14ac:dyDescent="0.2">
      <c r="A3922" s="1">
        <v>40373.333333316667</v>
      </c>
      <c r="B3922">
        <v>6</v>
      </c>
      <c r="C3922">
        <v>98.9</v>
      </c>
      <c r="D3922">
        <v>70.92</v>
      </c>
      <c r="E3922">
        <v>0</v>
      </c>
      <c r="F3922">
        <v>0.5</v>
      </c>
      <c r="G3922" s="3">
        <f t="shared" ref="G3922:G3985" si="1401">B3922+(0.36*(237.7*(((17.271*B3922)/(237.7+B3922))+LN(C3922/100)))/(17.271-(((17.271*B3922)/(237.7+B3922))+LN(C3922/100))))+41.2</f>
        <v>49.302432926202592</v>
      </c>
    </row>
    <row r="3923" spans="1:7" x14ac:dyDescent="0.2">
      <c r="A3923" s="1">
        <v>40373.374999983331</v>
      </c>
      <c r="B3923">
        <v>10.5</v>
      </c>
      <c r="C3923">
        <v>97.3</v>
      </c>
      <c r="D3923">
        <v>623.88</v>
      </c>
      <c r="E3923">
        <v>0</v>
      </c>
      <c r="F3923">
        <v>0.6</v>
      </c>
      <c r="G3923" s="3">
        <f t="shared" si="1401"/>
        <v>55.332383435314497</v>
      </c>
    </row>
    <row r="3924" spans="1:7" x14ac:dyDescent="0.2">
      <c r="A3924" s="1">
        <v>40373.416666649995</v>
      </c>
      <c r="B3924">
        <v>13.1</v>
      </c>
      <c r="C3924">
        <v>94.6</v>
      </c>
      <c r="D3924">
        <v>1285.56</v>
      </c>
      <c r="E3924">
        <v>0</v>
      </c>
      <c r="F3924">
        <v>0.6</v>
      </c>
      <c r="G3924" s="3">
        <f t="shared" si="1401"/>
        <v>58.710836229214031</v>
      </c>
    </row>
    <row r="3925" spans="1:7" x14ac:dyDescent="0.2">
      <c r="A3925" s="1">
        <v>40373.458333316659</v>
      </c>
      <c r="B3925">
        <v>15.7</v>
      </c>
      <c r="C3925">
        <v>72.2</v>
      </c>
      <c r="D3925">
        <v>1548</v>
      </c>
      <c r="E3925">
        <v>0</v>
      </c>
      <c r="F3925">
        <v>0.7</v>
      </c>
      <c r="G3925" s="3">
        <f t="shared" si="1401"/>
        <v>60.754032432286145</v>
      </c>
    </row>
    <row r="3926" spans="1:7" x14ac:dyDescent="0.2">
      <c r="A3926" s="1">
        <v>40373.499999983324</v>
      </c>
      <c r="B3926">
        <v>18</v>
      </c>
      <c r="C3926">
        <v>62.7</v>
      </c>
      <c r="D3926">
        <v>2022.12</v>
      </c>
      <c r="E3926">
        <v>0</v>
      </c>
      <c r="F3926">
        <v>1.2</v>
      </c>
      <c r="G3926" s="3">
        <f t="shared" si="1401"/>
        <v>63.079186883988839</v>
      </c>
    </row>
    <row r="3927" spans="1:7" x14ac:dyDescent="0.2">
      <c r="A3927" s="1">
        <v>40373.541666649988</v>
      </c>
      <c r="B3927">
        <v>17.5</v>
      </c>
      <c r="C3927">
        <v>65</v>
      </c>
      <c r="D3927">
        <v>1635.48</v>
      </c>
      <c r="E3927">
        <v>0</v>
      </c>
      <c r="F3927">
        <v>1.4</v>
      </c>
      <c r="G3927" s="3">
        <f t="shared" si="1401"/>
        <v>62.603934323195688</v>
      </c>
    </row>
    <row r="3928" spans="1:7" x14ac:dyDescent="0.2">
      <c r="A3928" s="1">
        <v>40373.583333316652</v>
      </c>
      <c r="B3928">
        <v>17.8</v>
      </c>
      <c r="C3928">
        <v>62.5</v>
      </c>
      <c r="D3928">
        <v>1145.8800000000001</v>
      </c>
      <c r="E3928">
        <v>0</v>
      </c>
      <c r="F3928">
        <v>0.8</v>
      </c>
      <c r="G3928" s="3">
        <f t="shared" si="1401"/>
        <v>62.793928735119088</v>
      </c>
    </row>
    <row r="3929" spans="1:7" x14ac:dyDescent="0.2">
      <c r="A3929" s="1">
        <v>40373.624999983316</v>
      </c>
      <c r="B3929">
        <v>17.899999999999999</v>
      </c>
      <c r="C3929">
        <v>65.900000000000006</v>
      </c>
      <c r="D3929">
        <v>1020.6</v>
      </c>
      <c r="E3929">
        <v>0</v>
      </c>
      <c r="F3929">
        <v>0.8</v>
      </c>
      <c r="G3929" s="3">
        <f t="shared" si="1401"/>
        <v>63.21529631486279</v>
      </c>
    </row>
    <row r="3930" spans="1:7" x14ac:dyDescent="0.2">
      <c r="A3930" s="1">
        <v>40373.66666664998</v>
      </c>
      <c r="B3930">
        <v>17.2</v>
      </c>
      <c r="C3930">
        <v>68.400000000000006</v>
      </c>
      <c r="D3930">
        <v>975.96</v>
      </c>
      <c r="E3930">
        <v>0</v>
      </c>
      <c r="F3930">
        <v>1.2</v>
      </c>
      <c r="G3930" s="3">
        <f t="shared" si="1401"/>
        <v>62.477902872628086</v>
      </c>
    </row>
    <row r="3931" spans="1:7" x14ac:dyDescent="0.2">
      <c r="A3931" s="1">
        <v>40373.708333316645</v>
      </c>
      <c r="B3931">
        <v>16.100000000000001</v>
      </c>
      <c r="C3931">
        <v>69.599999999999994</v>
      </c>
      <c r="D3931">
        <v>510.48</v>
      </c>
      <c r="E3931">
        <v>0</v>
      </c>
      <c r="F3931">
        <v>0.7</v>
      </c>
      <c r="G3931" s="3">
        <f t="shared" si="1401"/>
        <v>61.093783024656204</v>
      </c>
    </row>
    <row r="3932" spans="1:7" x14ac:dyDescent="0.2">
      <c r="A3932" s="1">
        <v>40373.749999983309</v>
      </c>
      <c r="B3932">
        <v>13.9</v>
      </c>
      <c r="C3932">
        <v>84.2</v>
      </c>
      <c r="D3932">
        <v>25.92</v>
      </c>
      <c r="E3932">
        <v>0</v>
      </c>
      <c r="F3932">
        <v>0.4</v>
      </c>
      <c r="G3932" s="3">
        <f t="shared" si="1401"/>
        <v>59.159309175029826</v>
      </c>
    </row>
    <row r="3933" spans="1:7" x14ac:dyDescent="0.2">
      <c r="A3933" s="1">
        <v>40373.791666649973</v>
      </c>
      <c r="B3933">
        <v>13.2</v>
      </c>
      <c r="C3933">
        <v>87.9</v>
      </c>
      <c r="D3933">
        <v>0.36</v>
      </c>
      <c r="E3933">
        <v>0</v>
      </c>
      <c r="F3933">
        <v>0.4</v>
      </c>
      <c r="G3933" s="3">
        <f t="shared" si="1401"/>
        <v>58.445621628500014</v>
      </c>
    </row>
    <row r="3934" spans="1:7" x14ac:dyDescent="0.2">
      <c r="A3934" s="1">
        <v>40373.833333316637</v>
      </c>
      <c r="B3934">
        <v>12.6</v>
      </c>
      <c r="C3934">
        <v>90.5</v>
      </c>
      <c r="D3934">
        <v>0</v>
      </c>
      <c r="E3934">
        <v>0</v>
      </c>
      <c r="F3934">
        <v>0.4</v>
      </c>
      <c r="G3934" s="3">
        <f t="shared" si="1401"/>
        <v>57.790918496674379</v>
      </c>
    </row>
    <row r="3935" spans="1:7" x14ac:dyDescent="0.2">
      <c r="A3935" s="1">
        <v>40373.874999983302</v>
      </c>
      <c r="B3935">
        <v>12.9</v>
      </c>
      <c r="C3935">
        <v>90.3</v>
      </c>
      <c r="D3935">
        <v>0</v>
      </c>
      <c r="E3935">
        <v>0</v>
      </c>
      <c r="F3935">
        <v>0.5</v>
      </c>
      <c r="G3935" s="3">
        <f t="shared" si="1401"/>
        <v>58.185580080737424</v>
      </c>
    </row>
    <row r="3936" spans="1:7" x14ac:dyDescent="0.2">
      <c r="A3936" s="1">
        <v>40373.916666649966</v>
      </c>
      <c r="B3936">
        <v>11.9</v>
      </c>
      <c r="C3936">
        <v>90.8</v>
      </c>
      <c r="D3936">
        <v>0.36</v>
      </c>
      <c r="E3936">
        <v>0</v>
      </c>
      <c r="F3936">
        <v>0.4</v>
      </c>
      <c r="G3936" s="3">
        <f t="shared" si="1401"/>
        <v>56.859819978288279</v>
      </c>
    </row>
    <row r="3937" spans="1:15" x14ac:dyDescent="0.2">
      <c r="A3937" s="1">
        <v>40373.95833331663</v>
      </c>
      <c r="B3937">
        <v>10.199999999999999</v>
      </c>
      <c r="C3937">
        <v>93.2</v>
      </c>
      <c r="D3937">
        <v>0.36</v>
      </c>
      <c r="E3937">
        <v>0</v>
      </c>
      <c r="F3937">
        <v>0.5</v>
      </c>
      <c r="G3937" s="3">
        <f t="shared" si="1401"/>
        <v>54.694099732900369</v>
      </c>
    </row>
    <row r="3938" spans="1:15" x14ac:dyDescent="0.2">
      <c r="A3938" s="1">
        <v>40373.999999983294</v>
      </c>
      <c r="B3938">
        <v>8.4</v>
      </c>
      <c r="C3938">
        <v>95.1</v>
      </c>
      <c r="D3938">
        <v>0.36</v>
      </c>
      <c r="E3938">
        <v>0</v>
      </c>
      <c r="F3938">
        <v>0.4</v>
      </c>
      <c r="G3938" s="3">
        <f t="shared" si="1401"/>
        <v>52.357968435185775</v>
      </c>
      <c r="H3938" s="1">
        <f t="shared" ref="H3938" si="1402">A3938</f>
        <v>40373.999999983294</v>
      </c>
      <c r="I3938" s="3">
        <f t="shared" ref="I3938" si="1403">AVERAGE(B3938:B3961)</f>
        <v>11.766666666666664</v>
      </c>
      <c r="J3938" s="3">
        <f t="shared" ref="J3938" si="1404">STDEV(B3938:B3961)</f>
        <v>4.9177289444432155</v>
      </c>
      <c r="K3938" s="3">
        <f t="shared" ref="K3938" si="1405">AVERAGE(C3938:C3961)</f>
        <v>80.92916666666666</v>
      </c>
      <c r="L3938" s="3">
        <f t="shared" ref="L3938" si="1406">AVERAGE(D3945:D3957)</f>
        <v>979.36615384615402</v>
      </c>
      <c r="M3938" s="3">
        <f t="shared" ref="M3938" si="1407">SUM(E3938:E3961)</f>
        <v>0</v>
      </c>
      <c r="N3938" s="3">
        <f t="shared" ref="N3938" si="1408">AVERAGE(F3938:F3961)</f>
        <v>0.97499999999999964</v>
      </c>
      <c r="O3938" s="3">
        <f t="shared" ref="O3938" si="1409">AVERAGE(G3938:G3961)</f>
        <v>55.848834772487265</v>
      </c>
    </row>
    <row r="3939" spans="1:15" x14ac:dyDescent="0.2">
      <c r="A3939" s="1">
        <v>40374.041666649959</v>
      </c>
      <c r="B3939">
        <v>7.8</v>
      </c>
      <c r="C3939">
        <v>95.9</v>
      </c>
      <c r="D3939">
        <v>0.36</v>
      </c>
      <c r="E3939">
        <v>0</v>
      </c>
      <c r="F3939">
        <v>0.4</v>
      </c>
      <c r="G3939" s="3">
        <f t="shared" si="1401"/>
        <v>51.5872931720113</v>
      </c>
    </row>
    <row r="3940" spans="1:15" x14ac:dyDescent="0.2">
      <c r="A3940" s="1">
        <v>40374.083333316623</v>
      </c>
      <c r="B3940">
        <v>7.6</v>
      </c>
      <c r="C3940">
        <v>95.9</v>
      </c>
      <c r="D3940">
        <v>0.36</v>
      </c>
      <c r="E3940">
        <v>0</v>
      </c>
      <c r="F3940">
        <v>0.5</v>
      </c>
      <c r="G3940" s="3">
        <f t="shared" si="1401"/>
        <v>51.31565218104658</v>
      </c>
    </row>
    <row r="3941" spans="1:15" x14ac:dyDescent="0.2">
      <c r="A3941" s="1">
        <v>40374.124999983287</v>
      </c>
      <c r="B3941">
        <v>6.9</v>
      </c>
      <c r="C3941">
        <v>96.5</v>
      </c>
      <c r="D3941">
        <v>0.72</v>
      </c>
      <c r="E3941">
        <v>0</v>
      </c>
      <c r="F3941">
        <v>0.5</v>
      </c>
      <c r="G3941" s="3">
        <f t="shared" si="1401"/>
        <v>50.397478347615163</v>
      </c>
    </row>
    <row r="3942" spans="1:15" x14ac:dyDescent="0.2">
      <c r="A3942" s="1">
        <v>40374.166666649951</v>
      </c>
      <c r="B3942">
        <v>7</v>
      </c>
      <c r="C3942">
        <v>97.1</v>
      </c>
      <c r="D3942">
        <v>0.72</v>
      </c>
      <c r="E3942">
        <v>0</v>
      </c>
      <c r="F3942">
        <v>0.5</v>
      </c>
      <c r="G3942" s="3">
        <f t="shared" si="1401"/>
        <v>50.565746386556626</v>
      </c>
    </row>
    <row r="3943" spans="1:15" x14ac:dyDescent="0.2">
      <c r="A3943" s="1">
        <v>40374.208333316616</v>
      </c>
      <c r="B3943">
        <v>6.9</v>
      </c>
      <c r="C3943">
        <v>97.4</v>
      </c>
      <c r="D3943">
        <v>0.72</v>
      </c>
      <c r="E3943">
        <v>0</v>
      </c>
      <c r="F3943">
        <v>0.6</v>
      </c>
      <c r="G3943" s="3">
        <f t="shared" si="1401"/>
        <v>50.446003232336253</v>
      </c>
    </row>
    <row r="3944" spans="1:15" x14ac:dyDescent="0.2">
      <c r="A3944" s="1">
        <v>40374.24999998328</v>
      </c>
      <c r="B3944">
        <v>8.5</v>
      </c>
      <c r="C3944">
        <v>97</v>
      </c>
      <c r="D3944">
        <v>0.72</v>
      </c>
      <c r="E3944">
        <v>0</v>
      </c>
      <c r="F3944">
        <v>0.6</v>
      </c>
      <c r="G3944" s="3">
        <f t="shared" si="1401"/>
        <v>52.598393828238407</v>
      </c>
    </row>
    <row r="3945" spans="1:15" x14ac:dyDescent="0.2">
      <c r="A3945" s="1">
        <v>40374.291666649944</v>
      </c>
      <c r="B3945">
        <v>8.9</v>
      </c>
      <c r="C3945">
        <v>96.5</v>
      </c>
      <c r="D3945">
        <v>0.72</v>
      </c>
      <c r="E3945">
        <v>0</v>
      </c>
      <c r="F3945">
        <v>0.9</v>
      </c>
      <c r="G3945" s="3">
        <f t="shared" si="1401"/>
        <v>53.114418929407648</v>
      </c>
    </row>
    <row r="3946" spans="1:15" x14ac:dyDescent="0.2">
      <c r="A3946" s="1">
        <v>40374.333333316608</v>
      </c>
      <c r="B3946">
        <v>10.199999999999999</v>
      </c>
      <c r="C3946">
        <v>92.7</v>
      </c>
      <c r="D3946">
        <v>45.72</v>
      </c>
      <c r="E3946">
        <v>0</v>
      </c>
      <c r="F3946">
        <v>1.3</v>
      </c>
      <c r="G3946" s="3">
        <f t="shared" si="1401"/>
        <v>54.665365190858395</v>
      </c>
    </row>
    <row r="3947" spans="1:15" x14ac:dyDescent="0.2">
      <c r="A3947" s="1">
        <v>40374.374999983273</v>
      </c>
      <c r="B3947">
        <v>11.7</v>
      </c>
      <c r="C3947">
        <v>87.2</v>
      </c>
      <c r="D3947">
        <v>568.79999999999995</v>
      </c>
      <c r="E3947">
        <v>0</v>
      </c>
      <c r="F3947">
        <v>1.1000000000000001</v>
      </c>
      <c r="G3947" s="3">
        <f t="shared" si="1401"/>
        <v>56.371095308382436</v>
      </c>
    </row>
    <row r="3948" spans="1:15" x14ac:dyDescent="0.2">
      <c r="A3948" s="1">
        <v>40374.416666649937</v>
      </c>
      <c r="B3948">
        <v>15.1</v>
      </c>
      <c r="C3948">
        <v>73.599999999999994</v>
      </c>
      <c r="D3948">
        <v>1046.1600000000001</v>
      </c>
      <c r="E3948">
        <v>0</v>
      </c>
      <c r="F3948">
        <v>0.9</v>
      </c>
      <c r="G3948" s="3">
        <f t="shared" si="1401"/>
        <v>60.050009905346407</v>
      </c>
    </row>
    <row r="3949" spans="1:15" x14ac:dyDescent="0.2">
      <c r="A3949" s="1">
        <v>40374.458333316601</v>
      </c>
      <c r="B3949">
        <v>17.899999999999999</v>
      </c>
      <c r="C3949">
        <v>61.5</v>
      </c>
      <c r="D3949">
        <v>1721.52</v>
      </c>
      <c r="E3949">
        <v>0</v>
      </c>
      <c r="F3949">
        <v>1.7</v>
      </c>
      <c r="G3949" s="3">
        <f t="shared" si="1401"/>
        <v>62.84077086255401</v>
      </c>
    </row>
    <row r="3950" spans="1:15" x14ac:dyDescent="0.2">
      <c r="A3950" s="1">
        <v>40374.499999983265</v>
      </c>
      <c r="B3950">
        <v>18.899999999999999</v>
      </c>
      <c r="C3950">
        <v>50</v>
      </c>
      <c r="D3950">
        <v>2011.68</v>
      </c>
      <c r="E3950">
        <v>0</v>
      </c>
      <c r="F3950">
        <v>2.4</v>
      </c>
      <c r="G3950" s="3">
        <f t="shared" si="1401"/>
        <v>63.068030762316369</v>
      </c>
    </row>
    <row r="3951" spans="1:15" x14ac:dyDescent="0.2">
      <c r="A3951" s="1">
        <v>40374.54166664993</v>
      </c>
      <c r="B3951">
        <v>19.8</v>
      </c>
      <c r="C3951">
        <v>43.2</v>
      </c>
      <c r="D3951">
        <v>2097.36</v>
      </c>
      <c r="E3951">
        <v>0</v>
      </c>
      <c r="F3951">
        <v>2.2000000000000002</v>
      </c>
      <c r="G3951" s="3">
        <f t="shared" si="1401"/>
        <v>63.491816097533714</v>
      </c>
    </row>
    <row r="3952" spans="1:15" x14ac:dyDescent="0.2">
      <c r="A3952" s="1">
        <v>40374.583333316594</v>
      </c>
      <c r="B3952">
        <v>19.100000000000001</v>
      </c>
      <c r="C3952">
        <v>47.6</v>
      </c>
      <c r="D3952">
        <v>1964.52</v>
      </c>
      <c r="E3952">
        <v>0</v>
      </c>
      <c r="F3952">
        <v>2.2000000000000002</v>
      </c>
      <c r="G3952" s="3">
        <f t="shared" si="1401"/>
        <v>63.07363041580831</v>
      </c>
    </row>
    <row r="3953" spans="1:15" x14ac:dyDescent="0.2">
      <c r="A3953" s="1">
        <v>40374.624999983258</v>
      </c>
      <c r="B3953">
        <v>19.100000000000001</v>
      </c>
      <c r="C3953">
        <v>48.5</v>
      </c>
      <c r="D3953">
        <v>1632.24</v>
      </c>
      <c r="E3953">
        <v>0</v>
      </c>
      <c r="F3953">
        <v>2.2000000000000002</v>
      </c>
      <c r="G3953" s="3">
        <f t="shared" si="1401"/>
        <v>63.172661000692514</v>
      </c>
    </row>
    <row r="3954" spans="1:15" x14ac:dyDescent="0.2">
      <c r="A3954" s="1">
        <v>40374.666666649922</v>
      </c>
      <c r="B3954">
        <v>19</v>
      </c>
      <c r="C3954">
        <v>52.5</v>
      </c>
      <c r="D3954">
        <v>1126.44</v>
      </c>
      <c r="E3954">
        <v>0</v>
      </c>
      <c r="F3954">
        <v>1.6</v>
      </c>
      <c r="G3954" s="3">
        <f t="shared" si="1401"/>
        <v>63.460854273447069</v>
      </c>
    </row>
    <row r="3955" spans="1:15" x14ac:dyDescent="0.2">
      <c r="A3955" s="1">
        <v>40374.708333316587</v>
      </c>
      <c r="B3955">
        <v>16.5</v>
      </c>
      <c r="C3955">
        <v>65.2</v>
      </c>
      <c r="D3955">
        <v>492.12</v>
      </c>
      <c r="E3955">
        <v>0</v>
      </c>
      <c r="F3955">
        <v>1</v>
      </c>
      <c r="G3955" s="3">
        <f t="shared" si="1401"/>
        <v>61.278951038554922</v>
      </c>
    </row>
    <row r="3956" spans="1:15" x14ac:dyDescent="0.2">
      <c r="A3956" s="1">
        <v>40374.749999983251</v>
      </c>
      <c r="B3956">
        <v>12.4</v>
      </c>
      <c r="C3956">
        <v>81.599999999999994</v>
      </c>
      <c r="D3956">
        <v>24.48</v>
      </c>
      <c r="E3956">
        <v>0</v>
      </c>
      <c r="F3956">
        <v>0.4</v>
      </c>
      <c r="G3956" s="3">
        <f t="shared" si="1401"/>
        <v>56.962305612229343</v>
      </c>
    </row>
    <row r="3957" spans="1:15" x14ac:dyDescent="0.2">
      <c r="A3957" s="1">
        <v>40374.791666649915</v>
      </c>
      <c r="B3957">
        <v>10.1</v>
      </c>
      <c r="C3957">
        <v>89.5</v>
      </c>
      <c r="D3957">
        <v>0</v>
      </c>
      <c r="E3957">
        <v>0</v>
      </c>
      <c r="F3957">
        <v>0.4</v>
      </c>
      <c r="G3957" s="3">
        <f t="shared" si="1401"/>
        <v>54.342644111161327</v>
      </c>
    </row>
    <row r="3958" spans="1:15" x14ac:dyDescent="0.2">
      <c r="A3958" s="1">
        <v>40374.833333316579</v>
      </c>
      <c r="B3958">
        <v>8.8000000000000007</v>
      </c>
      <c r="C3958">
        <v>92.7</v>
      </c>
      <c r="D3958">
        <v>0</v>
      </c>
      <c r="E3958">
        <v>0</v>
      </c>
      <c r="F3958">
        <v>0.4</v>
      </c>
      <c r="G3958" s="3">
        <f t="shared" si="1401"/>
        <v>52.765934765939917</v>
      </c>
    </row>
    <row r="3959" spans="1:15" x14ac:dyDescent="0.2">
      <c r="A3959" s="1">
        <v>40374.874999983243</v>
      </c>
      <c r="B3959">
        <v>7.9</v>
      </c>
      <c r="C3959">
        <v>94.1</v>
      </c>
      <c r="D3959">
        <v>0.36</v>
      </c>
      <c r="E3959">
        <v>0</v>
      </c>
      <c r="F3959">
        <v>0.4</v>
      </c>
      <c r="G3959" s="3">
        <f t="shared" si="1401"/>
        <v>51.623501713348688</v>
      </c>
    </row>
    <row r="3960" spans="1:15" x14ac:dyDescent="0.2">
      <c r="A3960" s="1">
        <v>40374.916666649908</v>
      </c>
      <c r="B3960">
        <v>7.5</v>
      </c>
      <c r="C3960">
        <v>94.9</v>
      </c>
      <c r="D3960">
        <v>0.72</v>
      </c>
      <c r="E3960">
        <v>0</v>
      </c>
      <c r="F3960">
        <v>0.4</v>
      </c>
      <c r="G3960" s="3">
        <f t="shared" si="1401"/>
        <v>51.124875959823399</v>
      </c>
    </row>
    <row r="3961" spans="1:15" x14ac:dyDescent="0.2">
      <c r="A3961" s="1">
        <v>40374.958333316572</v>
      </c>
      <c r="B3961">
        <v>6.4</v>
      </c>
      <c r="C3961">
        <v>96.1</v>
      </c>
      <c r="D3961">
        <v>0.36</v>
      </c>
      <c r="E3961">
        <v>0</v>
      </c>
      <c r="F3961">
        <v>0.4</v>
      </c>
      <c r="G3961" s="3">
        <f t="shared" si="1401"/>
        <v>49.696633009299632</v>
      </c>
    </row>
    <row r="3962" spans="1:15" x14ac:dyDescent="0.2">
      <c r="A3962" s="1">
        <v>40374.999999983236</v>
      </c>
      <c r="B3962">
        <v>5.3</v>
      </c>
      <c r="C3962">
        <v>97.2</v>
      </c>
      <c r="D3962">
        <v>0.72</v>
      </c>
      <c r="E3962">
        <v>0</v>
      </c>
      <c r="F3962">
        <v>0.4</v>
      </c>
      <c r="G3962" s="3">
        <f t="shared" si="1401"/>
        <v>48.261192160775941</v>
      </c>
      <c r="H3962" s="1">
        <f t="shared" ref="H3962" si="1410">A3962</f>
        <v>40374.999999983236</v>
      </c>
      <c r="I3962" s="3">
        <f t="shared" ref="I3962" si="1411">AVERAGE(B3962:B3985)</f>
        <v>11.950000000000001</v>
      </c>
      <c r="J3962" s="3">
        <f t="shared" ref="J3962" si="1412">STDEV(B3962:B3985)</f>
        <v>4.8047983263110785</v>
      </c>
      <c r="K3962" s="3">
        <f t="shared" ref="K3962" si="1413">AVERAGE(C3962:C3985)</f>
        <v>87.029166666666654</v>
      </c>
      <c r="L3962" s="3">
        <f t="shared" ref="L3962" si="1414">AVERAGE(D3969:D3981)</f>
        <v>720.27692307692291</v>
      </c>
      <c r="M3962" s="3">
        <f t="shared" ref="M3962" si="1415">SUM(E3962:E3985)</f>
        <v>2.1999999999999997</v>
      </c>
      <c r="N3962" s="3">
        <f t="shared" ref="N3962" si="1416">AVERAGE(F3962:F3985)</f>
        <v>1.2124999999999999</v>
      </c>
      <c r="O3962" s="3">
        <f t="shared" ref="O3962" si="1417">AVERAGE(G3962:G3985)</f>
        <v>56.660220744710216</v>
      </c>
    </row>
    <row r="3963" spans="1:15" x14ac:dyDescent="0.2">
      <c r="A3963" s="1">
        <v>40375.0416666499</v>
      </c>
      <c r="B3963">
        <v>4.7</v>
      </c>
      <c r="C3963">
        <v>97.5</v>
      </c>
      <c r="D3963">
        <v>0.72</v>
      </c>
      <c r="E3963">
        <v>0</v>
      </c>
      <c r="F3963">
        <v>0.4</v>
      </c>
      <c r="G3963" s="3">
        <f t="shared" si="1401"/>
        <v>47.46174379355859</v>
      </c>
    </row>
    <row r="3964" spans="1:15" x14ac:dyDescent="0.2">
      <c r="A3964" s="1">
        <v>40375.083333316565</v>
      </c>
      <c r="B3964">
        <v>4.7</v>
      </c>
      <c r="C3964">
        <v>97.7</v>
      </c>
      <c r="D3964">
        <v>-1.08</v>
      </c>
      <c r="E3964">
        <v>0</v>
      </c>
      <c r="F3964">
        <v>0.4</v>
      </c>
      <c r="G3964" s="3">
        <f t="shared" si="1401"/>
        <v>47.472272048287721</v>
      </c>
    </row>
    <row r="3965" spans="1:15" x14ac:dyDescent="0.2">
      <c r="A3965" s="1">
        <v>40375.124999983229</v>
      </c>
      <c r="B3965">
        <v>5.4</v>
      </c>
      <c r="C3965">
        <v>98.4</v>
      </c>
      <c r="D3965">
        <v>-1.08</v>
      </c>
      <c r="E3965">
        <v>0</v>
      </c>
      <c r="F3965">
        <v>0.5</v>
      </c>
      <c r="G3965" s="3">
        <f t="shared" si="1401"/>
        <v>48.460491847669175</v>
      </c>
    </row>
    <row r="3966" spans="1:15" x14ac:dyDescent="0.2">
      <c r="A3966" s="1">
        <v>40375.166666649893</v>
      </c>
      <c r="B3966">
        <v>7.4</v>
      </c>
      <c r="C3966">
        <v>96.8</v>
      </c>
      <c r="D3966">
        <v>0</v>
      </c>
      <c r="E3966">
        <v>0</v>
      </c>
      <c r="F3966">
        <v>0.5</v>
      </c>
      <c r="G3966" s="3">
        <f t="shared" si="1401"/>
        <v>51.093001165785694</v>
      </c>
    </row>
    <row r="3967" spans="1:15" x14ac:dyDescent="0.2">
      <c r="A3967" s="1">
        <v>40375.208333316557</v>
      </c>
      <c r="B3967">
        <v>6.8</v>
      </c>
      <c r="C3967">
        <v>95.5</v>
      </c>
      <c r="D3967">
        <v>1.08</v>
      </c>
      <c r="E3967">
        <v>0</v>
      </c>
      <c r="F3967">
        <v>0.5</v>
      </c>
      <c r="G3967" s="3">
        <f t="shared" si="1401"/>
        <v>50.20728856640762</v>
      </c>
    </row>
    <row r="3968" spans="1:15" x14ac:dyDescent="0.2">
      <c r="A3968" s="1">
        <v>40375.249999983222</v>
      </c>
      <c r="B3968">
        <v>7.7</v>
      </c>
      <c r="C3968">
        <v>92.4</v>
      </c>
      <c r="D3968">
        <v>0.72</v>
      </c>
      <c r="E3968">
        <v>0</v>
      </c>
      <c r="F3968">
        <v>0.7</v>
      </c>
      <c r="G3968" s="3">
        <f t="shared" si="1401"/>
        <v>51.256546577221187</v>
      </c>
    </row>
    <row r="3969" spans="1:7" x14ac:dyDescent="0.2">
      <c r="A3969" s="1">
        <v>40375.291666649886</v>
      </c>
      <c r="B3969">
        <v>7.5</v>
      </c>
      <c r="C3969">
        <v>91.2</v>
      </c>
      <c r="D3969">
        <v>1.08</v>
      </c>
      <c r="E3969">
        <v>0</v>
      </c>
      <c r="F3969">
        <v>0.5</v>
      </c>
      <c r="G3969" s="3">
        <f t="shared" si="1401"/>
        <v>50.917001670409313</v>
      </c>
    </row>
    <row r="3970" spans="1:7" x14ac:dyDescent="0.2">
      <c r="A3970" s="1">
        <v>40375.33333331655</v>
      </c>
      <c r="B3970">
        <v>9.1999999999999993</v>
      </c>
      <c r="C3970">
        <v>88.1</v>
      </c>
      <c r="D3970">
        <v>57.96</v>
      </c>
      <c r="E3970">
        <v>0</v>
      </c>
      <c r="F3970">
        <v>1.2</v>
      </c>
      <c r="G3970" s="3">
        <f t="shared" si="1401"/>
        <v>53.039844283945556</v>
      </c>
    </row>
    <row r="3971" spans="1:7" x14ac:dyDescent="0.2">
      <c r="A3971" s="1">
        <v>40375.374999983214</v>
      </c>
      <c r="B3971">
        <v>12.4</v>
      </c>
      <c r="C3971">
        <v>81.099999999999994</v>
      </c>
      <c r="D3971">
        <v>701.28</v>
      </c>
      <c r="E3971">
        <v>0</v>
      </c>
      <c r="F3971">
        <v>1.2</v>
      </c>
      <c r="G3971" s="3">
        <f t="shared" si="1401"/>
        <v>56.929424788617915</v>
      </c>
    </row>
    <row r="3972" spans="1:7" x14ac:dyDescent="0.2">
      <c r="A3972" s="1">
        <v>40375.416666649879</v>
      </c>
      <c r="B3972">
        <v>13.8</v>
      </c>
      <c r="C3972">
        <v>89.1</v>
      </c>
      <c r="D3972">
        <v>645.84</v>
      </c>
      <c r="E3972">
        <v>1.4</v>
      </c>
      <c r="F3972">
        <v>0.5</v>
      </c>
      <c r="G3972" s="3">
        <f t="shared" si="1401"/>
        <v>59.3323490946456</v>
      </c>
    </row>
    <row r="3973" spans="1:7" x14ac:dyDescent="0.2">
      <c r="A3973" s="1">
        <v>40375.458333316543</v>
      </c>
      <c r="B3973">
        <v>14.5</v>
      </c>
      <c r="C3973">
        <v>86.2</v>
      </c>
      <c r="D3973">
        <v>765</v>
      </c>
      <c r="E3973">
        <v>0</v>
      </c>
      <c r="F3973">
        <v>0.5</v>
      </c>
      <c r="G3973" s="3">
        <f t="shared" si="1401"/>
        <v>60.099216744254484</v>
      </c>
    </row>
    <row r="3974" spans="1:7" x14ac:dyDescent="0.2">
      <c r="A3974" s="1">
        <v>40375.499999983207</v>
      </c>
      <c r="B3974">
        <v>18.5</v>
      </c>
      <c r="C3974">
        <v>78.099999999999994</v>
      </c>
      <c r="D3974">
        <v>1928.16</v>
      </c>
      <c r="E3974">
        <v>0</v>
      </c>
      <c r="F3974">
        <v>1.5</v>
      </c>
      <c r="G3974" s="3">
        <f t="shared" si="1401"/>
        <v>64.958866643847699</v>
      </c>
    </row>
    <row r="3975" spans="1:7" x14ac:dyDescent="0.2">
      <c r="A3975" s="1">
        <v>40375.541666649871</v>
      </c>
      <c r="B3975">
        <v>19.899999999999999</v>
      </c>
      <c r="C3975">
        <v>72.2</v>
      </c>
      <c r="D3975">
        <v>2076.48</v>
      </c>
      <c r="E3975">
        <v>0</v>
      </c>
      <c r="F3975">
        <v>1.7</v>
      </c>
      <c r="G3975" s="3">
        <f t="shared" si="1401"/>
        <v>66.406544149110758</v>
      </c>
    </row>
    <row r="3976" spans="1:7" x14ac:dyDescent="0.2">
      <c r="A3976" s="1">
        <v>40375.583333316536</v>
      </c>
      <c r="B3976">
        <v>16.8</v>
      </c>
      <c r="C3976">
        <v>79.7</v>
      </c>
      <c r="D3976">
        <v>1453.68</v>
      </c>
      <c r="E3976">
        <v>0</v>
      </c>
      <c r="F3976">
        <v>2.2999999999999998</v>
      </c>
      <c r="G3976" s="3">
        <f t="shared" si="1401"/>
        <v>62.77713111825534</v>
      </c>
    </row>
    <row r="3977" spans="1:7" x14ac:dyDescent="0.2">
      <c r="A3977" s="1">
        <v>40375.6249999832</v>
      </c>
      <c r="B3977">
        <v>17.8</v>
      </c>
      <c r="C3977">
        <v>74.8</v>
      </c>
      <c r="D3977">
        <v>984.96</v>
      </c>
      <c r="E3977">
        <v>0</v>
      </c>
      <c r="F3977">
        <v>3</v>
      </c>
      <c r="G3977" s="3">
        <f t="shared" si="1401"/>
        <v>63.77538014339008</v>
      </c>
    </row>
    <row r="3978" spans="1:7" x14ac:dyDescent="0.2">
      <c r="A3978" s="1">
        <v>40375.666666649864</v>
      </c>
      <c r="B3978">
        <v>17</v>
      </c>
      <c r="C3978">
        <v>74.2</v>
      </c>
      <c r="D3978">
        <v>563.04</v>
      </c>
      <c r="E3978">
        <v>0</v>
      </c>
      <c r="F3978">
        <v>2.4</v>
      </c>
      <c r="G3978" s="3">
        <f t="shared" si="1401"/>
        <v>62.653311212550598</v>
      </c>
    </row>
    <row r="3979" spans="1:7" x14ac:dyDescent="0.2">
      <c r="A3979" s="1">
        <v>40375.708333316528</v>
      </c>
      <c r="B3979">
        <v>16.399999999999999</v>
      </c>
      <c r="C3979">
        <v>75.099999999999994</v>
      </c>
      <c r="D3979">
        <v>168.48</v>
      </c>
      <c r="E3979">
        <v>0</v>
      </c>
      <c r="F3979">
        <v>1.6</v>
      </c>
      <c r="G3979" s="3">
        <f t="shared" si="1401"/>
        <v>61.910940873954985</v>
      </c>
    </row>
    <row r="3980" spans="1:7" x14ac:dyDescent="0.2">
      <c r="A3980" s="1">
        <v>40375.749999983193</v>
      </c>
      <c r="B3980">
        <v>15.7</v>
      </c>
      <c r="C3980">
        <v>80.599999999999994</v>
      </c>
      <c r="D3980">
        <v>17.64</v>
      </c>
      <c r="E3980">
        <v>0</v>
      </c>
      <c r="F3980">
        <v>1.1000000000000001</v>
      </c>
      <c r="G3980" s="3">
        <f t="shared" si="1401"/>
        <v>61.353553702174978</v>
      </c>
    </row>
    <row r="3981" spans="1:7" x14ac:dyDescent="0.2">
      <c r="A3981" s="1">
        <v>40375.791666649857</v>
      </c>
      <c r="B3981">
        <v>14.7</v>
      </c>
      <c r="C3981">
        <v>88.6</v>
      </c>
      <c r="D3981">
        <v>0</v>
      </c>
      <c r="E3981">
        <v>0.4</v>
      </c>
      <c r="F3981">
        <v>0.9</v>
      </c>
      <c r="G3981" s="3">
        <f t="shared" si="1401"/>
        <v>60.520822207519906</v>
      </c>
    </row>
    <row r="3982" spans="1:7" x14ac:dyDescent="0.2">
      <c r="A3982" s="1">
        <v>40375.833333316521</v>
      </c>
      <c r="B3982">
        <v>14.1</v>
      </c>
      <c r="C3982">
        <v>91.4</v>
      </c>
      <c r="D3982">
        <v>0.36</v>
      </c>
      <c r="E3982">
        <v>0.2</v>
      </c>
      <c r="F3982">
        <v>0.8</v>
      </c>
      <c r="G3982" s="3">
        <f t="shared" si="1401"/>
        <v>59.878769760025904</v>
      </c>
    </row>
    <row r="3983" spans="1:7" x14ac:dyDescent="0.2">
      <c r="A3983" s="1">
        <v>40375.874999983185</v>
      </c>
      <c r="B3983">
        <v>12.6</v>
      </c>
      <c r="C3983">
        <v>90.2</v>
      </c>
      <c r="D3983">
        <v>0.36</v>
      </c>
      <c r="E3983">
        <v>0.2</v>
      </c>
      <c r="F3983">
        <v>1.9</v>
      </c>
      <c r="G3983" s="3">
        <f t="shared" si="1401"/>
        <v>57.772900212833633</v>
      </c>
    </row>
    <row r="3984" spans="1:7" x14ac:dyDescent="0.2">
      <c r="A3984" s="1">
        <v>40375.91666664985</v>
      </c>
      <c r="B3984">
        <v>12.2</v>
      </c>
      <c r="C3984">
        <v>87.8</v>
      </c>
      <c r="D3984">
        <v>0.36</v>
      </c>
      <c r="E3984">
        <v>0</v>
      </c>
      <c r="F3984">
        <v>2.2000000000000002</v>
      </c>
      <c r="G3984" s="3">
        <f t="shared" si="1401"/>
        <v>57.085082769450857</v>
      </c>
    </row>
    <row r="3985" spans="1:15" x14ac:dyDescent="0.2">
      <c r="A3985" s="1">
        <v>40375.958333316514</v>
      </c>
      <c r="B3985">
        <v>11.7</v>
      </c>
      <c r="C3985">
        <v>84.8</v>
      </c>
      <c r="D3985">
        <v>0.36</v>
      </c>
      <c r="E3985">
        <v>0</v>
      </c>
      <c r="F3985">
        <v>2.4</v>
      </c>
      <c r="G3985" s="3">
        <f t="shared" si="1401"/>
        <v>56.221622338351672</v>
      </c>
    </row>
    <row r="3986" spans="1:15" x14ac:dyDescent="0.2">
      <c r="A3986" s="1">
        <v>40375.999999983178</v>
      </c>
      <c r="B3986">
        <v>11.7</v>
      </c>
      <c r="C3986">
        <v>84.8</v>
      </c>
      <c r="D3986">
        <v>0.36</v>
      </c>
      <c r="E3986">
        <v>0</v>
      </c>
      <c r="F3986">
        <v>1.8</v>
      </c>
      <c r="G3986" s="3">
        <f t="shared" ref="G3986:G4049" si="1418">B3986+(0.36*(237.7*(((17.271*B3986)/(237.7+B3986))+LN(C3986/100)))/(17.271-(((17.271*B3986)/(237.7+B3986))+LN(C3986/100))))+41.2</f>
        <v>56.221622338351672</v>
      </c>
      <c r="H3986" s="1">
        <f t="shared" ref="H3986" si="1419">A3986</f>
        <v>40375.999999983178</v>
      </c>
      <c r="I3986" s="3">
        <f t="shared" ref="I3986" si="1420">AVERAGE(B3986:B4009)</f>
        <v>10.241666666666667</v>
      </c>
      <c r="J3986" s="3">
        <f t="shared" ref="J3986" si="1421">STDEV(B3986:B4009)</f>
        <v>4.0040106704747105</v>
      </c>
      <c r="K3986" s="3">
        <f t="shared" ref="K3986" si="1422">AVERAGE(C3986:C4009)</f>
        <v>82.875000000000014</v>
      </c>
      <c r="L3986" s="3">
        <f t="shared" ref="L3986" si="1423">AVERAGE(D3993:D4005)</f>
        <v>942.20307692307688</v>
      </c>
      <c r="M3986" s="3">
        <f t="shared" ref="M3986" si="1424">SUM(E3986:E4009)</f>
        <v>0</v>
      </c>
      <c r="N3986" s="3">
        <f t="shared" ref="N3986" si="1425">AVERAGE(F3986:F4009)</f>
        <v>1.0208333333333328</v>
      </c>
      <c r="O3986" s="3">
        <f t="shared" ref="O3986" si="1426">AVERAGE(G3986:G4009)</f>
        <v>54.012044823996852</v>
      </c>
    </row>
    <row r="3987" spans="1:15" x14ac:dyDescent="0.2">
      <c r="A3987" s="1">
        <v>40376.041666649842</v>
      </c>
      <c r="B3987">
        <v>10.3</v>
      </c>
      <c r="C3987">
        <v>88.9</v>
      </c>
      <c r="D3987">
        <v>0</v>
      </c>
      <c r="E3987">
        <v>0</v>
      </c>
      <c r="F3987">
        <v>1.4</v>
      </c>
      <c r="G3987" s="3">
        <f t="shared" si="1418"/>
        <v>54.577906615880728</v>
      </c>
    </row>
    <row r="3988" spans="1:15" x14ac:dyDescent="0.2">
      <c r="A3988" s="1">
        <v>40376.083333316506</v>
      </c>
      <c r="B3988">
        <v>8.8000000000000007</v>
      </c>
      <c r="C3988">
        <v>92.1</v>
      </c>
      <c r="D3988">
        <v>0</v>
      </c>
      <c r="E3988">
        <v>0</v>
      </c>
      <c r="F3988">
        <v>0.5</v>
      </c>
      <c r="G3988" s="3">
        <f t="shared" si="1418"/>
        <v>52.731661334230083</v>
      </c>
    </row>
    <row r="3989" spans="1:15" x14ac:dyDescent="0.2">
      <c r="A3989" s="1">
        <v>40376.124999983171</v>
      </c>
      <c r="B3989">
        <v>8.1999999999999993</v>
      </c>
      <c r="C3989">
        <v>93.7</v>
      </c>
      <c r="D3989">
        <v>0.36</v>
      </c>
      <c r="E3989">
        <v>0</v>
      </c>
      <c r="F3989">
        <v>0.4</v>
      </c>
      <c r="G3989" s="3">
        <f t="shared" si="1418"/>
        <v>52.008301548235906</v>
      </c>
    </row>
    <row r="3990" spans="1:15" x14ac:dyDescent="0.2">
      <c r="A3990" s="1">
        <v>40376.166666649835</v>
      </c>
      <c r="B3990">
        <v>7.4</v>
      </c>
      <c r="C3990">
        <v>95.4</v>
      </c>
      <c r="D3990">
        <v>0.72</v>
      </c>
      <c r="E3990">
        <v>0</v>
      </c>
      <c r="F3990">
        <v>0.5</v>
      </c>
      <c r="G3990" s="3">
        <f t="shared" si="1418"/>
        <v>51.016618817149421</v>
      </c>
    </row>
    <row r="3991" spans="1:15" x14ac:dyDescent="0.2">
      <c r="A3991" s="1">
        <v>40376.208333316499</v>
      </c>
      <c r="B3991">
        <v>6.9</v>
      </c>
      <c r="C3991">
        <v>96.3</v>
      </c>
      <c r="D3991">
        <v>0.36</v>
      </c>
      <c r="E3991">
        <v>0</v>
      </c>
      <c r="F3991">
        <v>0.5</v>
      </c>
      <c r="G3991" s="3">
        <f t="shared" si="1418"/>
        <v>50.386640913259583</v>
      </c>
    </row>
    <row r="3992" spans="1:15" x14ac:dyDescent="0.2">
      <c r="A3992" s="1">
        <v>40376.249999983163</v>
      </c>
      <c r="B3992">
        <v>4.9000000000000004</v>
      </c>
      <c r="C3992">
        <v>97.4</v>
      </c>
      <c r="D3992">
        <v>1.08</v>
      </c>
      <c r="E3992">
        <v>0</v>
      </c>
      <c r="F3992">
        <v>0.5</v>
      </c>
      <c r="G3992" s="3">
        <f t="shared" si="1418"/>
        <v>47.728248959621276</v>
      </c>
    </row>
    <row r="3993" spans="1:15" x14ac:dyDescent="0.2">
      <c r="A3993" s="1">
        <v>40376.291666649828</v>
      </c>
      <c r="B3993">
        <v>5.2</v>
      </c>
      <c r="C3993">
        <v>97.6</v>
      </c>
      <c r="D3993">
        <v>-1.08</v>
      </c>
      <c r="E3993">
        <v>0</v>
      </c>
      <c r="F3993">
        <v>0.5</v>
      </c>
      <c r="G3993" s="3">
        <f t="shared" si="1418"/>
        <v>48.146494504622325</v>
      </c>
    </row>
    <row r="3994" spans="1:15" x14ac:dyDescent="0.2">
      <c r="A3994" s="1">
        <v>40376.333333316492</v>
      </c>
      <c r="B3994">
        <v>5.5</v>
      </c>
      <c r="C3994">
        <v>98.1</v>
      </c>
      <c r="D3994">
        <v>75.959999999999994</v>
      </c>
      <c r="E3994">
        <v>0</v>
      </c>
      <c r="F3994">
        <v>0.4</v>
      </c>
      <c r="G3994" s="3">
        <f t="shared" si="1418"/>
        <v>48.580619274097927</v>
      </c>
    </row>
    <row r="3995" spans="1:15" x14ac:dyDescent="0.2">
      <c r="A3995" s="1">
        <v>40376.374999983156</v>
      </c>
      <c r="B3995">
        <v>9.5</v>
      </c>
      <c r="C3995">
        <v>94.3</v>
      </c>
      <c r="D3995">
        <v>655.92</v>
      </c>
      <c r="E3995">
        <v>0</v>
      </c>
      <c r="F3995">
        <v>0.7</v>
      </c>
      <c r="G3995" s="3">
        <f t="shared" si="1418"/>
        <v>53.806615590073108</v>
      </c>
    </row>
    <row r="3996" spans="1:15" x14ac:dyDescent="0.2">
      <c r="A3996" s="1">
        <v>40376.41666664982</v>
      </c>
      <c r="B3996">
        <v>13.4</v>
      </c>
      <c r="C3996">
        <v>69.5</v>
      </c>
      <c r="D3996">
        <v>1288.08</v>
      </c>
      <c r="E3996">
        <v>0</v>
      </c>
      <c r="F3996">
        <v>1</v>
      </c>
      <c r="G3996" s="3">
        <f t="shared" si="1418"/>
        <v>57.456091772878253</v>
      </c>
    </row>
    <row r="3997" spans="1:15" x14ac:dyDescent="0.2">
      <c r="A3997" s="1">
        <v>40376.458333316485</v>
      </c>
      <c r="B3997">
        <v>15.3</v>
      </c>
      <c r="C3997">
        <v>55.7</v>
      </c>
      <c r="D3997">
        <v>1733.4</v>
      </c>
      <c r="E3997">
        <v>0</v>
      </c>
      <c r="F3997">
        <v>1.2</v>
      </c>
      <c r="G3997" s="3">
        <f t="shared" si="1418"/>
        <v>58.837649145640938</v>
      </c>
    </row>
    <row r="3998" spans="1:15" x14ac:dyDescent="0.2">
      <c r="A3998" s="1">
        <v>40376.499999983149</v>
      </c>
      <c r="B3998">
        <v>16.2</v>
      </c>
      <c r="C3998">
        <v>57.4</v>
      </c>
      <c r="D3998">
        <v>1929.96</v>
      </c>
      <c r="E3998">
        <v>0</v>
      </c>
      <c r="F3998">
        <v>1.1000000000000001</v>
      </c>
      <c r="G3998" s="3">
        <f t="shared" si="1418"/>
        <v>60.198021679178893</v>
      </c>
    </row>
    <row r="3999" spans="1:15" x14ac:dyDescent="0.2">
      <c r="A3999" s="1">
        <v>40376.541666649813</v>
      </c>
      <c r="B3999">
        <v>16.5</v>
      </c>
      <c r="C3999">
        <v>58.7</v>
      </c>
      <c r="D3999">
        <v>1916.64</v>
      </c>
      <c r="E3999">
        <v>0</v>
      </c>
      <c r="F3999">
        <v>2.1</v>
      </c>
      <c r="G3999" s="3">
        <f t="shared" si="1418"/>
        <v>60.717733600420608</v>
      </c>
    </row>
    <row r="4000" spans="1:15" x14ac:dyDescent="0.2">
      <c r="A4000" s="1">
        <v>40376.583333316477</v>
      </c>
      <c r="B4000">
        <v>16.399999999999999</v>
      </c>
      <c r="C4000">
        <v>60.4</v>
      </c>
      <c r="D4000">
        <v>1875.24</v>
      </c>
      <c r="E4000">
        <v>0</v>
      </c>
      <c r="F4000">
        <v>2.5</v>
      </c>
      <c r="G4000" s="3">
        <f t="shared" si="1418"/>
        <v>60.735745057814441</v>
      </c>
    </row>
    <row r="4001" spans="1:15" x14ac:dyDescent="0.2">
      <c r="A4001" s="1">
        <v>40376.624999983142</v>
      </c>
      <c r="B4001">
        <v>14.5</v>
      </c>
      <c r="C4001">
        <v>67.400000000000006</v>
      </c>
      <c r="D4001">
        <v>1199.8800000000001</v>
      </c>
      <c r="E4001">
        <v>0</v>
      </c>
      <c r="F4001">
        <v>2.6</v>
      </c>
      <c r="G4001" s="3">
        <f t="shared" si="1418"/>
        <v>58.771574056554591</v>
      </c>
    </row>
    <row r="4002" spans="1:15" x14ac:dyDescent="0.2">
      <c r="A4002" s="1">
        <v>40376.666666649806</v>
      </c>
      <c r="B4002">
        <v>15</v>
      </c>
      <c r="C4002">
        <v>63.8</v>
      </c>
      <c r="D4002">
        <v>1044.72</v>
      </c>
      <c r="E4002">
        <v>0</v>
      </c>
      <c r="F4002">
        <v>2</v>
      </c>
      <c r="G4002" s="3">
        <f t="shared" si="1418"/>
        <v>59.151134946148133</v>
      </c>
    </row>
    <row r="4003" spans="1:15" x14ac:dyDescent="0.2">
      <c r="A4003" s="1">
        <v>40376.70833331647</v>
      </c>
      <c r="B4003">
        <v>13.9</v>
      </c>
      <c r="C4003">
        <v>70</v>
      </c>
      <c r="D4003">
        <v>505.44</v>
      </c>
      <c r="E4003">
        <v>0</v>
      </c>
      <c r="F4003">
        <v>1.9</v>
      </c>
      <c r="G4003" s="3">
        <f t="shared" si="1418"/>
        <v>58.166424647120593</v>
      </c>
    </row>
    <row r="4004" spans="1:15" x14ac:dyDescent="0.2">
      <c r="A4004" s="1">
        <v>40376.749999983134</v>
      </c>
      <c r="B4004">
        <v>11.5</v>
      </c>
      <c r="C4004">
        <v>78.7</v>
      </c>
      <c r="D4004">
        <v>24.48</v>
      </c>
      <c r="E4004">
        <v>0</v>
      </c>
      <c r="F4004">
        <v>0.9</v>
      </c>
      <c r="G4004" s="3">
        <f t="shared" si="1418"/>
        <v>55.554306676275644</v>
      </c>
    </row>
    <row r="4005" spans="1:15" x14ac:dyDescent="0.2">
      <c r="A4005" s="1">
        <v>40376.791666649799</v>
      </c>
      <c r="B4005">
        <v>8.8000000000000007</v>
      </c>
      <c r="C4005">
        <v>89.9</v>
      </c>
      <c r="D4005">
        <v>0</v>
      </c>
      <c r="E4005">
        <v>0</v>
      </c>
      <c r="F4005">
        <v>0.4</v>
      </c>
      <c r="G4005" s="3">
        <f t="shared" si="1418"/>
        <v>52.604286453160093</v>
      </c>
    </row>
    <row r="4006" spans="1:15" x14ac:dyDescent="0.2">
      <c r="A4006" s="1">
        <v>40376.833333316463</v>
      </c>
      <c r="B4006">
        <v>7.1</v>
      </c>
      <c r="C4006">
        <v>93.1</v>
      </c>
      <c r="D4006">
        <v>0</v>
      </c>
      <c r="E4006">
        <v>0</v>
      </c>
      <c r="F4006">
        <v>0.4</v>
      </c>
      <c r="G4006" s="3">
        <f t="shared" si="1418"/>
        <v>50.481878366010875</v>
      </c>
    </row>
    <row r="4007" spans="1:15" x14ac:dyDescent="0.2">
      <c r="A4007" s="1">
        <v>40376.874999983127</v>
      </c>
      <c r="B4007">
        <v>7</v>
      </c>
      <c r="C4007">
        <v>94.2</v>
      </c>
      <c r="D4007">
        <v>0.36</v>
      </c>
      <c r="E4007">
        <v>0</v>
      </c>
      <c r="F4007">
        <v>0.4</v>
      </c>
      <c r="G4007" s="3">
        <f t="shared" si="1418"/>
        <v>50.407379286040431</v>
      </c>
    </row>
    <row r="4008" spans="1:15" x14ac:dyDescent="0.2">
      <c r="A4008" s="1">
        <v>40376.916666649791</v>
      </c>
      <c r="B4008">
        <v>6.1</v>
      </c>
      <c r="C4008">
        <v>95</v>
      </c>
      <c r="D4008">
        <v>0.36</v>
      </c>
      <c r="E4008">
        <v>0</v>
      </c>
      <c r="F4008">
        <v>0.4</v>
      </c>
      <c r="G4008" s="3">
        <f t="shared" si="1418"/>
        <v>49.22945967287319</v>
      </c>
    </row>
    <row r="4009" spans="1:15" x14ac:dyDescent="0.2">
      <c r="A4009" s="1">
        <v>40376.958333316456</v>
      </c>
      <c r="B4009">
        <v>5.7</v>
      </c>
      <c r="C4009">
        <v>96.6</v>
      </c>
      <c r="D4009">
        <v>0.72</v>
      </c>
      <c r="E4009">
        <v>0</v>
      </c>
      <c r="F4009">
        <v>0.4</v>
      </c>
      <c r="G4009" s="3">
        <f t="shared" si="1418"/>
        <v>48.772660520285612</v>
      </c>
    </row>
    <row r="4010" spans="1:15" x14ac:dyDescent="0.2">
      <c r="A4010" s="1">
        <v>40376.99999998312</v>
      </c>
      <c r="B4010">
        <v>4.5</v>
      </c>
      <c r="C4010">
        <v>97.1</v>
      </c>
      <c r="D4010">
        <v>0.72</v>
      </c>
      <c r="E4010">
        <v>0</v>
      </c>
      <c r="F4010">
        <v>0.4</v>
      </c>
      <c r="G4010" s="3">
        <f t="shared" si="1418"/>
        <v>47.16887947463281</v>
      </c>
      <c r="H4010" s="1">
        <f t="shared" ref="H4010" si="1427">A4010</f>
        <v>40376.99999998312</v>
      </c>
      <c r="I4010" s="3">
        <f t="shared" ref="I4010" si="1428">AVERAGE(B4010:B4033)</f>
        <v>9.6749999999999989</v>
      </c>
      <c r="J4010" s="3">
        <f t="shared" ref="J4010" si="1429">STDEV(B4010:B4033)</f>
        <v>4.6381452439900865</v>
      </c>
      <c r="K4010" s="3">
        <f t="shared" ref="K4010" si="1430">AVERAGE(C4010:C4033)</f>
        <v>86.5</v>
      </c>
      <c r="L4010" s="3">
        <f t="shared" ref="L4010" si="1431">AVERAGE(D4017:D4029)</f>
        <v>868.34769230769234</v>
      </c>
      <c r="M4010" s="3">
        <f t="shared" ref="M4010" si="1432">SUM(E4010:E4033)</f>
        <v>0</v>
      </c>
      <c r="N4010" s="3">
        <f t="shared" ref="N4010" si="1433">AVERAGE(F4010:F4033)</f>
        <v>0.79999999999999982</v>
      </c>
      <c r="O4010" s="3">
        <f t="shared" ref="O4010" si="1434">AVERAGE(G4010:G4033)</f>
        <v>53.492039731452316</v>
      </c>
    </row>
    <row r="4011" spans="1:15" x14ac:dyDescent="0.2">
      <c r="A4011" s="1">
        <v>40377.041666649784</v>
      </c>
      <c r="B4011">
        <v>4</v>
      </c>
      <c r="C4011">
        <v>98.1</v>
      </c>
      <c r="D4011">
        <v>3.6</v>
      </c>
      <c r="E4011">
        <v>0</v>
      </c>
      <c r="F4011">
        <v>0.4</v>
      </c>
      <c r="G4011" s="3">
        <f t="shared" si="1418"/>
        <v>46.541840719866343</v>
      </c>
    </row>
    <row r="4012" spans="1:15" x14ac:dyDescent="0.2">
      <c r="A4012" s="1">
        <v>40377.083333316448</v>
      </c>
      <c r="B4012">
        <v>3.5</v>
      </c>
      <c r="C4012">
        <v>98</v>
      </c>
      <c r="D4012">
        <v>-3.24</v>
      </c>
      <c r="E4012">
        <v>0</v>
      </c>
      <c r="F4012">
        <v>0.4</v>
      </c>
      <c r="G4012" s="3">
        <f t="shared" si="1418"/>
        <v>45.857055102730783</v>
      </c>
    </row>
    <row r="4013" spans="1:15" x14ac:dyDescent="0.2">
      <c r="A4013" s="1">
        <v>40377.124999983113</v>
      </c>
      <c r="B4013">
        <v>4.5999999999999996</v>
      </c>
      <c r="C4013">
        <v>97.9</v>
      </c>
      <c r="D4013">
        <v>-0.36</v>
      </c>
      <c r="E4013">
        <v>0</v>
      </c>
      <c r="F4013">
        <v>0.5</v>
      </c>
      <c r="G4013" s="3">
        <f t="shared" si="1418"/>
        <v>47.346871349061942</v>
      </c>
    </row>
    <row r="4014" spans="1:15" x14ac:dyDescent="0.2">
      <c r="A4014" s="1">
        <v>40377.166666649777</v>
      </c>
      <c r="B4014">
        <v>5.0999999999999996</v>
      </c>
      <c r="C4014">
        <v>97.8</v>
      </c>
      <c r="D4014">
        <v>-0.72</v>
      </c>
      <c r="E4014">
        <v>0</v>
      </c>
      <c r="F4014">
        <v>0.4</v>
      </c>
      <c r="G4014" s="3">
        <f t="shared" si="1418"/>
        <v>48.021151193497502</v>
      </c>
    </row>
    <row r="4015" spans="1:15" x14ac:dyDescent="0.2">
      <c r="A4015" s="1">
        <v>40377.208333316441</v>
      </c>
      <c r="B4015">
        <v>5.7</v>
      </c>
      <c r="C4015">
        <v>98.2</v>
      </c>
      <c r="D4015">
        <v>0.36</v>
      </c>
      <c r="E4015">
        <v>0</v>
      </c>
      <c r="F4015">
        <v>0.5</v>
      </c>
      <c r="G4015" s="3">
        <f t="shared" si="1418"/>
        <v>48.857737202710695</v>
      </c>
    </row>
    <row r="4016" spans="1:15" x14ac:dyDescent="0.2">
      <c r="A4016" s="1">
        <v>40377.249999983105</v>
      </c>
      <c r="B4016">
        <v>6</v>
      </c>
      <c r="C4016">
        <v>98</v>
      </c>
      <c r="D4016">
        <v>2.52</v>
      </c>
      <c r="E4016">
        <v>0</v>
      </c>
      <c r="F4016">
        <v>0.5</v>
      </c>
      <c r="G4016" s="3">
        <f t="shared" si="1418"/>
        <v>49.25491131943042</v>
      </c>
    </row>
    <row r="4017" spans="1:7" x14ac:dyDescent="0.2">
      <c r="A4017" s="1">
        <v>40377.291666649769</v>
      </c>
      <c r="B4017">
        <v>5.6</v>
      </c>
      <c r="C4017">
        <v>97.8</v>
      </c>
      <c r="D4017">
        <v>1.08</v>
      </c>
      <c r="E4017">
        <v>0</v>
      </c>
      <c r="F4017">
        <v>0.5</v>
      </c>
      <c r="G4017" s="3">
        <f t="shared" si="1418"/>
        <v>48.700678000342698</v>
      </c>
    </row>
    <row r="4018" spans="1:7" x14ac:dyDescent="0.2">
      <c r="A4018" s="1">
        <v>40377.333333316434</v>
      </c>
      <c r="B4018">
        <v>6.4</v>
      </c>
      <c r="C4018">
        <v>97.5</v>
      </c>
      <c r="D4018">
        <v>40.32</v>
      </c>
      <c r="E4018">
        <v>0</v>
      </c>
      <c r="F4018">
        <v>0.5</v>
      </c>
      <c r="G4018" s="3">
        <f t="shared" si="1418"/>
        <v>49.771911743660567</v>
      </c>
    </row>
    <row r="4019" spans="1:7" x14ac:dyDescent="0.2">
      <c r="A4019" s="1">
        <v>40377.374999983098</v>
      </c>
      <c r="B4019">
        <v>9.3000000000000007</v>
      </c>
      <c r="C4019">
        <v>94.1</v>
      </c>
      <c r="D4019">
        <v>456.12</v>
      </c>
      <c r="E4019">
        <v>0</v>
      </c>
      <c r="F4019">
        <v>0.6</v>
      </c>
      <c r="G4019" s="3">
        <f t="shared" si="1418"/>
        <v>53.523844107958581</v>
      </c>
    </row>
    <row r="4020" spans="1:7" x14ac:dyDescent="0.2">
      <c r="A4020" s="1">
        <v>40377.416666649762</v>
      </c>
      <c r="B4020">
        <v>13</v>
      </c>
      <c r="C4020">
        <v>72.400000000000006</v>
      </c>
      <c r="D4020">
        <v>1198.08</v>
      </c>
      <c r="E4020">
        <v>0</v>
      </c>
      <c r="F4020">
        <v>0.6</v>
      </c>
      <c r="G4020" s="3">
        <f t="shared" si="1418"/>
        <v>57.134433212918957</v>
      </c>
    </row>
    <row r="4021" spans="1:7" x14ac:dyDescent="0.2">
      <c r="A4021" s="1">
        <v>40377.458333316426</v>
      </c>
      <c r="B4021">
        <v>15.2</v>
      </c>
      <c r="C4021">
        <v>64.8</v>
      </c>
      <c r="D4021">
        <v>1396.44</v>
      </c>
      <c r="E4021">
        <v>0</v>
      </c>
      <c r="F4021">
        <v>0.4</v>
      </c>
      <c r="G4021" s="3">
        <f t="shared" si="1418"/>
        <v>59.501977059717987</v>
      </c>
    </row>
    <row r="4022" spans="1:7" x14ac:dyDescent="0.2">
      <c r="A4022" s="1">
        <v>40377.499999983091</v>
      </c>
      <c r="B4022">
        <v>16.600000000000001</v>
      </c>
      <c r="C4022">
        <v>63.2</v>
      </c>
      <c r="D4022">
        <v>2087.2800000000002</v>
      </c>
      <c r="E4022">
        <v>0</v>
      </c>
      <c r="F4022">
        <v>0.9</v>
      </c>
      <c r="G4022" s="3">
        <f t="shared" si="1418"/>
        <v>61.245757680746713</v>
      </c>
    </row>
    <row r="4023" spans="1:7" x14ac:dyDescent="0.2">
      <c r="A4023" s="1">
        <v>40377.541666649755</v>
      </c>
      <c r="B4023">
        <v>15.2</v>
      </c>
      <c r="C4023">
        <v>68.3</v>
      </c>
      <c r="D4023">
        <v>1479.96</v>
      </c>
      <c r="E4023">
        <v>0</v>
      </c>
      <c r="F4023">
        <v>1.9</v>
      </c>
      <c r="G4023" s="3">
        <f t="shared" si="1418"/>
        <v>59.782737697640584</v>
      </c>
    </row>
    <row r="4024" spans="1:7" x14ac:dyDescent="0.2">
      <c r="A4024" s="1">
        <v>40377.583333316419</v>
      </c>
      <c r="B4024">
        <v>16.899999999999999</v>
      </c>
      <c r="C4024">
        <v>63.8</v>
      </c>
      <c r="D4024">
        <v>1803.24</v>
      </c>
      <c r="E4024">
        <v>0</v>
      </c>
      <c r="F4024">
        <v>2</v>
      </c>
      <c r="G4024" s="3">
        <f t="shared" si="1418"/>
        <v>61.698674491797775</v>
      </c>
    </row>
    <row r="4025" spans="1:7" x14ac:dyDescent="0.2">
      <c r="A4025" s="1">
        <v>40377.624999983083</v>
      </c>
      <c r="B4025">
        <v>16.100000000000001</v>
      </c>
      <c r="C4025">
        <v>67.400000000000006</v>
      </c>
      <c r="D4025">
        <v>1497.96</v>
      </c>
      <c r="E4025">
        <v>0</v>
      </c>
      <c r="F4025">
        <v>2.2999999999999998</v>
      </c>
      <c r="G4025" s="3">
        <f t="shared" si="1418"/>
        <v>60.920554206026402</v>
      </c>
    </row>
    <row r="4026" spans="1:7" x14ac:dyDescent="0.2">
      <c r="A4026" s="1">
        <v>40377.666666649748</v>
      </c>
      <c r="B4026">
        <v>15.7</v>
      </c>
      <c r="C4026">
        <v>67.599999999999994</v>
      </c>
      <c r="D4026">
        <v>840.24</v>
      </c>
      <c r="E4026">
        <v>0</v>
      </c>
      <c r="F4026">
        <v>2.2000000000000002</v>
      </c>
      <c r="G4026" s="3">
        <f t="shared" si="1418"/>
        <v>60.399227460127172</v>
      </c>
    </row>
    <row r="4027" spans="1:7" x14ac:dyDescent="0.2">
      <c r="A4027" s="1">
        <v>40377.708333316412</v>
      </c>
      <c r="B4027">
        <v>14.5</v>
      </c>
      <c r="C4027">
        <v>73.900000000000006</v>
      </c>
      <c r="D4027">
        <v>461.52</v>
      </c>
      <c r="E4027">
        <v>0</v>
      </c>
      <c r="F4027">
        <v>1.6</v>
      </c>
      <c r="G4027" s="3">
        <f t="shared" si="1418"/>
        <v>59.26379267316107</v>
      </c>
    </row>
    <row r="4028" spans="1:7" x14ac:dyDescent="0.2">
      <c r="A4028" s="1">
        <v>40377.749999983076</v>
      </c>
      <c r="B4028">
        <v>12.3</v>
      </c>
      <c r="C4028">
        <v>86.6</v>
      </c>
      <c r="D4028">
        <v>26.28</v>
      </c>
      <c r="E4028">
        <v>0</v>
      </c>
      <c r="F4028">
        <v>0.6</v>
      </c>
      <c r="G4028" s="3">
        <f t="shared" si="1418"/>
        <v>57.146338296594678</v>
      </c>
    </row>
    <row r="4029" spans="1:7" x14ac:dyDescent="0.2">
      <c r="A4029" s="1">
        <v>40377.79166664974</v>
      </c>
      <c r="B4029">
        <v>10.199999999999999</v>
      </c>
      <c r="C4029">
        <v>91.8</v>
      </c>
      <c r="D4029">
        <v>0</v>
      </c>
      <c r="E4029">
        <v>0</v>
      </c>
      <c r="F4029">
        <v>0.4</v>
      </c>
      <c r="G4029" s="3">
        <f t="shared" si="1418"/>
        <v>54.613297641539646</v>
      </c>
    </row>
    <row r="4030" spans="1:7" x14ac:dyDescent="0.2">
      <c r="A4030" s="1">
        <v>40377.833333316405</v>
      </c>
      <c r="B4030">
        <v>9.1</v>
      </c>
      <c r="C4030">
        <v>94</v>
      </c>
      <c r="D4030">
        <v>0</v>
      </c>
      <c r="E4030">
        <v>0</v>
      </c>
      <c r="F4030">
        <v>0.4</v>
      </c>
      <c r="G4030" s="3">
        <f t="shared" si="1418"/>
        <v>53.246730343122323</v>
      </c>
    </row>
    <row r="4031" spans="1:7" x14ac:dyDescent="0.2">
      <c r="A4031" s="1">
        <v>40377.874999983069</v>
      </c>
      <c r="B4031">
        <v>7.9</v>
      </c>
      <c r="C4031">
        <v>95</v>
      </c>
      <c r="D4031">
        <v>0</v>
      </c>
      <c r="E4031">
        <v>0</v>
      </c>
      <c r="F4031">
        <v>0.4</v>
      </c>
      <c r="G4031" s="3">
        <f t="shared" si="1418"/>
        <v>51.673515420134891</v>
      </c>
    </row>
    <row r="4032" spans="1:7" x14ac:dyDescent="0.2">
      <c r="A4032" s="1">
        <v>40377.916666649733</v>
      </c>
      <c r="B4032">
        <v>7.6</v>
      </c>
      <c r="C4032">
        <v>96.1</v>
      </c>
      <c r="D4032">
        <v>0.36</v>
      </c>
      <c r="E4032">
        <v>0</v>
      </c>
      <c r="F4032">
        <v>0.4</v>
      </c>
      <c r="G4032" s="3">
        <f t="shared" si="1418"/>
        <v>51.326591587361321</v>
      </c>
    </row>
    <row r="4033" spans="1:15" x14ac:dyDescent="0.2">
      <c r="A4033" s="1">
        <v>40377.958333316397</v>
      </c>
      <c r="B4033">
        <v>7.2</v>
      </c>
      <c r="C4033">
        <v>96.6</v>
      </c>
      <c r="D4033">
        <v>0.72</v>
      </c>
      <c r="E4033">
        <v>0</v>
      </c>
      <c r="F4033">
        <v>0.4</v>
      </c>
      <c r="G4033" s="3">
        <f t="shared" si="1418"/>
        <v>50.810445570073931</v>
      </c>
    </row>
    <row r="4034" spans="1:15" x14ac:dyDescent="0.2">
      <c r="A4034" s="1">
        <v>40377.999999983062</v>
      </c>
      <c r="B4034">
        <v>7.7</v>
      </c>
      <c r="C4034">
        <v>97.1</v>
      </c>
      <c r="D4034">
        <v>0.72</v>
      </c>
      <c r="E4034">
        <v>0</v>
      </c>
      <c r="F4034">
        <v>0.5</v>
      </c>
      <c r="G4034" s="3">
        <f t="shared" si="1418"/>
        <v>51.516863371486195</v>
      </c>
      <c r="H4034" s="1">
        <f t="shared" ref="H4034" si="1435">A4034</f>
        <v>40377.999999983062</v>
      </c>
      <c r="I4034" s="3">
        <f t="shared" ref="I4034" si="1436">AVERAGE(B4034:B4057)</f>
        <v>10.658333333333333</v>
      </c>
      <c r="J4034" s="3">
        <f t="shared" ref="J4034" si="1437">STDEV(B4034:B4057)</f>
        <v>3.8492141113949887</v>
      </c>
      <c r="K4034" s="3">
        <f t="shared" ref="K4034" si="1438">AVERAGE(C4034:C4057)</f>
        <v>85.274999999999977</v>
      </c>
      <c r="L4034" s="3">
        <f t="shared" ref="L4034" si="1439">AVERAGE(D4041:D4053)</f>
        <v>841.01538461538451</v>
      </c>
      <c r="M4034" s="3">
        <f t="shared" ref="M4034" si="1440">SUM(E4034:E4057)</f>
        <v>0</v>
      </c>
      <c r="N4034" s="3">
        <f t="shared" ref="N4034" si="1441">AVERAGE(F4034:F4057)</f>
        <v>0.81249999999999967</v>
      </c>
      <c r="O4034" s="3">
        <f t="shared" ref="O4034" si="1442">AVERAGE(G4034:G4057)</f>
        <v>54.722554232200508</v>
      </c>
    </row>
    <row r="4035" spans="1:15" x14ac:dyDescent="0.2">
      <c r="A4035" s="1">
        <v>40378.041666649726</v>
      </c>
      <c r="B4035">
        <v>8.4</v>
      </c>
      <c r="C4035">
        <v>96.8</v>
      </c>
      <c r="D4035">
        <v>0.72</v>
      </c>
      <c r="E4035">
        <v>0</v>
      </c>
      <c r="F4035">
        <v>0.5</v>
      </c>
      <c r="G4035" s="3">
        <f t="shared" si="1418"/>
        <v>52.451604343100023</v>
      </c>
    </row>
    <row r="4036" spans="1:15" x14ac:dyDescent="0.2">
      <c r="A4036" s="1">
        <v>40378.08333331639</v>
      </c>
      <c r="B4036">
        <v>7.9</v>
      </c>
      <c r="C4036">
        <v>96.9</v>
      </c>
      <c r="D4036">
        <v>0.36</v>
      </c>
      <c r="E4036">
        <v>0</v>
      </c>
      <c r="F4036">
        <v>0.5</v>
      </c>
      <c r="G4036" s="3">
        <f t="shared" si="1418"/>
        <v>51.777744120721835</v>
      </c>
    </row>
    <row r="4037" spans="1:15" x14ac:dyDescent="0.2">
      <c r="A4037" s="1">
        <v>40378.124999983054</v>
      </c>
      <c r="B4037">
        <v>7.3</v>
      </c>
      <c r="C4037">
        <v>97.2</v>
      </c>
      <c r="D4037">
        <v>0.72</v>
      </c>
      <c r="E4037">
        <v>0</v>
      </c>
      <c r="F4037">
        <v>0.5</v>
      </c>
      <c r="G4037" s="3">
        <f t="shared" si="1418"/>
        <v>50.978767687248165</v>
      </c>
    </row>
    <row r="4038" spans="1:15" x14ac:dyDescent="0.2">
      <c r="A4038" s="1">
        <v>40378.166666649719</v>
      </c>
      <c r="B4038">
        <v>7.8</v>
      </c>
      <c r="C4038">
        <v>97.1</v>
      </c>
      <c r="D4038">
        <v>0.72</v>
      </c>
      <c r="E4038">
        <v>0</v>
      </c>
      <c r="F4038">
        <v>0.5</v>
      </c>
      <c r="G4038" s="3">
        <f t="shared" si="1418"/>
        <v>51.652737021109232</v>
      </c>
    </row>
    <row r="4039" spans="1:15" x14ac:dyDescent="0.2">
      <c r="A4039" s="1">
        <v>40378.208333316383</v>
      </c>
      <c r="B4039">
        <v>7.9</v>
      </c>
      <c r="C4039">
        <v>97</v>
      </c>
      <c r="D4039">
        <v>0.72</v>
      </c>
      <c r="E4039">
        <v>0</v>
      </c>
      <c r="F4039">
        <v>0.5</v>
      </c>
      <c r="G4039" s="3">
        <f t="shared" si="1418"/>
        <v>51.783179836214039</v>
      </c>
    </row>
    <row r="4040" spans="1:15" x14ac:dyDescent="0.2">
      <c r="A4040" s="1">
        <v>40378.249999983047</v>
      </c>
      <c r="B4040">
        <v>7.6</v>
      </c>
      <c r="C4040">
        <v>96.7</v>
      </c>
      <c r="D4040">
        <v>0.36</v>
      </c>
      <c r="E4040">
        <v>0</v>
      </c>
      <c r="F4040">
        <v>0.5</v>
      </c>
      <c r="G4040" s="3">
        <f t="shared" si="1418"/>
        <v>51.35928991520997</v>
      </c>
    </row>
    <row r="4041" spans="1:15" x14ac:dyDescent="0.2">
      <c r="A4041" s="1">
        <v>40378.291666649711</v>
      </c>
      <c r="B4041">
        <v>6.7</v>
      </c>
      <c r="C4041">
        <v>96.4</v>
      </c>
      <c r="D4041">
        <v>0.72</v>
      </c>
      <c r="E4041">
        <v>0</v>
      </c>
      <c r="F4041">
        <v>0.5</v>
      </c>
      <c r="G4041" s="3">
        <f t="shared" si="1418"/>
        <v>50.12037551738976</v>
      </c>
    </row>
    <row r="4042" spans="1:15" x14ac:dyDescent="0.2">
      <c r="A4042" s="1">
        <v>40378.333333316376</v>
      </c>
      <c r="B4042">
        <v>6.7</v>
      </c>
      <c r="C4042">
        <v>97.4</v>
      </c>
      <c r="D4042">
        <v>52.56</v>
      </c>
      <c r="E4042">
        <v>0</v>
      </c>
      <c r="F4042">
        <v>0.5</v>
      </c>
      <c r="G4042" s="3">
        <f t="shared" si="1418"/>
        <v>50.174228632820792</v>
      </c>
    </row>
    <row r="4043" spans="1:15" x14ac:dyDescent="0.2">
      <c r="A4043" s="1">
        <v>40378.37499998304</v>
      </c>
      <c r="B4043">
        <v>7.4</v>
      </c>
      <c r="C4043">
        <v>96.7</v>
      </c>
      <c r="D4043">
        <v>316.08</v>
      </c>
      <c r="E4043">
        <v>0</v>
      </c>
      <c r="F4043">
        <v>0.5</v>
      </c>
      <c r="G4043" s="3">
        <f t="shared" si="1418"/>
        <v>51.087577663322676</v>
      </c>
    </row>
    <row r="4044" spans="1:15" x14ac:dyDescent="0.2">
      <c r="A4044" s="1">
        <v>40378.416666649704</v>
      </c>
      <c r="B4044">
        <v>11.1</v>
      </c>
      <c r="C4044">
        <v>92.1</v>
      </c>
      <c r="D4044">
        <v>835.2</v>
      </c>
      <c r="E4044">
        <v>0</v>
      </c>
      <c r="F4044">
        <v>0.6</v>
      </c>
      <c r="G4044" s="3">
        <f t="shared" si="1418"/>
        <v>55.851501111286588</v>
      </c>
    </row>
    <row r="4045" spans="1:15" x14ac:dyDescent="0.2">
      <c r="A4045" s="1">
        <v>40378.458333316368</v>
      </c>
      <c r="B4045">
        <v>15</v>
      </c>
      <c r="C4045">
        <v>71.3</v>
      </c>
      <c r="D4045">
        <v>1539.36</v>
      </c>
      <c r="E4045">
        <v>0</v>
      </c>
      <c r="F4045">
        <v>1.1000000000000001</v>
      </c>
      <c r="G4045" s="3">
        <f t="shared" si="1418"/>
        <v>59.744398812918135</v>
      </c>
    </row>
    <row r="4046" spans="1:15" x14ac:dyDescent="0.2">
      <c r="A4046" s="1">
        <v>40378.499999983032</v>
      </c>
      <c r="B4046">
        <v>16.3</v>
      </c>
      <c r="C4046">
        <v>58.7</v>
      </c>
      <c r="D4046">
        <v>1851.48</v>
      </c>
      <c r="E4046">
        <v>0</v>
      </c>
      <c r="F4046">
        <v>1</v>
      </c>
      <c r="G4046" s="3">
        <f t="shared" si="1418"/>
        <v>60.450256858393637</v>
      </c>
    </row>
    <row r="4047" spans="1:15" x14ac:dyDescent="0.2">
      <c r="A4047" s="1">
        <v>40378.541666649697</v>
      </c>
      <c r="B4047">
        <v>17.3</v>
      </c>
      <c r="C4047">
        <v>54.6</v>
      </c>
      <c r="D4047">
        <v>1995.48</v>
      </c>
      <c r="E4047">
        <v>0</v>
      </c>
      <c r="F4047">
        <v>1.5</v>
      </c>
      <c r="G4047" s="3">
        <f t="shared" si="1418"/>
        <v>61.402441793336365</v>
      </c>
    </row>
    <row r="4048" spans="1:15" x14ac:dyDescent="0.2">
      <c r="A4048" s="1">
        <v>40378.583333316361</v>
      </c>
      <c r="B4048">
        <v>16.7</v>
      </c>
      <c r="C4048">
        <v>55</v>
      </c>
      <c r="D4048">
        <v>1305.72</v>
      </c>
      <c r="E4048">
        <v>0</v>
      </c>
      <c r="F4048">
        <v>1.7</v>
      </c>
      <c r="G4048" s="3">
        <f t="shared" si="1418"/>
        <v>60.640293075704619</v>
      </c>
    </row>
    <row r="4049" spans="1:15" x14ac:dyDescent="0.2">
      <c r="A4049" s="1">
        <v>40378.624999983025</v>
      </c>
      <c r="B4049">
        <v>16.7</v>
      </c>
      <c r="C4049">
        <v>62</v>
      </c>
      <c r="D4049">
        <v>1423.44</v>
      </c>
      <c r="E4049">
        <v>0</v>
      </c>
      <c r="F4049">
        <v>1.9</v>
      </c>
      <c r="G4049" s="3">
        <f t="shared" si="1418"/>
        <v>61.277051181736041</v>
      </c>
    </row>
    <row r="4050" spans="1:15" x14ac:dyDescent="0.2">
      <c r="A4050" s="1">
        <v>40378.666666649689</v>
      </c>
      <c r="B4050">
        <v>16.3</v>
      </c>
      <c r="C4050">
        <v>63.3</v>
      </c>
      <c r="D4050">
        <v>1185.1199999999999</v>
      </c>
      <c r="E4050">
        <v>0</v>
      </c>
      <c r="F4050">
        <v>2</v>
      </c>
      <c r="G4050" s="3">
        <f t="shared" ref="G4050:G4113" si="1443">B4050+(0.36*(237.7*(((17.271*B4050)/(237.7+B4050))+LN(C4050/100)))/(17.271-(((17.271*B4050)/(237.7+B4050))+LN(C4050/100))))+41.2</f>
        <v>60.852100147742973</v>
      </c>
    </row>
    <row r="4051" spans="1:15" x14ac:dyDescent="0.2">
      <c r="A4051" s="1">
        <v>40378.708333316354</v>
      </c>
      <c r="B4051">
        <v>15.1</v>
      </c>
      <c r="C4051">
        <v>71.5</v>
      </c>
      <c r="D4051">
        <v>400.32</v>
      </c>
      <c r="E4051">
        <v>0</v>
      </c>
      <c r="F4051">
        <v>1.5</v>
      </c>
      <c r="G4051" s="3">
        <f t="shared" si="1443"/>
        <v>59.894011247118229</v>
      </c>
    </row>
    <row r="4052" spans="1:15" x14ac:dyDescent="0.2">
      <c r="A4052" s="1">
        <v>40378.749999983018</v>
      </c>
      <c r="B4052">
        <v>11.9</v>
      </c>
      <c r="C4052">
        <v>82.8</v>
      </c>
      <c r="D4052">
        <v>28.08</v>
      </c>
      <c r="E4052">
        <v>0</v>
      </c>
      <c r="F4052">
        <v>0.9</v>
      </c>
      <c r="G4052" s="3">
        <f t="shared" si="1443"/>
        <v>56.36456738556295</v>
      </c>
    </row>
    <row r="4053" spans="1:15" x14ac:dyDescent="0.2">
      <c r="A4053" s="1">
        <v>40378.791666649682</v>
      </c>
      <c r="B4053">
        <v>10.1</v>
      </c>
      <c r="C4053">
        <v>89.7</v>
      </c>
      <c r="D4053">
        <v>-0.36</v>
      </c>
      <c r="E4053">
        <v>0</v>
      </c>
      <c r="F4053">
        <v>0.4</v>
      </c>
      <c r="G4053" s="3">
        <f t="shared" si="1443"/>
        <v>54.354505679731353</v>
      </c>
    </row>
    <row r="4054" spans="1:15" x14ac:dyDescent="0.2">
      <c r="A4054" s="1">
        <v>40378.833333316346</v>
      </c>
      <c r="B4054">
        <v>8.9</v>
      </c>
      <c r="C4054">
        <v>92</v>
      </c>
      <c r="D4054">
        <v>0</v>
      </c>
      <c r="E4054">
        <v>0</v>
      </c>
      <c r="F4054">
        <v>0.4</v>
      </c>
      <c r="G4054" s="3">
        <f t="shared" si="1443"/>
        <v>52.861572136210256</v>
      </c>
    </row>
    <row r="4055" spans="1:15" x14ac:dyDescent="0.2">
      <c r="A4055" s="1">
        <v>40378.874999983011</v>
      </c>
      <c r="B4055">
        <v>8.6999999999999993</v>
      </c>
      <c r="C4055">
        <v>94.1</v>
      </c>
      <c r="D4055">
        <v>0.36</v>
      </c>
      <c r="E4055">
        <v>0</v>
      </c>
      <c r="F4055">
        <v>0.5</v>
      </c>
      <c r="G4055" s="3">
        <f t="shared" si="1443"/>
        <v>52.709414184998451</v>
      </c>
    </row>
    <row r="4056" spans="1:15" x14ac:dyDescent="0.2">
      <c r="A4056" s="1">
        <v>40378.916666649675</v>
      </c>
      <c r="B4056">
        <v>8.3000000000000007</v>
      </c>
      <c r="C4056">
        <v>94.6</v>
      </c>
      <c r="D4056">
        <v>0.72</v>
      </c>
      <c r="E4056">
        <v>0</v>
      </c>
      <c r="F4056">
        <v>0.5</v>
      </c>
      <c r="G4056" s="3">
        <f t="shared" si="1443"/>
        <v>52.194386367089507</v>
      </c>
    </row>
    <row r="4057" spans="1:15" x14ac:dyDescent="0.2">
      <c r="A4057" s="1">
        <v>40378.958333316339</v>
      </c>
      <c r="B4057">
        <v>8</v>
      </c>
      <c r="C4057">
        <v>95.6</v>
      </c>
      <c r="D4057">
        <v>0.72</v>
      </c>
      <c r="E4057">
        <v>0</v>
      </c>
      <c r="F4057">
        <v>0.5</v>
      </c>
      <c r="G4057" s="3">
        <f t="shared" si="1443"/>
        <v>51.842433482360491</v>
      </c>
    </row>
    <row r="4058" spans="1:15" x14ac:dyDescent="0.2">
      <c r="A4058" s="1">
        <v>40378.999999983003</v>
      </c>
      <c r="B4058">
        <v>6.6</v>
      </c>
      <c r="C4058">
        <v>96.3</v>
      </c>
      <c r="D4058">
        <v>0.36</v>
      </c>
      <c r="E4058">
        <v>0</v>
      </c>
      <c r="F4058">
        <v>0.4</v>
      </c>
      <c r="G4058" s="3">
        <f t="shared" si="1443"/>
        <v>49.97912419395238</v>
      </c>
      <c r="H4058" s="1">
        <f t="shared" ref="H4058" si="1444">A4058</f>
        <v>40378.999999983003</v>
      </c>
      <c r="I4058" s="3">
        <f t="shared" ref="I4058" si="1445">AVERAGE(B4058:B4081)</f>
        <v>9.8750000000000018</v>
      </c>
      <c r="J4058" s="3">
        <f t="shared" ref="J4058" si="1446">STDEV(B4058:B4081)</f>
        <v>5.1361675781952778</v>
      </c>
      <c r="K4058" s="3">
        <f t="shared" ref="K4058" si="1447">AVERAGE(C4058:C4081)</f>
        <v>81.266666666666666</v>
      </c>
      <c r="L4058" s="3">
        <f t="shared" ref="L4058" si="1448">AVERAGE(D4065:D4077)</f>
        <v>857.18769230769237</v>
      </c>
      <c r="M4058" s="3">
        <f t="shared" ref="M4058" si="1449">SUM(E4058:E4081)</f>
        <v>0</v>
      </c>
      <c r="N4058" s="3">
        <f t="shared" ref="N4058" si="1450">AVERAGE(F4058:F4081)</f>
        <v>0.79583333333333306</v>
      </c>
      <c r="O4058" s="3">
        <f t="shared" ref="O4058" si="1451">AVERAGE(G4058:G4081)</f>
        <v>53.319949061771716</v>
      </c>
    </row>
    <row r="4059" spans="1:15" x14ac:dyDescent="0.2">
      <c r="A4059" s="1">
        <v>40379.041666649668</v>
      </c>
      <c r="B4059">
        <v>5.8</v>
      </c>
      <c r="C4059">
        <v>97.1</v>
      </c>
      <c r="D4059">
        <v>0.72</v>
      </c>
      <c r="E4059">
        <v>0</v>
      </c>
      <c r="F4059">
        <v>0.5</v>
      </c>
      <c r="G4059" s="3">
        <f t="shared" si="1443"/>
        <v>48.935254273636843</v>
      </c>
    </row>
    <row r="4060" spans="1:15" x14ac:dyDescent="0.2">
      <c r="A4060" s="1">
        <v>40379.083333316332</v>
      </c>
      <c r="B4060">
        <v>6</v>
      </c>
      <c r="C4060">
        <v>97.9</v>
      </c>
      <c r="D4060">
        <v>0.72</v>
      </c>
      <c r="E4060">
        <v>0</v>
      </c>
      <c r="F4060">
        <v>0.5</v>
      </c>
      <c r="G4060" s="3">
        <f t="shared" si="1443"/>
        <v>49.249607421586745</v>
      </c>
    </row>
    <row r="4061" spans="1:15" x14ac:dyDescent="0.2">
      <c r="A4061" s="1">
        <v>40379.124999982996</v>
      </c>
      <c r="B4061">
        <v>6.1</v>
      </c>
      <c r="C4061">
        <v>98</v>
      </c>
      <c r="D4061">
        <v>1.44</v>
      </c>
      <c r="E4061">
        <v>0</v>
      </c>
      <c r="F4061">
        <v>0.6</v>
      </c>
      <c r="G4061" s="3">
        <f t="shared" si="1443"/>
        <v>49.390825109130517</v>
      </c>
    </row>
    <row r="4062" spans="1:15" x14ac:dyDescent="0.2">
      <c r="A4062" s="1">
        <v>40379.16666664966</v>
      </c>
      <c r="B4062">
        <v>5.3</v>
      </c>
      <c r="C4062">
        <v>97.9</v>
      </c>
      <c r="D4062">
        <v>2.16</v>
      </c>
      <c r="E4062">
        <v>0</v>
      </c>
      <c r="F4062">
        <v>0.7</v>
      </c>
      <c r="G4062" s="3">
        <f t="shared" si="1443"/>
        <v>48.298240293847456</v>
      </c>
    </row>
    <row r="4063" spans="1:15" x14ac:dyDescent="0.2">
      <c r="A4063" s="1">
        <v>40379.208333316325</v>
      </c>
      <c r="B4063">
        <v>3.4</v>
      </c>
      <c r="C4063">
        <v>98.1</v>
      </c>
      <c r="D4063">
        <v>-1.8</v>
      </c>
      <c r="E4063">
        <v>0</v>
      </c>
      <c r="F4063">
        <v>0.5</v>
      </c>
      <c r="G4063" s="3">
        <f t="shared" si="1443"/>
        <v>45.726327185821347</v>
      </c>
    </row>
    <row r="4064" spans="1:15" x14ac:dyDescent="0.2">
      <c r="A4064" s="1">
        <v>40379.249999982989</v>
      </c>
      <c r="B4064">
        <v>2.8</v>
      </c>
      <c r="C4064">
        <v>98.4</v>
      </c>
      <c r="D4064">
        <v>0</v>
      </c>
      <c r="E4064">
        <v>0</v>
      </c>
      <c r="F4064">
        <v>0.5</v>
      </c>
      <c r="G4064" s="3">
        <f t="shared" si="1443"/>
        <v>44.926267731947817</v>
      </c>
    </row>
    <row r="4065" spans="1:7" x14ac:dyDescent="0.2">
      <c r="A4065" s="1">
        <v>40379.291666649653</v>
      </c>
      <c r="B4065">
        <v>3.4</v>
      </c>
      <c r="C4065">
        <v>98.5</v>
      </c>
      <c r="D4065">
        <v>0.36</v>
      </c>
      <c r="E4065">
        <v>0</v>
      </c>
      <c r="F4065">
        <v>0.6</v>
      </c>
      <c r="G4065" s="3">
        <f t="shared" si="1443"/>
        <v>45.747027790153837</v>
      </c>
    </row>
    <row r="4066" spans="1:7" x14ac:dyDescent="0.2">
      <c r="A4066" s="1">
        <v>40379.333333316317</v>
      </c>
      <c r="B4066">
        <v>4</v>
      </c>
      <c r="C4066">
        <v>98.6</v>
      </c>
      <c r="D4066">
        <v>69.48</v>
      </c>
      <c r="E4066">
        <v>0</v>
      </c>
      <c r="F4066">
        <v>0.5</v>
      </c>
      <c r="G4066" s="3">
        <f t="shared" si="1443"/>
        <v>46.56783364497344</v>
      </c>
    </row>
    <row r="4067" spans="1:7" x14ac:dyDescent="0.2">
      <c r="A4067" s="1">
        <v>40379.374999982982</v>
      </c>
      <c r="B4067">
        <v>9.1</v>
      </c>
      <c r="C4067">
        <v>96.6</v>
      </c>
      <c r="D4067">
        <v>700.2</v>
      </c>
      <c r="E4067">
        <v>0</v>
      </c>
      <c r="F4067">
        <v>0.8</v>
      </c>
      <c r="G4067" s="3">
        <f t="shared" si="1443"/>
        <v>53.391620491815146</v>
      </c>
    </row>
    <row r="4068" spans="1:7" x14ac:dyDescent="0.2">
      <c r="A4068" s="1">
        <v>40379.416666649646</v>
      </c>
      <c r="B4068">
        <v>12.9</v>
      </c>
      <c r="C4068">
        <v>79.5</v>
      </c>
      <c r="D4068">
        <v>1321.2</v>
      </c>
      <c r="E4068">
        <v>0</v>
      </c>
      <c r="F4068">
        <v>1.4</v>
      </c>
      <c r="G4068" s="3">
        <f t="shared" si="1443"/>
        <v>57.498061441008772</v>
      </c>
    </row>
    <row r="4069" spans="1:7" x14ac:dyDescent="0.2">
      <c r="A4069" s="1">
        <v>40379.45833331631</v>
      </c>
      <c r="B4069">
        <v>15.3</v>
      </c>
      <c r="C4069">
        <v>69.7</v>
      </c>
      <c r="D4069">
        <v>1777.32</v>
      </c>
      <c r="E4069">
        <v>0</v>
      </c>
      <c r="F4069">
        <v>1.5</v>
      </c>
      <c r="G4069" s="3">
        <f t="shared" si="1443"/>
        <v>60.025959322178153</v>
      </c>
    </row>
    <row r="4070" spans="1:7" x14ac:dyDescent="0.2">
      <c r="A4070" s="1">
        <v>40379.499999982974</v>
      </c>
      <c r="B4070">
        <v>17.100000000000001</v>
      </c>
      <c r="C4070">
        <v>56.5</v>
      </c>
      <c r="D4070">
        <v>2074.3200000000002</v>
      </c>
      <c r="E4070">
        <v>0</v>
      </c>
      <c r="F4070">
        <v>1.9</v>
      </c>
      <c r="G4070" s="3">
        <f t="shared" si="1443"/>
        <v>61.316834129631815</v>
      </c>
    </row>
    <row r="4071" spans="1:7" x14ac:dyDescent="0.2">
      <c r="A4071" s="1">
        <v>40379.541666649639</v>
      </c>
      <c r="B4071">
        <v>18.7</v>
      </c>
      <c r="C4071">
        <v>42.3</v>
      </c>
      <c r="D4071">
        <v>2297.88</v>
      </c>
      <c r="E4071">
        <v>0</v>
      </c>
      <c r="F4071">
        <v>1.6</v>
      </c>
      <c r="G4071" s="3">
        <f t="shared" si="1443"/>
        <v>61.924915033968716</v>
      </c>
    </row>
    <row r="4072" spans="1:7" x14ac:dyDescent="0.2">
      <c r="A4072" s="1">
        <v>40379.583333316303</v>
      </c>
      <c r="B4072">
        <v>16.3</v>
      </c>
      <c r="C4072">
        <v>53.2</v>
      </c>
      <c r="D4072">
        <v>1082.1600000000001</v>
      </c>
      <c r="E4072">
        <v>0</v>
      </c>
      <c r="F4072">
        <v>1.4</v>
      </c>
      <c r="G4072" s="3">
        <f t="shared" si="1443"/>
        <v>59.931675603847445</v>
      </c>
    </row>
    <row r="4073" spans="1:7" x14ac:dyDescent="0.2">
      <c r="A4073" s="1">
        <v>40379.624999982967</v>
      </c>
      <c r="B4073">
        <v>16.600000000000001</v>
      </c>
      <c r="C4073">
        <v>46.3</v>
      </c>
      <c r="D4073">
        <v>653.76</v>
      </c>
      <c r="E4073">
        <v>0</v>
      </c>
      <c r="F4073">
        <v>0.9</v>
      </c>
      <c r="G4073" s="3">
        <f t="shared" si="1443"/>
        <v>59.608085476904691</v>
      </c>
    </row>
    <row r="4074" spans="1:7" x14ac:dyDescent="0.2">
      <c r="A4074" s="1">
        <v>40379.666666649631</v>
      </c>
      <c r="B4074">
        <v>16.399999999999999</v>
      </c>
      <c r="C4074">
        <v>49.2</v>
      </c>
      <c r="D4074">
        <v>752.4</v>
      </c>
      <c r="E4074">
        <v>0</v>
      </c>
      <c r="F4074">
        <v>1.4</v>
      </c>
      <c r="G4074" s="3">
        <f t="shared" si="1443"/>
        <v>59.657006129473487</v>
      </c>
    </row>
    <row r="4075" spans="1:7" x14ac:dyDescent="0.2">
      <c r="A4075" s="1">
        <v>40379.708333316295</v>
      </c>
      <c r="B4075">
        <v>15.4</v>
      </c>
      <c r="C4075">
        <v>59.6</v>
      </c>
      <c r="D4075">
        <v>377.64</v>
      </c>
      <c r="E4075">
        <v>0</v>
      </c>
      <c r="F4075">
        <v>0.8</v>
      </c>
      <c r="G4075" s="3">
        <f t="shared" si="1443"/>
        <v>59.326767201091364</v>
      </c>
    </row>
    <row r="4076" spans="1:7" x14ac:dyDescent="0.2">
      <c r="A4076" s="1">
        <v>40379.74999998296</v>
      </c>
      <c r="B4076">
        <v>13.7</v>
      </c>
      <c r="C4076">
        <v>71.599999999999994</v>
      </c>
      <c r="D4076">
        <v>37.08</v>
      </c>
      <c r="E4076">
        <v>0</v>
      </c>
      <c r="F4076">
        <v>0.5</v>
      </c>
      <c r="G4076" s="3">
        <f t="shared" si="1443"/>
        <v>58.017590218759366</v>
      </c>
    </row>
    <row r="4077" spans="1:7" x14ac:dyDescent="0.2">
      <c r="A4077" s="1">
        <v>40379.791666649624</v>
      </c>
      <c r="B4077">
        <v>10.3</v>
      </c>
      <c r="C4077">
        <v>82.5</v>
      </c>
      <c r="D4077">
        <v>-0.36</v>
      </c>
      <c r="E4077">
        <v>0</v>
      </c>
      <c r="F4077">
        <v>0.5</v>
      </c>
      <c r="G4077" s="3">
        <f t="shared" si="1443"/>
        <v>54.18238835760144</v>
      </c>
    </row>
    <row r="4078" spans="1:7" x14ac:dyDescent="0.2">
      <c r="A4078" s="1">
        <v>40379.833333316288</v>
      </c>
      <c r="B4078">
        <v>9.1999999999999993</v>
      </c>
      <c r="C4078">
        <v>88.7</v>
      </c>
      <c r="D4078">
        <v>-0.36</v>
      </c>
      <c r="E4078">
        <v>0</v>
      </c>
      <c r="F4078">
        <v>0.4</v>
      </c>
      <c r="G4078" s="3">
        <f t="shared" si="1443"/>
        <v>53.075594713564662</v>
      </c>
    </row>
    <row r="4079" spans="1:7" x14ac:dyDescent="0.2">
      <c r="A4079" s="1">
        <v>40379.874999982952</v>
      </c>
      <c r="B4079">
        <v>7.9</v>
      </c>
      <c r="C4079">
        <v>89.4</v>
      </c>
      <c r="D4079">
        <v>-0.36</v>
      </c>
      <c r="E4079">
        <v>0</v>
      </c>
      <c r="F4079">
        <v>0.4</v>
      </c>
      <c r="G4079" s="3">
        <f t="shared" si="1443"/>
        <v>51.355263467828657</v>
      </c>
    </row>
    <row r="4080" spans="1:7" x14ac:dyDescent="0.2">
      <c r="A4080" s="1">
        <v>40379.916666649617</v>
      </c>
      <c r="B4080">
        <v>7.3</v>
      </c>
      <c r="C4080">
        <v>92.2</v>
      </c>
      <c r="D4080">
        <v>0</v>
      </c>
      <c r="E4080">
        <v>0</v>
      </c>
      <c r="F4080">
        <v>0.4</v>
      </c>
      <c r="G4080" s="3">
        <f t="shared" si="1443"/>
        <v>50.702599416295875</v>
      </c>
    </row>
    <row r="4081" spans="1:15" x14ac:dyDescent="0.2">
      <c r="A4081" s="1">
        <v>40379.958333316281</v>
      </c>
      <c r="B4081">
        <v>7.4</v>
      </c>
      <c r="C4081">
        <v>92.3</v>
      </c>
      <c r="D4081">
        <v>0.36</v>
      </c>
      <c r="E4081">
        <v>0</v>
      </c>
      <c r="F4081">
        <v>0.4</v>
      </c>
      <c r="G4081" s="3">
        <f t="shared" si="1443"/>
        <v>50.84390883350089</v>
      </c>
    </row>
    <row r="4082" spans="1:15" x14ac:dyDescent="0.2">
      <c r="A4082" s="1">
        <v>40379.999999982945</v>
      </c>
      <c r="B4082">
        <v>8.4</v>
      </c>
      <c r="C4082">
        <v>89.1</v>
      </c>
      <c r="D4082">
        <v>0.36</v>
      </c>
      <c r="E4082">
        <v>0</v>
      </c>
      <c r="F4082">
        <v>0.5</v>
      </c>
      <c r="G4082" s="3">
        <f t="shared" si="1443"/>
        <v>52.015260630958657</v>
      </c>
      <c r="H4082" s="1">
        <f t="shared" ref="H4082" si="1452">A4082</f>
        <v>40379.999999982945</v>
      </c>
      <c r="I4082" s="3">
        <f t="shared" ref="I4082" si="1453">AVERAGE(B4082:B4105)</f>
        <v>11.787500000000003</v>
      </c>
      <c r="J4082" s="3">
        <f t="shared" ref="J4082" si="1454">STDEV(B4082:B4105)</f>
        <v>5.0320116558239159</v>
      </c>
      <c r="K4082" s="3">
        <f t="shared" ref="K4082" si="1455">AVERAGE(C4082:C4105)</f>
        <v>73.466666666666669</v>
      </c>
      <c r="L4082" s="3">
        <f t="shared" ref="L4082" si="1456">AVERAGE(D4089:D4101)</f>
        <v>970.08923076923088</v>
      </c>
      <c r="M4082" s="3">
        <f t="shared" ref="M4082" si="1457">SUM(E4082:E4105)</f>
        <v>0.2</v>
      </c>
      <c r="N4082" s="3">
        <f t="shared" ref="N4082" si="1458">AVERAGE(F4082:F4105)</f>
        <v>0.96666666666666645</v>
      </c>
      <c r="O4082" s="3">
        <f t="shared" ref="O4082" si="1459">AVERAGE(G4082:G4105)</f>
        <v>55.382243597727353</v>
      </c>
    </row>
    <row r="4083" spans="1:15" x14ac:dyDescent="0.2">
      <c r="A4083" s="1">
        <v>40380.041666649609</v>
      </c>
      <c r="B4083">
        <v>10.7</v>
      </c>
      <c r="C4083">
        <v>74.2</v>
      </c>
      <c r="D4083">
        <v>0.36</v>
      </c>
      <c r="E4083">
        <v>0</v>
      </c>
      <c r="F4083">
        <v>0.6</v>
      </c>
      <c r="G4083" s="3">
        <f t="shared" si="1443"/>
        <v>54.166029469426938</v>
      </c>
    </row>
    <row r="4084" spans="1:15" x14ac:dyDescent="0.2">
      <c r="A4084" s="1">
        <v>40380.083333316274</v>
      </c>
      <c r="B4084">
        <v>11.5</v>
      </c>
      <c r="C4084">
        <v>72.099999999999994</v>
      </c>
      <c r="D4084">
        <v>0</v>
      </c>
      <c r="E4084">
        <v>0</v>
      </c>
      <c r="F4084">
        <v>1.1000000000000001</v>
      </c>
      <c r="G4084" s="3">
        <f t="shared" si="1443"/>
        <v>55.093314137343846</v>
      </c>
    </row>
    <row r="4085" spans="1:15" x14ac:dyDescent="0.2">
      <c r="A4085" s="1">
        <v>40380.124999982938</v>
      </c>
      <c r="B4085">
        <v>10.1</v>
      </c>
      <c r="C4085">
        <v>76</v>
      </c>
      <c r="D4085">
        <v>-0.36</v>
      </c>
      <c r="E4085">
        <v>0.2</v>
      </c>
      <c r="F4085">
        <v>1.5</v>
      </c>
      <c r="G4085" s="3">
        <f t="shared" si="1443"/>
        <v>53.48233071745463</v>
      </c>
    </row>
    <row r="4086" spans="1:15" x14ac:dyDescent="0.2">
      <c r="A4086" s="1">
        <v>40380.166666649602</v>
      </c>
      <c r="B4086">
        <v>8.1</v>
      </c>
      <c r="C4086">
        <v>81.7</v>
      </c>
      <c r="D4086">
        <v>0.36</v>
      </c>
      <c r="E4086">
        <v>0</v>
      </c>
      <c r="F4086">
        <v>0.5</v>
      </c>
      <c r="G4086" s="3">
        <f t="shared" si="1443"/>
        <v>51.15797324899475</v>
      </c>
    </row>
    <row r="4087" spans="1:15" x14ac:dyDescent="0.2">
      <c r="A4087" s="1">
        <v>40380.208333316266</v>
      </c>
      <c r="B4087">
        <v>5.7</v>
      </c>
      <c r="C4087">
        <v>90.6</v>
      </c>
      <c r="D4087">
        <v>0.36</v>
      </c>
      <c r="E4087">
        <v>0</v>
      </c>
      <c r="F4087">
        <v>0.4</v>
      </c>
      <c r="G4087" s="3">
        <f t="shared" si="1443"/>
        <v>48.442141108583009</v>
      </c>
    </row>
    <row r="4088" spans="1:15" x14ac:dyDescent="0.2">
      <c r="A4088" s="1">
        <v>40380.249999982931</v>
      </c>
      <c r="B4088">
        <v>5.9</v>
      </c>
      <c r="C4088">
        <v>92.1</v>
      </c>
      <c r="D4088">
        <v>0.72</v>
      </c>
      <c r="E4088">
        <v>0</v>
      </c>
      <c r="F4088">
        <v>0.5</v>
      </c>
      <c r="G4088" s="3">
        <f t="shared" si="1443"/>
        <v>48.797843081315747</v>
      </c>
    </row>
    <row r="4089" spans="1:15" x14ac:dyDescent="0.2">
      <c r="A4089" s="1">
        <v>40380.291666649595</v>
      </c>
      <c r="B4089">
        <v>5.5</v>
      </c>
      <c r="C4089">
        <v>85.4</v>
      </c>
      <c r="D4089">
        <v>1.08</v>
      </c>
      <c r="E4089">
        <v>0</v>
      </c>
      <c r="F4089">
        <v>0.5</v>
      </c>
      <c r="G4089" s="3">
        <f t="shared" si="1443"/>
        <v>47.869011552304329</v>
      </c>
    </row>
    <row r="4090" spans="1:15" x14ac:dyDescent="0.2">
      <c r="A4090" s="1">
        <v>40380.333333316259</v>
      </c>
      <c r="B4090">
        <v>8.6999999999999993</v>
      </c>
      <c r="C4090">
        <v>82.1</v>
      </c>
      <c r="D4090">
        <v>110.16</v>
      </c>
      <c r="E4090">
        <v>0</v>
      </c>
      <c r="F4090">
        <v>0.5</v>
      </c>
      <c r="G4090" s="3">
        <f t="shared" si="1443"/>
        <v>51.994222895873875</v>
      </c>
    </row>
    <row r="4091" spans="1:15" x14ac:dyDescent="0.2">
      <c r="A4091" s="1">
        <v>40380.374999982923</v>
      </c>
      <c r="B4091">
        <v>12</v>
      </c>
      <c r="C4091">
        <v>73.400000000000006</v>
      </c>
      <c r="D4091">
        <v>443.16</v>
      </c>
      <c r="E4091">
        <v>0</v>
      </c>
      <c r="F4091">
        <v>1.8</v>
      </c>
      <c r="G4091" s="3">
        <f t="shared" si="1443"/>
        <v>55.860396304094543</v>
      </c>
    </row>
    <row r="4092" spans="1:15" x14ac:dyDescent="0.2">
      <c r="A4092" s="1">
        <v>40380.416666649588</v>
      </c>
      <c r="B4092">
        <v>14</v>
      </c>
      <c r="C4092">
        <v>64.8</v>
      </c>
      <c r="D4092">
        <v>1314.36</v>
      </c>
      <c r="E4092">
        <v>0</v>
      </c>
      <c r="F4092">
        <v>2.6</v>
      </c>
      <c r="G4092" s="3">
        <f t="shared" si="1443"/>
        <v>57.892125013347055</v>
      </c>
    </row>
    <row r="4093" spans="1:15" x14ac:dyDescent="0.2">
      <c r="A4093" s="1">
        <v>40380.458333316252</v>
      </c>
      <c r="B4093">
        <v>17.5</v>
      </c>
      <c r="C4093">
        <v>51.5</v>
      </c>
      <c r="D4093">
        <v>1790.64</v>
      </c>
      <c r="E4093">
        <v>0</v>
      </c>
      <c r="F4093">
        <v>1.3</v>
      </c>
      <c r="G4093" s="3">
        <f t="shared" si="1443"/>
        <v>61.360341955288021</v>
      </c>
    </row>
    <row r="4094" spans="1:15" x14ac:dyDescent="0.2">
      <c r="A4094" s="1">
        <v>40380.499999982916</v>
      </c>
      <c r="B4094">
        <v>19.100000000000001</v>
      </c>
      <c r="C4094">
        <v>44.7</v>
      </c>
      <c r="D4094">
        <v>2091.2399999999998</v>
      </c>
      <c r="E4094">
        <v>0</v>
      </c>
      <c r="F4094">
        <v>1.3</v>
      </c>
      <c r="G4094" s="3">
        <f t="shared" si="1443"/>
        <v>62.74290968684474</v>
      </c>
    </row>
    <row r="4095" spans="1:15" x14ac:dyDescent="0.2">
      <c r="A4095" s="1">
        <v>40380.54166664958</v>
      </c>
      <c r="B4095">
        <v>20.100000000000001</v>
      </c>
      <c r="C4095">
        <v>45</v>
      </c>
      <c r="D4095">
        <v>2175.84</v>
      </c>
      <c r="E4095">
        <v>0</v>
      </c>
      <c r="F4095">
        <v>1.5</v>
      </c>
      <c r="G4095" s="3">
        <f t="shared" si="1443"/>
        <v>64.104486417177739</v>
      </c>
    </row>
    <row r="4096" spans="1:15" x14ac:dyDescent="0.2">
      <c r="A4096" s="1">
        <v>40380.583333316245</v>
      </c>
      <c r="B4096">
        <v>19.3</v>
      </c>
      <c r="C4096">
        <v>44.1</v>
      </c>
      <c r="D4096">
        <v>1885.68</v>
      </c>
      <c r="E4096">
        <v>0</v>
      </c>
      <c r="F4096">
        <v>1.3</v>
      </c>
      <c r="G4096" s="3">
        <f t="shared" si="1443"/>
        <v>62.937286271739779</v>
      </c>
    </row>
    <row r="4097" spans="1:15" x14ac:dyDescent="0.2">
      <c r="A4097" s="1">
        <v>40380.624999982909</v>
      </c>
      <c r="B4097">
        <v>18</v>
      </c>
      <c r="C4097">
        <v>51</v>
      </c>
      <c r="D4097">
        <v>934.92</v>
      </c>
      <c r="E4097">
        <v>0</v>
      </c>
      <c r="F4097">
        <v>1.2</v>
      </c>
      <c r="G4097" s="3">
        <f t="shared" si="1443"/>
        <v>61.974795236406699</v>
      </c>
    </row>
    <row r="4098" spans="1:15" x14ac:dyDescent="0.2">
      <c r="A4098" s="1">
        <v>40380.666666649573</v>
      </c>
      <c r="B4098">
        <v>19</v>
      </c>
      <c r="C4098">
        <v>51.5</v>
      </c>
      <c r="D4098">
        <v>1104.1199999999999</v>
      </c>
      <c r="E4098">
        <v>0</v>
      </c>
      <c r="F4098">
        <v>1.5</v>
      </c>
      <c r="G4098" s="3">
        <f t="shared" si="1443"/>
        <v>63.35828757403165</v>
      </c>
    </row>
    <row r="4099" spans="1:15" x14ac:dyDescent="0.2">
      <c r="A4099" s="1">
        <v>40380.708333316237</v>
      </c>
      <c r="B4099">
        <v>17</v>
      </c>
      <c r="C4099">
        <v>58.2</v>
      </c>
      <c r="D4099">
        <v>713.52</v>
      </c>
      <c r="E4099">
        <v>0</v>
      </c>
      <c r="F4099">
        <v>1.8</v>
      </c>
      <c r="G4099" s="3">
        <f t="shared" si="1443"/>
        <v>61.340834754861348</v>
      </c>
    </row>
    <row r="4100" spans="1:15" x14ac:dyDescent="0.2">
      <c r="A4100" s="1">
        <v>40380.749999982901</v>
      </c>
      <c r="B4100">
        <v>13.5</v>
      </c>
      <c r="C4100">
        <v>75</v>
      </c>
      <c r="D4100">
        <v>46.08</v>
      </c>
      <c r="E4100">
        <v>0</v>
      </c>
      <c r="F4100">
        <v>0.8</v>
      </c>
      <c r="G4100" s="3">
        <f t="shared" si="1443"/>
        <v>57.995665796814315</v>
      </c>
    </row>
    <row r="4101" spans="1:15" x14ac:dyDescent="0.2">
      <c r="A4101" s="1">
        <v>40380.791666649566</v>
      </c>
      <c r="B4101">
        <v>10.5</v>
      </c>
      <c r="C4101">
        <v>86.5</v>
      </c>
      <c r="D4101">
        <v>0.36</v>
      </c>
      <c r="E4101">
        <v>0</v>
      </c>
      <c r="F4101">
        <v>0.4</v>
      </c>
      <c r="G4101" s="3">
        <f t="shared" si="1443"/>
        <v>54.703371577894409</v>
      </c>
    </row>
    <row r="4102" spans="1:15" x14ac:dyDescent="0.2">
      <c r="A4102" s="1">
        <v>40380.83333331623</v>
      </c>
      <c r="B4102">
        <v>8.6</v>
      </c>
      <c r="C4102">
        <v>90.7</v>
      </c>
      <c r="D4102">
        <v>0</v>
      </c>
      <c r="E4102">
        <v>0</v>
      </c>
      <c r="F4102">
        <v>0.4</v>
      </c>
      <c r="G4102" s="3">
        <f t="shared" si="1443"/>
        <v>52.379755295942886</v>
      </c>
    </row>
    <row r="4103" spans="1:15" x14ac:dyDescent="0.2">
      <c r="A4103" s="1">
        <v>40380.874999982894</v>
      </c>
      <c r="B4103">
        <v>7.3</v>
      </c>
      <c r="C4103">
        <v>93.2</v>
      </c>
      <c r="D4103">
        <v>0</v>
      </c>
      <c r="E4103">
        <v>0</v>
      </c>
      <c r="F4103">
        <v>0.4</v>
      </c>
      <c r="G4103" s="3">
        <f t="shared" si="1443"/>
        <v>50.758871287625659</v>
      </c>
    </row>
    <row r="4104" spans="1:15" x14ac:dyDescent="0.2">
      <c r="A4104" s="1">
        <v>40380.916666649558</v>
      </c>
      <c r="B4104">
        <v>6.8</v>
      </c>
      <c r="C4104">
        <v>94.8</v>
      </c>
      <c r="D4104">
        <v>0</v>
      </c>
      <c r="E4104">
        <v>0</v>
      </c>
      <c r="F4104">
        <v>0.4</v>
      </c>
      <c r="G4104" s="3">
        <f t="shared" si="1443"/>
        <v>50.168949950656611</v>
      </c>
    </row>
    <row r="4105" spans="1:15" x14ac:dyDescent="0.2">
      <c r="A4105" s="1">
        <v>40380.958333316223</v>
      </c>
      <c r="B4105">
        <v>5.6</v>
      </c>
      <c r="C4105">
        <v>95.5</v>
      </c>
      <c r="D4105">
        <v>0.36</v>
      </c>
      <c r="E4105">
        <v>0</v>
      </c>
      <c r="F4105">
        <v>0.4</v>
      </c>
      <c r="G4105" s="3">
        <f t="shared" si="1443"/>
        <v>48.577642380475304</v>
      </c>
    </row>
    <row r="4106" spans="1:15" x14ac:dyDescent="0.2">
      <c r="A4106" s="1">
        <v>40380.999999982887</v>
      </c>
      <c r="B4106">
        <v>5.7</v>
      </c>
      <c r="C4106">
        <v>96.6</v>
      </c>
      <c r="D4106">
        <v>0.72</v>
      </c>
      <c r="E4106">
        <v>0</v>
      </c>
      <c r="F4106">
        <v>0.5</v>
      </c>
      <c r="G4106" s="3">
        <f t="shared" si="1443"/>
        <v>48.772660520285612</v>
      </c>
      <c r="H4106" s="1">
        <f t="shared" ref="H4106" si="1460">A4106</f>
        <v>40380.999999982887</v>
      </c>
      <c r="I4106" s="3">
        <f t="shared" ref="I4106" si="1461">AVERAGE(B4106:B4129)</f>
        <v>11.008333333333331</v>
      </c>
      <c r="J4106" s="3">
        <f t="shared" ref="J4106" si="1462">STDEV(B4106:B4129)</f>
        <v>5.1340226339389234</v>
      </c>
      <c r="K4106" s="3">
        <f t="shared" ref="K4106" si="1463">AVERAGE(C4106:C4129)</f>
        <v>72.683333333333323</v>
      </c>
      <c r="L4106" s="3">
        <f t="shared" ref="L4106" si="1464">AVERAGE(D4113:D4125)</f>
        <v>1058.76</v>
      </c>
      <c r="M4106" s="3">
        <f t="shared" ref="M4106" si="1465">SUM(E4106:E4129)</f>
        <v>0</v>
      </c>
      <c r="N4106" s="3">
        <f t="shared" ref="N4106" si="1466">AVERAGE(F4106:F4129)</f>
        <v>1.1166666666666665</v>
      </c>
      <c r="O4106" s="3">
        <f t="shared" ref="O4106" si="1467">AVERAGE(G4106:G4129)</f>
        <v>54.213758317170829</v>
      </c>
    </row>
    <row r="4107" spans="1:15" x14ac:dyDescent="0.2">
      <c r="A4107" s="1">
        <v>40381.041666649551</v>
      </c>
      <c r="B4107">
        <v>4</v>
      </c>
      <c r="C4107">
        <v>96.9</v>
      </c>
      <c r="D4107">
        <v>0.72</v>
      </c>
      <c r="E4107">
        <v>0</v>
      </c>
      <c r="F4107">
        <v>0.5</v>
      </c>
      <c r="G4107" s="3">
        <f t="shared" si="1443"/>
        <v>46.478977503377251</v>
      </c>
    </row>
    <row r="4108" spans="1:15" x14ac:dyDescent="0.2">
      <c r="A4108" s="1">
        <v>40381.083333316215</v>
      </c>
      <c r="B4108">
        <v>6.3</v>
      </c>
      <c r="C4108">
        <v>97</v>
      </c>
      <c r="D4108">
        <v>1.08</v>
      </c>
      <c r="E4108">
        <v>0</v>
      </c>
      <c r="F4108">
        <v>0.7</v>
      </c>
      <c r="G4108" s="3">
        <f t="shared" si="1443"/>
        <v>49.609266506691668</v>
      </c>
    </row>
    <row r="4109" spans="1:15" x14ac:dyDescent="0.2">
      <c r="A4109" s="1">
        <v>40381.12499998288</v>
      </c>
      <c r="B4109">
        <v>7</v>
      </c>
      <c r="C4109">
        <v>87.6</v>
      </c>
      <c r="D4109">
        <v>0.72</v>
      </c>
      <c r="E4109">
        <v>0</v>
      </c>
      <c r="F4109">
        <v>1.1000000000000001</v>
      </c>
      <c r="G4109" s="3">
        <f t="shared" si="1443"/>
        <v>50.030296128033896</v>
      </c>
    </row>
    <row r="4110" spans="1:15" x14ac:dyDescent="0.2">
      <c r="A4110" s="1">
        <v>40381.166666649544</v>
      </c>
      <c r="B4110">
        <v>6.1</v>
      </c>
      <c r="C4110">
        <v>93</v>
      </c>
      <c r="D4110">
        <v>0.72</v>
      </c>
      <c r="E4110">
        <v>0</v>
      </c>
      <c r="F4110">
        <v>0.5</v>
      </c>
      <c r="G4110" s="3">
        <f t="shared" si="1443"/>
        <v>49.119368322976307</v>
      </c>
    </row>
    <row r="4111" spans="1:15" x14ac:dyDescent="0.2">
      <c r="A4111" s="1">
        <v>40381.208333316208</v>
      </c>
      <c r="B4111">
        <v>8.6999999999999993</v>
      </c>
      <c r="C4111">
        <v>79.2</v>
      </c>
      <c r="D4111">
        <v>1.44</v>
      </c>
      <c r="E4111">
        <v>0</v>
      </c>
      <c r="F4111">
        <v>1.5</v>
      </c>
      <c r="G4111" s="3">
        <f t="shared" si="1443"/>
        <v>51.807614827416721</v>
      </c>
    </row>
    <row r="4112" spans="1:15" x14ac:dyDescent="0.2">
      <c r="A4112" s="1">
        <v>40381.249999982872</v>
      </c>
      <c r="B4112">
        <v>8.3000000000000007</v>
      </c>
      <c r="C4112">
        <v>78.400000000000006</v>
      </c>
      <c r="D4112">
        <v>0.36</v>
      </c>
      <c r="E4112">
        <v>0</v>
      </c>
      <c r="F4112">
        <v>2</v>
      </c>
      <c r="G4112" s="3">
        <f t="shared" si="1443"/>
        <v>51.215189859582225</v>
      </c>
    </row>
    <row r="4113" spans="1:7" x14ac:dyDescent="0.2">
      <c r="A4113" s="1">
        <v>40381.291666649537</v>
      </c>
      <c r="B4113">
        <v>7.7</v>
      </c>
      <c r="C4113">
        <v>79.099999999999994</v>
      </c>
      <c r="D4113">
        <v>0.36</v>
      </c>
      <c r="E4113">
        <v>0</v>
      </c>
      <c r="F4113">
        <v>1.8</v>
      </c>
      <c r="G4113" s="3">
        <f t="shared" si="1443"/>
        <v>50.450975517114884</v>
      </c>
    </row>
    <row r="4114" spans="1:7" x14ac:dyDescent="0.2">
      <c r="A4114" s="1">
        <v>40381.333333316201</v>
      </c>
      <c r="B4114">
        <v>8.3000000000000007</v>
      </c>
      <c r="C4114">
        <v>78.3</v>
      </c>
      <c r="D4114">
        <v>105.84</v>
      </c>
      <c r="E4114">
        <v>0</v>
      </c>
      <c r="F4114">
        <v>2.1</v>
      </c>
      <c r="G4114" s="3">
        <f t="shared" ref="G4114:G4177" si="1468">B4114+(0.36*(237.7*(((17.271*B4114)/(237.7+B4114))+LN(C4114/100)))/(17.271-(((17.271*B4114)/(237.7+B4114))+LN(C4114/100))))+41.2</f>
        <v>51.20861055216772</v>
      </c>
    </row>
    <row r="4115" spans="1:7" x14ac:dyDescent="0.2">
      <c r="A4115" s="1">
        <v>40381.374999982865</v>
      </c>
      <c r="B4115">
        <v>11.9</v>
      </c>
      <c r="C4115">
        <v>70.599999999999994</v>
      </c>
      <c r="D4115">
        <v>673.2</v>
      </c>
      <c r="E4115">
        <v>0</v>
      </c>
      <c r="F4115">
        <v>1.4</v>
      </c>
      <c r="G4115" s="3">
        <f t="shared" si="1468"/>
        <v>55.52147394999821</v>
      </c>
    </row>
    <row r="4116" spans="1:7" x14ac:dyDescent="0.2">
      <c r="A4116" s="1">
        <v>40381.416666649529</v>
      </c>
      <c r="B4116">
        <v>14.9</v>
      </c>
      <c r="C4116">
        <v>57.9</v>
      </c>
      <c r="D4116">
        <v>1325.88</v>
      </c>
      <c r="E4116">
        <v>0</v>
      </c>
      <c r="F4116">
        <v>1.1000000000000001</v>
      </c>
      <c r="G4116" s="3">
        <f t="shared" si="1468"/>
        <v>58.505899493139282</v>
      </c>
    </row>
    <row r="4117" spans="1:7" x14ac:dyDescent="0.2">
      <c r="A4117" s="1">
        <v>40381.458333316194</v>
      </c>
      <c r="B4117">
        <v>16.8</v>
      </c>
      <c r="C4117">
        <v>55.8</v>
      </c>
      <c r="D4117">
        <v>1805.76</v>
      </c>
      <c r="E4117">
        <v>0</v>
      </c>
      <c r="F4117">
        <v>1.7</v>
      </c>
      <c r="G4117" s="3">
        <f t="shared" si="1468"/>
        <v>60.850094672962392</v>
      </c>
    </row>
    <row r="4118" spans="1:7" x14ac:dyDescent="0.2">
      <c r="A4118" s="1">
        <v>40381.499999982858</v>
      </c>
      <c r="B4118">
        <v>17.7</v>
      </c>
      <c r="C4118">
        <v>45.7</v>
      </c>
      <c r="D4118">
        <v>2100.96</v>
      </c>
      <c r="E4118">
        <v>0</v>
      </c>
      <c r="F4118">
        <v>1.4</v>
      </c>
      <c r="G4118" s="3">
        <f t="shared" si="1468"/>
        <v>61.00088600173018</v>
      </c>
    </row>
    <row r="4119" spans="1:7" x14ac:dyDescent="0.2">
      <c r="A4119" s="1">
        <v>40381.541666649522</v>
      </c>
      <c r="B4119">
        <v>18.2</v>
      </c>
      <c r="C4119">
        <v>43.4</v>
      </c>
      <c r="D4119">
        <v>2192.04</v>
      </c>
      <c r="E4119">
        <v>0</v>
      </c>
      <c r="F4119">
        <v>1.5</v>
      </c>
      <c r="G4119" s="3">
        <f t="shared" si="1468"/>
        <v>61.395787203763561</v>
      </c>
    </row>
    <row r="4120" spans="1:7" x14ac:dyDescent="0.2">
      <c r="A4120" s="1">
        <v>40381.583333316186</v>
      </c>
      <c r="B4120">
        <v>19.2</v>
      </c>
      <c r="C4120">
        <v>39.200000000000003</v>
      </c>
      <c r="D4120">
        <v>2060.64</v>
      </c>
      <c r="E4120">
        <v>0</v>
      </c>
      <c r="F4120">
        <v>1.3</v>
      </c>
      <c r="G4120" s="3">
        <f t="shared" si="1468"/>
        <v>62.192170089010077</v>
      </c>
    </row>
    <row r="4121" spans="1:7" x14ac:dyDescent="0.2">
      <c r="A4121" s="1">
        <v>40381.624999982851</v>
      </c>
      <c r="B4121">
        <v>19.7</v>
      </c>
      <c r="C4121">
        <v>37.1</v>
      </c>
      <c r="D4121">
        <v>1719</v>
      </c>
      <c r="E4121">
        <v>0</v>
      </c>
      <c r="F4121">
        <v>1.3</v>
      </c>
      <c r="G4121" s="3">
        <f t="shared" si="1468"/>
        <v>62.568307111432603</v>
      </c>
    </row>
    <row r="4122" spans="1:7" x14ac:dyDescent="0.2">
      <c r="A4122" s="1">
        <v>40381.666666649515</v>
      </c>
      <c r="B4122">
        <v>17.7</v>
      </c>
      <c r="C4122">
        <v>47.4</v>
      </c>
      <c r="D4122">
        <v>1198.8</v>
      </c>
      <c r="E4122">
        <v>0</v>
      </c>
      <c r="F4122">
        <v>1.7</v>
      </c>
      <c r="G4122" s="3">
        <f t="shared" si="1468"/>
        <v>61.191257069516155</v>
      </c>
    </row>
    <row r="4123" spans="1:7" x14ac:dyDescent="0.2">
      <c r="A4123" s="1">
        <v>40381.708333316179</v>
      </c>
      <c r="B4123">
        <v>16.399999999999999</v>
      </c>
      <c r="C4123">
        <v>50.6</v>
      </c>
      <c r="D4123">
        <v>547.20000000000005</v>
      </c>
      <c r="E4123">
        <v>0</v>
      </c>
      <c r="F4123">
        <v>1.8</v>
      </c>
      <c r="G4123" s="3">
        <f t="shared" si="1468"/>
        <v>59.803030616483468</v>
      </c>
    </row>
    <row r="4124" spans="1:7" x14ac:dyDescent="0.2">
      <c r="A4124" s="1">
        <v>40381.749999982843</v>
      </c>
      <c r="B4124">
        <v>12.1</v>
      </c>
      <c r="C4124">
        <v>71</v>
      </c>
      <c r="D4124">
        <v>33.840000000000003</v>
      </c>
      <c r="E4124">
        <v>0</v>
      </c>
      <c r="F4124">
        <v>0.7</v>
      </c>
      <c r="G4124" s="3">
        <f t="shared" si="1468"/>
        <v>55.820174550484339</v>
      </c>
    </row>
    <row r="4125" spans="1:7" x14ac:dyDescent="0.2">
      <c r="A4125" s="1">
        <v>40381.791666649508</v>
      </c>
      <c r="B4125">
        <v>9.1999999999999993</v>
      </c>
      <c r="C4125">
        <v>83.1</v>
      </c>
      <c r="D4125">
        <v>0.36</v>
      </c>
      <c r="E4125">
        <v>0</v>
      </c>
      <c r="F4125">
        <v>0.4</v>
      </c>
      <c r="G4125" s="3">
        <f t="shared" si="1468"/>
        <v>52.733286397121148</v>
      </c>
    </row>
    <row r="4126" spans="1:7" x14ac:dyDescent="0.2">
      <c r="A4126" s="1">
        <v>40381.833333316172</v>
      </c>
      <c r="B4126">
        <v>9.1999999999999993</v>
      </c>
      <c r="C4126">
        <v>82.5</v>
      </c>
      <c r="D4126">
        <v>0.36</v>
      </c>
      <c r="E4126">
        <v>0</v>
      </c>
      <c r="F4126">
        <v>0.5</v>
      </c>
      <c r="G4126" s="3">
        <f t="shared" si="1468"/>
        <v>52.695414549929552</v>
      </c>
    </row>
    <row r="4127" spans="1:7" x14ac:dyDescent="0.2">
      <c r="A4127" s="1">
        <v>40381.874999982836</v>
      </c>
      <c r="B4127">
        <v>7.1</v>
      </c>
      <c r="C4127">
        <v>89</v>
      </c>
      <c r="D4127">
        <v>-0.36</v>
      </c>
      <c r="E4127">
        <v>0</v>
      </c>
      <c r="F4127">
        <v>0.4</v>
      </c>
      <c r="G4127" s="3">
        <f t="shared" si="1468"/>
        <v>50.24783251904595</v>
      </c>
    </row>
    <row r="4128" spans="1:7" x14ac:dyDescent="0.2">
      <c r="A4128" s="1">
        <v>40381.9166666495</v>
      </c>
      <c r="B4128">
        <v>6.1</v>
      </c>
      <c r="C4128">
        <v>92.2</v>
      </c>
      <c r="D4128">
        <v>0.72</v>
      </c>
      <c r="E4128">
        <v>0</v>
      </c>
      <c r="F4128">
        <v>0.4</v>
      </c>
      <c r="G4128" s="3">
        <f t="shared" si="1468"/>
        <v>49.074746448832691</v>
      </c>
    </row>
    <row r="4129" spans="1:15" x14ac:dyDescent="0.2">
      <c r="A4129" s="1">
        <v>40381.958333316164</v>
      </c>
      <c r="B4129">
        <v>5.9</v>
      </c>
      <c r="C4129">
        <v>92.8</v>
      </c>
      <c r="D4129">
        <v>0.36</v>
      </c>
      <c r="E4129">
        <v>0</v>
      </c>
      <c r="F4129">
        <v>0.5</v>
      </c>
      <c r="G4129" s="3">
        <f t="shared" si="1468"/>
        <v>48.836879201003946</v>
      </c>
    </row>
    <row r="4130" spans="1:15" x14ac:dyDescent="0.2">
      <c r="A4130" s="1">
        <v>40381.999999982829</v>
      </c>
      <c r="B4130">
        <v>4.8</v>
      </c>
      <c r="C4130">
        <v>94.1</v>
      </c>
      <c r="D4130">
        <v>0.72</v>
      </c>
      <c r="E4130">
        <v>0</v>
      </c>
      <c r="F4130">
        <v>0.4</v>
      </c>
      <c r="G4130" s="3">
        <f t="shared" si="1468"/>
        <v>47.415527109926963</v>
      </c>
      <c r="H4130" s="1">
        <f t="shared" ref="H4130" si="1469">A4130</f>
        <v>40381.999999982829</v>
      </c>
      <c r="I4130" s="3">
        <f t="shared" ref="I4130" si="1470">AVERAGE(B4130:B4153)</f>
        <v>10.541666666666666</v>
      </c>
      <c r="J4130" s="3">
        <f t="shared" ref="J4130" si="1471">STDEV(B4130:B4153)</f>
        <v>6.2253979559659411</v>
      </c>
      <c r="K4130" s="3">
        <f t="shared" ref="K4130" si="1472">AVERAGE(C4130:C4153)</f>
        <v>73.791666666666657</v>
      </c>
      <c r="L4130" s="3">
        <f t="shared" ref="L4130" si="1473">AVERAGE(D4137:D4149)</f>
        <v>1079.1415384615384</v>
      </c>
      <c r="M4130" s="3">
        <f t="shared" ref="M4130" si="1474">SUM(E4130:E4153)</f>
        <v>0</v>
      </c>
      <c r="N4130" s="3">
        <f t="shared" ref="N4130" si="1475">AVERAGE(F4130:F4153)</f>
        <v>0.82083333333333319</v>
      </c>
      <c r="O4130" s="3">
        <f t="shared" ref="O4130" si="1476">AVERAGE(G4130:G4153)</f>
        <v>53.650433858377433</v>
      </c>
    </row>
    <row r="4131" spans="1:15" x14ac:dyDescent="0.2">
      <c r="A4131" s="1">
        <v>40382.041666649493</v>
      </c>
      <c r="B4131">
        <v>4.5999999999999996</v>
      </c>
      <c r="C4131">
        <v>94.8</v>
      </c>
      <c r="D4131">
        <v>1.08</v>
      </c>
      <c r="E4131">
        <v>0</v>
      </c>
      <c r="F4131">
        <v>0.4</v>
      </c>
      <c r="G4131" s="3">
        <f t="shared" si="1468"/>
        <v>47.181941299587706</v>
      </c>
    </row>
    <row r="4132" spans="1:15" x14ac:dyDescent="0.2">
      <c r="A4132" s="1">
        <v>40382.083333316157</v>
      </c>
      <c r="B4132">
        <v>4.2</v>
      </c>
      <c r="C4132">
        <v>94.3</v>
      </c>
      <c r="D4132">
        <v>-4.32</v>
      </c>
      <c r="E4132">
        <v>0</v>
      </c>
      <c r="F4132">
        <v>0.5</v>
      </c>
      <c r="G4132" s="3">
        <f t="shared" si="1468"/>
        <v>46.611886879527319</v>
      </c>
    </row>
    <row r="4133" spans="1:15" x14ac:dyDescent="0.2">
      <c r="A4133" s="1">
        <v>40382.124999982821</v>
      </c>
      <c r="B4133">
        <v>5.7</v>
      </c>
      <c r="C4133">
        <v>90.5</v>
      </c>
      <c r="D4133">
        <v>0.72</v>
      </c>
      <c r="E4133">
        <v>0</v>
      </c>
      <c r="F4133">
        <v>0.6</v>
      </c>
      <c r="G4133" s="3">
        <f t="shared" si="1468"/>
        <v>48.436470737627872</v>
      </c>
    </row>
    <row r="4134" spans="1:15" x14ac:dyDescent="0.2">
      <c r="A4134" s="1">
        <v>40382.166666649486</v>
      </c>
      <c r="B4134">
        <v>7.8</v>
      </c>
      <c r="C4134">
        <v>83.4</v>
      </c>
      <c r="D4134">
        <v>-0.72</v>
      </c>
      <c r="E4134">
        <v>0</v>
      </c>
      <c r="F4134">
        <v>1.1000000000000001</v>
      </c>
      <c r="G4134" s="3">
        <f t="shared" si="1468"/>
        <v>50.858928582497754</v>
      </c>
    </row>
    <row r="4135" spans="1:15" x14ac:dyDescent="0.2">
      <c r="A4135" s="1">
        <v>40382.20833331615</v>
      </c>
      <c r="B4135">
        <v>4.2</v>
      </c>
      <c r="C4135">
        <v>90</v>
      </c>
      <c r="D4135">
        <v>1.08</v>
      </c>
      <c r="E4135">
        <v>0</v>
      </c>
      <c r="F4135">
        <v>0.6</v>
      </c>
      <c r="G4135" s="3">
        <f t="shared" si="1468"/>
        <v>46.374699062605387</v>
      </c>
    </row>
    <row r="4136" spans="1:15" x14ac:dyDescent="0.2">
      <c r="A4136" s="1">
        <v>40382.249999982814</v>
      </c>
      <c r="B4136">
        <v>2.5</v>
      </c>
      <c r="C4136">
        <v>94</v>
      </c>
      <c r="D4136">
        <v>-0.36</v>
      </c>
      <c r="E4136">
        <v>0</v>
      </c>
      <c r="F4136">
        <v>0.4</v>
      </c>
      <c r="G4136" s="3">
        <f t="shared" si="1468"/>
        <v>44.288074808688208</v>
      </c>
    </row>
    <row r="4137" spans="1:15" x14ac:dyDescent="0.2">
      <c r="A4137" s="1">
        <v>40382.291666649478</v>
      </c>
      <c r="B4137">
        <v>2.4</v>
      </c>
      <c r="C4137">
        <v>96.1</v>
      </c>
      <c r="D4137">
        <v>0.36</v>
      </c>
      <c r="E4137">
        <v>0</v>
      </c>
      <c r="F4137">
        <v>0.4</v>
      </c>
      <c r="G4137" s="3">
        <f t="shared" si="1468"/>
        <v>44.263365700241792</v>
      </c>
    </row>
    <row r="4138" spans="1:15" x14ac:dyDescent="0.2">
      <c r="A4138" s="1">
        <v>40382.333333316143</v>
      </c>
      <c r="B4138">
        <v>3.4</v>
      </c>
      <c r="C4138">
        <v>96.5</v>
      </c>
      <c r="D4138">
        <v>136.44</v>
      </c>
      <c r="E4138">
        <v>0</v>
      </c>
      <c r="F4138">
        <v>0.5</v>
      </c>
      <c r="G4138" s="3">
        <f t="shared" si="1468"/>
        <v>45.64277256943361</v>
      </c>
    </row>
    <row r="4139" spans="1:15" x14ac:dyDescent="0.2">
      <c r="A4139" s="1">
        <v>40382.374999982807</v>
      </c>
      <c r="B4139">
        <v>10</v>
      </c>
      <c r="C4139">
        <v>73.8</v>
      </c>
      <c r="D4139">
        <v>730.08</v>
      </c>
      <c r="E4139">
        <v>0</v>
      </c>
      <c r="F4139">
        <v>0.6</v>
      </c>
      <c r="G4139" s="3">
        <f t="shared" si="1468"/>
        <v>53.19482245715804</v>
      </c>
    </row>
    <row r="4140" spans="1:15" x14ac:dyDescent="0.2">
      <c r="A4140" s="1">
        <v>40382.416666649471</v>
      </c>
      <c r="B4140">
        <v>14.6</v>
      </c>
      <c r="C4140">
        <v>62.4</v>
      </c>
      <c r="D4140">
        <v>1346.76</v>
      </c>
      <c r="E4140">
        <v>0</v>
      </c>
      <c r="F4140">
        <v>1.1000000000000001</v>
      </c>
      <c r="G4140" s="3">
        <f t="shared" si="1468"/>
        <v>58.497648001803469</v>
      </c>
    </row>
    <row r="4141" spans="1:15" x14ac:dyDescent="0.2">
      <c r="A4141" s="1">
        <v>40382.458333316135</v>
      </c>
      <c r="B4141">
        <v>17.899999999999999</v>
      </c>
      <c r="C4141">
        <v>50.8</v>
      </c>
      <c r="D4141">
        <v>1833.48</v>
      </c>
      <c r="E4141">
        <v>0</v>
      </c>
      <c r="F4141">
        <v>1.5</v>
      </c>
      <c r="G4141" s="3">
        <f t="shared" si="1468"/>
        <v>61.820903623489869</v>
      </c>
    </row>
    <row r="4142" spans="1:15" x14ac:dyDescent="0.2">
      <c r="A4142" s="1">
        <v>40382.4999999828</v>
      </c>
      <c r="B4142">
        <v>19.100000000000001</v>
      </c>
      <c r="C4142">
        <v>47</v>
      </c>
      <c r="D4142">
        <v>2137.3200000000002</v>
      </c>
      <c r="E4142">
        <v>0</v>
      </c>
      <c r="F4142">
        <v>1.6</v>
      </c>
      <c r="G4142" s="3">
        <f t="shared" si="1468"/>
        <v>63.006690105523177</v>
      </c>
    </row>
    <row r="4143" spans="1:15" x14ac:dyDescent="0.2">
      <c r="A4143" s="1">
        <v>40382.541666649464</v>
      </c>
      <c r="B4143">
        <v>19.7</v>
      </c>
      <c r="C4143">
        <v>36.6</v>
      </c>
      <c r="D4143">
        <v>2227.3200000000002</v>
      </c>
      <c r="E4143">
        <v>0</v>
      </c>
      <c r="F4143">
        <v>1.5</v>
      </c>
      <c r="G4143" s="3">
        <f t="shared" si="1468"/>
        <v>62.498487621825973</v>
      </c>
    </row>
    <row r="4144" spans="1:15" x14ac:dyDescent="0.2">
      <c r="A4144" s="1">
        <v>40382.583333316128</v>
      </c>
      <c r="B4144">
        <v>20.7</v>
      </c>
      <c r="C4144">
        <v>39.799999999999997</v>
      </c>
      <c r="D4144">
        <v>2089.08</v>
      </c>
      <c r="E4144">
        <v>0</v>
      </c>
      <c r="F4144">
        <v>1.2</v>
      </c>
      <c r="G4144" s="3">
        <f t="shared" si="1468"/>
        <v>64.253268295448294</v>
      </c>
    </row>
    <row r="4145" spans="1:15" x14ac:dyDescent="0.2">
      <c r="A4145" s="1">
        <v>40382.624999982792</v>
      </c>
      <c r="B4145">
        <v>18.899999999999999</v>
      </c>
      <c r="C4145">
        <v>45.6</v>
      </c>
      <c r="D4145">
        <v>1737.72</v>
      </c>
      <c r="E4145">
        <v>0</v>
      </c>
      <c r="F4145">
        <v>1.3</v>
      </c>
      <c r="G4145" s="3">
        <f t="shared" si="1468"/>
        <v>62.582102882514242</v>
      </c>
    </row>
    <row r="4146" spans="1:15" x14ac:dyDescent="0.2">
      <c r="A4146" s="1">
        <v>40382.666666649457</v>
      </c>
      <c r="B4146">
        <v>18.3</v>
      </c>
      <c r="C4146">
        <v>47.5</v>
      </c>
      <c r="D4146">
        <v>1211.4000000000001</v>
      </c>
      <c r="E4146">
        <v>0</v>
      </c>
      <c r="F4146">
        <v>1.9</v>
      </c>
      <c r="G4146" s="3">
        <f t="shared" si="1468"/>
        <v>61.99954796903863</v>
      </c>
    </row>
    <row r="4147" spans="1:15" x14ac:dyDescent="0.2">
      <c r="A4147" s="1">
        <v>40382.708333316121</v>
      </c>
      <c r="B4147">
        <v>16.899999999999999</v>
      </c>
      <c r="C4147">
        <v>52.9</v>
      </c>
      <c r="D4147">
        <v>549</v>
      </c>
      <c r="E4147">
        <v>0</v>
      </c>
      <c r="F4147">
        <v>1.5</v>
      </c>
      <c r="G4147" s="3">
        <f t="shared" si="1468"/>
        <v>60.701969505570197</v>
      </c>
    </row>
    <row r="4148" spans="1:15" x14ac:dyDescent="0.2">
      <c r="A4148" s="1">
        <v>40382.749999982785</v>
      </c>
      <c r="B4148">
        <v>12.8</v>
      </c>
      <c r="C4148">
        <v>67.8</v>
      </c>
      <c r="D4148">
        <v>29.52</v>
      </c>
      <c r="E4148">
        <v>0</v>
      </c>
      <c r="F4148">
        <v>0.6</v>
      </c>
      <c r="G4148" s="3">
        <f t="shared" si="1468"/>
        <v>56.519160259891358</v>
      </c>
    </row>
    <row r="4149" spans="1:15" x14ac:dyDescent="0.2">
      <c r="A4149" s="1">
        <v>40382.791666649449</v>
      </c>
      <c r="B4149">
        <v>10.199999999999999</v>
      </c>
      <c r="C4149">
        <v>81.5</v>
      </c>
      <c r="D4149">
        <v>0.36</v>
      </c>
      <c r="E4149">
        <v>0</v>
      </c>
      <c r="F4149">
        <v>0.4</v>
      </c>
      <c r="G4149" s="3">
        <f t="shared" si="1468"/>
        <v>53.983037502424708</v>
      </c>
    </row>
    <row r="4150" spans="1:15" x14ac:dyDescent="0.2">
      <c r="A4150" s="1">
        <v>40382.833333316114</v>
      </c>
      <c r="B4150">
        <v>8.4</v>
      </c>
      <c r="C4150">
        <v>88.2</v>
      </c>
      <c r="D4150">
        <v>0</v>
      </c>
      <c r="E4150">
        <v>0</v>
      </c>
      <c r="F4150">
        <v>0.4</v>
      </c>
      <c r="G4150" s="3">
        <f t="shared" si="1468"/>
        <v>51.962111580505265</v>
      </c>
    </row>
    <row r="4151" spans="1:15" x14ac:dyDescent="0.2">
      <c r="A4151" s="1">
        <v>40382.874999982778</v>
      </c>
      <c r="B4151">
        <v>10.199999999999999</v>
      </c>
      <c r="C4151">
        <v>80.7</v>
      </c>
      <c r="D4151">
        <v>-0.36</v>
      </c>
      <c r="E4151">
        <v>0</v>
      </c>
      <c r="F4151">
        <v>0.4</v>
      </c>
      <c r="G4151" s="3">
        <f t="shared" si="1468"/>
        <v>53.931197824541989</v>
      </c>
    </row>
    <row r="4152" spans="1:15" x14ac:dyDescent="0.2">
      <c r="A4152" s="1">
        <v>40382.916666649442</v>
      </c>
      <c r="B4152">
        <v>9.1999999999999993</v>
      </c>
      <c r="C4152">
        <v>78.400000000000006</v>
      </c>
      <c r="D4152">
        <v>0</v>
      </c>
      <c r="E4152">
        <v>0</v>
      </c>
      <c r="F4152">
        <v>0.4</v>
      </c>
      <c r="G4152" s="3">
        <f t="shared" si="1468"/>
        <v>52.42992699162042</v>
      </c>
    </row>
    <row r="4153" spans="1:15" x14ac:dyDescent="0.2">
      <c r="A4153" s="1">
        <v>40382.958333316106</v>
      </c>
      <c r="B4153">
        <v>6.5</v>
      </c>
      <c r="C4153">
        <v>84.3</v>
      </c>
      <c r="D4153">
        <v>0</v>
      </c>
      <c r="E4153">
        <v>0</v>
      </c>
      <c r="F4153">
        <v>0.4</v>
      </c>
      <c r="G4153" s="3">
        <f t="shared" si="1468"/>
        <v>49.155871229566074</v>
      </c>
    </row>
    <row r="4154" spans="1:15" x14ac:dyDescent="0.2">
      <c r="A4154" s="1">
        <v>40382.999999982771</v>
      </c>
      <c r="B4154">
        <v>5.6</v>
      </c>
      <c r="C4154">
        <v>89</v>
      </c>
      <c r="D4154">
        <v>0.36</v>
      </c>
      <c r="E4154">
        <v>0</v>
      </c>
      <c r="F4154">
        <v>0.4</v>
      </c>
      <c r="G4154" s="3">
        <f t="shared" si="1468"/>
        <v>48.215237314440635</v>
      </c>
      <c r="H4154" s="1">
        <f t="shared" ref="H4154" si="1477">A4154</f>
        <v>40382.999999982771</v>
      </c>
      <c r="I4154" s="3">
        <f t="shared" ref="I4154" si="1478">AVERAGE(B4154:B4177)</f>
        <v>11.366666666666667</v>
      </c>
      <c r="J4154" s="3">
        <f t="shared" ref="J4154" si="1479">STDEV(B4154:B4177)</f>
        <v>5.4142056839767152</v>
      </c>
      <c r="K4154" s="3">
        <f t="shared" ref="K4154" si="1480">AVERAGE(C4154:C4177)</f>
        <v>70.44583333333334</v>
      </c>
      <c r="L4154" s="3">
        <f t="shared" ref="L4154" si="1481">AVERAGE(D4161:D4173)</f>
        <v>847.46769230769212</v>
      </c>
      <c r="M4154" s="3">
        <f t="shared" ref="M4154" si="1482">SUM(E4154:E4177)</f>
        <v>0</v>
      </c>
      <c r="N4154" s="3">
        <f t="shared" ref="N4154" si="1483">AVERAGE(F4154:F4177)</f>
        <v>0.89583333333333304</v>
      </c>
      <c r="O4154" s="3">
        <f t="shared" ref="O4154" si="1484">AVERAGE(G4154:G4177)</f>
        <v>54.530232304638581</v>
      </c>
    </row>
    <row r="4155" spans="1:15" x14ac:dyDescent="0.2">
      <c r="A4155" s="1">
        <v>40383.041666649435</v>
      </c>
      <c r="B4155">
        <v>3.5</v>
      </c>
      <c r="C4155">
        <v>93.3</v>
      </c>
      <c r="D4155">
        <v>0.36</v>
      </c>
      <c r="E4155">
        <v>0</v>
      </c>
      <c r="F4155">
        <v>0.4</v>
      </c>
      <c r="G4155" s="3">
        <f t="shared" si="1468"/>
        <v>45.607636069621279</v>
      </c>
    </row>
    <row r="4156" spans="1:15" x14ac:dyDescent="0.2">
      <c r="A4156" s="1">
        <v>40383.083333316099</v>
      </c>
      <c r="B4156">
        <v>4.3</v>
      </c>
      <c r="C4156">
        <v>94.7</v>
      </c>
      <c r="D4156">
        <v>0.36</v>
      </c>
      <c r="E4156">
        <v>0</v>
      </c>
      <c r="F4156">
        <v>0.4</v>
      </c>
      <c r="G4156" s="3">
        <f t="shared" si="1468"/>
        <v>46.769232655046153</v>
      </c>
    </row>
    <row r="4157" spans="1:15" x14ac:dyDescent="0.2">
      <c r="A4157" s="1">
        <v>40383.124999982763</v>
      </c>
      <c r="B4157">
        <v>3.8</v>
      </c>
      <c r="C4157">
        <v>94.5</v>
      </c>
      <c r="D4157">
        <v>1.08</v>
      </c>
      <c r="E4157">
        <v>0</v>
      </c>
      <c r="F4157">
        <v>0.4</v>
      </c>
      <c r="G4157" s="3">
        <f t="shared" si="1468"/>
        <v>46.079639261314718</v>
      </c>
    </row>
    <row r="4158" spans="1:15" x14ac:dyDescent="0.2">
      <c r="A4158" s="1">
        <v>40383.166666649427</v>
      </c>
      <c r="B4158">
        <v>9.1</v>
      </c>
      <c r="C4158">
        <v>77.5</v>
      </c>
      <c r="D4158">
        <v>-1.08</v>
      </c>
      <c r="E4158">
        <v>0</v>
      </c>
      <c r="F4158">
        <v>1</v>
      </c>
      <c r="G4158" s="3">
        <f t="shared" si="1468"/>
        <v>52.235093855825831</v>
      </c>
    </row>
    <row r="4159" spans="1:15" x14ac:dyDescent="0.2">
      <c r="A4159" s="1">
        <v>40383.208333316092</v>
      </c>
      <c r="B4159">
        <v>9.1999999999999993</v>
      </c>
      <c r="C4159">
        <v>76.3</v>
      </c>
      <c r="D4159">
        <v>0.36</v>
      </c>
      <c r="E4159">
        <v>0</v>
      </c>
      <c r="F4159">
        <v>1.5</v>
      </c>
      <c r="G4159" s="3">
        <f t="shared" si="1468"/>
        <v>52.289171470908045</v>
      </c>
    </row>
    <row r="4160" spans="1:15" x14ac:dyDescent="0.2">
      <c r="A4160" s="1">
        <v>40383.249999982756</v>
      </c>
      <c r="B4160">
        <v>7</v>
      </c>
      <c r="C4160">
        <v>82.3</v>
      </c>
      <c r="D4160">
        <v>0.36</v>
      </c>
      <c r="E4160">
        <v>0</v>
      </c>
      <c r="F4160">
        <v>0.8</v>
      </c>
      <c r="G4160" s="3">
        <f t="shared" si="1468"/>
        <v>49.708893096502081</v>
      </c>
    </row>
    <row r="4161" spans="1:7" x14ac:dyDescent="0.2">
      <c r="A4161" s="1">
        <v>40383.29166664942</v>
      </c>
      <c r="B4161">
        <v>6.7</v>
      </c>
      <c r="C4161">
        <v>82.4</v>
      </c>
      <c r="D4161">
        <v>1.08</v>
      </c>
      <c r="E4161">
        <v>0</v>
      </c>
      <c r="F4161">
        <v>0.5</v>
      </c>
      <c r="G4161" s="3">
        <f t="shared" si="1468"/>
        <v>49.309572595761821</v>
      </c>
    </row>
    <row r="4162" spans="1:7" x14ac:dyDescent="0.2">
      <c r="A4162" s="1">
        <v>40383.333333316084</v>
      </c>
      <c r="B4162">
        <v>10.5</v>
      </c>
      <c r="C4162">
        <v>69.099999999999994</v>
      </c>
      <c r="D4162">
        <v>104.4</v>
      </c>
      <c r="E4162">
        <v>0</v>
      </c>
      <c r="F4162">
        <v>0.9</v>
      </c>
      <c r="G4162" s="3">
        <f t="shared" si="1468"/>
        <v>53.52695841385087</v>
      </c>
    </row>
    <row r="4163" spans="1:7" x14ac:dyDescent="0.2">
      <c r="A4163" s="1">
        <v>40383.374999982749</v>
      </c>
      <c r="B4163">
        <v>12</v>
      </c>
      <c r="C4163">
        <v>62.8</v>
      </c>
      <c r="D4163">
        <v>568.79999999999995</v>
      </c>
      <c r="E4163">
        <v>0</v>
      </c>
      <c r="F4163">
        <v>1.3</v>
      </c>
      <c r="G4163" s="3">
        <f t="shared" si="1468"/>
        <v>55.046405140236537</v>
      </c>
    </row>
    <row r="4164" spans="1:7" x14ac:dyDescent="0.2">
      <c r="A4164" s="1">
        <v>40383.416666649413</v>
      </c>
      <c r="B4164">
        <v>15.5</v>
      </c>
      <c r="C4164">
        <v>53.2</v>
      </c>
      <c r="D4164">
        <v>1159.56</v>
      </c>
      <c r="E4164">
        <v>0</v>
      </c>
      <c r="F4164">
        <v>1.3</v>
      </c>
      <c r="G4164" s="3">
        <f t="shared" si="1468"/>
        <v>58.86488343156158</v>
      </c>
    </row>
    <row r="4165" spans="1:7" x14ac:dyDescent="0.2">
      <c r="A4165" s="1">
        <v>40383.458333316077</v>
      </c>
      <c r="B4165">
        <v>18.100000000000001</v>
      </c>
      <c r="C4165">
        <v>46.6</v>
      </c>
      <c r="D4165">
        <v>1363.68</v>
      </c>
      <c r="E4165">
        <v>0</v>
      </c>
      <c r="F4165">
        <v>1.5</v>
      </c>
      <c r="G4165" s="3">
        <f t="shared" si="1468"/>
        <v>61.63365969946414</v>
      </c>
    </row>
    <row r="4166" spans="1:7" x14ac:dyDescent="0.2">
      <c r="A4166" s="1">
        <v>40383.499999982741</v>
      </c>
      <c r="B4166">
        <v>18.399999999999999</v>
      </c>
      <c r="C4166">
        <v>41.8</v>
      </c>
      <c r="D4166">
        <v>1775.16</v>
      </c>
      <c r="E4166">
        <v>0</v>
      </c>
      <c r="F4166">
        <v>1.7</v>
      </c>
      <c r="G4166" s="3">
        <f t="shared" si="1468"/>
        <v>61.466087887785449</v>
      </c>
    </row>
    <row r="4167" spans="1:7" x14ac:dyDescent="0.2">
      <c r="A4167" s="1">
        <v>40383.541666649406</v>
      </c>
      <c r="B4167">
        <v>19.7</v>
      </c>
      <c r="C4167">
        <v>42.4</v>
      </c>
      <c r="D4167">
        <v>1891.08</v>
      </c>
      <c r="E4167">
        <v>0</v>
      </c>
      <c r="F4167">
        <v>1.7</v>
      </c>
      <c r="G4167" s="3">
        <f t="shared" si="1468"/>
        <v>63.261422231603767</v>
      </c>
    </row>
    <row r="4168" spans="1:7" x14ac:dyDescent="0.2">
      <c r="A4168" s="1">
        <v>40383.58333331607</v>
      </c>
      <c r="B4168">
        <v>19.5</v>
      </c>
      <c r="C4168">
        <v>40.9</v>
      </c>
      <c r="D4168">
        <v>1537.56</v>
      </c>
      <c r="E4168">
        <v>0</v>
      </c>
      <c r="F4168">
        <v>1.4</v>
      </c>
      <c r="G4168" s="3">
        <f t="shared" si="1468"/>
        <v>62.808819369308644</v>
      </c>
    </row>
    <row r="4169" spans="1:7" x14ac:dyDescent="0.2">
      <c r="A4169" s="1">
        <v>40383.624999982734</v>
      </c>
      <c r="B4169">
        <v>19.5</v>
      </c>
      <c r="C4169">
        <v>36.6</v>
      </c>
      <c r="D4169">
        <v>1297.8</v>
      </c>
      <c r="E4169">
        <v>0</v>
      </c>
      <c r="F4169">
        <v>1.8</v>
      </c>
      <c r="G4169" s="3">
        <f t="shared" si="1468"/>
        <v>62.23476856095585</v>
      </c>
    </row>
    <row r="4170" spans="1:7" x14ac:dyDescent="0.2">
      <c r="A4170" s="1">
        <v>40383.666666649398</v>
      </c>
      <c r="B4170">
        <v>18.100000000000001</v>
      </c>
      <c r="C4170">
        <v>46.4</v>
      </c>
      <c r="D4170">
        <v>897.84</v>
      </c>
      <c r="E4170">
        <v>0</v>
      </c>
      <c r="F4170">
        <v>1.4</v>
      </c>
      <c r="G4170" s="3">
        <f t="shared" si="1468"/>
        <v>61.611176861482861</v>
      </c>
    </row>
    <row r="4171" spans="1:7" x14ac:dyDescent="0.2">
      <c r="A4171" s="1">
        <v>40383.708333316063</v>
      </c>
      <c r="B4171">
        <v>16</v>
      </c>
      <c r="C4171">
        <v>57.5</v>
      </c>
      <c r="D4171">
        <v>371.88</v>
      </c>
      <c r="E4171">
        <v>0</v>
      </c>
      <c r="F4171">
        <v>0.6</v>
      </c>
      <c r="G4171" s="3">
        <f t="shared" si="1468"/>
        <v>59.939904864895453</v>
      </c>
    </row>
    <row r="4172" spans="1:7" x14ac:dyDescent="0.2">
      <c r="A4172" s="1">
        <v>40383.749999982727</v>
      </c>
      <c r="B4172">
        <v>12.2</v>
      </c>
      <c r="C4172">
        <v>74.400000000000006</v>
      </c>
      <c r="D4172">
        <v>47.88</v>
      </c>
      <c r="E4172">
        <v>0</v>
      </c>
      <c r="F4172">
        <v>0.5</v>
      </c>
      <c r="G4172" s="3">
        <f t="shared" si="1468"/>
        <v>56.201211393885728</v>
      </c>
    </row>
    <row r="4173" spans="1:7" x14ac:dyDescent="0.2">
      <c r="A4173" s="1">
        <v>40383.791666649391</v>
      </c>
      <c r="B4173">
        <v>9.8000000000000007</v>
      </c>
      <c r="C4173">
        <v>82.6</v>
      </c>
      <c r="D4173">
        <v>0.36</v>
      </c>
      <c r="E4173">
        <v>0</v>
      </c>
      <c r="F4173">
        <v>0.4</v>
      </c>
      <c r="G4173" s="3">
        <f t="shared" si="1468"/>
        <v>53.512855297068796</v>
      </c>
    </row>
    <row r="4174" spans="1:7" x14ac:dyDescent="0.2">
      <c r="A4174" s="1">
        <v>40383.833333316055</v>
      </c>
      <c r="B4174">
        <v>8.6</v>
      </c>
      <c r="C4174">
        <v>87.9</v>
      </c>
      <c r="D4174">
        <v>0</v>
      </c>
      <c r="E4174">
        <v>0</v>
      </c>
      <c r="F4174">
        <v>0.4</v>
      </c>
      <c r="G4174" s="3">
        <f t="shared" si="1468"/>
        <v>52.215188052970987</v>
      </c>
    </row>
    <row r="4175" spans="1:7" x14ac:dyDescent="0.2">
      <c r="A4175" s="1">
        <v>40383.87499998272</v>
      </c>
      <c r="B4175">
        <v>10</v>
      </c>
      <c r="C4175">
        <v>85.8</v>
      </c>
      <c r="D4175">
        <v>-0.36</v>
      </c>
      <c r="E4175">
        <v>0</v>
      </c>
      <c r="F4175">
        <v>0.4</v>
      </c>
      <c r="G4175" s="3">
        <f t="shared" si="1468"/>
        <v>53.983542683472209</v>
      </c>
    </row>
    <row r="4176" spans="1:7" x14ac:dyDescent="0.2">
      <c r="A4176" s="1">
        <v>40383.916666649384</v>
      </c>
      <c r="B4176">
        <v>8.9</v>
      </c>
      <c r="C4176">
        <v>83.2</v>
      </c>
      <c r="D4176">
        <v>-0.36</v>
      </c>
      <c r="E4176">
        <v>0</v>
      </c>
      <c r="F4176">
        <v>0.4</v>
      </c>
      <c r="G4176" s="3">
        <f t="shared" si="1468"/>
        <v>52.333923726757874</v>
      </c>
    </row>
    <row r="4177" spans="1:15" x14ac:dyDescent="0.2">
      <c r="A4177" s="1">
        <v>40383.958333316048</v>
      </c>
      <c r="B4177">
        <v>6.8</v>
      </c>
      <c r="C4177">
        <v>89.5</v>
      </c>
      <c r="D4177">
        <v>0.36</v>
      </c>
      <c r="E4177">
        <v>0</v>
      </c>
      <c r="F4177">
        <v>0.4</v>
      </c>
      <c r="G4177" s="3">
        <f t="shared" si="1468"/>
        <v>49.870291376604726</v>
      </c>
    </row>
    <row r="4178" spans="1:15" x14ac:dyDescent="0.2">
      <c r="A4178" s="1">
        <v>40383.999999982712</v>
      </c>
      <c r="B4178">
        <v>6.1</v>
      </c>
      <c r="C4178">
        <v>91.8</v>
      </c>
      <c r="D4178">
        <v>0.72</v>
      </c>
      <c r="E4178">
        <v>0</v>
      </c>
      <c r="F4178">
        <v>0.4</v>
      </c>
      <c r="G4178" s="3">
        <f t="shared" ref="G4178:G4241" si="1485">B4178+(0.36*(237.7*(((17.271*B4178)/(237.7+B4178))+LN(C4178/100)))/(17.271-(((17.271*B4178)/(237.7+B4178))+LN(C4178/100))))+41.2</f>
        <v>49.052307342133119</v>
      </c>
      <c r="H4178" s="1">
        <f t="shared" ref="H4178" si="1486">A4178</f>
        <v>40383.999999982712</v>
      </c>
      <c r="I4178" s="3">
        <f t="shared" ref="I4178" si="1487">AVERAGE(B4178:B4201)</f>
        <v>13.6625</v>
      </c>
      <c r="J4178" s="3">
        <f t="shared" ref="J4178" si="1488">STDEV(B4178:B4201)</f>
        <v>5.3803840577319129</v>
      </c>
      <c r="K4178" s="3">
        <f t="shared" ref="K4178" si="1489">AVERAGE(C4178:C4201)</f>
        <v>66.745833333333337</v>
      </c>
      <c r="L4178" s="3">
        <f t="shared" ref="L4178" si="1490">AVERAGE(D4185:D4197)</f>
        <v>998.61230769230747</v>
      </c>
      <c r="M4178" s="3">
        <f t="shared" ref="M4178" si="1491">SUM(E4178:E4201)</f>
        <v>0</v>
      </c>
      <c r="N4178" s="3">
        <f t="shared" ref="N4178" si="1492">AVERAGE(F4178:F4201)</f>
        <v>1.425</v>
      </c>
      <c r="O4178" s="3">
        <f t="shared" ref="O4178" si="1493">AVERAGE(G4178:G4201)</f>
        <v>57.302936378460629</v>
      </c>
    </row>
    <row r="4179" spans="1:15" x14ac:dyDescent="0.2">
      <c r="A4179" s="1">
        <v>40384.041666649377</v>
      </c>
      <c r="B4179">
        <v>5.6</v>
      </c>
      <c r="C4179">
        <v>93.2</v>
      </c>
      <c r="D4179">
        <v>0.72</v>
      </c>
      <c r="E4179">
        <v>0</v>
      </c>
      <c r="F4179">
        <v>0.4</v>
      </c>
      <c r="G4179" s="3">
        <f t="shared" si="1485"/>
        <v>48.451965546419999</v>
      </c>
    </row>
    <row r="4180" spans="1:15" x14ac:dyDescent="0.2">
      <c r="A4180" s="1">
        <v>40384.083333316041</v>
      </c>
      <c r="B4180">
        <v>4.8</v>
      </c>
      <c r="C4180">
        <v>94.1</v>
      </c>
      <c r="D4180">
        <v>0.72</v>
      </c>
      <c r="E4180">
        <v>0</v>
      </c>
      <c r="F4180">
        <v>0.4</v>
      </c>
      <c r="G4180" s="3">
        <f t="shared" si="1485"/>
        <v>47.415527109926963</v>
      </c>
    </row>
    <row r="4181" spans="1:15" x14ac:dyDescent="0.2">
      <c r="A4181" s="1">
        <v>40384.124999982705</v>
      </c>
      <c r="B4181">
        <v>7.5</v>
      </c>
      <c r="C4181">
        <v>90.8</v>
      </c>
      <c r="D4181">
        <v>-1.08</v>
      </c>
      <c r="E4181">
        <v>0</v>
      </c>
      <c r="F4181">
        <v>0.5</v>
      </c>
      <c r="G4181" s="3">
        <f t="shared" si="1485"/>
        <v>50.894085767591683</v>
      </c>
    </row>
    <row r="4182" spans="1:15" x14ac:dyDescent="0.2">
      <c r="A4182" s="1">
        <v>40384.166666649369</v>
      </c>
      <c r="B4182">
        <v>9.4</v>
      </c>
      <c r="C4182">
        <v>72.400000000000006</v>
      </c>
      <c r="D4182">
        <v>0.72</v>
      </c>
      <c r="E4182">
        <v>0</v>
      </c>
      <c r="F4182">
        <v>0.8</v>
      </c>
      <c r="G4182" s="3">
        <f t="shared" si="1485"/>
        <v>52.287734115328604</v>
      </c>
    </row>
    <row r="4183" spans="1:15" x14ac:dyDescent="0.2">
      <c r="A4183" s="1">
        <v>40384.208333316034</v>
      </c>
      <c r="B4183">
        <v>8.9</v>
      </c>
      <c r="C4183">
        <v>75.2</v>
      </c>
      <c r="D4183">
        <v>0.36</v>
      </c>
      <c r="E4183">
        <v>0</v>
      </c>
      <c r="F4183">
        <v>0.9</v>
      </c>
      <c r="G4183" s="3">
        <f t="shared" si="1485"/>
        <v>51.809681225535797</v>
      </c>
    </row>
    <row r="4184" spans="1:15" x14ac:dyDescent="0.2">
      <c r="A4184" s="1">
        <v>40384.249999982698</v>
      </c>
      <c r="B4184">
        <v>8.1999999999999993</v>
      </c>
      <c r="C4184">
        <v>74.3</v>
      </c>
      <c r="D4184">
        <v>0.36</v>
      </c>
      <c r="E4184">
        <v>0</v>
      </c>
      <c r="F4184">
        <v>0.9</v>
      </c>
      <c r="G4184" s="3">
        <f t="shared" si="1485"/>
        <v>50.804408308171844</v>
      </c>
    </row>
    <row r="4185" spans="1:15" x14ac:dyDescent="0.2">
      <c r="A4185" s="1">
        <v>40384.291666649362</v>
      </c>
      <c r="B4185">
        <v>7.3</v>
      </c>
      <c r="C4185">
        <v>73.900000000000006</v>
      </c>
      <c r="D4185">
        <v>0.72</v>
      </c>
      <c r="E4185">
        <v>0</v>
      </c>
      <c r="F4185">
        <v>1.3</v>
      </c>
      <c r="G4185" s="3">
        <f t="shared" si="1485"/>
        <v>49.564193778021313</v>
      </c>
    </row>
    <row r="4186" spans="1:15" x14ac:dyDescent="0.2">
      <c r="A4186" s="1">
        <v>40384.333333316026</v>
      </c>
      <c r="B4186">
        <v>8.8000000000000007</v>
      </c>
      <c r="C4186">
        <v>66.599999999999994</v>
      </c>
      <c r="D4186">
        <v>134.28</v>
      </c>
      <c r="E4186">
        <v>0</v>
      </c>
      <c r="F4186">
        <v>1.5</v>
      </c>
      <c r="G4186" s="3">
        <f t="shared" si="1485"/>
        <v>51.053822558727525</v>
      </c>
    </row>
    <row r="4187" spans="1:15" x14ac:dyDescent="0.2">
      <c r="A4187" s="1">
        <v>40384.37499998269</v>
      </c>
      <c r="B4187">
        <v>13</v>
      </c>
      <c r="C4187">
        <v>52.3</v>
      </c>
      <c r="D4187">
        <v>767.52</v>
      </c>
      <c r="E4187">
        <v>0</v>
      </c>
      <c r="F4187">
        <v>2</v>
      </c>
      <c r="G4187" s="3">
        <f t="shared" si="1485"/>
        <v>55.443651672179783</v>
      </c>
    </row>
    <row r="4188" spans="1:15" x14ac:dyDescent="0.2">
      <c r="A4188" s="1">
        <v>40384.416666649355</v>
      </c>
      <c r="B4188">
        <v>15.9</v>
      </c>
      <c r="C4188">
        <v>43.4</v>
      </c>
      <c r="D4188">
        <v>1379.16</v>
      </c>
      <c r="E4188">
        <v>0</v>
      </c>
      <c r="F4188">
        <v>1.9</v>
      </c>
      <c r="G4188" s="3">
        <f t="shared" si="1485"/>
        <v>58.347330627372997</v>
      </c>
    </row>
    <row r="4189" spans="1:15" x14ac:dyDescent="0.2">
      <c r="A4189" s="1">
        <v>40384.458333316019</v>
      </c>
      <c r="B4189">
        <v>18.3</v>
      </c>
      <c r="C4189">
        <v>34.799999999999997</v>
      </c>
      <c r="D4189">
        <v>1859.4</v>
      </c>
      <c r="E4189">
        <v>0</v>
      </c>
      <c r="F4189">
        <v>2.1</v>
      </c>
      <c r="G4189" s="3">
        <f t="shared" si="1485"/>
        <v>60.396445330192577</v>
      </c>
    </row>
    <row r="4190" spans="1:15" x14ac:dyDescent="0.2">
      <c r="A4190" s="1">
        <v>40384.499999982683</v>
      </c>
      <c r="B4190">
        <v>20</v>
      </c>
      <c r="C4190">
        <v>32.700000000000003</v>
      </c>
      <c r="D4190">
        <v>2156.7600000000002</v>
      </c>
      <c r="E4190">
        <v>0</v>
      </c>
      <c r="F4190">
        <v>2.4</v>
      </c>
      <c r="G4190" s="3">
        <f t="shared" si="1485"/>
        <v>62.317312355928586</v>
      </c>
    </row>
    <row r="4191" spans="1:15" x14ac:dyDescent="0.2">
      <c r="A4191" s="1">
        <v>40384.541666649347</v>
      </c>
      <c r="B4191">
        <v>21.2</v>
      </c>
      <c r="C4191">
        <v>29</v>
      </c>
      <c r="D4191">
        <v>2247.48</v>
      </c>
      <c r="E4191">
        <v>0</v>
      </c>
      <c r="F4191">
        <v>2.8</v>
      </c>
      <c r="G4191" s="3">
        <f t="shared" si="1485"/>
        <v>63.282817827830826</v>
      </c>
    </row>
    <row r="4192" spans="1:15" x14ac:dyDescent="0.2">
      <c r="A4192" s="1">
        <v>40384.583333316012</v>
      </c>
      <c r="B4192">
        <v>21.1</v>
      </c>
      <c r="C4192">
        <v>38.200000000000003</v>
      </c>
      <c r="D4192">
        <v>2049.48</v>
      </c>
      <c r="E4192">
        <v>0</v>
      </c>
      <c r="F4192">
        <v>2.8</v>
      </c>
      <c r="G4192" s="3">
        <f t="shared" si="1485"/>
        <v>64.567168884069588</v>
      </c>
    </row>
    <row r="4193" spans="1:15" x14ac:dyDescent="0.2">
      <c r="A4193" s="1">
        <v>40384.624999982676</v>
      </c>
      <c r="B4193">
        <v>19</v>
      </c>
      <c r="C4193">
        <v>51.9</v>
      </c>
      <c r="D4193">
        <v>1136.1600000000001</v>
      </c>
      <c r="E4193">
        <v>0</v>
      </c>
      <c r="F4193">
        <v>2.2999999999999998</v>
      </c>
      <c r="G4193" s="3">
        <f t="shared" si="1485"/>
        <v>63.399522764674913</v>
      </c>
    </row>
    <row r="4194" spans="1:15" x14ac:dyDescent="0.2">
      <c r="A4194" s="1">
        <v>40384.66666664934</v>
      </c>
      <c r="B4194">
        <v>19.100000000000001</v>
      </c>
      <c r="C4194">
        <v>56.4</v>
      </c>
      <c r="D4194">
        <v>628.55999999999995</v>
      </c>
      <c r="E4194">
        <v>0</v>
      </c>
      <c r="F4194">
        <v>2.2999999999999998</v>
      </c>
      <c r="G4194" s="3">
        <f t="shared" si="1485"/>
        <v>63.978667596277766</v>
      </c>
    </row>
    <row r="4195" spans="1:15" x14ac:dyDescent="0.2">
      <c r="A4195" s="1">
        <v>40384.708333316004</v>
      </c>
      <c r="B4195">
        <v>17.600000000000001</v>
      </c>
      <c r="C4195">
        <v>68.5</v>
      </c>
      <c r="D4195">
        <v>597.24</v>
      </c>
      <c r="E4195">
        <v>0</v>
      </c>
      <c r="F4195">
        <v>2.2000000000000002</v>
      </c>
      <c r="G4195" s="3">
        <f t="shared" si="1485"/>
        <v>63.023309048753212</v>
      </c>
    </row>
    <row r="4196" spans="1:15" x14ac:dyDescent="0.2">
      <c r="A4196" s="1">
        <v>40384.749999982669</v>
      </c>
      <c r="B4196">
        <v>17.3</v>
      </c>
      <c r="C4196">
        <v>74.8</v>
      </c>
      <c r="D4196">
        <v>25.56</v>
      </c>
      <c r="E4196">
        <v>0</v>
      </c>
      <c r="F4196">
        <v>1.5</v>
      </c>
      <c r="G4196" s="3">
        <f t="shared" si="1485"/>
        <v>63.101707302903989</v>
      </c>
    </row>
    <row r="4197" spans="1:15" x14ac:dyDescent="0.2">
      <c r="A4197" s="1">
        <v>40384.791666649333</v>
      </c>
      <c r="B4197">
        <v>17</v>
      </c>
      <c r="C4197">
        <v>73.7</v>
      </c>
      <c r="D4197">
        <v>-0.36</v>
      </c>
      <c r="E4197">
        <v>0</v>
      </c>
      <c r="F4197">
        <v>1.3</v>
      </c>
      <c r="G4197" s="3">
        <f t="shared" si="1485"/>
        <v>62.616248709609508</v>
      </c>
    </row>
    <row r="4198" spans="1:15" x14ac:dyDescent="0.2">
      <c r="A4198" s="1">
        <v>40384.833333315997</v>
      </c>
      <c r="B4198">
        <v>16.399999999999999</v>
      </c>
      <c r="C4198">
        <v>76.3</v>
      </c>
      <c r="D4198">
        <v>0.36</v>
      </c>
      <c r="E4198">
        <v>0</v>
      </c>
      <c r="F4198">
        <v>1.5</v>
      </c>
      <c r="G4198" s="3">
        <f t="shared" si="1485"/>
        <v>61.997680740081485</v>
      </c>
    </row>
    <row r="4199" spans="1:15" x14ac:dyDescent="0.2">
      <c r="A4199" s="1">
        <v>40384.874999982661</v>
      </c>
      <c r="B4199">
        <v>15.1</v>
      </c>
      <c r="C4199">
        <v>75.900000000000006</v>
      </c>
      <c r="D4199">
        <v>0.36</v>
      </c>
      <c r="E4199">
        <v>0</v>
      </c>
      <c r="F4199">
        <v>0.8</v>
      </c>
      <c r="G4199" s="3">
        <f t="shared" si="1485"/>
        <v>60.21643819698545</v>
      </c>
    </row>
    <row r="4200" spans="1:15" x14ac:dyDescent="0.2">
      <c r="A4200" s="1">
        <v>40384.916666649326</v>
      </c>
      <c r="B4200">
        <v>15.9</v>
      </c>
      <c r="C4200">
        <v>78.3</v>
      </c>
      <c r="D4200">
        <v>0</v>
      </c>
      <c r="E4200">
        <v>0</v>
      </c>
      <c r="F4200">
        <v>0.7</v>
      </c>
      <c r="G4200" s="3">
        <f t="shared" si="1485"/>
        <v>61.464944292501499</v>
      </c>
    </row>
    <row r="4201" spans="1:15" x14ac:dyDescent="0.2">
      <c r="A4201" s="1">
        <v>40384.95833331599</v>
      </c>
      <c r="B4201">
        <v>14.4</v>
      </c>
      <c r="C4201">
        <v>83.4</v>
      </c>
      <c r="D4201">
        <v>0</v>
      </c>
      <c r="E4201">
        <v>0</v>
      </c>
      <c r="F4201">
        <v>0.5</v>
      </c>
      <c r="G4201" s="3">
        <f t="shared" si="1485"/>
        <v>59.783501981836366</v>
      </c>
    </row>
    <row r="4202" spans="1:15" x14ac:dyDescent="0.2">
      <c r="A4202" s="1">
        <v>40384.999999982654</v>
      </c>
      <c r="B4202">
        <v>13.2</v>
      </c>
      <c r="C4202">
        <v>88.1</v>
      </c>
      <c r="D4202">
        <v>0</v>
      </c>
      <c r="E4202">
        <v>0.4</v>
      </c>
      <c r="F4202">
        <v>0.6</v>
      </c>
      <c r="G4202" s="3">
        <f t="shared" si="1485"/>
        <v>58.457973848765775</v>
      </c>
      <c r="H4202" s="1">
        <f t="shared" ref="H4202" si="1494">A4202</f>
        <v>40384.999999982654</v>
      </c>
      <c r="I4202" s="3">
        <f t="shared" ref="I4202" si="1495">AVERAGE(B4202:B4225)</f>
        <v>14.520833333333336</v>
      </c>
      <c r="J4202" s="3">
        <f t="shared" ref="J4202" si="1496">STDEV(B4202:B4225)</f>
        <v>2.2165345389410738</v>
      </c>
      <c r="K4202" s="3">
        <f t="shared" ref="K4202" si="1497">AVERAGE(C4202:C4225)</f>
        <v>86.645833333333371</v>
      </c>
      <c r="L4202" s="3">
        <f t="shared" ref="L4202" si="1498">AVERAGE(D4209:D4221)</f>
        <v>865.05230769230752</v>
      </c>
      <c r="M4202" s="3">
        <f t="shared" ref="M4202" si="1499">SUM(E4202:E4225)</f>
        <v>13.200000000000001</v>
      </c>
      <c r="N4202" s="3">
        <f t="shared" ref="N4202" si="1500">AVERAGE(F4202:F4225)</f>
        <v>1.1541666666666668</v>
      </c>
      <c r="O4202" s="3">
        <f t="shared" ref="O4202" si="1501">AVERAGE(G4202:G4225)</f>
        <v>60.110395001112984</v>
      </c>
    </row>
    <row r="4203" spans="1:15" x14ac:dyDescent="0.2">
      <c r="A4203" s="1">
        <v>40385.041666649318</v>
      </c>
      <c r="B4203">
        <v>13.2</v>
      </c>
      <c r="C4203">
        <v>91.9</v>
      </c>
      <c r="D4203">
        <v>0</v>
      </c>
      <c r="E4203">
        <v>0.2</v>
      </c>
      <c r="F4203">
        <v>0.6</v>
      </c>
      <c r="G4203" s="3">
        <f t="shared" si="1485"/>
        <v>58.688105655048119</v>
      </c>
    </row>
    <row r="4204" spans="1:15" x14ac:dyDescent="0.2">
      <c r="A4204" s="1">
        <v>40385.083333315983</v>
      </c>
      <c r="B4204">
        <v>12.7</v>
      </c>
      <c r="C4204">
        <v>90.7</v>
      </c>
      <c r="D4204">
        <v>0.36</v>
      </c>
      <c r="E4204">
        <v>1.4</v>
      </c>
      <c r="F4204">
        <v>0.7</v>
      </c>
      <c r="G4204" s="3">
        <f t="shared" si="1485"/>
        <v>57.938476755397069</v>
      </c>
    </row>
    <row r="4205" spans="1:15" x14ac:dyDescent="0.2">
      <c r="A4205" s="1">
        <v>40385.124999982647</v>
      </c>
      <c r="B4205">
        <v>12.3</v>
      </c>
      <c r="C4205">
        <v>94.2</v>
      </c>
      <c r="D4205">
        <v>0</v>
      </c>
      <c r="E4205">
        <v>0.8</v>
      </c>
      <c r="F4205">
        <v>0.8</v>
      </c>
      <c r="G4205" s="3">
        <f t="shared" si="1485"/>
        <v>57.601715495813217</v>
      </c>
    </row>
    <row r="4206" spans="1:15" x14ac:dyDescent="0.2">
      <c r="A4206" s="1">
        <v>40385.166666649311</v>
      </c>
      <c r="B4206">
        <v>13.1</v>
      </c>
      <c r="C4206">
        <v>95.3</v>
      </c>
      <c r="D4206">
        <v>0.36</v>
      </c>
      <c r="E4206">
        <v>0.6</v>
      </c>
      <c r="F4206">
        <v>0.7</v>
      </c>
      <c r="G4206" s="3">
        <f t="shared" si="1485"/>
        <v>58.751244494833372</v>
      </c>
    </row>
    <row r="4207" spans="1:15" x14ac:dyDescent="0.2">
      <c r="A4207" s="1">
        <v>40385.208333315975</v>
      </c>
      <c r="B4207">
        <v>12.3</v>
      </c>
      <c r="C4207">
        <v>95.6</v>
      </c>
      <c r="D4207">
        <v>0</v>
      </c>
      <c r="E4207">
        <v>0</v>
      </c>
      <c r="F4207">
        <v>0.7</v>
      </c>
      <c r="G4207" s="3">
        <f t="shared" si="1485"/>
        <v>57.682056968055619</v>
      </c>
    </row>
    <row r="4208" spans="1:15" x14ac:dyDescent="0.2">
      <c r="A4208" s="1">
        <v>40385.24999998264</v>
      </c>
      <c r="B4208">
        <v>11.8</v>
      </c>
      <c r="C4208">
        <v>96.2</v>
      </c>
      <c r="D4208">
        <v>0.36</v>
      </c>
      <c r="E4208">
        <v>0</v>
      </c>
      <c r="F4208">
        <v>0.6</v>
      </c>
      <c r="G4208" s="3">
        <f t="shared" si="1485"/>
        <v>57.037018436527951</v>
      </c>
    </row>
    <row r="4209" spans="1:7" x14ac:dyDescent="0.2">
      <c r="A4209" s="1">
        <v>40385.291666649304</v>
      </c>
      <c r="B4209">
        <v>11.9</v>
      </c>
      <c r="C4209">
        <v>96.1</v>
      </c>
      <c r="D4209">
        <v>0.72</v>
      </c>
      <c r="E4209">
        <v>0</v>
      </c>
      <c r="F4209">
        <v>0.9</v>
      </c>
      <c r="G4209" s="3">
        <f t="shared" si="1485"/>
        <v>57.167194578674973</v>
      </c>
    </row>
    <row r="4210" spans="1:7" x14ac:dyDescent="0.2">
      <c r="A4210" s="1">
        <v>40385.333333315968</v>
      </c>
      <c r="B4210">
        <v>12</v>
      </c>
      <c r="C4210">
        <v>96</v>
      </c>
      <c r="D4210">
        <v>98.64</v>
      </c>
      <c r="E4210">
        <v>0</v>
      </c>
      <c r="F4210">
        <v>0.7</v>
      </c>
      <c r="G4210" s="3">
        <f t="shared" si="1485"/>
        <v>57.297356433998679</v>
      </c>
    </row>
    <row r="4211" spans="1:7" x14ac:dyDescent="0.2">
      <c r="A4211" s="1">
        <v>40385.374999982632</v>
      </c>
      <c r="B4211">
        <v>14</v>
      </c>
      <c r="C4211">
        <v>95.2</v>
      </c>
      <c r="D4211">
        <v>578.16</v>
      </c>
      <c r="E4211">
        <v>0</v>
      </c>
      <c r="F4211">
        <v>0.9</v>
      </c>
      <c r="G4211" s="3">
        <f t="shared" si="1485"/>
        <v>59.967545847698553</v>
      </c>
    </row>
    <row r="4212" spans="1:7" x14ac:dyDescent="0.2">
      <c r="A4212" s="1">
        <v>40385.416666649297</v>
      </c>
      <c r="B4212">
        <v>14</v>
      </c>
      <c r="C4212">
        <v>91</v>
      </c>
      <c r="D4212">
        <v>545.04</v>
      </c>
      <c r="E4212">
        <v>0</v>
      </c>
      <c r="F4212">
        <v>0.9</v>
      </c>
      <c r="G4212" s="3">
        <f t="shared" si="1485"/>
        <v>59.719070239035105</v>
      </c>
    </row>
    <row r="4213" spans="1:7" x14ac:dyDescent="0.2">
      <c r="A4213" s="1">
        <v>40385.458333315961</v>
      </c>
      <c r="B4213">
        <v>14.9</v>
      </c>
      <c r="C4213">
        <v>83.8</v>
      </c>
      <c r="D4213">
        <v>907.92</v>
      </c>
      <c r="E4213">
        <v>0.2</v>
      </c>
      <c r="F4213">
        <v>1.8</v>
      </c>
      <c r="G4213" s="3">
        <f t="shared" si="1485"/>
        <v>60.485742589515453</v>
      </c>
    </row>
    <row r="4214" spans="1:7" x14ac:dyDescent="0.2">
      <c r="A4214" s="1">
        <v>40385.499999982625</v>
      </c>
      <c r="B4214">
        <v>18</v>
      </c>
      <c r="C4214">
        <v>73.400000000000006</v>
      </c>
      <c r="D4214">
        <v>1774.44</v>
      </c>
      <c r="E4214">
        <v>0</v>
      </c>
      <c r="F4214">
        <v>2</v>
      </c>
      <c r="G4214" s="3">
        <f t="shared" si="1485"/>
        <v>63.940453095144534</v>
      </c>
    </row>
    <row r="4215" spans="1:7" x14ac:dyDescent="0.2">
      <c r="A4215" s="1">
        <v>40385.541666649289</v>
      </c>
      <c r="B4215">
        <v>17.899999999999999</v>
      </c>
      <c r="C4215">
        <v>72.400000000000006</v>
      </c>
      <c r="D4215">
        <v>2143.08</v>
      </c>
      <c r="E4215">
        <v>0.2</v>
      </c>
      <c r="F4215">
        <v>2.5</v>
      </c>
      <c r="G4215" s="3">
        <f t="shared" si="1485"/>
        <v>63.730216872616239</v>
      </c>
    </row>
    <row r="4216" spans="1:7" x14ac:dyDescent="0.2">
      <c r="A4216" s="1">
        <v>40385.583333315953</v>
      </c>
      <c r="B4216">
        <v>18.5</v>
      </c>
      <c r="C4216">
        <v>66.7</v>
      </c>
      <c r="D4216">
        <v>1960.92</v>
      </c>
      <c r="E4216">
        <v>0</v>
      </c>
      <c r="F4216">
        <v>2.2999999999999998</v>
      </c>
      <c r="G4216" s="3">
        <f t="shared" si="1485"/>
        <v>64.086513039760717</v>
      </c>
    </row>
    <row r="4217" spans="1:7" x14ac:dyDescent="0.2">
      <c r="A4217" s="1">
        <v>40385.624999982618</v>
      </c>
      <c r="B4217">
        <v>17.7</v>
      </c>
      <c r="C4217">
        <v>69.400000000000006</v>
      </c>
      <c r="D4217">
        <v>1598.04</v>
      </c>
      <c r="E4217">
        <v>0</v>
      </c>
      <c r="F4217">
        <v>2.4</v>
      </c>
      <c r="G4217" s="3">
        <f t="shared" si="1485"/>
        <v>63.228998976380375</v>
      </c>
    </row>
    <row r="4218" spans="1:7" x14ac:dyDescent="0.2">
      <c r="A4218" s="1">
        <v>40385.666666649282</v>
      </c>
      <c r="B4218">
        <v>18.5</v>
      </c>
      <c r="C4218">
        <v>68.900000000000006</v>
      </c>
      <c r="D4218">
        <v>1128.96</v>
      </c>
      <c r="E4218">
        <v>0</v>
      </c>
      <c r="F4218">
        <v>2.2000000000000002</v>
      </c>
      <c r="G4218" s="3">
        <f t="shared" si="1485"/>
        <v>64.264556144668717</v>
      </c>
    </row>
    <row r="4219" spans="1:7" x14ac:dyDescent="0.2">
      <c r="A4219" s="1">
        <v>40385.708333315946</v>
      </c>
      <c r="B4219">
        <v>16.600000000000001</v>
      </c>
      <c r="C4219">
        <v>76.400000000000006</v>
      </c>
      <c r="D4219">
        <v>470.52</v>
      </c>
      <c r="E4219">
        <v>0</v>
      </c>
      <c r="F4219">
        <v>1.7</v>
      </c>
      <c r="G4219" s="3">
        <f t="shared" si="1485"/>
        <v>62.274513373285515</v>
      </c>
    </row>
    <row r="4220" spans="1:7" x14ac:dyDescent="0.2">
      <c r="A4220" s="1">
        <v>40385.74999998261</v>
      </c>
      <c r="B4220">
        <v>15.3</v>
      </c>
      <c r="C4220">
        <v>80.400000000000006</v>
      </c>
      <c r="D4220">
        <v>39.24</v>
      </c>
      <c r="E4220">
        <v>0</v>
      </c>
      <c r="F4220">
        <v>1.2</v>
      </c>
      <c r="G4220" s="3">
        <f t="shared" si="1485"/>
        <v>60.799729599171584</v>
      </c>
    </row>
    <row r="4221" spans="1:7" x14ac:dyDescent="0.2">
      <c r="A4221" s="1">
        <v>40385.791666649275</v>
      </c>
      <c r="B4221">
        <v>15.3</v>
      </c>
      <c r="C4221">
        <v>81.599999999999994</v>
      </c>
      <c r="D4221">
        <v>0</v>
      </c>
      <c r="E4221">
        <v>0</v>
      </c>
      <c r="F4221">
        <v>0.5</v>
      </c>
      <c r="G4221" s="3">
        <f t="shared" si="1485"/>
        <v>60.880768331197757</v>
      </c>
    </row>
    <row r="4222" spans="1:7" x14ac:dyDescent="0.2">
      <c r="A4222" s="1">
        <v>40385.833333315939</v>
      </c>
      <c r="B4222">
        <v>14</v>
      </c>
      <c r="C4222">
        <v>92.4</v>
      </c>
      <c r="D4222">
        <v>0</v>
      </c>
      <c r="E4222">
        <v>0.8</v>
      </c>
      <c r="F4222">
        <v>0.8</v>
      </c>
      <c r="G4222" s="3">
        <f t="shared" si="1485"/>
        <v>59.802994173957771</v>
      </c>
    </row>
    <row r="4223" spans="1:7" x14ac:dyDescent="0.2">
      <c r="A4223" s="1">
        <v>40385.874999982603</v>
      </c>
      <c r="B4223">
        <v>14.1</v>
      </c>
      <c r="C4223">
        <v>94</v>
      </c>
      <c r="D4223">
        <v>0</v>
      </c>
      <c r="E4223">
        <v>2.6</v>
      </c>
      <c r="F4223">
        <v>0.6</v>
      </c>
      <c r="G4223" s="3">
        <f t="shared" si="1485"/>
        <v>60.033279371197835</v>
      </c>
    </row>
    <row r="4224" spans="1:7" x14ac:dyDescent="0.2">
      <c r="A4224" s="1">
        <v>40385.916666649267</v>
      </c>
      <c r="B4224">
        <v>13.7</v>
      </c>
      <c r="C4224">
        <v>94.5</v>
      </c>
      <c r="D4224">
        <v>0.36</v>
      </c>
      <c r="E4224">
        <v>5.6</v>
      </c>
      <c r="F4224">
        <v>1</v>
      </c>
      <c r="G4224" s="3">
        <f t="shared" si="1485"/>
        <v>59.519555157607002</v>
      </c>
    </row>
    <row r="4225" spans="1:15" x14ac:dyDescent="0.2">
      <c r="A4225" s="1">
        <v>40385.958333315932</v>
      </c>
      <c r="B4225">
        <v>13.5</v>
      </c>
      <c r="C4225">
        <v>95.3</v>
      </c>
      <c r="D4225">
        <v>0.36</v>
      </c>
      <c r="E4225">
        <v>0.4</v>
      </c>
      <c r="F4225">
        <v>0.6</v>
      </c>
      <c r="G4225" s="3">
        <f t="shared" si="1485"/>
        <v>59.294400548359889</v>
      </c>
    </row>
    <row r="4226" spans="1:15" x14ac:dyDescent="0.2">
      <c r="A4226" s="1">
        <v>40385.999999982596</v>
      </c>
      <c r="B4226">
        <v>13.3</v>
      </c>
      <c r="C4226">
        <v>95.6</v>
      </c>
      <c r="D4226">
        <v>0.36</v>
      </c>
      <c r="E4226">
        <v>0</v>
      </c>
      <c r="F4226">
        <v>0.6</v>
      </c>
      <c r="G4226" s="3">
        <f t="shared" si="1485"/>
        <v>59.040088198586218</v>
      </c>
      <c r="H4226" s="1">
        <f t="shared" ref="H4226" si="1502">A4226</f>
        <v>40385.999999982596</v>
      </c>
      <c r="I4226" s="3">
        <f t="shared" ref="I4226" si="1503">AVERAGE(B4226:B4249)</f>
        <v>14.508333333333333</v>
      </c>
      <c r="J4226" s="3">
        <f t="shared" ref="J4226" si="1504">STDEV(B4226:B4249)</f>
        <v>2.1311186420907338</v>
      </c>
      <c r="K4226" s="3">
        <f t="shared" ref="K4226" si="1505">AVERAGE(C4226:C4249)</f>
        <v>87.8</v>
      </c>
      <c r="L4226" s="3">
        <f t="shared" ref="L4226" si="1506">AVERAGE(D4233:D4245)</f>
        <v>663.31384615384616</v>
      </c>
      <c r="M4226" s="3">
        <f t="shared" ref="M4226" si="1507">SUM(E4226:E4249)</f>
        <v>3</v>
      </c>
      <c r="N4226" s="3">
        <f t="shared" ref="N4226" si="1508">AVERAGE(F4226:F4249)</f>
        <v>0.95833333333333315</v>
      </c>
      <c r="O4226" s="3">
        <f t="shared" ref="O4226" si="1509">AVERAGE(G4226:G4249)</f>
        <v>60.170357046130043</v>
      </c>
    </row>
    <row r="4227" spans="1:15" x14ac:dyDescent="0.2">
      <c r="A4227" s="1">
        <v>40386.04166664926</v>
      </c>
      <c r="B4227">
        <v>12.9</v>
      </c>
      <c r="C4227">
        <v>95.6</v>
      </c>
      <c r="D4227">
        <v>0</v>
      </c>
      <c r="E4227">
        <v>0.6</v>
      </c>
      <c r="F4227">
        <v>0.7</v>
      </c>
      <c r="G4227" s="3">
        <f t="shared" si="1485"/>
        <v>58.496876645624205</v>
      </c>
    </row>
    <row r="4228" spans="1:15" x14ac:dyDescent="0.2">
      <c r="A4228" s="1">
        <v>40386.083333315924</v>
      </c>
      <c r="B4228">
        <v>12.9</v>
      </c>
      <c r="C4228">
        <v>95.9</v>
      </c>
      <c r="D4228">
        <v>0.72</v>
      </c>
      <c r="E4228">
        <v>0.2</v>
      </c>
      <c r="F4228">
        <v>0.6</v>
      </c>
      <c r="G4228" s="3">
        <f t="shared" si="1485"/>
        <v>58.514039957679472</v>
      </c>
    </row>
    <row r="4229" spans="1:15" x14ac:dyDescent="0.2">
      <c r="A4229" s="1">
        <v>40386.124999982589</v>
      </c>
      <c r="B4229">
        <v>12.5</v>
      </c>
      <c r="C4229">
        <v>96</v>
      </c>
      <c r="D4229">
        <v>0</v>
      </c>
      <c r="E4229">
        <v>0</v>
      </c>
      <c r="F4229">
        <v>0.6</v>
      </c>
      <c r="G4229" s="3">
        <f t="shared" si="1485"/>
        <v>57.976465005674726</v>
      </c>
    </row>
    <row r="4230" spans="1:15" x14ac:dyDescent="0.2">
      <c r="A4230" s="1">
        <v>40386.166666649253</v>
      </c>
      <c r="B4230">
        <v>11.9</v>
      </c>
      <c r="C4230">
        <v>96.7</v>
      </c>
      <c r="D4230">
        <v>0.36</v>
      </c>
      <c r="E4230">
        <v>0.2</v>
      </c>
      <c r="F4230">
        <v>0.5</v>
      </c>
      <c r="G4230" s="3">
        <f t="shared" si="1485"/>
        <v>57.201046733861503</v>
      </c>
    </row>
    <row r="4231" spans="1:15" x14ac:dyDescent="0.2">
      <c r="A4231" s="1">
        <v>40386.208333315917</v>
      </c>
      <c r="B4231">
        <v>12.2</v>
      </c>
      <c r="C4231">
        <v>96.7</v>
      </c>
      <c r="D4231">
        <v>0.36</v>
      </c>
      <c r="E4231">
        <v>0.2</v>
      </c>
      <c r="F4231">
        <v>0.6</v>
      </c>
      <c r="G4231" s="3">
        <f t="shared" si="1485"/>
        <v>57.608607126857919</v>
      </c>
    </row>
    <row r="4232" spans="1:15" x14ac:dyDescent="0.2">
      <c r="A4232" s="1">
        <v>40386.249999982581</v>
      </c>
      <c r="B4232">
        <v>12.4</v>
      </c>
      <c r="C4232">
        <v>96.9</v>
      </c>
      <c r="D4232">
        <v>0.36</v>
      </c>
      <c r="E4232">
        <v>0.2</v>
      </c>
      <c r="F4232">
        <v>0.6</v>
      </c>
      <c r="G4232" s="3">
        <f t="shared" si="1485"/>
        <v>57.891601807549932</v>
      </c>
    </row>
    <row r="4233" spans="1:15" x14ac:dyDescent="0.2">
      <c r="A4233" s="1">
        <v>40386.291666649246</v>
      </c>
      <c r="B4233">
        <v>11.6</v>
      </c>
      <c r="C4233">
        <v>97.1</v>
      </c>
      <c r="D4233">
        <v>0.36</v>
      </c>
      <c r="E4233">
        <v>0</v>
      </c>
      <c r="F4233">
        <v>0.5</v>
      </c>
      <c r="G4233" s="3">
        <f t="shared" si="1485"/>
        <v>56.815897663817822</v>
      </c>
    </row>
    <row r="4234" spans="1:15" x14ac:dyDescent="0.2">
      <c r="A4234" s="1">
        <v>40386.33333331591</v>
      </c>
      <c r="B4234">
        <v>12.1</v>
      </c>
      <c r="C4234">
        <v>96.8</v>
      </c>
      <c r="D4234">
        <v>104.76</v>
      </c>
      <c r="E4234">
        <v>0</v>
      </c>
      <c r="F4234">
        <v>0.5</v>
      </c>
      <c r="G4234" s="3">
        <f t="shared" si="1485"/>
        <v>57.478386792955149</v>
      </c>
    </row>
    <row r="4235" spans="1:15" x14ac:dyDescent="0.2">
      <c r="A4235" s="1">
        <v>40386.374999982574</v>
      </c>
      <c r="B4235">
        <v>14</v>
      </c>
      <c r="C4235">
        <v>96.2</v>
      </c>
      <c r="D4235">
        <v>619.55999999999995</v>
      </c>
      <c r="E4235">
        <v>0</v>
      </c>
      <c r="F4235">
        <v>0.6</v>
      </c>
      <c r="G4235" s="3">
        <f t="shared" si="1485"/>
        <v>60.025285762791576</v>
      </c>
    </row>
    <row r="4236" spans="1:15" x14ac:dyDescent="0.2">
      <c r="A4236" s="1">
        <v>40386.416666649238</v>
      </c>
      <c r="B4236">
        <v>14.9</v>
      </c>
      <c r="C4236">
        <v>95.1</v>
      </c>
      <c r="D4236">
        <v>866.52</v>
      </c>
      <c r="E4236">
        <v>0</v>
      </c>
      <c r="F4236">
        <v>1</v>
      </c>
      <c r="G4236" s="3">
        <f t="shared" si="1485"/>
        <v>61.183752212846905</v>
      </c>
    </row>
    <row r="4237" spans="1:15" x14ac:dyDescent="0.2">
      <c r="A4237" s="1">
        <v>40386.458333315903</v>
      </c>
      <c r="B4237">
        <v>16</v>
      </c>
      <c r="C4237">
        <v>84.4</v>
      </c>
      <c r="D4237">
        <v>818.64</v>
      </c>
      <c r="E4237">
        <v>0</v>
      </c>
      <c r="F4237">
        <v>0.8</v>
      </c>
      <c r="G4237" s="3">
        <f t="shared" si="1485"/>
        <v>62.012669427644639</v>
      </c>
    </row>
    <row r="4238" spans="1:15" x14ac:dyDescent="0.2">
      <c r="A4238" s="1">
        <v>40386.499999982567</v>
      </c>
      <c r="B4238">
        <v>18.2</v>
      </c>
      <c r="C4238">
        <v>72.599999999999994</v>
      </c>
      <c r="D4238">
        <v>1185.1199999999999</v>
      </c>
      <c r="E4238">
        <v>0.2</v>
      </c>
      <c r="F4238">
        <v>1.9</v>
      </c>
      <c r="G4238" s="3">
        <f t="shared" si="1485"/>
        <v>64.149223454648975</v>
      </c>
    </row>
    <row r="4239" spans="1:15" x14ac:dyDescent="0.2">
      <c r="A4239" s="1">
        <v>40386.541666649231</v>
      </c>
      <c r="B4239">
        <v>18.399999999999999</v>
      </c>
      <c r="C4239">
        <v>65.599999999999994</v>
      </c>
      <c r="D4239">
        <v>1564.2</v>
      </c>
      <c r="E4239">
        <v>0</v>
      </c>
      <c r="F4239">
        <v>2.6</v>
      </c>
      <c r="G4239" s="3">
        <f t="shared" si="1485"/>
        <v>63.861370971514873</v>
      </c>
    </row>
    <row r="4240" spans="1:15" x14ac:dyDescent="0.2">
      <c r="A4240" s="1">
        <v>40386.583333315895</v>
      </c>
      <c r="B4240">
        <v>19</v>
      </c>
      <c r="C4240">
        <v>67.099999999999994</v>
      </c>
      <c r="D4240">
        <v>1684.44</v>
      </c>
      <c r="E4240">
        <v>0.2</v>
      </c>
      <c r="F4240">
        <v>2.5</v>
      </c>
      <c r="G4240" s="3">
        <f t="shared" si="1485"/>
        <v>64.790616421170341</v>
      </c>
    </row>
    <row r="4241" spans="1:15" x14ac:dyDescent="0.2">
      <c r="A4241" s="1">
        <v>40386.62499998256</v>
      </c>
      <c r="B4241">
        <v>15.4</v>
      </c>
      <c r="C4241">
        <v>86.1</v>
      </c>
      <c r="D4241">
        <v>879.84</v>
      </c>
      <c r="E4241">
        <v>0.6</v>
      </c>
      <c r="F4241">
        <v>2.1</v>
      </c>
      <c r="G4241" s="3">
        <f t="shared" si="1485"/>
        <v>61.310972540599963</v>
      </c>
    </row>
    <row r="4242" spans="1:15" x14ac:dyDescent="0.2">
      <c r="A4242" s="1">
        <v>40386.666666649224</v>
      </c>
      <c r="B4242">
        <v>16</v>
      </c>
      <c r="C4242">
        <v>77.8</v>
      </c>
      <c r="D4242">
        <v>436.32</v>
      </c>
      <c r="E4242">
        <v>0</v>
      </c>
      <c r="F4242">
        <v>1.4</v>
      </c>
      <c r="G4242" s="3">
        <f t="shared" ref="G4242:G4305" si="1510">B4242+(0.36*(237.7*(((17.271*B4242)/(237.7+B4242))+LN(C4242/100)))/(17.271-(((17.271*B4242)/(237.7+B4242))+LN(C4242/100))))+41.2</f>
        <v>61.564805578383542</v>
      </c>
    </row>
    <row r="4243" spans="1:15" x14ac:dyDescent="0.2">
      <c r="A4243" s="1">
        <v>40386.708333315888</v>
      </c>
      <c r="B4243">
        <v>16.5</v>
      </c>
      <c r="C4243">
        <v>81.7</v>
      </c>
      <c r="D4243">
        <v>396.72</v>
      </c>
      <c r="E4243">
        <v>0</v>
      </c>
      <c r="F4243">
        <v>0.5</v>
      </c>
      <c r="G4243" s="3">
        <f t="shared" si="1510"/>
        <v>62.508885518291926</v>
      </c>
    </row>
    <row r="4244" spans="1:15" x14ac:dyDescent="0.2">
      <c r="A4244" s="1">
        <v>40386.749999982552</v>
      </c>
      <c r="B4244">
        <v>14.1</v>
      </c>
      <c r="C4244">
        <v>88.6</v>
      </c>
      <c r="D4244">
        <v>66.599999999999994</v>
      </c>
      <c r="E4244">
        <v>0</v>
      </c>
      <c r="F4244">
        <v>0.5</v>
      </c>
      <c r="G4244" s="3">
        <f t="shared" si="1510"/>
        <v>59.707997704658695</v>
      </c>
    </row>
    <row r="4245" spans="1:15" x14ac:dyDescent="0.2">
      <c r="A4245" s="1">
        <v>40386.791666649216</v>
      </c>
      <c r="B4245">
        <v>15.8</v>
      </c>
      <c r="C4245">
        <v>84.2</v>
      </c>
      <c r="D4245">
        <v>0</v>
      </c>
      <c r="E4245">
        <v>0</v>
      </c>
      <c r="F4245">
        <v>0.7</v>
      </c>
      <c r="G4245" s="3">
        <f t="shared" si="1510"/>
        <v>61.72906284433634</v>
      </c>
    </row>
    <row r="4246" spans="1:15" x14ac:dyDescent="0.2">
      <c r="A4246" s="1">
        <v>40386.833333315881</v>
      </c>
      <c r="B4246">
        <v>15.4</v>
      </c>
      <c r="C4246">
        <v>80.2</v>
      </c>
      <c r="D4246">
        <v>0</v>
      </c>
      <c r="E4246">
        <v>0</v>
      </c>
      <c r="F4246">
        <v>1</v>
      </c>
      <c r="G4246" s="3">
        <f t="shared" si="1510"/>
        <v>60.921160361372777</v>
      </c>
    </row>
    <row r="4247" spans="1:15" x14ac:dyDescent="0.2">
      <c r="A4247" s="1">
        <v>40386.874999982545</v>
      </c>
      <c r="B4247">
        <v>13.5</v>
      </c>
      <c r="C4247">
        <v>89.2</v>
      </c>
      <c r="D4247">
        <v>0.36</v>
      </c>
      <c r="E4247">
        <v>0</v>
      </c>
      <c r="F4247">
        <v>0.5</v>
      </c>
      <c r="G4247" s="3">
        <f t="shared" si="1510"/>
        <v>58.931979902091648</v>
      </c>
    </row>
    <row r="4248" spans="1:15" x14ac:dyDescent="0.2">
      <c r="A4248" s="1">
        <v>40386.916666649209</v>
      </c>
      <c r="B4248">
        <v>14</v>
      </c>
      <c r="C4248">
        <v>90.4</v>
      </c>
      <c r="D4248">
        <v>0.36</v>
      </c>
      <c r="E4248">
        <v>0</v>
      </c>
      <c r="F4248">
        <v>0.5</v>
      </c>
      <c r="G4248" s="3">
        <f t="shared" si="1510"/>
        <v>59.682755345331415</v>
      </c>
    </row>
    <row r="4249" spans="1:15" x14ac:dyDescent="0.2">
      <c r="A4249" s="1">
        <v>40386.958333315873</v>
      </c>
      <c r="B4249">
        <v>15.2</v>
      </c>
      <c r="C4249">
        <v>80.7</v>
      </c>
      <c r="D4249">
        <v>0</v>
      </c>
      <c r="E4249">
        <v>0.6</v>
      </c>
      <c r="F4249">
        <v>1.2</v>
      </c>
      <c r="G4249" s="3">
        <f t="shared" si="1510"/>
        <v>60.685021128830456</v>
      </c>
    </row>
    <row r="4250" spans="1:15" x14ac:dyDescent="0.2">
      <c r="A4250" s="1">
        <v>40386.999999982538</v>
      </c>
      <c r="B4250">
        <v>15.1</v>
      </c>
      <c r="C4250">
        <v>77.900000000000006</v>
      </c>
      <c r="D4250">
        <v>0.36</v>
      </c>
      <c r="E4250">
        <v>0</v>
      </c>
      <c r="F4250">
        <v>0.8</v>
      </c>
      <c r="G4250" s="3">
        <f t="shared" si="1510"/>
        <v>60.357593541548546</v>
      </c>
      <c r="H4250" s="1">
        <f t="shared" ref="H4250" si="1511">A4250</f>
        <v>40386.999999982538</v>
      </c>
      <c r="I4250" s="3">
        <f t="shared" ref="I4250" si="1512">AVERAGE(B4250:B4273)</f>
        <v>15.454166666666667</v>
      </c>
      <c r="J4250" s="3">
        <f t="shared" ref="J4250" si="1513">STDEV(B4250:B4273)</f>
        <v>1.0197950206085393</v>
      </c>
      <c r="K4250" s="3">
        <f t="shared" ref="K4250" si="1514">AVERAGE(C4250:C4273)</f>
        <v>72.120833333333337</v>
      </c>
      <c r="L4250" s="3">
        <f t="shared" ref="L4250" si="1515">AVERAGE(D4257:D4269)</f>
        <v>814.5692307692309</v>
      </c>
      <c r="M4250" s="3">
        <f t="shared" ref="M4250" si="1516">SUM(E4250:E4273)</f>
        <v>1</v>
      </c>
      <c r="N4250" s="3">
        <f t="shared" ref="N4250" si="1517">AVERAGE(F4250:F4273)</f>
        <v>2.0249999999999999</v>
      </c>
      <c r="O4250" s="3">
        <f t="shared" ref="O4250" si="1518">AVERAGE(G4250:G4273)</f>
        <v>60.389066455599341</v>
      </c>
    </row>
    <row r="4251" spans="1:15" x14ac:dyDescent="0.2">
      <c r="A4251" s="1">
        <v>40387.041666649202</v>
      </c>
      <c r="B4251">
        <v>15.3</v>
      </c>
      <c r="C4251">
        <v>80.8</v>
      </c>
      <c r="D4251">
        <v>-0.36</v>
      </c>
      <c r="E4251">
        <v>0</v>
      </c>
      <c r="F4251">
        <v>1.2</v>
      </c>
      <c r="G4251" s="3">
        <f t="shared" si="1510"/>
        <v>60.826859859303255</v>
      </c>
    </row>
    <row r="4252" spans="1:15" x14ac:dyDescent="0.2">
      <c r="A4252" s="1">
        <v>40387.083333315866</v>
      </c>
      <c r="B4252">
        <v>15.2</v>
      </c>
      <c r="C4252">
        <v>71.599999999999994</v>
      </c>
      <c r="D4252">
        <v>0</v>
      </c>
      <c r="E4252">
        <v>0</v>
      </c>
      <c r="F4252">
        <v>2.6</v>
      </c>
      <c r="G4252" s="3">
        <f t="shared" si="1510"/>
        <v>60.036093563409821</v>
      </c>
    </row>
    <row r="4253" spans="1:15" x14ac:dyDescent="0.2">
      <c r="A4253" s="1">
        <v>40387.12499998253</v>
      </c>
      <c r="B4253">
        <v>15.1</v>
      </c>
      <c r="C4253">
        <v>78.2</v>
      </c>
      <c r="D4253">
        <v>0</v>
      </c>
      <c r="E4253">
        <v>0</v>
      </c>
      <c r="F4253">
        <v>1.8</v>
      </c>
      <c r="G4253" s="3">
        <f t="shared" si="1510"/>
        <v>60.378491497871906</v>
      </c>
    </row>
    <row r="4254" spans="1:15" x14ac:dyDescent="0.2">
      <c r="A4254" s="1">
        <v>40387.166666649195</v>
      </c>
      <c r="B4254">
        <v>15.1</v>
      </c>
      <c r="C4254">
        <v>74.2</v>
      </c>
      <c r="D4254">
        <v>0</v>
      </c>
      <c r="E4254">
        <v>0</v>
      </c>
      <c r="F4254">
        <v>2</v>
      </c>
      <c r="G4254" s="3">
        <f t="shared" si="1510"/>
        <v>60.093861982211578</v>
      </c>
    </row>
    <row r="4255" spans="1:15" x14ac:dyDescent="0.2">
      <c r="A4255" s="1">
        <v>40387.208333315859</v>
      </c>
      <c r="B4255">
        <v>14.6</v>
      </c>
      <c r="C4255">
        <v>78.5</v>
      </c>
      <c r="D4255">
        <v>0</v>
      </c>
      <c r="E4255">
        <v>0.2</v>
      </c>
      <c r="F4255">
        <v>2.7</v>
      </c>
      <c r="G4255" s="3">
        <f t="shared" si="1510"/>
        <v>59.724562724454564</v>
      </c>
    </row>
    <row r="4256" spans="1:15" x14ac:dyDescent="0.2">
      <c r="A4256" s="1">
        <v>40387.249999982523</v>
      </c>
      <c r="B4256">
        <v>14.4</v>
      </c>
      <c r="C4256">
        <v>79.5</v>
      </c>
      <c r="D4256">
        <v>0</v>
      </c>
      <c r="E4256">
        <v>0</v>
      </c>
      <c r="F4256">
        <v>1.3</v>
      </c>
      <c r="G4256" s="3">
        <f t="shared" si="1510"/>
        <v>59.523205560107627</v>
      </c>
    </row>
    <row r="4257" spans="1:7" x14ac:dyDescent="0.2">
      <c r="A4257" s="1">
        <v>40387.291666649187</v>
      </c>
      <c r="B4257">
        <v>14.1</v>
      </c>
      <c r="C4257">
        <v>81.2</v>
      </c>
      <c r="D4257">
        <v>0.36</v>
      </c>
      <c r="E4257">
        <v>0</v>
      </c>
      <c r="F4257">
        <v>2.4</v>
      </c>
      <c r="G4257" s="3">
        <f t="shared" si="1510"/>
        <v>59.232725974344504</v>
      </c>
    </row>
    <row r="4258" spans="1:7" x14ac:dyDescent="0.2">
      <c r="A4258" s="1">
        <v>40387.333333315852</v>
      </c>
      <c r="B4258">
        <v>13.6</v>
      </c>
      <c r="C4258">
        <v>83</v>
      </c>
      <c r="D4258">
        <v>73.44</v>
      </c>
      <c r="E4258">
        <v>0</v>
      </c>
      <c r="F4258">
        <v>1.2</v>
      </c>
      <c r="G4258" s="3">
        <f t="shared" si="1510"/>
        <v>58.675772203307233</v>
      </c>
    </row>
    <row r="4259" spans="1:7" x14ac:dyDescent="0.2">
      <c r="A4259" s="1">
        <v>40387.374999982516</v>
      </c>
      <c r="B4259">
        <v>16.2</v>
      </c>
      <c r="C4259">
        <v>64.099999999999994</v>
      </c>
      <c r="D4259">
        <v>393.84</v>
      </c>
      <c r="E4259">
        <v>0</v>
      </c>
      <c r="F4259">
        <v>1.7</v>
      </c>
      <c r="G4259" s="3">
        <f t="shared" si="1510"/>
        <v>60.785249268925043</v>
      </c>
    </row>
    <row r="4260" spans="1:7" x14ac:dyDescent="0.2">
      <c r="A4260" s="1">
        <v>40387.41666664918</v>
      </c>
      <c r="B4260">
        <v>16</v>
      </c>
      <c r="C4260">
        <v>65.2</v>
      </c>
      <c r="D4260">
        <v>941.76</v>
      </c>
      <c r="E4260">
        <v>0</v>
      </c>
      <c r="F4260">
        <v>3.3</v>
      </c>
      <c r="G4260" s="3">
        <f t="shared" si="1510"/>
        <v>60.608110704349642</v>
      </c>
    </row>
    <row r="4261" spans="1:7" x14ac:dyDescent="0.2">
      <c r="A4261" s="1">
        <v>40387.458333315844</v>
      </c>
      <c r="B4261">
        <v>15.4</v>
      </c>
      <c r="C4261">
        <v>73.900000000000006</v>
      </c>
      <c r="D4261">
        <v>814.68</v>
      </c>
      <c r="E4261">
        <v>0.4</v>
      </c>
      <c r="F4261">
        <v>1.9</v>
      </c>
      <c r="G4261" s="3">
        <f t="shared" si="1510"/>
        <v>60.476059489526129</v>
      </c>
    </row>
    <row r="4262" spans="1:7" x14ac:dyDescent="0.2">
      <c r="A4262" s="1">
        <v>40387.499999982509</v>
      </c>
      <c r="B4262">
        <v>16.3</v>
      </c>
      <c r="C4262">
        <v>64.400000000000006</v>
      </c>
      <c r="D4262">
        <v>1661.76</v>
      </c>
      <c r="E4262">
        <v>0</v>
      </c>
      <c r="F4262">
        <v>3.4</v>
      </c>
      <c r="G4262" s="3">
        <f t="shared" si="1510"/>
        <v>60.944374868977164</v>
      </c>
    </row>
    <row r="4263" spans="1:7" x14ac:dyDescent="0.2">
      <c r="A4263" s="1">
        <v>40387.541666649173</v>
      </c>
      <c r="B4263">
        <v>16.399999999999999</v>
      </c>
      <c r="C4263">
        <v>67.900000000000006</v>
      </c>
      <c r="D4263">
        <v>1705.68</v>
      </c>
      <c r="E4263">
        <v>0</v>
      </c>
      <c r="F4263">
        <v>3.5</v>
      </c>
      <c r="G4263" s="3">
        <f t="shared" si="1510"/>
        <v>61.363363661604183</v>
      </c>
    </row>
    <row r="4264" spans="1:7" x14ac:dyDescent="0.2">
      <c r="A4264" s="1">
        <v>40387.583333315837</v>
      </c>
      <c r="B4264">
        <v>16.600000000000001</v>
      </c>
      <c r="C4264">
        <v>64.2</v>
      </c>
      <c r="D4264">
        <v>1364.04</v>
      </c>
      <c r="E4264">
        <v>0</v>
      </c>
      <c r="F4264">
        <v>3.2</v>
      </c>
      <c r="G4264" s="3">
        <f t="shared" si="1510"/>
        <v>61.330010506271158</v>
      </c>
    </row>
    <row r="4265" spans="1:7" x14ac:dyDescent="0.2">
      <c r="A4265" s="1">
        <v>40387.624999982501</v>
      </c>
      <c r="B4265">
        <v>17.8</v>
      </c>
      <c r="C4265">
        <v>59.3</v>
      </c>
      <c r="D4265">
        <v>1678.32</v>
      </c>
      <c r="E4265">
        <v>0</v>
      </c>
      <c r="F4265">
        <v>2.9</v>
      </c>
      <c r="G4265" s="3">
        <f t="shared" si="1510"/>
        <v>62.510822512903665</v>
      </c>
    </row>
    <row r="4266" spans="1:7" x14ac:dyDescent="0.2">
      <c r="A4266" s="1">
        <v>40387.666666649166</v>
      </c>
      <c r="B4266">
        <v>17.7</v>
      </c>
      <c r="C4266">
        <v>58.6</v>
      </c>
      <c r="D4266">
        <v>1341.72</v>
      </c>
      <c r="E4266">
        <v>0</v>
      </c>
      <c r="F4266">
        <v>2.8</v>
      </c>
      <c r="G4266" s="3">
        <f t="shared" si="1510"/>
        <v>62.313386674933227</v>
      </c>
    </row>
    <row r="4267" spans="1:7" x14ac:dyDescent="0.2">
      <c r="A4267" s="1">
        <v>40387.70833331583</v>
      </c>
      <c r="B4267">
        <v>15.9</v>
      </c>
      <c r="C4267">
        <v>67.8</v>
      </c>
      <c r="D4267">
        <v>551.52</v>
      </c>
      <c r="E4267">
        <v>0</v>
      </c>
      <c r="F4267">
        <v>1.9</v>
      </c>
      <c r="G4267" s="3">
        <f t="shared" si="1510"/>
        <v>60.683754032004806</v>
      </c>
    </row>
    <row r="4268" spans="1:7" x14ac:dyDescent="0.2">
      <c r="A4268" s="1">
        <v>40387.749999982494</v>
      </c>
      <c r="B4268">
        <v>14.3</v>
      </c>
      <c r="C4268">
        <v>70.900000000000006</v>
      </c>
      <c r="D4268">
        <v>62.28</v>
      </c>
      <c r="E4268">
        <v>0</v>
      </c>
      <c r="F4268">
        <v>1.1000000000000001</v>
      </c>
      <c r="G4268" s="3">
        <f t="shared" si="1510"/>
        <v>58.772503310751141</v>
      </c>
    </row>
    <row r="4269" spans="1:7" x14ac:dyDescent="0.2">
      <c r="A4269" s="1">
        <v>40387.791666649158</v>
      </c>
      <c r="B4269">
        <v>15.1</v>
      </c>
      <c r="C4269">
        <v>68.099999999999994</v>
      </c>
      <c r="D4269">
        <v>0</v>
      </c>
      <c r="E4269">
        <v>0</v>
      </c>
      <c r="F4269">
        <v>1</v>
      </c>
      <c r="G4269" s="3">
        <f t="shared" si="1510"/>
        <v>59.632684293980532</v>
      </c>
    </row>
    <row r="4270" spans="1:7" x14ac:dyDescent="0.2">
      <c r="A4270" s="1">
        <v>40387.833333315823</v>
      </c>
      <c r="B4270">
        <v>15</v>
      </c>
      <c r="C4270">
        <v>69.400000000000006</v>
      </c>
      <c r="D4270">
        <v>0</v>
      </c>
      <c r="E4270">
        <v>0</v>
      </c>
      <c r="F4270">
        <v>1</v>
      </c>
      <c r="G4270" s="3">
        <f t="shared" si="1510"/>
        <v>59.599496520183564</v>
      </c>
    </row>
    <row r="4271" spans="1:7" x14ac:dyDescent="0.2">
      <c r="A4271" s="1">
        <v>40387.874999982487</v>
      </c>
      <c r="B4271">
        <v>15.2</v>
      </c>
      <c r="C4271">
        <v>70.900000000000006</v>
      </c>
      <c r="D4271">
        <v>0</v>
      </c>
      <c r="E4271">
        <v>0</v>
      </c>
      <c r="F4271">
        <v>1.2</v>
      </c>
      <c r="G4271" s="3">
        <f t="shared" si="1510"/>
        <v>59.98322243930356</v>
      </c>
    </row>
    <row r="4272" spans="1:7" x14ac:dyDescent="0.2">
      <c r="A4272" s="1">
        <v>40387.916666649151</v>
      </c>
      <c r="B4272">
        <v>15.3</v>
      </c>
      <c r="C4272">
        <v>76.5</v>
      </c>
      <c r="D4272">
        <v>-0.36</v>
      </c>
      <c r="E4272">
        <v>0</v>
      </c>
      <c r="F4272">
        <v>1.7</v>
      </c>
      <c r="G4272" s="3">
        <f t="shared" si="1510"/>
        <v>60.528805913482778</v>
      </c>
    </row>
    <row r="4273" spans="1:15" x14ac:dyDescent="0.2">
      <c r="A4273" s="1">
        <v>40387.958333315815</v>
      </c>
      <c r="B4273">
        <v>15.2</v>
      </c>
      <c r="C4273">
        <v>84.8</v>
      </c>
      <c r="D4273">
        <v>0</v>
      </c>
      <c r="E4273">
        <v>0.4</v>
      </c>
      <c r="F4273">
        <v>2</v>
      </c>
      <c r="G4273" s="3">
        <f t="shared" si="1510"/>
        <v>60.95658383062873</v>
      </c>
    </row>
    <row r="4274" spans="1:15" x14ac:dyDescent="0.2">
      <c r="A4274" s="1">
        <v>40387.999999982479</v>
      </c>
      <c r="B4274">
        <v>14.6</v>
      </c>
      <c r="C4274">
        <v>92.5</v>
      </c>
      <c r="D4274">
        <v>0.36</v>
      </c>
      <c r="E4274">
        <v>5.8</v>
      </c>
      <c r="F4274">
        <v>2.4</v>
      </c>
      <c r="G4274" s="3">
        <f t="shared" si="1510"/>
        <v>60.622893303567345</v>
      </c>
      <c r="H4274" s="1">
        <f t="shared" ref="H4274" si="1519">A4274</f>
        <v>40387.999999982479</v>
      </c>
      <c r="I4274" s="3">
        <f t="shared" ref="I4274" si="1520">AVERAGE(B4274:B4297)</f>
        <v>13.804166666666667</v>
      </c>
      <c r="J4274" s="3">
        <f t="shared" ref="J4274" si="1521">STDEV(B4274:B4297)</f>
        <v>2.4900635868721603</v>
      </c>
      <c r="K4274" s="3">
        <f t="shared" ref="K4274" si="1522">AVERAGE(C4274:C4297)</f>
        <v>75.95416666666668</v>
      </c>
      <c r="L4274" s="3">
        <f t="shared" ref="L4274" si="1523">AVERAGE(D4281:D4293)</f>
        <v>828.05538461538447</v>
      </c>
      <c r="M4274" s="3">
        <f t="shared" ref="M4274" si="1524">SUM(E4274:E4297)</f>
        <v>10.399999999999997</v>
      </c>
      <c r="N4274" s="3">
        <f t="shared" ref="N4274" si="1525">AVERAGE(F4274:F4297)</f>
        <v>2.3083333333333331</v>
      </c>
      <c r="O4274" s="3">
        <f t="shared" ref="O4274" si="1526">AVERAGE(G4274:G4297)</f>
        <v>58.434327573740866</v>
      </c>
    </row>
    <row r="4275" spans="1:15" x14ac:dyDescent="0.2">
      <c r="A4275" s="1">
        <v>40388.041666649144</v>
      </c>
      <c r="B4275">
        <v>14.4</v>
      </c>
      <c r="C4275">
        <v>91.9</v>
      </c>
      <c r="D4275">
        <v>0.72</v>
      </c>
      <c r="E4275">
        <v>3.8</v>
      </c>
      <c r="F4275">
        <v>3.1</v>
      </c>
      <c r="G4275" s="3">
        <f t="shared" si="1510"/>
        <v>60.31566913644231</v>
      </c>
    </row>
    <row r="4276" spans="1:15" x14ac:dyDescent="0.2">
      <c r="A4276" s="1">
        <v>40388.083333315808</v>
      </c>
      <c r="B4276">
        <v>15.8</v>
      </c>
      <c r="C4276">
        <v>79.5</v>
      </c>
      <c r="D4276">
        <v>0.36</v>
      </c>
      <c r="E4276">
        <v>0.2</v>
      </c>
      <c r="F4276">
        <v>3.6</v>
      </c>
      <c r="G4276" s="3">
        <f t="shared" si="1510"/>
        <v>61.413261750691056</v>
      </c>
    </row>
    <row r="4277" spans="1:15" x14ac:dyDescent="0.2">
      <c r="A4277" s="1">
        <v>40388.124999982472</v>
      </c>
      <c r="B4277">
        <v>14.3</v>
      </c>
      <c r="C4277">
        <v>86.7</v>
      </c>
      <c r="D4277">
        <v>0</v>
      </c>
      <c r="E4277">
        <v>0.2</v>
      </c>
      <c r="F4277">
        <v>2.4</v>
      </c>
      <c r="G4277" s="3">
        <f t="shared" si="1510"/>
        <v>59.860151984902913</v>
      </c>
    </row>
    <row r="4278" spans="1:15" x14ac:dyDescent="0.2">
      <c r="A4278" s="1">
        <v>40388.166666649136</v>
      </c>
      <c r="B4278">
        <v>13.9</v>
      </c>
      <c r="C4278">
        <v>87.6</v>
      </c>
      <c r="D4278">
        <v>0.36</v>
      </c>
      <c r="E4278">
        <v>0.2</v>
      </c>
      <c r="F4278">
        <v>2.2000000000000002</v>
      </c>
      <c r="G4278" s="3">
        <f t="shared" si="1510"/>
        <v>59.375012418495984</v>
      </c>
    </row>
    <row r="4279" spans="1:15" x14ac:dyDescent="0.2">
      <c r="A4279" s="1">
        <v>40388.208333315801</v>
      </c>
      <c r="B4279">
        <v>14.8</v>
      </c>
      <c r="C4279">
        <v>68</v>
      </c>
      <c r="D4279">
        <v>0.36</v>
      </c>
      <c r="E4279">
        <v>0</v>
      </c>
      <c r="F4279">
        <v>2.5</v>
      </c>
      <c r="G4279" s="3">
        <f t="shared" si="1510"/>
        <v>59.221775645014297</v>
      </c>
    </row>
    <row r="4280" spans="1:15" x14ac:dyDescent="0.2">
      <c r="A4280" s="1">
        <v>40388.249999982465</v>
      </c>
      <c r="B4280">
        <v>14.3</v>
      </c>
      <c r="C4280">
        <v>66.7</v>
      </c>
      <c r="D4280">
        <v>0</v>
      </c>
      <c r="E4280">
        <v>0</v>
      </c>
      <c r="F4280">
        <v>2.9</v>
      </c>
      <c r="G4280" s="3">
        <f t="shared" si="1510"/>
        <v>58.44755342326809</v>
      </c>
    </row>
    <row r="4281" spans="1:15" x14ac:dyDescent="0.2">
      <c r="A4281" s="1">
        <v>40388.291666649129</v>
      </c>
      <c r="B4281">
        <v>14.1</v>
      </c>
      <c r="C4281">
        <v>68</v>
      </c>
      <c r="D4281">
        <v>0.72</v>
      </c>
      <c r="E4281">
        <v>0</v>
      </c>
      <c r="F4281">
        <v>2.1</v>
      </c>
      <c r="G4281" s="3">
        <f t="shared" si="1510"/>
        <v>58.281302978592542</v>
      </c>
    </row>
    <row r="4282" spans="1:15" x14ac:dyDescent="0.2">
      <c r="A4282" s="1">
        <v>40388.333333315793</v>
      </c>
      <c r="B4282">
        <v>14.7</v>
      </c>
      <c r="C4282">
        <v>70.099999999999994</v>
      </c>
      <c r="D4282">
        <v>124.2</v>
      </c>
      <c r="E4282">
        <v>0</v>
      </c>
      <c r="F4282">
        <v>2.4</v>
      </c>
      <c r="G4282" s="3">
        <f t="shared" si="1510"/>
        <v>59.249853049184892</v>
      </c>
    </row>
    <row r="4283" spans="1:15" x14ac:dyDescent="0.2">
      <c r="A4283" s="1">
        <v>40388.374999982458</v>
      </c>
      <c r="B4283">
        <v>15.4</v>
      </c>
      <c r="C4283">
        <v>74</v>
      </c>
      <c r="D4283">
        <v>583.91999999999996</v>
      </c>
      <c r="E4283">
        <v>0</v>
      </c>
      <c r="F4283">
        <v>2.2999999999999998</v>
      </c>
      <c r="G4283" s="3">
        <f t="shared" si="1510"/>
        <v>60.483380821730918</v>
      </c>
    </row>
    <row r="4284" spans="1:15" x14ac:dyDescent="0.2">
      <c r="A4284" s="1">
        <v>40388.416666649122</v>
      </c>
      <c r="B4284">
        <v>15.6</v>
      </c>
      <c r="C4284">
        <v>71.7</v>
      </c>
      <c r="D4284">
        <v>1297.44</v>
      </c>
      <c r="E4284">
        <v>0</v>
      </c>
      <c r="F4284">
        <v>2.7</v>
      </c>
      <c r="G4284" s="3">
        <f t="shared" si="1510"/>
        <v>60.581879369017969</v>
      </c>
    </row>
    <row r="4285" spans="1:15" x14ac:dyDescent="0.2">
      <c r="A4285" s="1">
        <v>40388.458333315786</v>
      </c>
      <c r="B4285">
        <v>14.6</v>
      </c>
      <c r="C4285">
        <v>80.5</v>
      </c>
      <c r="D4285">
        <v>1541.52</v>
      </c>
      <c r="E4285">
        <v>0</v>
      </c>
      <c r="F4285">
        <v>2.8</v>
      </c>
      <c r="G4285" s="3">
        <f t="shared" si="1510"/>
        <v>59.861118939648676</v>
      </c>
    </row>
    <row r="4286" spans="1:15" x14ac:dyDescent="0.2">
      <c r="A4286" s="1">
        <v>40388.49999998245</v>
      </c>
      <c r="B4286">
        <v>15.8</v>
      </c>
      <c r="C4286">
        <v>71.099999999999994</v>
      </c>
      <c r="D4286">
        <v>1675.44</v>
      </c>
      <c r="E4286">
        <v>0</v>
      </c>
      <c r="F4286">
        <v>2.7</v>
      </c>
      <c r="G4286" s="3">
        <f t="shared" si="1510"/>
        <v>60.805566233512963</v>
      </c>
    </row>
    <row r="4287" spans="1:15" x14ac:dyDescent="0.2">
      <c r="A4287" s="1">
        <v>40388.541666649115</v>
      </c>
      <c r="B4287">
        <v>16.3</v>
      </c>
      <c r="C4287">
        <v>68.599999999999994</v>
      </c>
      <c r="D4287">
        <v>1738.08</v>
      </c>
      <c r="E4287">
        <v>0.2</v>
      </c>
      <c r="F4287">
        <v>3.2</v>
      </c>
      <c r="G4287" s="3">
        <f t="shared" si="1510"/>
        <v>61.284405859571294</v>
      </c>
    </row>
    <row r="4288" spans="1:15" x14ac:dyDescent="0.2">
      <c r="A4288" s="1">
        <v>40388.583333315779</v>
      </c>
      <c r="B4288">
        <v>16.399999999999999</v>
      </c>
      <c r="C4288">
        <v>67.400000000000006</v>
      </c>
      <c r="D4288">
        <v>1546.92</v>
      </c>
      <c r="E4288">
        <v>0</v>
      </c>
      <c r="F4288">
        <v>2.5</v>
      </c>
      <c r="G4288" s="3">
        <f t="shared" si="1510"/>
        <v>61.323469637189206</v>
      </c>
    </row>
    <row r="4289" spans="1:15" x14ac:dyDescent="0.2">
      <c r="A4289" s="1">
        <v>40388.624999982443</v>
      </c>
      <c r="B4289">
        <v>15.4</v>
      </c>
      <c r="C4289">
        <v>70</v>
      </c>
      <c r="D4289">
        <v>1196.6400000000001</v>
      </c>
      <c r="E4289">
        <v>0</v>
      </c>
      <c r="F4289">
        <v>3.4</v>
      </c>
      <c r="G4289" s="3">
        <f t="shared" si="1510"/>
        <v>60.183502764110663</v>
      </c>
    </row>
    <row r="4290" spans="1:15" x14ac:dyDescent="0.2">
      <c r="A4290" s="1">
        <v>40388.666666649107</v>
      </c>
      <c r="B4290">
        <v>15.1</v>
      </c>
      <c r="C4290">
        <v>69.3</v>
      </c>
      <c r="D4290">
        <v>716.4</v>
      </c>
      <c r="E4290">
        <v>0</v>
      </c>
      <c r="F4290">
        <v>2.8</v>
      </c>
      <c r="G4290" s="3">
        <f t="shared" si="1510"/>
        <v>59.72620165869192</v>
      </c>
    </row>
    <row r="4291" spans="1:15" x14ac:dyDescent="0.2">
      <c r="A4291" s="1">
        <v>40388.708333315772</v>
      </c>
      <c r="B4291">
        <v>14.4</v>
      </c>
      <c r="C4291">
        <v>63.3</v>
      </c>
      <c r="D4291">
        <v>309.95999999999998</v>
      </c>
      <c r="E4291">
        <v>0</v>
      </c>
      <c r="F4291">
        <v>2.6</v>
      </c>
      <c r="G4291" s="3">
        <f t="shared" si="1510"/>
        <v>58.305088619756049</v>
      </c>
    </row>
    <row r="4292" spans="1:15" x14ac:dyDescent="0.2">
      <c r="A4292" s="1">
        <v>40388.749999982436</v>
      </c>
      <c r="B4292">
        <v>13.1</v>
      </c>
      <c r="C4292">
        <v>66.400000000000006</v>
      </c>
      <c r="D4292">
        <v>33.479999999999997</v>
      </c>
      <c r="E4292">
        <v>0</v>
      </c>
      <c r="F4292">
        <v>1.9</v>
      </c>
      <c r="G4292" s="3">
        <f t="shared" si="1510"/>
        <v>56.812536071841706</v>
      </c>
    </row>
    <row r="4293" spans="1:15" x14ac:dyDescent="0.2">
      <c r="A4293" s="1">
        <v>40388.7916666491</v>
      </c>
      <c r="B4293">
        <v>12.3</v>
      </c>
      <c r="C4293">
        <v>73</v>
      </c>
      <c r="D4293">
        <v>0</v>
      </c>
      <c r="E4293">
        <v>0</v>
      </c>
      <c r="F4293">
        <v>2</v>
      </c>
      <c r="G4293" s="3">
        <f t="shared" si="1510"/>
        <v>56.235600081340557</v>
      </c>
    </row>
    <row r="4294" spans="1:15" x14ac:dyDescent="0.2">
      <c r="A4294" s="1">
        <v>40388.833333315764</v>
      </c>
      <c r="B4294">
        <v>11.2</v>
      </c>
      <c r="C4294">
        <v>75.900000000000006</v>
      </c>
      <c r="D4294">
        <v>0.36</v>
      </c>
      <c r="E4294">
        <v>0</v>
      </c>
      <c r="F4294">
        <v>1</v>
      </c>
      <c r="G4294" s="3">
        <f t="shared" si="1510"/>
        <v>54.95858222134494</v>
      </c>
    </row>
    <row r="4295" spans="1:15" x14ac:dyDescent="0.2">
      <c r="A4295" s="1">
        <v>40388.874999982429</v>
      </c>
      <c r="B4295">
        <v>10</v>
      </c>
      <c r="C4295">
        <v>80</v>
      </c>
      <c r="D4295">
        <v>0</v>
      </c>
      <c r="E4295">
        <v>0</v>
      </c>
      <c r="F4295">
        <v>1</v>
      </c>
      <c r="G4295" s="3">
        <f t="shared" si="1510"/>
        <v>53.615366524978043</v>
      </c>
    </row>
    <row r="4296" spans="1:15" x14ac:dyDescent="0.2">
      <c r="A4296" s="1">
        <v>40388.916666649093</v>
      </c>
      <c r="B4296">
        <v>8.1999999999999993</v>
      </c>
      <c r="C4296">
        <v>87.8</v>
      </c>
      <c r="D4296">
        <v>0</v>
      </c>
      <c r="E4296">
        <v>0</v>
      </c>
      <c r="F4296">
        <v>0.5</v>
      </c>
      <c r="G4296" s="3">
        <f t="shared" si="1510"/>
        <v>51.667445957685288</v>
      </c>
    </row>
    <row r="4297" spans="1:15" x14ac:dyDescent="0.2">
      <c r="A4297" s="1">
        <v>40388.958333315757</v>
      </c>
      <c r="B4297">
        <v>6.6</v>
      </c>
      <c r="C4297">
        <v>92.9</v>
      </c>
      <c r="D4297">
        <v>0.36</v>
      </c>
      <c r="E4297">
        <v>0</v>
      </c>
      <c r="F4297">
        <v>0.4</v>
      </c>
      <c r="G4297" s="3">
        <f t="shared" si="1510"/>
        <v>49.792243319201191</v>
      </c>
    </row>
    <row r="4298" spans="1:15" x14ac:dyDescent="0.2">
      <c r="A4298" s="1">
        <v>40388.999999982421</v>
      </c>
      <c r="B4298">
        <v>5.2</v>
      </c>
      <c r="C4298">
        <v>95.6</v>
      </c>
      <c r="D4298">
        <v>0.36</v>
      </c>
      <c r="E4298">
        <v>0</v>
      </c>
      <c r="F4298">
        <v>0.4</v>
      </c>
      <c r="G4298" s="3">
        <f t="shared" si="1510"/>
        <v>48.039810144507676</v>
      </c>
      <c r="H4298" s="1">
        <f t="shared" ref="H4298" si="1527">A4298</f>
        <v>40388.999999982421</v>
      </c>
      <c r="I4298" s="3">
        <f t="shared" ref="I4298" si="1528">AVERAGE(B4298:B4321)</f>
        <v>9.6291666666666682</v>
      </c>
      <c r="J4298" s="3">
        <f t="shared" ref="J4298" si="1529">STDEV(B4298:B4321)</f>
        <v>4.4163214248440044</v>
      </c>
      <c r="K4298" s="3">
        <f t="shared" ref="K4298" si="1530">AVERAGE(C4298:C4321)</f>
        <v>91.595833333333317</v>
      </c>
      <c r="L4298" s="3">
        <f t="shared" ref="L4298" si="1531">AVERAGE(D4305:D4317)</f>
        <v>695.04923076923069</v>
      </c>
      <c r="M4298" s="3">
        <f t="shared" ref="M4298" si="1532">SUM(E4298:E4321)</f>
        <v>2</v>
      </c>
      <c r="N4298" s="3">
        <f t="shared" ref="N4298" si="1533">AVERAGE(F4298:F4321)</f>
        <v>0.5</v>
      </c>
      <c r="O4298" s="3">
        <f t="shared" ref="O4298" si="1534">AVERAGE(G4298:G4321)</f>
        <v>53.792048275133389</v>
      </c>
    </row>
    <row r="4299" spans="1:15" x14ac:dyDescent="0.2">
      <c r="A4299" s="1">
        <v>40389.041666649086</v>
      </c>
      <c r="B4299">
        <v>3.9</v>
      </c>
      <c r="C4299">
        <v>96.6</v>
      </c>
      <c r="D4299">
        <v>0.72</v>
      </c>
      <c r="E4299">
        <v>0</v>
      </c>
      <c r="F4299">
        <v>0.4</v>
      </c>
      <c r="G4299" s="3">
        <f t="shared" si="1510"/>
        <v>46.327300552718775</v>
      </c>
    </row>
    <row r="4300" spans="1:15" x14ac:dyDescent="0.2">
      <c r="A4300" s="1">
        <v>40389.08333331575</v>
      </c>
      <c r="B4300">
        <v>4.2</v>
      </c>
      <c r="C4300">
        <v>97.2</v>
      </c>
      <c r="D4300">
        <v>0</v>
      </c>
      <c r="E4300">
        <v>0</v>
      </c>
      <c r="F4300">
        <v>0.4</v>
      </c>
      <c r="G4300" s="3">
        <f t="shared" si="1510"/>
        <v>46.766517171745612</v>
      </c>
    </row>
    <row r="4301" spans="1:15" x14ac:dyDescent="0.2">
      <c r="A4301" s="1">
        <v>40389.124999982414</v>
      </c>
      <c r="B4301">
        <v>3.6</v>
      </c>
      <c r="C4301">
        <v>97.5</v>
      </c>
      <c r="D4301">
        <v>1.44</v>
      </c>
      <c r="E4301">
        <v>0</v>
      </c>
      <c r="F4301">
        <v>0.4</v>
      </c>
      <c r="G4301" s="3">
        <f t="shared" si="1510"/>
        <v>45.966922430154561</v>
      </c>
    </row>
    <row r="4302" spans="1:15" x14ac:dyDescent="0.2">
      <c r="A4302" s="1">
        <v>40389.166666649078</v>
      </c>
      <c r="B4302">
        <v>3.7</v>
      </c>
      <c r="C4302">
        <v>97.8</v>
      </c>
      <c r="D4302">
        <v>0</v>
      </c>
      <c r="E4302">
        <v>0</v>
      </c>
      <c r="F4302">
        <v>0.5</v>
      </c>
      <c r="G4302" s="3">
        <f t="shared" si="1510"/>
        <v>46.11847096575562</v>
      </c>
    </row>
    <row r="4303" spans="1:15" x14ac:dyDescent="0.2">
      <c r="A4303" s="1">
        <v>40389.208333315742</v>
      </c>
      <c r="B4303">
        <v>3.3</v>
      </c>
      <c r="C4303">
        <v>98.3</v>
      </c>
      <c r="D4303">
        <v>0</v>
      </c>
      <c r="E4303">
        <v>0</v>
      </c>
      <c r="F4303">
        <v>0.4</v>
      </c>
      <c r="G4303" s="3">
        <f t="shared" si="1510"/>
        <v>45.600759159422168</v>
      </c>
    </row>
    <row r="4304" spans="1:15" x14ac:dyDescent="0.2">
      <c r="A4304" s="1">
        <v>40389.249999982407</v>
      </c>
      <c r="B4304">
        <v>3.5</v>
      </c>
      <c r="C4304">
        <v>98.5</v>
      </c>
      <c r="D4304">
        <v>0.36</v>
      </c>
      <c r="E4304">
        <v>0</v>
      </c>
      <c r="F4304">
        <v>0.4</v>
      </c>
      <c r="G4304" s="3">
        <f t="shared" si="1510"/>
        <v>45.882963954389339</v>
      </c>
    </row>
    <row r="4305" spans="1:7" x14ac:dyDescent="0.2">
      <c r="A4305" s="1">
        <v>40389.291666649071</v>
      </c>
      <c r="B4305">
        <v>5.4</v>
      </c>
      <c r="C4305">
        <v>97.9</v>
      </c>
      <c r="D4305">
        <v>0.72</v>
      </c>
      <c r="E4305">
        <v>0</v>
      </c>
      <c r="F4305">
        <v>0.5</v>
      </c>
      <c r="G4305" s="3">
        <f t="shared" si="1510"/>
        <v>48.434149994771765</v>
      </c>
    </row>
    <row r="4306" spans="1:7" x14ac:dyDescent="0.2">
      <c r="A4306" s="1">
        <v>40389.333333315735</v>
      </c>
      <c r="B4306">
        <v>6</v>
      </c>
      <c r="C4306">
        <v>98</v>
      </c>
      <c r="D4306">
        <v>161.28</v>
      </c>
      <c r="E4306">
        <v>0</v>
      </c>
      <c r="F4306">
        <v>0.5</v>
      </c>
      <c r="G4306" s="3">
        <f t="shared" ref="G4306:G4369" si="1535">B4306+(0.36*(237.7*(((17.271*B4306)/(237.7+B4306))+LN(C4306/100)))/(17.271-(((17.271*B4306)/(237.7+B4306))+LN(C4306/100))))+41.2</f>
        <v>49.25491131943042</v>
      </c>
    </row>
    <row r="4307" spans="1:7" x14ac:dyDescent="0.2">
      <c r="A4307" s="1">
        <v>40389.374999982399</v>
      </c>
      <c r="B4307">
        <v>9.6999999999999993</v>
      </c>
      <c r="C4307">
        <v>95</v>
      </c>
      <c r="D4307">
        <v>706.32</v>
      </c>
      <c r="E4307">
        <v>0</v>
      </c>
      <c r="F4307">
        <v>0.5</v>
      </c>
      <c r="G4307" s="3">
        <f t="shared" si="1535"/>
        <v>54.117542287242287</v>
      </c>
    </row>
    <row r="4308" spans="1:7" x14ac:dyDescent="0.2">
      <c r="A4308" s="1">
        <v>40389.416666649064</v>
      </c>
      <c r="B4308">
        <v>14.5</v>
      </c>
      <c r="C4308">
        <v>68.099999999999994</v>
      </c>
      <c r="D4308">
        <v>1352.16</v>
      </c>
      <c r="E4308">
        <v>0</v>
      </c>
      <c r="F4308">
        <v>0.7</v>
      </c>
      <c r="G4308" s="3">
        <f t="shared" si="1535"/>
        <v>58.826541707188028</v>
      </c>
    </row>
    <row r="4309" spans="1:7" x14ac:dyDescent="0.2">
      <c r="A4309" s="1">
        <v>40389.458333315728</v>
      </c>
      <c r="B4309">
        <v>12.6</v>
      </c>
      <c r="C4309">
        <v>81.599999999999994</v>
      </c>
      <c r="D4309">
        <v>924.48</v>
      </c>
      <c r="E4309">
        <v>0</v>
      </c>
      <c r="F4309">
        <v>0.4</v>
      </c>
      <c r="G4309" s="3">
        <f t="shared" si="1535"/>
        <v>57.23255369872318</v>
      </c>
    </row>
    <row r="4310" spans="1:7" x14ac:dyDescent="0.2">
      <c r="A4310" s="1">
        <v>40389.499999982392</v>
      </c>
      <c r="B4310">
        <v>14.9</v>
      </c>
      <c r="C4310">
        <v>68.7</v>
      </c>
      <c r="D4310">
        <v>1567.8</v>
      </c>
      <c r="E4310">
        <v>0</v>
      </c>
      <c r="F4310">
        <v>0.6</v>
      </c>
      <c r="G4310" s="3">
        <f t="shared" si="1535"/>
        <v>59.410838358146449</v>
      </c>
    </row>
    <row r="4311" spans="1:7" x14ac:dyDescent="0.2">
      <c r="A4311" s="1">
        <v>40389.541666649056</v>
      </c>
      <c r="B4311">
        <v>12.7</v>
      </c>
      <c r="C4311">
        <v>87.8</v>
      </c>
      <c r="D4311">
        <v>737.64</v>
      </c>
      <c r="E4311">
        <v>0.2</v>
      </c>
      <c r="F4311">
        <v>0.7</v>
      </c>
      <c r="G4311" s="3">
        <f t="shared" si="1535"/>
        <v>57.762262297463465</v>
      </c>
    </row>
    <row r="4312" spans="1:7" x14ac:dyDescent="0.2">
      <c r="A4312" s="1">
        <v>40389.583333315721</v>
      </c>
      <c r="B4312">
        <v>14.7</v>
      </c>
      <c r="C4312">
        <v>86.3</v>
      </c>
      <c r="D4312">
        <v>1261.44</v>
      </c>
      <c r="E4312">
        <v>0.2</v>
      </c>
      <c r="F4312">
        <v>0.5</v>
      </c>
      <c r="G4312" s="3">
        <f t="shared" si="1535"/>
        <v>60.376281127402834</v>
      </c>
    </row>
    <row r="4313" spans="1:7" x14ac:dyDescent="0.2">
      <c r="A4313" s="1">
        <v>40389.624999982385</v>
      </c>
      <c r="B4313">
        <v>14.8</v>
      </c>
      <c r="C4313">
        <v>83.3</v>
      </c>
      <c r="D4313">
        <v>1434.24</v>
      </c>
      <c r="E4313">
        <v>0</v>
      </c>
      <c r="F4313">
        <v>0.5</v>
      </c>
      <c r="G4313" s="3">
        <f t="shared" si="1535"/>
        <v>60.317782188075817</v>
      </c>
    </row>
    <row r="4314" spans="1:7" x14ac:dyDescent="0.2">
      <c r="A4314" s="1">
        <v>40389.666666649049</v>
      </c>
      <c r="B4314">
        <v>14.3</v>
      </c>
      <c r="C4314">
        <v>85.7</v>
      </c>
      <c r="D4314">
        <v>571.32000000000005</v>
      </c>
      <c r="E4314">
        <v>0</v>
      </c>
      <c r="F4314">
        <v>0.5</v>
      </c>
      <c r="G4314" s="3">
        <f t="shared" si="1535"/>
        <v>59.796710705138793</v>
      </c>
    </row>
    <row r="4315" spans="1:7" x14ac:dyDescent="0.2">
      <c r="A4315" s="1">
        <v>40389.708333315713</v>
      </c>
      <c r="B4315">
        <v>13.1</v>
      </c>
      <c r="C4315">
        <v>91.8</v>
      </c>
      <c r="D4315">
        <v>258.83999999999997</v>
      </c>
      <c r="E4315">
        <v>0.4</v>
      </c>
      <c r="F4315">
        <v>0.5</v>
      </c>
      <c r="G4315" s="3">
        <f t="shared" si="1535"/>
        <v>58.546531052517416</v>
      </c>
    </row>
    <row r="4316" spans="1:7" x14ac:dyDescent="0.2">
      <c r="A4316" s="1">
        <v>40389.749999982378</v>
      </c>
      <c r="B4316">
        <v>12.4</v>
      </c>
      <c r="C4316">
        <v>93.6</v>
      </c>
      <c r="D4316">
        <v>59.4</v>
      </c>
      <c r="E4316">
        <v>0</v>
      </c>
      <c r="F4316">
        <v>0.5</v>
      </c>
      <c r="G4316" s="3">
        <f t="shared" si="1535"/>
        <v>57.702673575050056</v>
      </c>
    </row>
    <row r="4317" spans="1:7" x14ac:dyDescent="0.2">
      <c r="A4317" s="1">
        <v>40389.791666649042</v>
      </c>
      <c r="B4317">
        <v>12.5</v>
      </c>
      <c r="C4317">
        <v>94.7</v>
      </c>
      <c r="D4317">
        <v>0</v>
      </c>
      <c r="E4317">
        <v>0</v>
      </c>
      <c r="F4317">
        <v>0.5</v>
      </c>
      <c r="G4317" s="3">
        <f t="shared" si="1535"/>
        <v>57.902053222594716</v>
      </c>
    </row>
    <row r="4318" spans="1:7" x14ac:dyDescent="0.2">
      <c r="A4318" s="1">
        <v>40389.833333315706</v>
      </c>
      <c r="B4318">
        <v>11.4</v>
      </c>
      <c r="C4318">
        <v>95.5</v>
      </c>
      <c r="D4318">
        <v>0.72</v>
      </c>
      <c r="E4318">
        <v>0</v>
      </c>
      <c r="F4318">
        <v>0.5</v>
      </c>
      <c r="G4318" s="3">
        <f t="shared" si="1535"/>
        <v>56.454158773512731</v>
      </c>
    </row>
    <row r="4319" spans="1:7" x14ac:dyDescent="0.2">
      <c r="A4319" s="1">
        <v>40389.87499998237</v>
      </c>
      <c r="B4319">
        <v>11.4</v>
      </c>
      <c r="C4319">
        <v>96</v>
      </c>
      <c r="D4319">
        <v>0.72</v>
      </c>
      <c r="E4319">
        <v>0</v>
      </c>
      <c r="F4319">
        <v>0.6</v>
      </c>
      <c r="G4319" s="3">
        <f t="shared" si="1535"/>
        <v>56.482423802876177</v>
      </c>
    </row>
    <row r="4320" spans="1:7" x14ac:dyDescent="0.2">
      <c r="A4320" s="1">
        <v>40389.916666649035</v>
      </c>
      <c r="B4320">
        <v>11.8</v>
      </c>
      <c r="C4320">
        <v>96.1</v>
      </c>
      <c r="D4320">
        <v>0</v>
      </c>
      <c r="E4320">
        <v>1</v>
      </c>
      <c r="F4320">
        <v>0.6</v>
      </c>
      <c r="G4320" s="3">
        <f t="shared" si="1535"/>
        <v>57.031368056755852</v>
      </c>
    </row>
    <row r="4321" spans="1:15" x14ac:dyDescent="0.2">
      <c r="A4321" s="1">
        <v>40389.958333315699</v>
      </c>
      <c r="B4321">
        <v>11.5</v>
      </c>
      <c r="C4321">
        <v>96.7</v>
      </c>
      <c r="D4321">
        <v>0.72</v>
      </c>
      <c r="E4321">
        <v>0.2</v>
      </c>
      <c r="F4321">
        <v>0.5</v>
      </c>
      <c r="G4321" s="3">
        <f t="shared" si="1535"/>
        <v>56.657632057617455</v>
      </c>
    </row>
    <row r="4322" spans="1:15" x14ac:dyDescent="0.2">
      <c r="A4322" s="1">
        <v>40389.999999982363</v>
      </c>
      <c r="B4322">
        <v>10.8</v>
      </c>
      <c r="C4322">
        <v>96.8</v>
      </c>
      <c r="D4322">
        <v>0.72</v>
      </c>
      <c r="E4322">
        <v>0</v>
      </c>
      <c r="F4322">
        <v>0.5</v>
      </c>
      <c r="G4322" s="3">
        <f t="shared" si="1535"/>
        <v>55.712228832208645</v>
      </c>
      <c r="H4322" s="1">
        <f t="shared" ref="H4322" si="1536">A4322</f>
        <v>40389.999999982363</v>
      </c>
      <c r="I4322" s="3">
        <f t="shared" ref="I4322" si="1537">AVERAGE(B4322:B4345)</f>
        <v>12.475</v>
      </c>
      <c r="J4322" s="3">
        <f t="shared" ref="J4322" si="1538">STDEV(B4322:B4345)</f>
        <v>3.4907642118322357</v>
      </c>
      <c r="K4322" s="3">
        <f t="shared" ref="K4322" si="1539">AVERAGE(C4322:C4345)</f>
        <v>88.59999999999998</v>
      </c>
      <c r="L4322" s="3">
        <f t="shared" ref="L4322" si="1540">AVERAGE(D4329:D4341)</f>
        <v>807.59076923076952</v>
      </c>
      <c r="M4322" s="3">
        <f t="shared" ref="M4322" si="1541">SUM(E4322:E4345)</f>
        <v>0.2</v>
      </c>
      <c r="N4322" s="3">
        <f t="shared" ref="N4322" si="1542">AVERAGE(F4322:F4345)</f>
        <v>0.56250000000000011</v>
      </c>
      <c r="O4322" s="3">
        <f t="shared" ref="O4322" si="1543">AVERAGE(G4322:G4345)</f>
        <v>57.440853213149332</v>
      </c>
    </row>
    <row r="4323" spans="1:15" x14ac:dyDescent="0.2">
      <c r="A4323" s="1">
        <v>40390.041666649027</v>
      </c>
      <c r="B4323">
        <v>11.1</v>
      </c>
      <c r="C4323">
        <v>97.1</v>
      </c>
      <c r="D4323">
        <v>0.36</v>
      </c>
      <c r="E4323">
        <v>0</v>
      </c>
      <c r="F4323">
        <v>0.5</v>
      </c>
      <c r="G4323" s="3">
        <f t="shared" si="1535"/>
        <v>56.136538656806088</v>
      </c>
    </row>
    <row r="4324" spans="1:15" x14ac:dyDescent="0.2">
      <c r="A4324" s="1">
        <v>40390.083333315692</v>
      </c>
      <c r="B4324">
        <v>10.7</v>
      </c>
      <c r="C4324">
        <v>97.2</v>
      </c>
      <c r="D4324">
        <v>0.36</v>
      </c>
      <c r="E4324">
        <v>0</v>
      </c>
      <c r="F4324">
        <v>0.6</v>
      </c>
      <c r="G4324" s="3">
        <f t="shared" si="1535"/>
        <v>55.598600590955712</v>
      </c>
    </row>
    <row r="4325" spans="1:15" x14ac:dyDescent="0.2">
      <c r="A4325" s="1">
        <v>40390.124999982356</v>
      </c>
      <c r="B4325">
        <v>10.6</v>
      </c>
      <c r="C4325">
        <v>97.2</v>
      </c>
      <c r="D4325">
        <v>0.36</v>
      </c>
      <c r="E4325">
        <v>0</v>
      </c>
      <c r="F4325">
        <v>0.7</v>
      </c>
      <c r="G4325" s="3">
        <f t="shared" si="1535"/>
        <v>55.462723970235444</v>
      </c>
    </row>
    <row r="4326" spans="1:15" x14ac:dyDescent="0.2">
      <c r="A4326" s="1">
        <v>40390.16666664902</v>
      </c>
      <c r="B4326">
        <v>9.6999999999999993</v>
      </c>
      <c r="C4326">
        <v>97.8</v>
      </c>
      <c r="D4326">
        <v>0.36</v>
      </c>
      <c r="E4326">
        <v>0</v>
      </c>
      <c r="F4326">
        <v>0.7</v>
      </c>
      <c r="G4326" s="3">
        <f t="shared" si="1535"/>
        <v>54.272761171298299</v>
      </c>
    </row>
    <row r="4327" spans="1:15" x14ac:dyDescent="0.2">
      <c r="A4327" s="1">
        <v>40390.208333315684</v>
      </c>
      <c r="B4327">
        <v>10.199999999999999</v>
      </c>
      <c r="C4327">
        <v>97.6</v>
      </c>
      <c r="D4327">
        <v>0.36</v>
      </c>
      <c r="E4327">
        <v>0</v>
      </c>
      <c r="F4327">
        <v>0.6</v>
      </c>
      <c r="G4327" s="3">
        <f t="shared" si="1535"/>
        <v>54.94127822527166</v>
      </c>
    </row>
    <row r="4328" spans="1:15" x14ac:dyDescent="0.2">
      <c r="A4328" s="1">
        <v>40390.249999982349</v>
      </c>
      <c r="B4328">
        <v>8.8000000000000007</v>
      </c>
      <c r="C4328">
        <v>97.7</v>
      </c>
      <c r="D4328">
        <v>0.36</v>
      </c>
      <c r="E4328">
        <v>0</v>
      </c>
      <c r="F4328">
        <v>0.6</v>
      </c>
      <c r="G4328" s="3">
        <f t="shared" si="1535"/>
        <v>53.044190465545853</v>
      </c>
    </row>
    <row r="4329" spans="1:15" x14ac:dyDescent="0.2">
      <c r="A4329" s="1">
        <v>40390.291666649013</v>
      </c>
      <c r="B4329">
        <v>8.6999999999999993</v>
      </c>
      <c r="C4329">
        <v>98.1</v>
      </c>
      <c r="D4329">
        <v>1.08</v>
      </c>
      <c r="E4329">
        <v>0</v>
      </c>
      <c r="F4329">
        <v>0.4</v>
      </c>
      <c r="G4329" s="3">
        <f t="shared" si="1535"/>
        <v>52.92998830963819</v>
      </c>
    </row>
    <row r="4330" spans="1:15" x14ac:dyDescent="0.2">
      <c r="A4330" s="1">
        <v>40390.333333315677</v>
      </c>
      <c r="B4330">
        <v>10.5</v>
      </c>
      <c r="C4330">
        <v>97.7</v>
      </c>
      <c r="D4330">
        <v>83.88</v>
      </c>
      <c r="E4330">
        <v>0.2</v>
      </c>
      <c r="F4330">
        <v>0.5</v>
      </c>
      <c r="G4330" s="3">
        <f t="shared" si="1535"/>
        <v>55.35447806692315</v>
      </c>
    </row>
    <row r="4331" spans="1:15" x14ac:dyDescent="0.2">
      <c r="A4331" s="1">
        <v>40390.374999982341</v>
      </c>
      <c r="B4331">
        <v>11.4</v>
      </c>
      <c r="C4331">
        <v>97.3</v>
      </c>
      <c r="D4331">
        <v>635.76</v>
      </c>
      <c r="E4331">
        <v>0</v>
      </c>
      <c r="F4331">
        <v>0.8</v>
      </c>
      <c r="G4331" s="3">
        <f t="shared" si="1535"/>
        <v>56.555311837882819</v>
      </c>
    </row>
    <row r="4332" spans="1:15" x14ac:dyDescent="0.2">
      <c r="A4332" s="1">
        <v>40390.416666649005</v>
      </c>
      <c r="B4332">
        <v>13.3</v>
      </c>
      <c r="C4332">
        <v>96.7</v>
      </c>
      <c r="D4332">
        <v>1165.32</v>
      </c>
      <c r="E4332">
        <v>0</v>
      </c>
      <c r="F4332">
        <v>0.8</v>
      </c>
      <c r="G4332" s="3">
        <f t="shared" si="1535"/>
        <v>59.102990730542494</v>
      </c>
    </row>
    <row r="4333" spans="1:15" x14ac:dyDescent="0.2">
      <c r="A4333" s="1">
        <v>40390.45833331567</v>
      </c>
      <c r="B4333">
        <v>15.3</v>
      </c>
      <c r="C4333">
        <v>81.8</v>
      </c>
      <c r="D4333">
        <v>1809.36</v>
      </c>
      <c r="E4333">
        <v>0</v>
      </c>
      <c r="F4333">
        <v>1</v>
      </c>
      <c r="G4333" s="3">
        <f t="shared" si="1535"/>
        <v>60.894172897558704</v>
      </c>
    </row>
    <row r="4334" spans="1:15" x14ac:dyDescent="0.2">
      <c r="A4334" s="1">
        <v>40390.499999982334</v>
      </c>
      <c r="B4334">
        <v>17.600000000000001</v>
      </c>
      <c r="C4334">
        <v>69.2</v>
      </c>
      <c r="D4334">
        <v>2064.6</v>
      </c>
      <c r="E4334">
        <v>0</v>
      </c>
      <c r="F4334">
        <v>0.9</v>
      </c>
      <c r="G4334" s="3">
        <f t="shared" si="1535"/>
        <v>63.078813054912828</v>
      </c>
    </row>
    <row r="4335" spans="1:15" x14ac:dyDescent="0.2">
      <c r="A4335" s="1">
        <v>40390.541666648998</v>
      </c>
      <c r="B4335">
        <v>18.399999999999999</v>
      </c>
      <c r="C4335">
        <v>64.099999999999994</v>
      </c>
      <c r="D4335">
        <v>1392.12</v>
      </c>
      <c r="E4335">
        <v>0</v>
      </c>
      <c r="F4335">
        <v>0.5</v>
      </c>
      <c r="G4335" s="3">
        <f t="shared" si="1535"/>
        <v>63.735241471340757</v>
      </c>
    </row>
    <row r="4336" spans="1:15" x14ac:dyDescent="0.2">
      <c r="A4336" s="1">
        <v>40390.583333315662</v>
      </c>
      <c r="B4336">
        <v>17.600000000000001</v>
      </c>
      <c r="C4336">
        <v>70.8</v>
      </c>
      <c r="D4336">
        <v>1126.08</v>
      </c>
      <c r="E4336">
        <v>0</v>
      </c>
      <c r="F4336">
        <v>0.4</v>
      </c>
      <c r="G4336" s="3">
        <f t="shared" si="1535"/>
        <v>63.203850374848912</v>
      </c>
    </row>
    <row r="4337" spans="1:15" x14ac:dyDescent="0.2">
      <c r="A4337" s="1">
        <v>40390.624999982327</v>
      </c>
      <c r="B4337">
        <v>18.100000000000001</v>
      </c>
      <c r="C4337">
        <v>69.599999999999994</v>
      </c>
      <c r="D4337">
        <v>509.04</v>
      </c>
      <c r="E4337">
        <v>0</v>
      </c>
      <c r="F4337">
        <v>0.5</v>
      </c>
      <c r="G4337" s="3">
        <f t="shared" si="1535"/>
        <v>63.782454031656535</v>
      </c>
    </row>
    <row r="4338" spans="1:15" x14ac:dyDescent="0.2">
      <c r="A4338" s="1">
        <v>40390.666666648991</v>
      </c>
      <c r="B4338">
        <v>17.5</v>
      </c>
      <c r="C4338">
        <v>71.8</v>
      </c>
      <c r="D4338">
        <v>1381.68</v>
      </c>
      <c r="E4338">
        <v>0</v>
      </c>
      <c r="F4338">
        <v>0.6</v>
      </c>
      <c r="G4338" s="3">
        <f t="shared" si="1535"/>
        <v>63.146182627069223</v>
      </c>
    </row>
    <row r="4339" spans="1:15" x14ac:dyDescent="0.2">
      <c r="A4339" s="1">
        <v>40390.708333315655</v>
      </c>
      <c r="B4339">
        <v>16.899999999999999</v>
      </c>
      <c r="C4339">
        <v>72.3</v>
      </c>
      <c r="D4339">
        <v>287.27999999999997</v>
      </c>
      <c r="E4339">
        <v>0</v>
      </c>
      <c r="F4339">
        <v>0.4</v>
      </c>
      <c r="G4339" s="3">
        <f t="shared" si="1535"/>
        <v>62.376692228513086</v>
      </c>
    </row>
    <row r="4340" spans="1:15" x14ac:dyDescent="0.2">
      <c r="A4340" s="1">
        <v>40390.749999982319</v>
      </c>
      <c r="B4340">
        <v>14.1</v>
      </c>
      <c r="C4340">
        <v>83.3</v>
      </c>
      <c r="D4340">
        <v>42.12</v>
      </c>
      <c r="E4340">
        <v>0</v>
      </c>
      <c r="F4340">
        <v>0.4</v>
      </c>
      <c r="G4340" s="3">
        <f t="shared" si="1535"/>
        <v>59.371344678543338</v>
      </c>
    </row>
    <row r="4341" spans="1:15" x14ac:dyDescent="0.2">
      <c r="A4341" s="1">
        <v>40390.791666648984</v>
      </c>
      <c r="B4341">
        <v>11.6</v>
      </c>
      <c r="C4341">
        <v>90.6</v>
      </c>
      <c r="D4341">
        <v>0.36</v>
      </c>
      <c r="E4341">
        <v>0</v>
      </c>
      <c r="F4341">
        <v>0.4</v>
      </c>
      <c r="G4341" s="3">
        <f t="shared" si="1535"/>
        <v>56.441199067632823</v>
      </c>
    </row>
    <row r="4342" spans="1:15" x14ac:dyDescent="0.2">
      <c r="A4342" s="1">
        <v>40390.833333315648</v>
      </c>
      <c r="B4342">
        <v>10.199999999999999</v>
      </c>
      <c r="C4342">
        <v>93.7</v>
      </c>
      <c r="D4342">
        <v>0.36</v>
      </c>
      <c r="E4342">
        <v>0</v>
      </c>
      <c r="F4342">
        <v>0.4</v>
      </c>
      <c r="G4342" s="3">
        <f t="shared" si="1535"/>
        <v>54.72269897679103</v>
      </c>
    </row>
    <row r="4343" spans="1:15" x14ac:dyDescent="0.2">
      <c r="A4343" s="1">
        <v>40390.874999982312</v>
      </c>
      <c r="B4343">
        <v>9.3000000000000007</v>
      </c>
      <c r="C4343">
        <v>95.2</v>
      </c>
      <c r="D4343">
        <v>0.36</v>
      </c>
      <c r="E4343">
        <v>0</v>
      </c>
      <c r="F4343">
        <v>0.4</v>
      </c>
      <c r="G4343" s="3">
        <f t="shared" si="1535"/>
        <v>53.585611201236503</v>
      </c>
    </row>
    <row r="4344" spans="1:15" x14ac:dyDescent="0.2">
      <c r="A4344" s="1">
        <v>40390.916666648976</v>
      </c>
      <c r="B4344">
        <v>8.1999999999999993</v>
      </c>
      <c r="C4344">
        <v>96.1</v>
      </c>
      <c r="D4344">
        <v>0.36</v>
      </c>
      <c r="E4344">
        <v>0</v>
      </c>
      <c r="F4344">
        <v>0.4</v>
      </c>
      <c r="G4344" s="3">
        <f t="shared" si="1535"/>
        <v>52.141567135603822</v>
      </c>
    </row>
    <row r="4345" spans="1:15" x14ac:dyDescent="0.2">
      <c r="A4345" s="1">
        <v>40390.958333315641</v>
      </c>
      <c r="B4345">
        <v>8.8000000000000007</v>
      </c>
      <c r="C4345">
        <v>96.7</v>
      </c>
      <c r="D4345">
        <v>0.36</v>
      </c>
      <c r="E4345">
        <v>0</v>
      </c>
      <c r="F4345">
        <v>0.5</v>
      </c>
      <c r="G4345" s="3">
        <f t="shared" si="1535"/>
        <v>52.989558512567903</v>
      </c>
    </row>
    <row r="4346" spans="1:15" x14ac:dyDescent="0.2">
      <c r="A4346" s="1">
        <v>40390.999999982305</v>
      </c>
      <c r="B4346">
        <v>8</v>
      </c>
      <c r="C4346">
        <v>96.9</v>
      </c>
      <c r="D4346">
        <v>0.36</v>
      </c>
      <c r="E4346">
        <v>0</v>
      </c>
      <c r="F4346">
        <v>0.4</v>
      </c>
      <c r="G4346" s="3">
        <f t="shared" si="1535"/>
        <v>51.913608833029116</v>
      </c>
      <c r="H4346" s="1">
        <f t="shared" ref="H4346" si="1544">A4346</f>
        <v>40390.999999982305</v>
      </c>
      <c r="I4346" s="3">
        <f t="shared" ref="I4346" si="1545">AVERAGE(B4346:B4369)</f>
        <v>12.387499999999998</v>
      </c>
      <c r="J4346" s="3">
        <f t="shared" ref="J4346" si="1546">STDEV(B4346:B4369)</f>
        <v>5.7102739217019725</v>
      </c>
      <c r="K4346" s="3">
        <f t="shared" ref="K4346" si="1547">AVERAGE(C4346:C4369)</f>
        <v>78.995833333333323</v>
      </c>
      <c r="L4346" s="3">
        <f t="shared" ref="L4346" si="1548">AVERAGE(D4353:D4365)</f>
        <v>1147.5692307692309</v>
      </c>
      <c r="M4346" s="3">
        <f t="shared" ref="M4346" si="1549">SUM(E4346:E4369)</f>
        <v>0</v>
      </c>
      <c r="N4346" s="3">
        <f t="shared" ref="N4346" si="1550">AVERAGE(F4346:F4369)</f>
        <v>0.87083333333333313</v>
      </c>
      <c r="O4346" s="3">
        <f t="shared" ref="O4346" si="1551">AVERAGE(G4346:G4369)</f>
        <v>56.487475321261719</v>
      </c>
    </row>
    <row r="4347" spans="1:15" x14ac:dyDescent="0.2">
      <c r="A4347" s="1">
        <v>40391.041666648969</v>
      </c>
      <c r="B4347">
        <v>7.4</v>
      </c>
      <c r="C4347">
        <v>97</v>
      </c>
      <c r="D4347">
        <v>0.36</v>
      </c>
      <c r="E4347">
        <v>0</v>
      </c>
      <c r="F4347">
        <v>0.5</v>
      </c>
      <c r="G4347" s="3">
        <f t="shared" si="1535"/>
        <v>51.103833381811249</v>
      </c>
    </row>
    <row r="4348" spans="1:15" x14ac:dyDescent="0.2">
      <c r="A4348" s="1">
        <v>40391.083333315633</v>
      </c>
      <c r="B4348">
        <v>7.3</v>
      </c>
      <c r="C4348">
        <v>97.6</v>
      </c>
      <c r="D4348">
        <v>0.72</v>
      </c>
      <c r="E4348">
        <v>0</v>
      </c>
      <c r="F4348">
        <v>0.4</v>
      </c>
      <c r="G4348" s="3">
        <f t="shared" si="1535"/>
        <v>51.000316584222873</v>
      </c>
    </row>
    <row r="4349" spans="1:15" x14ac:dyDescent="0.2">
      <c r="A4349" s="1">
        <v>40391.124999982298</v>
      </c>
      <c r="B4349">
        <v>6.8</v>
      </c>
      <c r="C4349">
        <v>97.7</v>
      </c>
      <c r="D4349">
        <v>0.72</v>
      </c>
      <c r="E4349">
        <v>0</v>
      </c>
      <c r="F4349">
        <v>0.5</v>
      </c>
      <c r="G4349" s="3">
        <f t="shared" si="1535"/>
        <v>50.32619001589466</v>
      </c>
    </row>
    <row r="4350" spans="1:15" x14ac:dyDescent="0.2">
      <c r="A4350" s="1">
        <v>40391.166666648962</v>
      </c>
      <c r="B4350">
        <v>6.1</v>
      </c>
      <c r="C4350">
        <v>98.6</v>
      </c>
      <c r="D4350">
        <v>0.72</v>
      </c>
      <c r="E4350">
        <v>0</v>
      </c>
      <c r="F4350">
        <v>0.4</v>
      </c>
      <c r="G4350" s="3">
        <f t="shared" si="1535"/>
        <v>49.422574697783787</v>
      </c>
    </row>
    <row r="4351" spans="1:15" x14ac:dyDescent="0.2">
      <c r="A4351" s="1">
        <v>40391.208333315626</v>
      </c>
      <c r="B4351">
        <v>6.7</v>
      </c>
      <c r="C4351">
        <v>98.5</v>
      </c>
      <c r="D4351">
        <v>1.08</v>
      </c>
      <c r="E4351">
        <v>0</v>
      </c>
      <c r="F4351">
        <v>0.6</v>
      </c>
      <c r="G4351" s="3">
        <f t="shared" si="1535"/>
        <v>50.232907251790166</v>
      </c>
    </row>
    <row r="4352" spans="1:15" x14ac:dyDescent="0.2">
      <c r="A4352" s="1">
        <v>40391.24999998229</v>
      </c>
      <c r="B4352">
        <v>6.3</v>
      </c>
      <c r="C4352">
        <v>98.5</v>
      </c>
      <c r="D4352">
        <v>1.08</v>
      </c>
      <c r="E4352">
        <v>0</v>
      </c>
      <c r="F4352">
        <v>0.5</v>
      </c>
      <c r="G4352" s="3">
        <f t="shared" si="1535"/>
        <v>49.689165820007545</v>
      </c>
    </row>
    <row r="4353" spans="1:7" x14ac:dyDescent="0.2">
      <c r="A4353" s="1">
        <v>40391.291666648955</v>
      </c>
      <c r="B4353">
        <v>5.9</v>
      </c>
      <c r="C4353">
        <v>98.4</v>
      </c>
      <c r="D4353">
        <v>2.52</v>
      </c>
      <c r="E4353">
        <v>0</v>
      </c>
      <c r="F4353">
        <v>0.6</v>
      </c>
      <c r="G4353" s="3">
        <f t="shared" si="1535"/>
        <v>49.140148145386895</v>
      </c>
    </row>
    <row r="4354" spans="1:7" x14ac:dyDescent="0.2">
      <c r="A4354" s="1">
        <v>40391.333333315619</v>
      </c>
      <c r="B4354">
        <v>7.3</v>
      </c>
      <c r="C4354">
        <v>98.2</v>
      </c>
      <c r="D4354">
        <v>180</v>
      </c>
      <c r="E4354">
        <v>0</v>
      </c>
      <c r="F4354">
        <v>0.5</v>
      </c>
      <c r="G4354" s="3">
        <f t="shared" si="1535"/>
        <v>51.032494524034753</v>
      </c>
    </row>
    <row r="4355" spans="1:7" x14ac:dyDescent="0.2">
      <c r="A4355" s="1">
        <v>40391.374999982283</v>
      </c>
      <c r="B4355">
        <v>10.9</v>
      </c>
      <c r="C4355">
        <v>94.5</v>
      </c>
      <c r="D4355">
        <v>871.92</v>
      </c>
      <c r="E4355">
        <v>0</v>
      </c>
      <c r="F4355">
        <v>1.2</v>
      </c>
      <c r="G4355" s="3">
        <f t="shared" si="1535"/>
        <v>55.718464441579798</v>
      </c>
    </row>
    <row r="4356" spans="1:7" x14ac:dyDescent="0.2">
      <c r="A4356" s="1">
        <v>40391.416666648947</v>
      </c>
      <c r="B4356">
        <v>14.9</v>
      </c>
      <c r="C4356">
        <v>72.2</v>
      </c>
      <c r="D4356">
        <v>1464.48</v>
      </c>
      <c r="E4356">
        <v>0</v>
      </c>
      <c r="F4356">
        <v>1.6</v>
      </c>
      <c r="G4356" s="3">
        <f t="shared" si="1535"/>
        <v>59.677255931061026</v>
      </c>
    </row>
    <row r="4357" spans="1:7" x14ac:dyDescent="0.2">
      <c r="A4357" s="1">
        <v>40391.458333315612</v>
      </c>
      <c r="B4357">
        <v>17.399999999999999</v>
      </c>
      <c r="C4357">
        <v>63.5</v>
      </c>
      <c r="D4357">
        <v>1934.64</v>
      </c>
      <c r="E4357">
        <v>0</v>
      </c>
      <c r="F4357">
        <v>1.4</v>
      </c>
      <c r="G4357" s="3">
        <f t="shared" si="1535"/>
        <v>62.343588134917383</v>
      </c>
    </row>
    <row r="4358" spans="1:7" x14ac:dyDescent="0.2">
      <c r="A4358" s="1">
        <v>40391.499999982276</v>
      </c>
      <c r="B4358">
        <v>19.8</v>
      </c>
      <c r="C4358">
        <v>51.7</v>
      </c>
      <c r="D4358">
        <v>2241</v>
      </c>
      <c r="E4358">
        <v>0</v>
      </c>
      <c r="F4358">
        <v>1.7</v>
      </c>
      <c r="G4358" s="3">
        <f t="shared" si="1535"/>
        <v>64.444540251249393</v>
      </c>
    </row>
    <row r="4359" spans="1:7" x14ac:dyDescent="0.2">
      <c r="A4359" s="1">
        <v>40391.54166664894</v>
      </c>
      <c r="B4359">
        <v>21.1</v>
      </c>
      <c r="C4359">
        <v>43</v>
      </c>
      <c r="D4359">
        <v>2324.88</v>
      </c>
      <c r="E4359">
        <v>0</v>
      </c>
      <c r="F4359">
        <v>1.8</v>
      </c>
      <c r="G4359" s="3">
        <f t="shared" si="1535"/>
        <v>65.189490864735035</v>
      </c>
    </row>
    <row r="4360" spans="1:7" x14ac:dyDescent="0.2">
      <c r="A4360" s="1">
        <v>40391.583333315604</v>
      </c>
      <c r="B4360">
        <v>21.7</v>
      </c>
      <c r="C4360">
        <v>42.3</v>
      </c>
      <c r="D4360">
        <v>2193.12</v>
      </c>
      <c r="E4360">
        <v>0</v>
      </c>
      <c r="F4360">
        <v>1.8</v>
      </c>
      <c r="G4360" s="3">
        <f t="shared" si="1535"/>
        <v>65.896993408947779</v>
      </c>
    </row>
    <row r="4361" spans="1:7" x14ac:dyDescent="0.2">
      <c r="A4361" s="1">
        <v>40391.624999982268</v>
      </c>
      <c r="B4361">
        <v>21.8</v>
      </c>
      <c r="C4361">
        <v>39.1</v>
      </c>
      <c r="D4361">
        <v>1847.16</v>
      </c>
      <c r="E4361">
        <v>0</v>
      </c>
      <c r="F4361">
        <v>1.5</v>
      </c>
      <c r="G4361" s="3">
        <f t="shared" si="1535"/>
        <v>65.613496178506978</v>
      </c>
    </row>
    <row r="4362" spans="1:7" x14ac:dyDescent="0.2">
      <c r="A4362" s="1">
        <v>40391.666666648933</v>
      </c>
      <c r="B4362">
        <v>21</v>
      </c>
      <c r="C4362">
        <v>43.7</v>
      </c>
      <c r="D4362">
        <v>1319.04</v>
      </c>
      <c r="E4362">
        <v>0</v>
      </c>
      <c r="F4362">
        <v>1.3</v>
      </c>
      <c r="G4362" s="3">
        <f t="shared" si="1535"/>
        <v>65.14255772877577</v>
      </c>
    </row>
    <row r="4363" spans="1:7" x14ac:dyDescent="0.2">
      <c r="A4363" s="1">
        <v>40391.708333315597</v>
      </c>
      <c r="B4363">
        <v>18.5</v>
      </c>
      <c r="C4363">
        <v>52.7</v>
      </c>
      <c r="D4363">
        <v>496.8</v>
      </c>
      <c r="E4363">
        <v>0</v>
      </c>
      <c r="F4363">
        <v>0.9</v>
      </c>
      <c r="G4363" s="3">
        <f t="shared" si="1535"/>
        <v>62.814745473352076</v>
      </c>
    </row>
    <row r="4364" spans="1:7" x14ac:dyDescent="0.2">
      <c r="A4364" s="1">
        <v>40391.749999982261</v>
      </c>
      <c r="B4364">
        <v>14.4</v>
      </c>
      <c r="C4364">
        <v>74.2</v>
      </c>
      <c r="D4364">
        <v>42.48</v>
      </c>
      <c r="E4364">
        <v>0</v>
      </c>
      <c r="F4364">
        <v>0.4</v>
      </c>
      <c r="G4364" s="3">
        <f t="shared" si="1535"/>
        <v>59.150861913274092</v>
      </c>
    </row>
    <row r="4365" spans="1:7" x14ac:dyDescent="0.2">
      <c r="A4365" s="1">
        <v>40391.791666648925</v>
      </c>
      <c r="B4365">
        <v>11.9</v>
      </c>
      <c r="C4365">
        <v>85.2</v>
      </c>
      <c r="D4365">
        <v>0.36</v>
      </c>
      <c r="E4365">
        <v>0</v>
      </c>
      <c r="F4365">
        <v>0.4</v>
      </c>
      <c r="G4365" s="3">
        <f t="shared" si="1535"/>
        <v>56.517409285823021</v>
      </c>
    </row>
    <row r="4366" spans="1:7" x14ac:dyDescent="0.2">
      <c r="A4366" s="1">
        <v>40391.83333331559</v>
      </c>
      <c r="B4366">
        <v>10.8</v>
      </c>
      <c r="C4366">
        <v>89</v>
      </c>
      <c r="D4366">
        <v>0</v>
      </c>
      <c r="E4366">
        <v>0</v>
      </c>
      <c r="F4366">
        <v>0.4</v>
      </c>
      <c r="G4366" s="3">
        <f t="shared" si="1535"/>
        <v>55.261374798157007</v>
      </c>
    </row>
    <row r="4367" spans="1:7" x14ac:dyDescent="0.2">
      <c r="A4367" s="1">
        <v>40391.874999982254</v>
      </c>
      <c r="B4367">
        <v>10.4</v>
      </c>
      <c r="C4367">
        <v>89.8</v>
      </c>
      <c r="D4367">
        <v>0</v>
      </c>
      <c r="E4367">
        <v>0</v>
      </c>
      <c r="F4367">
        <v>0.5</v>
      </c>
      <c r="G4367" s="3">
        <f t="shared" si="1535"/>
        <v>54.767037763931235</v>
      </c>
    </row>
    <row r="4368" spans="1:7" x14ac:dyDescent="0.2">
      <c r="A4368" s="1">
        <v>40391.916666648918</v>
      </c>
      <c r="B4368">
        <v>11.5</v>
      </c>
      <c r="C4368">
        <v>84</v>
      </c>
      <c r="D4368">
        <v>0</v>
      </c>
      <c r="E4368">
        <v>0</v>
      </c>
      <c r="F4368">
        <v>0.9</v>
      </c>
      <c r="G4368" s="3">
        <f t="shared" si="1535"/>
        <v>55.9004712573349</v>
      </c>
    </row>
    <row r="4369" spans="1:15" x14ac:dyDescent="0.2">
      <c r="A4369" s="1">
        <v>40391.958333315582</v>
      </c>
      <c r="B4369">
        <v>9.4</v>
      </c>
      <c r="C4369">
        <v>89.6</v>
      </c>
      <c r="D4369">
        <v>0.36</v>
      </c>
      <c r="E4369">
        <v>0</v>
      </c>
      <c r="F4369">
        <v>0.7</v>
      </c>
      <c r="G4369" s="3">
        <f t="shared" si="1535"/>
        <v>53.399881024674876</v>
      </c>
    </row>
    <row r="4370" spans="1:15" x14ac:dyDescent="0.2">
      <c r="A4370" s="1">
        <v>40391.999999982247</v>
      </c>
      <c r="B4370">
        <v>9.5</v>
      </c>
      <c r="C4370">
        <v>86.5</v>
      </c>
      <c r="D4370">
        <v>-0.36</v>
      </c>
      <c r="E4370">
        <v>0</v>
      </c>
      <c r="F4370">
        <v>0.7</v>
      </c>
      <c r="G4370" s="3">
        <f t="shared" ref="G4370:G4433" si="1552">B4370+(0.36*(237.7*(((17.271*B4370)/(237.7+B4370))+LN(C4370/100)))/(17.271-(((17.271*B4370)/(237.7+B4370))+LN(C4370/100))))+41.2</f>
        <v>53.349590077344786</v>
      </c>
      <c r="H4370" s="1">
        <f t="shared" ref="H4370" si="1553">A4370</f>
        <v>40391.999999982247</v>
      </c>
      <c r="I4370" s="3">
        <f t="shared" ref="I4370" si="1554">AVERAGE(B4370:B4393)</f>
        <v>14.508333333333335</v>
      </c>
      <c r="J4370" s="3">
        <f t="shared" ref="J4370" si="1555">STDEV(B4370:B4393)</f>
        <v>5.3316052453978191</v>
      </c>
      <c r="K4370" s="3">
        <f t="shared" ref="K4370" si="1556">AVERAGE(C4370:C4393)</f>
        <v>66.304166666666674</v>
      </c>
      <c r="L4370" s="3">
        <f t="shared" ref="L4370" si="1557">AVERAGE(D4377:D4389)</f>
        <v>1178.9999999999998</v>
      </c>
      <c r="M4370" s="3">
        <f t="shared" ref="M4370" si="1558">SUM(E4370:E4393)</f>
        <v>0</v>
      </c>
      <c r="N4370" s="3">
        <f t="shared" ref="N4370" si="1559">AVERAGE(F4370:F4393)</f>
        <v>1.0416666666666665</v>
      </c>
      <c r="O4370" s="3">
        <f t="shared" ref="O4370" si="1560">AVERAGE(G4370:G4393)</f>
        <v>58.407978213617042</v>
      </c>
    </row>
    <row r="4371" spans="1:15" x14ac:dyDescent="0.2">
      <c r="A4371" s="1">
        <v>40392.041666648911</v>
      </c>
      <c r="B4371">
        <v>10</v>
      </c>
      <c r="C4371">
        <v>86.3</v>
      </c>
      <c r="D4371">
        <v>-0.36</v>
      </c>
      <c r="E4371">
        <v>0</v>
      </c>
      <c r="F4371">
        <v>0.5</v>
      </c>
      <c r="G4371" s="3">
        <f t="shared" si="1552"/>
        <v>54.014246309929923</v>
      </c>
    </row>
    <row r="4372" spans="1:15" x14ac:dyDescent="0.2">
      <c r="A4372" s="1">
        <v>40392.083333315575</v>
      </c>
      <c r="B4372">
        <v>12.6</v>
      </c>
      <c r="C4372">
        <v>72.5</v>
      </c>
      <c r="D4372">
        <v>0</v>
      </c>
      <c r="E4372">
        <v>0</v>
      </c>
      <c r="F4372">
        <v>0.8</v>
      </c>
      <c r="G4372" s="3">
        <f t="shared" si="1552"/>
        <v>56.603238821140629</v>
      </c>
    </row>
    <row r="4373" spans="1:15" x14ac:dyDescent="0.2">
      <c r="A4373" s="1">
        <v>40392.124999982239</v>
      </c>
      <c r="B4373">
        <v>12.4</v>
      </c>
      <c r="C4373">
        <v>72.400000000000006</v>
      </c>
      <c r="D4373">
        <v>0</v>
      </c>
      <c r="E4373">
        <v>0</v>
      </c>
      <c r="F4373">
        <v>0.7</v>
      </c>
      <c r="G4373" s="3">
        <f t="shared" si="1552"/>
        <v>56.326698122454076</v>
      </c>
    </row>
    <row r="4374" spans="1:15" x14ac:dyDescent="0.2">
      <c r="A4374" s="1">
        <v>40392.166666648904</v>
      </c>
      <c r="B4374">
        <v>12.2</v>
      </c>
      <c r="C4374">
        <v>72</v>
      </c>
      <c r="D4374">
        <v>0</v>
      </c>
      <c r="E4374">
        <v>0</v>
      </c>
      <c r="F4374">
        <v>0.6</v>
      </c>
      <c r="G4374" s="3">
        <f t="shared" si="1552"/>
        <v>56.028277352342947</v>
      </c>
    </row>
    <row r="4375" spans="1:15" x14ac:dyDescent="0.2">
      <c r="A4375" s="1">
        <v>40392.208333315568</v>
      </c>
      <c r="B4375">
        <v>12.8</v>
      </c>
      <c r="C4375">
        <v>65.2</v>
      </c>
      <c r="D4375">
        <v>0</v>
      </c>
      <c r="E4375">
        <v>0</v>
      </c>
      <c r="F4375">
        <v>0.9</v>
      </c>
      <c r="G4375" s="3">
        <f t="shared" si="1552"/>
        <v>56.314321806864399</v>
      </c>
    </row>
    <row r="4376" spans="1:15" x14ac:dyDescent="0.2">
      <c r="A4376" s="1">
        <v>40392.249999982232</v>
      </c>
      <c r="B4376">
        <v>12.9</v>
      </c>
      <c r="C4376">
        <v>63</v>
      </c>
      <c r="D4376">
        <v>0</v>
      </c>
      <c r="E4376">
        <v>0</v>
      </c>
      <c r="F4376">
        <v>1.5</v>
      </c>
      <c r="G4376" s="3">
        <f t="shared" si="1552"/>
        <v>56.269348687417221</v>
      </c>
    </row>
    <row r="4377" spans="1:15" x14ac:dyDescent="0.2">
      <c r="A4377" s="1">
        <v>40392.291666648896</v>
      </c>
      <c r="B4377">
        <v>12.4</v>
      </c>
      <c r="C4377">
        <v>63.7</v>
      </c>
      <c r="D4377">
        <v>0.72</v>
      </c>
      <c r="E4377">
        <v>0</v>
      </c>
      <c r="F4377">
        <v>1.3</v>
      </c>
      <c r="G4377" s="3">
        <f t="shared" si="1552"/>
        <v>55.656452493071399</v>
      </c>
    </row>
    <row r="4378" spans="1:15" x14ac:dyDescent="0.2">
      <c r="A4378" s="1">
        <v>40392.333333315561</v>
      </c>
      <c r="B4378">
        <v>12.1</v>
      </c>
      <c r="C4378">
        <v>67.5</v>
      </c>
      <c r="D4378">
        <v>199.8</v>
      </c>
      <c r="E4378">
        <v>0</v>
      </c>
      <c r="F4378">
        <v>0.8</v>
      </c>
      <c r="G4378" s="3">
        <f t="shared" si="1552"/>
        <v>55.55553205451951</v>
      </c>
    </row>
    <row r="4379" spans="1:15" x14ac:dyDescent="0.2">
      <c r="A4379" s="1">
        <v>40392.374999982225</v>
      </c>
      <c r="B4379">
        <v>15.1</v>
      </c>
      <c r="C4379">
        <v>62.2</v>
      </c>
      <c r="D4379">
        <v>866.16</v>
      </c>
      <c r="E4379">
        <v>0</v>
      </c>
      <c r="F4379">
        <v>0.7</v>
      </c>
      <c r="G4379" s="3">
        <f t="shared" si="1552"/>
        <v>59.150654711019371</v>
      </c>
    </row>
    <row r="4380" spans="1:15" x14ac:dyDescent="0.2">
      <c r="A4380" s="1">
        <v>40392.416666648889</v>
      </c>
      <c r="B4380">
        <v>17.8</v>
      </c>
      <c r="C4380">
        <v>51.8</v>
      </c>
      <c r="D4380">
        <v>1492.92</v>
      </c>
      <c r="E4380">
        <v>0</v>
      </c>
      <c r="F4380">
        <v>1.4</v>
      </c>
      <c r="G4380" s="3">
        <f t="shared" si="1552"/>
        <v>61.790624971770406</v>
      </c>
    </row>
    <row r="4381" spans="1:15" x14ac:dyDescent="0.2">
      <c r="A4381" s="1">
        <v>40392.458333315553</v>
      </c>
      <c r="B4381">
        <v>20.5</v>
      </c>
      <c r="C4381">
        <v>47.6</v>
      </c>
      <c r="D4381">
        <v>1995.12</v>
      </c>
      <c r="E4381">
        <v>0</v>
      </c>
      <c r="F4381">
        <v>2.2000000000000002</v>
      </c>
      <c r="G4381" s="3">
        <f t="shared" si="1552"/>
        <v>64.933781651807706</v>
      </c>
    </row>
    <row r="4382" spans="1:15" x14ac:dyDescent="0.2">
      <c r="A4382" s="1">
        <v>40392.499999982218</v>
      </c>
      <c r="B4382">
        <v>21.9</v>
      </c>
      <c r="C4382">
        <v>39.1</v>
      </c>
      <c r="D4382">
        <v>2297.52</v>
      </c>
      <c r="E4382">
        <v>0</v>
      </c>
      <c r="F4382">
        <v>2.1</v>
      </c>
      <c r="G4382" s="3">
        <f t="shared" si="1552"/>
        <v>65.745574211017939</v>
      </c>
    </row>
    <row r="4383" spans="1:15" x14ac:dyDescent="0.2">
      <c r="A4383" s="1">
        <v>40392.541666648882</v>
      </c>
      <c r="B4383">
        <v>24.1</v>
      </c>
      <c r="C4383">
        <v>34.799999999999997</v>
      </c>
      <c r="D4383">
        <v>2383.1999999999998</v>
      </c>
      <c r="E4383">
        <v>0</v>
      </c>
      <c r="F4383">
        <v>2.1</v>
      </c>
      <c r="G4383" s="3">
        <f t="shared" si="1552"/>
        <v>68.031942114134267</v>
      </c>
    </row>
    <row r="4384" spans="1:15" x14ac:dyDescent="0.2">
      <c r="A4384" s="1">
        <v>40392.583333315546</v>
      </c>
      <c r="B4384">
        <v>22.8</v>
      </c>
      <c r="C4384">
        <v>34.4</v>
      </c>
      <c r="D4384">
        <v>2258.64</v>
      </c>
      <c r="E4384">
        <v>0</v>
      </c>
      <c r="F4384">
        <v>2</v>
      </c>
      <c r="G4384" s="3">
        <f t="shared" si="1552"/>
        <v>66.260595950653055</v>
      </c>
    </row>
    <row r="4385" spans="1:15" x14ac:dyDescent="0.2">
      <c r="A4385" s="1">
        <v>40392.62499998221</v>
      </c>
      <c r="B4385">
        <v>22</v>
      </c>
      <c r="C4385">
        <v>42.6</v>
      </c>
      <c r="D4385">
        <v>1907.64</v>
      </c>
      <c r="E4385">
        <v>0</v>
      </c>
      <c r="F4385">
        <v>1.7</v>
      </c>
      <c r="G4385" s="3">
        <f t="shared" si="1552"/>
        <v>66.33174684821482</v>
      </c>
    </row>
    <row r="4386" spans="1:15" x14ac:dyDescent="0.2">
      <c r="A4386" s="1">
        <v>40392.666666648875</v>
      </c>
      <c r="B4386">
        <v>21.8</v>
      </c>
      <c r="C4386">
        <v>39.4</v>
      </c>
      <c r="D4386">
        <v>1370.52</v>
      </c>
      <c r="E4386">
        <v>0</v>
      </c>
      <c r="F4386">
        <v>1.5</v>
      </c>
      <c r="G4386" s="3">
        <f t="shared" si="1552"/>
        <v>65.653733307091215</v>
      </c>
    </row>
    <row r="4387" spans="1:15" x14ac:dyDescent="0.2">
      <c r="A4387" s="1">
        <v>40392.708333315539</v>
      </c>
      <c r="B4387">
        <v>18.7</v>
      </c>
      <c r="C4387">
        <v>55.9</v>
      </c>
      <c r="D4387">
        <v>508.68</v>
      </c>
      <c r="E4387">
        <v>0</v>
      </c>
      <c r="F4387">
        <v>0.8</v>
      </c>
      <c r="G4387" s="3">
        <f t="shared" si="1552"/>
        <v>63.396623485285104</v>
      </c>
    </row>
    <row r="4388" spans="1:15" x14ac:dyDescent="0.2">
      <c r="A4388" s="1">
        <v>40392.749999982203</v>
      </c>
      <c r="B4388">
        <v>14.1</v>
      </c>
      <c r="C4388">
        <v>77</v>
      </c>
      <c r="D4388">
        <v>46.44</v>
      </c>
      <c r="E4388">
        <v>0</v>
      </c>
      <c r="F4388">
        <v>0.4</v>
      </c>
      <c r="G4388" s="3">
        <f t="shared" si="1552"/>
        <v>58.945764884870009</v>
      </c>
    </row>
    <row r="4389" spans="1:15" x14ac:dyDescent="0.2">
      <c r="A4389" s="1">
        <v>40392.791666648867</v>
      </c>
      <c r="B4389">
        <v>10.7</v>
      </c>
      <c r="C4389">
        <v>87.6</v>
      </c>
      <c r="D4389">
        <v>-0.36</v>
      </c>
      <c r="E4389">
        <v>0</v>
      </c>
      <c r="F4389">
        <v>0.4</v>
      </c>
      <c r="G4389" s="3">
        <f t="shared" si="1552"/>
        <v>55.041365156443149</v>
      </c>
    </row>
    <row r="4390" spans="1:15" x14ac:dyDescent="0.2">
      <c r="A4390" s="1">
        <v>40392.833333315531</v>
      </c>
      <c r="B4390">
        <v>9.3000000000000007</v>
      </c>
      <c r="C4390">
        <v>90.9</v>
      </c>
      <c r="D4390">
        <v>0</v>
      </c>
      <c r="E4390">
        <v>0</v>
      </c>
      <c r="F4390">
        <v>0.5</v>
      </c>
      <c r="G4390" s="3">
        <f t="shared" si="1552"/>
        <v>53.340473683713512</v>
      </c>
    </row>
    <row r="4391" spans="1:15" x14ac:dyDescent="0.2">
      <c r="A4391" s="1">
        <v>40392.874999982196</v>
      </c>
      <c r="B4391">
        <v>8.1999999999999993</v>
      </c>
      <c r="C4391">
        <v>92.2</v>
      </c>
      <c r="D4391">
        <v>0</v>
      </c>
      <c r="E4391">
        <v>0</v>
      </c>
      <c r="F4391">
        <v>0.5</v>
      </c>
      <c r="G4391" s="3">
        <f t="shared" si="1552"/>
        <v>51.923475876173342</v>
      </c>
    </row>
    <row r="4392" spans="1:15" x14ac:dyDescent="0.2">
      <c r="A4392" s="1">
        <v>40392.91666664886</v>
      </c>
      <c r="B4392">
        <v>7.1</v>
      </c>
      <c r="C4392">
        <v>93.3</v>
      </c>
      <c r="D4392">
        <v>0.36</v>
      </c>
      <c r="E4392">
        <v>0</v>
      </c>
      <c r="F4392">
        <v>0.5</v>
      </c>
      <c r="G4392" s="3">
        <f t="shared" si="1552"/>
        <v>50.493061230520802</v>
      </c>
    </row>
    <row r="4393" spans="1:15" x14ac:dyDescent="0.2">
      <c r="A4393" s="1">
        <v>40392.958333315524</v>
      </c>
      <c r="B4393">
        <v>7.2</v>
      </c>
      <c r="C4393">
        <v>93.4</v>
      </c>
      <c r="D4393">
        <v>0.36</v>
      </c>
      <c r="E4393">
        <v>0</v>
      </c>
      <c r="F4393">
        <v>0.4</v>
      </c>
      <c r="G4393" s="3">
        <f t="shared" si="1552"/>
        <v>50.63435331900935</v>
      </c>
    </row>
    <row r="4394" spans="1:15" x14ac:dyDescent="0.2">
      <c r="A4394" s="1">
        <v>40392.999999982188</v>
      </c>
      <c r="B4394">
        <v>6.3</v>
      </c>
      <c r="C4394">
        <v>93.1</v>
      </c>
      <c r="D4394">
        <v>0.72</v>
      </c>
      <c r="E4394">
        <v>0</v>
      </c>
      <c r="F4394">
        <v>0.4</v>
      </c>
      <c r="G4394" s="3">
        <f t="shared" si="1552"/>
        <v>49.396314453481608</v>
      </c>
      <c r="H4394" s="1">
        <f t="shared" ref="H4394" si="1561">A4394</f>
        <v>40392.999999982188</v>
      </c>
      <c r="I4394" s="3">
        <f t="shared" ref="I4394" si="1562">AVERAGE(B4394:B4417)</f>
        <v>11.649999999999999</v>
      </c>
      <c r="J4394" s="3">
        <f t="shared" ref="J4394" si="1563">STDEV(B4394:B4417)</f>
        <v>7.3152609986425601</v>
      </c>
      <c r="K4394" s="3">
        <f t="shared" ref="K4394" si="1564">AVERAGE(C4394:C4417)</f>
        <v>75.66249999999998</v>
      </c>
      <c r="L4394" s="3">
        <f t="shared" ref="L4394" si="1565">AVERAGE(D4401:D4413)</f>
        <v>1166.5938461538462</v>
      </c>
      <c r="M4394" s="3">
        <f t="shared" ref="M4394" si="1566">SUM(E4394:E4417)</f>
        <v>0</v>
      </c>
      <c r="N4394" s="3">
        <f t="shared" ref="N4394" si="1567">AVERAGE(F4394:F4417)</f>
        <v>0.73749999999999982</v>
      </c>
      <c r="O4394" s="3">
        <f t="shared" ref="O4394" si="1568">AVERAGE(G4394:G4417)</f>
        <v>55.191706999123461</v>
      </c>
    </row>
    <row r="4395" spans="1:15" x14ac:dyDescent="0.2">
      <c r="A4395" s="1">
        <v>40393.041666648853</v>
      </c>
      <c r="B4395">
        <v>5.6</v>
      </c>
      <c r="C4395">
        <v>95.2</v>
      </c>
      <c r="D4395">
        <v>0.72</v>
      </c>
      <c r="E4395">
        <v>0</v>
      </c>
      <c r="F4395">
        <v>0.4</v>
      </c>
      <c r="G4395" s="3">
        <f t="shared" si="1552"/>
        <v>48.561402109968235</v>
      </c>
    </row>
    <row r="4396" spans="1:15" x14ac:dyDescent="0.2">
      <c r="A4396" s="1">
        <v>40393.083333315517</v>
      </c>
      <c r="B4396">
        <v>4.5999999999999996</v>
      </c>
      <c r="C4396">
        <v>96.3</v>
      </c>
      <c r="D4396">
        <v>0.72</v>
      </c>
      <c r="E4396">
        <v>0</v>
      </c>
      <c r="F4396">
        <v>0.4</v>
      </c>
      <c r="G4396" s="3">
        <f t="shared" si="1552"/>
        <v>47.262330958751647</v>
      </c>
    </row>
    <row r="4397" spans="1:15" x14ac:dyDescent="0.2">
      <c r="A4397" s="1">
        <v>40393.124999982181</v>
      </c>
      <c r="B4397">
        <v>4.8</v>
      </c>
      <c r="C4397">
        <v>96.7</v>
      </c>
      <c r="D4397">
        <v>1.08</v>
      </c>
      <c r="E4397">
        <v>0</v>
      </c>
      <c r="F4397">
        <v>0.6</v>
      </c>
      <c r="G4397" s="3">
        <f t="shared" si="1552"/>
        <v>47.555297094241034</v>
      </c>
    </row>
    <row r="4398" spans="1:15" x14ac:dyDescent="0.2">
      <c r="A4398" s="1">
        <v>40393.166666648845</v>
      </c>
      <c r="B4398">
        <v>3.7</v>
      </c>
      <c r="C4398">
        <v>96.1</v>
      </c>
      <c r="D4398">
        <v>-1.44</v>
      </c>
      <c r="E4398">
        <v>0</v>
      </c>
      <c r="F4398">
        <v>0.5</v>
      </c>
      <c r="G4398" s="3">
        <f t="shared" si="1552"/>
        <v>46.029189734387799</v>
      </c>
    </row>
    <row r="4399" spans="1:15" x14ac:dyDescent="0.2">
      <c r="A4399" s="1">
        <v>40393.20833331551</v>
      </c>
      <c r="B4399">
        <v>3.1</v>
      </c>
      <c r="C4399">
        <v>97</v>
      </c>
      <c r="D4399">
        <v>-0.36</v>
      </c>
      <c r="E4399">
        <v>0</v>
      </c>
      <c r="F4399">
        <v>0.5</v>
      </c>
      <c r="G4399" s="3">
        <f t="shared" si="1552"/>
        <v>45.261399042564655</v>
      </c>
    </row>
    <row r="4400" spans="1:15" x14ac:dyDescent="0.2">
      <c r="A4400" s="1">
        <v>40393.249999982174</v>
      </c>
      <c r="B4400">
        <v>3.3</v>
      </c>
      <c r="C4400">
        <v>97.2</v>
      </c>
      <c r="D4400">
        <v>0.36</v>
      </c>
      <c r="E4400">
        <v>0</v>
      </c>
      <c r="F4400">
        <v>0.5</v>
      </c>
      <c r="G4400" s="3">
        <f t="shared" si="1552"/>
        <v>45.543596811375565</v>
      </c>
    </row>
    <row r="4401" spans="1:7" x14ac:dyDescent="0.2">
      <c r="A4401" s="1">
        <v>40393.291666648838</v>
      </c>
      <c r="B4401">
        <v>2.2999999999999998</v>
      </c>
      <c r="C4401">
        <v>97.7</v>
      </c>
      <c r="D4401">
        <v>1.8</v>
      </c>
      <c r="E4401">
        <v>0</v>
      </c>
      <c r="F4401">
        <v>0.5</v>
      </c>
      <c r="G4401" s="3">
        <f t="shared" si="1552"/>
        <v>44.2106295675311</v>
      </c>
    </row>
    <row r="4402" spans="1:7" x14ac:dyDescent="0.2">
      <c r="A4402" s="1">
        <v>40393.333333315502</v>
      </c>
      <c r="B4402">
        <v>4.5999999999999996</v>
      </c>
      <c r="C4402">
        <v>97.4</v>
      </c>
      <c r="D4402">
        <v>201.24</v>
      </c>
      <c r="E4402">
        <v>0</v>
      </c>
      <c r="F4402">
        <v>0.5</v>
      </c>
      <c r="G4402" s="3">
        <f t="shared" si="1552"/>
        <v>47.320584232160279</v>
      </c>
    </row>
    <row r="4403" spans="1:7" x14ac:dyDescent="0.2">
      <c r="A4403" s="1">
        <v>40393.374999982167</v>
      </c>
      <c r="B4403">
        <v>12</v>
      </c>
      <c r="C4403">
        <v>71.400000000000006</v>
      </c>
      <c r="D4403">
        <v>897.48</v>
      </c>
      <c r="E4403">
        <v>0</v>
      </c>
      <c r="F4403">
        <v>0.5</v>
      </c>
      <c r="G4403" s="3">
        <f t="shared" si="1552"/>
        <v>55.715114794990477</v>
      </c>
    </row>
    <row r="4404" spans="1:7" x14ac:dyDescent="0.2">
      <c r="A4404" s="1">
        <v>40393.416666648831</v>
      </c>
      <c r="B4404">
        <v>16.899999999999999</v>
      </c>
      <c r="C4404">
        <v>58.1</v>
      </c>
      <c r="D4404">
        <v>1505.52</v>
      </c>
      <c r="E4404">
        <v>0</v>
      </c>
      <c r="F4404">
        <v>0.6</v>
      </c>
      <c r="G4404" s="3">
        <f t="shared" si="1552"/>
        <v>61.197986132271268</v>
      </c>
    </row>
    <row r="4405" spans="1:7" x14ac:dyDescent="0.2">
      <c r="A4405" s="1">
        <v>40393.458333315495</v>
      </c>
      <c r="B4405">
        <v>20.3</v>
      </c>
      <c r="C4405">
        <v>49.8</v>
      </c>
      <c r="D4405">
        <v>2002.68</v>
      </c>
      <c r="E4405">
        <v>0</v>
      </c>
      <c r="F4405">
        <v>0.4</v>
      </c>
      <c r="G4405" s="3">
        <f t="shared" si="1552"/>
        <v>64.909459611846401</v>
      </c>
    </row>
    <row r="4406" spans="1:7" x14ac:dyDescent="0.2">
      <c r="A4406" s="1">
        <v>40393.499999982159</v>
      </c>
      <c r="B4406">
        <v>23.3</v>
      </c>
      <c r="C4406">
        <v>34.299999999999997</v>
      </c>
      <c r="D4406">
        <v>2312.64</v>
      </c>
      <c r="E4406">
        <v>0</v>
      </c>
      <c r="F4406">
        <v>1</v>
      </c>
      <c r="G4406" s="3">
        <f t="shared" si="1552"/>
        <v>66.903221690891968</v>
      </c>
    </row>
    <row r="4407" spans="1:7" x14ac:dyDescent="0.2">
      <c r="A4407" s="1">
        <v>40393.541666648824</v>
      </c>
      <c r="B4407">
        <v>22.3</v>
      </c>
      <c r="C4407">
        <v>31.6</v>
      </c>
      <c r="D4407">
        <v>2383.56</v>
      </c>
      <c r="E4407">
        <v>0</v>
      </c>
      <c r="F4407">
        <v>1.2</v>
      </c>
      <c r="G4407" s="3">
        <f t="shared" si="1552"/>
        <v>65.163321750150558</v>
      </c>
    </row>
    <row r="4408" spans="1:7" x14ac:dyDescent="0.2">
      <c r="A4408" s="1">
        <v>40393.583333315488</v>
      </c>
      <c r="B4408">
        <v>21.7</v>
      </c>
      <c r="C4408">
        <v>42.8</v>
      </c>
      <c r="D4408">
        <v>2190.6</v>
      </c>
      <c r="E4408">
        <v>0</v>
      </c>
      <c r="F4408">
        <v>1.9</v>
      </c>
      <c r="G4408" s="3">
        <f t="shared" si="1552"/>
        <v>65.959409366111146</v>
      </c>
    </row>
    <row r="4409" spans="1:7" x14ac:dyDescent="0.2">
      <c r="A4409" s="1">
        <v>40393.624999982152</v>
      </c>
      <c r="B4409">
        <v>22.2</v>
      </c>
      <c r="C4409">
        <v>43</v>
      </c>
      <c r="D4409">
        <v>1827</v>
      </c>
      <c r="E4409">
        <v>0</v>
      </c>
      <c r="F4409">
        <v>1.7</v>
      </c>
      <c r="G4409" s="3">
        <f t="shared" si="1552"/>
        <v>66.646415816920012</v>
      </c>
    </row>
    <row r="4410" spans="1:7" x14ac:dyDescent="0.2">
      <c r="A4410" s="1">
        <v>40393.666666648816</v>
      </c>
      <c r="B4410">
        <v>20.8</v>
      </c>
      <c r="C4410">
        <v>52.7</v>
      </c>
      <c r="D4410">
        <v>1299.5999999999999</v>
      </c>
      <c r="E4410">
        <v>0</v>
      </c>
      <c r="F4410">
        <v>1.7</v>
      </c>
      <c r="G4410" s="3">
        <f t="shared" si="1552"/>
        <v>65.880050704042532</v>
      </c>
    </row>
    <row r="4411" spans="1:7" x14ac:dyDescent="0.2">
      <c r="A4411" s="1">
        <v>40393.708333315481</v>
      </c>
      <c r="B4411">
        <v>18.399999999999999</v>
      </c>
      <c r="C4411">
        <v>56.6</v>
      </c>
      <c r="D4411">
        <v>488.88</v>
      </c>
      <c r="E4411">
        <v>0</v>
      </c>
      <c r="F4411">
        <v>1.7</v>
      </c>
      <c r="G4411" s="3">
        <f t="shared" si="1552"/>
        <v>63.062757727159152</v>
      </c>
    </row>
    <row r="4412" spans="1:7" x14ac:dyDescent="0.2">
      <c r="A4412" s="1">
        <v>40393.749999982145</v>
      </c>
      <c r="B4412">
        <v>14.1</v>
      </c>
      <c r="C4412">
        <v>73.8</v>
      </c>
      <c r="D4412">
        <v>54.36</v>
      </c>
      <c r="E4412">
        <v>0</v>
      </c>
      <c r="F4412">
        <v>0.5</v>
      </c>
      <c r="G4412" s="3">
        <f t="shared" si="1552"/>
        <v>58.717738063790776</v>
      </c>
    </row>
    <row r="4413" spans="1:7" x14ac:dyDescent="0.2">
      <c r="A4413" s="1">
        <v>40393.791666648809</v>
      </c>
      <c r="B4413">
        <v>11.3</v>
      </c>
      <c r="C4413">
        <v>84.7</v>
      </c>
      <c r="D4413">
        <v>0.36</v>
      </c>
      <c r="E4413">
        <v>0</v>
      </c>
      <c r="F4413">
        <v>0.4</v>
      </c>
      <c r="G4413" s="3">
        <f t="shared" si="1552"/>
        <v>55.674173579207526</v>
      </c>
    </row>
    <row r="4414" spans="1:7" x14ac:dyDescent="0.2">
      <c r="A4414" s="1">
        <v>40393.833333315473</v>
      </c>
      <c r="B4414">
        <v>9.6999999999999993</v>
      </c>
      <c r="C4414">
        <v>90.1</v>
      </c>
      <c r="D4414">
        <v>0.36</v>
      </c>
      <c r="E4414">
        <v>0</v>
      </c>
      <c r="F4414">
        <v>0.4</v>
      </c>
      <c r="G4414" s="3">
        <f t="shared" si="1552"/>
        <v>53.83595302969271</v>
      </c>
    </row>
    <row r="4415" spans="1:7" x14ac:dyDescent="0.2">
      <c r="A4415" s="1">
        <v>40393.874999982138</v>
      </c>
      <c r="B4415">
        <v>11.6</v>
      </c>
      <c r="C4415">
        <v>80.5</v>
      </c>
      <c r="D4415">
        <v>0.36</v>
      </c>
      <c r="E4415">
        <v>0</v>
      </c>
      <c r="F4415">
        <v>0.5</v>
      </c>
      <c r="G4415" s="3">
        <f t="shared" si="1552"/>
        <v>55.809183199908723</v>
      </c>
    </row>
    <row r="4416" spans="1:7" x14ac:dyDescent="0.2">
      <c r="A4416" s="1">
        <v>40393.916666648802</v>
      </c>
      <c r="B4416">
        <v>9</v>
      </c>
      <c r="C4416">
        <v>88</v>
      </c>
      <c r="D4416">
        <v>0</v>
      </c>
      <c r="E4416">
        <v>0</v>
      </c>
      <c r="F4416">
        <v>0.5</v>
      </c>
      <c r="G4416" s="3">
        <f t="shared" si="1552"/>
        <v>52.762959055169581</v>
      </c>
    </row>
    <row r="4417" spans="1:15" x14ac:dyDescent="0.2">
      <c r="A4417" s="1">
        <v>40393.958333315466</v>
      </c>
      <c r="B4417">
        <v>7.7</v>
      </c>
      <c r="C4417">
        <v>91.8</v>
      </c>
      <c r="D4417">
        <v>0</v>
      </c>
      <c r="E4417">
        <v>0</v>
      </c>
      <c r="F4417">
        <v>0.4</v>
      </c>
      <c r="G4417" s="3">
        <f t="shared" si="1552"/>
        <v>51.22247945234809</v>
      </c>
    </row>
    <row r="4418" spans="1:15" x14ac:dyDescent="0.2">
      <c r="A4418" s="1">
        <v>40393.99999998213</v>
      </c>
      <c r="B4418">
        <v>7</v>
      </c>
      <c r="C4418">
        <v>93.1</v>
      </c>
      <c r="D4418">
        <v>0.36</v>
      </c>
      <c r="E4418">
        <v>0</v>
      </c>
      <c r="F4418">
        <v>0.5</v>
      </c>
      <c r="G4418" s="3">
        <f t="shared" si="1552"/>
        <v>50.346183310255633</v>
      </c>
      <c r="H4418" s="1">
        <f t="shared" ref="H4418" si="1569">A4418</f>
        <v>40393.99999998213</v>
      </c>
      <c r="I4418" s="3">
        <f t="shared" ref="I4418" si="1570">AVERAGE(B4418:B4441)</f>
        <v>12.570833333333335</v>
      </c>
      <c r="J4418" s="3">
        <f t="shared" ref="J4418" si="1571">STDEV(B4418:B4441)</f>
        <v>6.7134180477650824</v>
      </c>
      <c r="K4418" s="3">
        <f t="shared" ref="K4418" si="1572">AVERAGE(C4418:C4441)</f>
        <v>69.145833333333343</v>
      </c>
      <c r="L4418" s="3">
        <f t="shared" ref="L4418" si="1573">AVERAGE(D4425:D4437)</f>
        <v>1186.0892307692307</v>
      </c>
      <c r="M4418" s="3">
        <f t="shared" ref="M4418" si="1574">SUM(E4418:E4441)</f>
        <v>0</v>
      </c>
      <c r="N4418" s="3">
        <f t="shared" ref="N4418" si="1575">AVERAGE(F4418:F4441)</f>
        <v>0.89583333333333304</v>
      </c>
      <c r="O4418" s="3">
        <f t="shared" ref="O4418" si="1576">AVERAGE(G4418:G4441)</f>
        <v>55.80282160546701</v>
      </c>
    </row>
    <row r="4419" spans="1:15" x14ac:dyDescent="0.2">
      <c r="A4419" s="1">
        <v>40394.041666648794</v>
      </c>
      <c r="B4419">
        <v>7.5</v>
      </c>
      <c r="C4419">
        <v>93.4</v>
      </c>
      <c r="D4419">
        <v>0.36</v>
      </c>
      <c r="E4419">
        <v>0</v>
      </c>
      <c r="F4419">
        <v>0.5</v>
      </c>
      <c r="G4419" s="3">
        <f t="shared" si="1552"/>
        <v>51.041478336860592</v>
      </c>
    </row>
    <row r="4420" spans="1:15" x14ac:dyDescent="0.2">
      <c r="A4420" s="1">
        <v>40394.083333315459</v>
      </c>
      <c r="B4420">
        <v>6.2</v>
      </c>
      <c r="C4420">
        <v>94.5</v>
      </c>
      <c r="D4420">
        <v>0.72</v>
      </c>
      <c r="E4420">
        <v>0</v>
      </c>
      <c r="F4420">
        <v>0.5</v>
      </c>
      <c r="G4420" s="3">
        <f t="shared" si="1552"/>
        <v>49.337889083194639</v>
      </c>
    </row>
    <row r="4421" spans="1:15" x14ac:dyDescent="0.2">
      <c r="A4421" s="1">
        <v>40394.124999982123</v>
      </c>
      <c r="B4421">
        <v>5.4</v>
      </c>
      <c r="C4421">
        <v>95.7</v>
      </c>
      <c r="D4421">
        <v>0.72</v>
      </c>
      <c r="E4421">
        <v>0</v>
      </c>
      <c r="F4421">
        <v>0.4</v>
      </c>
      <c r="G4421" s="3">
        <f t="shared" si="1552"/>
        <v>48.316817729850555</v>
      </c>
    </row>
    <row r="4422" spans="1:15" x14ac:dyDescent="0.2">
      <c r="A4422" s="1">
        <v>40394.166666648787</v>
      </c>
      <c r="B4422">
        <v>5.0999999999999996</v>
      </c>
      <c r="C4422">
        <v>96.1</v>
      </c>
      <c r="D4422">
        <v>1.44</v>
      </c>
      <c r="E4422">
        <v>0</v>
      </c>
      <c r="F4422">
        <v>0.4</v>
      </c>
      <c r="G4422" s="3">
        <f t="shared" si="1552"/>
        <v>47.930833292393487</v>
      </c>
    </row>
    <row r="4423" spans="1:15" x14ac:dyDescent="0.2">
      <c r="A4423" s="1">
        <v>40394.208333315451</v>
      </c>
      <c r="B4423">
        <v>5.0999999999999996</v>
      </c>
      <c r="C4423">
        <v>93</v>
      </c>
      <c r="D4423">
        <v>1.08</v>
      </c>
      <c r="E4423">
        <v>0</v>
      </c>
      <c r="F4423">
        <v>0.5</v>
      </c>
      <c r="G4423" s="3">
        <f t="shared" si="1552"/>
        <v>47.762445088807084</v>
      </c>
    </row>
    <row r="4424" spans="1:15" x14ac:dyDescent="0.2">
      <c r="A4424" s="1">
        <v>40394.249999982116</v>
      </c>
      <c r="B4424">
        <v>9.9</v>
      </c>
      <c r="C4424">
        <v>78.3</v>
      </c>
      <c r="D4424">
        <v>0.72</v>
      </c>
      <c r="E4424">
        <v>0</v>
      </c>
      <c r="F4424">
        <v>1.4</v>
      </c>
      <c r="G4424" s="3">
        <f t="shared" si="1552"/>
        <v>53.368035736741945</v>
      </c>
    </row>
    <row r="4425" spans="1:15" x14ac:dyDescent="0.2">
      <c r="A4425" s="1">
        <v>40394.29166664878</v>
      </c>
      <c r="B4425">
        <v>10.7</v>
      </c>
      <c r="C4425">
        <v>77.3</v>
      </c>
      <c r="D4425">
        <v>1.8</v>
      </c>
      <c r="E4425">
        <v>0</v>
      </c>
      <c r="F4425">
        <v>1.2</v>
      </c>
      <c r="G4425" s="3">
        <f t="shared" si="1552"/>
        <v>54.38022649699429</v>
      </c>
    </row>
    <row r="4426" spans="1:15" x14ac:dyDescent="0.2">
      <c r="A4426" s="1">
        <v>40394.333333315444</v>
      </c>
      <c r="B4426">
        <v>11.7</v>
      </c>
      <c r="C4426">
        <v>71.8</v>
      </c>
      <c r="D4426">
        <v>210.24</v>
      </c>
      <c r="E4426">
        <v>0</v>
      </c>
      <c r="F4426">
        <v>0.6</v>
      </c>
      <c r="G4426" s="3">
        <f t="shared" si="1552"/>
        <v>55.340677179687816</v>
      </c>
    </row>
    <row r="4427" spans="1:15" x14ac:dyDescent="0.2">
      <c r="A4427" s="1">
        <v>40394.374999982108</v>
      </c>
      <c r="B4427">
        <v>14.5</v>
      </c>
      <c r="C4427">
        <v>66.2</v>
      </c>
      <c r="D4427">
        <v>880.56</v>
      </c>
      <c r="E4427">
        <v>0</v>
      </c>
      <c r="F4427">
        <v>0.7</v>
      </c>
      <c r="G4427" s="3">
        <f t="shared" si="1552"/>
        <v>58.676164008294549</v>
      </c>
    </row>
    <row r="4428" spans="1:15" x14ac:dyDescent="0.2">
      <c r="A4428" s="1">
        <v>40394.416666648773</v>
      </c>
      <c r="B4428">
        <v>16.3</v>
      </c>
      <c r="C4428">
        <v>56.1</v>
      </c>
      <c r="D4428">
        <v>1508.04</v>
      </c>
      <c r="E4428">
        <v>0</v>
      </c>
      <c r="F4428">
        <v>2.1</v>
      </c>
      <c r="G4428" s="3">
        <f t="shared" si="1552"/>
        <v>60.21069667948899</v>
      </c>
    </row>
    <row r="4429" spans="1:15" x14ac:dyDescent="0.2">
      <c r="A4429" s="1">
        <v>40394.458333315437</v>
      </c>
      <c r="B4429">
        <v>19.5</v>
      </c>
      <c r="C4429">
        <v>45</v>
      </c>
      <c r="D4429">
        <v>2002.32</v>
      </c>
      <c r="E4429">
        <v>0</v>
      </c>
      <c r="F4429">
        <v>1.9</v>
      </c>
      <c r="G4429" s="3">
        <f t="shared" si="1552"/>
        <v>63.308599851358856</v>
      </c>
    </row>
    <row r="4430" spans="1:15" x14ac:dyDescent="0.2">
      <c r="A4430" s="1">
        <v>40394.499999982101</v>
      </c>
      <c r="B4430">
        <v>22.4</v>
      </c>
      <c r="C4430">
        <v>40.799999999999997</v>
      </c>
      <c r="D4430">
        <v>2305.08</v>
      </c>
      <c r="E4430">
        <v>0</v>
      </c>
      <c r="F4430">
        <v>1.5</v>
      </c>
      <c r="G4430" s="3">
        <f t="shared" si="1552"/>
        <v>66.631441757000445</v>
      </c>
    </row>
    <row r="4431" spans="1:15" x14ac:dyDescent="0.2">
      <c r="A4431" s="1">
        <v>40394.541666648765</v>
      </c>
      <c r="B4431">
        <v>23.3</v>
      </c>
      <c r="C4431">
        <v>34.6</v>
      </c>
      <c r="D4431">
        <v>2393.2800000000002</v>
      </c>
      <c r="E4431">
        <v>0</v>
      </c>
      <c r="F4431">
        <v>1</v>
      </c>
      <c r="G4431" s="3">
        <f t="shared" si="1552"/>
        <v>66.948849701402978</v>
      </c>
    </row>
    <row r="4432" spans="1:15" x14ac:dyDescent="0.2">
      <c r="A4432" s="1">
        <v>40394.58333331543</v>
      </c>
      <c r="B4432">
        <v>22.6</v>
      </c>
      <c r="C4432">
        <v>29.4</v>
      </c>
      <c r="D4432">
        <v>2242.8000000000002</v>
      </c>
      <c r="E4432">
        <v>0</v>
      </c>
      <c r="F4432">
        <v>1.2</v>
      </c>
      <c r="G4432" s="3">
        <f t="shared" si="1552"/>
        <v>65.186332301554359</v>
      </c>
    </row>
    <row r="4433" spans="1:15" x14ac:dyDescent="0.2">
      <c r="A4433" s="1">
        <v>40394.624999982094</v>
      </c>
      <c r="B4433">
        <v>22.9</v>
      </c>
      <c r="C4433">
        <v>24.5</v>
      </c>
      <c r="D4433">
        <v>1913.04</v>
      </c>
      <c r="E4433">
        <v>0</v>
      </c>
      <c r="F4433">
        <v>1.6</v>
      </c>
      <c r="G4433" s="3">
        <f t="shared" si="1552"/>
        <v>64.654414269024159</v>
      </c>
    </row>
    <row r="4434" spans="1:15" x14ac:dyDescent="0.2">
      <c r="A4434" s="1">
        <v>40394.666666648758</v>
      </c>
      <c r="B4434">
        <v>22</v>
      </c>
      <c r="C4434">
        <v>27.5</v>
      </c>
      <c r="D4434">
        <v>1369.8</v>
      </c>
      <c r="E4434">
        <v>0</v>
      </c>
      <c r="F4434">
        <v>1.5</v>
      </c>
      <c r="G4434" s="3">
        <f t="shared" ref="G4434:G4497" si="1577">B4434+(0.36*(237.7*(((17.271*B4434)/(237.7+B4434))+LN(C4434/100)))/(17.271-(((17.271*B4434)/(237.7+B4434))+LN(C4434/100))))+41.2</f>
        <v>64.061261313002291</v>
      </c>
    </row>
    <row r="4435" spans="1:15" x14ac:dyDescent="0.2">
      <c r="A4435" s="1">
        <v>40394.708333315422</v>
      </c>
      <c r="B4435">
        <v>19.100000000000001</v>
      </c>
      <c r="C4435">
        <v>34.9</v>
      </c>
      <c r="D4435">
        <v>529.20000000000005</v>
      </c>
      <c r="E4435">
        <v>0</v>
      </c>
      <c r="F4435">
        <v>1.5</v>
      </c>
      <c r="G4435" s="3">
        <f t="shared" si="1577"/>
        <v>61.464526867436888</v>
      </c>
    </row>
    <row r="4436" spans="1:15" x14ac:dyDescent="0.2">
      <c r="A4436" s="1">
        <v>40394.749999982087</v>
      </c>
      <c r="B4436">
        <v>13.5</v>
      </c>
      <c r="C4436">
        <v>64.900000000000006</v>
      </c>
      <c r="D4436">
        <v>62.64</v>
      </c>
      <c r="E4436">
        <v>0</v>
      </c>
      <c r="F4436">
        <v>0.5</v>
      </c>
      <c r="G4436" s="3">
        <f t="shared" si="1577"/>
        <v>57.229421235914664</v>
      </c>
    </row>
    <row r="4437" spans="1:15" x14ac:dyDescent="0.2">
      <c r="A4437" s="1">
        <v>40394.791666648751</v>
      </c>
      <c r="B4437">
        <v>10.1</v>
      </c>
      <c r="C4437">
        <v>81</v>
      </c>
      <c r="D4437">
        <v>0.36</v>
      </c>
      <c r="E4437">
        <v>0</v>
      </c>
      <c r="F4437">
        <v>0.4</v>
      </c>
      <c r="G4437" s="3">
        <f t="shared" si="1577"/>
        <v>53.815589309278764</v>
      </c>
    </row>
    <row r="4438" spans="1:15" x14ac:dyDescent="0.2">
      <c r="A4438" s="1">
        <v>40394.833333315415</v>
      </c>
      <c r="B4438">
        <v>8.3000000000000007</v>
      </c>
      <c r="C4438">
        <v>86</v>
      </c>
      <c r="D4438">
        <v>0</v>
      </c>
      <c r="E4438">
        <v>0</v>
      </c>
      <c r="F4438">
        <v>0.4</v>
      </c>
      <c r="G4438" s="3">
        <f t="shared" si="1577"/>
        <v>51.694794104011812</v>
      </c>
    </row>
    <row r="4439" spans="1:15" x14ac:dyDescent="0.2">
      <c r="A4439" s="1">
        <v>40394.874999982079</v>
      </c>
      <c r="B4439">
        <v>7</v>
      </c>
      <c r="C4439">
        <v>89.9</v>
      </c>
      <c r="D4439">
        <v>-0.36</v>
      </c>
      <c r="E4439">
        <v>0</v>
      </c>
      <c r="F4439">
        <v>0.4</v>
      </c>
      <c r="G4439" s="3">
        <f t="shared" si="1577"/>
        <v>50.164463358260221</v>
      </c>
    </row>
    <row r="4440" spans="1:15" x14ac:dyDescent="0.2">
      <c r="A4440" s="1">
        <v>40394.916666648744</v>
      </c>
      <c r="B4440">
        <v>6.4</v>
      </c>
      <c r="C4440">
        <v>92.4</v>
      </c>
      <c r="D4440">
        <v>0.36</v>
      </c>
      <c r="E4440">
        <v>0</v>
      </c>
      <c r="F4440">
        <v>0.4</v>
      </c>
      <c r="G4440" s="3">
        <f t="shared" si="1577"/>
        <v>49.492926384468703</v>
      </c>
    </row>
    <row r="4441" spans="1:15" x14ac:dyDescent="0.2">
      <c r="A4441" s="1">
        <v>40394.958333315408</v>
      </c>
      <c r="B4441">
        <v>5.2</v>
      </c>
      <c r="C4441">
        <v>93.1</v>
      </c>
      <c r="D4441">
        <v>0.36</v>
      </c>
      <c r="E4441">
        <v>0</v>
      </c>
      <c r="F4441">
        <v>0.4</v>
      </c>
      <c r="G4441" s="3">
        <f t="shared" si="1577"/>
        <v>47.90365113592425</v>
      </c>
    </row>
    <row r="4442" spans="1:15" x14ac:dyDescent="0.2">
      <c r="A4442" s="1">
        <v>40394.999999982072</v>
      </c>
      <c r="B4442">
        <v>4.4000000000000004</v>
      </c>
      <c r="C4442">
        <v>95.2</v>
      </c>
      <c r="D4442">
        <v>0.72</v>
      </c>
      <c r="E4442">
        <v>0</v>
      </c>
      <c r="F4442">
        <v>0.4</v>
      </c>
      <c r="G4442" s="3">
        <f t="shared" si="1577"/>
        <v>46.931903748793367</v>
      </c>
      <c r="H4442" s="1">
        <f t="shared" ref="H4442" si="1578">A4442</f>
        <v>40394.999999982072</v>
      </c>
      <c r="I4442" s="3">
        <f t="shared" ref="I4442" si="1579">AVERAGE(B4442:B4465)</f>
        <v>11.270833333333334</v>
      </c>
      <c r="J4442" s="3">
        <f t="shared" ref="J4442" si="1580">STDEV(B4442:B4465)</f>
        <v>7.2112520270131641</v>
      </c>
      <c r="K4442" s="3">
        <f t="shared" ref="K4442" si="1581">AVERAGE(C4442:C4465)</f>
        <v>82.520833333333329</v>
      </c>
      <c r="L4442" s="3">
        <f t="shared" ref="L4442" si="1582">AVERAGE(D4449:D4461)</f>
        <v>1160.9723076923078</v>
      </c>
      <c r="M4442" s="3">
        <f t="shared" ref="M4442" si="1583">SUM(E4442:E4465)</f>
        <v>0</v>
      </c>
      <c r="N4442" s="3">
        <f t="shared" ref="N4442" si="1584">AVERAGE(F4442:F4465)</f>
        <v>0.87916666666666643</v>
      </c>
      <c r="O4442" s="3">
        <f t="shared" ref="O4442" si="1585">AVERAGE(G4442:G4465)</f>
        <v>55.345927653851838</v>
      </c>
    </row>
    <row r="4443" spans="1:15" x14ac:dyDescent="0.2">
      <c r="A4443" s="1">
        <v>40395.041666648736</v>
      </c>
      <c r="B4443">
        <v>4.2</v>
      </c>
      <c r="C4443">
        <v>96</v>
      </c>
      <c r="D4443">
        <v>-0.36</v>
      </c>
      <c r="E4443">
        <v>0</v>
      </c>
      <c r="F4443">
        <v>0.5</v>
      </c>
      <c r="G4443" s="3">
        <f t="shared" si="1577"/>
        <v>46.70303266532818</v>
      </c>
    </row>
    <row r="4444" spans="1:15" x14ac:dyDescent="0.2">
      <c r="A4444" s="1">
        <v>40395.083333315401</v>
      </c>
      <c r="B4444">
        <v>3.5</v>
      </c>
      <c r="C4444">
        <v>96.2</v>
      </c>
      <c r="D4444">
        <v>1.8</v>
      </c>
      <c r="E4444">
        <v>0</v>
      </c>
      <c r="F4444">
        <v>0.4</v>
      </c>
      <c r="G4444" s="3">
        <f t="shared" si="1577"/>
        <v>45.762806792641648</v>
      </c>
    </row>
    <row r="4445" spans="1:15" x14ac:dyDescent="0.2">
      <c r="A4445" s="1">
        <v>40395.124999982065</v>
      </c>
      <c r="B4445">
        <v>2.8</v>
      </c>
      <c r="C4445">
        <v>96.8</v>
      </c>
      <c r="D4445">
        <v>-1.44</v>
      </c>
      <c r="E4445">
        <v>0</v>
      </c>
      <c r="F4445">
        <v>0.4</v>
      </c>
      <c r="G4445" s="3">
        <f t="shared" si="1577"/>
        <v>44.843353506935884</v>
      </c>
    </row>
    <row r="4446" spans="1:15" x14ac:dyDescent="0.2">
      <c r="A4446" s="1">
        <v>40395.166666648729</v>
      </c>
      <c r="B4446">
        <v>2.6</v>
      </c>
      <c r="C4446">
        <v>97.6</v>
      </c>
      <c r="D4446">
        <v>0</v>
      </c>
      <c r="E4446">
        <v>0</v>
      </c>
      <c r="F4446">
        <v>0.4</v>
      </c>
      <c r="G4446" s="3">
        <f t="shared" si="1577"/>
        <v>44.613165057637993</v>
      </c>
    </row>
    <row r="4447" spans="1:15" x14ac:dyDescent="0.2">
      <c r="A4447" s="1">
        <v>40395.208333315393</v>
      </c>
      <c r="B4447">
        <v>2</v>
      </c>
      <c r="C4447">
        <v>98.1</v>
      </c>
      <c r="D4447">
        <v>0</v>
      </c>
      <c r="E4447">
        <v>0</v>
      </c>
      <c r="F4447">
        <v>0.4</v>
      </c>
      <c r="G4447" s="3">
        <f t="shared" si="1577"/>
        <v>43.823457578856619</v>
      </c>
    </row>
    <row r="4448" spans="1:15" x14ac:dyDescent="0.2">
      <c r="A4448" s="1">
        <v>40395.249999982057</v>
      </c>
      <c r="B4448">
        <v>1.7</v>
      </c>
      <c r="C4448">
        <v>98.3</v>
      </c>
      <c r="D4448">
        <v>0</v>
      </c>
      <c r="E4448">
        <v>0</v>
      </c>
      <c r="F4448">
        <v>0.4</v>
      </c>
      <c r="G4448" s="3">
        <f t="shared" si="1577"/>
        <v>43.425913124068586</v>
      </c>
    </row>
    <row r="4449" spans="1:7" x14ac:dyDescent="0.2">
      <c r="A4449" s="1">
        <v>40395.291666648722</v>
      </c>
      <c r="B4449">
        <v>1.8</v>
      </c>
      <c r="C4449">
        <v>98.5</v>
      </c>
      <c r="D4449">
        <v>0.72</v>
      </c>
      <c r="E4449">
        <v>0</v>
      </c>
      <c r="F4449">
        <v>0.4</v>
      </c>
      <c r="G4449" s="3">
        <f t="shared" si="1577"/>
        <v>43.572045567043801</v>
      </c>
    </row>
    <row r="4450" spans="1:7" x14ac:dyDescent="0.2">
      <c r="A4450" s="1">
        <v>40395.333333315386</v>
      </c>
      <c r="B4450">
        <v>5.6</v>
      </c>
      <c r="C4450">
        <v>98.2</v>
      </c>
      <c r="D4450">
        <v>223.2</v>
      </c>
      <c r="E4450">
        <v>0</v>
      </c>
      <c r="F4450">
        <v>0.4</v>
      </c>
      <c r="G4450" s="3">
        <f t="shared" si="1577"/>
        <v>48.721814600223325</v>
      </c>
    </row>
    <row r="4451" spans="1:7" x14ac:dyDescent="0.2">
      <c r="A4451" s="1">
        <v>40395.37499998205</v>
      </c>
      <c r="B4451">
        <v>11.6</v>
      </c>
      <c r="C4451">
        <v>71.8</v>
      </c>
      <c r="D4451">
        <v>914.04</v>
      </c>
      <c r="E4451">
        <v>0</v>
      </c>
      <c r="F4451">
        <v>0.8</v>
      </c>
      <c r="G4451" s="3">
        <f t="shared" si="1577"/>
        <v>55.206083361415367</v>
      </c>
    </row>
    <row r="4452" spans="1:7" x14ac:dyDescent="0.2">
      <c r="A4452" s="1">
        <v>40395.416666648714</v>
      </c>
      <c r="B4452">
        <v>17</v>
      </c>
      <c r="C4452">
        <v>55.6</v>
      </c>
      <c r="D4452">
        <v>1478.16</v>
      </c>
      <c r="E4452">
        <v>0</v>
      </c>
      <c r="F4452">
        <v>0.6</v>
      </c>
      <c r="G4452" s="3">
        <f t="shared" si="1577"/>
        <v>61.098134271522369</v>
      </c>
    </row>
    <row r="4453" spans="1:7" x14ac:dyDescent="0.2">
      <c r="A4453" s="1">
        <v>40395.458333315379</v>
      </c>
      <c r="B4453">
        <v>20.399999999999999</v>
      </c>
      <c r="C4453">
        <v>50.9</v>
      </c>
      <c r="D4453">
        <v>1958.4</v>
      </c>
      <c r="E4453">
        <v>0</v>
      </c>
      <c r="F4453">
        <v>0.4</v>
      </c>
      <c r="G4453" s="3">
        <f t="shared" si="1577"/>
        <v>65.159788677184366</v>
      </c>
    </row>
    <row r="4454" spans="1:7" x14ac:dyDescent="0.2">
      <c r="A4454" s="1">
        <v>40395.499999982043</v>
      </c>
      <c r="B4454">
        <v>19.899999999999999</v>
      </c>
      <c r="C4454">
        <v>62.6</v>
      </c>
      <c r="D4454">
        <v>2260.08</v>
      </c>
      <c r="E4454">
        <v>0</v>
      </c>
      <c r="F4454">
        <v>1</v>
      </c>
      <c r="G4454" s="3">
        <f t="shared" si="1577"/>
        <v>65.616180090886019</v>
      </c>
    </row>
    <row r="4455" spans="1:7" x14ac:dyDescent="0.2">
      <c r="A4455" s="1">
        <v>40395.541666648707</v>
      </c>
      <c r="B4455">
        <v>20.8</v>
      </c>
      <c r="C4455">
        <v>64.099999999999994</v>
      </c>
      <c r="D4455">
        <v>2373.12</v>
      </c>
      <c r="E4455">
        <v>0</v>
      </c>
      <c r="F4455">
        <v>1.7</v>
      </c>
      <c r="G4455" s="3">
        <f t="shared" si="1577"/>
        <v>66.95301818152916</v>
      </c>
    </row>
    <row r="4456" spans="1:7" x14ac:dyDescent="0.2">
      <c r="A4456" s="1">
        <v>40395.583333315371</v>
      </c>
      <c r="B4456">
        <v>19.8</v>
      </c>
      <c r="C4456">
        <v>68.5</v>
      </c>
      <c r="D4456">
        <v>2070</v>
      </c>
      <c r="E4456">
        <v>0</v>
      </c>
      <c r="F4456">
        <v>2</v>
      </c>
      <c r="G4456" s="3">
        <f t="shared" si="1577"/>
        <v>65.979166380704697</v>
      </c>
    </row>
    <row r="4457" spans="1:7" x14ac:dyDescent="0.2">
      <c r="A4457" s="1">
        <v>40395.624999982036</v>
      </c>
      <c r="B4457">
        <v>19.899999999999999</v>
      </c>
      <c r="C4457">
        <v>64.900000000000006</v>
      </c>
      <c r="D4457">
        <v>1666.08</v>
      </c>
      <c r="E4457">
        <v>0</v>
      </c>
      <c r="F4457">
        <v>2.8</v>
      </c>
      <c r="G4457" s="3">
        <f t="shared" si="1577"/>
        <v>65.814760994276213</v>
      </c>
    </row>
    <row r="4458" spans="1:7" x14ac:dyDescent="0.2">
      <c r="A4458" s="1">
        <v>40395.6666666487</v>
      </c>
      <c r="B4458">
        <v>19.3</v>
      </c>
      <c r="C4458">
        <v>68.400000000000006</v>
      </c>
      <c r="D4458">
        <v>1441.8</v>
      </c>
      <c r="E4458">
        <v>0</v>
      </c>
      <c r="F4458">
        <v>2.7</v>
      </c>
      <c r="G4458" s="3">
        <f t="shared" si="1577"/>
        <v>65.299333120663633</v>
      </c>
    </row>
    <row r="4459" spans="1:7" x14ac:dyDescent="0.2">
      <c r="A4459" s="1">
        <v>40395.708333315364</v>
      </c>
      <c r="B4459">
        <v>18.399999999999999</v>
      </c>
      <c r="C4459">
        <v>67</v>
      </c>
      <c r="D4459">
        <v>625.32000000000005</v>
      </c>
      <c r="E4459">
        <v>0</v>
      </c>
      <c r="F4459">
        <v>2.1</v>
      </c>
      <c r="G4459" s="3">
        <f t="shared" si="1577"/>
        <v>63.976826485017462</v>
      </c>
    </row>
    <row r="4460" spans="1:7" x14ac:dyDescent="0.2">
      <c r="A4460" s="1">
        <v>40395.749999982028</v>
      </c>
      <c r="B4460">
        <v>17.100000000000001</v>
      </c>
      <c r="C4460">
        <v>73.3</v>
      </c>
      <c r="D4460">
        <v>81.36</v>
      </c>
      <c r="E4460">
        <v>0</v>
      </c>
      <c r="F4460">
        <v>1.2</v>
      </c>
      <c r="G4460" s="3">
        <f t="shared" si="1577"/>
        <v>62.721090729935575</v>
      </c>
    </row>
    <row r="4461" spans="1:7" x14ac:dyDescent="0.2">
      <c r="A4461" s="1">
        <v>40395.791666648693</v>
      </c>
      <c r="B4461">
        <v>14.7</v>
      </c>
      <c r="C4461">
        <v>83.8</v>
      </c>
      <c r="D4461">
        <v>0.36</v>
      </c>
      <c r="E4461">
        <v>0</v>
      </c>
      <c r="F4461">
        <v>0.4</v>
      </c>
      <c r="G4461" s="3">
        <f t="shared" si="1577"/>
        <v>60.215282758233435</v>
      </c>
    </row>
    <row r="4462" spans="1:7" x14ac:dyDescent="0.2">
      <c r="A4462" s="1">
        <v>40395.833333315357</v>
      </c>
      <c r="B4462">
        <v>11.7</v>
      </c>
      <c r="C4462">
        <v>90.7</v>
      </c>
      <c r="D4462">
        <v>0.36</v>
      </c>
      <c r="E4462">
        <v>0</v>
      </c>
      <c r="F4462">
        <v>0.4</v>
      </c>
      <c r="G4462" s="3">
        <f t="shared" si="1577"/>
        <v>56.582717103677354</v>
      </c>
    </row>
    <row r="4463" spans="1:7" x14ac:dyDescent="0.2">
      <c r="A4463" s="1">
        <v>40395.874999982021</v>
      </c>
      <c r="B4463">
        <v>10.6</v>
      </c>
      <c r="C4463">
        <v>93.6</v>
      </c>
      <c r="D4463">
        <v>0.36</v>
      </c>
      <c r="E4463">
        <v>0</v>
      </c>
      <c r="F4463">
        <v>0.4</v>
      </c>
      <c r="G4463" s="3">
        <f t="shared" si="1577"/>
        <v>55.259845592166542</v>
      </c>
    </row>
    <row r="4464" spans="1:7" x14ac:dyDescent="0.2">
      <c r="A4464" s="1">
        <v>40395.916666648685</v>
      </c>
      <c r="B4464">
        <v>10.4</v>
      </c>
      <c r="C4464">
        <v>94.6</v>
      </c>
      <c r="D4464">
        <v>0.36</v>
      </c>
      <c r="E4464">
        <v>0</v>
      </c>
      <c r="F4464">
        <v>0.5</v>
      </c>
      <c r="G4464" s="3">
        <f t="shared" si="1577"/>
        <v>55.045360507019609</v>
      </c>
    </row>
    <row r="4465" spans="1:15" x14ac:dyDescent="0.2">
      <c r="A4465" s="1">
        <v>40395.95833331535</v>
      </c>
      <c r="B4465">
        <v>10.3</v>
      </c>
      <c r="C4465">
        <v>95.8</v>
      </c>
      <c r="D4465">
        <v>0.36</v>
      </c>
      <c r="E4465">
        <v>0</v>
      </c>
      <c r="F4465">
        <v>0.4</v>
      </c>
      <c r="G4465" s="3">
        <f t="shared" si="1577"/>
        <v>54.977182796683216</v>
      </c>
    </row>
    <row r="4466" spans="1:15" x14ac:dyDescent="0.2">
      <c r="A4466" s="1">
        <v>40395.999999982014</v>
      </c>
      <c r="B4466">
        <v>11.5</v>
      </c>
      <c r="C4466">
        <v>95.9</v>
      </c>
      <c r="D4466">
        <v>0.36</v>
      </c>
      <c r="E4466">
        <v>0</v>
      </c>
      <c r="F4466">
        <v>1</v>
      </c>
      <c r="G4466" s="3">
        <f t="shared" si="1577"/>
        <v>56.612598928337022</v>
      </c>
      <c r="H4466" s="1">
        <f t="shared" ref="H4466" si="1586">A4466</f>
        <v>40395.999999982014</v>
      </c>
      <c r="I4466" s="3">
        <f t="shared" ref="I4466" si="1587">AVERAGE(B4466:B4489)</f>
        <v>12.091666666666669</v>
      </c>
      <c r="J4466" s="3">
        <f t="shared" ref="J4466" si="1588">STDEV(B4466:B4489)</f>
        <v>3.4909717927779034</v>
      </c>
      <c r="K4466" s="3">
        <f t="shared" ref="K4466" si="1589">AVERAGE(C4466:C4489)</f>
        <v>81.55416666666666</v>
      </c>
      <c r="L4466" s="3">
        <f t="shared" ref="L4466" si="1590">AVERAGE(D4473:D4485)</f>
        <v>1142.9169230769235</v>
      </c>
      <c r="M4466" s="3">
        <f t="shared" ref="M4466" si="1591">SUM(E4466:E4489)</f>
        <v>0</v>
      </c>
      <c r="N4466" s="3">
        <f t="shared" ref="N4466" si="1592">AVERAGE(F4466:F4489)</f>
        <v>1.0416666666666665</v>
      </c>
      <c r="O4466" s="3">
        <f t="shared" ref="O4466" si="1593">AVERAGE(G4466:G4489)</f>
        <v>56.427526405904224</v>
      </c>
    </row>
    <row r="4467" spans="1:15" x14ac:dyDescent="0.2">
      <c r="A4467" s="1">
        <v>40396.041666648678</v>
      </c>
      <c r="B4467">
        <v>10.3</v>
      </c>
      <c r="C4467">
        <v>96.5</v>
      </c>
      <c r="D4467">
        <v>0</v>
      </c>
      <c r="E4467">
        <v>0</v>
      </c>
      <c r="F4467">
        <v>0.7</v>
      </c>
      <c r="G4467" s="3">
        <f t="shared" si="1577"/>
        <v>55.016262560516111</v>
      </c>
    </row>
    <row r="4468" spans="1:15" x14ac:dyDescent="0.2">
      <c r="A4468" s="1">
        <v>40396.083333315342</v>
      </c>
      <c r="B4468">
        <v>9.6</v>
      </c>
      <c r="C4468">
        <v>96.8</v>
      </c>
      <c r="D4468">
        <v>0.36</v>
      </c>
      <c r="E4468">
        <v>0</v>
      </c>
      <c r="F4468">
        <v>0.8</v>
      </c>
      <c r="G4468" s="3">
        <f t="shared" si="1577"/>
        <v>54.081920670485502</v>
      </c>
    </row>
    <row r="4469" spans="1:15" x14ac:dyDescent="0.2">
      <c r="A4469" s="1">
        <v>40396.124999982007</v>
      </c>
      <c r="B4469">
        <v>8.9</v>
      </c>
      <c r="C4469">
        <v>97</v>
      </c>
      <c r="D4469">
        <v>0.36</v>
      </c>
      <c r="E4469">
        <v>0</v>
      </c>
      <c r="F4469">
        <v>0.6</v>
      </c>
      <c r="G4469" s="3">
        <f t="shared" si="1577"/>
        <v>53.141868760351926</v>
      </c>
    </row>
    <row r="4470" spans="1:15" x14ac:dyDescent="0.2">
      <c r="A4470" s="1">
        <v>40396.166666648671</v>
      </c>
      <c r="B4470">
        <v>8.6999999999999993</v>
      </c>
      <c r="C4470">
        <v>97.4</v>
      </c>
      <c r="D4470">
        <v>0.72</v>
      </c>
      <c r="E4470">
        <v>0</v>
      </c>
      <c r="F4470">
        <v>0.4</v>
      </c>
      <c r="G4470" s="3">
        <f t="shared" si="1577"/>
        <v>52.891966350616599</v>
      </c>
    </row>
    <row r="4471" spans="1:15" x14ac:dyDescent="0.2">
      <c r="A4471" s="1">
        <v>40396.208333315335</v>
      </c>
      <c r="B4471">
        <v>8.1</v>
      </c>
      <c r="C4471">
        <v>97.6</v>
      </c>
      <c r="D4471">
        <v>0.72</v>
      </c>
      <c r="E4471">
        <v>0</v>
      </c>
      <c r="F4471">
        <v>0.5</v>
      </c>
      <c r="G4471" s="3">
        <f t="shared" si="1577"/>
        <v>52.087481979465707</v>
      </c>
    </row>
    <row r="4472" spans="1:15" x14ac:dyDescent="0.2">
      <c r="A4472" s="1">
        <v>40396.249999981999</v>
      </c>
      <c r="B4472">
        <v>9.1</v>
      </c>
      <c r="C4472">
        <v>97.6</v>
      </c>
      <c r="D4472">
        <v>0.72</v>
      </c>
      <c r="E4472">
        <v>0</v>
      </c>
      <c r="F4472">
        <v>0.8</v>
      </c>
      <c r="G4472" s="3">
        <f t="shared" si="1577"/>
        <v>53.446434905748674</v>
      </c>
    </row>
    <row r="4473" spans="1:15" x14ac:dyDescent="0.2">
      <c r="A4473" s="1">
        <v>40396.291666648664</v>
      </c>
      <c r="B4473">
        <v>8.4</v>
      </c>
      <c r="C4473">
        <v>97.8</v>
      </c>
      <c r="D4473">
        <v>2.16</v>
      </c>
      <c r="E4473">
        <v>0</v>
      </c>
      <c r="F4473">
        <v>0.6</v>
      </c>
      <c r="G4473" s="3">
        <f t="shared" si="1577"/>
        <v>52.506010165133958</v>
      </c>
    </row>
    <row r="4474" spans="1:15" x14ac:dyDescent="0.2">
      <c r="A4474" s="1">
        <v>40396.333333315328</v>
      </c>
      <c r="B4474">
        <v>8.9</v>
      </c>
      <c r="C4474">
        <v>97.5</v>
      </c>
      <c r="D4474">
        <v>105.12</v>
      </c>
      <c r="E4474">
        <v>0</v>
      </c>
      <c r="F4474">
        <v>0.6</v>
      </c>
      <c r="G4474" s="3">
        <f t="shared" si="1577"/>
        <v>53.169194346156175</v>
      </c>
    </row>
    <row r="4475" spans="1:15" x14ac:dyDescent="0.2">
      <c r="A4475" s="1">
        <v>40396.374999981992</v>
      </c>
      <c r="B4475">
        <v>11.3</v>
      </c>
      <c r="C4475">
        <v>96.5</v>
      </c>
      <c r="D4475">
        <v>807.48</v>
      </c>
      <c r="E4475">
        <v>0</v>
      </c>
      <c r="F4475">
        <v>0.9</v>
      </c>
      <c r="G4475" s="3">
        <f t="shared" si="1577"/>
        <v>56.374714847148226</v>
      </c>
    </row>
    <row r="4476" spans="1:15" x14ac:dyDescent="0.2">
      <c r="A4476" s="1">
        <v>40396.416666648656</v>
      </c>
      <c r="B4476">
        <v>14.6</v>
      </c>
      <c r="C4476">
        <v>75.599999999999994</v>
      </c>
      <c r="D4476">
        <v>1549.08</v>
      </c>
      <c r="E4476">
        <v>0</v>
      </c>
      <c r="F4476">
        <v>1.5</v>
      </c>
      <c r="G4476" s="3">
        <f t="shared" si="1577"/>
        <v>59.521021987813754</v>
      </c>
    </row>
    <row r="4477" spans="1:15" x14ac:dyDescent="0.2">
      <c r="A4477" s="1">
        <v>40396.45833331532</v>
      </c>
      <c r="B4477">
        <v>16.399999999999999</v>
      </c>
      <c r="C4477">
        <v>64.599999999999994</v>
      </c>
      <c r="D4477">
        <v>2022.12</v>
      </c>
      <c r="E4477">
        <v>0</v>
      </c>
      <c r="F4477">
        <v>1.5</v>
      </c>
      <c r="G4477" s="3">
        <f t="shared" si="1577"/>
        <v>61.095132277711606</v>
      </c>
    </row>
    <row r="4478" spans="1:15" x14ac:dyDescent="0.2">
      <c r="A4478" s="1">
        <v>40396.499999981985</v>
      </c>
      <c r="B4478">
        <v>16.600000000000001</v>
      </c>
      <c r="C4478">
        <v>59.8</v>
      </c>
      <c r="D4478">
        <v>2185.92</v>
      </c>
      <c r="E4478">
        <v>0</v>
      </c>
      <c r="F4478">
        <v>1.5</v>
      </c>
      <c r="G4478" s="3">
        <f t="shared" si="1577"/>
        <v>60.950246128036795</v>
      </c>
    </row>
    <row r="4479" spans="1:15" x14ac:dyDescent="0.2">
      <c r="A4479" s="1">
        <v>40396.541666648649</v>
      </c>
      <c r="B4479">
        <v>18</v>
      </c>
      <c r="C4479">
        <v>57.5</v>
      </c>
      <c r="D4479">
        <v>2630.16</v>
      </c>
      <c r="E4479">
        <v>0</v>
      </c>
      <c r="F4479">
        <v>1.7</v>
      </c>
      <c r="G4479" s="3">
        <f t="shared" si="1577"/>
        <v>62.612899912586059</v>
      </c>
    </row>
    <row r="4480" spans="1:15" x14ac:dyDescent="0.2">
      <c r="A4480" s="1">
        <v>40396.583333315313</v>
      </c>
      <c r="B4480">
        <v>17.5</v>
      </c>
      <c r="C4480">
        <v>60.1</v>
      </c>
      <c r="D4480">
        <v>1620</v>
      </c>
      <c r="E4480">
        <v>0</v>
      </c>
      <c r="F4480">
        <v>2</v>
      </c>
      <c r="G4480" s="3">
        <f t="shared" si="1577"/>
        <v>62.181364560576029</v>
      </c>
    </row>
    <row r="4481" spans="1:15" x14ac:dyDescent="0.2">
      <c r="A4481" s="1">
        <v>40396.624999981977</v>
      </c>
      <c r="B4481">
        <v>17</v>
      </c>
      <c r="C4481">
        <v>58.7</v>
      </c>
      <c r="D4481">
        <v>2027.16</v>
      </c>
      <c r="E4481">
        <v>0</v>
      </c>
      <c r="F4481">
        <v>2.5</v>
      </c>
      <c r="G4481" s="3">
        <f t="shared" si="1577"/>
        <v>61.386410622416633</v>
      </c>
    </row>
    <row r="4482" spans="1:15" x14ac:dyDescent="0.2">
      <c r="A4482" s="1">
        <v>40396.666666648642</v>
      </c>
      <c r="B4482">
        <v>16.8</v>
      </c>
      <c r="C4482">
        <v>60.8</v>
      </c>
      <c r="D4482">
        <v>1316.88</v>
      </c>
      <c r="E4482">
        <v>0</v>
      </c>
      <c r="F4482">
        <v>2.1</v>
      </c>
      <c r="G4482" s="3">
        <f t="shared" si="1577"/>
        <v>61.306421314560168</v>
      </c>
    </row>
    <row r="4483" spans="1:15" x14ac:dyDescent="0.2">
      <c r="A4483" s="1">
        <v>40396.708333315306</v>
      </c>
      <c r="B4483">
        <v>15</v>
      </c>
      <c r="C4483">
        <v>66.2</v>
      </c>
      <c r="D4483">
        <v>529.20000000000005</v>
      </c>
      <c r="E4483">
        <v>0</v>
      </c>
      <c r="F4483">
        <v>2</v>
      </c>
      <c r="G4483" s="3">
        <f t="shared" si="1577"/>
        <v>59.347368510848803</v>
      </c>
    </row>
    <row r="4484" spans="1:15" x14ac:dyDescent="0.2">
      <c r="A4484" s="1">
        <v>40396.74999998197</v>
      </c>
      <c r="B4484">
        <v>13.5</v>
      </c>
      <c r="C4484">
        <v>72.7</v>
      </c>
      <c r="D4484">
        <v>62.28</v>
      </c>
      <c r="E4484">
        <v>0</v>
      </c>
      <c r="F4484">
        <v>1</v>
      </c>
      <c r="G4484" s="3">
        <f t="shared" si="1577"/>
        <v>57.829539567222092</v>
      </c>
    </row>
    <row r="4485" spans="1:15" x14ac:dyDescent="0.2">
      <c r="A4485" s="1">
        <v>40396.791666648634</v>
      </c>
      <c r="B4485">
        <v>12.5</v>
      </c>
      <c r="C4485">
        <v>74.099999999999994</v>
      </c>
      <c r="D4485">
        <v>0.36</v>
      </c>
      <c r="E4485">
        <v>0</v>
      </c>
      <c r="F4485">
        <v>0.5</v>
      </c>
      <c r="G4485" s="3">
        <f t="shared" si="1577"/>
        <v>56.58402735584491</v>
      </c>
    </row>
    <row r="4486" spans="1:15" x14ac:dyDescent="0.2">
      <c r="A4486" s="1">
        <v>40396.833333315299</v>
      </c>
      <c r="B4486">
        <v>10.7</v>
      </c>
      <c r="C4486">
        <v>79.2</v>
      </c>
      <c r="D4486">
        <v>0</v>
      </c>
      <c r="E4486">
        <v>0</v>
      </c>
      <c r="F4486">
        <v>0.5</v>
      </c>
      <c r="G4486" s="3">
        <f t="shared" si="1577"/>
        <v>54.507797175218982</v>
      </c>
    </row>
    <row r="4487" spans="1:15" x14ac:dyDescent="0.2">
      <c r="A4487" s="1">
        <v>40396.874999981963</v>
      </c>
      <c r="B4487">
        <v>9.9</v>
      </c>
      <c r="C4487">
        <v>82</v>
      </c>
      <c r="D4487">
        <v>0</v>
      </c>
      <c r="E4487">
        <v>0</v>
      </c>
      <c r="F4487">
        <v>0.5</v>
      </c>
      <c r="G4487" s="3">
        <f t="shared" si="1577"/>
        <v>53.609751302776289</v>
      </c>
    </row>
    <row r="4488" spans="1:15" x14ac:dyDescent="0.2">
      <c r="A4488" s="1">
        <v>40396.916666648627</v>
      </c>
      <c r="B4488">
        <v>8.3000000000000007</v>
      </c>
      <c r="C4488">
        <v>87.5</v>
      </c>
      <c r="D4488">
        <v>0</v>
      </c>
      <c r="E4488">
        <v>0</v>
      </c>
      <c r="F4488">
        <v>0.4</v>
      </c>
      <c r="G4488" s="3">
        <f t="shared" si="1577"/>
        <v>51.785011459158653</v>
      </c>
    </row>
    <row r="4489" spans="1:15" x14ac:dyDescent="0.2">
      <c r="A4489" s="1">
        <v>40396.958333315291</v>
      </c>
      <c r="B4489">
        <v>8.6</v>
      </c>
      <c r="C4489">
        <v>87.9</v>
      </c>
      <c r="D4489">
        <v>0</v>
      </c>
      <c r="E4489">
        <v>0</v>
      </c>
      <c r="F4489">
        <v>0.4</v>
      </c>
      <c r="G4489" s="3">
        <f t="shared" si="1577"/>
        <v>52.215188052970987</v>
      </c>
    </row>
    <row r="4490" spans="1:15" x14ac:dyDescent="0.2">
      <c r="A4490" s="1">
        <v>40396.999999981956</v>
      </c>
      <c r="B4490">
        <v>8.1999999999999993</v>
      </c>
      <c r="C4490">
        <v>85.9</v>
      </c>
      <c r="D4490">
        <v>0.36</v>
      </c>
      <c r="E4490">
        <v>0</v>
      </c>
      <c r="F4490">
        <v>0.5</v>
      </c>
      <c r="G4490" s="3">
        <f t="shared" si="1577"/>
        <v>51.553377185916105</v>
      </c>
      <c r="H4490" s="1">
        <f t="shared" ref="H4490" si="1594">A4490</f>
        <v>40396.999999981956</v>
      </c>
      <c r="I4490" s="3">
        <f t="shared" ref="I4490" si="1595">AVERAGE(B4490:B4513)</f>
        <v>10.21666666666667</v>
      </c>
      <c r="J4490" s="3">
        <f t="shared" ref="J4490" si="1596">STDEV(B4490:B4513)</f>
        <v>5.188085570232813</v>
      </c>
      <c r="K4490" s="3">
        <f t="shared" ref="K4490" si="1597">AVERAGE(C4490:C4513)</f>
        <v>76.61666666666666</v>
      </c>
      <c r="L4490" s="3">
        <f t="shared" ref="L4490" si="1598">AVERAGE(D4497:D4509)</f>
        <v>1196.8892307692304</v>
      </c>
      <c r="M4490" s="3">
        <f t="shared" ref="M4490" si="1599">SUM(E4490:E4513)</f>
        <v>0</v>
      </c>
      <c r="N4490" s="3">
        <f t="shared" ref="N4490" si="1600">AVERAGE(F4490:F4513)</f>
        <v>1.1291666666666664</v>
      </c>
      <c r="O4490" s="3">
        <f t="shared" ref="O4490" si="1601">AVERAGE(G4490:G4513)</f>
        <v>53.427166444969941</v>
      </c>
    </row>
    <row r="4491" spans="1:15" x14ac:dyDescent="0.2">
      <c r="A4491" s="1">
        <v>40397.04166664862</v>
      </c>
      <c r="B4491">
        <v>6.5</v>
      </c>
      <c r="C4491">
        <v>91.1</v>
      </c>
      <c r="D4491">
        <v>0.36</v>
      </c>
      <c r="E4491">
        <v>0</v>
      </c>
      <c r="F4491">
        <v>0.5</v>
      </c>
      <c r="G4491" s="3">
        <f t="shared" si="1577"/>
        <v>49.555248225107789</v>
      </c>
    </row>
    <row r="4492" spans="1:15" x14ac:dyDescent="0.2">
      <c r="A4492" s="1">
        <v>40397.083333315284</v>
      </c>
      <c r="B4492">
        <v>6.1</v>
      </c>
      <c r="C4492">
        <v>94.7</v>
      </c>
      <c r="D4492">
        <v>0.36</v>
      </c>
      <c r="E4492">
        <v>0</v>
      </c>
      <c r="F4492">
        <v>0.4</v>
      </c>
      <c r="G4492" s="3">
        <f t="shared" si="1577"/>
        <v>49.213077013889922</v>
      </c>
    </row>
    <row r="4493" spans="1:15" x14ac:dyDescent="0.2">
      <c r="A4493" s="1">
        <v>40397.124999981948</v>
      </c>
      <c r="B4493">
        <v>4.7</v>
      </c>
      <c r="C4493">
        <v>95.7</v>
      </c>
      <c r="D4493">
        <v>0.72</v>
      </c>
      <c r="E4493">
        <v>0</v>
      </c>
      <c r="F4493">
        <v>0.4</v>
      </c>
      <c r="G4493" s="3">
        <f t="shared" si="1577"/>
        <v>47.366122488446244</v>
      </c>
    </row>
    <row r="4494" spans="1:15" x14ac:dyDescent="0.2">
      <c r="A4494" s="1">
        <v>40397.166666648613</v>
      </c>
      <c r="B4494">
        <v>5.7</v>
      </c>
      <c r="C4494">
        <v>93.9</v>
      </c>
      <c r="D4494">
        <v>-0.36</v>
      </c>
      <c r="E4494">
        <v>0</v>
      </c>
      <c r="F4494">
        <v>0.5</v>
      </c>
      <c r="G4494" s="3">
        <f t="shared" si="1577"/>
        <v>48.626234771284189</v>
      </c>
    </row>
    <row r="4495" spans="1:15" x14ac:dyDescent="0.2">
      <c r="A4495" s="1">
        <v>40397.208333315277</v>
      </c>
      <c r="B4495">
        <v>4.0999999999999996</v>
      </c>
      <c r="C4495">
        <v>94.9</v>
      </c>
      <c r="D4495">
        <v>-1.8</v>
      </c>
      <c r="E4495">
        <v>0</v>
      </c>
      <c r="F4495">
        <v>0.4</v>
      </c>
      <c r="G4495" s="3">
        <f t="shared" si="1577"/>
        <v>46.508441365083179</v>
      </c>
    </row>
    <row r="4496" spans="1:15" x14ac:dyDescent="0.2">
      <c r="A4496" s="1">
        <v>40397.249999981941</v>
      </c>
      <c r="B4496">
        <v>3.9</v>
      </c>
      <c r="C4496">
        <v>95.9</v>
      </c>
      <c r="D4496">
        <v>-0.36</v>
      </c>
      <c r="E4496">
        <v>0</v>
      </c>
      <c r="F4496">
        <v>0.5</v>
      </c>
      <c r="G4496" s="3">
        <f t="shared" si="1577"/>
        <v>46.290241267612927</v>
      </c>
    </row>
    <row r="4497" spans="1:7" x14ac:dyDescent="0.2">
      <c r="A4497" s="1">
        <v>40397.291666648605</v>
      </c>
      <c r="B4497">
        <v>3.9</v>
      </c>
      <c r="C4497">
        <v>97</v>
      </c>
      <c r="D4497">
        <v>1.8</v>
      </c>
      <c r="E4497">
        <v>0</v>
      </c>
      <c r="F4497">
        <v>0.5</v>
      </c>
      <c r="G4497" s="3">
        <f t="shared" si="1577"/>
        <v>46.348371009382795</v>
      </c>
    </row>
    <row r="4498" spans="1:7" x14ac:dyDescent="0.2">
      <c r="A4498" s="1">
        <v>40397.33333331527</v>
      </c>
      <c r="B4498">
        <v>5.8</v>
      </c>
      <c r="C4498">
        <v>95.5</v>
      </c>
      <c r="D4498">
        <v>256.32</v>
      </c>
      <c r="E4498">
        <v>0</v>
      </c>
      <c r="F4498">
        <v>0.5</v>
      </c>
      <c r="G4498" s="3">
        <f t="shared" ref="G4498:G4561" si="1602">B4498+(0.36*(237.7*(((17.271*B4498)/(237.7+B4498))+LN(C4498/100)))/(17.271-(((17.271*B4498)/(237.7+B4498))+LN(C4498/100))))+41.2</f>
        <v>48.849250879072677</v>
      </c>
    </row>
    <row r="4499" spans="1:7" x14ac:dyDescent="0.2">
      <c r="A4499" s="1">
        <v>40397.374999981934</v>
      </c>
      <c r="B4499">
        <v>11.8</v>
      </c>
      <c r="C4499">
        <v>72.3</v>
      </c>
      <c r="D4499">
        <v>934.92</v>
      </c>
      <c r="E4499">
        <v>0</v>
      </c>
      <c r="F4499">
        <v>1.3</v>
      </c>
      <c r="G4499" s="3">
        <f t="shared" si="1602"/>
        <v>55.511687099462272</v>
      </c>
    </row>
    <row r="4500" spans="1:7" x14ac:dyDescent="0.2">
      <c r="A4500" s="1">
        <v>40397.416666648598</v>
      </c>
      <c r="B4500">
        <v>14.8</v>
      </c>
      <c r="C4500">
        <v>58.3</v>
      </c>
      <c r="D4500">
        <v>1541.52</v>
      </c>
      <c r="E4500">
        <v>0</v>
      </c>
      <c r="F4500">
        <v>1.1000000000000001</v>
      </c>
      <c r="G4500" s="3">
        <f t="shared" si="1602"/>
        <v>58.408246740627064</v>
      </c>
    </row>
    <row r="4501" spans="1:7" x14ac:dyDescent="0.2">
      <c r="A4501" s="1">
        <v>40397.458333315262</v>
      </c>
      <c r="B4501">
        <v>15.6</v>
      </c>
      <c r="C4501">
        <v>47.1</v>
      </c>
      <c r="D4501">
        <v>2038.32</v>
      </c>
      <c r="E4501">
        <v>0</v>
      </c>
      <c r="F4501">
        <v>2.2999999999999998</v>
      </c>
      <c r="G4501" s="3">
        <f t="shared" si="1602"/>
        <v>58.367988875023983</v>
      </c>
    </row>
    <row r="4502" spans="1:7" x14ac:dyDescent="0.2">
      <c r="A4502" s="1">
        <v>40397.499999981927</v>
      </c>
      <c r="B4502">
        <v>16.600000000000001</v>
      </c>
      <c r="C4502">
        <v>45.4</v>
      </c>
      <c r="D4502">
        <v>2302.92</v>
      </c>
      <c r="E4502">
        <v>0</v>
      </c>
      <c r="F4502">
        <v>2.1</v>
      </c>
      <c r="G4502" s="3">
        <f t="shared" si="1602"/>
        <v>59.506790215142317</v>
      </c>
    </row>
    <row r="4503" spans="1:7" x14ac:dyDescent="0.2">
      <c r="A4503" s="1">
        <v>40397.541666648591</v>
      </c>
      <c r="B4503">
        <v>18.399999999999999</v>
      </c>
      <c r="C4503">
        <v>43.4</v>
      </c>
      <c r="D4503">
        <v>2414.16</v>
      </c>
      <c r="E4503">
        <v>0</v>
      </c>
      <c r="F4503">
        <v>2</v>
      </c>
      <c r="G4503" s="3">
        <f t="shared" si="1602"/>
        <v>61.660838939223822</v>
      </c>
    </row>
    <row r="4504" spans="1:7" x14ac:dyDescent="0.2">
      <c r="A4504" s="1">
        <v>40397.583333315255</v>
      </c>
      <c r="B4504">
        <v>18</v>
      </c>
      <c r="C4504">
        <v>42.3</v>
      </c>
      <c r="D4504">
        <v>2291.4</v>
      </c>
      <c r="E4504">
        <v>0</v>
      </c>
      <c r="F4504">
        <v>2.2000000000000002</v>
      </c>
      <c r="G4504" s="3">
        <f t="shared" si="1602"/>
        <v>60.997929809031589</v>
      </c>
    </row>
    <row r="4505" spans="1:7" x14ac:dyDescent="0.2">
      <c r="A4505" s="1">
        <v>40397.624999981919</v>
      </c>
      <c r="B4505">
        <v>17.899999999999999</v>
      </c>
      <c r="C4505">
        <v>44.2</v>
      </c>
      <c r="D4505">
        <v>1918.8</v>
      </c>
      <c r="E4505">
        <v>0</v>
      </c>
      <c r="F4505">
        <v>2.7</v>
      </c>
      <c r="G4505" s="3">
        <f t="shared" si="1602"/>
        <v>61.092860664378314</v>
      </c>
    </row>
    <row r="4506" spans="1:7" x14ac:dyDescent="0.2">
      <c r="A4506" s="1">
        <v>40397.666666648583</v>
      </c>
      <c r="B4506">
        <v>16.8</v>
      </c>
      <c r="C4506">
        <v>54.4</v>
      </c>
      <c r="D4506">
        <v>1395.72</v>
      </c>
      <c r="E4506">
        <v>0</v>
      </c>
      <c r="F4506">
        <v>3</v>
      </c>
      <c r="G4506" s="3">
        <f t="shared" si="1602"/>
        <v>60.715876134720162</v>
      </c>
    </row>
    <row r="4507" spans="1:7" x14ac:dyDescent="0.2">
      <c r="A4507" s="1">
        <v>40397.708333315248</v>
      </c>
      <c r="B4507">
        <v>15.3</v>
      </c>
      <c r="C4507">
        <v>62</v>
      </c>
      <c r="D4507">
        <v>408.96</v>
      </c>
      <c r="E4507">
        <v>0</v>
      </c>
      <c r="F4507">
        <v>2.6</v>
      </c>
      <c r="G4507" s="3">
        <f t="shared" si="1602"/>
        <v>59.401559714399411</v>
      </c>
    </row>
    <row r="4508" spans="1:7" x14ac:dyDescent="0.2">
      <c r="A4508" s="1">
        <v>40397.749999981912</v>
      </c>
      <c r="B4508">
        <v>12.8</v>
      </c>
      <c r="C4508">
        <v>71.3</v>
      </c>
      <c r="D4508">
        <v>54.72</v>
      </c>
      <c r="E4508">
        <v>0</v>
      </c>
      <c r="F4508">
        <v>1.4</v>
      </c>
      <c r="G4508" s="3">
        <f t="shared" si="1602"/>
        <v>56.784243943466507</v>
      </c>
    </row>
    <row r="4509" spans="1:7" x14ac:dyDescent="0.2">
      <c r="A4509" s="1">
        <v>40397.791666648576</v>
      </c>
      <c r="B4509">
        <v>9.8000000000000007</v>
      </c>
      <c r="C4509">
        <v>83.6</v>
      </c>
      <c r="D4509">
        <v>0</v>
      </c>
      <c r="E4509">
        <v>0</v>
      </c>
      <c r="F4509">
        <v>0.4</v>
      </c>
      <c r="G4509" s="3">
        <f t="shared" si="1602"/>
        <v>53.57607742950357</v>
      </c>
    </row>
    <row r="4510" spans="1:7" x14ac:dyDescent="0.2">
      <c r="A4510" s="1">
        <v>40397.83333331524</v>
      </c>
      <c r="B4510">
        <v>7.9</v>
      </c>
      <c r="C4510">
        <v>90.1</v>
      </c>
      <c r="D4510">
        <v>0.36</v>
      </c>
      <c r="E4510">
        <v>0</v>
      </c>
      <c r="F4510">
        <v>0.4</v>
      </c>
      <c r="G4510" s="3">
        <f t="shared" si="1602"/>
        <v>51.395989927655435</v>
      </c>
    </row>
    <row r="4511" spans="1:7" x14ac:dyDescent="0.2">
      <c r="A4511" s="1">
        <v>40397.874999981905</v>
      </c>
      <c r="B4511">
        <v>7.8</v>
      </c>
      <c r="C4511">
        <v>91.9</v>
      </c>
      <c r="D4511">
        <v>0.36</v>
      </c>
      <c r="E4511">
        <v>0</v>
      </c>
      <c r="F4511">
        <v>0.5</v>
      </c>
      <c r="G4511" s="3">
        <f t="shared" si="1602"/>
        <v>51.363810020520312</v>
      </c>
    </row>
    <row r="4512" spans="1:7" x14ac:dyDescent="0.2">
      <c r="A4512" s="1">
        <v>40397.916666648569</v>
      </c>
      <c r="B4512">
        <v>6.9</v>
      </c>
      <c r="C4512">
        <v>93.3</v>
      </c>
      <c r="D4512">
        <v>0.36</v>
      </c>
      <c r="E4512">
        <v>0</v>
      </c>
      <c r="F4512">
        <v>0.4</v>
      </c>
      <c r="G4512" s="3">
        <f t="shared" si="1602"/>
        <v>50.221652806305826</v>
      </c>
    </row>
    <row r="4513" spans="1:15" x14ac:dyDescent="0.2">
      <c r="A4513" s="1">
        <v>40397.958333315233</v>
      </c>
      <c r="B4513">
        <v>5.9</v>
      </c>
      <c r="C4513">
        <v>94.6</v>
      </c>
      <c r="D4513">
        <v>0.72</v>
      </c>
      <c r="E4513">
        <v>0</v>
      </c>
      <c r="F4513">
        <v>0.5</v>
      </c>
      <c r="G4513" s="3">
        <f t="shared" si="1602"/>
        <v>48.936078154022226</v>
      </c>
    </row>
    <row r="4514" spans="1:15" x14ac:dyDescent="0.2">
      <c r="A4514" s="1">
        <v>40397.999999981897</v>
      </c>
      <c r="B4514">
        <v>7.6</v>
      </c>
      <c r="C4514">
        <v>94.6</v>
      </c>
      <c r="D4514">
        <v>0.36</v>
      </c>
      <c r="E4514">
        <v>0</v>
      </c>
      <c r="F4514">
        <v>0.4</v>
      </c>
      <c r="G4514" s="3">
        <f t="shared" si="1602"/>
        <v>51.244052207313644</v>
      </c>
      <c r="H4514" s="1">
        <f t="shared" ref="H4514" si="1603">A4514</f>
        <v>40397.999999981897</v>
      </c>
      <c r="I4514" s="3">
        <f t="shared" ref="I4514" si="1604">AVERAGE(B4514:B4537)</f>
        <v>10.033333333333333</v>
      </c>
      <c r="J4514" s="3">
        <f t="shared" ref="J4514" si="1605">STDEV(B4514:B4537)</f>
        <v>5.9512268860525994</v>
      </c>
      <c r="K4514" s="3">
        <f t="shared" ref="K4514" si="1606">AVERAGE(C4514:C4537)</f>
        <v>76.891666666666666</v>
      </c>
      <c r="L4514" s="3">
        <f t="shared" ref="L4514" si="1607">AVERAGE(D4521:D4533)</f>
        <v>1162.5230769230768</v>
      </c>
      <c r="M4514" s="3">
        <f t="shared" ref="M4514" si="1608">SUM(E4514:E4537)</f>
        <v>0</v>
      </c>
      <c r="N4514" s="3">
        <f t="shared" ref="N4514" si="1609">AVERAGE(F4514:F4537)</f>
        <v>1.0458333333333332</v>
      </c>
      <c r="O4514" s="3">
        <f t="shared" ref="O4514" si="1610">AVERAGE(G4514:G4537)</f>
        <v>53.224158836717372</v>
      </c>
    </row>
    <row r="4515" spans="1:15" x14ac:dyDescent="0.2">
      <c r="A4515" s="1">
        <v>40398.041666648562</v>
      </c>
      <c r="B4515">
        <v>6.6</v>
      </c>
      <c r="C4515">
        <v>94.5</v>
      </c>
      <c r="D4515">
        <v>0.72</v>
      </c>
      <c r="E4515">
        <v>0</v>
      </c>
      <c r="F4515">
        <v>0.4</v>
      </c>
      <c r="G4515" s="3">
        <f t="shared" si="1602"/>
        <v>49.88092521966206</v>
      </c>
    </row>
    <row r="4516" spans="1:15" x14ac:dyDescent="0.2">
      <c r="A4516" s="1">
        <v>40398.083333315226</v>
      </c>
      <c r="B4516">
        <v>5.6</v>
      </c>
      <c r="C4516">
        <v>96.4</v>
      </c>
      <c r="D4516">
        <v>0.72</v>
      </c>
      <c r="E4516">
        <v>0</v>
      </c>
      <c r="F4516">
        <v>0.4</v>
      </c>
      <c r="G4516" s="3">
        <f t="shared" si="1602"/>
        <v>48.62609470799552</v>
      </c>
    </row>
    <row r="4517" spans="1:15" x14ac:dyDescent="0.2">
      <c r="A4517" s="1">
        <v>40398.12499998189</v>
      </c>
      <c r="B4517">
        <v>4.4000000000000004</v>
      </c>
      <c r="C4517">
        <v>97.1</v>
      </c>
      <c r="D4517">
        <v>1.08</v>
      </c>
      <c r="E4517">
        <v>0</v>
      </c>
      <c r="F4517">
        <v>0.4</v>
      </c>
      <c r="G4517" s="3">
        <f t="shared" si="1602"/>
        <v>47.033004130681896</v>
      </c>
    </row>
    <row r="4518" spans="1:15" x14ac:dyDescent="0.2">
      <c r="A4518" s="1">
        <v>40398.166666648554</v>
      </c>
      <c r="B4518">
        <v>3.5</v>
      </c>
      <c r="C4518">
        <v>97.3</v>
      </c>
      <c r="D4518">
        <v>0</v>
      </c>
      <c r="E4518">
        <v>0</v>
      </c>
      <c r="F4518">
        <v>0.4</v>
      </c>
      <c r="G4518" s="3">
        <f t="shared" si="1602"/>
        <v>45.820586001676595</v>
      </c>
    </row>
    <row r="4519" spans="1:15" x14ac:dyDescent="0.2">
      <c r="A4519" s="1">
        <v>40398.208333315219</v>
      </c>
      <c r="B4519">
        <v>2.9</v>
      </c>
      <c r="C4519">
        <v>97.6</v>
      </c>
      <c r="D4519">
        <v>-0.36</v>
      </c>
      <c r="E4519">
        <v>0</v>
      </c>
      <c r="F4519">
        <v>0.4</v>
      </c>
      <c r="G4519" s="3">
        <f t="shared" si="1602"/>
        <v>45.020858380503469</v>
      </c>
    </row>
    <row r="4520" spans="1:15" x14ac:dyDescent="0.2">
      <c r="A4520" s="1">
        <v>40398.249999981883</v>
      </c>
      <c r="B4520">
        <v>2.2000000000000002</v>
      </c>
      <c r="C4520">
        <v>98.3</v>
      </c>
      <c r="D4520">
        <v>0.36</v>
      </c>
      <c r="E4520">
        <v>0</v>
      </c>
      <c r="F4520">
        <v>0.4</v>
      </c>
      <c r="G4520" s="3">
        <f t="shared" si="1602"/>
        <v>44.105553334595385</v>
      </c>
    </row>
    <row r="4521" spans="1:15" x14ac:dyDescent="0.2">
      <c r="A4521" s="1">
        <v>40398.291666648547</v>
      </c>
      <c r="B4521">
        <v>1.5</v>
      </c>
      <c r="C4521">
        <v>98.8</v>
      </c>
      <c r="D4521">
        <v>2.16</v>
      </c>
      <c r="E4521">
        <v>0</v>
      </c>
      <c r="F4521">
        <v>0.4</v>
      </c>
      <c r="G4521" s="3">
        <f t="shared" si="1602"/>
        <v>43.179469684456734</v>
      </c>
    </row>
    <row r="4522" spans="1:15" x14ac:dyDescent="0.2">
      <c r="A4522" s="1">
        <v>40398.333333315211</v>
      </c>
      <c r="B4522">
        <v>4.0999999999999996</v>
      </c>
      <c r="C4522">
        <v>98.2</v>
      </c>
      <c r="D4522">
        <v>243.72</v>
      </c>
      <c r="E4522">
        <v>0</v>
      </c>
      <c r="F4522">
        <v>0.4</v>
      </c>
      <c r="G4522" s="3">
        <f t="shared" si="1602"/>
        <v>46.682971752440679</v>
      </c>
    </row>
    <row r="4523" spans="1:15" x14ac:dyDescent="0.2">
      <c r="A4523" s="1">
        <v>40398.374999981876</v>
      </c>
      <c r="B4523">
        <v>10</v>
      </c>
      <c r="C4523">
        <v>92.6</v>
      </c>
      <c r="D4523">
        <v>929.88</v>
      </c>
      <c r="E4523">
        <v>0</v>
      </c>
      <c r="F4523">
        <v>0.5</v>
      </c>
      <c r="G4523" s="3">
        <f t="shared" si="1602"/>
        <v>54.388265548591406</v>
      </c>
    </row>
    <row r="4524" spans="1:15" x14ac:dyDescent="0.2">
      <c r="A4524" s="1">
        <v>40398.41666664854</v>
      </c>
      <c r="B4524">
        <v>14.9</v>
      </c>
      <c r="C4524">
        <v>66.2</v>
      </c>
      <c r="D4524">
        <v>1527.48</v>
      </c>
      <c r="E4524">
        <v>0</v>
      </c>
      <c r="F4524">
        <v>1.4</v>
      </c>
      <c r="G4524" s="3">
        <f t="shared" si="1602"/>
        <v>59.213128952443249</v>
      </c>
    </row>
    <row r="4525" spans="1:15" x14ac:dyDescent="0.2">
      <c r="A4525" s="1">
        <v>40398.458333315204</v>
      </c>
      <c r="B4525">
        <v>16.3</v>
      </c>
      <c r="C4525">
        <v>55.1</v>
      </c>
      <c r="D4525">
        <v>2022.48</v>
      </c>
      <c r="E4525">
        <v>0</v>
      </c>
      <c r="F4525">
        <v>1.6</v>
      </c>
      <c r="G4525" s="3">
        <f t="shared" si="1602"/>
        <v>60.115948128270247</v>
      </c>
    </row>
    <row r="4526" spans="1:15" x14ac:dyDescent="0.2">
      <c r="A4526" s="1">
        <v>40398.499999981868</v>
      </c>
      <c r="B4526">
        <v>17.399999999999999</v>
      </c>
      <c r="C4526">
        <v>55</v>
      </c>
      <c r="D4526">
        <v>2050.92</v>
      </c>
      <c r="E4526">
        <v>0</v>
      </c>
      <c r="F4526">
        <v>2.4</v>
      </c>
      <c r="G4526" s="3">
        <f t="shared" si="1602"/>
        <v>61.574586964698966</v>
      </c>
    </row>
    <row r="4527" spans="1:15" x14ac:dyDescent="0.2">
      <c r="A4527" s="1">
        <v>40398.541666648533</v>
      </c>
      <c r="B4527">
        <v>16.899999999999999</v>
      </c>
      <c r="C4527">
        <v>50.7</v>
      </c>
      <c r="D4527">
        <v>2234.52</v>
      </c>
      <c r="E4527">
        <v>0</v>
      </c>
      <c r="F4527">
        <v>2.1</v>
      </c>
      <c r="G4527" s="3">
        <f t="shared" si="1602"/>
        <v>60.479079489527663</v>
      </c>
    </row>
    <row r="4528" spans="1:15" x14ac:dyDescent="0.2">
      <c r="A4528" s="1">
        <v>40398.583333315197</v>
      </c>
      <c r="B4528">
        <v>18.100000000000001</v>
      </c>
      <c r="C4528">
        <v>50.5</v>
      </c>
      <c r="D4528">
        <v>2212.92</v>
      </c>
      <c r="E4528">
        <v>0</v>
      </c>
      <c r="F4528">
        <v>1.8</v>
      </c>
      <c r="G4528" s="3">
        <f t="shared" si="1602"/>
        <v>62.055914620957026</v>
      </c>
    </row>
    <row r="4529" spans="1:15" x14ac:dyDescent="0.2">
      <c r="A4529" s="1">
        <v>40398.624999981861</v>
      </c>
      <c r="B4529">
        <v>18.3</v>
      </c>
      <c r="C4529">
        <v>49.5</v>
      </c>
      <c r="D4529">
        <v>1746.72</v>
      </c>
      <c r="E4529">
        <v>0</v>
      </c>
      <c r="F4529">
        <v>2.1</v>
      </c>
      <c r="G4529" s="3">
        <f t="shared" si="1602"/>
        <v>62.216538409717216</v>
      </c>
    </row>
    <row r="4530" spans="1:15" x14ac:dyDescent="0.2">
      <c r="A4530" s="1">
        <v>40398.666666648525</v>
      </c>
      <c r="B4530">
        <v>18.100000000000001</v>
      </c>
      <c r="C4530">
        <v>48.4</v>
      </c>
      <c r="D4530">
        <v>1357.56</v>
      </c>
      <c r="E4530">
        <v>0</v>
      </c>
      <c r="F4530">
        <v>2.2000000000000002</v>
      </c>
      <c r="G4530" s="3">
        <f t="shared" si="1602"/>
        <v>61.83226712796202</v>
      </c>
    </row>
    <row r="4531" spans="1:15" x14ac:dyDescent="0.2">
      <c r="A4531" s="1">
        <v>40398.70833331519</v>
      </c>
      <c r="B4531">
        <v>16.7</v>
      </c>
      <c r="C4531">
        <v>53.5</v>
      </c>
      <c r="D4531">
        <v>690.84</v>
      </c>
      <c r="E4531">
        <v>0</v>
      </c>
      <c r="F4531">
        <v>1.9</v>
      </c>
      <c r="G4531" s="3">
        <f t="shared" si="1602"/>
        <v>60.494614613776271</v>
      </c>
    </row>
    <row r="4532" spans="1:15" x14ac:dyDescent="0.2">
      <c r="A4532" s="1">
        <v>40398.749999981854</v>
      </c>
      <c r="B4532">
        <v>14.3</v>
      </c>
      <c r="C4532">
        <v>57.8</v>
      </c>
      <c r="D4532">
        <v>93.6</v>
      </c>
      <c r="E4532">
        <v>0</v>
      </c>
      <c r="F4532">
        <v>1.7</v>
      </c>
      <c r="G4532" s="3">
        <f t="shared" si="1602"/>
        <v>57.694697482544711</v>
      </c>
    </row>
    <row r="4533" spans="1:15" x14ac:dyDescent="0.2">
      <c r="A4533" s="1">
        <v>40398.791666648518</v>
      </c>
      <c r="B4533">
        <v>12.4</v>
      </c>
      <c r="C4533">
        <v>62.9</v>
      </c>
      <c r="D4533">
        <v>0</v>
      </c>
      <c r="E4533">
        <v>0</v>
      </c>
      <c r="F4533">
        <v>1.5</v>
      </c>
      <c r="G4533" s="3">
        <f t="shared" si="1602"/>
        <v>55.590836779490189</v>
      </c>
    </row>
    <row r="4534" spans="1:15" x14ac:dyDescent="0.2">
      <c r="A4534" s="1">
        <v>40398.833333315182</v>
      </c>
      <c r="B4534">
        <v>10.4</v>
      </c>
      <c r="C4534">
        <v>71.2</v>
      </c>
      <c r="D4534">
        <v>0</v>
      </c>
      <c r="E4534">
        <v>0</v>
      </c>
      <c r="F4534">
        <v>1.1000000000000001</v>
      </c>
      <c r="G4534" s="3">
        <f t="shared" si="1602"/>
        <v>53.547401435762303</v>
      </c>
    </row>
    <row r="4535" spans="1:15" x14ac:dyDescent="0.2">
      <c r="A4535" s="1">
        <v>40398.874999981846</v>
      </c>
      <c r="B4535">
        <v>8.3000000000000007</v>
      </c>
      <c r="C4535">
        <v>78.5</v>
      </c>
      <c r="D4535">
        <v>0</v>
      </c>
      <c r="E4535">
        <v>0</v>
      </c>
      <c r="F4535">
        <v>0.4</v>
      </c>
      <c r="G4535" s="3">
        <f t="shared" si="1602"/>
        <v>51.221761770458798</v>
      </c>
    </row>
    <row r="4536" spans="1:15" x14ac:dyDescent="0.2">
      <c r="A4536" s="1">
        <v>40398.916666648511</v>
      </c>
      <c r="B4536">
        <v>5.7</v>
      </c>
      <c r="C4536">
        <v>88.3</v>
      </c>
      <c r="D4536">
        <v>0</v>
      </c>
      <c r="E4536">
        <v>0</v>
      </c>
      <c r="F4536">
        <v>0.4</v>
      </c>
      <c r="G4536" s="3">
        <f t="shared" si="1602"/>
        <v>48.310302742005106</v>
      </c>
    </row>
    <row r="4537" spans="1:15" x14ac:dyDescent="0.2">
      <c r="A4537" s="1">
        <v>40398.958333315175</v>
      </c>
      <c r="B4537">
        <v>4.5999999999999996</v>
      </c>
      <c r="C4537">
        <v>92.4</v>
      </c>
      <c r="D4537">
        <v>0.72</v>
      </c>
      <c r="E4537">
        <v>0</v>
      </c>
      <c r="F4537">
        <v>0.4</v>
      </c>
      <c r="G4537" s="3">
        <f t="shared" si="1602"/>
        <v>47.050952595685374</v>
      </c>
    </row>
    <row r="4538" spans="1:15" x14ac:dyDescent="0.2">
      <c r="A4538" s="1">
        <v>40398.999999981839</v>
      </c>
      <c r="B4538">
        <v>4.7</v>
      </c>
      <c r="C4538">
        <v>93.5</v>
      </c>
      <c r="D4538">
        <v>0.72</v>
      </c>
      <c r="E4538">
        <v>0</v>
      </c>
      <c r="F4538">
        <v>0.5</v>
      </c>
      <c r="G4538" s="3">
        <f t="shared" si="1602"/>
        <v>47.247073268596232</v>
      </c>
      <c r="H4538" s="1">
        <f t="shared" ref="H4538" si="1611">A4538</f>
        <v>40398.999999981839</v>
      </c>
      <c r="I4538" s="3">
        <f t="shared" ref="I4538" si="1612">AVERAGE(B4538:B4561)</f>
        <v>9.5875000000000021</v>
      </c>
      <c r="J4538" s="3">
        <f t="shared" ref="J4538" si="1613">STDEV(B4538:B4561)</f>
        <v>5.3720138317669663</v>
      </c>
      <c r="K4538" s="3">
        <f t="shared" ref="K4538" si="1614">AVERAGE(C4538:C4561)</f>
        <v>73.600000000000009</v>
      </c>
      <c r="L4538" s="3">
        <f t="shared" ref="L4538" si="1615">AVERAGE(D4545:D4557)</f>
        <v>1218.2123076923076</v>
      </c>
      <c r="M4538" s="3">
        <f t="shared" ref="M4538" si="1616">SUM(E4538:E4561)</f>
        <v>0</v>
      </c>
      <c r="N4538" s="3">
        <f t="shared" ref="N4538" si="1617">AVERAGE(F4538:F4561)</f>
        <v>1.2666666666666666</v>
      </c>
      <c r="O4538" s="3">
        <f t="shared" ref="O4538" si="1618">AVERAGE(G4538:G4561)</f>
        <v>52.388174369337094</v>
      </c>
    </row>
    <row r="4539" spans="1:15" x14ac:dyDescent="0.2">
      <c r="A4539" s="1">
        <v>40399.041666648503</v>
      </c>
      <c r="B4539">
        <v>6.1</v>
      </c>
      <c r="C4539">
        <v>88.5</v>
      </c>
      <c r="D4539">
        <v>-0.72</v>
      </c>
      <c r="E4539">
        <v>0</v>
      </c>
      <c r="F4539">
        <v>0.6</v>
      </c>
      <c r="G4539" s="3">
        <f t="shared" si="1602"/>
        <v>48.863821201332392</v>
      </c>
    </row>
    <row r="4540" spans="1:15" x14ac:dyDescent="0.2">
      <c r="A4540" s="1">
        <v>40399.083333315168</v>
      </c>
      <c r="B4540">
        <v>4</v>
      </c>
      <c r="C4540">
        <v>92.1</v>
      </c>
      <c r="D4540">
        <v>-2.88</v>
      </c>
      <c r="E4540">
        <v>0</v>
      </c>
      <c r="F4540">
        <v>0.7</v>
      </c>
      <c r="G4540" s="3">
        <f t="shared" si="1602"/>
        <v>46.220449022171749</v>
      </c>
    </row>
    <row r="4541" spans="1:15" x14ac:dyDescent="0.2">
      <c r="A4541" s="1">
        <v>40399.124999981832</v>
      </c>
      <c r="B4541">
        <v>5.2</v>
      </c>
      <c r="C4541">
        <v>89.9</v>
      </c>
      <c r="D4541">
        <v>6.84</v>
      </c>
      <c r="E4541">
        <v>0</v>
      </c>
      <c r="F4541">
        <v>1</v>
      </c>
      <c r="G4541" s="3">
        <f t="shared" si="1602"/>
        <v>47.724580899131645</v>
      </c>
    </row>
    <row r="4542" spans="1:15" x14ac:dyDescent="0.2">
      <c r="A4542" s="1">
        <v>40399.166666648496</v>
      </c>
      <c r="B4542">
        <v>4.8</v>
      </c>
      <c r="C4542">
        <v>89.9</v>
      </c>
      <c r="D4542">
        <v>-8.2799999999999994</v>
      </c>
      <c r="E4542">
        <v>0</v>
      </c>
      <c r="F4542">
        <v>1.1000000000000001</v>
      </c>
      <c r="G4542" s="3">
        <f t="shared" si="1602"/>
        <v>47.182376734463119</v>
      </c>
    </row>
    <row r="4543" spans="1:15" x14ac:dyDescent="0.2">
      <c r="A4543" s="1">
        <v>40399.20833331516</v>
      </c>
      <c r="B4543">
        <v>3.6</v>
      </c>
      <c r="C4543">
        <v>91.6</v>
      </c>
      <c r="D4543">
        <v>-1.08</v>
      </c>
      <c r="E4543">
        <v>0</v>
      </c>
      <c r="F4543">
        <v>0.7</v>
      </c>
      <c r="G4543" s="3">
        <f t="shared" si="1602"/>
        <v>45.650314193430873</v>
      </c>
    </row>
    <row r="4544" spans="1:15" x14ac:dyDescent="0.2">
      <c r="A4544" s="1">
        <v>40399.249999981825</v>
      </c>
      <c r="B4544">
        <v>4.0999999999999996</v>
      </c>
      <c r="C4544">
        <v>91.5</v>
      </c>
      <c r="D4544">
        <v>0</v>
      </c>
      <c r="E4544">
        <v>0</v>
      </c>
      <c r="F4544">
        <v>0.9</v>
      </c>
      <c r="G4544" s="3">
        <f t="shared" si="1602"/>
        <v>46.322927524106554</v>
      </c>
    </row>
    <row r="4545" spans="1:7" x14ac:dyDescent="0.2">
      <c r="A4545" s="1">
        <v>40399.291666648489</v>
      </c>
      <c r="B4545">
        <v>3.2</v>
      </c>
      <c r="C4545">
        <v>94.4</v>
      </c>
      <c r="D4545">
        <v>2.52</v>
      </c>
      <c r="E4545">
        <v>0</v>
      </c>
      <c r="F4545">
        <v>0.8</v>
      </c>
      <c r="G4545" s="3">
        <f t="shared" si="1602"/>
        <v>45.259715891768643</v>
      </c>
    </row>
    <row r="4546" spans="1:7" x14ac:dyDescent="0.2">
      <c r="A4546" s="1">
        <v>40399.333333315153</v>
      </c>
      <c r="B4546">
        <v>6.2</v>
      </c>
      <c r="C4546">
        <v>84.1</v>
      </c>
      <c r="D4546">
        <v>254.52</v>
      </c>
      <c r="E4546">
        <v>0</v>
      </c>
      <c r="F4546">
        <v>1.6</v>
      </c>
      <c r="G4546" s="3">
        <f t="shared" si="1602"/>
        <v>48.737889926270455</v>
      </c>
    </row>
    <row r="4547" spans="1:7" x14ac:dyDescent="0.2">
      <c r="A4547" s="1">
        <v>40399.374999981817</v>
      </c>
      <c r="B4547">
        <v>10.4</v>
      </c>
      <c r="C4547">
        <v>76.7</v>
      </c>
      <c r="D4547">
        <v>932.4</v>
      </c>
      <c r="E4547">
        <v>0</v>
      </c>
      <c r="F4547">
        <v>1.5</v>
      </c>
      <c r="G4547" s="3">
        <f t="shared" si="1602"/>
        <v>53.934750243062851</v>
      </c>
    </row>
    <row r="4548" spans="1:7" x14ac:dyDescent="0.2">
      <c r="A4548" s="1">
        <v>40399.416666648482</v>
      </c>
      <c r="B4548">
        <v>13</v>
      </c>
      <c r="C4548">
        <v>64.900000000000006</v>
      </c>
      <c r="D4548">
        <v>1563.84</v>
      </c>
      <c r="E4548">
        <v>0</v>
      </c>
      <c r="F4548">
        <v>0.8</v>
      </c>
      <c r="G4548" s="3">
        <f t="shared" si="1602"/>
        <v>56.558570701784959</v>
      </c>
    </row>
    <row r="4549" spans="1:7" x14ac:dyDescent="0.2">
      <c r="A4549" s="1">
        <v>40399.458333315146</v>
      </c>
      <c r="B4549">
        <v>15</v>
      </c>
      <c r="C4549">
        <v>55.9</v>
      </c>
      <c r="D4549">
        <v>2064.6</v>
      </c>
      <c r="E4549">
        <v>0</v>
      </c>
      <c r="F4549">
        <v>2.5</v>
      </c>
      <c r="G4549" s="3">
        <f t="shared" si="1602"/>
        <v>58.455736044373296</v>
      </c>
    </row>
    <row r="4550" spans="1:7" x14ac:dyDescent="0.2">
      <c r="A4550" s="1">
        <v>40399.49999998181</v>
      </c>
      <c r="B4550">
        <v>17.2</v>
      </c>
      <c r="C4550">
        <v>46.6</v>
      </c>
      <c r="D4550">
        <v>2382.84</v>
      </c>
      <c r="E4550">
        <v>0</v>
      </c>
      <c r="F4550">
        <v>2.1</v>
      </c>
      <c r="G4550" s="3">
        <f t="shared" si="1602"/>
        <v>60.438374277801934</v>
      </c>
    </row>
    <row r="4551" spans="1:7" x14ac:dyDescent="0.2">
      <c r="A4551" s="1">
        <v>40399.541666648474</v>
      </c>
      <c r="B4551">
        <v>17.100000000000001</v>
      </c>
      <c r="C4551">
        <v>44.6</v>
      </c>
      <c r="D4551">
        <v>2456.64</v>
      </c>
      <c r="E4551">
        <v>0</v>
      </c>
      <c r="F4551">
        <v>2.1</v>
      </c>
      <c r="G4551" s="3">
        <f t="shared" si="1602"/>
        <v>60.07849728457407</v>
      </c>
    </row>
    <row r="4552" spans="1:7" x14ac:dyDescent="0.2">
      <c r="A4552" s="1">
        <v>40399.583333315139</v>
      </c>
      <c r="B4552">
        <v>16.899999999999999</v>
      </c>
      <c r="C4552">
        <v>46.3</v>
      </c>
      <c r="D4552">
        <v>2315.16</v>
      </c>
      <c r="E4552">
        <v>0</v>
      </c>
      <c r="F4552">
        <v>2.5</v>
      </c>
      <c r="G4552" s="3">
        <f t="shared" si="1602"/>
        <v>60.006470193568362</v>
      </c>
    </row>
    <row r="4553" spans="1:7" x14ac:dyDescent="0.2">
      <c r="A4553" s="1">
        <v>40399.624999981803</v>
      </c>
      <c r="B4553">
        <v>17.399999999999999</v>
      </c>
      <c r="C4553">
        <v>45.8</v>
      </c>
      <c r="D4553">
        <v>1897.92</v>
      </c>
      <c r="E4553">
        <v>0</v>
      </c>
      <c r="F4553">
        <v>2.5</v>
      </c>
      <c r="G4553" s="3">
        <f t="shared" si="1602"/>
        <v>60.614025713024624</v>
      </c>
    </row>
    <row r="4554" spans="1:7" x14ac:dyDescent="0.2">
      <c r="A4554" s="1">
        <v>40399.666666648467</v>
      </c>
      <c r="B4554">
        <v>17.3</v>
      </c>
      <c r="C4554">
        <v>43.3</v>
      </c>
      <c r="D4554">
        <v>1352.16</v>
      </c>
      <c r="E4554">
        <v>0</v>
      </c>
      <c r="F4554">
        <v>2.4</v>
      </c>
      <c r="G4554" s="3">
        <f t="shared" si="1602"/>
        <v>60.191104872176545</v>
      </c>
    </row>
    <row r="4555" spans="1:7" x14ac:dyDescent="0.2">
      <c r="A4555" s="1">
        <v>40399.708333315131</v>
      </c>
      <c r="B4555">
        <v>16</v>
      </c>
      <c r="C4555">
        <v>47.7</v>
      </c>
      <c r="D4555">
        <v>553.67999999999995</v>
      </c>
      <c r="E4555">
        <v>0</v>
      </c>
      <c r="F4555">
        <v>2.2999999999999998</v>
      </c>
      <c r="G4555" s="3">
        <f t="shared" si="1602"/>
        <v>58.964761382585309</v>
      </c>
    </row>
    <row r="4556" spans="1:7" x14ac:dyDescent="0.2">
      <c r="A4556" s="1">
        <v>40399.749999981796</v>
      </c>
      <c r="B4556">
        <v>13.5</v>
      </c>
      <c r="C4556">
        <v>57.2</v>
      </c>
      <c r="D4556">
        <v>60.12</v>
      </c>
      <c r="E4556">
        <v>0</v>
      </c>
      <c r="F4556">
        <v>1.5</v>
      </c>
      <c r="G4556" s="3">
        <f t="shared" si="1602"/>
        <v>56.571095181444306</v>
      </c>
    </row>
    <row r="4557" spans="1:7" x14ac:dyDescent="0.2">
      <c r="A4557" s="1">
        <v>40399.79166664846</v>
      </c>
      <c r="B4557">
        <v>9.8000000000000007</v>
      </c>
      <c r="C4557">
        <v>73.400000000000006</v>
      </c>
      <c r="D4557">
        <v>0.36</v>
      </c>
      <c r="E4557">
        <v>0</v>
      </c>
      <c r="F4557">
        <v>0.5</v>
      </c>
      <c r="G4557" s="3">
        <f t="shared" si="1602"/>
        <v>52.897246330873728</v>
      </c>
    </row>
    <row r="4558" spans="1:7" x14ac:dyDescent="0.2">
      <c r="A4558" s="1">
        <v>40399.833333315124</v>
      </c>
      <c r="B4558">
        <v>7.1</v>
      </c>
      <c r="C4558">
        <v>83.8</v>
      </c>
      <c r="D4558">
        <v>0</v>
      </c>
      <c r="E4558">
        <v>0</v>
      </c>
      <c r="F4558">
        <v>0.4</v>
      </c>
      <c r="G4558" s="3">
        <f t="shared" si="1602"/>
        <v>49.936919460399508</v>
      </c>
    </row>
    <row r="4559" spans="1:7" x14ac:dyDescent="0.2">
      <c r="A4559" s="1">
        <v>40399.874999981788</v>
      </c>
      <c r="B4559">
        <v>5.3</v>
      </c>
      <c r="C4559">
        <v>88.4</v>
      </c>
      <c r="D4559">
        <v>0</v>
      </c>
      <c r="E4559">
        <v>0</v>
      </c>
      <c r="F4559">
        <v>0.4</v>
      </c>
      <c r="G4559" s="3">
        <f t="shared" si="1602"/>
        <v>47.77417828592985</v>
      </c>
    </row>
    <row r="4560" spans="1:7" x14ac:dyDescent="0.2">
      <c r="A4560" s="1">
        <v>40399.916666648453</v>
      </c>
      <c r="B4560">
        <v>6.7</v>
      </c>
      <c r="C4560">
        <v>86.9</v>
      </c>
      <c r="D4560">
        <v>0.36</v>
      </c>
      <c r="E4560">
        <v>0</v>
      </c>
      <c r="F4560">
        <v>0.5</v>
      </c>
      <c r="G4560" s="3">
        <f t="shared" si="1602"/>
        <v>49.582630297218806</v>
      </c>
    </row>
    <row r="4561" spans="1:15" x14ac:dyDescent="0.2">
      <c r="A4561" s="1">
        <v>40399.958333315117</v>
      </c>
      <c r="B4561">
        <v>5.5</v>
      </c>
      <c r="C4561">
        <v>89.4</v>
      </c>
      <c r="D4561">
        <v>0.72</v>
      </c>
      <c r="E4561">
        <v>0</v>
      </c>
      <c r="F4561">
        <v>0.5</v>
      </c>
      <c r="G4561" s="3">
        <f t="shared" si="1602"/>
        <v>48.102675934000331</v>
      </c>
    </row>
    <row r="4562" spans="1:15" x14ac:dyDescent="0.2">
      <c r="A4562" s="1">
        <v>40399.999999981781</v>
      </c>
      <c r="B4562">
        <v>5.4</v>
      </c>
      <c r="C4562">
        <v>85.2</v>
      </c>
      <c r="D4562">
        <v>0.72</v>
      </c>
      <c r="E4562">
        <v>0</v>
      </c>
      <c r="F4562">
        <v>0.7</v>
      </c>
      <c r="G4562" s="3">
        <f t="shared" ref="G4562:G4625" si="1619">B4562+(0.36*(237.7*(((17.271*B4562)/(237.7+B4562))+LN(C4562/100)))/(17.271-(((17.271*B4562)/(237.7+B4562))+LN(C4562/100))))+41.2</f>
        <v>47.721750015119923</v>
      </c>
      <c r="H4562" s="1">
        <f t="shared" ref="H4562" si="1620">A4562</f>
        <v>40399.999999981781</v>
      </c>
      <c r="I4562" s="3">
        <f t="shared" ref="I4562" si="1621">AVERAGE(B4562:B4585)</f>
        <v>13.125</v>
      </c>
      <c r="J4562" s="3">
        <f t="shared" ref="J4562" si="1622">STDEV(B4562:B4585)</f>
        <v>5.2782778812131843</v>
      </c>
      <c r="K4562" s="3">
        <f t="shared" ref="K4562" si="1623">AVERAGE(C4562:C4585)</f>
        <v>48.883333333333333</v>
      </c>
      <c r="L4562" s="3">
        <f t="shared" ref="L4562" si="1624">AVERAGE(D4569:D4581)</f>
        <v>1262.6861538461537</v>
      </c>
      <c r="M4562" s="3">
        <f t="shared" ref="M4562" si="1625">SUM(E4562:E4585)</f>
        <v>0</v>
      </c>
      <c r="N4562" s="3">
        <f t="shared" ref="N4562" si="1626">AVERAGE(F4562:F4585)</f>
        <v>1.5000000000000002</v>
      </c>
      <c r="O4562" s="3">
        <f t="shared" ref="O4562" si="1627">AVERAGE(G4562:G4585)</f>
        <v>54.879045106308531</v>
      </c>
    </row>
    <row r="4563" spans="1:15" x14ac:dyDescent="0.2">
      <c r="A4563" s="1">
        <v>40400.041666648445</v>
      </c>
      <c r="B4563">
        <v>5.7</v>
      </c>
      <c r="C4563">
        <v>79.400000000000006</v>
      </c>
      <c r="D4563">
        <v>0.72</v>
      </c>
      <c r="E4563">
        <v>0</v>
      </c>
      <c r="F4563">
        <v>0.9</v>
      </c>
      <c r="G4563" s="3">
        <f t="shared" si="1619"/>
        <v>47.769796528685283</v>
      </c>
    </row>
    <row r="4564" spans="1:15" x14ac:dyDescent="0.2">
      <c r="A4564" s="1">
        <v>40400.083333315109</v>
      </c>
      <c r="B4564">
        <v>6.5</v>
      </c>
      <c r="C4564">
        <v>76.7</v>
      </c>
      <c r="D4564">
        <v>0.72</v>
      </c>
      <c r="E4564">
        <v>0</v>
      </c>
      <c r="F4564">
        <v>0.7</v>
      </c>
      <c r="G4564" s="3">
        <f t="shared" si="1619"/>
        <v>48.674368616311668</v>
      </c>
    </row>
    <row r="4565" spans="1:15" x14ac:dyDescent="0.2">
      <c r="A4565" s="1">
        <v>40400.124999981774</v>
      </c>
      <c r="B4565">
        <v>8.6999999999999993</v>
      </c>
      <c r="C4565">
        <v>67.599999999999994</v>
      </c>
      <c r="D4565">
        <v>0.72</v>
      </c>
      <c r="E4565">
        <v>0</v>
      </c>
      <c r="F4565">
        <v>1.2</v>
      </c>
      <c r="G4565" s="3">
        <f t="shared" si="1619"/>
        <v>50.99519459160863</v>
      </c>
    </row>
    <row r="4566" spans="1:15" x14ac:dyDescent="0.2">
      <c r="A4566" s="1">
        <v>40400.166666648438</v>
      </c>
      <c r="B4566">
        <v>8.4</v>
      </c>
      <c r="C4566">
        <v>67.7</v>
      </c>
      <c r="D4566">
        <v>0.36</v>
      </c>
      <c r="E4566">
        <v>0</v>
      </c>
      <c r="F4566">
        <v>1.6</v>
      </c>
      <c r="G4566" s="3">
        <f t="shared" si="1619"/>
        <v>50.599589945774106</v>
      </c>
    </row>
    <row r="4567" spans="1:15" x14ac:dyDescent="0.2">
      <c r="A4567" s="1">
        <v>40400.208333315102</v>
      </c>
      <c r="B4567">
        <v>8.4</v>
      </c>
      <c r="C4567">
        <v>64.599999999999994</v>
      </c>
      <c r="D4567">
        <v>0.36</v>
      </c>
      <c r="E4567">
        <v>0</v>
      </c>
      <c r="F4567">
        <v>1.6</v>
      </c>
      <c r="G4567" s="3">
        <f t="shared" si="1619"/>
        <v>50.3625496388768</v>
      </c>
    </row>
    <row r="4568" spans="1:15" x14ac:dyDescent="0.2">
      <c r="A4568" s="1">
        <v>40400.249999981766</v>
      </c>
      <c r="B4568">
        <v>7.3</v>
      </c>
      <c r="C4568">
        <v>67.2</v>
      </c>
      <c r="D4568">
        <v>0.36</v>
      </c>
      <c r="E4568">
        <v>0</v>
      </c>
      <c r="F4568">
        <v>1.1000000000000001</v>
      </c>
      <c r="G4568" s="3">
        <f t="shared" si="1619"/>
        <v>49.084193805842105</v>
      </c>
    </row>
    <row r="4569" spans="1:15" x14ac:dyDescent="0.2">
      <c r="A4569" s="1">
        <v>40400.291666648431</v>
      </c>
      <c r="B4569">
        <v>5.9</v>
      </c>
      <c r="C4569">
        <v>70.400000000000006</v>
      </c>
      <c r="D4569">
        <v>3.24</v>
      </c>
      <c r="E4569">
        <v>0</v>
      </c>
      <c r="F4569">
        <v>1.1000000000000001</v>
      </c>
      <c r="G4569" s="3">
        <f t="shared" si="1619"/>
        <v>47.43488945965403</v>
      </c>
    </row>
    <row r="4570" spans="1:15" x14ac:dyDescent="0.2">
      <c r="A4570" s="1">
        <v>40400.333333315095</v>
      </c>
      <c r="B4570">
        <v>9.5</v>
      </c>
      <c r="C4570">
        <v>58.4</v>
      </c>
      <c r="D4570">
        <v>267.12</v>
      </c>
      <c r="E4570">
        <v>0</v>
      </c>
      <c r="F4570">
        <v>0.7</v>
      </c>
      <c r="G4570" s="3">
        <f t="shared" si="1619"/>
        <v>51.328259694661014</v>
      </c>
    </row>
    <row r="4571" spans="1:15" x14ac:dyDescent="0.2">
      <c r="A4571" s="1">
        <v>40400.374999981759</v>
      </c>
      <c r="B4571">
        <v>12.6</v>
      </c>
      <c r="C4571">
        <v>44.8</v>
      </c>
      <c r="D4571">
        <v>973.44</v>
      </c>
      <c r="E4571">
        <v>0</v>
      </c>
      <c r="F4571">
        <v>1.5</v>
      </c>
      <c r="G4571" s="3">
        <f t="shared" si="1619"/>
        <v>54.13052430077466</v>
      </c>
    </row>
    <row r="4572" spans="1:15" x14ac:dyDescent="0.2">
      <c r="A4572" s="1">
        <v>40400.416666648423</v>
      </c>
      <c r="B4572">
        <v>15.3</v>
      </c>
      <c r="C4572">
        <v>40.9</v>
      </c>
      <c r="D4572">
        <v>1618.92</v>
      </c>
      <c r="E4572">
        <v>0</v>
      </c>
      <c r="F4572">
        <v>1.9</v>
      </c>
      <c r="G4572" s="3">
        <f t="shared" si="1619"/>
        <v>57.251786442391456</v>
      </c>
    </row>
    <row r="4573" spans="1:15" x14ac:dyDescent="0.2">
      <c r="A4573" s="1">
        <v>40400.458333315088</v>
      </c>
      <c r="B4573">
        <v>17.5</v>
      </c>
      <c r="C4573">
        <v>35.1</v>
      </c>
      <c r="D4573">
        <v>2114.64</v>
      </c>
      <c r="E4573">
        <v>0</v>
      </c>
      <c r="F4573">
        <v>2.4</v>
      </c>
      <c r="G4573" s="3">
        <f t="shared" si="1619"/>
        <v>59.386062797165579</v>
      </c>
    </row>
    <row r="4574" spans="1:15" x14ac:dyDescent="0.2">
      <c r="A4574" s="1">
        <v>40400.499999981752</v>
      </c>
      <c r="B4574">
        <v>19</v>
      </c>
      <c r="C4574">
        <v>31.7</v>
      </c>
      <c r="D4574">
        <v>2428.92</v>
      </c>
      <c r="E4574">
        <v>0</v>
      </c>
      <c r="F4574">
        <v>2.6</v>
      </c>
      <c r="G4574" s="3">
        <f t="shared" si="1619"/>
        <v>60.846391197725026</v>
      </c>
    </row>
    <row r="4575" spans="1:15" x14ac:dyDescent="0.2">
      <c r="A4575" s="1">
        <v>40400.541666648416</v>
      </c>
      <c r="B4575">
        <v>19.899999999999999</v>
      </c>
      <c r="C4575">
        <v>28.6</v>
      </c>
      <c r="D4575">
        <v>2516.04</v>
      </c>
      <c r="E4575">
        <v>0</v>
      </c>
      <c r="F4575">
        <v>2.2000000000000002</v>
      </c>
      <c r="G4575" s="3">
        <f t="shared" si="1619"/>
        <v>61.510462083604445</v>
      </c>
    </row>
    <row r="4576" spans="1:15" x14ac:dyDescent="0.2">
      <c r="A4576" s="1">
        <v>40400.58333331508</v>
      </c>
      <c r="B4576">
        <v>21</v>
      </c>
      <c r="C4576">
        <v>27.1</v>
      </c>
      <c r="D4576">
        <v>2372.4</v>
      </c>
      <c r="E4576">
        <v>0</v>
      </c>
      <c r="F4576">
        <v>2.1</v>
      </c>
      <c r="G4576" s="3">
        <f t="shared" si="1619"/>
        <v>62.680003881302518</v>
      </c>
    </row>
    <row r="4577" spans="1:15" x14ac:dyDescent="0.2">
      <c r="A4577" s="1">
        <v>40400.624999981745</v>
      </c>
      <c r="B4577">
        <v>20.9</v>
      </c>
      <c r="C4577">
        <v>25.8</v>
      </c>
      <c r="D4577">
        <v>2017.8</v>
      </c>
      <c r="E4577">
        <v>0</v>
      </c>
      <c r="F4577">
        <v>1.8</v>
      </c>
      <c r="G4577" s="3">
        <f t="shared" si="1619"/>
        <v>62.303838938511916</v>
      </c>
    </row>
    <row r="4578" spans="1:15" x14ac:dyDescent="0.2">
      <c r="A4578" s="1">
        <v>40400.666666648409</v>
      </c>
      <c r="B4578">
        <v>20.5</v>
      </c>
      <c r="C4578">
        <v>26.3</v>
      </c>
      <c r="D4578">
        <v>1459.08</v>
      </c>
      <c r="E4578">
        <v>0</v>
      </c>
      <c r="F4578">
        <v>1.8</v>
      </c>
      <c r="G4578" s="3">
        <f t="shared" si="1619"/>
        <v>61.87696883203332</v>
      </c>
    </row>
    <row r="4579" spans="1:15" x14ac:dyDescent="0.2">
      <c r="A4579" s="1">
        <v>40400.708333315073</v>
      </c>
      <c r="B4579">
        <v>18.600000000000001</v>
      </c>
      <c r="C4579">
        <v>31.9</v>
      </c>
      <c r="D4579">
        <v>587.16</v>
      </c>
      <c r="E4579">
        <v>0</v>
      </c>
      <c r="F4579">
        <v>1.6</v>
      </c>
      <c r="G4579" s="3">
        <f t="shared" si="1619"/>
        <v>60.352587220043503</v>
      </c>
    </row>
    <row r="4580" spans="1:15" x14ac:dyDescent="0.2">
      <c r="A4580" s="1">
        <v>40400.749999981737</v>
      </c>
      <c r="B4580">
        <v>15.4</v>
      </c>
      <c r="C4580">
        <v>41.7</v>
      </c>
      <c r="D4580">
        <v>55.8</v>
      </c>
      <c r="E4580">
        <v>0</v>
      </c>
      <c r="F4580">
        <v>1.1000000000000001</v>
      </c>
      <c r="G4580" s="3">
        <f t="shared" si="1619"/>
        <v>57.481978969652602</v>
      </c>
    </row>
    <row r="4581" spans="1:15" x14ac:dyDescent="0.2">
      <c r="A4581" s="1">
        <v>40400.791666648402</v>
      </c>
      <c r="B4581">
        <v>14.2</v>
      </c>
      <c r="C4581">
        <v>44.1</v>
      </c>
      <c r="D4581">
        <v>0.36</v>
      </c>
      <c r="E4581">
        <v>0</v>
      </c>
      <c r="F4581">
        <v>1</v>
      </c>
      <c r="G4581" s="3">
        <f t="shared" si="1619"/>
        <v>56.174337748275896</v>
      </c>
    </row>
    <row r="4582" spans="1:15" x14ac:dyDescent="0.2">
      <c r="A4582" s="1">
        <v>40400.833333315066</v>
      </c>
      <c r="B4582">
        <v>13.6</v>
      </c>
      <c r="C4582">
        <v>43.6</v>
      </c>
      <c r="D4582">
        <v>0</v>
      </c>
      <c r="E4582">
        <v>0</v>
      </c>
      <c r="F4582">
        <v>1.7</v>
      </c>
      <c r="G4582" s="3">
        <f t="shared" si="1619"/>
        <v>55.321260359299906</v>
      </c>
    </row>
    <row r="4583" spans="1:15" x14ac:dyDescent="0.2">
      <c r="A4583" s="1">
        <v>40400.87499998173</v>
      </c>
      <c r="B4583">
        <v>13.6</v>
      </c>
      <c r="C4583">
        <v>40.200000000000003</v>
      </c>
      <c r="D4583">
        <v>0.36</v>
      </c>
      <c r="E4583">
        <v>0</v>
      </c>
      <c r="F4583">
        <v>1.5</v>
      </c>
      <c r="G4583" s="3">
        <f t="shared" si="1619"/>
        <v>54.915991419644712</v>
      </c>
    </row>
    <row r="4584" spans="1:15" x14ac:dyDescent="0.2">
      <c r="A4584" s="1">
        <v>40400.916666648394</v>
      </c>
      <c r="B4584">
        <v>13.4</v>
      </c>
      <c r="C4584">
        <v>39</v>
      </c>
      <c r="D4584">
        <v>0</v>
      </c>
      <c r="E4584">
        <v>0</v>
      </c>
      <c r="F4584">
        <v>1.6</v>
      </c>
      <c r="G4584" s="3">
        <f t="shared" si="1619"/>
        <v>54.501326392207503</v>
      </c>
    </row>
    <row r="4585" spans="1:15" x14ac:dyDescent="0.2">
      <c r="A4585" s="1">
        <v>40400.958333315059</v>
      </c>
      <c r="B4585">
        <v>13.7</v>
      </c>
      <c r="C4585">
        <v>35.200000000000003</v>
      </c>
      <c r="D4585">
        <v>0.36</v>
      </c>
      <c r="E4585">
        <v>0</v>
      </c>
      <c r="F4585">
        <v>1.6</v>
      </c>
      <c r="G4585" s="3">
        <f t="shared" si="1619"/>
        <v>54.39296967223801</v>
      </c>
    </row>
    <row r="4586" spans="1:15" x14ac:dyDescent="0.2">
      <c r="A4586" s="1">
        <v>40400.999999981723</v>
      </c>
      <c r="B4586">
        <v>14.7</v>
      </c>
      <c r="C4586">
        <v>30.6</v>
      </c>
      <c r="D4586">
        <v>0</v>
      </c>
      <c r="E4586">
        <v>0</v>
      </c>
      <c r="F4586">
        <v>1.7</v>
      </c>
      <c r="G4586" s="3">
        <f t="shared" si="1619"/>
        <v>55.025650090720674</v>
      </c>
      <c r="H4586" s="1">
        <f t="shared" ref="H4586" si="1628">A4586</f>
        <v>40400.999999981723</v>
      </c>
      <c r="I4586" s="3">
        <f t="shared" ref="I4586" si="1629">AVERAGE(B4586:B4609)</f>
        <v>16.329166666666669</v>
      </c>
      <c r="J4586" s="3">
        <f t="shared" ref="J4586" si="1630">STDEV(B4586:B4609)</f>
        <v>1.9894240299680708</v>
      </c>
      <c r="K4586" s="3">
        <f t="shared" ref="K4586" si="1631">AVERAGE(C4586:C4609)</f>
        <v>43.75</v>
      </c>
      <c r="L4586" s="3">
        <f t="shared" ref="L4586" si="1632">AVERAGE(D4593:D4605)</f>
        <v>338.0953846153846</v>
      </c>
      <c r="M4586" s="3">
        <f t="shared" ref="M4586" si="1633">SUM(E4586:E4609)</f>
        <v>3.4000000000000004</v>
      </c>
      <c r="N4586" s="3">
        <f t="shared" ref="N4586" si="1634">AVERAGE(F4586:F4609)</f>
        <v>2.0500000000000003</v>
      </c>
      <c r="O4586" s="3">
        <f t="shared" ref="O4586" si="1635">AVERAGE(G4586:G4609)</f>
        <v>58.552771134748156</v>
      </c>
    </row>
    <row r="4587" spans="1:15" x14ac:dyDescent="0.2">
      <c r="A4587" s="1">
        <v>40401.041666648387</v>
      </c>
      <c r="B4587">
        <v>14</v>
      </c>
      <c r="C4587">
        <v>32.4</v>
      </c>
      <c r="D4587">
        <v>0.36</v>
      </c>
      <c r="E4587">
        <v>0</v>
      </c>
      <c r="F4587">
        <v>1.3</v>
      </c>
      <c r="G4587" s="3">
        <f t="shared" si="1619"/>
        <v>54.383566330236448</v>
      </c>
    </row>
    <row r="4588" spans="1:15" x14ac:dyDescent="0.2">
      <c r="A4588" s="1">
        <v>40401.083333315051</v>
      </c>
      <c r="B4588">
        <v>14.3</v>
      </c>
      <c r="C4588">
        <v>31.6</v>
      </c>
      <c r="D4588">
        <v>0</v>
      </c>
      <c r="E4588">
        <v>0</v>
      </c>
      <c r="F4588">
        <v>1.5</v>
      </c>
      <c r="G4588" s="3">
        <f t="shared" si="1619"/>
        <v>54.656432564111945</v>
      </c>
    </row>
    <row r="4589" spans="1:15" x14ac:dyDescent="0.2">
      <c r="A4589" s="1">
        <v>40401.124999981716</v>
      </c>
      <c r="B4589">
        <v>15.6</v>
      </c>
      <c r="C4589">
        <v>28</v>
      </c>
      <c r="D4589">
        <v>0</v>
      </c>
      <c r="E4589">
        <v>0</v>
      </c>
      <c r="F4589">
        <v>1.6</v>
      </c>
      <c r="G4589" s="3">
        <f t="shared" si="1619"/>
        <v>55.775426184177007</v>
      </c>
    </row>
    <row r="4590" spans="1:15" x14ac:dyDescent="0.2">
      <c r="A4590" s="1">
        <v>40401.16666664838</v>
      </c>
      <c r="B4590">
        <v>15.9</v>
      </c>
      <c r="C4590">
        <v>27.1</v>
      </c>
      <c r="D4590">
        <v>0</v>
      </c>
      <c r="E4590">
        <v>0</v>
      </c>
      <c r="F4590">
        <v>2.2000000000000002</v>
      </c>
      <c r="G4590" s="3">
        <f t="shared" si="1619"/>
        <v>56.010190057292775</v>
      </c>
    </row>
    <row r="4591" spans="1:15" x14ac:dyDescent="0.2">
      <c r="A4591" s="1">
        <v>40401.208333315044</v>
      </c>
      <c r="B4591">
        <v>15.9</v>
      </c>
      <c r="C4591">
        <v>28.1</v>
      </c>
      <c r="D4591">
        <v>0</v>
      </c>
      <c r="E4591">
        <v>0</v>
      </c>
      <c r="F4591">
        <v>2.2999999999999998</v>
      </c>
      <c r="G4591" s="3">
        <f t="shared" si="1619"/>
        <v>56.185545845645066</v>
      </c>
    </row>
    <row r="4592" spans="1:15" x14ac:dyDescent="0.2">
      <c r="A4592" s="1">
        <v>40401.249999981708</v>
      </c>
      <c r="B4592">
        <v>16.100000000000001</v>
      </c>
      <c r="C4592">
        <v>28.1</v>
      </c>
      <c r="D4592">
        <v>0</v>
      </c>
      <c r="E4592">
        <v>0</v>
      </c>
      <c r="F4592">
        <v>2.5</v>
      </c>
      <c r="G4592" s="3">
        <f t="shared" si="1619"/>
        <v>56.447452230246519</v>
      </c>
    </row>
    <row r="4593" spans="1:7" x14ac:dyDescent="0.2">
      <c r="A4593" s="1">
        <v>40401.291666648372</v>
      </c>
      <c r="B4593">
        <v>16.399999999999999</v>
      </c>
      <c r="C4593">
        <v>27.9</v>
      </c>
      <c r="D4593">
        <v>1.8</v>
      </c>
      <c r="E4593">
        <v>0</v>
      </c>
      <c r="F4593">
        <v>2.5</v>
      </c>
      <c r="G4593" s="3">
        <f t="shared" si="1619"/>
        <v>56.8055477348369</v>
      </c>
    </row>
    <row r="4594" spans="1:7" x14ac:dyDescent="0.2">
      <c r="A4594" s="1">
        <v>40401.333333315037</v>
      </c>
      <c r="B4594">
        <v>16.7</v>
      </c>
      <c r="C4594">
        <v>28.3</v>
      </c>
      <c r="D4594">
        <v>66.599999999999994</v>
      </c>
      <c r="E4594">
        <v>0</v>
      </c>
      <c r="F4594">
        <v>2.6</v>
      </c>
      <c r="G4594" s="3">
        <f t="shared" si="1619"/>
        <v>57.267736942995342</v>
      </c>
    </row>
    <row r="4595" spans="1:7" x14ac:dyDescent="0.2">
      <c r="A4595" s="1">
        <v>40401.374999981701</v>
      </c>
      <c r="B4595">
        <v>16.5</v>
      </c>
      <c r="C4595">
        <v>32.700000000000003</v>
      </c>
      <c r="D4595">
        <v>223.2</v>
      </c>
      <c r="E4595">
        <v>0</v>
      </c>
      <c r="F4595">
        <v>2.2999999999999998</v>
      </c>
      <c r="G4595" s="3">
        <f t="shared" si="1619"/>
        <v>57.716141439423509</v>
      </c>
    </row>
    <row r="4596" spans="1:7" x14ac:dyDescent="0.2">
      <c r="A4596" s="1">
        <v>40401.416666648365</v>
      </c>
      <c r="B4596">
        <v>17.5</v>
      </c>
      <c r="C4596">
        <v>31</v>
      </c>
      <c r="D4596">
        <v>428.04</v>
      </c>
      <c r="E4596">
        <v>0</v>
      </c>
      <c r="F4596">
        <v>2.2999999999999998</v>
      </c>
      <c r="G4596" s="3">
        <f t="shared" si="1619"/>
        <v>58.765217536183854</v>
      </c>
    </row>
    <row r="4597" spans="1:7" x14ac:dyDescent="0.2">
      <c r="A4597" s="1">
        <v>40401.458333315029</v>
      </c>
      <c r="B4597">
        <v>18.8</v>
      </c>
      <c r="C4597">
        <v>29.3</v>
      </c>
      <c r="D4597">
        <v>757.8</v>
      </c>
      <c r="E4597">
        <v>0</v>
      </c>
      <c r="F4597">
        <v>2.6</v>
      </c>
      <c r="G4597" s="3">
        <f t="shared" si="1619"/>
        <v>60.190105736386656</v>
      </c>
    </row>
    <row r="4598" spans="1:7" x14ac:dyDescent="0.2">
      <c r="A4598" s="1">
        <v>40401.499999981694</v>
      </c>
      <c r="B4598">
        <v>18.8</v>
      </c>
      <c r="C4598">
        <v>32.5</v>
      </c>
      <c r="D4598">
        <v>681.12</v>
      </c>
      <c r="E4598">
        <v>0</v>
      </c>
      <c r="F4598">
        <v>2.4</v>
      </c>
      <c r="G4598" s="3">
        <f t="shared" si="1619"/>
        <v>60.709075322121748</v>
      </c>
    </row>
    <row r="4599" spans="1:7" x14ac:dyDescent="0.2">
      <c r="A4599" s="1">
        <v>40401.541666648358</v>
      </c>
      <c r="B4599">
        <v>20.7</v>
      </c>
      <c r="C4599">
        <v>30.8</v>
      </c>
      <c r="D4599">
        <v>921.96</v>
      </c>
      <c r="E4599">
        <v>0</v>
      </c>
      <c r="F4599">
        <v>2.2000000000000002</v>
      </c>
      <c r="G4599" s="3">
        <f t="shared" si="1619"/>
        <v>62.932453731924895</v>
      </c>
    </row>
    <row r="4600" spans="1:7" x14ac:dyDescent="0.2">
      <c r="A4600" s="1">
        <v>40401.583333315022</v>
      </c>
      <c r="B4600">
        <v>19.600000000000001</v>
      </c>
      <c r="C4600">
        <v>33.5</v>
      </c>
      <c r="D4600">
        <v>538.20000000000005</v>
      </c>
      <c r="E4600">
        <v>0</v>
      </c>
      <c r="F4600">
        <v>2.4</v>
      </c>
      <c r="G4600" s="3">
        <f t="shared" si="1619"/>
        <v>61.914284690383312</v>
      </c>
    </row>
    <row r="4601" spans="1:7" x14ac:dyDescent="0.2">
      <c r="A4601" s="1">
        <v>40401.624999981686</v>
      </c>
      <c r="B4601">
        <v>18.7</v>
      </c>
      <c r="C4601">
        <v>43.4</v>
      </c>
      <c r="D4601">
        <v>383.04</v>
      </c>
      <c r="E4601">
        <v>0</v>
      </c>
      <c r="F4601">
        <v>2.2999999999999998</v>
      </c>
      <c r="G4601" s="3">
        <f t="shared" si="1619"/>
        <v>62.058407113990064</v>
      </c>
    </row>
    <row r="4602" spans="1:7" x14ac:dyDescent="0.2">
      <c r="A4602" s="1">
        <v>40401.666666648351</v>
      </c>
      <c r="B4602">
        <v>16.3</v>
      </c>
      <c r="C4602">
        <v>60.9</v>
      </c>
      <c r="D4602">
        <v>256.68</v>
      </c>
      <c r="E4602">
        <v>0</v>
      </c>
      <c r="F4602">
        <v>2</v>
      </c>
      <c r="G4602" s="3">
        <f t="shared" si="1619"/>
        <v>60.645773817352293</v>
      </c>
    </row>
    <row r="4603" spans="1:7" x14ac:dyDescent="0.2">
      <c r="A4603" s="1">
        <v>40401.708333315015</v>
      </c>
      <c r="B4603">
        <v>17.600000000000001</v>
      </c>
      <c r="C4603">
        <v>51.7</v>
      </c>
      <c r="D4603">
        <v>117.36</v>
      </c>
      <c r="E4603">
        <v>0.2</v>
      </c>
      <c r="F4603">
        <v>1.4</v>
      </c>
      <c r="G4603" s="3">
        <f t="shared" si="1619"/>
        <v>61.513982426299165</v>
      </c>
    </row>
    <row r="4604" spans="1:7" x14ac:dyDescent="0.2">
      <c r="A4604" s="1">
        <v>40401.749999981679</v>
      </c>
      <c r="B4604">
        <v>16.899999999999999</v>
      </c>
      <c r="C4604">
        <v>58.2</v>
      </c>
      <c r="D4604">
        <v>19.079999999999998</v>
      </c>
      <c r="E4604">
        <v>0.2</v>
      </c>
      <c r="F4604">
        <v>2.4</v>
      </c>
      <c r="G4604" s="3">
        <f t="shared" si="1619"/>
        <v>61.207135673392905</v>
      </c>
    </row>
    <row r="4605" spans="1:7" x14ac:dyDescent="0.2">
      <c r="A4605" s="1">
        <v>40401.791666648343</v>
      </c>
      <c r="B4605">
        <v>15.2</v>
      </c>
      <c r="C4605">
        <v>69.2</v>
      </c>
      <c r="D4605">
        <v>0.36</v>
      </c>
      <c r="E4605">
        <v>1</v>
      </c>
      <c r="F4605">
        <v>4.5</v>
      </c>
      <c r="G4605" s="3">
        <f t="shared" si="1619"/>
        <v>59.852884413734273</v>
      </c>
    </row>
    <row r="4606" spans="1:7" x14ac:dyDescent="0.2">
      <c r="A4606" s="1">
        <v>40401.833333315008</v>
      </c>
      <c r="B4606">
        <v>15</v>
      </c>
      <c r="C4606">
        <v>68.400000000000006</v>
      </c>
      <c r="D4606">
        <v>0</v>
      </c>
      <c r="E4606">
        <v>0.8</v>
      </c>
      <c r="F4606">
        <v>1.8</v>
      </c>
      <c r="G4606" s="3">
        <f t="shared" si="1619"/>
        <v>59.521825014401919</v>
      </c>
    </row>
    <row r="4607" spans="1:7" x14ac:dyDescent="0.2">
      <c r="A4607" s="1">
        <v>40401.874999981672</v>
      </c>
      <c r="B4607">
        <v>14.3</v>
      </c>
      <c r="C4607">
        <v>75.099999999999994</v>
      </c>
      <c r="D4607">
        <v>0</v>
      </c>
      <c r="E4607">
        <v>0.2</v>
      </c>
      <c r="F4607">
        <v>1.2</v>
      </c>
      <c r="G4607" s="3">
        <f t="shared" si="1619"/>
        <v>59.080938080668219</v>
      </c>
    </row>
    <row r="4608" spans="1:7" x14ac:dyDescent="0.2">
      <c r="A4608" s="1">
        <v>40401.916666648336</v>
      </c>
      <c r="B4608">
        <v>13.3</v>
      </c>
      <c r="C4608">
        <v>83.6</v>
      </c>
      <c r="D4608">
        <v>0</v>
      </c>
      <c r="E4608">
        <v>0.6</v>
      </c>
      <c r="F4608">
        <v>0.5</v>
      </c>
      <c r="G4608" s="3">
        <f t="shared" si="1619"/>
        <v>58.309111895561571</v>
      </c>
    </row>
    <row r="4609" spans="1:15" x14ac:dyDescent="0.2">
      <c r="A4609" s="1">
        <v>40401.958333315</v>
      </c>
      <c r="B4609">
        <v>13.1</v>
      </c>
      <c r="C4609">
        <v>87.6</v>
      </c>
      <c r="D4609">
        <v>0</v>
      </c>
      <c r="E4609">
        <v>0.4</v>
      </c>
      <c r="F4609">
        <v>0.7</v>
      </c>
      <c r="G4609" s="3">
        <f t="shared" si="1619"/>
        <v>58.291622361869123</v>
      </c>
    </row>
    <row r="4610" spans="1:15" x14ac:dyDescent="0.2">
      <c r="A4610" s="1">
        <v>40401.999999981665</v>
      </c>
      <c r="B4610">
        <v>12.7</v>
      </c>
      <c r="C4610">
        <v>90.8</v>
      </c>
      <c r="D4610">
        <v>0</v>
      </c>
      <c r="E4610">
        <v>0.4</v>
      </c>
      <c r="F4610">
        <v>0.8</v>
      </c>
      <c r="G4610" s="3">
        <f t="shared" si="1619"/>
        <v>57.944464328613165</v>
      </c>
      <c r="H4610" s="1">
        <f t="shared" ref="H4610" si="1636">A4610</f>
        <v>40401.999999981665</v>
      </c>
      <c r="I4610" s="3">
        <f t="shared" ref="I4610" si="1637">AVERAGE(B4610:B4633)</f>
        <v>12.975000000000001</v>
      </c>
      <c r="J4610" s="3">
        <f t="shared" ref="J4610" si="1638">STDEV(B4610:B4633)</f>
        <v>1.3661275005745457</v>
      </c>
      <c r="K4610" s="3">
        <f t="shared" ref="K4610" si="1639">AVERAGE(C4610:C4633)</f>
        <v>94.058333333333337</v>
      </c>
      <c r="L4610" s="3">
        <f t="shared" ref="L4610" si="1640">AVERAGE(D4617:D4629)</f>
        <v>449.30769230769226</v>
      </c>
      <c r="M4610" s="3">
        <f t="shared" ref="M4610" si="1641">SUM(E4610:E4633)</f>
        <v>41.4</v>
      </c>
      <c r="N4610" s="3">
        <f t="shared" ref="N4610" si="1642">AVERAGE(F4610:F4633)</f>
        <v>1.0208333333333335</v>
      </c>
      <c r="O4610" s="3">
        <f t="shared" ref="O4610" si="1643">AVERAGE(G4610:G4633)</f>
        <v>58.504117540199367</v>
      </c>
    </row>
    <row r="4611" spans="1:15" x14ac:dyDescent="0.2">
      <c r="A4611" s="1">
        <v>40402.041666648329</v>
      </c>
      <c r="B4611">
        <v>12.4</v>
      </c>
      <c r="C4611">
        <v>92.3</v>
      </c>
      <c r="D4611">
        <v>0.36</v>
      </c>
      <c r="E4611">
        <v>0.6</v>
      </c>
      <c r="F4611">
        <v>0.5</v>
      </c>
      <c r="G4611" s="3">
        <f t="shared" si="1619"/>
        <v>57.62663690692645</v>
      </c>
    </row>
    <row r="4612" spans="1:15" x14ac:dyDescent="0.2">
      <c r="A4612" s="1">
        <v>40402.083333314993</v>
      </c>
      <c r="B4612">
        <v>12.2</v>
      </c>
      <c r="C4612">
        <v>94</v>
      </c>
      <c r="D4612">
        <v>0.36</v>
      </c>
      <c r="E4612">
        <v>2.8</v>
      </c>
      <c r="F4612">
        <v>0.7</v>
      </c>
      <c r="G4612" s="3">
        <f t="shared" si="1619"/>
        <v>57.454422341389957</v>
      </c>
    </row>
    <row r="4613" spans="1:15" x14ac:dyDescent="0.2">
      <c r="A4613" s="1">
        <v>40402.124999981657</v>
      </c>
      <c r="B4613">
        <v>11.8</v>
      </c>
      <c r="C4613">
        <v>95</v>
      </c>
      <c r="D4613">
        <v>0.72</v>
      </c>
      <c r="E4613">
        <v>2</v>
      </c>
      <c r="F4613">
        <v>1.2</v>
      </c>
      <c r="G4613" s="3">
        <f t="shared" si="1619"/>
        <v>56.968870466819595</v>
      </c>
    </row>
    <row r="4614" spans="1:15" x14ac:dyDescent="0.2">
      <c r="A4614" s="1">
        <v>40402.166666648322</v>
      </c>
      <c r="B4614">
        <v>12.7</v>
      </c>
      <c r="C4614">
        <v>95.6</v>
      </c>
      <c r="D4614">
        <v>0.36</v>
      </c>
      <c r="E4614">
        <v>4.2</v>
      </c>
      <c r="F4614">
        <v>1.1000000000000001</v>
      </c>
      <c r="G4614" s="3">
        <f t="shared" si="1619"/>
        <v>58.225270399520141</v>
      </c>
    </row>
    <row r="4615" spans="1:15" x14ac:dyDescent="0.2">
      <c r="A4615" s="1">
        <v>40402.208333314986</v>
      </c>
      <c r="B4615">
        <v>13</v>
      </c>
      <c r="C4615">
        <v>95.7</v>
      </c>
      <c r="D4615">
        <v>0.72</v>
      </c>
      <c r="E4615">
        <v>6</v>
      </c>
      <c r="F4615">
        <v>0.8</v>
      </c>
      <c r="G4615" s="3">
        <f t="shared" si="1619"/>
        <v>58.638410563162893</v>
      </c>
    </row>
    <row r="4616" spans="1:15" x14ac:dyDescent="0.2">
      <c r="A4616" s="1">
        <v>40402.24999998165</v>
      </c>
      <c r="B4616">
        <v>12.9</v>
      </c>
      <c r="C4616">
        <v>96.1</v>
      </c>
      <c r="D4616">
        <v>0.72</v>
      </c>
      <c r="E4616">
        <v>2.2000000000000002</v>
      </c>
      <c r="F4616">
        <v>0.5</v>
      </c>
      <c r="G4616" s="3">
        <f t="shared" si="1619"/>
        <v>58.52545598833435</v>
      </c>
    </row>
    <row r="4617" spans="1:15" x14ac:dyDescent="0.2">
      <c r="A4617" s="1">
        <v>40402.291666648314</v>
      </c>
      <c r="B4617">
        <v>12.6</v>
      </c>
      <c r="C4617">
        <v>96.4</v>
      </c>
      <c r="D4617">
        <v>1.08</v>
      </c>
      <c r="E4617">
        <v>1.6</v>
      </c>
      <c r="F4617">
        <v>0.6</v>
      </c>
      <c r="G4617" s="3">
        <f t="shared" si="1619"/>
        <v>58.135022491545698</v>
      </c>
    </row>
    <row r="4618" spans="1:15" x14ac:dyDescent="0.2">
      <c r="A4618" s="1">
        <v>40402.333333314979</v>
      </c>
      <c r="B4618">
        <v>12.6</v>
      </c>
      <c r="C4618">
        <v>96.6</v>
      </c>
      <c r="D4618">
        <v>49.68</v>
      </c>
      <c r="E4618">
        <v>0.6</v>
      </c>
      <c r="F4618">
        <v>0.7</v>
      </c>
      <c r="G4618" s="3">
        <f t="shared" si="1619"/>
        <v>58.146359426652857</v>
      </c>
    </row>
    <row r="4619" spans="1:15" x14ac:dyDescent="0.2">
      <c r="A4619" s="1">
        <v>40402.374999981643</v>
      </c>
      <c r="B4619">
        <v>13</v>
      </c>
      <c r="C4619">
        <v>96.6</v>
      </c>
      <c r="D4619">
        <v>266.04000000000002</v>
      </c>
      <c r="E4619">
        <v>1.2</v>
      </c>
      <c r="F4619">
        <v>0.8</v>
      </c>
      <c r="G4619" s="3">
        <f t="shared" si="1619"/>
        <v>58.689753459706637</v>
      </c>
    </row>
    <row r="4620" spans="1:15" x14ac:dyDescent="0.2">
      <c r="A4620" s="1">
        <v>40402.416666648307</v>
      </c>
      <c r="B4620">
        <v>13.5</v>
      </c>
      <c r="C4620">
        <v>96.4</v>
      </c>
      <c r="D4620">
        <v>553.67999999999995</v>
      </c>
      <c r="E4620">
        <v>0.8</v>
      </c>
      <c r="F4620">
        <v>1.2</v>
      </c>
      <c r="G4620" s="3">
        <f t="shared" si="1619"/>
        <v>59.357576212827347</v>
      </c>
    </row>
    <row r="4621" spans="1:15" x14ac:dyDescent="0.2">
      <c r="A4621" s="1">
        <v>40402.458333314971</v>
      </c>
      <c r="B4621">
        <v>14</v>
      </c>
      <c r="C4621">
        <v>96</v>
      </c>
      <c r="D4621">
        <v>671.4</v>
      </c>
      <c r="E4621">
        <v>0.8</v>
      </c>
      <c r="F4621">
        <v>1.1000000000000001</v>
      </c>
      <c r="G4621" s="3">
        <f t="shared" si="1619"/>
        <v>60.013780061381155</v>
      </c>
    </row>
    <row r="4622" spans="1:15" x14ac:dyDescent="0.2">
      <c r="A4622" s="1">
        <v>40402.499999981635</v>
      </c>
      <c r="B4622">
        <v>14.5</v>
      </c>
      <c r="C4622">
        <v>95.8</v>
      </c>
      <c r="D4622">
        <v>742.32</v>
      </c>
      <c r="E4622">
        <v>0.4</v>
      </c>
      <c r="F4622">
        <v>1.4</v>
      </c>
      <c r="G4622" s="3">
        <f t="shared" si="1619"/>
        <v>60.681309044564159</v>
      </c>
    </row>
    <row r="4623" spans="1:15" x14ac:dyDescent="0.2">
      <c r="A4623" s="1">
        <v>40402.5416666483</v>
      </c>
      <c r="B4623">
        <v>14.5</v>
      </c>
      <c r="C4623">
        <v>94.9</v>
      </c>
      <c r="D4623">
        <v>619.55999999999995</v>
      </c>
      <c r="E4623">
        <v>0</v>
      </c>
      <c r="F4623">
        <v>1.5</v>
      </c>
      <c r="G4623" s="3">
        <f t="shared" si="1619"/>
        <v>60.628969079962559</v>
      </c>
    </row>
    <row r="4624" spans="1:15" x14ac:dyDescent="0.2">
      <c r="A4624" s="1">
        <v>40402.583333314964</v>
      </c>
      <c r="B4624">
        <v>15.9</v>
      </c>
      <c r="C4624">
        <v>86.6</v>
      </c>
      <c r="D4624">
        <v>1501.92</v>
      </c>
      <c r="E4624">
        <v>0</v>
      </c>
      <c r="F4624">
        <v>2.2000000000000002</v>
      </c>
      <c r="G4624" s="3">
        <f t="shared" si="1619"/>
        <v>62.019764936525732</v>
      </c>
    </row>
    <row r="4625" spans="1:15" x14ac:dyDescent="0.2">
      <c r="A4625" s="1">
        <v>40402.624999981628</v>
      </c>
      <c r="B4625">
        <v>16.100000000000001</v>
      </c>
      <c r="C4625">
        <v>79.5</v>
      </c>
      <c r="D4625">
        <v>1227.96</v>
      </c>
      <c r="E4625">
        <v>0</v>
      </c>
      <c r="F4625">
        <v>1.7</v>
      </c>
      <c r="G4625" s="3">
        <f t="shared" si="1619"/>
        <v>61.81826395496617</v>
      </c>
    </row>
    <row r="4626" spans="1:15" x14ac:dyDescent="0.2">
      <c r="A4626" s="1">
        <v>40402.666666648292</v>
      </c>
      <c r="B4626">
        <v>13.5</v>
      </c>
      <c r="C4626">
        <v>93.9</v>
      </c>
      <c r="D4626">
        <v>109.44</v>
      </c>
      <c r="E4626">
        <v>10</v>
      </c>
      <c r="F4626">
        <v>0.9</v>
      </c>
      <c r="G4626" s="3">
        <f t="shared" ref="G4626:G4689" si="1644">B4626+(0.36*(237.7*(((17.271*B4626)/(237.7+B4626))+LN(C4626/100)))/(17.271-(((17.271*B4626)/(237.7+B4626))+LN(C4626/100))))+41.2</f>
        <v>59.213062606902525</v>
      </c>
    </row>
    <row r="4627" spans="1:15" x14ac:dyDescent="0.2">
      <c r="A4627" s="1">
        <v>40402.708333314957</v>
      </c>
      <c r="B4627">
        <v>13.5</v>
      </c>
      <c r="C4627">
        <v>93.2</v>
      </c>
      <c r="D4627">
        <v>85.32</v>
      </c>
      <c r="E4627">
        <v>4.2</v>
      </c>
      <c r="F4627">
        <v>1.4</v>
      </c>
      <c r="G4627" s="3">
        <f t="shared" si="1644"/>
        <v>59.171993558431794</v>
      </c>
    </row>
    <row r="4628" spans="1:15" x14ac:dyDescent="0.2">
      <c r="A4628" s="1">
        <v>40402.749999981621</v>
      </c>
      <c r="B4628">
        <v>12.9</v>
      </c>
      <c r="C4628">
        <v>94.4</v>
      </c>
      <c r="D4628">
        <v>12.24</v>
      </c>
      <c r="E4628">
        <v>1.4</v>
      </c>
      <c r="F4628">
        <v>1.1000000000000001</v>
      </c>
      <c r="G4628" s="3">
        <f t="shared" si="1644"/>
        <v>58.427746890955937</v>
      </c>
    </row>
    <row r="4629" spans="1:15" x14ac:dyDescent="0.2">
      <c r="A4629" s="1">
        <v>40402.791666648285</v>
      </c>
      <c r="B4629">
        <v>12.7</v>
      </c>
      <c r="C4629">
        <v>95.3</v>
      </c>
      <c r="D4629">
        <v>0.36</v>
      </c>
      <c r="E4629">
        <v>0.8</v>
      </c>
      <c r="F4629">
        <v>0.8</v>
      </c>
      <c r="G4629" s="3">
        <f t="shared" si="1644"/>
        <v>58.208087102280359</v>
      </c>
    </row>
    <row r="4630" spans="1:15" x14ac:dyDescent="0.2">
      <c r="A4630" s="1">
        <v>40402.833333314949</v>
      </c>
      <c r="B4630">
        <v>11.3</v>
      </c>
      <c r="C4630">
        <v>94.7</v>
      </c>
      <c r="D4630">
        <v>0.36</v>
      </c>
      <c r="E4630">
        <v>0.2</v>
      </c>
      <c r="F4630">
        <v>1.1000000000000001</v>
      </c>
      <c r="G4630" s="3">
        <f t="shared" si="1644"/>
        <v>56.272899689736192</v>
      </c>
    </row>
    <row r="4631" spans="1:15" x14ac:dyDescent="0.2">
      <c r="A4631" s="1">
        <v>40402.874999981614</v>
      </c>
      <c r="B4631">
        <v>11</v>
      </c>
      <c r="C4631">
        <v>95.5</v>
      </c>
      <c r="D4631">
        <v>0.36</v>
      </c>
      <c r="E4631">
        <v>0</v>
      </c>
      <c r="F4631">
        <v>0.6</v>
      </c>
      <c r="G4631" s="3">
        <f t="shared" si="1644"/>
        <v>55.910959395632034</v>
      </c>
    </row>
    <row r="4632" spans="1:15" x14ac:dyDescent="0.2">
      <c r="A4632" s="1">
        <v>40402.916666648278</v>
      </c>
      <c r="B4632">
        <v>11.8</v>
      </c>
      <c r="C4632">
        <v>96.1</v>
      </c>
      <c r="D4632">
        <v>0.72</v>
      </c>
      <c r="E4632">
        <v>0.4</v>
      </c>
      <c r="F4632">
        <v>0.8</v>
      </c>
      <c r="G4632" s="3">
        <f t="shared" si="1644"/>
        <v>57.031368056755852</v>
      </c>
    </row>
    <row r="4633" spans="1:15" x14ac:dyDescent="0.2">
      <c r="A4633" s="1">
        <v>40402.958333314942</v>
      </c>
      <c r="B4633">
        <v>10.3</v>
      </c>
      <c r="C4633">
        <v>96</v>
      </c>
      <c r="D4633">
        <v>0.72</v>
      </c>
      <c r="E4633">
        <v>0.8</v>
      </c>
      <c r="F4633">
        <v>1</v>
      </c>
      <c r="G4633" s="3">
        <f t="shared" si="1644"/>
        <v>54.988374001191374</v>
      </c>
    </row>
    <row r="4634" spans="1:15" x14ac:dyDescent="0.2">
      <c r="A4634" s="1">
        <v>40402.999999981606</v>
      </c>
      <c r="B4634">
        <v>10</v>
      </c>
      <c r="C4634">
        <v>96.4</v>
      </c>
      <c r="D4634">
        <v>0.36</v>
      </c>
      <c r="E4634">
        <v>0</v>
      </c>
      <c r="F4634">
        <v>0.6</v>
      </c>
      <c r="G4634" s="3">
        <f t="shared" si="1644"/>
        <v>54.603171567479109</v>
      </c>
      <c r="H4634" s="1">
        <f t="shared" ref="H4634" si="1645">A4634</f>
        <v>40402.999999981606</v>
      </c>
      <c r="I4634" s="3">
        <f t="shared" ref="I4634" si="1646">AVERAGE(B4634:B4657)</f>
        <v>12.637500000000001</v>
      </c>
      <c r="J4634" s="3">
        <f t="shared" ref="J4634" si="1647">STDEV(B4634:B4657)</f>
        <v>3.6667498343664082</v>
      </c>
      <c r="K4634" s="3">
        <f t="shared" ref="K4634" si="1648">AVERAGE(C4634:C4657)</f>
        <v>83.216666666666683</v>
      </c>
      <c r="L4634" s="3">
        <f t="shared" ref="L4634" si="1649">AVERAGE(D4641:D4653)</f>
        <v>1078.0061538461539</v>
      </c>
      <c r="M4634" s="3">
        <f t="shared" ref="M4634" si="1650">SUM(E4634:E4657)</f>
        <v>0.8</v>
      </c>
      <c r="N4634" s="3">
        <f t="shared" ref="N4634" si="1651">AVERAGE(F4634:F4657)</f>
        <v>1.4958333333333333</v>
      </c>
      <c r="O4634" s="3">
        <f t="shared" ref="O4634" si="1652">AVERAGE(G4634:G4657)</f>
        <v>57.262757499435089</v>
      </c>
    </row>
    <row r="4635" spans="1:15" x14ac:dyDescent="0.2">
      <c r="A4635" s="1">
        <v>40403.041666648271</v>
      </c>
      <c r="B4635">
        <v>9.4</v>
      </c>
      <c r="C4635">
        <v>96.8</v>
      </c>
      <c r="D4635">
        <v>0.36</v>
      </c>
      <c r="E4635">
        <v>0</v>
      </c>
      <c r="F4635">
        <v>0.6</v>
      </c>
      <c r="G4635" s="3">
        <f t="shared" si="1644"/>
        <v>53.810201849654092</v>
      </c>
    </row>
    <row r="4636" spans="1:15" x14ac:dyDescent="0.2">
      <c r="A4636" s="1">
        <v>40403.083333314935</v>
      </c>
      <c r="B4636">
        <v>8.9</v>
      </c>
      <c r="C4636">
        <v>97</v>
      </c>
      <c r="D4636">
        <v>1.44</v>
      </c>
      <c r="E4636">
        <v>0</v>
      </c>
      <c r="F4636">
        <v>0.7</v>
      </c>
      <c r="G4636" s="3">
        <f t="shared" si="1644"/>
        <v>53.141868760351926</v>
      </c>
    </row>
    <row r="4637" spans="1:15" x14ac:dyDescent="0.2">
      <c r="A4637" s="1">
        <v>40403.124999981599</v>
      </c>
      <c r="B4637">
        <v>7.6</v>
      </c>
      <c r="C4637">
        <v>98.2</v>
      </c>
      <c r="D4637">
        <v>0.72</v>
      </c>
      <c r="E4637">
        <v>0</v>
      </c>
      <c r="F4637">
        <v>0.5</v>
      </c>
      <c r="G4637" s="3">
        <f t="shared" si="1644"/>
        <v>51.440260616816701</v>
      </c>
    </row>
    <row r="4638" spans="1:15" x14ac:dyDescent="0.2">
      <c r="A4638" s="1">
        <v>40403.166666648263</v>
      </c>
      <c r="B4638">
        <v>8.6999999999999993</v>
      </c>
      <c r="C4638">
        <v>98.1</v>
      </c>
      <c r="D4638">
        <v>0.72</v>
      </c>
      <c r="E4638">
        <v>0</v>
      </c>
      <c r="F4638">
        <v>0.5</v>
      </c>
      <c r="G4638" s="3">
        <f t="shared" si="1644"/>
        <v>52.92998830963819</v>
      </c>
    </row>
    <row r="4639" spans="1:15" x14ac:dyDescent="0.2">
      <c r="A4639" s="1">
        <v>40403.208333314928</v>
      </c>
      <c r="B4639">
        <v>7.7</v>
      </c>
      <c r="C4639">
        <v>98.3</v>
      </c>
      <c r="D4639">
        <v>0.72</v>
      </c>
      <c r="E4639">
        <v>0</v>
      </c>
      <c r="F4639">
        <v>0.5</v>
      </c>
      <c r="G4639" s="3">
        <f t="shared" si="1644"/>
        <v>51.581546182569987</v>
      </c>
    </row>
    <row r="4640" spans="1:15" x14ac:dyDescent="0.2">
      <c r="A4640" s="1">
        <v>40403.249999981592</v>
      </c>
      <c r="B4640">
        <v>7.4</v>
      </c>
      <c r="C4640">
        <v>98.5</v>
      </c>
      <c r="D4640">
        <v>0.72</v>
      </c>
      <c r="E4640">
        <v>0</v>
      </c>
      <c r="F4640">
        <v>0.4</v>
      </c>
      <c r="G4640" s="3">
        <f t="shared" si="1644"/>
        <v>51.184453739654515</v>
      </c>
    </row>
    <row r="4641" spans="1:7" x14ac:dyDescent="0.2">
      <c r="A4641" s="1">
        <v>40403.291666648256</v>
      </c>
      <c r="B4641">
        <v>7.3</v>
      </c>
      <c r="C4641">
        <v>98.4</v>
      </c>
      <c r="D4641">
        <v>2.52</v>
      </c>
      <c r="E4641">
        <v>0</v>
      </c>
      <c r="F4641">
        <v>0.4</v>
      </c>
      <c r="G4641" s="3">
        <f t="shared" si="1644"/>
        <v>51.043182027476256</v>
      </c>
    </row>
    <row r="4642" spans="1:7" x14ac:dyDescent="0.2">
      <c r="A4642" s="1">
        <v>40403.33333331492</v>
      </c>
      <c r="B4642">
        <v>9.6999999999999993</v>
      </c>
      <c r="C4642">
        <v>97.7</v>
      </c>
      <c r="D4642">
        <v>272.16000000000003</v>
      </c>
      <c r="E4642">
        <v>0</v>
      </c>
      <c r="F4642">
        <v>0.6</v>
      </c>
      <c r="G4642" s="3">
        <f t="shared" si="1644"/>
        <v>54.267285364533173</v>
      </c>
    </row>
    <row r="4643" spans="1:7" x14ac:dyDescent="0.2">
      <c r="A4643" s="1">
        <v>40403.374999981585</v>
      </c>
      <c r="B4643">
        <v>11.2</v>
      </c>
      <c r="C4643">
        <v>96.5</v>
      </c>
      <c r="D4643">
        <v>890.64</v>
      </c>
      <c r="E4643">
        <v>0</v>
      </c>
      <c r="F4643">
        <v>1</v>
      </c>
      <c r="G4643" s="3">
        <f t="shared" si="1644"/>
        <v>56.238869897849725</v>
      </c>
    </row>
    <row r="4644" spans="1:7" x14ac:dyDescent="0.2">
      <c r="A4644" s="1">
        <v>40403.416666648249</v>
      </c>
      <c r="B4644">
        <v>12.5</v>
      </c>
      <c r="C4644">
        <v>90.3</v>
      </c>
      <c r="D4644">
        <v>932.4</v>
      </c>
      <c r="E4644">
        <v>0</v>
      </c>
      <c r="F4644">
        <v>1</v>
      </c>
      <c r="G4644" s="3">
        <f t="shared" si="1644"/>
        <v>57.643355823728712</v>
      </c>
    </row>
    <row r="4645" spans="1:7" x14ac:dyDescent="0.2">
      <c r="A4645" s="1">
        <v>40403.458333314913</v>
      </c>
      <c r="B4645">
        <v>14.2</v>
      </c>
      <c r="C4645">
        <v>85.9</v>
      </c>
      <c r="D4645">
        <v>1529.28</v>
      </c>
      <c r="E4645">
        <v>0.2</v>
      </c>
      <c r="F4645">
        <v>1.7</v>
      </c>
      <c r="G4645" s="3">
        <f t="shared" si="1644"/>
        <v>59.674113099917982</v>
      </c>
    </row>
    <row r="4646" spans="1:7" x14ac:dyDescent="0.2">
      <c r="A4646" s="1">
        <v>40403.499999981577</v>
      </c>
      <c r="B4646">
        <v>16.7</v>
      </c>
      <c r="C4646">
        <v>69.400000000000006</v>
      </c>
      <c r="D4646">
        <v>2260.44</v>
      </c>
      <c r="E4646">
        <v>0.2</v>
      </c>
      <c r="F4646">
        <v>2.1</v>
      </c>
      <c r="G4646" s="3">
        <f t="shared" si="1644"/>
        <v>61.884789728519237</v>
      </c>
    </row>
    <row r="4647" spans="1:7" x14ac:dyDescent="0.2">
      <c r="A4647" s="1">
        <v>40403.541666648242</v>
      </c>
      <c r="B4647">
        <v>17.600000000000001</v>
      </c>
      <c r="C4647">
        <v>54.4</v>
      </c>
      <c r="D4647">
        <v>2198.88</v>
      </c>
      <c r="E4647">
        <v>0</v>
      </c>
      <c r="F4647">
        <v>3</v>
      </c>
      <c r="G4647" s="3">
        <f t="shared" si="1644"/>
        <v>61.783277983092731</v>
      </c>
    </row>
    <row r="4648" spans="1:7" x14ac:dyDescent="0.2">
      <c r="A4648" s="1">
        <v>40403.583333314906</v>
      </c>
      <c r="B4648">
        <v>18</v>
      </c>
      <c r="C4648">
        <v>56.3</v>
      </c>
      <c r="D4648">
        <v>2424.96</v>
      </c>
      <c r="E4648">
        <v>0</v>
      </c>
      <c r="F4648">
        <v>4.3</v>
      </c>
      <c r="G4648" s="3">
        <f t="shared" si="1644"/>
        <v>62.500045796265788</v>
      </c>
    </row>
    <row r="4649" spans="1:7" x14ac:dyDescent="0.2">
      <c r="A4649" s="1">
        <v>40403.62499998157</v>
      </c>
      <c r="B4649">
        <v>17.5</v>
      </c>
      <c r="C4649">
        <v>48.8</v>
      </c>
      <c r="D4649">
        <v>1676.52</v>
      </c>
      <c r="E4649">
        <v>0</v>
      </c>
      <c r="F4649">
        <v>4</v>
      </c>
      <c r="G4649" s="3">
        <f t="shared" si="1644"/>
        <v>61.077587011108413</v>
      </c>
    </row>
    <row r="4650" spans="1:7" x14ac:dyDescent="0.2">
      <c r="A4650" s="1">
        <v>40403.666666648234</v>
      </c>
      <c r="B4650">
        <v>16.899999999999999</v>
      </c>
      <c r="C4650">
        <v>63.7</v>
      </c>
      <c r="D4650">
        <v>1262.8800000000001</v>
      </c>
      <c r="E4650">
        <v>0</v>
      </c>
      <c r="F4650">
        <v>3.4</v>
      </c>
      <c r="G4650" s="3">
        <f t="shared" si="1644"/>
        <v>61.690235827016636</v>
      </c>
    </row>
    <row r="4651" spans="1:7" x14ac:dyDescent="0.2">
      <c r="A4651" s="1">
        <v>40403.708333314898</v>
      </c>
      <c r="B4651">
        <v>16.100000000000001</v>
      </c>
      <c r="C4651">
        <v>72.5</v>
      </c>
      <c r="D4651">
        <v>482.4</v>
      </c>
      <c r="E4651">
        <v>0</v>
      </c>
      <c r="F4651">
        <v>2.8</v>
      </c>
      <c r="G4651" s="3">
        <f t="shared" si="1644"/>
        <v>61.314919774938282</v>
      </c>
    </row>
    <row r="4652" spans="1:7" x14ac:dyDescent="0.2">
      <c r="A4652" s="1">
        <v>40403.749999981563</v>
      </c>
      <c r="B4652">
        <v>14</v>
      </c>
      <c r="C4652">
        <v>91</v>
      </c>
      <c r="D4652">
        <v>80.28</v>
      </c>
      <c r="E4652">
        <v>0.2</v>
      </c>
      <c r="F4652">
        <v>1.8</v>
      </c>
      <c r="G4652" s="3">
        <f t="shared" si="1644"/>
        <v>59.719070239035105</v>
      </c>
    </row>
    <row r="4653" spans="1:7" x14ac:dyDescent="0.2">
      <c r="A4653" s="1">
        <v>40403.791666648227</v>
      </c>
      <c r="B4653">
        <v>13.3</v>
      </c>
      <c r="C4653">
        <v>92.1</v>
      </c>
      <c r="D4653">
        <v>0.72</v>
      </c>
      <c r="E4653">
        <v>0.2</v>
      </c>
      <c r="F4653">
        <v>0.7</v>
      </c>
      <c r="G4653" s="3">
        <f t="shared" si="1644"/>
        <v>58.835625294899714</v>
      </c>
    </row>
    <row r="4654" spans="1:7" x14ac:dyDescent="0.2">
      <c r="A4654" s="1">
        <v>40403.833333314891</v>
      </c>
      <c r="B4654">
        <v>15.3</v>
      </c>
      <c r="C4654">
        <v>75.599999999999994</v>
      </c>
      <c r="D4654">
        <v>0</v>
      </c>
      <c r="E4654">
        <v>0</v>
      </c>
      <c r="F4654">
        <v>1.7</v>
      </c>
      <c r="G4654" s="3">
        <f t="shared" si="1644"/>
        <v>60.464565025100832</v>
      </c>
    </row>
    <row r="4655" spans="1:7" x14ac:dyDescent="0.2">
      <c r="A4655" s="1">
        <v>40403.874999981555</v>
      </c>
      <c r="B4655">
        <v>15.1</v>
      </c>
      <c r="C4655">
        <v>70.400000000000006</v>
      </c>
      <c r="D4655">
        <v>0</v>
      </c>
      <c r="E4655">
        <v>0</v>
      </c>
      <c r="F4655">
        <v>1.7</v>
      </c>
      <c r="G4655" s="3">
        <f t="shared" si="1644"/>
        <v>59.810682961648666</v>
      </c>
    </row>
    <row r="4656" spans="1:7" x14ac:dyDescent="0.2">
      <c r="A4656" s="1">
        <v>40403.91666664822</v>
      </c>
      <c r="B4656">
        <v>14.3</v>
      </c>
      <c r="C4656">
        <v>78.2</v>
      </c>
      <c r="D4656">
        <v>-0.36</v>
      </c>
      <c r="E4656">
        <v>0</v>
      </c>
      <c r="F4656">
        <v>1</v>
      </c>
      <c r="G4656" s="3">
        <f t="shared" si="1644"/>
        <v>59.299006051687755</v>
      </c>
    </row>
    <row r="4657" spans="1:15" x14ac:dyDescent="0.2">
      <c r="A4657" s="1">
        <v>40403.958333314884</v>
      </c>
      <c r="B4657">
        <v>13.9</v>
      </c>
      <c r="C4657">
        <v>72.7</v>
      </c>
      <c r="D4657">
        <v>0</v>
      </c>
      <c r="E4657">
        <v>0</v>
      </c>
      <c r="F4657">
        <v>0.9</v>
      </c>
      <c r="G4657" s="3">
        <f t="shared" si="1644"/>
        <v>58.368077053458663</v>
      </c>
    </row>
    <row r="4658" spans="1:15" x14ac:dyDescent="0.2">
      <c r="A4658" s="1">
        <v>40403.999999981548</v>
      </c>
      <c r="B4658">
        <v>10.5</v>
      </c>
      <c r="C4658">
        <v>84.3</v>
      </c>
      <c r="D4658">
        <v>0</v>
      </c>
      <c r="E4658">
        <v>0</v>
      </c>
      <c r="F4658">
        <v>0.5</v>
      </c>
      <c r="G4658" s="3">
        <f t="shared" si="1644"/>
        <v>54.566820357167465</v>
      </c>
      <c r="H4658" s="1">
        <f t="shared" ref="H4658" si="1653">A4658</f>
        <v>40403.999999981548</v>
      </c>
      <c r="I4658" s="3">
        <f t="shared" ref="I4658" si="1654">AVERAGE(B4658:B4681)</f>
        <v>13.049999999999997</v>
      </c>
      <c r="J4658" s="3">
        <f t="shared" ref="J4658" si="1655">STDEV(B4658:B4681)</f>
        <v>2.7571251568318162</v>
      </c>
      <c r="K4658" s="3">
        <f t="shared" ref="K4658" si="1656">AVERAGE(C4658:C4681)</f>
        <v>77.925000000000011</v>
      </c>
      <c r="L4658" s="3">
        <f t="shared" ref="L4658" si="1657">AVERAGE(D4665:D4677)</f>
        <v>974.24307692307707</v>
      </c>
      <c r="M4658" s="3">
        <f t="shared" ref="M4658" si="1658">SUM(E4658:E4681)</f>
        <v>0.2</v>
      </c>
      <c r="N4658" s="3">
        <f t="shared" ref="N4658" si="1659">AVERAGE(F4658:F4681)</f>
        <v>0.96249999999999958</v>
      </c>
      <c r="O4658" s="3">
        <f t="shared" ref="O4658" si="1660">AVERAGE(G4658:G4681)</f>
        <v>57.492577465514302</v>
      </c>
    </row>
    <row r="4659" spans="1:15" x14ac:dyDescent="0.2">
      <c r="A4659" s="1">
        <v>40404.041666648212</v>
      </c>
      <c r="B4659">
        <v>8.6</v>
      </c>
      <c r="C4659">
        <v>91.6</v>
      </c>
      <c r="D4659">
        <v>0.36</v>
      </c>
      <c r="E4659">
        <v>0</v>
      </c>
      <c r="F4659">
        <v>0.4</v>
      </c>
      <c r="G4659" s="3">
        <f t="shared" si="1644"/>
        <v>52.431701997433962</v>
      </c>
    </row>
    <row r="4660" spans="1:15" x14ac:dyDescent="0.2">
      <c r="A4660" s="1">
        <v>40404.083333314877</v>
      </c>
      <c r="B4660">
        <v>8.8000000000000007</v>
      </c>
      <c r="C4660">
        <v>94</v>
      </c>
      <c r="D4660">
        <v>0</v>
      </c>
      <c r="E4660">
        <v>0</v>
      </c>
      <c r="F4660">
        <v>0.4</v>
      </c>
      <c r="G4660" s="3">
        <f t="shared" si="1644"/>
        <v>52.839528870379397</v>
      </c>
    </row>
    <row r="4661" spans="1:15" x14ac:dyDescent="0.2">
      <c r="A4661" s="1">
        <v>40404.124999981541</v>
      </c>
      <c r="B4661">
        <v>10.8</v>
      </c>
      <c r="C4661">
        <v>93.4</v>
      </c>
      <c r="D4661">
        <v>0.36</v>
      </c>
      <c r="E4661">
        <v>0</v>
      </c>
      <c r="F4661">
        <v>0.6</v>
      </c>
      <c r="G4661" s="3">
        <f t="shared" si="1644"/>
        <v>55.519783268988917</v>
      </c>
    </row>
    <row r="4662" spans="1:15" x14ac:dyDescent="0.2">
      <c r="A4662" s="1">
        <v>40404.166666648205</v>
      </c>
      <c r="B4662">
        <v>10.9</v>
      </c>
      <c r="C4662">
        <v>94.2</v>
      </c>
      <c r="D4662">
        <v>0.36</v>
      </c>
      <c r="E4662">
        <v>0.2</v>
      </c>
      <c r="F4662">
        <v>0.8</v>
      </c>
      <c r="G4662" s="3">
        <f t="shared" si="1644"/>
        <v>55.701353099553273</v>
      </c>
    </row>
    <row r="4663" spans="1:15" x14ac:dyDescent="0.2">
      <c r="A4663" s="1">
        <v>40404.208333314869</v>
      </c>
      <c r="B4663">
        <v>10.3</v>
      </c>
      <c r="C4663">
        <v>95.3</v>
      </c>
      <c r="D4663">
        <v>0.72</v>
      </c>
      <c r="E4663">
        <v>0</v>
      </c>
      <c r="F4663">
        <v>0.5</v>
      </c>
      <c r="G4663" s="3">
        <f t="shared" si="1644"/>
        <v>54.949114626353804</v>
      </c>
    </row>
    <row r="4664" spans="1:15" x14ac:dyDescent="0.2">
      <c r="A4664" s="1">
        <v>40404.249999981534</v>
      </c>
      <c r="B4664">
        <v>10.6</v>
      </c>
      <c r="C4664">
        <v>95.7</v>
      </c>
      <c r="D4664">
        <v>0.36</v>
      </c>
      <c r="E4664">
        <v>0</v>
      </c>
      <c r="F4664">
        <v>0.8</v>
      </c>
      <c r="G4664" s="3">
        <f t="shared" si="1644"/>
        <v>55.37900791492568</v>
      </c>
    </row>
    <row r="4665" spans="1:15" x14ac:dyDescent="0.2">
      <c r="A4665" s="1">
        <v>40404.291666648198</v>
      </c>
      <c r="B4665">
        <v>9.4</v>
      </c>
      <c r="C4665">
        <v>95.8</v>
      </c>
      <c r="D4665">
        <v>4.32</v>
      </c>
      <c r="E4665">
        <v>0</v>
      </c>
      <c r="F4665">
        <v>0.7</v>
      </c>
      <c r="G4665" s="3">
        <f t="shared" si="1644"/>
        <v>53.754852893097919</v>
      </c>
    </row>
    <row r="4666" spans="1:15" x14ac:dyDescent="0.2">
      <c r="A4666" s="1">
        <v>40404.333333314862</v>
      </c>
      <c r="B4666">
        <v>10.7</v>
      </c>
      <c r="C4666">
        <v>95.3</v>
      </c>
      <c r="D4666">
        <v>305.64</v>
      </c>
      <c r="E4666">
        <v>0</v>
      </c>
      <c r="F4666">
        <v>0.7</v>
      </c>
      <c r="G4666" s="3">
        <f t="shared" si="1644"/>
        <v>55.49228005346032</v>
      </c>
    </row>
    <row r="4667" spans="1:15" x14ac:dyDescent="0.2">
      <c r="A4667" s="1">
        <v>40404.374999981526</v>
      </c>
      <c r="B4667">
        <v>13.8</v>
      </c>
      <c r="C4667">
        <v>77.099999999999994</v>
      </c>
      <c r="D4667">
        <v>992.52</v>
      </c>
      <c r="E4667">
        <v>0</v>
      </c>
      <c r="F4667">
        <v>1.5</v>
      </c>
      <c r="G4667" s="3">
        <f t="shared" si="1644"/>
        <v>58.548118281000754</v>
      </c>
    </row>
    <row r="4668" spans="1:15" x14ac:dyDescent="0.2">
      <c r="A4668" s="1">
        <v>40404.416666648191</v>
      </c>
      <c r="B4668">
        <v>15.1</v>
      </c>
      <c r="C4668">
        <v>66.5</v>
      </c>
      <c r="D4668">
        <v>1616.76</v>
      </c>
      <c r="E4668">
        <v>0</v>
      </c>
      <c r="F4668">
        <v>1.7</v>
      </c>
      <c r="G4668" s="3">
        <f t="shared" si="1644"/>
        <v>59.505713215991733</v>
      </c>
    </row>
    <row r="4669" spans="1:15" x14ac:dyDescent="0.2">
      <c r="A4669" s="1">
        <v>40404.458333314855</v>
      </c>
      <c r="B4669">
        <v>16.100000000000001</v>
      </c>
      <c r="C4669">
        <v>62.2</v>
      </c>
      <c r="D4669">
        <v>2081.88</v>
      </c>
      <c r="E4669">
        <v>0</v>
      </c>
      <c r="F4669">
        <v>1.5</v>
      </c>
      <c r="G4669" s="3">
        <f t="shared" si="1644"/>
        <v>60.49045336871167</v>
      </c>
    </row>
    <row r="4670" spans="1:15" x14ac:dyDescent="0.2">
      <c r="A4670" s="1">
        <v>40404.499999981519</v>
      </c>
      <c r="B4670">
        <v>16.5</v>
      </c>
      <c r="C4670">
        <v>59.7</v>
      </c>
      <c r="D4670">
        <v>1807.92</v>
      </c>
      <c r="E4670">
        <v>0</v>
      </c>
      <c r="F4670">
        <v>1.6</v>
      </c>
      <c r="G4670" s="3">
        <f t="shared" si="1644"/>
        <v>60.807527373167673</v>
      </c>
    </row>
    <row r="4671" spans="1:15" x14ac:dyDescent="0.2">
      <c r="A4671" s="1">
        <v>40404.541666648183</v>
      </c>
      <c r="B4671">
        <v>17.2</v>
      </c>
      <c r="C4671">
        <v>57.5</v>
      </c>
      <c r="D4671">
        <v>1709.64</v>
      </c>
      <c r="E4671">
        <v>0</v>
      </c>
      <c r="F4671">
        <v>1.7</v>
      </c>
      <c r="G4671" s="3">
        <f t="shared" si="1644"/>
        <v>61.543743991597907</v>
      </c>
    </row>
    <row r="4672" spans="1:15" x14ac:dyDescent="0.2">
      <c r="A4672" s="1">
        <v>40404.583333314848</v>
      </c>
      <c r="B4672">
        <v>16.600000000000001</v>
      </c>
      <c r="C4672">
        <v>56.3</v>
      </c>
      <c r="D4672">
        <v>1521.72</v>
      </c>
      <c r="E4672">
        <v>0</v>
      </c>
      <c r="F4672">
        <v>1.7</v>
      </c>
      <c r="G4672" s="3">
        <f t="shared" si="1644"/>
        <v>60.630177021882368</v>
      </c>
    </row>
    <row r="4673" spans="1:15" x14ac:dyDescent="0.2">
      <c r="A4673" s="1">
        <v>40404.624999981512</v>
      </c>
      <c r="B4673">
        <v>16.8</v>
      </c>
      <c r="C4673">
        <v>58.9</v>
      </c>
      <c r="D4673">
        <v>1178.28</v>
      </c>
      <c r="E4673">
        <v>0</v>
      </c>
      <c r="F4673">
        <v>1.9</v>
      </c>
      <c r="G4673" s="3">
        <f t="shared" si="1644"/>
        <v>61.137049548706898</v>
      </c>
    </row>
    <row r="4674" spans="1:15" x14ac:dyDescent="0.2">
      <c r="A4674" s="1">
        <v>40404.666666648176</v>
      </c>
      <c r="B4674">
        <v>16.2</v>
      </c>
      <c r="C4674">
        <v>59.7</v>
      </c>
      <c r="D4674">
        <v>954.36</v>
      </c>
      <c r="E4674">
        <v>0</v>
      </c>
      <c r="F4674">
        <v>1.9</v>
      </c>
      <c r="G4674" s="3">
        <f t="shared" si="1644"/>
        <v>60.4061058179893</v>
      </c>
    </row>
    <row r="4675" spans="1:15" x14ac:dyDescent="0.2">
      <c r="A4675" s="1">
        <v>40404.70833331484</v>
      </c>
      <c r="B4675">
        <v>15.2</v>
      </c>
      <c r="C4675">
        <v>65.2</v>
      </c>
      <c r="D4675">
        <v>428.04</v>
      </c>
      <c r="E4675">
        <v>0</v>
      </c>
      <c r="F4675">
        <v>1.6</v>
      </c>
      <c r="G4675" s="3">
        <f t="shared" si="1644"/>
        <v>59.534730098266394</v>
      </c>
    </row>
    <row r="4676" spans="1:15" x14ac:dyDescent="0.2">
      <c r="A4676" s="1">
        <v>40404.749999981505</v>
      </c>
      <c r="B4676">
        <v>14.6</v>
      </c>
      <c r="C4676">
        <v>71.400000000000006</v>
      </c>
      <c r="D4676">
        <v>63.72</v>
      </c>
      <c r="E4676">
        <v>0</v>
      </c>
      <c r="F4676">
        <v>0.6</v>
      </c>
      <c r="G4676" s="3">
        <f t="shared" si="1644"/>
        <v>59.21371755148575</v>
      </c>
    </row>
    <row r="4677" spans="1:15" x14ac:dyDescent="0.2">
      <c r="A4677" s="1">
        <v>40404.791666648169</v>
      </c>
      <c r="B4677">
        <v>13.8</v>
      </c>
      <c r="C4677">
        <v>74.2</v>
      </c>
      <c r="D4677">
        <v>0.36</v>
      </c>
      <c r="E4677">
        <v>0</v>
      </c>
      <c r="F4677">
        <v>0.4</v>
      </c>
      <c r="G4677" s="3">
        <f t="shared" si="1644"/>
        <v>58.342556811482623</v>
      </c>
    </row>
    <row r="4678" spans="1:15" x14ac:dyDescent="0.2">
      <c r="A4678" s="1">
        <v>40404.833333314833</v>
      </c>
      <c r="B4678">
        <v>12.9</v>
      </c>
      <c r="C4678">
        <v>80.7</v>
      </c>
      <c r="D4678">
        <v>-0.36</v>
      </c>
      <c r="E4678">
        <v>0</v>
      </c>
      <c r="F4678">
        <v>0.4</v>
      </c>
      <c r="G4678" s="3">
        <f t="shared" si="1644"/>
        <v>57.578374714547166</v>
      </c>
    </row>
    <row r="4679" spans="1:15" x14ac:dyDescent="0.2">
      <c r="A4679" s="1">
        <v>40404.874999981497</v>
      </c>
      <c r="B4679">
        <v>13.1</v>
      </c>
      <c r="C4679">
        <v>76.400000000000006</v>
      </c>
      <c r="D4679">
        <v>0</v>
      </c>
      <c r="E4679">
        <v>0</v>
      </c>
      <c r="F4679">
        <v>0.4</v>
      </c>
      <c r="G4679" s="3">
        <f t="shared" si="1644"/>
        <v>57.555229943649408</v>
      </c>
    </row>
    <row r="4680" spans="1:15" x14ac:dyDescent="0.2">
      <c r="A4680" s="1">
        <v>40404.916666648161</v>
      </c>
      <c r="B4680">
        <v>12.3</v>
      </c>
      <c r="C4680">
        <v>82.5</v>
      </c>
      <c r="D4680">
        <v>0</v>
      </c>
      <c r="E4680">
        <v>0</v>
      </c>
      <c r="F4680">
        <v>0.4</v>
      </c>
      <c r="G4680" s="3">
        <f t="shared" si="1644"/>
        <v>56.885876076483278</v>
      </c>
    </row>
    <row r="4681" spans="1:15" x14ac:dyDescent="0.2">
      <c r="A4681" s="1">
        <v>40404.958333314826</v>
      </c>
      <c r="B4681">
        <v>12.4</v>
      </c>
      <c r="C4681">
        <v>82.3</v>
      </c>
      <c r="D4681">
        <v>0</v>
      </c>
      <c r="E4681">
        <v>0</v>
      </c>
      <c r="F4681">
        <v>0.4</v>
      </c>
      <c r="G4681" s="3">
        <f t="shared" si="1644"/>
        <v>57.008042276019552</v>
      </c>
    </row>
    <row r="4682" spans="1:15" x14ac:dyDescent="0.2">
      <c r="A4682" s="1">
        <v>40404.99999998149</v>
      </c>
      <c r="B4682">
        <v>11.3</v>
      </c>
      <c r="C4682">
        <v>83.7</v>
      </c>
      <c r="D4682">
        <v>0</v>
      </c>
      <c r="E4682">
        <v>0</v>
      </c>
      <c r="F4682">
        <v>0.4</v>
      </c>
      <c r="G4682" s="3">
        <f t="shared" si="1644"/>
        <v>55.610927514974378</v>
      </c>
      <c r="H4682" s="1">
        <f t="shared" ref="H4682" si="1661">A4682</f>
        <v>40404.99999998149</v>
      </c>
      <c r="I4682" s="3">
        <f t="shared" ref="I4682" si="1662">AVERAGE(B4682:B4705)</f>
        <v>11.85</v>
      </c>
      <c r="J4682" s="3">
        <f t="shared" ref="J4682" si="1663">STDEV(B4682:B4705)</f>
        <v>4.85502876900087</v>
      </c>
      <c r="K4682" s="3">
        <f t="shared" ref="K4682" si="1664">AVERAGE(C4682:C4705)</f>
        <v>78.745833333333323</v>
      </c>
      <c r="L4682" s="3">
        <f t="shared" ref="L4682" si="1665">AVERAGE(D4689:D4701)</f>
        <v>1289.0215384615383</v>
      </c>
      <c r="M4682" s="3">
        <f t="shared" ref="M4682" si="1666">SUM(E4682:E4705)</f>
        <v>0</v>
      </c>
      <c r="N4682" s="3">
        <f t="shared" ref="N4682" si="1667">AVERAGE(F4682:F4705)</f>
        <v>0.93749999999999989</v>
      </c>
      <c r="O4682" s="3">
        <f t="shared" ref="O4682" si="1668">AVERAGE(G4682:G4705)</f>
        <v>55.842295959866597</v>
      </c>
    </row>
    <row r="4683" spans="1:15" x14ac:dyDescent="0.2">
      <c r="A4683" s="1">
        <v>40405.041666648154</v>
      </c>
      <c r="B4683">
        <v>10</v>
      </c>
      <c r="C4683">
        <v>89.8</v>
      </c>
      <c r="D4683">
        <v>0</v>
      </c>
      <c r="E4683">
        <v>0</v>
      </c>
      <c r="F4683">
        <v>0.4</v>
      </c>
      <c r="G4683" s="3">
        <f t="shared" si="1644"/>
        <v>54.224890692879214</v>
      </c>
    </row>
    <row r="4684" spans="1:15" x14ac:dyDescent="0.2">
      <c r="A4684" s="1">
        <v>40405.083333314818</v>
      </c>
      <c r="B4684">
        <v>9</v>
      </c>
      <c r="C4684">
        <v>92.2</v>
      </c>
      <c r="D4684">
        <v>0</v>
      </c>
      <c r="E4684">
        <v>0</v>
      </c>
      <c r="F4684">
        <v>0.5</v>
      </c>
      <c r="G4684" s="3">
        <f t="shared" si="1644"/>
        <v>53.008689850906137</v>
      </c>
    </row>
    <row r="4685" spans="1:15" x14ac:dyDescent="0.2">
      <c r="A4685" s="1">
        <v>40405.124999981483</v>
      </c>
      <c r="B4685">
        <v>7.7</v>
      </c>
      <c r="C4685">
        <v>93.9</v>
      </c>
      <c r="D4685">
        <v>0.36</v>
      </c>
      <c r="E4685">
        <v>0</v>
      </c>
      <c r="F4685">
        <v>0.5</v>
      </c>
      <c r="G4685" s="3">
        <f t="shared" si="1644"/>
        <v>51.340869313755704</v>
      </c>
    </row>
    <row r="4686" spans="1:15" x14ac:dyDescent="0.2">
      <c r="A4686" s="1">
        <v>40405.166666648147</v>
      </c>
      <c r="B4686">
        <v>7</v>
      </c>
      <c r="C4686">
        <v>95.4</v>
      </c>
      <c r="D4686">
        <v>0.72</v>
      </c>
      <c r="E4686">
        <v>0</v>
      </c>
      <c r="F4686">
        <v>0.5</v>
      </c>
      <c r="G4686" s="3">
        <f t="shared" si="1644"/>
        <v>50.473424475796605</v>
      </c>
    </row>
    <row r="4687" spans="1:15" x14ac:dyDescent="0.2">
      <c r="A4687" s="1">
        <v>40405.208333314811</v>
      </c>
      <c r="B4687">
        <v>5.6</v>
      </c>
      <c r="C4687">
        <v>96.8</v>
      </c>
      <c r="D4687">
        <v>0.72</v>
      </c>
      <c r="E4687">
        <v>0</v>
      </c>
      <c r="F4687">
        <v>0.4</v>
      </c>
      <c r="G4687" s="3">
        <f t="shared" si="1644"/>
        <v>48.647501155874671</v>
      </c>
    </row>
    <row r="4688" spans="1:15" x14ac:dyDescent="0.2">
      <c r="A4688" s="1">
        <v>40405.249999981475</v>
      </c>
      <c r="B4688">
        <v>5.0999999999999996</v>
      </c>
      <c r="C4688">
        <v>97.2</v>
      </c>
      <c r="D4688">
        <v>1.08</v>
      </c>
      <c r="E4688">
        <v>0</v>
      </c>
      <c r="F4688">
        <v>0.5</v>
      </c>
      <c r="G4688" s="3">
        <f t="shared" si="1644"/>
        <v>47.989433517881224</v>
      </c>
    </row>
    <row r="4689" spans="1:7" x14ac:dyDescent="0.2">
      <c r="A4689" s="1">
        <v>40405.29166664814</v>
      </c>
      <c r="B4689">
        <v>4.8</v>
      </c>
      <c r="C4689">
        <v>97.6</v>
      </c>
      <c r="D4689">
        <v>4.32</v>
      </c>
      <c r="E4689">
        <v>0</v>
      </c>
      <c r="F4689">
        <v>0.4</v>
      </c>
      <c r="G4689" s="3">
        <f t="shared" si="1644"/>
        <v>47.602907225529286</v>
      </c>
    </row>
    <row r="4690" spans="1:7" x14ac:dyDescent="0.2">
      <c r="A4690" s="1">
        <v>40405.333333314804</v>
      </c>
      <c r="B4690">
        <v>8.5</v>
      </c>
      <c r="C4690">
        <v>93.8</v>
      </c>
      <c r="D4690">
        <v>338.4</v>
      </c>
      <c r="E4690">
        <v>0</v>
      </c>
      <c r="F4690">
        <v>0.7</v>
      </c>
      <c r="G4690" s="3">
        <f t="shared" ref="G4690:G4753" si="1669">B4690+(0.36*(237.7*(((17.271*B4690)/(237.7+B4690))+LN(C4690/100)))/(17.271-(((17.271*B4690)/(237.7+B4690))+LN(C4690/100))))+41.2</f>
        <v>52.421090111755902</v>
      </c>
    </row>
    <row r="4691" spans="1:7" x14ac:dyDescent="0.2">
      <c r="A4691" s="1">
        <v>40405.374999981468</v>
      </c>
      <c r="B4691">
        <v>12.9</v>
      </c>
      <c r="C4691">
        <v>73.8</v>
      </c>
      <c r="D4691">
        <v>1033.92</v>
      </c>
      <c r="E4691">
        <v>0</v>
      </c>
      <c r="F4691">
        <v>1.3</v>
      </c>
      <c r="G4691" s="3">
        <f t="shared" si="1669"/>
        <v>57.10136271030926</v>
      </c>
    </row>
    <row r="4692" spans="1:7" x14ac:dyDescent="0.2">
      <c r="A4692" s="1">
        <v>40405.416666648132</v>
      </c>
      <c r="B4692">
        <v>15.3</v>
      </c>
      <c r="C4692">
        <v>64.400000000000006</v>
      </c>
      <c r="D4692">
        <v>1655.28</v>
      </c>
      <c r="E4692">
        <v>0</v>
      </c>
      <c r="F4692">
        <v>1.2</v>
      </c>
      <c r="G4692" s="3">
        <f t="shared" si="1669"/>
        <v>59.603170019385054</v>
      </c>
    </row>
    <row r="4693" spans="1:7" x14ac:dyDescent="0.2">
      <c r="A4693" s="1">
        <v>40405.458333314797</v>
      </c>
      <c r="B4693">
        <v>15.9</v>
      </c>
      <c r="C4693">
        <v>57.6</v>
      </c>
      <c r="D4693">
        <v>2156.7600000000002</v>
      </c>
      <c r="E4693">
        <v>0</v>
      </c>
      <c r="F4693">
        <v>2</v>
      </c>
      <c r="G4693" s="3">
        <f t="shared" si="1669"/>
        <v>59.815409332339634</v>
      </c>
    </row>
    <row r="4694" spans="1:7" x14ac:dyDescent="0.2">
      <c r="A4694" s="1">
        <v>40405.499999981461</v>
      </c>
      <c r="B4694">
        <v>17.399999999999999</v>
      </c>
      <c r="C4694">
        <v>53.2</v>
      </c>
      <c r="D4694">
        <v>2442.96</v>
      </c>
      <c r="E4694">
        <v>0</v>
      </c>
      <c r="F4694">
        <v>1.7</v>
      </c>
      <c r="G4694" s="3">
        <f t="shared" si="1669"/>
        <v>61.398411734980293</v>
      </c>
    </row>
    <row r="4695" spans="1:7" x14ac:dyDescent="0.2">
      <c r="A4695" s="1">
        <v>40405.541666648125</v>
      </c>
      <c r="B4695">
        <v>18.100000000000001</v>
      </c>
      <c r="C4695">
        <v>48.2</v>
      </c>
      <c r="D4695">
        <v>2531.88</v>
      </c>
      <c r="E4695">
        <v>0</v>
      </c>
      <c r="F4695">
        <v>1.7</v>
      </c>
      <c r="G4695" s="3">
        <f t="shared" si="1669"/>
        <v>61.810524050512214</v>
      </c>
    </row>
    <row r="4696" spans="1:7" x14ac:dyDescent="0.2">
      <c r="A4696" s="1">
        <v>40405.583333314789</v>
      </c>
      <c r="B4696">
        <v>19.899999999999999</v>
      </c>
      <c r="C4696">
        <v>44.7</v>
      </c>
      <c r="D4696">
        <v>2405.52</v>
      </c>
      <c r="E4696">
        <v>0</v>
      </c>
      <c r="F4696">
        <v>1.4</v>
      </c>
      <c r="G4696" s="3">
        <f t="shared" si="1669"/>
        <v>63.803912429498055</v>
      </c>
    </row>
    <row r="4697" spans="1:7" x14ac:dyDescent="0.2">
      <c r="A4697" s="1">
        <v>40405.624999981454</v>
      </c>
      <c r="B4697">
        <v>20.2</v>
      </c>
      <c r="C4697">
        <v>49.1</v>
      </c>
      <c r="D4697">
        <v>2037.96</v>
      </c>
      <c r="E4697">
        <v>0</v>
      </c>
      <c r="F4697">
        <v>1.5</v>
      </c>
      <c r="G4697" s="3">
        <f t="shared" si="1669"/>
        <v>64.700700244372854</v>
      </c>
    </row>
    <row r="4698" spans="1:7" x14ac:dyDescent="0.2">
      <c r="A4698" s="1">
        <v>40405.666666648118</v>
      </c>
      <c r="B4698">
        <v>18.2</v>
      </c>
      <c r="C4698">
        <v>59.1</v>
      </c>
      <c r="D4698">
        <v>1472.76</v>
      </c>
      <c r="E4698">
        <v>0</v>
      </c>
      <c r="F4698">
        <v>2.4</v>
      </c>
      <c r="G4698" s="3">
        <f t="shared" si="1669"/>
        <v>63.02769555519221</v>
      </c>
    </row>
    <row r="4699" spans="1:7" x14ac:dyDescent="0.2">
      <c r="A4699" s="1">
        <v>40405.708333314782</v>
      </c>
      <c r="B4699">
        <v>16.399999999999999</v>
      </c>
      <c r="C4699">
        <v>67.2</v>
      </c>
      <c r="D4699">
        <v>617.04</v>
      </c>
      <c r="E4699">
        <v>0</v>
      </c>
      <c r="F4699">
        <v>2.1</v>
      </c>
      <c r="G4699" s="3">
        <f t="shared" si="1669"/>
        <v>61.307439141064705</v>
      </c>
    </row>
    <row r="4700" spans="1:7" x14ac:dyDescent="0.2">
      <c r="A4700" s="1">
        <v>40405.749999981446</v>
      </c>
      <c r="B4700">
        <v>14</v>
      </c>
      <c r="C4700">
        <v>76.7</v>
      </c>
      <c r="D4700">
        <v>59.76</v>
      </c>
      <c r="E4700">
        <v>0</v>
      </c>
      <c r="F4700">
        <v>0.7</v>
      </c>
      <c r="G4700" s="3">
        <f t="shared" si="1669"/>
        <v>58.789888314619333</v>
      </c>
    </row>
    <row r="4701" spans="1:7" x14ac:dyDescent="0.2">
      <c r="A4701" s="1">
        <v>40405.791666648111</v>
      </c>
      <c r="B4701">
        <v>12.1</v>
      </c>
      <c r="C4701">
        <v>84.5</v>
      </c>
      <c r="D4701">
        <v>0.72</v>
      </c>
      <c r="E4701">
        <v>0</v>
      </c>
      <c r="F4701">
        <v>0.5</v>
      </c>
      <c r="G4701" s="3">
        <f t="shared" si="1669"/>
        <v>56.743773001224838</v>
      </c>
    </row>
    <row r="4702" spans="1:7" x14ac:dyDescent="0.2">
      <c r="A4702" s="1">
        <v>40405.833333314775</v>
      </c>
      <c r="B4702">
        <v>10.7</v>
      </c>
      <c r="C4702">
        <v>89.5</v>
      </c>
      <c r="D4702">
        <v>0.36</v>
      </c>
      <c r="E4702">
        <v>0</v>
      </c>
      <c r="F4702">
        <v>0.4</v>
      </c>
      <c r="G4702" s="3">
        <f t="shared" si="1669"/>
        <v>55.155776840529988</v>
      </c>
    </row>
    <row r="4703" spans="1:7" x14ac:dyDescent="0.2">
      <c r="A4703" s="1">
        <v>40405.874999981439</v>
      </c>
      <c r="B4703">
        <v>8.9</v>
      </c>
      <c r="C4703">
        <v>91.9</v>
      </c>
      <c r="D4703">
        <v>0</v>
      </c>
      <c r="E4703">
        <v>0</v>
      </c>
      <c r="F4703">
        <v>0.5</v>
      </c>
      <c r="G4703" s="3">
        <f t="shared" si="1669"/>
        <v>52.855830674138844</v>
      </c>
    </row>
    <row r="4704" spans="1:7" x14ac:dyDescent="0.2">
      <c r="A4704" s="1">
        <v>40405.916666648103</v>
      </c>
      <c r="B4704">
        <v>7.8</v>
      </c>
      <c r="C4704">
        <v>94.1</v>
      </c>
      <c r="D4704">
        <v>0</v>
      </c>
      <c r="E4704">
        <v>0</v>
      </c>
      <c r="F4704">
        <v>0.4</v>
      </c>
      <c r="G4704" s="3">
        <f t="shared" si="1669"/>
        <v>51.487762179655832</v>
      </c>
    </row>
    <row r="4705" spans="1:15" x14ac:dyDescent="0.2">
      <c r="A4705" s="1">
        <v>40405.958333314768</v>
      </c>
      <c r="B4705">
        <v>7.6</v>
      </c>
      <c r="C4705">
        <v>95.5</v>
      </c>
      <c r="D4705">
        <v>0.36</v>
      </c>
      <c r="E4705">
        <v>0</v>
      </c>
      <c r="F4705">
        <v>0.4</v>
      </c>
      <c r="G4705" s="3">
        <f t="shared" si="1669"/>
        <v>51.293712949622275</v>
      </c>
    </row>
    <row r="4706" spans="1:15" x14ac:dyDescent="0.2">
      <c r="A4706" s="1">
        <v>40405.999999981432</v>
      </c>
      <c r="B4706">
        <v>6.8</v>
      </c>
      <c r="C4706">
        <v>96.1</v>
      </c>
      <c r="D4706">
        <v>0.72</v>
      </c>
      <c r="E4706">
        <v>0</v>
      </c>
      <c r="F4706">
        <v>0.4</v>
      </c>
      <c r="G4706" s="3">
        <f t="shared" si="1669"/>
        <v>50.239953643716923</v>
      </c>
      <c r="H4706" s="1">
        <f t="shared" ref="H4706" si="1670">A4706</f>
        <v>40405.999999981432</v>
      </c>
      <c r="I4706" s="3">
        <f t="shared" ref="I4706" si="1671">AVERAGE(B4706:B4729)</f>
        <v>11.608333333333334</v>
      </c>
      <c r="J4706" s="3">
        <f t="shared" ref="J4706" si="1672">STDEV(B4706:B4729)</f>
        <v>4.0876182782160289</v>
      </c>
      <c r="K4706" s="3">
        <f t="shared" ref="K4706" si="1673">AVERAGE(C4706:C4729)</f>
        <v>76.92916666666666</v>
      </c>
      <c r="L4706" s="3">
        <f t="shared" ref="L4706" si="1674">AVERAGE(D4713:D4725)</f>
        <v>832.4861538461538</v>
      </c>
      <c r="M4706" s="3">
        <f t="shared" ref="M4706" si="1675">SUM(E4706:E4729)</f>
        <v>0</v>
      </c>
      <c r="N4706" s="3">
        <f t="shared" ref="N4706" si="1676">AVERAGE(F4706:F4729)</f>
        <v>1.3708333333333333</v>
      </c>
      <c r="O4706" s="3">
        <f t="shared" ref="O4706" si="1677">AVERAGE(G4706:G4729)</f>
        <v>55.447943185626997</v>
      </c>
    </row>
    <row r="4707" spans="1:15" x14ac:dyDescent="0.2">
      <c r="A4707" s="1">
        <v>40406.041666648096</v>
      </c>
      <c r="B4707">
        <v>7.1</v>
      </c>
      <c r="C4707">
        <v>95.8</v>
      </c>
      <c r="D4707">
        <v>0.72</v>
      </c>
      <c r="E4707">
        <v>0</v>
      </c>
      <c r="F4707">
        <v>0.7</v>
      </c>
      <c r="G4707" s="3">
        <f t="shared" si="1669"/>
        <v>50.631093437523525</v>
      </c>
    </row>
    <row r="4708" spans="1:15" x14ac:dyDescent="0.2">
      <c r="A4708" s="1">
        <v>40406.08333331476</v>
      </c>
      <c r="B4708">
        <v>7.3</v>
      </c>
      <c r="C4708">
        <v>96.2</v>
      </c>
      <c r="D4708">
        <v>0.72</v>
      </c>
      <c r="E4708">
        <v>0</v>
      </c>
      <c r="F4708">
        <v>0.8</v>
      </c>
      <c r="G4708" s="3">
        <f t="shared" si="1669"/>
        <v>50.924551742437934</v>
      </c>
    </row>
    <row r="4709" spans="1:15" x14ac:dyDescent="0.2">
      <c r="A4709" s="1">
        <v>40406.124999981424</v>
      </c>
      <c r="B4709">
        <v>7.4</v>
      </c>
      <c r="C4709">
        <v>93.5</v>
      </c>
      <c r="D4709">
        <v>1.08</v>
      </c>
      <c r="E4709">
        <v>0</v>
      </c>
      <c r="F4709">
        <v>1.2</v>
      </c>
      <c r="G4709" s="3">
        <f t="shared" si="1669"/>
        <v>50.911361988364739</v>
      </c>
    </row>
    <row r="4710" spans="1:15" x14ac:dyDescent="0.2">
      <c r="A4710" s="1">
        <v>40406.166666648089</v>
      </c>
      <c r="B4710">
        <v>7.7</v>
      </c>
      <c r="C4710">
        <v>87.9</v>
      </c>
      <c r="D4710">
        <v>1.08</v>
      </c>
      <c r="E4710">
        <v>0</v>
      </c>
      <c r="F4710">
        <v>1.4</v>
      </c>
      <c r="G4710" s="3">
        <f t="shared" si="1669"/>
        <v>50.996135483127716</v>
      </c>
    </row>
    <row r="4711" spans="1:15" x14ac:dyDescent="0.2">
      <c r="A4711" s="1">
        <v>40406.208333314753</v>
      </c>
      <c r="B4711">
        <v>8.5</v>
      </c>
      <c r="C4711">
        <v>86.1</v>
      </c>
      <c r="D4711">
        <v>0.36</v>
      </c>
      <c r="E4711">
        <v>0</v>
      </c>
      <c r="F4711">
        <v>1.6</v>
      </c>
      <c r="G4711" s="3">
        <f t="shared" si="1669"/>
        <v>51.971576823459593</v>
      </c>
    </row>
    <row r="4712" spans="1:15" x14ac:dyDescent="0.2">
      <c r="A4712" s="1">
        <v>40406.249999981417</v>
      </c>
      <c r="B4712">
        <v>8.5</v>
      </c>
      <c r="C4712">
        <v>85.5</v>
      </c>
      <c r="D4712">
        <v>0.72</v>
      </c>
      <c r="E4712">
        <v>0</v>
      </c>
      <c r="F4712">
        <v>1.8</v>
      </c>
      <c r="G4712" s="3">
        <f t="shared" si="1669"/>
        <v>51.935079912213261</v>
      </c>
    </row>
    <row r="4713" spans="1:15" x14ac:dyDescent="0.2">
      <c r="A4713" s="1">
        <v>40406.291666648081</v>
      </c>
      <c r="B4713">
        <v>8.9</v>
      </c>
      <c r="C4713">
        <v>85.1</v>
      </c>
      <c r="D4713">
        <v>3.6</v>
      </c>
      <c r="E4713">
        <v>0</v>
      </c>
      <c r="F4713">
        <v>1.1000000000000001</v>
      </c>
      <c r="G4713" s="3">
        <f t="shared" si="1669"/>
        <v>52.4518741210805</v>
      </c>
    </row>
    <row r="4714" spans="1:15" x14ac:dyDescent="0.2">
      <c r="A4714" s="1">
        <v>40406.333333314746</v>
      </c>
      <c r="B4714">
        <v>11</v>
      </c>
      <c r="C4714">
        <v>74.400000000000006</v>
      </c>
      <c r="D4714">
        <v>146.52000000000001</v>
      </c>
      <c r="E4714">
        <v>0</v>
      </c>
      <c r="F4714">
        <v>1.9</v>
      </c>
      <c r="G4714" s="3">
        <f t="shared" si="1669"/>
        <v>54.584318603403155</v>
      </c>
    </row>
    <row r="4715" spans="1:15" x14ac:dyDescent="0.2">
      <c r="A4715" s="1">
        <v>40406.37499998141</v>
      </c>
      <c r="B4715">
        <v>12</v>
      </c>
      <c r="C4715">
        <v>71.599999999999994</v>
      </c>
      <c r="D4715">
        <v>334.8</v>
      </c>
      <c r="E4715">
        <v>0</v>
      </c>
      <c r="F4715">
        <v>1.4</v>
      </c>
      <c r="G4715" s="3">
        <f t="shared" si="1669"/>
        <v>55.729803119289414</v>
      </c>
    </row>
    <row r="4716" spans="1:15" x14ac:dyDescent="0.2">
      <c r="A4716" s="1">
        <v>40406.416666648074</v>
      </c>
      <c r="B4716">
        <v>13.7</v>
      </c>
      <c r="C4716">
        <v>63.8</v>
      </c>
      <c r="D4716">
        <v>574.55999999999995</v>
      </c>
      <c r="E4716">
        <v>0</v>
      </c>
      <c r="F4716">
        <v>2</v>
      </c>
      <c r="G4716" s="3">
        <f t="shared" si="1669"/>
        <v>57.407930523743879</v>
      </c>
    </row>
    <row r="4717" spans="1:15" x14ac:dyDescent="0.2">
      <c r="A4717" s="1">
        <v>40406.458333314738</v>
      </c>
      <c r="B4717">
        <v>14.8</v>
      </c>
      <c r="C4717">
        <v>64.2</v>
      </c>
      <c r="D4717">
        <v>1060.56</v>
      </c>
      <c r="E4717">
        <v>0</v>
      </c>
      <c r="F4717">
        <v>2.8</v>
      </c>
      <c r="G4717" s="3">
        <f t="shared" si="1669"/>
        <v>58.916058487564129</v>
      </c>
    </row>
    <row r="4718" spans="1:15" x14ac:dyDescent="0.2">
      <c r="A4718" s="1">
        <v>40406.499999981403</v>
      </c>
      <c r="B4718">
        <v>16</v>
      </c>
      <c r="C4718">
        <v>58.8</v>
      </c>
      <c r="D4718">
        <v>1190.8800000000001</v>
      </c>
      <c r="E4718">
        <v>0</v>
      </c>
      <c r="F4718">
        <v>2.5</v>
      </c>
      <c r="G4718" s="3">
        <f t="shared" si="1669"/>
        <v>60.058040693803179</v>
      </c>
    </row>
    <row r="4719" spans="1:15" x14ac:dyDescent="0.2">
      <c r="A4719" s="1">
        <v>40406.541666648067</v>
      </c>
      <c r="B4719">
        <v>17.8</v>
      </c>
      <c r="C4719">
        <v>53.7</v>
      </c>
      <c r="D4719">
        <v>2309.04</v>
      </c>
      <c r="E4719">
        <v>0</v>
      </c>
      <c r="F4719">
        <v>2.8</v>
      </c>
      <c r="G4719" s="3">
        <f t="shared" si="1669"/>
        <v>61.981347731916074</v>
      </c>
    </row>
    <row r="4720" spans="1:15" x14ac:dyDescent="0.2">
      <c r="A4720" s="1">
        <v>40406.583333314731</v>
      </c>
      <c r="B4720">
        <v>16.7</v>
      </c>
      <c r="C4720">
        <v>56.2</v>
      </c>
      <c r="D4720">
        <v>1940.04</v>
      </c>
      <c r="E4720">
        <v>0</v>
      </c>
      <c r="F4720">
        <v>2.5</v>
      </c>
      <c r="G4720" s="3">
        <f t="shared" si="1669"/>
        <v>60.754338259605881</v>
      </c>
    </row>
    <row r="4721" spans="1:15" x14ac:dyDescent="0.2">
      <c r="A4721" s="1">
        <v>40406.624999981395</v>
      </c>
      <c r="B4721">
        <v>18.7</v>
      </c>
      <c r="C4721">
        <v>51.3</v>
      </c>
      <c r="D4721">
        <v>1224.3599999999999</v>
      </c>
      <c r="E4721">
        <v>0</v>
      </c>
      <c r="F4721">
        <v>1.7</v>
      </c>
      <c r="G4721" s="3">
        <f t="shared" si="1669"/>
        <v>62.938040097539698</v>
      </c>
    </row>
    <row r="4722" spans="1:15" x14ac:dyDescent="0.2">
      <c r="A4722" s="1">
        <v>40406.66666664806</v>
      </c>
      <c r="B4722">
        <v>17.899999999999999</v>
      </c>
      <c r="C4722">
        <v>54.6</v>
      </c>
      <c r="D4722">
        <v>1252.08</v>
      </c>
      <c r="E4722">
        <v>0</v>
      </c>
      <c r="F4722">
        <v>2</v>
      </c>
      <c r="G4722" s="3">
        <f t="shared" si="1669"/>
        <v>62.203058471234684</v>
      </c>
    </row>
    <row r="4723" spans="1:15" x14ac:dyDescent="0.2">
      <c r="A4723" s="1">
        <v>40406.708333314724</v>
      </c>
      <c r="B4723">
        <v>16.399999999999999</v>
      </c>
      <c r="C4723">
        <v>60.7</v>
      </c>
      <c r="D4723">
        <v>723.24</v>
      </c>
      <c r="E4723">
        <v>0</v>
      </c>
      <c r="F4723">
        <v>1.4</v>
      </c>
      <c r="G4723" s="3">
        <f t="shared" si="1669"/>
        <v>60.762133337628882</v>
      </c>
    </row>
    <row r="4724" spans="1:15" x14ac:dyDescent="0.2">
      <c r="A4724" s="1">
        <v>40406.749999981388</v>
      </c>
      <c r="B4724">
        <v>13.8</v>
      </c>
      <c r="C4724">
        <v>72.3</v>
      </c>
      <c r="D4724">
        <v>61.92</v>
      </c>
      <c r="E4724">
        <v>0</v>
      </c>
      <c r="F4724">
        <v>0.7</v>
      </c>
      <c r="G4724" s="3">
        <f t="shared" si="1669"/>
        <v>58.204012194099803</v>
      </c>
    </row>
    <row r="4725" spans="1:15" x14ac:dyDescent="0.2">
      <c r="A4725" s="1">
        <v>40406.791666648052</v>
      </c>
      <c r="B4725">
        <v>13.1</v>
      </c>
      <c r="C4725">
        <v>77.2</v>
      </c>
      <c r="D4725">
        <v>0.72</v>
      </c>
      <c r="E4725">
        <v>0</v>
      </c>
      <c r="F4725">
        <v>0.5</v>
      </c>
      <c r="G4725" s="3">
        <f t="shared" si="1669"/>
        <v>57.610877712115624</v>
      </c>
    </row>
    <row r="4726" spans="1:15" x14ac:dyDescent="0.2">
      <c r="A4726" s="1">
        <v>40406.833333314717</v>
      </c>
      <c r="B4726">
        <v>10.8</v>
      </c>
      <c r="C4726">
        <v>84</v>
      </c>
      <c r="D4726">
        <v>0</v>
      </c>
      <c r="E4726">
        <v>0</v>
      </c>
      <c r="F4726">
        <v>0.4</v>
      </c>
      <c r="G4726" s="3">
        <f t="shared" si="1669"/>
        <v>54.953714610844656</v>
      </c>
    </row>
    <row r="4727" spans="1:15" x14ac:dyDescent="0.2">
      <c r="A4727" s="1">
        <v>40406.874999981381</v>
      </c>
      <c r="B4727">
        <v>9.1</v>
      </c>
      <c r="C4727">
        <v>90.3</v>
      </c>
      <c r="D4727">
        <v>0</v>
      </c>
      <c r="E4727">
        <v>0</v>
      </c>
      <c r="F4727">
        <v>0.4</v>
      </c>
      <c r="G4727" s="3">
        <f t="shared" si="1669"/>
        <v>53.034336160748254</v>
      </c>
    </row>
    <row r="4728" spans="1:15" x14ac:dyDescent="0.2">
      <c r="A4728" s="1">
        <v>40406.916666648045</v>
      </c>
      <c r="B4728">
        <v>7.5</v>
      </c>
      <c r="C4728">
        <v>92.9</v>
      </c>
      <c r="D4728">
        <v>0</v>
      </c>
      <c r="E4728">
        <v>0</v>
      </c>
      <c r="F4728">
        <v>0.4</v>
      </c>
      <c r="G4728" s="3">
        <f t="shared" si="1669"/>
        <v>51.013416809767335</v>
      </c>
    </row>
    <row r="4729" spans="1:15" x14ac:dyDescent="0.2">
      <c r="A4729" s="1">
        <v>40406.958333314709</v>
      </c>
      <c r="B4729">
        <v>7.1</v>
      </c>
      <c r="C4729">
        <v>94.1</v>
      </c>
      <c r="D4729">
        <v>0.36</v>
      </c>
      <c r="E4729">
        <v>0</v>
      </c>
      <c r="F4729">
        <v>0.5</v>
      </c>
      <c r="G4729" s="3">
        <f t="shared" si="1669"/>
        <v>50.537582489819208</v>
      </c>
    </row>
    <row r="4730" spans="1:15" x14ac:dyDescent="0.2">
      <c r="A4730" s="1">
        <v>40406.999999981374</v>
      </c>
      <c r="B4730">
        <v>6.1</v>
      </c>
      <c r="C4730">
        <v>95.7</v>
      </c>
      <c r="D4730">
        <v>0.36</v>
      </c>
      <c r="E4730">
        <v>0</v>
      </c>
      <c r="F4730">
        <v>0.4</v>
      </c>
      <c r="G4730" s="3">
        <f t="shared" si="1669"/>
        <v>49.267509223485156</v>
      </c>
      <c r="H4730" s="1">
        <f t="shared" ref="H4730" si="1678">A4730</f>
        <v>40406.999999981374</v>
      </c>
      <c r="I4730" s="3">
        <f t="shared" ref="I4730" si="1679">AVERAGE(B4730:B4753)</f>
        <v>9.8625000000000025</v>
      </c>
      <c r="J4730" s="3">
        <f t="shared" ref="J4730" si="1680">STDEV(B4730:B4753)</f>
        <v>4.9740030681272263</v>
      </c>
      <c r="K4730" s="3">
        <f t="shared" ref="K4730" si="1681">AVERAGE(C4730:C4753)</f>
        <v>87.787500000000023</v>
      </c>
      <c r="L4730" s="3">
        <f t="shared" ref="L4730" si="1682">AVERAGE(D4737:D4749)</f>
        <v>941.20615384615417</v>
      </c>
      <c r="M4730" s="3">
        <f t="shared" ref="M4730" si="1683">SUM(E4730:E4753)</f>
        <v>2.2000000000000002</v>
      </c>
      <c r="N4730" s="3">
        <f t="shared" ref="N4730" si="1684">AVERAGE(F4730:F4753)</f>
        <v>0.87083333333333302</v>
      </c>
      <c r="O4730" s="3">
        <f t="shared" ref="O4730" si="1685">AVERAGE(G4730:G4753)</f>
        <v>53.832278121085373</v>
      </c>
    </row>
    <row r="4731" spans="1:15" x14ac:dyDescent="0.2">
      <c r="A4731" s="1">
        <v>40407.041666648038</v>
      </c>
      <c r="B4731">
        <v>5.5</v>
      </c>
      <c r="C4731">
        <v>96.8</v>
      </c>
      <c r="D4731">
        <v>0.72</v>
      </c>
      <c r="E4731">
        <v>0</v>
      </c>
      <c r="F4731">
        <v>0.4</v>
      </c>
      <c r="G4731" s="3">
        <f t="shared" si="1669"/>
        <v>48.511639505462185</v>
      </c>
    </row>
    <row r="4732" spans="1:15" x14ac:dyDescent="0.2">
      <c r="A4732" s="1">
        <v>40407.083333314702</v>
      </c>
      <c r="B4732">
        <v>5.0999999999999996</v>
      </c>
      <c r="C4732">
        <v>97.6</v>
      </c>
      <c r="D4732">
        <v>0.72</v>
      </c>
      <c r="E4732">
        <v>0</v>
      </c>
      <c r="F4732">
        <v>0.4</v>
      </c>
      <c r="G4732" s="3">
        <f t="shared" si="1669"/>
        <v>48.010597748482112</v>
      </c>
    </row>
    <row r="4733" spans="1:15" x14ac:dyDescent="0.2">
      <c r="A4733" s="1">
        <v>40407.124999981366</v>
      </c>
      <c r="B4733">
        <v>3.7</v>
      </c>
      <c r="C4733">
        <v>98.1</v>
      </c>
      <c r="D4733">
        <v>3.24</v>
      </c>
      <c r="E4733">
        <v>0</v>
      </c>
      <c r="F4733">
        <v>0.5</v>
      </c>
      <c r="G4733" s="3">
        <f t="shared" si="1669"/>
        <v>46.134084103727425</v>
      </c>
    </row>
    <row r="4734" spans="1:15" x14ac:dyDescent="0.2">
      <c r="A4734" s="1">
        <v>40407.166666648031</v>
      </c>
      <c r="B4734">
        <v>3.7</v>
      </c>
      <c r="C4734">
        <v>97.9</v>
      </c>
      <c r="D4734">
        <v>-2.88</v>
      </c>
      <c r="E4734">
        <v>0</v>
      </c>
      <c r="F4734">
        <v>0.6</v>
      </c>
      <c r="G4734" s="3">
        <f t="shared" si="1669"/>
        <v>46.1236800357891</v>
      </c>
    </row>
    <row r="4735" spans="1:15" x14ac:dyDescent="0.2">
      <c r="A4735" s="1">
        <v>40407.208333314695</v>
      </c>
      <c r="B4735">
        <v>3.5</v>
      </c>
      <c r="C4735">
        <v>98.1</v>
      </c>
      <c r="D4735">
        <v>0</v>
      </c>
      <c r="E4735">
        <v>0</v>
      </c>
      <c r="F4735">
        <v>0.5</v>
      </c>
      <c r="G4735" s="3">
        <f t="shared" si="1669"/>
        <v>45.862246191986472</v>
      </c>
    </row>
    <row r="4736" spans="1:15" x14ac:dyDescent="0.2">
      <c r="A4736" s="1">
        <v>40407.249999981359</v>
      </c>
      <c r="B4736">
        <v>3.8</v>
      </c>
      <c r="C4736">
        <v>98.1</v>
      </c>
      <c r="D4736">
        <v>0</v>
      </c>
      <c r="E4736">
        <v>0</v>
      </c>
      <c r="F4736">
        <v>0.5</v>
      </c>
      <c r="G4736" s="3">
        <f t="shared" si="1669"/>
        <v>46.270003009303352</v>
      </c>
    </row>
    <row r="4737" spans="1:7" x14ac:dyDescent="0.2">
      <c r="A4737" s="1">
        <v>40407.291666648023</v>
      </c>
      <c r="B4737">
        <v>3.5</v>
      </c>
      <c r="C4737">
        <v>98.6</v>
      </c>
      <c r="D4737">
        <v>5.76</v>
      </c>
      <c r="E4737">
        <v>0</v>
      </c>
      <c r="F4737">
        <v>0.4</v>
      </c>
      <c r="G4737" s="3">
        <f t="shared" si="1669"/>
        <v>45.888131791052473</v>
      </c>
    </row>
    <row r="4738" spans="1:7" x14ac:dyDescent="0.2">
      <c r="A4738" s="1">
        <v>40407.333333314687</v>
      </c>
      <c r="B4738">
        <v>7.9</v>
      </c>
      <c r="C4738">
        <v>98</v>
      </c>
      <c r="D4738">
        <v>340.2</v>
      </c>
      <c r="E4738">
        <v>0</v>
      </c>
      <c r="F4738">
        <v>0.5</v>
      </c>
      <c r="G4738" s="3">
        <f t="shared" si="1669"/>
        <v>51.837267286669885</v>
      </c>
    </row>
    <row r="4739" spans="1:7" x14ac:dyDescent="0.2">
      <c r="A4739" s="1">
        <v>40407.374999981352</v>
      </c>
      <c r="B4739">
        <v>12.3</v>
      </c>
      <c r="C4739">
        <v>83.9</v>
      </c>
      <c r="D4739">
        <v>1219.68</v>
      </c>
      <c r="E4739">
        <v>0</v>
      </c>
      <c r="F4739">
        <v>0.8</v>
      </c>
      <c r="G4739" s="3">
        <f t="shared" si="1669"/>
        <v>56.976069465168017</v>
      </c>
    </row>
    <row r="4740" spans="1:7" x14ac:dyDescent="0.2">
      <c r="A4740" s="1">
        <v>40407.416666648016</v>
      </c>
      <c r="B4740">
        <v>15.2</v>
      </c>
      <c r="C4740">
        <v>70.599999999999994</v>
      </c>
      <c r="D4740">
        <v>1353.96</v>
      </c>
      <c r="E4740">
        <v>0</v>
      </c>
      <c r="F4740">
        <v>0.8</v>
      </c>
      <c r="G4740" s="3">
        <f t="shared" si="1669"/>
        <v>59.960422757080295</v>
      </c>
    </row>
    <row r="4741" spans="1:7" x14ac:dyDescent="0.2">
      <c r="A4741" s="1">
        <v>40407.45833331468</v>
      </c>
      <c r="B4741">
        <v>17.600000000000001</v>
      </c>
      <c r="C4741">
        <v>59.4</v>
      </c>
      <c r="D4741">
        <v>1780.92</v>
      </c>
      <c r="E4741">
        <v>0</v>
      </c>
      <c r="F4741">
        <v>0.5</v>
      </c>
      <c r="G4741" s="3">
        <f t="shared" si="1669"/>
        <v>62.252319600100549</v>
      </c>
    </row>
    <row r="4742" spans="1:7" x14ac:dyDescent="0.2">
      <c r="A4742" s="1">
        <v>40407.499999981344</v>
      </c>
      <c r="B4742">
        <v>17.2</v>
      </c>
      <c r="C4742">
        <v>61</v>
      </c>
      <c r="D4742">
        <v>2171.52</v>
      </c>
      <c r="E4742">
        <v>0</v>
      </c>
      <c r="F4742">
        <v>1.7</v>
      </c>
      <c r="G4742" s="3">
        <f t="shared" si="1669"/>
        <v>61.859536210571576</v>
      </c>
    </row>
    <row r="4743" spans="1:7" x14ac:dyDescent="0.2">
      <c r="A4743" s="1">
        <v>40407.541666648009</v>
      </c>
      <c r="B4743">
        <v>17.5</v>
      </c>
      <c r="C4743">
        <v>62.2</v>
      </c>
      <c r="D4743">
        <v>1997.28</v>
      </c>
      <c r="E4743">
        <v>0</v>
      </c>
      <c r="F4743">
        <v>2.6</v>
      </c>
      <c r="G4743" s="3">
        <f t="shared" si="1669"/>
        <v>62.366043225197529</v>
      </c>
    </row>
    <row r="4744" spans="1:7" x14ac:dyDescent="0.2">
      <c r="A4744" s="1">
        <v>40407.583333314673</v>
      </c>
      <c r="B4744">
        <v>15.8</v>
      </c>
      <c r="C4744">
        <v>73.900000000000006</v>
      </c>
      <c r="D4744">
        <v>1213.2</v>
      </c>
      <c r="E4744">
        <v>0</v>
      </c>
      <c r="F4744">
        <v>2.1</v>
      </c>
      <c r="G4744" s="3">
        <f t="shared" si="1669"/>
        <v>61.014831692525156</v>
      </c>
    </row>
    <row r="4745" spans="1:7" x14ac:dyDescent="0.2">
      <c r="A4745" s="1">
        <v>40407.624999981337</v>
      </c>
      <c r="B4745">
        <v>13.4</v>
      </c>
      <c r="C4745">
        <v>85.3</v>
      </c>
      <c r="D4745">
        <v>514.08000000000004</v>
      </c>
      <c r="E4745">
        <v>0.6</v>
      </c>
      <c r="F4745">
        <v>1.2</v>
      </c>
      <c r="G4745" s="3">
        <f t="shared" si="1669"/>
        <v>58.553373953723749</v>
      </c>
    </row>
    <row r="4746" spans="1:7" x14ac:dyDescent="0.2">
      <c r="A4746" s="1">
        <v>40407.666666648001</v>
      </c>
      <c r="B4746">
        <v>14.3</v>
      </c>
      <c r="C4746">
        <v>82.8</v>
      </c>
      <c r="D4746">
        <v>1019.52</v>
      </c>
      <c r="E4746">
        <v>0.4</v>
      </c>
      <c r="F4746">
        <v>1.3</v>
      </c>
      <c r="G4746" s="3">
        <f t="shared" si="1669"/>
        <v>59.608982004620842</v>
      </c>
    </row>
    <row r="4747" spans="1:7" x14ac:dyDescent="0.2">
      <c r="A4747" s="1">
        <v>40407.708333314666</v>
      </c>
      <c r="B4747">
        <v>13.9</v>
      </c>
      <c r="C4747">
        <v>81</v>
      </c>
      <c r="D4747">
        <v>540.36</v>
      </c>
      <c r="E4747">
        <v>0</v>
      </c>
      <c r="F4747">
        <v>0.9</v>
      </c>
      <c r="G4747" s="3">
        <f t="shared" si="1669"/>
        <v>58.949185371500718</v>
      </c>
    </row>
    <row r="4748" spans="1:7" x14ac:dyDescent="0.2">
      <c r="A4748" s="1">
        <v>40407.74999998133</v>
      </c>
      <c r="B4748">
        <v>12</v>
      </c>
      <c r="C4748">
        <v>90.7</v>
      </c>
      <c r="D4748">
        <v>78.84</v>
      </c>
      <c r="E4748">
        <v>1</v>
      </c>
      <c r="F4748">
        <v>1.7</v>
      </c>
      <c r="G4748" s="3">
        <f t="shared" si="1669"/>
        <v>56.989446765090264</v>
      </c>
    </row>
    <row r="4749" spans="1:7" x14ac:dyDescent="0.2">
      <c r="A4749" s="1">
        <v>40407.791666647994</v>
      </c>
      <c r="B4749">
        <v>11.6</v>
      </c>
      <c r="C4749">
        <v>92.7</v>
      </c>
      <c r="D4749">
        <v>0.36</v>
      </c>
      <c r="E4749">
        <v>0.2</v>
      </c>
      <c r="F4749">
        <v>1</v>
      </c>
      <c r="G4749" s="3">
        <f t="shared" si="1669"/>
        <v>56.564769913544225</v>
      </c>
    </row>
    <row r="4750" spans="1:7" x14ac:dyDescent="0.2">
      <c r="A4750" s="1">
        <v>40407.833333314658</v>
      </c>
      <c r="B4750">
        <v>10.4</v>
      </c>
      <c r="C4750">
        <v>94.2</v>
      </c>
      <c r="D4750">
        <v>0.72</v>
      </c>
      <c r="E4750">
        <v>0</v>
      </c>
      <c r="F4750">
        <v>0.9</v>
      </c>
      <c r="G4750" s="3">
        <f t="shared" si="1669"/>
        <v>55.02264731988123</v>
      </c>
    </row>
    <row r="4751" spans="1:7" x14ac:dyDescent="0.2">
      <c r="A4751" s="1">
        <v>40407.874999981323</v>
      </c>
      <c r="B4751">
        <v>8.6</v>
      </c>
      <c r="C4751">
        <v>95.9</v>
      </c>
      <c r="D4751">
        <v>0.72</v>
      </c>
      <c r="E4751">
        <v>0</v>
      </c>
      <c r="F4751">
        <v>0.4</v>
      </c>
      <c r="G4751" s="3">
        <f t="shared" si="1669"/>
        <v>52.673854220938921</v>
      </c>
    </row>
    <row r="4752" spans="1:7" x14ac:dyDescent="0.2">
      <c r="A4752" s="1">
        <v>40407.916666647987</v>
      </c>
      <c r="B4752">
        <v>7.3</v>
      </c>
      <c r="C4752">
        <v>96.9</v>
      </c>
      <c r="D4752">
        <v>0</v>
      </c>
      <c r="E4752">
        <v>0</v>
      </c>
      <c r="F4752">
        <v>0.4</v>
      </c>
      <c r="G4752" s="3">
        <f t="shared" si="1669"/>
        <v>50.962554693593731</v>
      </c>
    </row>
    <row r="4753" spans="1:15" x14ac:dyDescent="0.2">
      <c r="A4753" s="1">
        <v>40407.958333314651</v>
      </c>
      <c r="B4753">
        <v>6.8</v>
      </c>
      <c r="C4753">
        <v>97.5</v>
      </c>
      <c r="D4753">
        <v>0.72</v>
      </c>
      <c r="E4753">
        <v>0</v>
      </c>
      <c r="F4753">
        <v>0.4</v>
      </c>
      <c r="G4753" s="3">
        <f t="shared" si="1669"/>
        <v>50.315478816554091</v>
      </c>
    </row>
    <row r="4754" spans="1:15" x14ac:dyDescent="0.2">
      <c r="A4754" s="1">
        <v>40407.999999981315</v>
      </c>
      <c r="B4754">
        <v>9</v>
      </c>
      <c r="C4754">
        <v>96.8</v>
      </c>
      <c r="D4754">
        <v>1.08</v>
      </c>
      <c r="E4754">
        <v>0.6</v>
      </c>
      <c r="F4754">
        <v>1.1000000000000001</v>
      </c>
      <c r="G4754" s="3">
        <f t="shared" ref="G4754:G4817" si="1686">B4754+(0.36*(237.7*(((17.271*B4754)/(237.7+B4754))+LN(C4754/100)))/(17.271-(((17.271*B4754)/(237.7+B4754))+LN(C4754/100))))+41.2</f>
        <v>53.266763527515081</v>
      </c>
      <c r="H4754" s="1">
        <f t="shared" ref="H4754" si="1687">A4754</f>
        <v>40407.999999981315</v>
      </c>
      <c r="I4754" s="3">
        <f t="shared" ref="I4754" si="1688">AVERAGE(B4754:B4777)</f>
        <v>10.391666666666667</v>
      </c>
      <c r="J4754" s="3">
        <f t="shared" ref="J4754" si="1689">STDEV(B4754:B4777)</f>
        <v>2.7166022042676548</v>
      </c>
      <c r="K4754" s="3">
        <f t="shared" ref="K4754" si="1690">AVERAGE(C4754:C4777)</f>
        <v>77.750000000000014</v>
      </c>
      <c r="L4754" s="3">
        <f t="shared" ref="L4754" si="1691">AVERAGE(D4761:D4773)</f>
        <v>1075.5692307692307</v>
      </c>
      <c r="M4754" s="3">
        <f t="shared" ref="M4754" si="1692">SUM(E4754:E4777)</f>
        <v>0.6</v>
      </c>
      <c r="N4754" s="3">
        <f t="shared" ref="N4754" si="1693">AVERAGE(F4754:F4777)</f>
        <v>1.2791666666666666</v>
      </c>
      <c r="O4754" s="3">
        <f t="shared" ref="O4754" si="1694">AVERAGE(G4754:G4777)</f>
        <v>53.871597060591562</v>
      </c>
    </row>
    <row r="4755" spans="1:15" x14ac:dyDescent="0.2">
      <c r="A4755" s="1">
        <v>40408.04166664798</v>
      </c>
      <c r="B4755">
        <v>9</v>
      </c>
      <c r="C4755">
        <v>95</v>
      </c>
      <c r="D4755">
        <v>0.72</v>
      </c>
      <c r="E4755">
        <v>0</v>
      </c>
      <c r="F4755">
        <v>1.2</v>
      </c>
      <c r="G4755" s="3">
        <f t="shared" si="1686"/>
        <v>53.167090826101067</v>
      </c>
    </row>
    <row r="4756" spans="1:15" x14ac:dyDescent="0.2">
      <c r="A4756" s="1">
        <v>40408.083333314644</v>
      </c>
      <c r="B4756">
        <v>8.1</v>
      </c>
      <c r="C4756">
        <v>95.7</v>
      </c>
      <c r="D4756">
        <v>0.36</v>
      </c>
      <c r="E4756">
        <v>0</v>
      </c>
      <c r="F4756">
        <v>0.5</v>
      </c>
      <c r="G4756" s="3">
        <f t="shared" si="1686"/>
        <v>51.983749983643548</v>
      </c>
    </row>
    <row r="4757" spans="1:15" x14ac:dyDescent="0.2">
      <c r="A4757" s="1">
        <v>40408.124999981308</v>
      </c>
      <c r="B4757">
        <v>7.5</v>
      </c>
      <c r="C4757">
        <v>96.2</v>
      </c>
      <c r="D4757">
        <v>0.72</v>
      </c>
      <c r="E4757">
        <v>0</v>
      </c>
      <c r="F4757">
        <v>0.5</v>
      </c>
      <c r="G4757" s="3">
        <f t="shared" si="1686"/>
        <v>51.196219830158903</v>
      </c>
    </row>
    <row r="4758" spans="1:15" x14ac:dyDescent="0.2">
      <c r="A4758" s="1">
        <v>40408.166666647972</v>
      </c>
      <c r="B4758">
        <v>8</v>
      </c>
      <c r="C4758">
        <v>96</v>
      </c>
      <c r="D4758">
        <v>0.72</v>
      </c>
      <c r="E4758">
        <v>0</v>
      </c>
      <c r="F4758">
        <v>0.8</v>
      </c>
      <c r="G4758" s="3">
        <f t="shared" si="1686"/>
        <v>51.864423900853708</v>
      </c>
    </row>
    <row r="4759" spans="1:15" x14ac:dyDescent="0.2">
      <c r="A4759" s="1">
        <v>40408.208333314637</v>
      </c>
      <c r="B4759">
        <v>7.5</v>
      </c>
      <c r="C4759">
        <v>94.3</v>
      </c>
      <c r="D4759">
        <v>0.72</v>
      </c>
      <c r="E4759">
        <v>0</v>
      </c>
      <c r="F4759">
        <v>1</v>
      </c>
      <c r="G4759" s="3">
        <f t="shared" si="1686"/>
        <v>51.091657236686544</v>
      </c>
    </row>
    <row r="4760" spans="1:15" x14ac:dyDescent="0.2">
      <c r="A4760" s="1">
        <v>40408.249999981301</v>
      </c>
      <c r="B4760">
        <v>7.2</v>
      </c>
      <c r="C4760">
        <v>92.6</v>
      </c>
      <c r="D4760">
        <v>0.72</v>
      </c>
      <c r="E4760">
        <v>0</v>
      </c>
      <c r="F4760">
        <v>1</v>
      </c>
      <c r="G4760" s="3">
        <f t="shared" si="1686"/>
        <v>50.589500418769759</v>
      </c>
    </row>
    <row r="4761" spans="1:15" x14ac:dyDescent="0.2">
      <c r="A4761" s="1">
        <v>40408.291666647965</v>
      </c>
      <c r="B4761">
        <v>6.6</v>
      </c>
      <c r="C4761">
        <v>91.6</v>
      </c>
      <c r="D4761">
        <v>6.84</v>
      </c>
      <c r="E4761">
        <v>0</v>
      </c>
      <c r="F4761">
        <v>1</v>
      </c>
      <c r="G4761" s="3">
        <f t="shared" si="1686"/>
        <v>49.719192324764308</v>
      </c>
    </row>
    <row r="4762" spans="1:15" x14ac:dyDescent="0.2">
      <c r="A4762" s="1">
        <v>40408.333333314629</v>
      </c>
      <c r="B4762">
        <v>9.1</v>
      </c>
      <c r="C4762">
        <v>87.1</v>
      </c>
      <c r="D4762">
        <v>257.39999999999998</v>
      </c>
      <c r="E4762">
        <v>0</v>
      </c>
      <c r="F4762">
        <v>0.7</v>
      </c>
      <c r="G4762" s="3">
        <f t="shared" si="1686"/>
        <v>52.844371518622459</v>
      </c>
    </row>
    <row r="4763" spans="1:15" x14ac:dyDescent="0.2">
      <c r="A4763" s="1">
        <v>40408.374999981294</v>
      </c>
      <c r="B4763">
        <v>10.7</v>
      </c>
      <c r="C4763">
        <v>74.8</v>
      </c>
      <c r="D4763">
        <v>662.4</v>
      </c>
      <c r="E4763">
        <v>0</v>
      </c>
      <c r="F4763">
        <v>1.2</v>
      </c>
      <c r="G4763" s="3">
        <f t="shared" si="1686"/>
        <v>54.208094504764119</v>
      </c>
    </row>
    <row r="4764" spans="1:15" x14ac:dyDescent="0.2">
      <c r="A4764" s="1">
        <v>40408.416666647958</v>
      </c>
      <c r="B4764">
        <v>12.2</v>
      </c>
      <c r="C4764">
        <v>65.7</v>
      </c>
      <c r="D4764">
        <v>1329.84</v>
      </c>
      <c r="E4764">
        <v>0</v>
      </c>
      <c r="F4764">
        <v>1.6</v>
      </c>
      <c r="G4764" s="3">
        <f t="shared" si="1686"/>
        <v>55.548915090146117</v>
      </c>
    </row>
    <row r="4765" spans="1:15" x14ac:dyDescent="0.2">
      <c r="A4765" s="1">
        <v>40408.458333314622</v>
      </c>
      <c r="B4765">
        <v>13.5</v>
      </c>
      <c r="C4765">
        <v>63.5</v>
      </c>
      <c r="D4765">
        <v>1589.04</v>
      </c>
      <c r="E4765">
        <v>0</v>
      </c>
      <c r="F4765">
        <v>1.6</v>
      </c>
      <c r="G4765" s="3">
        <f t="shared" si="1686"/>
        <v>57.11503792482732</v>
      </c>
    </row>
    <row r="4766" spans="1:15" x14ac:dyDescent="0.2">
      <c r="A4766" s="1">
        <v>40408.499999981286</v>
      </c>
      <c r="B4766">
        <v>12.6</v>
      </c>
      <c r="C4766">
        <v>67.900000000000006</v>
      </c>
      <c r="D4766">
        <v>1552.68</v>
      </c>
      <c r="E4766">
        <v>0</v>
      </c>
      <c r="F4766">
        <v>2.2000000000000002</v>
      </c>
      <c r="G4766" s="3">
        <f t="shared" si="1686"/>
        <v>56.258183103218506</v>
      </c>
    </row>
    <row r="4767" spans="1:15" x14ac:dyDescent="0.2">
      <c r="A4767" s="1">
        <v>40408.54166664795</v>
      </c>
      <c r="B4767">
        <v>15</v>
      </c>
      <c r="C4767">
        <v>56.1</v>
      </c>
      <c r="D4767">
        <v>2581.56</v>
      </c>
      <c r="E4767">
        <v>0</v>
      </c>
      <c r="F4767">
        <v>2.4</v>
      </c>
      <c r="G4767" s="3">
        <f t="shared" si="1686"/>
        <v>58.474380462050327</v>
      </c>
    </row>
    <row r="4768" spans="1:15" x14ac:dyDescent="0.2">
      <c r="A4768" s="1">
        <v>40408.583333314615</v>
      </c>
      <c r="B4768">
        <v>14.8</v>
      </c>
      <c r="C4768">
        <v>47.5</v>
      </c>
      <c r="D4768">
        <v>2010.24</v>
      </c>
      <c r="E4768">
        <v>0</v>
      </c>
      <c r="F4768">
        <v>2.4</v>
      </c>
      <c r="G4768" s="3">
        <f t="shared" si="1686"/>
        <v>57.348163518077044</v>
      </c>
    </row>
    <row r="4769" spans="1:15" x14ac:dyDescent="0.2">
      <c r="A4769" s="1">
        <v>40408.624999981279</v>
      </c>
      <c r="B4769">
        <v>14.6</v>
      </c>
      <c r="C4769">
        <v>53.7</v>
      </c>
      <c r="D4769">
        <v>1761.84</v>
      </c>
      <c r="E4769">
        <v>0</v>
      </c>
      <c r="F4769">
        <v>2.6</v>
      </c>
      <c r="G4769" s="3">
        <f t="shared" si="1686"/>
        <v>57.713084399046267</v>
      </c>
    </row>
    <row r="4770" spans="1:15" x14ac:dyDescent="0.2">
      <c r="A4770" s="1">
        <v>40408.666666647943</v>
      </c>
      <c r="B4770">
        <v>14.4</v>
      </c>
      <c r="C4770">
        <v>54.5</v>
      </c>
      <c r="D4770">
        <v>1552.68</v>
      </c>
      <c r="E4770">
        <v>0</v>
      </c>
      <c r="F4770">
        <v>2.7</v>
      </c>
      <c r="G4770" s="3">
        <f t="shared" si="1686"/>
        <v>57.522815592544312</v>
      </c>
    </row>
    <row r="4771" spans="1:15" x14ac:dyDescent="0.2">
      <c r="A4771" s="1">
        <v>40408.708333314607</v>
      </c>
      <c r="B4771">
        <v>12.7</v>
      </c>
      <c r="C4771">
        <v>62.8</v>
      </c>
      <c r="D4771">
        <v>597.96</v>
      </c>
      <c r="E4771">
        <v>0</v>
      </c>
      <c r="F4771">
        <v>2.6</v>
      </c>
      <c r="G4771" s="3">
        <f t="shared" si="1686"/>
        <v>55.984708799790582</v>
      </c>
    </row>
    <row r="4772" spans="1:15" x14ac:dyDescent="0.2">
      <c r="A4772" s="1">
        <v>40408.749999981272</v>
      </c>
      <c r="B4772">
        <v>11.6</v>
      </c>
      <c r="C4772">
        <v>68.7</v>
      </c>
      <c r="D4772">
        <v>79.92</v>
      </c>
      <c r="E4772">
        <v>0</v>
      </c>
      <c r="F4772">
        <v>1.1000000000000001</v>
      </c>
      <c r="G4772" s="3">
        <f t="shared" si="1686"/>
        <v>54.975543434268829</v>
      </c>
    </row>
    <row r="4773" spans="1:15" x14ac:dyDescent="0.2">
      <c r="A4773" s="1">
        <v>40408.791666647936</v>
      </c>
      <c r="B4773">
        <v>10.6</v>
      </c>
      <c r="C4773">
        <v>74</v>
      </c>
      <c r="D4773">
        <v>0</v>
      </c>
      <c r="E4773">
        <v>0</v>
      </c>
      <c r="F4773">
        <v>0.6</v>
      </c>
      <c r="G4773" s="3">
        <f t="shared" si="1686"/>
        <v>54.017217692231611</v>
      </c>
    </row>
    <row r="4774" spans="1:15" x14ac:dyDescent="0.2">
      <c r="A4774" s="1">
        <v>40408.8333333146</v>
      </c>
      <c r="B4774">
        <v>8.6</v>
      </c>
      <c r="C4774">
        <v>82.7</v>
      </c>
      <c r="D4774">
        <v>0</v>
      </c>
      <c r="E4774">
        <v>0</v>
      </c>
      <c r="F4774">
        <v>0.4</v>
      </c>
      <c r="G4774" s="3">
        <f t="shared" si="1686"/>
        <v>51.896911424298281</v>
      </c>
    </row>
    <row r="4775" spans="1:15" x14ac:dyDescent="0.2">
      <c r="A4775" s="1">
        <v>40408.874999981264</v>
      </c>
      <c r="B4775">
        <v>8.3000000000000007</v>
      </c>
      <c r="C4775">
        <v>86.2</v>
      </c>
      <c r="D4775">
        <v>0</v>
      </c>
      <c r="E4775">
        <v>0</v>
      </c>
      <c r="F4775">
        <v>0.4</v>
      </c>
      <c r="G4775" s="3">
        <f t="shared" si="1686"/>
        <v>51.706902824547313</v>
      </c>
    </row>
    <row r="4776" spans="1:15" x14ac:dyDescent="0.2">
      <c r="A4776" s="1">
        <v>40408.916666647929</v>
      </c>
      <c r="B4776">
        <v>9.5</v>
      </c>
      <c r="C4776">
        <v>80.099999999999994</v>
      </c>
      <c r="D4776">
        <v>0</v>
      </c>
      <c r="E4776">
        <v>0</v>
      </c>
      <c r="F4776">
        <v>0.5</v>
      </c>
      <c r="G4776" s="3">
        <f t="shared" si="1686"/>
        <v>52.946630835392583</v>
      </c>
    </row>
    <row r="4777" spans="1:15" x14ac:dyDescent="0.2">
      <c r="A4777" s="1">
        <v>40408.958333314593</v>
      </c>
      <c r="B4777">
        <v>8.3000000000000007</v>
      </c>
      <c r="C4777">
        <v>82.5</v>
      </c>
      <c r="D4777">
        <v>0.36</v>
      </c>
      <c r="E4777">
        <v>0</v>
      </c>
      <c r="F4777">
        <v>0.6</v>
      </c>
      <c r="G4777" s="3">
        <f t="shared" si="1686"/>
        <v>51.478770281878759</v>
      </c>
    </row>
    <row r="4778" spans="1:15" x14ac:dyDescent="0.2">
      <c r="A4778" s="1">
        <v>40408.999999981257</v>
      </c>
      <c r="B4778">
        <v>6.1</v>
      </c>
      <c r="C4778">
        <v>89.4</v>
      </c>
      <c r="D4778">
        <v>0.36</v>
      </c>
      <c r="E4778">
        <v>0</v>
      </c>
      <c r="F4778">
        <v>0.5</v>
      </c>
      <c r="G4778" s="3">
        <f t="shared" si="1686"/>
        <v>48.915833219878898</v>
      </c>
      <c r="H4778" s="1">
        <f t="shared" ref="H4778" si="1695">A4778</f>
        <v>40408.999999981257</v>
      </c>
      <c r="I4778" s="3">
        <f t="shared" ref="I4778" si="1696">AVERAGE(B4778:B4801)</f>
        <v>9.4166666666666661</v>
      </c>
      <c r="J4778" s="3">
        <f t="shared" ref="J4778" si="1697">STDEV(B4778:B4801)</f>
        <v>5.608352983577781</v>
      </c>
      <c r="K4778" s="3">
        <f t="shared" ref="K4778" si="1698">AVERAGE(C4778:C4801)</f>
        <v>77.812499999999986</v>
      </c>
      <c r="L4778" s="3">
        <f t="shared" ref="L4778" si="1699">AVERAGE(D4785:D4797)</f>
        <v>1314.5261538461539</v>
      </c>
      <c r="M4778" s="3">
        <f t="shared" ref="M4778" si="1700">SUM(E4778:E4801)</f>
        <v>0</v>
      </c>
      <c r="N4778" s="3">
        <f t="shared" ref="N4778" si="1701">AVERAGE(F4778:F4801)</f>
        <v>0.82083333333333319</v>
      </c>
      <c r="O4778" s="3">
        <f t="shared" ref="O4778" si="1702">AVERAGE(G4778:G4801)</f>
        <v>52.432839189880276</v>
      </c>
    </row>
    <row r="4779" spans="1:15" x14ac:dyDescent="0.2">
      <c r="A4779" s="1">
        <v>40409.041666647921</v>
      </c>
      <c r="B4779">
        <v>4.4000000000000004</v>
      </c>
      <c r="C4779">
        <v>94.1</v>
      </c>
      <c r="D4779">
        <v>0.72</v>
      </c>
      <c r="E4779">
        <v>0</v>
      </c>
      <c r="F4779">
        <v>0.4</v>
      </c>
      <c r="G4779" s="3">
        <f t="shared" si="1686"/>
        <v>46.872555259381457</v>
      </c>
    </row>
    <row r="4780" spans="1:15" x14ac:dyDescent="0.2">
      <c r="A4780" s="1">
        <v>40409.083333314586</v>
      </c>
      <c r="B4780">
        <v>3.6</v>
      </c>
      <c r="C4780">
        <v>95.9</v>
      </c>
      <c r="D4780">
        <v>1.44</v>
      </c>
      <c r="E4780">
        <v>0</v>
      </c>
      <c r="F4780">
        <v>0.5</v>
      </c>
      <c r="G4780" s="3">
        <f t="shared" si="1686"/>
        <v>45.882771145082316</v>
      </c>
    </row>
    <row r="4781" spans="1:15" x14ac:dyDescent="0.2">
      <c r="A4781" s="1">
        <v>40409.12499998125</v>
      </c>
      <c r="B4781">
        <v>3.4</v>
      </c>
      <c r="C4781">
        <v>96.3</v>
      </c>
      <c r="D4781">
        <v>-1.44</v>
      </c>
      <c r="E4781">
        <v>0</v>
      </c>
      <c r="F4781">
        <v>0.5</v>
      </c>
      <c r="G4781" s="3">
        <f t="shared" si="1686"/>
        <v>45.632242406594905</v>
      </c>
    </row>
    <row r="4782" spans="1:15" x14ac:dyDescent="0.2">
      <c r="A4782" s="1">
        <v>40409.166666647914</v>
      </c>
      <c r="B4782">
        <v>2.7</v>
      </c>
      <c r="C4782">
        <v>97.4</v>
      </c>
      <c r="D4782">
        <v>0</v>
      </c>
      <c r="E4782">
        <v>0</v>
      </c>
      <c r="F4782">
        <v>0.4</v>
      </c>
      <c r="G4782" s="3">
        <f t="shared" si="1686"/>
        <v>44.738698013352057</v>
      </c>
    </row>
    <row r="4783" spans="1:15" x14ac:dyDescent="0.2">
      <c r="A4783" s="1">
        <v>40409.208333314578</v>
      </c>
      <c r="B4783">
        <v>2.7</v>
      </c>
      <c r="C4783">
        <v>97.9</v>
      </c>
      <c r="D4783">
        <v>0</v>
      </c>
      <c r="E4783">
        <v>0</v>
      </c>
      <c r="F4783">
        <v>0.5</v>
      </c>
      <c r="G4783" s="3">
        <f t="shared" si="1686"/>
        <v>44.764575053663201</v>
      </c>
    </row>
    <row r="4784" spans="1:15" x14ac:dyDescent="0.2">
      <c r="A4784" s="1">
        <v>40409.249999981243</v>
      </c>
      <c r="B4784">
        <v>1.9</v>
      </c>
      <c r="C4784">
        <v>98.3</v>
      </c>
      <c r="D4784">
        <v>0.36</v>
      </c>
      <c r="E4784">
        <v>0</v>
      </c>
      <c r="F4784">
        <v>0.5</v>
      </c>
      <c r="G4784" s="3">
        <f t="shared" si="1686"/>
        <v>43.697769298222973</v>
      </c>
    </row>
    <row r="4785" spans="1:7" x14ac:dyDescent="0.2">
      <c r="A4785" s="1">
        <v>40409.291666647907</v>
      </c>
      <c r="B4785">
        <v>1.7</v>
      </c>
      <c r="C4785">
        <v>98.6</v>
      </c>
      <c r="D4785">
        <v>6.12</v>
      </c>
      <c r="E4785">
        <v>0</v>
      </c>
      <c r="F4785">
        <v>0.4</v>
      </c>
      <c r="G4785" s="3">
        <f t="shared" si="1686"/>
        <v>43.44120001111947</v>
      </c>
    </row>
    <row r="4786" spans="1:7" x14ac:dyDescent="0.2">
      <c r="A4786" s="1">
        <v>40409.333333314571</v>
      </c>
      <c r="B4786">
        <v>6.2</v>
      </c>
      <c r="C4786">
        <v>97.6</v>
      </c>
      <c r="D4786">
        <v>390.96</v>
      </c>
      <c r="E4786">
        <v>0</v>
      </c>
      <c r="F4786">
        <v>0.4</v>
      </c>
      <c r="G4786" s="3">
        <f t="shared" si="1686"/>
        <v>49.505459732832179</v>
      </c>
    </row>
    <row r="4787" spans="1:7" x14ac:dyDescent="0.2">
      <c r="A4787" s="1">
        <v>40409.374999981235</v>
      </c>
      <c r="B4787">
        <v>11</v>
      </c>
      <c r="C4787">
        <v>73.8</v>
      </c>
      <c r="D4787">
        <v>1065.24</v>
      </c>
      <c r="E4787">
        <v>0</v>
      </c>
      <c r="F4787">
        <v>0.8</v>
      </c>
      <c r="G4787" s="3">
        <f t="shared" si="1686"/>
        <v>54.541953223838298</v>
      </c>
    </row>
    <row r="4788" spans="1:7" x14ac:dyDescent="0.2">
      <c r="A4788" s="1">
        <v>40409.4166666479</v>
      </c>
      <c r="B4788">
        <v>14.1</v>
      </c>
      <c r="C4788">
        <v>61.4</v>
      </c>
      <c r="D4788">
        <v>1694.88</v>
      </c>
      <c r="E4788">
        <v>0</v>
      </c>
      <c r="F4788">
        <v>0.8</v>
      </c>
      <c r="G4788" s="3">
        <f t="shared" si="1686"/>
        <v>57.7428740915988</v>
      </c>
    </row>
    <row r="4789" spans="1:7" x14ac:dyDescent="0.2">
      <c r="A4789" s="1">
        <v>40409.458333314564</v>
      </c>
      <c r="B4789">
        <v>16</v>
      </c>
      <c r="C4789">
        <v>54</v>
      </c>
      <c r="D4789">
        <v>2202.12</v>
      </c>
      <c r="E4789">
        <v>0</v>
      </c>
      <c r="F4789">
        <v>1.4</v>
      </c>
      <c r="G4789" s="3">
        <f t="shared" si="1686"/>
        <v>59.609741777135213</v>
      </c>
    </row>
    <row r="4790" spans="1:7" x14ac:dyDescent="0.2">
      <c r="A4790" s="1">
        <v>40409.499999981228</v>
      </c>
      <c r="B4790">
        <v>17.5</v>
      </c>
      <c r="C4790">
        <v>45.7</v>
      </c>
      <c r="D4790">
        <v>2535.84</v>
      </c>
      <c r="E4790">
        <v>0</v>
      </c>
      <c r="F4790">
        <v>1.1000000000000001</v>
      </c>
      <c r="G4790" s="3">
        <f t="shared" si="1686"/>
        <v>60.735417543527326</v>
      </c>
    </row>
    <row r="4791" spans="1:7" x14ac:dyDescent="0.2">
      <c r="A4791" s="1">
        <v>40409.541666647892</v>
      </c>
      <c r="B4791">
        <v>18.3</v>
      </c>
      <c r="C4791">
        <v>41</v>
      </c>
      <c r="D4791">
        <v>2280.6</v>
      </c>
      <c r="E4791">
        <v>0</v>
      </c>
      <c r="F4791">
        <v>1.2</v>
      </c>
      <c r="G4791" s="3">
        <f t="shared" si="1686"/>
        <v>61.23392840049658</v>
      </c>
    </row>
    <row r="4792" spans="1:7" x14ac:dyDescent="0.2">
      <c r="A4792" s="1">
        <v>40409.583333314557</v>
      </c>
      <c r="B4792">
        <v>16.600000000000001</v>
      </c>
      <c r="C4792">
        <v>45.2</v>
      </c>
      <c r="D4792">
        <v>2495.88</v>
      </c>
      <c r="E4792">
        <v>0</v>
      </c>
      <c r="F4792">
        <v>1.8</v>
      </c>
      <c r="G4792" s="3">
        <f t="shared" si="1686"/>
        <v>59.484039893088358</v>
      </c>
    </row>
    <row r="4793" spans="1:7" x14ac:dyDescent="0.2">
      <c r="A4793" s="1">
        <v>40409.624999981221</v>
      </c>
      <c r="B4793">
        <v>16.600000000000001</v>
      </c>
      <c r="C4793">
        <v>45.1</v>
      </c>
      <c r="D4793">
        <v>2098.44</v>
      </c>
      <c r="E4793">
        <v>0</v>
      </c>
      <c r="F4793">
        <v>1.9</v>
      </c>
      <c r="G4793" s="3">
        <f t="shared" si="1686"/>
        <v>59.472631421448213</v>
      </c>
    </row>
    <row r="4794" spans="1:7" x14ac:dyDescent="0.2">
      <c r="A4794" s="1">
        <v>40409.666666647885</v>
      </c>
      <c r="B4794">
        <v>15.7</v>
      </c>
      <c r="C4794">
        <v>52.9</v>
      </c>
      <c r="D4794">
        <v>1546.92</v>
      </c>
      <c r="E4794">
        <v>0</v>
      </c>
      <c r="F4794">
        <v>2</v>
      </c>
      <c r="G4794" s="3">
        <f t="shared" si="1686"/>
        <v>59.102097958311525</v>
      </c>
    </row>
    <row r="4795" spans="1:7" x14ac:dyDescent="0.2">
      <c r="A4795" s="1">
        <v>40409.708333314549</v>
      </c>
      <c r="B4795">
        <v>14.6</v>
      </c>
      <c r="C4795">
        <v>62.5</v>
      </c>
      <c r="D4795">
        <v>693.36</v>
      </c>
      <c r="E4795">
        <v>0</v>
      </c>
      <c r="F4795">
        <v>1.6</v>
      </c>
      <c r="G4795" s="3">
        <f t="shared" si="1686"/>
        <v>58.506090730037869</v>
      </c>
    </row>
    <row r="4796" spans="1:7" x14ac:dyDescent="0.2">
      <c r="A4796" s="1">
        <v>40409.749999981213</v>
      </c>
      <c r="B4796">
        <v>12.1</v>
      </c>
      <c r="C4796">
        <v>72.5</v>
      </c>
      <c r="D4796">
        <v>77.760000000000005</v>
      </c>
      <c r="E4796">
        <v>0</v>
      </c>
      <c r="F4796">
        <v>0.5</v>
      </c>
      <c r="G4796" s="3">
        <f t="shared" si="1686"/>
        <v>55.930088345726851</v>
      </c>
    </row>
    <row r="4797" spans="1:7" x14ac:dyDescent="0.2">
      <c r="A4797" s="1">
        <v>40409.791666647878</v>
      </c>
      <c r="B4797">
        <v>9</v>
      </c>
      <c r="C4797">
        <v>85.5</v>
      </c>
      <c r="D4797">
        <v>0.72</v>
      </c>
      <c r="E4797">
        <v>0</v>
      </c>
      <c r="F4797">
        <v>0.4</v>
      </c>
      <c r="G4797" s="3">
        <f t="shared" si="1686"/>
        <v>52.611741555850834</v>
      </c>
    </row>
    <row r="4798" spans="1:7" x14ac:dyDescent="0.2">
      <c r="A4798" s="1">
        <v>40409.833333314542</v>
      </c>
      <c r="B4798">
        <v>7.5</v>
      </c>
      <c r="C4798">
        <v>91.1</v>
      </c>
      <c r="D4798">
        <v>0</v>
      </c>
      <c r="E4798">
        <v>0</v>
      </c>
      <c r="F4798">
        <v>0.4</v>
      </c>
      <c r="G4798" s="3">
        <f t="shared" si="1686"/>
        <v>50.911281010587132</v>
      </c>
    </row>
    <row r="4799" spans="1:7" x14ac:dyDescent="0.2">
      <c r="A4799" s="1">
        <v>40409.874999981206</v>
      </c>
      <c r="B4799">
        <v>6.8</v>
      </c>
      <c r="C4799">
        <v>92.5</v>
      </c>
      <c r="D4799">
        <v>0</v>
      </c>
      <c r="E4799">
        <v>0</v>
      </c>
      <c r="F4799">
        <v>0.5</v>
      </c>
      <c r="G4799" s="3">
        <f t="shared" si="1686"/>
        <v>50.041198868429333</v>
      </c>
    </row>
    <row r="4800" spans="1:7" x14ac:dyDescent="0.2">
      <c r="A4800" s="1">
        <v>40409.91666664787</v>
      </c>
      <c r="B4800">
        <v>8.4</v>
      </c>
      <c r="C4800">
        <v>88.2</v>
      </c>
      <c r="D4800">
        <v>0</v>
      </c>
      <c r="E4800">
        <v>0</v>
      </c>
      <c r="F4800">
        <v>0.7</v>
      </c>
      <c r="G4800" s="3">
        <f t="shared" si="1686"/>
        <v>51.962111580505265</v>
      </c>
    </row>
    <row r="4801" spans="1:15" x14ac:dyDescent="0.2">
      <c r="A4801" s="1">
        <v>40409.958333314535</v>
      </c>
      <c r="B4801">
        <v>9.1</v>
      </c>
      <c r="C4801">
        <v>90.6</v>
      </c>
      <c r="D4801">
        <v>0.36</v>
      </c>
      <c r="E4801">
        <v>0</v>
      </c>
      <c r="F4801">
        <v>0.5</v>
      </c>
      <c r="G4801" s="3">
        <f t="shared" si="1686"/>
        <v>53.05184001641755</v>
      </c>
    </row>
    <row r="4802" spans="1:15" x14ac:dyDescent="0.2">
      <c r="A4802" s="1">
        <v>40409.999999981199</v>
      </c>
      <c r="B4802">
        <v>9.1999999999999993</v>
      </c>
      <c r="C4802">
        <v>93.2</v>
      </c>
      <c r="D4802">
        <v>0.36</v>
      </c>
      <c r="E4802">
        <v>0.2</v>
      </c>
      <c r="F4802">
        <v>0.5</v>
      </c>
      <c r="G4802" s="3">
        <f t="shared" si="1686"/>
        <v>53.337135992605795</v>
      </c>
      <c r="H4802" s="1">
        <f t="shared" ref="H4802" si="1703">A4802</f>
        <v>40409.999999981199</v>
      </c>
      <c r="I4802" s="3">
        <f t="shared" ref="I4802" si="1704">AVERAGE(B4802:B4825)</f>
        <v>11.345833333333331</v>
      </c>
      <c r="J4802" s="3">
        <f t="shared" ref="J4802" si="1705">STDEV(B4802:B4825)</f>
        <v>2.9701382147120348</v>
      </c>
      <c r="K4802" s="3">
        <f t="shared" ref="K4802" si="1706">AVERAGE(C4802:C4825)</f>
        <v>86.879166666666663</v>
      </c>
      <c r="L4802" s="3">
        <f t="shared" ref="L4802" si="1707">AVERAGE(D4809:D4821)</f>
        <v>916.08923076923077</v>
      </c>
      <c r="M4802" s="3">
        <f t="shared" ref="M4802" si="1708">SUM(E4802:E4825)</f>
        <v>2</v>
      </c>
      <c r="N4802" s="3">
        <f t="shared" ref="N4802" si="1709">AVERAGE(F4802:F4825)</f>
        <v>0.82916666666666661</v>
      </c>
      <c r="O4802" s="3">
        <f t="shared" ref="O4802" si="1710">AVERAGE(G4802:G4825)</f>
        <v>55.816948930840077</v>
      </c>
    </row>
    <row r="4803" spans="1:15" x14ac:dyDescent="0.2">
      <c r="A4803" s="1">
        <v>40410.041666647863</v>
      </c>
      <c r="B4803">
        <v>9.1</v>
      </c>
      <c r="C4803">
        <v>92.9</v>
      </c>
      <c r="D4803">
        <v>0</v>
      </c>
      <c r="E4803">
        <v>0.6</v>
      </c>
      <c r="F4803">
        <v>0.7</v>
      </c>
      <c r="G4803" s="3">
        <f t="shared" si="1686"/>
        <v>53.184366409736455</v>
      </c>
    </row>
    <row r="4804" spans="1:15" x14ac:dyDescent="0.2">
      <c r="A4804" s="1">
        <v>40410.083333314527</v>
      </c>
      <c r="B4804">
        <v>8.9</v>
      </c>
      <c r="C4804">
        <v>94.2</v>
      </c>
      <c r="D4804">
        <v>0.36</v>
      </c>
      <c r="E4804">
        <v>0</v>
      </c>
      <c r="F4804">
        <v>0.6</v>
      </c>
      <c r="G4804" s="3">
        <f t="shared" si="1686"/>
        <v>52.98651443105129</v>
      </c>
    </row>
    <row r="4805" spans="1:15" x14ac:dyDescent="0.2">
      <c r="A4805" s="1">
        <v>40410.124999981192</v>
      </c>
      <c r="B4805">
        <v>8.8000000000000007</v>
      </c>
      <c r="C4805">
        <v>94.9</v>
      </c>
      <c r="D4805">
        <v>0.72</v>
      </c>
      <c r="E4805">
        <v>0</v>
      </c>
      <c r="F4805">
        <v>0.5</v>
      </c>
      <c r="G4805" s="3">
        <f t="shared" si="1686"/>
        <v>52.889955518682001</v>
      </c>
    </row>
    <row r="4806" spans="1:15" x14ac:dyDescent="0.2">
      <c r="A4806" s="1">
        <v>40410.166666647856</v>
      </c>
      <c r="B4806">
        <v>8.9</v>
      </c>
      <c r="C4806">
        <v>95.2</v>
      </c>
      <c r="D4806">
        <v>0.72</v>
      </c>
      <c r="E4806">
        <v>0.4</v>
      </c>
      <c r="F4806">
        <v>0.5</v>
      </c>
      <c r="G4806" s="3">
        <f t="shared" si="1686"/>
        <v>53.042459105545404</v>
      </c>
    </row>
    <row r="4807" spans="1:15" x14ac:dyDescent="0.2">
      <c r="A4807" s="1">
        <v>40410.20833331452</v>
      </c>
      <c r="B4807">
        <v>9.6</v>
      </c>
      <c r="C4807">
        <v>95.4</v>
      </c>
      <c r="D4807">
        <v>0.36</v>
      </c>
      <c r="E4807">
        <v>0</v>
      </c>
      <c r="F4807">
        <v>0.5</v>
      </c>
      <c r="G4807" s="3">
        <f t="shared" si="1686"/>
        <v>54.004164272345776</v>
      </c>
    </row>
    <row r="4808" spans="1:15" x14ac:dyDescent="0.2">
      <c r="A4808" s="1">
        <v>40410.249999981184</v>
      </c>
      <c r="B4808">
        <v>9.5</v>
      </c>
      <c r="C4808">
        <v>95.9</v>
      </c>
      <c r="D4808">
        <v>0.72</v>
      </c>
      <c r="E4808">
        <v>0</v>
      </c>
      <c r="F4808">
        <v>0.4</v>
      </c>
      <c r="G4808" s="3">
        <f t="shared" si="1686"/>
        <v>53.896229826284213</v>
      </c>
    </row>
    <row r="4809" spans="1:15" x14ac:dyDescent="0.2">
      <c r="A4809" s="1">
        <v>40410.291666647849</v>
      </c>
      <c r="B4809">
        <v>8.6999999999999993</v>
      </c>
      <c r="C4809">
        <v>95.3</v>
      </c>
      <c r="D4809">
        <v>3.6</v>
      </c>
      <c r="E4809">
        <v>0.4</v>
      </c>
      <c r="F4809">
        <v>1</v>
      </c>
      <c r="G4809" s="3">
        <f t="shared" si="1686"/>
        <v>52.77643952615972</v>
      </c>
    </row>
    <row r="4810" spans="1:15" x14ac:dyDescent="0.2">
      <c r="A4810" s="1">
        <v>40410.333333314513</v>
      </c>
      <c r="B4810">
        <v>9.1999999999999993</v>
      </c>
      <c r="C4810">
        <v>91.4</v>
      </c>
      <c r="D4810">
        <v>159.47999999999999</v>
      </c>
      <c r="E4810">
        <v>0</v>
      </c>
      <c r="F4810">
        <v>1.2</v>
      </c>
      <c r="G4810" s="3">
        <f t="shared" si="1686"/>
        <v>53.233882519894806</v>
      </c>
    </row>
    <row r="4811" spans="1:15" x14ac:dyDescent="0.2">
      <c r="A4811" s="1">
        <v>40410.374999981177</v>
      </c>
      <c r="B4811">
        <v>10.3</v>
      </c>
      <c r="C4811">
        <v>89.5</v>
      </c>
      <c r="D4811">
        <v>390.96</v>
      </c>
      <c r="E4811">
        <v>0</v>
      </c>
      <c r="F4811">
        <v>1.2</v>
      </c>
      <c r="G4811" s="3">
        <f t="shared" si="1686"/>
        <v>54.613689117059657</v>
      </c>
    </row>
    <row r="4812" spans="1:15" x14ac:dyDescent="0.2">
      <c r="A4812" s="1">
        <v>40410.416666647841</v>
      </c>
      <c r="B4812">
        <v>12</v>
      </c>
      <c r="C4812">
        <v>79.3</v>
      </c>
      <c r="D4812">
        <v>679.68</v>
      </c>
      <c r="E4812">
        <v>0</v>
      </c>
      <c r="F4812">
        <v>1.3</v>
      </c>
      <c r="G4812" s="3">
        <f t="shared" si="1686"/>
        <v>56.269539586966289</v>
      </c>
    </row>
    <row r="4813" spans="1:15" x14ac:dyDescent="0.2">
      <c r="A4813" s="1">
        <v>40410.458333314506</v>
      </c>
      <c r="B4813">
        <v>14.2</v>
      </c>
      <c r="C4813">
        <v>73.3</v>
      </c>
      <c r="D4813">
        <v>1736.64</v>
      </c>
      <c r="E4813">
        <v>0</v>
      </c>
      <c r="F4813">
        <v>1</v>
      </c>
      <c r="G4813" s="3">
        <f t="shared" si="1686"/>
        <v>58.81599255752581</v>
      </c>
    </row>
    <row r="4814" spans="1:15" x14ac:dyDescent="0.2">
      <c r="A4814" s="1">
        <v>40410.49999998117</v>
      </c>
      <c r="B4814">
        <v>17.5</v>
      </c>
      <c r="C4814">
        <v>63.6</v>
      </c>
      <c r="D4814">
        <v>2462.4</v>
      </c>
      <c r="E4814">
        <v>0</v>
      </c>
      <c r="F4814">
        <v>2.2000000000000002</v>
      </c>
      <c r="G4814" s="3">
        <f t="shared" si="1686"/>
        <v>62.48613971423724</v>
      </c>
    </row>
    <row r="4815" spans="1:15" x14ac:dyDescent="0.2">
      <c r="A4815" s="1">
        <v>40410.541666647834</v>
      </c>
      <c r="B4815">
        <v>15.4</v>
      </c>
      <c r="C4815">
        <v>70.8</v>
      </c>
      <c r="D4815">
        <v>1569.24</v>
      </c>
      <c r="E4815">
        <v>0</v>
      </c>
      <c r="F4815">
        <v>1.2</v>
      </c>
      <c r="G4815" s="3">
        <f t="shared" si="1686"/>
        <v>60.244662691588211</v>
      </c>
    </row>
    <row r="4816" spans="1:15" x14ac:dyDescent="0.2">
      <c r="A4816" s="1">
        <v>40410.583333314498</v>
      </c>
      <c r="B4816">
        <v>17.2</v>
      </c>
      <c r="C4816">
        <v>65</v>
      </c>
      <c r="D4816">
        <v>2290.6799999999998</v>
      </c>
      <c r="E4816">
        <v>0.2</v>
      </c>
      <c r="F4816">
        <v>1.5</v>
      </c>
      <c r="G4816" s="3">
        <f t="shared" si="1686"/>
        <v>62.201491104991078</v>
      </c>
    </row>
    <row r="4817" spans="1:15" x14ac:dyDescent="0.2">
      <c r="A4817" s="1">
        <v>40410.624999981163</v>
      </c>
      <c r="B4817">
        <v>15.6</v>
      </c>
      <c r="C4817">
        <v>68.900000000000006</v>
      </c>
      <c r="D4817">
        <v>1294.2</v>
      </c>
      <c r="E4817">
        <v>0</v>
      </c>
      <c r="F4817">
        <v>1.4</v>
      </c>
      <c r="G4817" s="3">
        <f t="shared" si="1686"/>
        <v>60.367198620847645</v>
      </c>
    </row>
    <row r="4818" spans="1:15" x14ac:dyDescent="0.2">
      <c r="A4818" s="1">
        <v>40410.666666647827</v>
      </c>
      <c r="B4818">
        <v>14</v>
      </c>
      <c r="C4818">
        <v>80.599999999999994</v>
      </c>
      <c r="D4818">
        <v>643.67999999999995</v>
      </c>
      <c r="E4818">
        <v>0</v>
      </c>
      <c r="F4818">
        <v>0.8</v>
      </c>
      <c r="G4818" s="3">
        <f t="shared" ref="G4818:G4881" si="1711">B4818+(0.36*(237.7*(((17.271*B4818)/(237.7+B4818))+LN(C4818/100)))/(17.271-(((17.271*B4818)/(237.7+B4818))+LN(C4818/100))))+41.2</f>
        <v>59.057475719763808</v>
      </c>
    </row>
    <row r="4819" spans="1:15" x14ac:dyDescent="0.2">
      <c r="A4819" s="1">
        <v>40410.708333314491</v>
      </c>
      <c r="B4819">
        <v>14</v>
      </c>
      <c r="C4819">
        <v>85</v>
      </c>
      <c r="D4819">
        <v>505.08</v>
      </c>
      <c r="E4819">
        <v>0.2</v>
      </c>
      <c r="F4819">
        <v>0.6</v>
      </c>
      <c r="G4819" s="3">
        <f t="shared" si="1711"/>
        <v>59.346035530168407</v>
      </c>
    </row>
    <row r="4820" spans="1:15" x14ac:dyDescent="0.2">
      <c r="A4820" s="1">
        <v>40410.749999981155</v>
      </c>
      <c r="B4820">
        <v>13.1</v>
      </c>
      <c r="C4820">
        <v>85.7</v>
      </c>
      <c r="D4820">
        <v>172.8</v>
      </c>
      <c r="E4820">
        <v>0</v>
      </c>
      <c r="F4820">
        <v>0.5</v>
      </c>
      <c r="G4820" s="3">
        <f t="shared" si="1711"/>
        <v>58.172761239097497</v>
      </c>
    </row>
    <row r="4821" spans="1:15" x14ac:dyDescent="0.2">
      <c r="A4821" s="1">
        <v>40410.79166664782</v>
      </c>
      <c r="B4821">
        <v>11.2</v>
      </c>
      <c r="C4821">
        <v>92.3</v>
      </c>
      <c r="D4821">
        <v>0.72</v>
      </c>
      <c r="E4821">
        <v>0</v>
      </c>
      <c r="F4821">
        <v>0.4</v>
      </c>
      <c r="G4821" s="3">
        <f t="shared" si="1711"/>
        <v>55.998813748590734</v>
      </c>
    </row>
    <row r="4822" spans="1:15" x14ac:dyDescent="0.2">
      <c r="A4822" s="1">
        <v>40410.833333314484</v>
      </c>
      <c r="B4822">
        <v>9.6</v>
      </c>
      <c r="C4822">
        <v>94.4</v>
      </c>
      <c r="D4822">
        <v>0.72</v>
      </c>
      <c r="E4822">
        <v>0</v>
      </c>
      <c r="F4822">
        <v>0.4</v>
      </c>
      <c r="G4822" s="3">
        <f t="shared" si="1711"/>
        <v>53.948006925261609</v>
      </c>
    </row>
    <row r="4823" spans="1:15" x14ac:dyDescent="0.2">
      <c r="A4823" s="1">
        <v>40410.874999981148</v>
      </c>
      <c r="B4823">
        <v>8.4</v>
      </c>
      <c r="C4823">
        <v>95.6</v>
      </c>
      <c r="D4823">
        <v>0.36</v>
      </c>
      <c r="E4823">
        <v>0</v>
      </c>
      <c r="F4823">
        <v>0.5</v>
      </c>
      <c r="G4823" s="3">
        <f t="shared" si="1711"/>
        <v>52.385660377508003</v>
      </c>
    </row>
    <row r="4824" spans="1:15" x14ac:dyDescent="0.2">
      <c r="A4824" s="1">
        <v>40410.916666647812</v>
      </c>
      <c r="B4824">
        <v>8.9</v>
      </c>
      <c r="C4824">
        <v>96.3</v>
      </c>
      <c r="D4824">
        <v>0</v>
      </c>
      <c r="E4824">
        <v>0</v>
      </c>
      <c r="F4824">
        <v>0.5</v>
      </c>
      <c r="G4824" s="3">
        <f t="shared" si="1711"/>
        <v>53.103403936083375</v>
      </c>
    </row>
    <row r="4825" spans="1:15" x14ac:dyDescent="0.2">
      <c r="A4825" s="1">
        <v>40410.958333314476</v>
      </c>
      <c r="B4825">
        <v>9</v>
      </c>
      <c r="C4825">
        <v>96.4</v>
      </c>
      <c r="D4825">
        <v>0.36</v>
      </c>
      <c r="E4825">
        <v>0</v>
      </c>
      <c r="F4825">
        <v>0.5</v>
      </c>
      <c r="G4825" s="3">
        <f t="shared" si="1711"/>
        <v>53.244755868167104</v>
      </c>
    </row>
    <row r="4826" spans="1:15" x14ac:dyDescent="0.2">
      <c r="A4826" s="1">
        <v>40410.999999981141</v>
      </c>
      <c r="B4826">
        <v>7.5</v>
      </c>
      <c r="C4826">
        <v>97.1</v>
      </c>
      <c r="D4826">
        <v>0.36</v>
      </c>
      <c r="E4826">
        <v>0</v>
      </c>
      <c r="F4826">
        <v>0.5</v>
      </c>
      <c r="G4826" s="3">
        <f t="shared" si="1711"/>
        <v>51.245115918215504</v>
      </c>
      <c r="H4826" s="1">
        <f t="shared" ref="H4826" si="1712">A4826</f>
        <v>40410.999999981141</v>
      </c>
      <c r="I4826" s="3">
        <f t="shared" ref="I4826" si="1713">AVERAGE(B4826:B4849)</f>
        <v>12.195833333333335</v>
      </c>
      <c r="J4826" s="3">
        <f t="shared" ref="J4826" si="1714">STDEV(B4826:B4849)</f>
        <v>3.7223740865984531</v>
      </c>
      <c r="K4826" s="3">
        <f t="shared" ref="K4826" si="1715">AVERAGE(C4826:C4849)</f>
        <v>87.695833333333326</v>
      </c>
      <c r="L4826" s="3">
        <f t="shared" ref="L4826" si="1716">AVERAGE(D4833:D4845)</f>
        <v>1017.9692307692306</v>
      </c>
      <c r="M4826" s="3">
        <f t="shared" ref="M4826" si="1717">SUM(E4826:E4849)</f>
        <v>5.6</v>
      </c>
      <c r="N4826" s="3">
        <f t="shared" ref="N4826" si="1718">AVERAGE(F4826:F4849)</f>
        <v>0.84166666666666667</v>
      </c>
      <c r="O4826" s="3">
        <f t="shared" ref="O4826" si="1719">AVERAGE(G4826:G4849)</f>
        <v>57.013196536637871</v>
      </c>
    </row>
    <row r="4827" spans="1:15" x14ac:dyDescent="0.2">
      <c r="A4827" s="1">
        <v>40411.041666647805</v>
      </c>
      <c r="B4827">
        <v>7.2</v>
      </c>
      <c r="C4827">
        <v>97.3</v>
      </c>
      <c r="D4827">
        <v>0.36</v>
      </c>
      <c r="E4827">
        <v>0</v>
      </c>
      <c r="F4827">
        <v>0.5</v>
      </c>
      <c r="G4827" s="3">
        <f t="shared" si="1711"/>
        <v>50.848279523035288</v>
      </c>
    </row>
    <row r="4828" spans="1:15" x14ac:dyDescent="0.2">
      <c r="A4828" s="1">
        <v>40411.083333314469</v>
      </c>
      <c r="B4828">
        <v>8.1999999999999993</v>
      </c>
      <c r="C4828">
        <v>97.2</v>
      </c>
      <c r="D4828">
        <v>0.36</v>
      </c>
      <c r="E4828">
        <v>0</v>
      </c>
      <c r="F4828">
        <v>0.4</v>
      </c>
      <c r="G4828" s="3">
        <f t="shared" si="1711"/>
        <v>52.201670207149206</v>
      </c>
    </row>
    <row r="4829" spans="1:15" x14ac:dyDescent="0.2">
      <c r="A4829" s="1">
        <v>40411.124999981133</v>
      </c>
      <c r="B4829">
        <v>8.4</v>
      </c>
      <c r="C4829">
        <v>97.2</v>
      </c>
      <c r="D4829">
        <v>0.36</v>
      </c>
      <c r="E4829">
        <v>0</v>
      </c>
      <c r="F4829">
        <v>0.5</v>
      </c>
      <c r="G4829" s="3">
        <f t="shared" si="1711"/>
        <v>52.473425777582364</v>
      </c>
    </row>
    <row r="4830" spans="1:15" x14ac:dyDescent="0.2">
      <c r="A4830" s="1">
        <v>40411.166666647798</v>
      </c>
      <c r="B4830">
        <v>8.1</v>
      </c>
      <c r="C4830">
        <v>97.6</v>
      </c>
      <c r="D4830">
        <v>0.36</v>
      </c>
      <c r="E4830">
        <v>0</v>
      </c>
      <c r="F4830">
        <v>0.5</v>
      </c>
      <c r="G4830" s="3">
        <f t="shared" si="1711"/>
        <v>52.087481979465707</v>
      </c>
    </row>
    <row r="4831" spans="1:15" x14ac:dyDescent="0.2">
      <c r="A4831" s="1">
        <v>40411.208333314462</v>
      </c>
      <c r="B4831">
        <v>8.1</v>
      </c>
      <c r="C4831">
        <v>97.4</v>
      </c>
      <c r="D4831">
        <v>0.36</v>
      </c>
      <c r="E4831">
        <v>0</v>
      </c>
      <c r="F4831">
        <v>0.5</v>
      </c>
      <c r="G4831" s="3">
        <f t="shared" si="1711"/>
        <v>52.076646966646734</v>
      </c>
    </row>
    <row r="4832" spans="1:15" x14ac:dyDescent="0.2">
      <c r="A4832" s="1">
        <v>40411.249999981126</v>
      </c>
      <c r="B4832">
        <v>7.4</v>
      </c>
      <c r="C4832">
        <v>97.7</v>
      </c>
      <c r="D4832">
        <v>0.72</v>
      </c>
      <c r="E4832">
        <v>0</v>
      </c>
      <c r="F4832">
        <v>0.5</v>
      </c>
      <c r="G4832" s="3">
        <f t="shared" si="1711"/>
        <v>51.141591857639369</v>
      </c>
    </row>
    <row r="4833" spans="1:7" x14ac:dyDescent="0.2">
      <c r="A4833" s="1">
        <v>40411.29166664779</v>
      </c>
      <c r="B4833">
        <v>8</v>
      </c>
      <c r="C4833">
        <v>97.5</v>
      </c>
      <c r="D4833">
        <v>8.2799999999999994</v>
      </c>
      <c r="E4833">
        <v>0</v>
      </c>
      <c r="F4833">
        <v>0.5</v>
      </c>
      <c r="G4833" s="3">
        <f t="shared" si="1711"/>
        <v>51.946175791795767</v>
      </c>
    </row>
    <row r="4834" spans="1:7" x14ac:dyDescent="0.2">
      <c r="A4834" s="1">
        <v>40411.333333314455</v>
      </c>
      <c r="B4834">
        <v>9.6</v>
      </c>
      <c r="C4834">
        <v>97.1</v>
      </c>
      <c r="D4834">
        <v>344.16</v>
      </c>
      <c r="E4834">
        <v>0</v>
      </c>
      <c r="F4834">
        <v>0.8</v>
      </c>
      <c r="G4834" s="3">
        <f t="shared" si="1711"/>
        <v>54.098453935052035</v>
      </c>
    </row>
    <row r="4835" spans="1:7" x14ac:dyDescent="0.2">
      <c r="A4835" s="1">
        <v>40411.374999981119</v>
      </c>
      <c r="B4835">
        <v>11.8</v>
      </c>
      <c r="C4835">
        <v>90.5</v>
      </c>
      <c r="D4835">
        <v>784.08</v>
      </c>
      <c r="E4835">
        <v>0</v>
      </c>
      <c r="F4835">
        <v>1.2</v>
      </c>
      <c r="G4835" s="3">
        <f t="shared" si="1711"/>
        <v>56.706386797141718</v>
      </c>
    </row>
    <row r="4836" spans="1:7" x14ac:dyDescent="0.2">
      <c r="A4836" s="1">
        <v>40411.416666647783</v>
      </c>
      <c r="B4836">
        <v>14.9</v>
      </c>
      <c r="C4836">
        <v>74.900000000000006</v>
      </c>
      <c r="D4836">
        <v>1044.72</v>
      </c>
      <c r="E4836">
        <v>0.2</v>
      </c>
      <c r="F4836">
        <v>1</v>
      </c>
      <c r="G4836" s="3">
        <f t="shared" si="1711"/>
        <v>59.875125499488675</v>
      </c>
    </row>
    <row r="4837" spans="1:7" x14ac:dyDescent="0.2">
      <c r="A4837" s="1">
        <v>40411.458333314447</v>
      </c>
      <c r="B4837">
        <v>13.1</v>
      </c>
      <c r="C4837">
        <v>89</v>
      </c>
      <c r="D4837">
        <v>1187.28</v>
      </c>
      <c r="E4837">
        <v>1.4</v>
      </c>
      <c r="F4837">
        <v>1</v>
      </c>
      <c r="G4837" s="3">
        <f t="shared" si="1711"/>
        <v>58.377762994979605</v>
      </c>
    </row>
    <row r="4838" spans="1:7" x14ac:dyDescent="0.2">
      <c r="A4838" s="1">
        <v>40411.499999981112</v>
      </c>
      <c r="B4838">
        <v>15.7</v>
      </c>
      <c r="C4838">
        <v>81.8</v>
      </c>
      <c r="D4838">
        <v>1748.16</v>
      </c>
      <c r="E4838">
        <v>0.4</v>
      </c>
      <c r="F4838">
        <v>1</v>
      </c>
      <c r="G4838" s="3">
        <f t="shared" si="1711"/>
        <v>61.434669733535756</v>
      </c>
    </row>
    <row r="4839" spans="1:7" x14ac:dyDescent="0.2">
      <c r="A4839" s="1">
        <v>40411.541666647776</v>
      </c>
      <c r="B4839">
        <v>18</v>
      </c>
      <c r="C4839">
        <v>68.3</v>
      </c>
      <c r="D4839">
        <v>2068.92</v>
      </c>
      <c r="E4839">
        <v>0</v>
      </c>
      <c r="F4839">
        <v>0.8</v>
      </c>
      <c r="G4839" s="3">
        <f t="shared" si="1711"/>
        <v>63.54476126672337</v>
      </c>
    </row>
    <row r="4840" spans="1:7" x14ac:dyDescent="0.2">
      <c r="A4840" s="1">
        <v>40411.58333331444</v>
      </c>
      <c r="B4840">
        <v>17.3</v>
      </c>
      <c r="C4840">
        <v>69.2</v>
      </c>
      <c r="D4840">
        <v>2043.72</v>
      </c>
      <c r="E4840">
        <v>0.8</v>
      </c>
      <c r="F4840">
        <v>0.8</v>
      </c>
      <c r="G4840" s="3">
        <f t="shared" si="1711"/>
        <v>62.675590983486089</v>
      </c>
    </row>
    <row r="4841" spans="1:7" x14ac:dyDescent="0.2">
      <c r="A4841" s="1">
        <v>40411.624999981104</v>
      </c>
      <c r="B4841">
        <v>17.100000000000001</v>
      </c>
      <c r="C4841">
        <v>69</v>
      </c>
      <c r="D4841">
        <v>2074.3200000000002</v>
      </c>
      <c r="E4841">
        <v>0</v>
      </c>
      <c r="F4841">
        <v>1.3</v>
      </c>
      <c r="G4841" s="3">
        <f t="shared" si="1711"/>
        <v>62.391025951226226</v>
      </c>
    </row>
    <row r="4842" spans="1:7" x14ac:dyDescent="0.2">
      <c r="A4842" s="1">
        <v>40411.666666647769</v>
      </c>
      <c r="B4842">
        <v>18.3</v>
      </c>
      <c r="C4842">
        <v>65.3</v>
      </c>
      <c r="D4842">
        <v>1374.48</v>
      </c>
      <c r="E4842">
        <v>0</v>
      </c>
      <c r="F4842">
        <v>1.2</v>
      </c>
      <c r="G4842" s="3">
        <f t="shared" si="1711"/>
        <v>63.702189359468356</v>
      </c>
    </row>
    <row r="4843" spans="1:7" x14ac:dyDescent="0.2">
      <c r="A4843" s="1">
        <v>40411.708333314433</v>
      </c>
      <c r="B4843">
        <v>15.5</v>
      </c>
      <c r="C4843">
        <v>75</v>
      </c>
      <c r="D4843">
        <v>505.08</v>
      </c>
      <c r="E4843">
        <v>0</v>
      </c>
      <c r="F4843">
        <v>0.6</v>
      </c>
      <c r="G4843" s="3">
        <f t="shared" si="1711"/>
        <v>60.690875718024436</v>
      </c>
    </row>
    <row r="4844" spans="1:7" x14ac:dyDescent="0.2">
      <c r="A4844" s="1">
        <v>40411.749999981097</v>
      </c>
      <c r="B4844">
        <v>14</v>
      </c>
      <c r="C4844">
        <v>88.1</v>
      </c>
      <c r="D4844">
        <v>49.68</v>
      </c>
      <c r="E4844">
        <v>0.4</v>
      </c>
      <c r="F4844">
        <v>0.7</v>
      </c>
      <c r="G4844" s="3">
        <f t="shared" si="1711"/>
        <v>59.541558070134272</v>
      </c>
    </row>
    <row r="4845" spans="1:7" x14ac:dyDescent="0.2">
      <c r="A4845" s="1">
        <v>40411.791666647761</v>
      </c>
      <c r="B4845">
        <v>13.9</v>
      </c>
      <c r="C4845">
        <v>84.9</v>
      </c>
      <c r="D4845">
        <v>0.72</v>
      </c>
      <c r="E4845">
        <v>0.6</v>
      </c>
      <c r="F4845">
        <v>1.6</v>
      </c>
      <c r="G4845" s="3">
        <f t="shared" si="1711"/>
        <v>59.204336416311669</v>
      </c>
    </row>
    <row r="4846" spans="1:7" x14ac:dyDescent="0.2">
      <c r="A4846" s="1">
        <v>40411.833333314426</v>
      </c>
      <c r="B4846">
        <v>13.4</v>
      </c>
      <c r="C4846">
        <v>89.1</v>
      </c>
      <c r="D4846">
        <v>0</v>
      </c>
      <c r="E4846">
        <v>0</v>
      </c>
      <c r="F4846">
        <v>2.4</v>
      </c>
      <c r="G4846" s="3">
        <f t="shared" si="1711"/>
        <v>58.790362362682586</v>
      </c>
    </row>
    <row r="4847" spans="1:7" x14ac:dyDescent="0.2">
      <c r="A4847" s="1">
        <v>40411.87499998109</v>
      </c>
      <c r="B4847">
        <v>12.6</v>
      </c>
      <c r="C4847">
        <v>93.1</v>
      </c>
      <c r="D4847">
        <v>0</v>
      </c>
      <c r="E4847">
        <v>0.4</v>
      </c>
      <c r="F4847">
        <v>0.9</v>
      </c>
      <c r="G4847" s="3">
        <f t="shared" si="1711"/>
        <v>57.944915796576467</v>
      </c>
    </row>
    <row r="4848" spans="1:7" x14ac:dyDescent="0.2">
      <c r="A4848" s="1">
        <v>40411.916666647754</v>
      </c>
      <c r="B4848">
        <v>12.5</v>
      </c>
      <c r="C4848">
        <v>94.9</v>
      </c>
      <c r="D4848">
        <v>0.36</v>
      </c>
      <c r="E4848">
        <v>1.4</v>
      </c>
      <c r="F4848">
        <v>0.6</v>
      </c>
      <c r="G4848" s="3">
        <f t="shared" si="1711"/>
        <v>57.913559371208208</v>
      </c>
    </row>
    <row r="4849" spans="1:15" x14ac:dyDescent="0.2">
      <c r="A4849" s="1">
        <v>40411.958333314418</v>
      </c>
      <c r="B4849">
        <v>12.1</v>
      </c>
      <c r="C4849">
        <v>95.5</v>
      </c>
      <c r="D4849">
        <v>0.36</v>
      </c>
      <c r="E4849">
        <v>0</v>
      </c>
      <c r="F4849">
        <v>0.4</v>
      </c>
      <c r="G4849" s="3">
        <f t="shared" si="1711"/>
        <v>57.404754601739427</v>
      </c>
    </row>
    <row r="4850" spans="1:15" x14ac:dyDescent="0.2">
      <c r="A4850" s="1">
        <v>40411.999999981083</v>
      </c>
      <c r="B4850">
        <v>10.9</v>
      </c>
      <c r="C4850">
        <v>96.4</v>
      </c>
      <c r="D4850">
        <v>0.36</v>
      </c>
      <c r="E4850">
        <v>0</v>
      </c>
      <c r="F4850">
        <v>0.5</v>
      </c>
      <c r="G4850" s="3">
        <f t="shared" si="1711"/>
        <v>55.825740235346906</v>
      </c>
      <c r="H4850" s="1">
        <f t="shared" ref="H4850" si="1720">A4850</f>
        <v>40411.999999981083</v>
      </c>
      <c r="I4850" s="3">
        <f t="shared" ref="I4850" si="1721">AVERAGE(B4850:B4873)</f>
        <v>11.499999999999998</v>
      </c>
      <c r="J4850" s="3">
        <f t="shared" ref="J4850" si="1722">STDEV(B4850:B4873)</f>
        <v>3.2139640970912198</v>
      </c>
      <c r="K4850" s="3">
        <f t="shared" ref="K4850" si="1723">AVERAGE(C4850:C4873)</f>
        <v>77.879166666666677</v>
      </c>
      <c r="L4850" s="3">
        <f t="shared" ref="L4850" si="1724">AVERAGE(D4857:D4869)</f>
        <v>1354.7630769230771</v>
      </c>
      <c r="M4850" s="3">
        <f t="shared" ref="M4850" si="1725">SUM(E4850:E4873)</f>
        <v>3.0000000000000004</v>
      </c>
      <c r="N4850" s="3">
        <f t="shared" ref="N4850" si="1726">AVERAGE(F4850:F4873)</f>
        <v>1.4583333333333333</v>
      </c>
      <c r="O4850" s="3">
        <f t="shared" ref="O4850" si="1727">AVERAGE(G4850:G4873)</f>
        <v>55.296661263453473</v>
      </c>
    </row>
    <row r="4851" spans="1:15" x14ac:dyDescent="0.2">
      <c r="A4851" s="1">
        <v>40412.041666647747</v>
      </c>
      <c r="B4851">
        <v>11.5</v>
      </c>
      <c r="C4851">
        <v>96.5</v>
      </c>
      <c r="D4851">
        <v>0.72</v>
      </c>
      <c r="E4851">
        <v>1.8</v>
      </c>
      <c r="F4851">
        <v>0.5</v>
      </c>
      <c r="G4851" s="3">
        <f t="shared" si="1711"/>
        <v>56.646404559504035</v>
      </c>
    </row>
    <row r="4852" spans="1:15" x14ac:dyDescent="0.2">
      <c r="A4852" s="1">
        <v>40412.083333314411</v>
      </c>
      <c r="B4852">
        <v>11.6</v>
      </c>
      <c r="C4852">
        <v>96.6</v>
      </c>
      <c r="D4852">
        <v>0.36</v>
      </c>
      <c r="E4852">
        <v>0.2</v>
      </c>
      <c r="F4852">
        <v>0.7</v>
      </c>
      <c r="G4852" s="3">
        <f t="shared" si="1711"/>
        <v>56.78787012404382</v>
      </c>
    </row>
    <row r="4853" spans="1:15" x14ac:dyDescent="0.2">
      <c r="A4853" s="1">
        <v>40412.124999981075</v>
      </c>
      <c r="B4853">
        <v>11.4</v>
      </c>
      <c r="C4853">
        <v>96.5</v>
      </c>
      <c r="D4853">
        <v>0.72</v>
      </c>
      <c r="E4853">
        <v>0.6</v>
      </c>
      <c r="F4853">
        <v>0.9</v>
      </c>
      <c r="G4853" s="3">
        <f t="shared" si="1711"/>
        <v>56.510559734366275</v>
      </c>
    </row>
    <row r="4854" spans="1:15" x14ac:dyDescent="0.2">
      <c r="A4854" s="1">
        <v>40412.166666647739</v>
      </c>
      <c r="B4854">
        <v>10.9</v>
      </c>
      <c r="C4854">
        <v>96.6</v>
      </c>
      <c r="D4854">
        <v>0.72</v>
      </c>
      <c r="E4854">
        <v>0.2</v>
      </c>
      <c r="F4854">
        <v>1.1000000000000001</v>
      </c>
      <c r="G4854" s="3">
        <f t="shared" si="1711"/>
        <v>55.836924025175762</v>
      </c>
    </row>
    <row r="4855" spans="1:15" x14ac:dyDescent="0.2">
      <c r="A4855" s="1">
        <v>40412.208333314404</v>
      </c>
      <c r="B4855">
        <v>10.4</v>
      </c>
      <c r="C4855">
        <v>96.5</v>
      </c>
      <c r="D4855">
        <v>0.36</v>
      </c>
      <c r="E4855">
        <v>0</v>
      </c>
      <c r="F4855">
        <v>0.5</v>
      </c>
      <c r="G4855" s="3">
        <f t="shared" si="1711"/>
        <v>55.152108068545964</v>
      </c>
    </row>
    <row r="4856" spans="1:15" x14ac:dyDescent="0.2">
      <c r="A4856" s="1">
        <v>40412.249999981068</v>
      </c>
      <c r="B4856">
        <v>10.3</v>
      </c>
      <c r="C4856">
        <v>96.5</v>
      </c>
      <c r="D4856">
        <v>0.36</v>
      </c>
      <c r="E4856">
        <v>0.2</v>
      </c>
      <c r="F4856">
        <v>0.5</v>
      </c>
      <c r="G4856" s="3">
        <f t="shared" si="1711"/>
        <v>55.016262560516111</v>
      </c>
    </row>
    <row r="4857" spans="1:15" x14ac:dyDescent="0.2">
      <c r="A4857" s="1">
        <v>40412.291666647732</v>
      </c>
      <c r="B4857">
        <v>9.6</v>
      </c>
      <c r="C4857">
        <v>96.7</v>
      </c>
      <c r="D4857">
        <v>10.44</v>
      </c>
      <c r="E4857">
        <v>0</v>
      </c>
      <c r="F4857">
        <v>0.9</v>
      </c>
      <c r="G4857" s="3">
        <f t="shared" si="1711"/>
        <v>54.076399564256377</v>
      </c>
    </row>
    <row r="4858" spans="1:15" x14ac:dyDescent="0.2">
      <c r="A4858" s="1">
        <v>40412.333333314396</v>
      </c>
      <c r="B4858">
        <v>10.199999999999999</v>
      </c>
      <c r="C4858">
        <v>95</v>
      </c>
      <c r="D4858">
        <v>359.28</v>
      </c>
      <c r="E4858">
        <v>0</v>
      </c>
      <c r="F4858">
        <v>2</v>
      </c>
      <c r="G4858" s="3">
        <f t="shared" si="1711"/>
        <v>54.796433514142279</v>
      </c>
    </row>
    <row r="4859" spans="1:15" x14ac:dyDescent="0.2">
      <c r="A4859" s="1">
        <v>40412.374999981061</v>
      </c>
      <c r="B4859">
        <v>11.6</v>
      </c>
      <c r="C4859">
        <v>80.900000000000006</v>
      </c>
      <c r="D4859">
        <v>1024.56</v>
      </c>
      <c r="E4859">
        <v>0</v>
      </c>
      <c r="F4859">
        <v>1.8</v>
      </c>
      <c r="G4859" s="3">
        <f t="shared" si="1711"/>
        <v>55.835507096388397</v>
      </c>
    </row>
    <row r="4860" spans="1:15" x14ac:dyDescent="0.2">
      <c r="A4860" s="1">
        <v>40412.416666647725</v>
      </c>
      <c r="B4860">
        <v>13.8</v>
      </c>
      <c r="C4860">
        <v>67.8</v>
      </c>
      <c r="D4860">
        <v>1738.08</v>
      </c>
      <c r="E4860">
        <v>0</v>
      </c>
      <c r="F4860">
        <v>2.2000000000000002</v>
      </c>
      <c r="G4860" s="3">
        <f t="shared" si="1711"/>
        <v>57.862644284649683</v>
      </c>
    </row>
    <row r="4861" spans="1:15" x14ac:dyDescent="0.2">
      <c r="A4861" s="1">
        <v>40412.458333314389</v>
      </c>
      <c r="B4861">
        <v>14.6</v>
      </c>
      <c r="C4861">
        <v>55.7</v>
      </c>
      <c r="D4861">
        <v>2259.36</v>
      </c>
      <c r="E4861">
        <v>0</v>
      </c>
      <c r="F4861">
        <v>2.7</v>
      </c>
      <c r="G4861" s="3">
        <f t="shared" si="1711"/>
        <v>57.902864647736124</v>
      </c>
    </row>
    <row r="4862" spans="1:15" x14ac:dyDescent="0.2">
      <c r="A4862" s="1">
        <v>40412.499999981053</v>
      </c>
      <c r="B4862">
        <v>15.7</v>
      </c>
      <c r="C4862">
        <v>50.7</v>
      </c>
      <c r="D4862">
        <v>2620.44</v>
      </c>
      <c r="E4862">
        <v>0</v>
      </c>
      <c r="F4862">
        <v>2.8</v>
      </c>
      <c r="G4862" s="3">
        <f t="shared" si="1711"/>
        <v>58.88122245168833</v>
      </c>
    </row>
    <row r="4863" spans="1:15" x14ac:dyDescent="0.2">
      <c r="A4863" s="1">
        <v>40412.541666647718</v>
      </c>
      <c r="B4863">
        <v>15.8</v>
      </c>
      <c r="C4863">
        <v>44.5</v>
      </c>
      <c r="D4863">
        <v>2464.56</v>
      </c>
      <c r="E4863">
        <v>0</v>
      </c>
      <c r="F4863">
        <v>2.6</v>
      </c>
      <c r="G4863" s="3">
        <f t="shared" si="1711"/>
        <v>58.34252166857307</v>
      </c>
    </row>
    <row r="4864" spans="1:15" x14ac:dyDescent="0.2">
      <c r="A4864" s="1">
        <v>40412.583333314382</v>
      </c>
      <c r="B4864">
        <v>15.1</v>
      </c>
      <c r="C4864">
        <v>42.9</v>
      </c>
      <c r="D4864">
        <v>2540.52</v>
      </c>
      <c r="E4864">
        <v>0</v>
      </c>
      <c r="F4864">
        <v>2.9</v>
      </c>
      <c r="G4864" s="3">
        <f t="shared" si="1711"/>
        <v>57.228137103230111</v>
      </c>
    </row>
    <row r="4865" spans="1:15" x14ac:dyDescent="0.2">
      <c r="A4865" s="1">
        <v>40412.624999981046</v>
      </c>
      <c r="B4865">
        <v>16.100000000000001</v>
      </c>
      <c r="C4865">
        <v>48</v>
      </c>
      <c r="D4865">
        <v>2164.6799999999998</v>
      </c>
      <c r="E4865">
        <v>0</v>
      </c>
      <c r="F4865">
        <v>2.8</v>
      </c>
      <c r="G4865" s="3">
        <f t="shared" si="1711"/>
        <v>59.13007483261736</v>
      </c>
    </row>
    <row r="4866" spans="1:15" x14ac:dyDescent="0.2">
      <c r="A4866" s="1">
        <v>40412.66666664771</v>
      </c>
      <c r="B4866">
        <v>15.2</v>
      </c>
      <c r="C4866">
        <v>53.8</v>
      </c>
      <c r="D4866">
        <v>1596.6</v>
      </c>
      <c r="E4866">
        <v>0</v>
      </c>
      <c r="F4866">
        <v>3</v>
      </c>
      <c r="G4866" s="3">
        <f t="shared" si="1711"/>
        <v>58.523139742536067</v>
      </c>
    </row>
    <row r="4867" spans="1:15" x14ac:dyDescent="0.2">
      <c r="A4867" s="1">
        <v>40412.708333314375</v>
      </c>
      <c r="B4867">
        <v>13.9</v>
      </c>
      <c r="C4867">
        <v>58.5</v>
      </c>
      <c r="D4867">
        <v>755.28</v>
      </c>
      <c r="E4867">
        <v>0</v>
      </c>
      <c r="F4867">
        <v>2.5</v>
      </c>
      <c r="G4867" s="3">
        <f t="shared" si="1711"/>
        <v>57.222508395541617</v>
      </c>
    </row>
    <row r="4868" spans="1:15" x14ac:dyDescent="0.2">
      <c r="A4868" s="1">
        <v>40412.749999981039</v>
      </c>
      <c r="B4868">
        <v>12.5</v>
      </c>
      <c r="C4868">
        <v>64.900000000000006</v>
      </c>
      <c r="D4868">
        <v>77.040000000000006</v>
      </c>
      <c r="E4868">
        <v>0</v>
      </c>
      <c r="F4868">
        <v>2</v>
      </c>
      <c r="G4868" s="3">
        <f t="shared" si="1711"/>
        <v>55.887702637615</v>
      </c>
    </row>
    <row r="4869" spans="1:15" x14ac:dyDescent="0.2">
      <c r="A4869" s="1">
        <v>40412.791666647703</v>
      </c>
      <c r="B4869">
        <v>10.5</v>
      </c>
      <c r="C4869">
        <v>73.099999999999994</v>
      </c>
      <c r="D4869">
        <v>1.08</v>
      </c>
      <c r="E4869">
        <v>0</v>
      </c>
      <c r="F4869">
        <v>0.5</v>
      </c>
      <c r="G4869" s="3">
        <f t="shared" si="1711"/>
        <v>53.818779047106162</v>
      </c>
    </row>
    <row r="4870" spans="1:15" x14ac:dyDescent="0.2">
      <c r="A4870" s="1">
        <v>40412.833333314367</v>
      </c>
      <c r="B4870">
        <v>8</v>
      </c>
      <c r="C4870">
        <v>84.5</v>
      </c>
      <c r="D4870">
        <v>0.36</v>
      </c>
      <c r="E4870">
        <v>0</v>
      </c>
      <c r="F4870">
        <v>0.4</v>
      </c>
      <c r="G4870" s="3">
        <f t="shared" si="1711"/>
        <v>51.197325296856349</v>
      </c>
    </row>
    <row r="4871" spans="1:15" x14ac:dyDescent="0.2">
      <c r="A4871" s="1">
        <v>40412.874999981032</v>
      </c>
      <c r="B4871">
        <v>6.2</v>
      </c>
      <c r="C4871">
        <v>90.3</v>
      </c>
      <c r="D4871">
        <v>0.36</v>
      </c>
      <c r="E4871">
        <v>0</v>
      </c>
      <c r="F4871">
        <v>0.4</v>
      </c>
      <c r="G4871" s="3">
        <f t="shared" si="1711"/>
        <v>49.102953012165642</v>
      </c>
    </row>
    <row r="4872" spans="1:15" x14ac:dyDescent="0.2">
      <c r="A4872" s="1">
        <v>40412.916666647696</v>
      </c>
      <c r="B4872">
        <v>5.2</v>
      </c>
      <c r="C4872">
        <v>92.7</v>
      </c>
      <c r="D4872">
        <v>0.36</v>
      </c>
      <c r="E4872">
        <v>0</v>
      </c>
      <c r="F4872">
        <v>0.4</v>
      </c>
      <c r="G4872" s="3">
        <f t="shared" si="1711"/>
        <v>47.88156706752342</v>
      </c>
    </row>
    <row r="4873" spans="1:15" x14ac:dyDescent="0.2">
      <c r="A4873" s="1">
        <v>40412.95833331436</v>
      </c>
      <c r="B4873">
        <v>5</v>
      </c>
      <c r="C4873">
        <v>93.5</v>
      </c>
      <c r="D4873">
        <v>0.72</v>
      </c>
      <c r="E4873">
        <v>0</v>
      </c>
      <c r="F4873">
        <v>0.4</v>
      </c>
      <c r="G4873" s="3">
        <f t="shared" si="1711"/>
        <v>47.654220652758404</v>
      </c>
    </row>
    <row r="4874" spans="1:15" x14ac:dyDescent="0.2">
      <c r="A4874" s="1">
        <v>40412.999999981024</v>
      </c>
      <c r="B4874">
        <v>4.0999999999999996</v>
      </c>
      <c r="C4874">
        <v>94.8</v>
      </c>
      <c r="D4874">
        <v>1.08</v>
      </c>
      <c r="E4874">
        <v>0</v>
      </c>
      <c r="F4874">
        <v>0.4</v>
      </c>
      <c r="G4874" s="3">
        <f t="shared" si="1711"/>
        <v>46.503069434861359</v>
      </c>
      <c r="H4874" s="1">
        <f t="shared" ref="H4874" si="1728">A4874</f>
        <v>40412.999999981024</v>
      </c>
      <c r="I4874" s="3">
        <f t="shared" ref="I4874" si="1729">AVERAGE(B4874:B4897)</f>
        <v>11.429166666666667</v>
      </c>
      <c r="J4874" s="3">
        <f t="shared" ref="J4874" si="1730">STDEV(B4874:B4897)</f>
        <v>5.1858904871706963</v>
      </c>
      <c r="K4874" s="3">
        <f t="shared" ref="K4874" si="1731">AVERAGE(C4874:C4897)</f>
        <v>75.208333333333329</v>
      </c>
      <c r="L4874" s="3">
        <f t="shared" ref="L4874" si="1732">AVERAGE(D4881:D4893)</f>
        <v>1345.3753846153847</v>
      </c>
      <c r="M4874" s="3">
        <f t="shared" ref="M4874" si="1733">SUM(E4874:E4897)</f>
        <v>0</v>
      </c>
      <c r="N4874" s="3">
        <f t="shared" ref="N4874" si="1734">AVERAGE(F4874:F4897)</f>
        <v>0.88750000000000018</v>
      </c>
      <c r="O4874" s="3">
        <f t="shared" ref="O4874" si="1735">AVERAGE(G4874:G4897)</f>
        <v>55.072443320310008</v>
      </c>
    </row>
    <row r="4875" spans="1:15" x14ac:dyDescent="0.2">
      <c r="A4875" s="1">
        <v>40413.041666647689</v>
      </c>
      <c r="B4875">
        <v>3.7</v>
      </c>
      <c r="C4875">
        <v>95.1</v>
      </c>
      <c r="D4875">
        <v>3.96</v>
      </c>
      <c r="E4875">
        <v>0</v>
      </c>
      <c r="F4875">
        <v>0.4</v>
      </c>
      <c r="G4875" s="3">
        <f t="shared" si="1711"/>
        <v>45.976018028820313</v>
      </c>
    </row>
    <row r="4876" spans="1:15" x14ac:dyDescent="0.2">
      <c r="A4876" s="1">
        <v>40413.083333314353</v>
      </c>
      <c r="B4876">
        <v>3.5</v>
      </c>
      <c r="C4876">
        <v>94.9</v>
      </c>
      <c r="D4876">
        <v>-3.96</v>
      </c>
      <c r="E4876">
        <v>0</v>
      </c>
      <c r="F4876">
        <v>0.4</v>
      </c>
      <c r="G4876" s="3">
        <f t="shared" si="1711"/>
        <v>45.693765521485567</v>
      </c>
    </row>
    <row r="4877" spans="1:15" x14ac:dyDescent="0.2">
      <c r="A4877" s="1">
        <v>40413.124999981017</v>
      </c>
      <c r="B4877">
        <v>4.7</v>
      </c>
      <c r="C4877">
        <v>93</v>
      </c>
      <c r="D4877">
        <v>-0.36</v>
      </c>
      <c r="E4877">
        <v>0</v>
      </c>
      <c r="F4877">
        <v>0.6</v>
      </c>
      <c r="G4877" s="3">
        <f t="shared" si="1711"/>
        <v>47.219672276939683</v>
      </c>
    </row>
    <row r="4878" spans="1:15" x14ac:dyDescent="0.2">
      <c r="A4878" s="1">
        <v>40413.166666647681</v>
      </c>
      <c r="B4878">
        <v>5.9</v>
      </c>
      <c r="C4878">
        <v>82.2</v>
      </c>
      <c r="D4878">
        <v>-1.08</v>
      </c>
      <c r="E4878">
        <v>0</v>
      </c>
      <c r="F4878">
        <v>1.1000000000000001</v>
      </c>
      <c r="G4878" s="3">
        <f t="shared" si="1711"/>
        <v>48.215728960239566</v>
      </c>
    </row>
    <row r="4879" spans="1:15" x14ac:dyDescent="0.2">
      <c r="A4879" s="1">
        <v>40413.208333314346</v>
      </c>
      <c r="B4879">
        <v>7</v>
      </c>
      <c r="C4879">
        <v>77.900000000000006</v>
      </c>
      <c r="D4879">
        <v>1.44</v>
      </c>
      <c r="E4879">
        <v>0</v>
      </c>
      <c r="F4879">
        <v>1.3</v>
      </c>
      <c r="G4879" s="3">
        <f t="shared" si="1711"/>
        <v>49.427882790489598</v>
      </c>
    </row>
    <row r="4880" spans="1:15" x14ac:dyDescent="0.2">
      <c r="A4880" s="1">
        <v>40413.24999998101</v>
      </c>
      <c r="B4880">
        <v>6.1</v>
      </c>
      <c r="C4880">
        <v>80.400000000000006</v>
      </c>
      <c r="D4880">
        <v>1.44</v>
      </c>
      <c r="E4880">
        <v>0</v>
      </c>
      <c r="F4880">
        <v>0.6</v>
      </c>
      <c r="G4880" s="3">
        <f t="shared" si="1711"/>
        <v>48.373464584731217</v>
      </c>
    </row>
    <row r="4881" spans="1:7" x14ac:dyDescent="0.2">
      <c r="A4881" s="1">
        <v>40413.291666647674</v>
      </c>
      <c r="B4881">
        <v>5.7</v>
      </c>
      <c r="C4881">
        <v>86.5</v>
      </c>
      <c r="D4881">
        <v>10.44</v>
      </c>
      <c r="E4881">
        <v>0</v>
      </c>
      <c r="F4881">
        <v>0.5</v>
      </c>
      <c r="G4881" s="3">
        <f t="shared" si="1711"/>
        <v>48.204994358734737</v>
      </c>
    </row>
    <row r="4882" spans="1:7" x14ac:dyDescent="0.2">
      <c r="A4882" s="1">
        <v>40413.333333314338</v>
      </c>
      <c r="B4882">
        <v>8.6999999999999993</v>
      </c>
      <c r="C4882">
        <v>76.5</v>
      </c>
      <c r="D4882">
        <v>352.8</v>
      </c>
      <c r="E4882">
        <v>0</v>
      </c>
      <c r="F4882">
        <v>0.4</v>
      </c>
      <c r="G4882" s="3">
        <f t="shared" ref="G4882:G4945" si="1736">B4882+(0.36*(237.7*(((17.271*B4882)/(237.7+B4882))+LN(C4882/100)))/(17.271-(((17.271*B4882)/(237.7+B4882))+LN(C4882/100))))+41.2</f>
        <v>51.628379953460396</v>
      </c>
    </row>
    <row r="4883" spans="1:7" x14ac:dyDescent="0.2">
      <c r="A4883" s="1">
        <v>40413.374999981002</v>
      </c>
      <c r="B4883">
        <v>12.5</v>
      </c>
      <c r="C4883">
        <v>63.1</v>
      </c>
      <c r="D4883">
        <v>1124.6400000000001</v>
      </c>
      <c r="E4883">
        <v>0</v>
      </c>
      <c r="F4883">
        <v>0.5</v>
      </c>
      <c r="G4883" s="3">
        <f t="shared" si="1736"/>
        <v>55.741371237020822</v>
      </c>
    </row>
    <row r="4884" spans="1:7" x14ac:dyDescent="0.2">
      <c r="A4884" s="1">
        <v>40413.416666647667</v>
      </c>
      <c r="B4884">
        <v>15.7</v>
      </c>
      <c r="C4884">
        <v>57.1</v>
      </c>
      <c r="D4884">
        <v>1673.28</v>
      </c>
      <c r="E4884">
        <v>0</v>
      </c>
      <c r="F4884">
        <v>0.6</v>
      </c>
      <c r="G4884" s="3">
        <f t="shared" si="1736"/>
        <v>59.50218681110016</v>
      </c>
    </row>
    <row r="4885" spans="1:7" x14ac:dyDescent="0.2">
      <c r="A4885" s="1">
        <v>40413.458333314331</v>
      </c>
      <c r="B4885">
        <v>17.100000000000001</v>
      </c>
      <c r="C4885">
        <v>52.8</v>
      </c>
      <c r="D4885">
        <v>2272.6799999999998</v>
      </c>
      <c r="E4885">
        <v>0</v>
      </c>
      <c r="F4885">
        <v>1.2</v>
      </c>
      <c r="G4885" s="3">
        <f t="shared" si="1736"/>
        <v>60.958633167619638</v>
      </c>
    </row>
    <row r="4886" spans="1:7" x14ac:dyDescent="0.2">
      <c r="A4886" s="1">
        <v>40413.499999980995</v>
      </c>
      <c r="B4886">
        <v>16.600000000000001</v>
      </c>
      <c r="C4886">
        <v>51.3</v>
      </c>
      <c r="D4886">
        <v>2312.64</v>
      </c>
      <c r="E4886">
        <v>0</v>
      </c>
      <c r="F4886">
        <v>1.6</v>
      </c>
      <c r="G4886" s="3">
        <f t="shared" si="1736"/>
        <v>60.141110366871885</v>
      </c>
    </row>
    <row r="4887" spans="1:7" x14ac:dyDescent="0.2">
      <c r="A4887" s="1">
        <v>40413.541666647659</v>
      </c>
      <c r="B4887">
        <v>17.600000000000001</v>
      </c>
      <c r="C4887">
        <v>54.6</v>
      </c>
      <c r="D4887">
        <v>2650.32</v>
      </c>
      <c r="E4887">
        <v>0</v>
      </c>
      <c r="F4887">
        <v>1.9</v>
      </c>
      <c r="G4887" s="3">
        <f t="shared" si="1736"/>
        <v>61.802754407141393</v>
      </c>
    </row>
    <row r="4888" spans="1:7" x14ac:dyDescent="0.2">
      <c r="A4888" s="1">
        <v>40413.583333314324</v>
      </c>
      <c r="B4888">
        <v>17.600000000000001</v>
      </c>
      <c r="C4888">
        <v>54.9</v>
      </c>
      <c r="D4888">
        <v>2515.3200000000002</v>
      </c>
      <c r="E4888">
        <v>0</v>
      </c>
      <c r="F4888">
        <v>2</v>
      </c>
      <c r="G4888" s="3">
        <f t="shared" si="1736"/>
        <v>61.831851634611056</v>
      </c>
    </row>
    <row r="4889" spans="1:7" x14ac:dyDescent="0.2">
      <c r="A4889" s="1">
        <v>40413.624999980988</v>
      </c>
      <c r="B4889">
        <v>18.2</v>
      </c>
      <c r="C4889">
        <v>55.6</v>
      </c>
      <c r="D4889">
        <v>2146.3200000000002</v>
      </c>
      <c r="E4889">
        <v>0</v>
      </c>
      <c r="F4889">
        <v>1.8</v>
      </c>
      <c r="G4889" s="3">
        <f t="shared" si="1736"/>
        <v>62.700241922704905</v>
      </c>
    </row>
    <row r="4890" spans="1:7" x14ac:dyDescent="0.2">
      <c r="A4890" s="1">
        <v>40413.666666647652</v>
      </c>
      <c r="B4890">
        <v>17.8</v>
      </c>
      <c r="C4890">
        <v>54.6</v>
      </c>
      <c r="D4890">
        <v>1593.36</v>
      </c>
      <c r="E4890">
        <v>0</v>
      </c>
      <c r="F4890">
        <v>1.6</v>
      </c>
      <c r="G4890" s="3">
        <f t="shared" si="1736"/>
        <v>62.069624733104085</v>
      </c>
    </row>
    <row r="4891" spans="1:7" x14ac:dyDescent="0.2">
      <c r="A4891" s="1">
        <v>40413.708333314316</v>
      </c>
      <c r="B4891">
        <v>15.8</v>
      </c>
      <c r="C4891">
        <v>64.400000000000006</v>
      </c>
      <c r="D4891">
        <v>764.64</v>
      </c>
      <c r="E4891">
        <v>0</v>
      </c>
      <c r="F4891">
        <v>1.1000000000000001</v>
      </c>
      <c r="G4891" s="3">
        <f t="shared" si="1736"/>
        <v>60.273781345889788</v>
      </c>
    </row>
    <row r="4892" spans="1:7" x14ac:dyDescent="0.2">
      <c r="A4892" s="1">
        <v>40413.749999980981</v>
      </c>
      <c r="B4892">
        <v>14.1</v>
      </c>
      <c r="C4892">
        <v>74.099999999999994</v>
      </c>
      <c r="D4892">
        <v>72.36</v>
      </c>
      <c r="E4892">
        <v>0</v>
      </c>
      <c r="F4892">
        <v>0.5</v>
      </c>
      <c r="G4892" s="3">
        <f t="shared" si="1736"/>
        <v>58.739481113630958</v>
      </c>
    </row>
    <row r="4893" spans="1:7" x14ac:dyDescent="0.2">
      <c r="A4893" s="1">
        <v>40413.791666647645</v>
      </c>
      <c r="B4893">
        <v>13.5</v>
      </c>
      <c r="C4893">
        <v>81.5</v>
      </c>
      <c r="D4893">
        <v>1.08</v>
      </c>
      <c r="E4893">
        <v>0</v>
      </c>
      <c r="F4893">
        <v>0.4</v>
      </c>
      <c r="G4893" s="3">
        <f t="shared" si="1736"/>
        <v>58.442033982727111</v>
      </c>
    </row>
    <row r="4894" spans="1:7" x14ac:dyDescent="0.2">
      <c r="A4894" s="1">
        <v>40413.833333314309</v>
      </c>
      <c r="B4894">
        <v>13.9</v>
      </c>
      <c r="C4894">
        <v>84.9</v>
      </c>
      <c r="D4894">
        <v>0</v>
      </c>
      <c r="E4894">
        <v>0</v>
      </c>
      <c r="F4894">
        <v>0.7</v>
      </c>
      <c r="G4894" s="3">
        <f t="shared" si="1736"/>
        <v>59.204336416311669</v>
      </c>
    </row>
    <row r="4895" spans="1:7" x14ac:dyDescent="0.2">
      <c r="A4895" s="1">
        <v>40413.874999980973</v>
      </c>
      <c r="B4895">
        <v>12.1</v>
      </c>
      <c r="C4895">
        <v>88.5</v>
      </c>
      <c r="D4895">
        <v>0.36</v>
      </c>
      <c r="E4895">
        <v>0</v>
      </c>
      <c r="F4895">
        <v>0.6</v>
      </c>
      <c r="G4895" s="3">
        <f t="shared" si="1736"/>
        <v>56.992439670279438</v>
      </c>
    </row>
    <row r="4896" spans="1:7" x14ac:dyDescent="0.2">
      <c r="A4896" s="1">
        <v>40413.916666647638</v>
      </c>
      <c r="B4896">
        <v>11.1</v>
      </c>
      <c r="C4896">
        <v>92.1</v>
      </c>
      <c r="D4896">
        <v>0.36</v>
      </c>
      <c r="E4896">
        <v>0</v>
      </c>
      <c r="F4896">
        <v>0.6</v>
      </c>
      <c r="G4896" s="3">
        <f t="shared" si="1736"/>
        <v>55.851501111286588</v>
      </c>
    </row>
    <row r="4897" spans="1:15" x14ac:dyDescent="0.2">
      <c r="A4897" s="1">
        <v>40413.958333314302</v>
      </c>
      <c r="B4897">
        <v>11.3</v>
      </c>
      <c r="C4897">
        <v>94.2</v>
      </c>
      <c r="D4897">
        <v>0.36</v>
      </c>
      <c r="E4897">
        <v>0</v>
      </c>
      <c r="F4897">
        <v>0.5</v>
      </c>
      <c r="G4897" s="3">
        <f t="shared" si="1736"/>
        <v>56.244315857378197</v>
      </c>
    </row>
    <row r="4898" spans="1:15" x14ac:dyDescent="0.2">
      <c r="A4898" s="1">
        <v>40413.999999980966</v>
      </c>
      <c r="B4898">
        <v>12.3</v>
      </c>
      <c r="C4898">
        <v>91.4</v>
      </c>
      <c r="D4898">
        <v>0</v>
      </c>
      <c r="E4898">
        <v>0</v>
      </c>
      <c r="F4898">
        <v>0.9</v>
      </c>
      <c r="G4898" s="3">
        <f t="shared" si="1736"/>
        <v>57.437834061713303</v>
      </c>
      <c r="H4898" s="1">
        <f t="shared" ref="H4898" si="1737">A4898</f>
        <v>40413.999999980966</v>
      </c>
      <c r="I4898" s="3">
        <f t="shared" ref="I4898" si="1738">AVERAGE(B4898:B4921)</f>
        <v>12.16666666666667</v>
      </c>
      <c r="J4898" s="3">
        <f t="shared" ref="J4898" si="1739">STDEV(B4898:B4921)</f>
        <v>2.9115462299739159</v>
      </c>
      <c r="K4898" s="3">
        <f t="shared" ref="K4898" si="1740">AVERAGE(C4898:C4921)</f>
        <v>70.220833333333331</v>
      </c>
      <c r="L4898" s="3">
        <f t="shared" ref="L4898" si="1741">AVERAGE(D4905:D4917)</f>
        <v>1084.9292307692308</v>
      </c>
      <c r="M4898" s="3">
        <f t="shared" ref="M4898" si="1742">SUM(E4898:E4921)</f>
        <v>0</v>
      </c>
      <c r="N4898" s="3">
        <f t="shared" ref="N4898" si="1743">AVERAGE(F4898:F4921)</f>
        <v>1.2041666666666666</v>
      </c>
      <c r="O4898" s="3">
        <f t="shared" ref="O4898" si="1744">AVERAGE(G4898:G4921)</f>
        <v>55.734443666277123</v>
      </c>
    </row>
    <row r="4899" spans="1:15" x14ac:dyDescent="0.2">
      <c r="A4899" s="1">
        <v>40414.04166664763</v>
      </c>
      <c r="B4899">
        <v>12.4</v>
      </c>
      <c r="C4899">
        <v>87.4</v>
      </c>
      <c r="D4899">
        <v>0</v>
      </c>
      <c r="E4899">
        <v>0</v>
      </c>
      <c r="F4899">
        <v>1</v>
      </c>
      <c r="G4899" s="3">
        <f t="shared" si="1736"/>
        <v>57.331308342886736</v>
      </c>
    </row>
    <row r="4900" spans="1:15" x14ac:dyDescent="0.2">
      <c r="A4900" s="1">
        <v>40414.083333314295</v>
      </c>
      <c r="B4900">
        <v>12.4</v>
      </c>
      <c r="C4900">
        <v>87.4</v>
      </c>
      <c r="D4900">
        <v>0.72</v>
      </c>
      <c r="E4900">
        <v>0</v>
      </c>
      <c r="F4900">
        <v>0.8</v>
      </c>
      <c r="G4900" s="3">
        <f t="shared" si="1736"/>
        <v>57.331308342886736</v>
      </c>
    </row>
    <row r="4901" spans="1:15" x14ac:dyDescent="0.2">
      <c r="A4901" s="1">
        <v>40414.124999980959</v>
      </c>
      <c r="B4901">
        <v>11.7</v>
      </c>
      <c r="C4901">
        <v>85.2</v>
      </c>
      <c r="D4901">
        <v>0.36</v>
      </c>
      <c r="E4901">
        <v>0</v>
      </c>
      <c r="F4901">
        <v>0.9</v>
      </c>
      <c r="G4901" s="3">
        <f t="shared" si="1736"/>
        <v>56.24679081048653</v>
      </c>
    </row>
    <row r="4902" spans="1:15" x14ac:dyDescent="0.2">
      <c r="A4902" s="1">
        <v>40414.166666647623</v>
      </c>
      <c r="B4902">
        <v>11.2</v>
      </c>
      <c r="C4902">
        <v>83.1</v>
      </c>
      <c r="D4902">
        <v>0.36</v>
      </c>
      <c r="E4902">
        <v>0</v>
      </c>
      <c r="F4902">
        <v>0.9</v>
      </c>
      <c r="G4902" s="3">
        <f t="shared" si="1736"/>
        <v>55.437454852751365</v>
      </c>
    </row>
    <row r="4903" spans="1:15" x14ac:dyDescent="0.2">
      <c r="A4903" s="1">
        <v>40414.208333314287</v>
      </c>
      <c r="B4903">
        <v>10.5</v>
      </c>
      <c r="C4903">
        <v>82.1</v>
      </c>
      <c r="D4903">
        <v>0.36</v>
      </c>
      <c r="E4903">
        <v>0</v>
      </c>
      <c r="F4903">
        <v>1.1000000000000001</v>
      </c>
      <c r="G4903" s="3">
        <f t="shared" si="1736"/>
        <v>54.427095173594267</v>
      </c>
    </row>
    <row r="4904" spans="1:15" x14ac:dyDescent="0.2">
      <c r="A4904" s="1">
        <v>40414.249999980952</v>
      </c>
      <c r="B4904">
        <v>9.5</v>
      </c>
      <c r="C4904">
        <v>83.3</v>
      </c>
      <c r="D4904">
        <v>0</v>
      </c>
      <c r="E4904">
        <v>0</v>
      </c>
      <c r="F4904">
        <v>0.9</v>
      </c>
      <c r="G4904" s="3">
        <f t="shared" si="1736"/>
        <v>53.151520325042085</v>
      </c>
    </row>
    <row r="4905" spans="1:15" x14ac:dyDescent="0.2">
      <c r="A4905" s="1">
        <v>40414.291666647616</v>
      </c>
      <c r="B4905">
        <v>9.4</v>
      </c>
      <c r="C4905">
        <v>84.1</v>
      </c>
      <c r="D4905">
        <v>9</v>
      </c>
      <c r="E4905">
        <v>0</v>
      </c>
      <c r="F4905">
        <v>1</v>
      </c>
      <c r="G4905" s="3">
        <f t="shared" si="1736"/>
        <v>53.066396927283293</v>
      </c>
    </row>
    <row r="4906" spans="1:15" x14ac:dyDescent="0.2">
      <c r="A4906" s="1">
        <v>40414.33333331428</v>
      </c>
      <c r="B4906">
        <v>10.3</v>
      </c>
      <c r="C4906">
        <v>77.900000000000006</v>
      </c>
      <c r="D4906">
        <v>218.52</v>
      </c>
      <c r="E4906">
        <v>0</v>
      </c>
      <c r="F4906">
        <v>1</v>
      </c>
      <c r="G4906" s="3">
        <f t="shared" si="1736"/>
        <v>53.881059544319044</v>
      </c>
    </row>
    <row r="4907" spans="1:15" x14ac:dyDescent="0.2">
      <c r="A4907" s="1">
        <v>40414.374999980944</v>
      </c>
      <c r="B4907">
        <v>11.8</v>
      </c>
      <c r="C4907">
        <v>69.8</v>
      </c>
      <c r="D4907">
        <v>696.24</v>
      </c>
      <c r="E4907">
        <v>0</v>
      </c>
      <c r="F4907">
        <v>1.1000000000000001</v>
      </c>
      <c r="G4907" s="3">
        <f t="shared" si="1736"/>
        <v>55.327333068058422</v>
      </c>
    </row>
    <row r="4908" spans="1:15" x14ac:dyDescent="0.2">
      <c r="A4908" s="1">
        <v>40414.416666647609</v>
      </c>
      <c r="B4908">
        <v>13.9</v>
      </c>
      <c r="C4908">
        <v>60</v>
      </c>
      <c r="D4908">
        <v>1271.1600000000001</v>
      </c>
      <c r="E4908">
        <v>0</v>
      </c>
      <c r="F4908">
        <v>1.2</v>
      </c>
      <c r="G4908" s="3">
        <f t="shared" si="1736"/>
        <v>57.354447839932128</v>
      </c>
    </row>
    <row r="4909" spans="1:15" x14ac:dyDescent="0.2">
      <c r="A4909" s="1">
        <v>40414.458333314273</v>
      </c>
      <c r="B4909">
        <v>14.7</v>
      </c>
      <c r="C4909">
        <v>55.3</v>
      </c>
      <c r="D4909">
        <v>1967.04</v>
      </c>
      <c r="E4909">
        <v>0</v>
      </c>
      <c r="F4909">
        <v>2</v>
      </c>
      <c r="G4909" s="3">
        <f t="shared" si="1736"/>
        <v>57.99890933777634</v>
      </c>
    </row>
    <row r="4910" spans="1:15" x14ac:dyDescent="0.2">
      <c r="A4910" s="1">
        <v>40414.499999980937</v>
      </c>
      <c r="B4910">
        <v>15.3</v>
      </c>
      <c r="C4910">
        <v>53.3</v>
      </c>
      <c r="D4910">
        <v>1721.88</v>
      </c>
      <c r="E4910">
        <v>0</v>
      </c>
      <c r="F4910">
        <v>1.7</v>
      </c>
      <c r="G4910" s="3">
        <f t="shared" si="1736"/>
        <v>58.607943020281169</v>
      </c>
    </row>
    <row r="4911" spans="1:15" x14ac:dyDescent="0.2">
      <c r="A4911" s="1">
        <v>40414.541666647601</v>
      </c>
      <c r="B4911">
        <v>15.6</v>
      </c>
      <c r="C4911">
        <v>52.3</v>
      </c>
      <c r="D4911">
        <v>1748.16</v>
      </c>
      <c r="E4911">
        <v>0</v>
      </c>
      <c r="F4911">
        <v>1.8</v>
      </c>
      <c r="G4911" s="3">
        <f t="shared" si="1736"/>
        <v>58.909390269943678</v>
      </c>
    </row>
    <row r="4912" spans="1:15" x14ac:dyDescent="0.2">
      <c r="A4912" s="1">
        <v>40414.583333314265</v>
      </c>
      <c r="B4912">
        <v>17.2</v>
      </c>
      <c r="C4912">
        <v>48.8</v>
      </c>
      <c r="D4912">
        <v>2258.64</v>
      </c>
      <c r="E4912">
        <v>0</v>
      </c>
      <c r="F4912">
        <v>1.8</v>
      </c>
      <c r="G4912" s="3">
        <f t="shared" si="1736"/>
        <v>60.67860715451711</v>
      </c>
    </row>
    <row r="4913" spans="1:15" x14ac:dyDescent="0.2">
      <c r="A4913" s="1">
        <v>40414.62499998093</v>
      </c>
      <c r="B4913">
        <v>15.7</v>
      </c>
      <c r="C4913">
        <v>51.9</v>
      </c>
      <c r="D4913">
        <v>1763.28</v>
      </c>
      <c r="E4913">
        <v>0</v>
      </c>
      <c r="F4913">
        <v>1.8</v>
      </c>
      <c r="G4913" s="3">
        <f t="shared" si="1736"/>
        <v>59.002723789541193</v>
      </c>
    </row>
    <row r="4914" spans="1:15" x14ac:dyDescent="0.2">
      <c r="A4914" s="1">
        <v>40414.666666647594</v>
      </c>
      <c r="B4914">
        <v>16.899999999999999</v>
      </c>
      <c r="C4914">
        <v>47</v>
      </c>
      <c r="D4914">
        <v>1575.36</v>
      </c>
      <c r="E4914">
        <v>0</v>
      </c>
      <c r="F4914">
        <v>1.8</v>
      </c>
      <c r="G4914" s="3">
        <f t="shared" si="1736"/>
        <v>60.084236888419305</v>
      </c>
    </row>
    <row r="4915" spans="1:15" x14ac:dyDescent="0.2">
      <c r="A4915" s="1">
        <v>40414.708333314258</v>
      </c>
      <c r="B4915">
        <v>15.2</v>
      </c>
      <c r="C4915">
        <v>54.6</v>
      </c>
      <c r="D4915">
        <v>789.84</v>
      </c>
      <c r="E4915">
        <v>0</v>
      </c>
      <c r="F4915">
        <v>1.9</v>
      </c>
      <c r="G4915" s="3">
        <f t="shared" si="1736"/>
        <v>58.600014012921321</v>
      </c>
    </row>
    <row r="4916" spans="1:15" x14ac:dyDescent="0.2">
      <c r="A4916" s="1">
        <v>40414.749999980922</v>
      </c>
      <c r="B4916">
        <v>12.4</v>
      </c>
      <c r="C4916">
        <v>62.6</v>
      </c>
      <c r="D4916">
        <v>83.16</v>
      </c>
      <c r="E4916">
        <v>0</v>
      </c>
      <c r="F4916">
        <v>2.1</v>
      </c>
      <c r="G4916" s="3">
        <f t="shared" si="1736"/>
        <v>55.566041110389897</v>
      </c>
    </row>
    <row r="4917" spans="1:15" x14ac:dyDescent="0.2">
      <c r="A4917" s="1">
        <v>40414.791666647587</v>
      </c>
      <c r="B4917">
        <v>10.6</v>
      </c>
      <c r="C4917">
        <v>68.900000000000006</v>
      </c>
      <c r="D4917">
        <v>1.8</v>
      </c>
      <c r="E4917">
        <v>0</v>
      </c>
      <c r="F4917">
        <v>1.2</v>
      </c>
      <c r="G4917" s="3">
        <f t="shared" si="1736"/>
        <v>53.646411176611778</v>
      </c>
    </row>
    <row r="4918" spans="1:15" x14ac:dyDescent="0.2">
      <c r="A4918" s="1">
        <v>40414.833333314251</v>
      </c>
      <c r="B4918">
        <v>9.8000000000000007</v>
      </c>
      <c r="C4918">
        <v>70.400000000000006</v>
      </c>
      <c r="D4918">
        <v>0.36</v>
      </c>
      <c r="E4918">
        <v>0</v>
      </c>
      <c r="F4918">
        <v>0.6</v>
      </c>
      <c r="G4918" s="3">
        <f t="shared" si="1736"/>
        <v>52.681747118234192</v>
      </c>
    </row>
    <row r="4919" spans="1:15" x14ac:dyDescent="0.2">
      <c r="A4919" s="1">
        <v>40414.874999980915</v>
      </c>
      <c r="B4919">
        <v>9.1</v>
      </c>
      <c r="C4919">
        <v>71.3</v>
      </c>
      <c r="D4919">
        <v>0</v>
      </c>
      <c r="E4919">
        <v>0</v>
      </c>
      <c r="F4919">
        <v>0.5</v>
      </c>
      <c r="G4919" s="3">
        <f t="shared" si="1736"/>
        <v>51.805192530667135</v>
      </c>
    </row>
    <row r="4920" spans="1:15" x14ac:dyDescent="0.2">
      <c r="A4920" s="1">
        <v>40414.916666647579</v>
      </c>
      <c r="B4920">
        <v>8.1</v>
      </c>
      <c r="C4920">
        <v>73</v>
      </c>
      <c r="D4920">
        <v>0</v>
      </c>
      <c r="E4920">
        <v>0</v>
      </c>
      <c r="F4920">
        <v>0.5</v>
      </c>
      <c r="G4920" s="3">
        <f t="shared" si="1736"/>
        <v>50.579470051866267</v>
      </c>
    </row>
    <row r="4921" spans="1:15" x14ac:dyDescent="0.2">
      <c r="A4921" s="1">
        <v>40414.958333314244</v>
      </c>
      <c r="B4921">
        <v>6</v>
      </c>
      <c r="C4921">
        <v>84.2</v>
      </c>
      <c r="D4921">
        <v>0.72</v>
      </c>
      <c r="E4921">
        <v>0</v>
      </c>
      <c r="F4921">
        <v>0.4</v>
      </c>
      <c r="G4921" s="3">
        <f t="shared" si="1736"/>
        <v>48.473412240527466</v>
      </c>
    </row>
    <row r="4922" spans="1:15" x14ac:dyDescent="0.2">
      <c r="A4922" s="1">
        <v>40414.999999980908</v>
      </c>
      <c r="B4922">
        <v>5.6</v>
      </c>
      <c r="C4922">
        <v>84.4</v>
      </c>
      <c r="D4922">
        <v>0.36</v>
      </c>
      <c r="E4922">
        <v>0</v>
      </c>
      <c r="F4922">
        <v>0.5</v>
      </c>
      <c r="G4922" s="3">
        <f t="shared" si="1736"/>
        <v>47.944375283278205</v>
      </c>
      <c r="H4922" s="1">
        <f t="shared" ref="H4922" si="1745">A4922</f>
        <v>40414.999999980908</v>
      </c>
      <c r="I4922" s="3">
        <f t="shared" ref="I4922" si="1746">AVERAGE(B4922:B4945)</f>
        <v>9.9375</v>
      </c>
      <c r="J4922" s="3">
        <f t="shared" ref="J4922" si="1747">STDEV(B4922:B4945)</f>
        <v>4.8883901947013406</v>
      </c>
      <c r="K4922" s="3">
        <f t="shared" ref="K4922" si="1748">AVERAGE(C4922:C4945)</f>
        <v>74.141666666666666</v>
      </c>
      <c r="L4922" s="3">
        <f t="shared" ref="L4922" si="1749">AVERAGE(D4929:D4941)</f>
        <v>1379.0769230769231</v>
      </c>
      <c r="M4922" s="3">
        <f t="shared" ref="M4922" si="1750">SUM(E4922:E4945)</f>
        <v>0</v>
      </c>
      <c r="N4922" s="3">
        <f t="shared" ref="N4922" si="1751">AVERAGE(F4922:F4945)</f>
        <v>1.1833333333333333</v>
      </c>
      <c r="O4922" s="3">
        <f t="shared" ref="O4922" si="1752">AVERAGE(G4922:G4945)</f>
        <v>52.958299268351404</v>
      </c>
    </row>
    <row r="4923" spans="1:15" x14ac:dyDescent="0.2">
      <c r="A4923" s="1">
        <v>40415.041666647572</v>
      </c>
      <c r="B4923">
        <v>6.4</v>
      </c>
      <c r="C4923">
        <v>82.6</v>
      </c>
      <c r="D4923">
        <v>1.08</v>
      </c>
      <c r="E4923">
        <v>0</v>
      </c>
      <c r="F4923">
        <v>0.7</v>
      </c>
      <c r="G4923" s="3">
        <f t="shared" si="1736"/>
        <v>48.916399994453769</v>
      </c>
    </row>
    <row r="4924" spans="1:15" x14ac:dyDescent="0.2">
      <c r="A4924" s="1">
        <v>40415.083333314236</v>
      </c>
      <c r="B4924">
        <v>5.7</v>
      </c>
      <c r="C4924">
        <v>86.2</v>
      </c>
      <c r="D4924">
        <v>0.72</v>
      </c>
      <c r="E4924">
        <v>0</v>
      </c>
      <c r="F4924">
        <v>0.5</v>
      </c>
      <c r="G4924" s="3">
        <f t="shared" si="1736"/>
        <v>48.187255279569726</v>
      </c>
    </row>
    <row r="4925" spans="1:15" x14ac:dyDescent="0.2">
      <c r="A4925" s="1">
        <v>40415.124999980901</v>
      </c>
      <c r="B4925">
        <v>5.3</v>
      </c>
      <c r="C4925">
        <v>86.4</v>
      </c>
      <c r="D4925">
        <v>0.72</v>
      </c>
      <c r="E4925">
        <v>0</v>
      </c>
      <c r="F4925">
        <v>0.7</v>
      </c>
      <c r="G4925" s="3">
        <f t="shared" si="1736"/>
        <v>47.657549393695454</v>
      </c>
    </row>
    <row r="4926" spans="1:15" x14ac:dyDescent="0.2">
      <c r="A4926" s="1">
        <v>40415.166666647565</v>
      </c>
      <c r="B4926">
        <v>3.5</v>
      </c>
      <c r="C4926">
        <v>92.3</v>
      </c>
      <c r="D4926">
        <v>2.16</v>
      </c>
      <c r="E4926">
        <v>0</v>
      </c>
      <c r="F4926">
        <v>0.5</v>
      </c>
      <c r="G4926" s="3">
        <f t="shared" si="1736"/>
        <v>45.553140523731003</v>
      </c>
    </row>
    <row r="4927" spans="1:15" x14ac:dyDescent="0.2">
      <c r="A4927" s="1">
        <v>40415.208333314229</v>
      </c>
      <c r="B4927">
        <v>2.9</v>
      </c>
      <c r="C4927">
        <v>94.2</v>
      </c>
      <c r="D4927">
        <v>-2.16</v>
      </c>
      <c r="E4927">
        <v>0</v>
      </c>
      <c r="F4927">
        <v>0.5</v>
      </c>
      <c r="G4927" s="3">
        <f t="shared" si="1736"/>
        <v>44.841749601461139</v>
      </c>
    </row>
    <row r="4928" spans="1:15" x14ac:dyDescent="0.2">
      <c r="A4928" s="1">
        <v>40415.249999980893</v>
      </c>
      <c r="B4928">
        <v>2.9</v>
      </c>
      <c r="C4928">
        <v>96.3</v>
      </c>
      <c r="D4928">
        <v>0</v>
      </c>
      <c r="E4928">
        <v>0</v>
      </c>
      <c r="F4928">
        <v>0.4</v>
      </c>
      <c r="G4928" s="3">
        <f t="shared" si="1736"/>
        <v>44.953036051596186</v>
      </c>
    </row>
    <row r="4929" spans="1:7" x14ac:dyDescent="0.2">
      <c r="A4929" s="1">
        <v>40415.291666647558</v>
      </c>
      <c r="B4929">
        <v>3</v>
      </c>
      <c r="C4929">
        <v>96.3</v>
      </c>
      <c r="D4929">
        <v>11.52</v>
      </c>
      <c r="E4929">
        <v>0</v>
      </c>
      <c r="F4929">
        <v>0.4</v>
      </c>
      <c r="G4929" s="3">
        <f t="shared" si="1736"/>
        <v>45.088877453967271</v>
      </c>
    </row>
    <row r="4930" spans="1:7" x14ac:dyDescent="0.2">
      <c r="A4930" s="1">
        <v>40415.333333314222</v>
      </c>
      <c r="B4930">
        <v>7.7</v>
      </c>
      <c r="C4930">
        <v>83.3</v>
      </c>
      <c r="D4930">
        <v>482.04</v>
      </c>
      <c r="E4930">
        <v>0</v>
      </c>
      <c r="F4930">
        <v>0.8</v>
      </c>
      <c r="G4930" s="3">
        <f t="shared" si="1736"/>
        <v>50.717497410083901</v>
      </c>
    </row>
    <row r="4931" spans="1:7" x14ac:dyDescent="0.2">
      <c r="A4931" s="1">
        <v>40415.374999980886</v>
      </c>
      <c r="B4931">
        <v>11.5</v>
      </c>
      <c r="C4931">
        <v>70.599999999999994</v>
      </c>
      <c r="D4931">
        <v>1168.92</v>
      </c>
      <c r="E4931">
        <v>0</v>
      </c>
      <c r="F4931">
        <v>1.1000000000000001</v>
      </c>
      <c r="G4931" s="3">
        <f t="shared" si="1736"/>
        <v>54.983377128511236</v>
      </c>
    </row>
    <row r="4932" spans="1:7" x14ac:dyDescent="0.2">
      <c r="A4932" s="1">
        <v>40415.41666664755</v>
      </c>
      <c r="B4932">
        <v>13.8</v>
      </c>
      <c r="C4932">
        <v>60.1</v>
      </c>
      <c r="D4932">
        <v>1807.92</v>
      </c>
      <c r="E4932">
        <v>0</v>
      </c>
      <c r="F4932">
        <v>1.7</v>
      </c>
      <c r="G4932" s="3">
        <f t="shared" si="1736"/>
        <v>57.229285448555004</v>
      </c>
    </row>
    <row r="4933" spans="1:7" x14ac:dyDescent="0.2">
      <c r="A4933" s="1">
        <v>40415.458333314215</v>
      </c>
      <c r="B4933">
        <v>14.6</v>
      </c>
      <c r="C4933">
        <v>53.4</v>
      </c>
      <c r="D4933">
        <v>2422.44</v>
      </c>
      <c r="E4933">
        <v>0</v>
      </c>
      <c r="F4933">
        <v>2.8</v>
      </c>
      <c r="G4933" s="3">
        <f t="shared" si="1736"/>
        <v>57.684081742488303</v>
      </c>
    </row>
    <row r="4934" spans="1:7" x14ac:dyDescent="0.2">
      <c r="A4934" s="1">
        <v>40415.499999980879</v>
      </c>
      <c r="B4934">
        <v>14.3</v>
      </c>
      <c r="C4934">
        <v>54</v>
      </c>
      <c r="D4934">
        <v>2319.84</v>
      </c>
      <c r="E4934">
        <v>0</v>
      </c>
      <c r="F4934">
        <v>2.1</v>
      </c>
      <c r="G4934" s="3">
        <f t="shared" si="1736"/>
        <v>57.341677655847164</v>
      </c>
    </row>
    <row r="4935" spans="1:7" x14ac:dyDescent="0.2">
      <c r="A4935" s="1">
        <v>40415.541666647543</v>
      </c>
      <c r="B4935">
        <v>15.9</v>
      </c>
      <c r="C4935">
        <v>49.6</v>
      </c>
      <c r="D4935">
        <v>2592.36</v>
      </c>
      <c r="E4935">
        <v>0</v>
      </c>
      <c r="F4935">
        <v>2</v>
      </c>
      <c r="G4935" s="3">
        <f t="shared" si="1736"/>
        <v>59.033746342832742</v>
      </c>
    </row>
    <row r="4936" spans="1:7" x14ac:dyDescent="0.2">
      <c r="A4936" s="1">
        <v>40415.583333314207</v>
      </c>
      <c r="B4936">
        <v>16.5</v>
      </c>
      <c r="C4936">
        <v>45.5</v>
      </c>
      <c r="D4936">
        <v>2368.8000000000002</v>
      </c>
      <c r="E4936">
        <v>0</v>
      </c>
      <c r="F4936">
        <v>2</v>
      </c>
      <c r="G4936" s="3">
        <f t="shared" si="1736"/>
        <v>59.385402474945643</v>
      </c>
    </row>
    <row r="4937" spans="1:7" x14ac:dyDescent="0.2">
      <c r="A4937" s="1">
        <v>40415.624999980872</v>
      </c>
      <c r="B4937">
        <v>17</v>
      </c>
      <c r="C4937">
        <v>45.6</v>
      </c>
      <c r="D4937">
        <v>2218.6799999999998</v>
      </c>
      <c r="E4937">
        <v>0</v>
      </c>
      <c r="F4937">
        <v>2</v>
      </c>
      <c r="G4937" s="3">
        <f t="shared" si="1736"/>
        <v>60.060393434748214</v>
      </c>
    </row>
    <row r="4938" spans="1:7" x14ac:dyDescent="0.2">
      <c r="A4938" s="1">
        <v>40415.666666647536</v>
      </c>
      <c r="B4938">
        <v>16.600000000000001</v>
      </c>
      <c r="C4938">
        <v>49.8</v>
      </c>
      <c r="D4938">
        <v>1593.36</v>
      </c>
      <c r="E4938">
        <v>0</v>
      </c>
      <c r="F4938">
        <v>2</v>
      </c>
      <c r="G4938" s="3">
        <f t="shared" si="1736"/>
        <v>59.986195131531915</v>
      </c>
    </row>
    <row r="4939" spans="1:7" x14ac:dyDescent="0.2">
      <c r="A4939" s="1">
        <v>40415.7083333142</v>
      </c>
      <c r="B4939">
        <v>15</v>
      </c>
      <c r="C4939">
        <v>63.4</v>
      </c>
      <c r="D4939">
        <v>851.4</v>
      </c>
      <c r="E4939">
        <v>0</v>
      </c>
      <c r="F4939">
        <v>3</v>
      </c>
      <c r="G4939" s="3">
        <f t="shared" si="1736"/>
        <v>59.1177995870638</v>
      </c>
    </row>
    <row r="4940" spans="1:7" x14ac:dyDescent="0.2">
      <c r="A4940" s="1">
        <v>40415.749999980864</v>
      </c>
      <c r="B4940">
        <v>13.6</v>
      </c>
      <c r="C4940">
        <v>69.7</v>
      </c>
      <c r="D4940">
        <v>89.28</v>
      </c>
      <c r="E4940">
        <v>0</v>
      </c>
      <c r="F4940">
        <v>1.8</v>
      </c>
      <c r="G4940" s="3">
        <f t="shared" si="1736"/>
        <v>57.740219971513341</v>
      </c>
    </row>
    <row r="4941" spans="1:7" x14ac:dyDescent="0.2">
      <c r="A4941" s="1">
        <v>40415.791666647528</v>
      </c>
      <c r="B4941">
        <v>12.2</v>
      </c>
      <c r="C4941">
        <v>75.599999999999994</v>
      </c>
      <c r="D4941">
        <v>1.44</v>
      </c>
      <c r="E4941">
        <v>0</v>
      </c>
      <c r="F4941">
        <v>0.7</v>
      </c>
      <c r="G4941" s="3">
        <f t="shared" si="1736"/>
        <v>56.285843873969938</v>
      </c>
    </row>
    <row r="4942" spans="1:7" x14ac:dyDescent="0.2">
      <c r="A4942" s="1">
        <v>40415.833333314193</v>
      </c>
      <c r="B4942">
        <v>9.9</v>
      </c>
      <c r="C4942">
        <v>82.7</v>
      </c>
      <c r="D4942">
        <v>0.36</v>
      </c>
      <c r="E4942">
        <v>0</v>
      </c>
      <c r="F4942">
        <v>0.5</v>
      </c>
      <c r="G4942" s="3">
        <f t="shared" si="1736"/>
        <v>53.654397023737815</v>
      </c>
    </row>
    <row r="4943" spans="1:7" x14ac:dyDescent="0.2">
      <c r="A4943" s="1">
        <v>40415.874999980857</v>
      </c>
      <c r="B4943">
        <v>9</v>
      </c>
      <c r="C4943">
        <v>87.2</v>
      </c>
      <c r="D4943">
        <v>0</v>
      </c>
      <c r="E4943">
        <v>0</v>
      </c>
      <c r="F4943">
        <v>0.5</v>
      </c>
      <c r="G4943" s="3">
        <f t="shared" si="1736"/>
        <v>52.714985744688697</v>
      </c>
    </row>
    <row r="4944" spans="1:7" x14ac:dyDescent="0.2">
      <c r="A4944" s="1">
        <v>40415.916666647521</v>
      </c>
      <c r="B4944">
        <v>7.8</v>
      </c>
      <c r="C4944">
        <v>87.9</v>
      </c>
      <c r="D4944">
        <v>0</v>
      </c>
      <c r="E4944">
        <v>0</v>
      </c>
      <c r="F4944">
        <v>0.5</v>
      </c>
      <c r="G4944" s="3">
        <f t="shared" si="1736"/>
        <v>51.131586652796415</v>
      </c>
    </row>
    <row r="4945" spans="1:15" x14ac:dyDescent="0.2">
      <c r="A4945" s="1">
        <v>40415.958333314185</v>
      </c>
      <c r="B4945">
        <v>7.8</v>
      </c>
      <c r="C4945">
        <v>82.3</v>
      </c>
      <c r="D4945">
        <v>0</v>
      </c>
      <c r="E4945">
        <v>0</v>
      </c>
      <c r="F4945">
        <v>0.7</v>
      </c>
      <c r="G4945" s="3">
        <f t="shared" si="1736"/>
        <v>50.790309235367033</v>
      </c>
    </row>
    <row r="4946" spans="1:15" x14ac:dyDescent="0.2">
      <c r="A4946" s="1">
        <v>40415.99999998085</v>
      </c>
      <c r="B4946">
        <v>6.8</v>
      </c>
      <c r="C4946">
        <v>84.9</v>
      </c>
      <c r="D4946">
        <v>0.72</v>
      </c>
      <c r="E4946">
        <v>0</v>
      </c>
      <c r="F4946">
        <v>0.7</v>
      </c>
      <c r="G4946" s="3">
        <f t="shared" ref="G4946:G5009" si="1753">B4946+(0.36*(237.7*(((17.271*B4946)/(237.7+B4946))+LN(C4946/100)))/(17.271-(((17.271*B4946)/(237.7+B4946))+LN(C4946/100))))+41.2</f>
        <v>49.598157702769669</v>
      </c>
      <c r="H4946" s="1">
        <f t="shared" ref="H4946" si="1754">A4946</f>
        <v>40415.99999998085</v>
      </c>
      <c r="I4946" s="3">
        <f t="shared" ref="I4946" si="1755">AVERAGE(B4946:B4969)</f>
        <v>10.058333333333335</v>
      </c>
      <c r="J4946" s="3">
        <f t="shared" ref="J4946" si="1756">STDEV(B4946:B4969)</f>
        <v>5.6439206744700199</v>
      </c>
      <c r="K4946" s="3">
        <f t="shared" ref="K4946" si="1757">AVERAGE(C4946:C4969)</f>
        <v>76.120833333333337</v>
      </c>
      <c r="L4946" s="3">
        <f t="shared" ref="L4946" si="1758">AVERAGE(D4953:D4965)</f>
        <v>1368.1107692307694</v>
      </c>
      <c r="M4946" s="3">
        <f t="shared" ref="M4946" si="1759">SUM(E4946:E4969)</f>
        <v>0</v>
      </c>
      <c r="N4946" s="3">
        <f t="shared" ref="N4946" si="1760">AVERAGE(F4946:F4969)</f>
        <v>1.0374999999999999</v>
      </c>
      <c r="O4946" s="3">
        <f t="shared" ref="O4946" si="1761">AVERAGE(G4946:G4969)</f>
        <v>53.255577621385704</v>
      </c>
    </row>
    <row r="4947" spans="1:15" x14ac:dyDescent="0.2">
      <c r="A4947" s="1">
        <v>40416.041666647514</v>
      </c>
      <c r="B4947">
        <v>5.0999999999999996</v>
      </c>
      <c r="C4947">
        <v>92.4</v>
      </c>
      <c r="D4947">
        <v>0.72</v>
      </c>
      <c r="E4947">
        <v>0</v>
      </c>
      <c r="F4947">
        <v>0.5</v>
      </c>
      <c r="G4947" s="3">
        <f t="shared" si="1753"/>
        <v>47.72928309086123</v>
      </c>
    </row>
    <row r="4948" spans="1:15" x14ac:dyDescent="0.2">
      <c r="A4948" s="1">
        <v>40416.083333314178</v>
      </c>
      <c r="B4948">
        <v>3.5</v>
      </c>
      <c r="C4948">
        <v>94.4</v>
      </c>
      <c r="D4948">
        <v>-0.36</v>
      </c>
      <c r="E4948">
        <v>0</v>
      </c>
      <c r="F4948">
        <v>0.4</v>
      </c>
      <c r="G4948" s="3">
        <f t="shared" si="1753"/>
        <v>45.666988687937192</v>
      </c>
    </row>
    <row r="4949" spans="1:15" x14ac:dyDescent="0.2">
      <c r="A4949" s="1">
        <v>40416.124999980842</v>
      </c>
      <c r="B4949">
        <v>3.2</v>
      </c>
      <c r="C4949">
        <v>95.7</v>
      </c>
      <c r="D4949">
        <v>1.08</v>
      </c>
      <c r="E4949">
        <v>0</v>
      </c>
      <c r="F4949">
        <v>0.4</v>
      </c>
      <c r="G4949" s="3">
        <f t="shared" si="1753"/>
        <v>45.328905779291063</v>
      </c>
    </row>
    <row r="4950" spans="1:15" x14ac:dyDescent="0.2">
      <c r="A4950" s="1">
        <v>40416.166666647507</v>
      </c>
      <c r="B4950">
        <v>2.8</v>
      </c>
      <c r="C4950">
        <v>96.7</v>
      </c>
      <c r="D4950">
        <v>0</v>
      </c>
      <c r="E4950">
        <v>0</v>
      </c>
      <c r="F4950">
        <v>0.4</v>
      </c>
      <c r="G4950" s="3">
        <f t="shared" si="1753"/>
        <v>44.838131283202657</v>
      </c>
    </row>
    <row r="4951" spans="1:15" x14ac:dyDescent="0.2">
      <c r="A4951" s="1">
        <v>40416.208333314171</v>
      </c>
      <c r="B4951">
        <v>1.7</v>
      </c>
      <c r="C4951">
        <v>97</v>
      </c>
      <c r="D4951">
        <v>0</v>
      </c>
      <c r="E4951">
        <v>0</v>
      </c>
      <c r="F4951">
        <v>0.4</v>
      </c>
      <c r="G4951" s="3">
        <f t="shared" si="1753"/>
        <v>43.359189917842635</v>
      </c>
    </row>
    <row r="4952" spans="1:15" x14ac:dyDescent="0.2">
      <c r="A4952" s="1">
        <v>40416.249999980835</v>
      </c>
      <c r="B4952">
        <v>1.8</v>
      </c>
      <c r="C4952">
        <v>97.8</v>
      </c>
      <c r="D4952">
        <v>0</v>
      </c>
      <c r="E4952">
        <v>0</v>
      </c>
      <c r="F4952">
        <v>0.4</v>
      </c>
      <c r="G4952" s="3">
        <f t="shared" si="1753"/>
        <v>43.536249901927839</v>
      </c>
    </row>
    <row r="4953" spans="1:15" x14ac:dyDescent="0.2">
      <c r="A4953" s="1">
        <v>40416.291666647499</v>
      </c>
      <c r="B4953">
        <v>2.5</v>
      </c>
      <c r="C4953">
        <v>98</v>
      </c>
      <c r="D4953">
        <v>19.079999999999998</v>
      </c>
      <c r="E4953">
        <v>0</v>
      </c>
      <c r="F4953">
        <v>0.5</v>
      </c>
      <c r="G4953" s="3">
        <f t="shared" si="1753"/>
        <v>44.497906437527732</v>
      </c>
    </row>
    <row r="4954" spans="1:15" x14ac:dyDescent="0.2">
      <c r="A4954" s="1">
        <v>40416.333333314164</v>
      </c>
      <c r="B4954">
        <v>6.6</v>
      </c>
      <c r="C4954">
        <v>97.1</v>
      </c>
      <c r="D4954">
        <v>458.64</v>
      </c>
      <c r="E4954">
        <v>0</v>
      </c>
      <c r="F4954">
        <v>0.5</v>
      </c>
      <c r="G4954" s="3">
        <f t="shared" si="1753"/>
        <v>50.022249837069204</v>
      </c>
    </row>
    <row r="4955" spans="1:15" x14ac:dyDescent="0.2">
      <c r="A4955" s="1">
        <v>40416.374999980828</v>
      </c>
      <c r="B4955">
        <v>11.4</v>
      </c>
      <c r="C4955">
        <v>70.5</v>
      </c>
      <c r="D4955">
        <v>1103.4000000000001</v>
      </c>
      <c r="E4955">
        <v>0</v>
      </c>
      <c r="F4955">
        <v>1</v>
      </c>
      <c r="G4955" s="3">
        <f t="shared" si="1753"/>
        <v>54.841455222270667</v>
      </c>
    </row>
    <row r="4956" spans="1:15" x14ac:dyDescent="0.2">
      <c r="A4956" s="1">
        <v>40416.416666647492</v>
      </c>
      <c r="B4956">
        <v>13.8</v>
      </c>
      <c r="C4956">
        <v>66.3</v>
      </c>
      <c r="D4956">
        <v>1709.64</v>
      </c>
      <c r="E4956">
        <v>0</v>
      </c>
      <c r="F4956">
        <v>1.4</v>
      </c>
      <c r="G4956" s="3">
        <f t="shared" si="1753"/>
        <v>57.744414938274772</v>
      </c>
    </row>
    <row r="4957" spans="1:15" x14ac:dyDescent="0.2">
      <c r="A4957" s="1">
        <v>40416.458333314156</v>
      </c>
      <c r="B4957">
        <v>15.5</v>
      </c>
      <c r="C4957">
        <v>56.1</v>
      </c>
      <c r="D4957">
        <v>2361.6</v>
      </c>
      <c r="E4957">
        <v>0</v>
      </c>
      <c r="F4957">
        <v>1.6</v>
      </c>
      <c r="G4957" s="3">
        <f t="shared" si="1753"/>
        <v>59.142212643882324</v>
      </c>
    </row>
    <row r="4958" spans="1:15" x14ac:dyDescent="0.2">
      <c r="A4958" s="1">
        <v>40416.499999980821</v>
      </c>
      <c r="B4958">
        <v>16.899999999999999</v>
      </c>
      <c r="C4958">
        <v>49.5</v>
      </c>
      <c r="D4958">
        <v>2409.48</v>
      </c>
      <c r="E4958">
        <v>0</v>
      </c>
      <c r="F4958">
        <v>1.6</v>
      </c>
      <c r="G4958" s="3">
        <f t="shared" si="1753"/>
        <v>60.353886838518157</v>
      </c>
    </row>
    <row r="4959" spans="1:15" x14ac:dyDescent="0.2">
      <c r="A4959" s="1">
        <v>40416.541666647485</v>
      </c>
      <c r="B4959">
        <v>17.8</v>
      </c>
      <c r="C4959">
        <v>49.5</v>
      </c>
      <c r="D4959">
        <v>2418.12</v>
      </c>
      <c r="E4959">
        <v>0</v>
      </c>
      <c r="F4959">
        <v>1.7</v>
      </c>
      <c r="G4959" s="3">
        <f t="shared" si="1753"/>
        <v>61.551330110035636</v>
      </c>
    </row>
    <row r="4960" spans="1:15" x14ac:dyDescent="0.2">
      <c r="A4960" s="1">
        <v>40416.583333314149</v>
      </c>
      <c r="B4960">
        <v>18.100000000000001</v>
      </c>
      <c r="C4960">
        <v>47.5</v>
      </c>
      <c r="D4960">
        <v>2597.7600000000002</v>
      </c>
      <c r="E4960">
        <v>0</v>
      </c>
      <c r="F4960">
        <v>1.6</v>
      </c>
      <c r="G4960" s="3">
        <f t="shared" si="1753"/>
        <v>61.733792197817223</v>
      </c>
    </row>
    <row r="4961" spans="1:15" x14ac:dyDescent="0.2">
      <c r="A4961" s="1">
        <v>40416.624999980813</v>
      </c>
      <c r="B4961">
        <v>17</v>
      </c>
      <c r="C4961">
        <v>52.9</v>
      </c>
      <c r="D4961">
        <v>2165.7600000000002</v>
      </c>
      <c r="E4961">
        <v>0</v>
      </c>
      <c r="F4961">
        <v>1.9</v>
      </c>
      <c r="G4961" s="3">
        <f t="shared" si="1753"/>
        <v>60.835285670686254</v>
      </c>
    </row>
    <row r="4962" spans="1:15" x14ac:dyDescent="0.2">
      <c r="A4962" s="1">
        <v>40416.666666647478</v>
      </c>
      <c r="B4962">
        <v>16.3</v>
      </c>
      <c r="C4962">
        <v>58.5</v>
      </c>
      <c r="D4962">
        <v>1596.24</v>
      </c>
      <c r="E4962">
        <v>0</v>
      </c>
      <c r="F4962">
        <v>2.9</v>
      </c>
      <c r="G4962" s="3">
        <f t="shared" si="1753"/>
        <v>60.432164306879656</v>
      </c>
    </row>
    <row r="4963" spans="1:15" x14ac:dyDescent="0.2">
      <c r="A4963" s="1">
        <v>40416.708333314142</v>
      </c>
      <c r="B4963">
        <v>15</v>
      </c>
      <c r="C4963">
        <v>64.599999999999994</v>
      </c>
      <c r="D4963">
        <v>837</v>
      </c>
      <c r="E4963">
        <v>0</v>
      </c>
      <c r="F4963">
        <v>2.7</v>
      </c>
      <c r="G4963" s="3">
        <f t="shared" si="1753"/>
        <v>59.217257445201405</v>
      </c>
    </row>
    <row r="4964" spans="1:15" x14ac:dyDescent="0.2">
      <c r="A4964" s="1">
        <v>40416.749999980806</v>
      </c>
      <c r="B4964">
        <v>13.6</v>
      </c>
      <c r="C4964">
        <v>70.7</v>
      </c>
      <c r="D4964">
        <v>107.64</v>
      </c>
      <c r="E4964">
        <v>0</v>
      </c>
      <c r="F4964">
        <v>1.3</v>
      </c>
      <c r="G4964" s="3">
        <f t="shared" si="1753"/>
        <v>57.815798460966661</v>
      </c>
    </row>
    <row r="4965" spans="1:15" x14ac:dyDescent="0.2">
      <c r="A4965" s="1">
        <v>40416.79166664747</v>
      </c>
      <c r="B4965">
        <v>12.3</v>
      </c>
      <c r="C4965">
        <v>74.8</v>
      </c>
      <c r="D4965">
        <v>1.08</v>
      </c>
      <c r="E4965">
        <v>0</v>
      </c>
      <c r="F4965">
        <v>0.5</v>
      </c>
      <c r="G4965" s="3">
        <f t="shared" si="1753"/>
        <v>56.364315061231039</v>
      </c>
    </row>
    <row r="4966" spans="1:15" x14ac:dyDescent="0.2">
      <c r="A4966" s="1">
        <v>40416.833333314135</v>
      </c>
      <c r="B4966">
        <v>10.5</v>
      </c>
      <c r="C4966">
        <v>78.900000000000006</v>
      </c>
      <c r="D4966">
        <v>0</v>
      </c>
      <c r="E4966">
        <v>0</v>
      </c>
      <c r="F4966">
        <v>0.5</v>
      </c>
      <c r="G4966" s="3">
        <f t="shared" si="1753"/>
        <v>54.217855381337394</v>
      </c>
    </row>
    <row r="4967" spans="1:15" x14ac:dyDescent="0.2">
      <c r="A4967" s="1">
        <v>40416.874999980799</v>
      </c>
      <c r="B4967">
        <v>10.3</v>
      </c>
      <c r="C4967">
        <v>77.900000000000006</v>
      </c>
      <c r="D4967">
        <v>-0.36</v>
      </c>
      <c r="E4967">
        <v>0</v>
      </c>
      <c r="F4967">
        <v>0.6</v>
      </c>
      <c r="G4967" s="3">
        <f t="shared" si="1753"/>
        <v>53.881059544319044</v>
      </c>
    </row>
    <row r="4968" spans="1:15" x14ac:dyDescent="0.2">
      <c r="A4968" s="1">
        <v>40416.916666647463</v>
      </c>
      <c r="B4968">
        <v>10</v>
      </c>
      <c r="C4968">
        <v>76.3</v>
      </c>
      <c r="D4968">
        <v>0</v>
      </c>
      <c r="E4968">
        <v>0</v>
      </c>
      <c r="F4968">
        <v>0.7</v>
      </c>
      <c r="G4968" s="3">
        <f t="shared" si="1753"/>
        <v>53.368010371146752</v>
      </c>
    </row>
    <row r="4969" spans="1:15" x14ac:dyDescent="0.2">
      <c r="A4969" s="1">
        <v>40416.958333314127</v>
      </c>
      <c r="B4969">
        <v>8.9</v>
      </c>
      <c r="C4969">
        <v>78.900000000000006</v>
      </c>
      <c r="D4969">
        <v>0</v>
      </c>
      <c r="E4969">
        <v>0</v>
      </c>
      <c r="F4969">
        <v>0.7</v>
      </c>
      <c r="G4969" s="3">
        <f t="shared" si="1753"/>
        <v>52.057962082260602</v>
      </c>
    </row>
    <row r="4970" spans="1:15" x14ac:dyDescent="0.2">
      <c r="A4970" s="1">
        <v>40416.999999980791</v>
      </c>
      <c r="B4970">
        <v>7.5</v>
      </c>
      <c r="C4970">
        <v>85</v>
      </c>
      <c r="D4970">
        <v>0.36</v>
      </c>
      <c r="E4970">
        <v>0</v>
      </c>
      <c r="F4970">
        <v>0.5</v>
      </c>
      <c r="G4970" s="3">
        <f t="shared" si="1753"/>
        <v>50.551395320280719</v>
      </c>
      <c r="H4970" s="1">
        <f t="shared" ref="H4970" si="1762">A4970</f>
        <v>40416.999999980791</v>
      </c>
      <c r="I4970" s="3">
        <f t="shared" ref="I4970" si="1763">AVERAGE(B4970:B4993)</f>
        <v>12.545833333333334</v>
      </c>
      <c r="J4970" s="3">
        <f t="shared" ref="J4970" si="1764">STDEV(B4970:B4993)</f>
        <v>5.642692786609774</v>
      </c>
      <c r="K4970" s="3">
        <f t="shared" ref="K4970" si="1765">AVERAGE(C4970:C4993)</f>
        <v>69.337499999999991</v>
      </c>
      <c r="L4970" s="3">
        <f t="shared" ref="L4970" si="1766">AVERAGE(D4977:D4989)</f>
        <v>1432.8553846153845</v>
      </c>
      <c r="M4970" s="3">
        <f t="shared" ref="M4970" si="1767">SUM(E4970:E4993)</f>
        <v>0</v>
      </c>
      <c r="N4970" s="3">
        <f t="shared" ref="N4970" si="1768">AVERAGE(F4970:F4993)</f>
        <v>1.2333333333333332</v>
      </c>
      <c r="O4970" s="3">
        <f t="shared" ref="O4970" si="1769">AVERAGE(G4970:G4993)</f>
        <v>56.034179556818174</v>
      </c>
    </row>
    <row r="4971" spans="1:15" x14ac:dyDescent="0.2">
      <c r="A4971" s="1">
        <v>40417.041666647456</v>
      </c>
      <c r="B4971">
        <v>6.8</v>
      </c>
      <c r="C4971">
        <v>86.2</v>
      </c>
      <c r="D4971">
        <v>0.36</v>
      </c>
      <c r="E4971">
        <v>0</v>
      </c>
      <c r="F4971">
        <v>0.6</v>
      </c>
      <c r="G4971" s="3">
        <f t="shared" si="1753"/>
        <v>49.676357859286391</v>
      </c>
    </row>
    <row r="4972" spans="1:15" x14ac:dyDescent="0.2">
      <c r="A4972" s="1">
        <v>40417.08333331412</v>
      </c>
      <c r="B4972">
        <v>5.7</v>
      </c>
      <c r="C4972">
        <v>90</v>
      </c>
      <c r="D4972">
        <v>0.72</v>
      </c>
      <c r="E4972">
        <v>0</v>
      </c>
      <c r="F4972">
        <v>0.5</v>
      </c>
      <c r="G4972" s="3">
        <f t="shared" si="1753"/>
        <v>48.408035705337348</v>
      </c>
    </row>
    <row r="4973" spans="1:15" x14ac:dyDescent="0.2">
      <c r="A4973" s="1">
        <v>40417.124999980784</v>
      </c>
      <c r="B4973">
        <v>5.2</v>
      </c>
      <c r="C4973">
        <v>92.2</v>
      </c>
      <c r="D4973">
        <v>0.72</v>
      </c>
      <c r="E4973">
        <v>0</v>
      </c>
      <c r="F4973">
        <v>0.5</v>
      </c>
      <c r="G4973" s="3">
        <f t="shared" si="1753"/>
        <v>47.853843456731887</v>
      </c>
    </row>
    <row r="4974" spans="1:15" x14ac:dyDescent="0.2">
      <c r="A4974" s="1">
        <v>40417.166666647448</v>
      </c>
      <c r="B4974">
        <v>4.8</v>
      </c>
      <c r="C4974">
        <v>93.6</v>
      </c>
      <c r="D4974">
        <v>-1.08</v>
      </c>
      <c r="E4974">
        <v>0</v>
      </c>
      <c r="F4974">
        <v>0.6</v>
      </c>
      <c r="G4974" s="3">
        <f t="shared" si="1753"/>
        <v>47.388258349642072</v>
      </c>
    </row>
    <row r="4975" spans="1:15" x14ac:dyDescent="0.2">
      <c r="A4975" s="1">
        <v>40417.208333314113</v>
      </c>
      <c r="B4975">
        <v>4.7</v>
      </c>
      <c r="C4975">
        <v>92.7</v>
      </c>
      <c r="D4975">
        <v>0.36</v>
      </c>
      <c r="E4975">
        <v>0</v>
      </c>
      <c r="F4975">
        <v>0.8</v>
      </c>
      <c r="G4975" s="3">
        <f t="shared" si="1753"/>
        <v>47.203169220806615</v>
      </c>
    </row>
    <row r="4976" spans="1:15" x14ac:dyDescent="0.2">
      <c r="A4976" s="1">
        <v>40417.249999980777</v>
      </c>
      <c r="B4976">
        <v>7.6</v>
      </c>
      <c r="C4976">
        <v>84.7</v>
      </c>
      <c r="D4976">
        <v>-1.8</v>
      </c>
      <c r="E4976">
        <v>0</v>
      </c>
      <c r="F4976">
        <v>1.3</v>
      </c>
      <c r="G4976" s="3">
        <f t="shared" si="1753"/>
        <v>50.668411187178833</v>
      </c>
    </row>
    <row r="4977" spans="1:7" x14ac:dyDescent="0.2">
      <c r="A4977" s="1">
        <v>40417.291666647441</v>
      </c>
      <c r="B4977">
        <v>7.6</v>
      </c>
      <c r="C4977">
        <v>85.6</v>
      </c>
      <c r="D4977">
        <v>15.48</v>
      </c>
      <c r="E4977">
        <v>0</v>
      </c>
      <c r="F4977">
        <v>1.5</v>
      </c>
      <c r="G4977" s="3">
        <f t="shared" si="1753"/>
        <v>50.723126487610287</v>
      </c>
    </row>
    <row r="4978" spans="1:7" x14ac:dyDescent="0.2">
      <c r="A4978" s="1">
        <v>40417.333333314105</v>
      </c>
      <c r="B4978">
        <v>9.8000000000000007</v>
      </c>
      <c r="C4978">
        <v>80.7</v>
      </c>
      <c r="D4978">
        <v>431.28</v>
      </c>
      <c r="E4978">
        <v>0</v>
      </c>
      <c r="F4978">
        <v>1.3</v>
      </c>
      <c r="G4978" s="3">
        <f t="shared" si="1753"/>
        <v>53.39085289110605</v>
      </c>
    </row>
    <row r="4979" spans="1:7" x14ac:dyDescent="0.2">
      <c r="A4979" s="1">
        <v>40417.37499998077</v>
      </c>
      <c r="B4979">
        <v>13</v>
      </c>
      <c r="C4979">
        <v>68.3</v>
      </c>
      <c r="D4979">
        <v>1159.92</v>
      </c>
      <c r="E4979">
        <v>0</v>
      </c>
      <c r="F4979">
        <v>1.5</v>
      </c>
      <c r="G4979" s="3">
        <f t="shared" si="1753"/>
        <v>56.826519031669655</v>
      </c>
    </row>
    <row r="4980" spans="1:7" x14ac:dyDescent="0.2">
      <c r="A4980" s="1">
        <v>40417.416666647434</v>
      </c>
      <c r="B4980">
        <v>15.6</v>
      </c>
      <c r="C4980">
        <v>57.8</v>
      </c>
      <c r="D4980">
        <v>1833.48</v>
      </c>
      <c r="E4980">
        <v>0</v>
      </c>
      <c r="F4980">
        <v>2.8</v>
      </c>
      <c r="G4980" s="3">
        <f t="shared" si="1753"/>
        <v>59.432649322740971</v>
      </c>
    </row>
    <row r="4981" spans="1:7" x14ac:dyDescent="0.2">
      <c r="A4981" s="1">
        <v>40417.458333314098</v>
      </c>
      <c r="B4981">
        <v>18.8</v>
      </c>
      <c r="C4981">
        <v>52.5</v>
      </c>
      <c r="D4981">
        <v>2351.52</v>
      </c>
      <c r="E4981">
        <v>0</v>
      </c>
      <c r="F4981">
        <v>2.1</v>
      </c>
      <c r="G4981" s="3">
        <f t="shared" si="1753"/>
        <v>63.194321428241992</v>
      </c>
    </row>
    <row r="4982" spans="1:7" x14ac:dyDescent="0.2">
      <c r="A4982" s="1">
        <v>40417.499999980762</v>
      </c>
      <c r="B4982">
        <v>19</v>
      </c>
      <c r="C4982">
        <v>43.3</v>
      </c>
      <c r="D4982">
        <v>2664.36</v>
      </c>
      <c r="E4982">
        <v>0</v>
      </c>
      <c r="F4982">
        <v>1.7</v>
      </c>
      <c r="G4982" s="3">
        <f t="shared" si="1753"/>
        <v>62.443925597106031</v>
      </c>
    </row>
    <row r="4983" spans="1:7" x14ac:dyDescent="0.2">
      <c r="A4983" s="1">
        <v>40417.541666647427</v>
      </c>
      <c r="B4983">
        <v>20.6</v>
      </c>
      <c r="C4983">
        <v>37</v>
      </c>
      <c r="D4983">
        <v>2760.12</v>
      </c>
      <c r="E4983">
        <v>0</v>
      </c>
      <c r="F4983">
        <v>1.5</v>
      </c>
      <c r="G4983" s="3">
        <f t="shared" si="1753"/>
        <v>63.741441559276709</v>
      </c>
    </row>
    <row r="4984" spans="1:7" x14ac:dyDescent="0.2">
      <c r="A4984" s="1">
        <v>40417.583333314091</v>
      </c>
      <c r="B4984">
        <v>21.3</v>
      </c>
      <c r="C4984">
        <v>37.200000000000003</v>
      </c>
      <c r="D4984">
        <v>2568.2399999999998</v>
      </c>
      <c r="E4984">
        <v>0</v>
      </c>
      <c r="F4984">
        <v>1.5</v>
      </c>
      <c r="G4984" s="3">
        <f t="shared" si="1753"/>
        <v>64.692694226824869</v>
      </c>
    </row>
    <row r="4985" spans="1:7" x14ac:dyDescent="0.2">
      <c r="A4985" s="1">
        <v>40417.624999980755</v>
      </c>
      <c r="B4985">
        <v>20.3</v>
      </c>
      <c r="C4985">
        <v>42.4</v>
      </c>
      <c r="D4985">
        <v>2213.64</v>
      </c>
      <c r="E4985">
        <v>0</v>
      </c>
      <c r="F4985">
        <v>1.9</v>
      </c>
      <c r="G4985" s="3">
        <f t="shared" si="1753"/>
        <v>64.055908049555441</v>
      </c>
    </row>
    <row r="4986" spans="1:7" x14ac:dyDescent="0.2">
      <c r="A4986" s="1">
        <v>40417.666666647419</v>
      </c>
      <c r="B4986">
        <v>19.399999999999999</v>
      </c>
      <c r="C4986">
        <v>44</v>
      </c>
      <c r="D4986">
        <v>1648.08</v>
      </c>
      <c r="E4986">
        <v>0</v>
      </c>
      <c r="F4986">
        <v>2.4</v>
      </c>
      <c r="G4986" s="3">
        <f t="shared" si="1753"/>
        <v>63.057956066705636</v>
      </c>
    </row>
    <row r="4987" spans="1:7" x14ac:dyDescent="0.2">
      <c r="A4987" s="1">
        <v>40417.708333314084</v>
      </c>
      <c r="B4987">
        <v>18.3</v>
      </c>
      <c r="C4987">
        <v>50.6</v>
      </c>
      <c r="D4987">
        <v>873.72</v>
      </c>
      <c r="E4987">
        <v>0</v>
      </c>
      <c r="F4987">
        <v>2</v>
      </c>
      <c r="G4987" s="3">
        <f t="shared" si="1753"/>
        <v>62.332612736219971</v>
      </c>
    </row>
    <row r="4988" spans="1:7" x14ac:dyDescent="0.2">
      <c r="A4988" s="1">
        <v>40417.749999980748</v>
      </c>
      <c r="B4988">
        <v>15.9</v>
      </c>
      <c r="C4988">
        <v>61.5</v>
      </c>
      <c r="D4988">
        <v>105.84</v>
      </c>
      <c r="E4988">
        <v>0</v>
      </c>
      <c r="F4988">
        <v>1.6</v>
      </c>
      <c r="G4988" s="3">
        <f t="shared" si="1753"/>
        <v>60.162297554587923</v>
      </c>
    </row>
    <row r="4989" spans="1:7" x14ac:dyDescent="0.2">
      <c r="A4989" s="1">
        <v>40417.791666647412</v>
      </c>
      <c r="B4989">
        <v>13.5</v>
      </c>
      <c r="C4989">
        <v>74.400000000000006</v>
      </c>
      <c r="D4989">
        <v>1.44</v>
      </c>
      <c r="E4989">
        <v>0</v>
      </c>
      <c r="F4989">
        <v>0.7</v>
      </c>
      <c r="G4989" s="3">
        <f t="shared" si="1753"/>
        <v>57.952765365467783</v>
      </c>
    </row>
    <row r="4990" spans="1:7" x14ac:dyDescent="0.2">
      <c r="A4990" s="1">
        <v>40417.833333314076</v>
      </c>
      <c r="B4990">
        <v>13</v>
      </c>
      <c r="C4990">
        <v>72.099999999999994</v>
      </c>
      <c r="D4990">
        <v>0</v>
      </c>
      <c r="E4990">
        <v>0</v>
      </c>
      <c r="F4990">
        <v>0.5</v>
      </c>
      <c r="G4990" s="3">
        <f t="shared" si="1753"/>
        <v>57.112430483413902</v>
      </c>
    </row>
    <row r="4991" spans="1:7" x14ac:dyDescent="0.2">
      <c r="A4991" s="1">
        <v>40417.874999980741</v>
      </c>
      <c r="B4991">
        <v>12.1</v>
      </c>
      <c r="C4991">
        <v>76.099999999999994</v>
      </c>
      <c r="D4991">
        <v>0</v>
      </c>
      <c r="E4991">
        <v>0</v>
      </c>
      <c r="F4991">
        <v>0.5</v>
      </c>
      <c r="G4991" s="3">
        <f t="shared" si="1753"/>
        <v>56.18592639062993</v>
      </c>
    </row>
    <row r="4992" spans="1:7" x14ac:dyDescent="0.2">
      <c r="A4992" s="1">
        <v>40417.916666647405</v>
      </c>
      <c r="B4992">
        <v>9.9</v>
      </c>
      <c r="C4992">
        <v>83.4</v>
      </c>
      <c r="D4992">
        <v>0.36</v>
      </c>
      <c r="E4992">
        <v>0</v>
      </c>
      <c r="F4992">
        <v>0.5</v>
      </c>
      <c r="G4992" s="3">
        <f t="shared" si="1753"/>
        <v>53.698711147474832</v>
      </c>
    </row>
    <row r="4993" spans="1:15" x14ac:dyDescent="0.2">
      <c r="A4993" s="1">
        <v>40417.958333314069</v>
      </c>
      <c r="B4993">
        <v>10.7</v>
      </c>
      <c r="C4993">
        <v>72.8</v>
      </c>
      <c r="D4993">
        <v>0</v>
      </c>
      <c r="E4993">
        <v>0</v>
      </c>
      <c r="F4993">
        <v>0.8</v>
      </c>
      <c r="G4993" s="3">
        <f t="shared" si="1753"/>
        <v>54.066699925740615</v>
      </c>
    </row>
    <row r="4994" spans="1:15" x14ac:dyDescent="0.2">
      <c r="A4994" s="1">
        <v>40417.999999980733</v>
      </c>
      <c r="B4994">
        <v>11.5</v>
      </c>
      <c r="C4994">
        <v>66</v>
      </c>
      <c r="D4994">
        <v>0</v>
      </c>
      <c r="E4994">
        <v>0</v>
      </c>
      <c r="F4994">
        <v>0.5</v>
      </c>
      <c r="G4994" s="3">
        <f t="shared" si="1753"/>
        <v>54.63290543029953</v>
      </c>
      <c r="H4994" s="1">
        <f t="shared" ref="H4994" si="1770">A4994</f>
        <v>40417.999999980733</v>
      </c>
      <c r="I4994" s="3">
        <f t="shared" ref="I4994" si="1771">AVERAGE(B4994:B5017)</f>
        <v>14.237499999999997</v>
      </c>
      <c r="J4994" s="3">
        <f t="shared" ref="J4994" si="1772">STDEV(B4994:B5017)</f>
        <v>5.0369773976411638</v>
      </c>
      <c r="K4994" s="3">
        <f t="shared" ref="K4994" si="1773">AVERAGE(C4994:C5017)</f>
        <v>62.616666666666674</v>
      </c>
      <c r="L4994" s="3">
        <f t="shared" ref="L4994" si="1774">AVERAGE(D5001:D5013)</f>
        <v>1414.6892307692308</v>
      </c>
      <c r="M4994" s="3">
        <f t="shared" ref="M4994" si="1775">SUM(E4994:E5017)</f>
        <v>0</v>
      </c>
      <c r="N4994" s="3">
        <f t="shared" ref="N4994" si="1776">AVERAGE(F4994:F5017)</f>
        <v>0.99999999999999956</v>
      </c>
      <c r="O4994" s="3">
        <f t="shared" ref="O4994" si="1777">AVERAGE(G4994:G5017)</f>
        <v>57.721019143027213</v>
      </c>
    </row>
    <row r="4995" spans="1:15" x14ac:dyDescent="0.2">
      <c r="A4995" s="1">
        <v>40418.041666647398</v>
      </c>
      <c r="B4995">
        <v>7.9</v>
      </c>
      <c r="C4995">
        <v>80.900000000000006</v>
      </c>
      <c r="D4995">
        <v>0</v>
      </c>
      <c r="E4995">
        <v>0</v>
      </c>
      <c r="F4995">
        <v>0.4</v>
      </c>
      <c r="G4995" s="3">
        <f t="shared" si="1753"/>
        <v>50.836900455728738</v>
      </c>
    </row>
    <row r="4996" spans="1:15" x14ac:dyDescent="0.2">
      <c r="A4996" s="1">
        <v>40418.083333314062</v>
      </c>
      <c r="B4996">
        <v>10.7</v>
      </c>
      <c r="C4996">
        <v>68.7</v>
      </c>
      <c r="D4996">
        <v>0</v>
      </c>
      <c r="E4996">
        <v>0</v>
      </c>
      <c r="F4996">
        <v>0.5</v>
      </c>
      <c r="G4996" s="3">
        <f t="shared" si="1753"/>
        <v>53.765801266326847</v>
      </c>
    </row>
    <row r="4997" spans="1:15" x14ac:dyDescent="0.2">
      <c r="A4997" s="1">
        <v>40418.124999980726</v>
      </c>
      <c r="B4997">
        <v>12.2</v>
      </c>
      <c r="C4997">
        <v>61.6</v>
      </c>
      <c r="D4997">
        <v>0</v>
      </c>
      <c r="E4997">
        <v>0</v>
      </c>
      <c r="F4997">
        <v>0.8</v>
      </c>
      <c r="G4997" s="3">
        <f t="shared" si="1753"/>
        <v>55.21469313523459</v>
      </c>
    </row>
    <row r="4998" spans="1:15" x14ac:dyDescent="0.2">
      <c r="A4998" s="1">
        <v>40418.16666664739</v>
      </c>
      <c r="B4998">
        <v>11.7</v>
      </c>
      <c r="C4998">
        <v>62.6</v>
      </c>
      <c r="D4998">
        <v>0</v>
      </c>
      <c r="E4998">
        <v>0</v>
      </c>
      <c r="F4998">
        <v>1.5</v>
      </c>
      <c r="G4998" s="3">
        <f t="shared" si="1753"/>
        <v>54.62781161609098</v>
      </c>
    </row>
    <row r="4999" spans="1:15" x14ac:dyDescent="0.2">
      <c r="A4999" s="1">
        <v>40418.208333314054</v>
      </c>
      <c r="B4999">
        <v>11.3</v>
      </c>
      <c r="C4999">
        <v>65.400000000000006</v>
      </c>
      <c r="D4999">
        <v>0.36</v>
      </c>
      <c r="E4999">
        <v>0</v>
      </c>
      <c r="F4999">
        <v>1.7</v>
      </c>
      <c r="G4999" s="3">
        <f t="shared" si="1753"/>
        <v>54.317187130065996</v>
      </c>
    </row>
    <row r="5000" spans="1:15" x14ac:dyDescent="0.2">
      <c r="A5000" s="1">
        <v>40418.249999980719</v>
      </c>
      <c r="B5000">
        <v>9.8000000000000007</v>
      </c>
      <c r="C5000">
        <v>69.3</v>
      </c>
      <c r="D5000">
        <v>0.36</v>
      </c>
      <c r="E5000">
        <v>0</v>
      </c>
      <c r="F5000">
        <v>0.6</v>
      </c>
      <c r="G5000" s="3">
        <f t="shared" si="1753"/>
        <v>52.600697559262741</v>
      </c>
    </row>
    <row r="5001" spans="1:15" x14ac:dyDescent="0.2">
      <c r="A5001" s="1">
        <v>40418.291666647383</v>
      </c>
      <c r="B5001">
        <v>9.6999999999999993</v>
      </c>
      <c r="C5001">
        <v>68.900000000000006</v>
      </c>
      <c r="D5001">
        <v>18.72</v>
      </c>
      <c r="E5001">
        <v>0</v>
      </c>
      <c r="F5001">
        <v>0.5</v>
      </c>
      <c r="G5001" s="3">
        <f t="shared" si="1753"/>
        <v>52.436507253375304</v>
      </c>
    </row>
    <row r="5002" spans="1:15" x14ac:dyDescent="0.2">
      <c r="A5002" s="1">
        <v>40418.333333314047</v>
      </c>
      <c r="B5002">
        <v>12.4</v>
      </c>
      <c r="C5002">
        <v>58.9</v>
      </c>
      <c r="D5002">
        <v>475.2</v>
      </c>
      <c r="E5002">
        <v>0</v>
      </c>
      <c r="F5002">
        <v>0.9</v>
      </c>
      <c r="G5002" s="3">
        <f t="shared" si="1753"/>
        <v>55.251288125369484</v>
      </c>
    </row>
    <row r="5003" spans="1:15" x14ac:dyDescent="0.2">
      <c r="A5003" s="1">
        <v>40418.374999980711</v>
      </c>
      <c r="B5003">
        <v>16.399999999999999</v>
      </c>
      <c r="C5003">
        <v>49.1</v>
      </c>
      <c r="D5003">
        <v>1196.6400000000001</v>
      </c>
      <c r="E5003">
        <v>0</v>
      </c>
      <c r="F5003">
        <v>0.7</v>
      </c>
      <c r="G5003" s="3">
        <f t="shared" si="1753"/>
        <v>59.646436230293247</v>
      </c>
    </row>
    <row r="5004" spans="1:15" x14ac:dyDescent="0.2">
      <c r="A5004" s="1">
        <v>40418.416666647376</v>
      </c>
      <c r="B5004">
        <v>18.8</v>
      </c>
      <c r="C5004">
        <v>40.5</v>
      </c>
      <c r="D5004">
        <v>1856.16</v>
      </c>
      <c r="E5004">
        <v>0</v>
      </c>
      <c r="F5004">
        <v>1</v>
      </c>
      <c r="G5004" s="3">
        <f t="shared" si="1753"/>
        <v>61.831978765307909</v>
      </c>
    </row>
    <row r="5005" spans="1:15" x14ac:dyDescent="0.2">
      <c r="A5005" s="1">
        <v>40418.45833331404</v>
      </c>
      <c r="B5005">
        <v>21</v>
      </c>
      <c r="C5005">
        <v>33</v>
      </c>
      <c r="D5005">
        <v>2373.84</v>
      </c>
      <c r="E5005">
        <v>0</v>
      </c>
      <c r="F5005">
        <v>1.5</v>
      </c>
      <c r="G5005" s="3">
        <f t="shared" si="1753"/>
        <v>63.678372665507553</v>
      </c>
    </row>
    <row r="5006" spans="1:15" x14ac:dyDescent="0.2">
      <c r="A5006" s="1">
        <v>40418.499999980704</v>
      </c>
      <c r="B5006">
        <v>22.6</v>
      </c>
      <c r="C5006">
        <v>29.5</v>
      </c>
      <c r="D5006">
        <v>2692.08</v>
      </c>
      <c r="E5006">
        <v>0</v>
      </c>
      <c r="F5006">
        <v>1.6</v>
      </c>
      <c r="G5006" s="3">
        <f t="shared" si="1753"/>
        <v>65.203709314831187</v>
      </c>
    </row>
    <row r="5007" spans="1:15" x14ac:dyDescent="0.2">
      <c r="A5007" s="1">
        <v>40418.541666647368</v>
      </c>
      <c r="B5007">
        <v>21.7</v>
      </c>
      <c r="C5007">
        <v>37.1</v>
      </c>
      <c r="D5007">
        <v>2711.52</v>
      </c>
      <c r="E5007">
        <v>0</v>
      </c>
      <c r="F5007">
        <v>1.9</v>
      </c>
      <c r="G5007" s="3">
        <f t="shared" si="1753"/>
        <v>65.206199346841316</v>
      </c>
    </row>
    <row r="5008" spans="1:15" x14ac:dyDescent="0.2">
      <c r="A5008" s="1">
        <v>40418.583333314033</v>
      </c>
      <c r="B5008">
        <v>20.9</v>
      </c>
      <c r="C5008">
        <v>37.6</v>
      </c>
      <c r="D5008">
        <v>2348.64</v>
      </c>
      <c r="E5008">
        <v>0</v>
      </c>
      <c r="F5008">
        <v>1.8</v>
      </c>
      <c r="G5008" s="3">
        <f t="shared" si="1753"/>
        <v>64.220713606757926</v>
      </c>
    </row>
    <row r="5009" spans="1:15" x14ac:dyDescent="0.2">
      <c r="A5009" s="1">
        <v>40418.624999980697</v>
      </c>
      <c r="B5009">
        <v>20.100000000000001</v>
      </c>
      <c r="C5009">
        <v>43.8</v>
      </c>
      <c r="D5009">
        <v>1938.96</v>
      </c>
      <c r="E5009">
        <v>0</v>
      </c>
      <c r="F5009">
        <v>1.5</v>
      </c>
      <c r="G5009" s="3">
        <f t="shared" si="1753"/>
        <v>63.961877184740999</v>
      </c>
    </row>
    <row r="5010" spans="1:15" x14ac:dyDescent="0.2">
      <c r="A5010" s="1">
        <v>40418.666666647361</v>
      </c>
      <c r="B5010">
        <v>20.7</v>
      </c>
      <c r="C5010">
        <v>45.1</v>
      </c>
      <c r="D5010">
        <v>1765.8</v>
      </c>
      <c r="E5010">
        <v>0</v>
      </c>
      <c r="F5010">
        <v>1.5</v>
      </c>
      <c r="G5010" s="3">
        <f t="shared" ref="G5010:G5073" si="1778">B5010+(0.36*(237.7*(((17.271*B5010)/(237.7+B5010))+LN(C5010/100)))/(17.271-(((17.271*B5010)/(237.7+B5010))+LN(C5010/100))))+41.2</f>
        <v>64.912113921707132</v>
      </c>
    </row>
    <row r="5011" spans="1:15" x14ac:dyDescent="0.2">
      <c r="A5011" s="1">
        <v>40418.708333314025</v>
      </c>
      <c r="B5011">
        <v>17.899999999999999</v>
      </c>
      <c r="C5011">
        <v>60.8</v>
      </c>
      <c r="D5011">
        <v>892.8</v>
      </c>
      <c r="E5011">
        <v>0</v>
      </c>
      <c r="F5011">
        <v>1.7</v>
      </c>
      <c r="G5011" s="3">
        <f t="shared" si="1778"/>
        <v>62.779028400036111</v>
      </c>
    </row>
    <row r="5012" spans="1:15" x14ac:dyDescent="0.2">
      <c r="A5012" s="1">
        <v>40418.74999998069</v>
      </c>
      <c r="B5012">
        <v>16.399999999999999</v>
      </c>
      <c r="C5012">
        <v>69.8</v>
      </c>
      <c r="D5012">
        <v>118.08</v>
      </c>
      <c r="E5012">
        <v>0</v>
      </c>
      <c r="F5012">
        <v>1.4</v>
      </c>
      <c r="G5012" s="3">
        <f t="shared" si="1778"/>
        <v>61.512643093400925</v>
      </c>
    </row>
    <row r="5013" spans="1:15" x14ac:dyDescent="0.2">
      <c r="A5013" s="1">
        <v>40418.791666647354</v>
      </c>
      <c r="B5013">
        <v>12.8</v>
      </c>
      <c r="C5013">
        <v>82.5</v>
      </c>
      <c r="D5013">
        <v>2.52</v>
      </c>
      <c r="E5013">
        <v>0</v>
      </c>
      <c r="F5013">
        <v>0.4</v>
      </c>
      <c r="G5013" s="3">
        <f t="shared" si="1778"/>
        <v>57.561727642192508</v>
      </c>
    </row>
    <row r="5014" spans="1:15" x14ac:dyDescent="0.2">
      <c r="A5014" s="1">
        <v>40418.833333314018</v>
      </c>
      <c r="B5014">
        <v>10.4</v>
      </c>
      <c r="C5014">
        <v>89.7</v>
      </c>
      <c r="D5014">
        <v>0.36</v>
      </c>
      <c r="E5014">
        <v>0</v>
      </c>
      <c r="F5014">
        <v>0.4</v>
      </c>
      <c r="G5014" s="3">
        <f t="shared" si="1778"/>
        <v>54.761101450848685</v>
      </c>
    </row>
    <row r="5015" spans="1:15" x14ac:dyDescent="0.2">
      <c r="A5015" s="1">
        <v>40418.874999980682</v>
      </c>
      <c r="B5015">
        <v>9.1</v>
      </c>
      <c r="C5015">
        <v>92.4</v>
      </c>
      <c r="D5015">
        <v>0</v>
      </c>
      <c r="E5015">
        <v>0</v>
      </c>
      <c r="F5015">
        <v>0.4</v>
      </c>
      <c r="G5015" s="3">
        <f t="shared" si="1778"/>
        <v>53.155804029020125</v>
      </c>
    </row>
    <row r="5016" spans="1:15" x14ac:dyDescent="0.2">
      <c r="A5016" s="1">
        <v>40418.916666647347</v>
      </c>
      <c r="B5016">
        <v>8.1999999999999993</v>
      </c>
      <c r="C5016">
        <v>94.5</v>
      </c>
      <c r="D5016">
        <v>0</v>
      </c>
      <c r="E5016">
        <v>0</v>
      </c>
      <c r="F5016">
        <v>0.4</v>
      </c>
      <c r="G5016" s="3">
        <f t="shared" si="1778"/>
        <v>52.053054050731234</v>
      </c>
    </row>
    <row r="5017" spans="1:15" x14ac:dyDescent="0.2">
      <c r="A5017" s="1">
        <v>40418.958333314011</v>
      </c>
      <c r="B5017">
        <v>7.5</v>
      </c>
      <c r="C5017">
        <v>95.1</v>
      </c>
      <c r="D5017">
        <v>0</v>
      </c>
      <c r="E5017">
        <v>0</v>
      </c>
      <c r="F5017">
        <v>0.4</v>
      </c>
      <c r="G5017" s="3">
        <f t="shared" si="1778"/>
        <v>51.135907758682436</v>
      </c>
    </row>
    <row r="5018" spans="1:15" x14ac:dyDescent="0.2">
      <c r="A5018" s="1">
        <v>40418.999999980675</v>
      </c>
      <c r="B5018">
        <v>7.4</v>
      </c>
      <c r="C5018">
        <v>95.2</v>
      </c>
      <c r="D5018">
        <v>0.36</v>
      </c>
      <c r="E5018">
        <v>0</v>
      </c>
      <c r="F5018">
        <v>0.4</v>
      </c>
      <c r="G5018" s="3">
        <f t="shared" si="1778"/>
        <v>51.005626561260854</v>
      </c>
      <c r="H5018" s="1">
        <f t="shared" ref="H5018" si="1779">A5018</f>
        <v>40418.999999980675</v>
      </c>
      <c r="I5018" s="3">
        <f t="shared" ref="I5018" si="1780">AVERAGE(B5018:B5041)</f>
        <v>13.47916666666667</v>
      </c>
      <c r="J5018" s="3">
        <f t="shared" ref="J5018" si="1781">STDEV(B5018:B5041)</f>
        <v>6.4189921440150917</v>
      </c>
      <c r="K5018" s="3">
        <f t="shared" ref="K5018" si="1782">AVERAGE(C5018:C5041)</f>
        <v>80.987499999999997</v>
      </c>
      <c r="L5018" s="3">
        <f t="shared" ref="L5018" si="1783">AVERAGE(D5025:D5037)</f>
        <v>1399.3476923076923</v>
      </c>
      <c r="M5018" s="3">
        <f t="shared" ref="M5018" si="1784">SUM(E5018:E5041)</f>
        <v>0</v>
      </c>
      <c r="N5018" s="3">
        <f t="shared" ref="N5018" si="1785">AVERAGE(F5018:F5041)</f>
        <v>0.90833333333333321</v>
      </c>
      <c r="O5018" s="3">
        <f t="shared" ref="O5018" si="1786">AVERAGE(G5018:G5041)</f>
        <v>58.233894862722799</v>
      </c>
    </row>
    <row r="5019" spans="1:15" x14ac:dyDescent="0.2">
      <c r="A5019" s="1">
        <v>40419.041666647339</v>
      </c>
      <c r="B5019">
        <v>6.8</v>
      </c>
      <c r="C5019">
        <v>96.1</v>
      </c>
      <c r="D5019">
        <v>0.72</v>
      </c>
      <c r="E5019">
        <v>0</v>
      </c>
      <c r="F5019">
        <v>0.4</v>
      </c>
      <c r="G5019" s="3">
        <f t="shared" si="1778"/>
        <v>50.239953643716923</v>
      </c>
    </row>
    <row r="5020" spans="1:15" x14ac:dyDescent="0.2">
      <c r="A5020" s="1">
        <v>40419.083333314004</v>
      </c>
      <c r="B5020">
        <v>5.8</v>
      </c>
      <c r="C5020">
        <v>97.1</v>
      </c>
      <c r="D5020">
        <v>0.72</v>
      </c>
      <c r="E5020">
        <v>0</v>
      </c>
      <c r="F5020">
        <v>0.4</v>
      </c>
      <c r="G5020" s="3">
        <f t="shared" si="1778"/>
        <v>48.935254273636843</v>
      </c>
    </row>
    <row r="5021" spans="1:15" x14ac:dyDescent="0.2">
      <c r="A5021" s="1">
        <v>40419.124999980668</v>
      </c>
      <c r="B5021">
        <v>4.3</v>
      </c>
      <c r="C5021">
        <v>97.4</v>
      </c>
      <c r="D5021">
        <v>0.72</v>
      </c>
      <c r="E5021">
        <v>0</v>
      </c>
      <c r="F5021">
        <v>0.4</v>
      </c>
      <c r="G5021" s="3">
        <f t="shared" si="1778"/>
        <v>46.912919090808799</v>
      </c>
    </row>
    <row r="5022" spans="1:15" x14ac:dyDescent="0.2">
      <c r="A5022" s="1">
        <v>40419.166666647332</v>
      </c>
      <c r="B5022">
        <v>5</v>
      </c>
      <c r="C5022">
        <v>97.5</v>
      </c>
      <c r="D5022">
        <v>1.8</v>
      </c>
      <c r="E5022">
        <v>0</v>
      </c>
      <c r="F5022">
        <v>0.4</v>
      </c>
      <c r="G5022" s="3">
        <f t="shared" si="1778"/>
        <v>47.869421418916815</v>
      </c>
    </row>
    <row r="5023" spans="1:15" x14ac:dyDescent="0.2">
      <c r="A5023" s="1">
        <v>40419.208333313996</v>
      </c>
      <c r="B5023">
        <v>4.3</v>
      </c>
      <c r="C5023">
        <v>98.2</v>
      </c>
      <c r="D5023">
        <v>2.88</v>
      </c>
      <c r="E5023">
        <v>0</v>
      </c>
      <c r="F5023">
        <v>0.4</v>
      </c>
      <c r="G5023" s="3">
        <f t="shared" si="1778"/>
        <v>46.954817878282057</v>
      </c>
    </row>
    <row r="5024" spans="1:15" x14ac:dyDescent="0.2">
      <c r="A5024" s="1">
        <v>40419.249999980661</v>
      </c>
      <c r="B5024">
        <v>4.0999999999999996</v>
      </c>
      <c r="C5024">
        <v>97.9</v>
      </c>
      <c r="D5024">
        <v>-2.52</v>
      </c>
      <c r="E5024">
        <v>0</v>
      </c>
      <c r="F5024">
        <v>0.4</v>
      </c>
      <c r="G5024" s="3">
        <f t="shared" si="1778"/>
        <v>46.667320990298379</v>
      </c>
    </row>
    <row r="5025" spans="1:7" x14ac:dyDescent="0.2">
      <c r="A5025" s="1">
        <v>40419.291666647325</v>
      </c>
      <c r="B5025">
        <v>4.9000000000000004</v>
      </c>
      <c r="C5025">
        <v>97.8</v>
      </c>
      <c r="D5025">
        <v>14.76</v>
      </c>
      <c r="E5025">
        <v>0</v>
      </c>
      <c r="F5025">
        <v>0.4</v>
      </c>
      <c r="G5025" s="3">
        <f t="shared" si="1778"/>
        <v>47.749340198730906</v>
      </c>
    </row>
    <row r="5026" spans="1:7" x14ac:dyDescent="0.2">
      <c r="A5026" s="1">
        <v>40419.333333313989</v>
      </c>
      <c r="B5026">
        <v>11.2</v>
      </c>
      <c r="C5026">
        <v>96.3</v>
      </c>
      <c r="D5026">
        <v>546.12</v>
      </c>
      <c r="E5026">
        <v>0</v>
      </c>
      <c r="F5026">
        <v>0.5</v>
      </c>
      <c r="G5026" s="3">
        <f t="shared" si="1778"/>
        <v>56.22764893603425</v>
      </c>
    </row>
    <row r="5027" spans="1:7" x14ac:dyDescent="0.2">
      <c r="A5027" s="1">
        <v>40419.374999980653</v>
      </c>
      <c r="B5027">
        <v>14.9</v>
      </c>
      <c r="C5027">
        <v>82</v>
      </c>
      <c r="D5027">
        <v>1072.08</v>
      </c>
      <c r="E5027">
        <v>0</v>
      </c>
      <c r="F5027">
        <v>0.8</v>
      </c>
      <c r="G5027" s="3">
        <f t="shared" si="1778"/>
        <v>60.367004692829994</v>
      </c>
    </row>
    <row r="5028" spans="1:7" x14ac:dyDescent="0.2">
      <c r="A5028" s="1">
        <v>40419.416666647317</v>
      </c>
      <c r="B5028">
        <v>18.399999999999999</v>
      </c>
      <c r="C5028">
        <v>67.7</v>
      </c>
      <c r="D5028">
        <v>1802.52</v>
      </c>
      <c r="E5028">
        <v>0</v>
      </c>
      <c r="F5028">
        <v>0.8</v>
      </c>
      <c r="G5028" s="3">
        <f t="shared" si="1778"/>
        <v>64.033761704107775</v>
      </c>
    </row>
    <row r="5029" spans="1:7" x14ac:dyDescent="0.2">
      <c r="A5029" s="1">
        <v>40419.458333313982</v>
      </c>
      <c r="B5029">
        <v>19.8</v>
      </c>
      <c r="C5029">
        <v>60.5</v>
      </c>
      <c r="D5029">
        <v>1917</v>
      </c>
      <c r="E5029">
        <v>0</v>
      </c>
      <c r="F5029">
        <v>0.8</v>
      </c>
      <c r="G5029" s="3">
        <f t="shared" si="1778"/>
        <v>65.295357384620246</v>
      </c>
    </row>
    <row r="5030" spans="1:7" x14ac:dyDescent="0.2">
      <c r="A5030" s="1">
        <v>40419.499999980646</v>
      </c>
      <c r="B5030">
        <v>21.1</v>
      </c>
      <c r="C5030">
        <v>56.1</v>
      </c>
      <c r="D5030">
        <v>2765.52</v>
      </c>
      <c r="E5030">
        <v>0</v>
      </c>
      <c r="F5030">
        <v>2.1</v>
      </c>
      <c r="G5030" s="3">
        <f t="shared" si="1778"/>
        <v>66.620375371931601</v>
      </c>
    </row>
    <row r="5031" spans="1:7" x14ac:dyDescent="0.2">
      <c r="A5031" s="1">
        <v>40419.54166664731</v>
      </c>
      <c r="B5031">
        <v>20.9</v>
      </c>
      <c r="C5031">
        <v>57</v>
      </c>
      <c r="D5031">
        <v>2691.72</v>
      </c>
      <c r="E5031">
        <v>0</v>
      </c>
      <c r="F5031">
        <v>2.2000000000000002</v>
      </c>
      <c r="G5031" s="3">
        <f t="shared" si="1778"/>
        <v>66.440321054344651</v>
      </c>
    </row>
    <row r="5032" spans="1:7" x14ac:dyDescent="0.2">
      <c r="A5032" s="1">
        <v>40419.583333313974</v>
      </c>
      <c r="B5032">
        <v>20.7</v>
      </c>
      <c r="C5032">
        <v>56.7</v>
      </c>
      <c r="D5032">
        <v>2515.6799999999998</v>
      </c>
      <c r="E5032">
        <v>0</v>
      </c>
      <c r="F5032">
        <v>2.2000000000000002</v>
      </c>
      <c r="G5032" s="3">
        <f t="shared" si="1778"/>
        <v>66.144346279109698</v>
      </c>
    </row>
    <row r="5033" spans="1:7" x14ac:dyDescent="0.2">
      <c r="A5033" s="1">
        <v>40419.624999980639</v>
      </c>
      <c r="B5033">
        <v>20.6</v>
      </c>
      <c r="C5033">
        <v>58.9</v>
      </c>
      <c r="D5033">
        <v>2239.56</v>
      </c>
      <c r="E5033">
        <v>0</v>
      </c>
      <c r="F5033">
        <v>2.1</v>
      </c>
      <c r="G5033" s="3">
        <f t="shared" si="1778"/>
        <v>66.218894202400989</v>
      </c>
    </row>
    <row r="5034" spans="1:7" x14ac:dyDescent="0.2">
      <c r="A5034" s="1">
        <v>40419.666666647303</v>
      </c>
      <c r="B5034">
        <v>20.3</v>
      </c>
      <c r="C5034">
        <v>62.5</v>
      </c>
      <c r="D5034">
        <v>1649.88</v>
      </c>
      <c r="E5034">
        <v>0</v>
      </c>
      <c r="F5034">
        <v>1.8</v>
      </c>
      <c r="G5034" s="3">
        <f t="shared" si="1778"/>
        <v>66.143263483412724</v>
      </c>
    </row>
    <row r="5035" spans="1:7" x14ac:dyDescent="0.2">
      <c r="A5035" s="1">
        <v>40419.708333313967</v>
      </c>
      <c r="B5035">
        <v>18.7</v>
      </c>
      <c r="C5035">
        <v>68</v>
      </c>
      <c r="D5035">
        <v>869.4</v>
      </c>
      <c r="E5035">
        <v>0</v>
      </c>
      <c r="F5035">
        <v>1.6</v>
      </c>
      <c r="G5035" s="3">
        <f t="shared" si="1778"/>
        <v>64.460986583678107</v>
      </c>
    </row>
    <row r="5036" spans="1:7" x14ac:dyDescent="0.2">
      <c r="A5036" s="1">
        <v>40419.749999980631</v>
      </c>
      <c r="B5036">
        <v>16.899999999999999</v>
      </c>
      <c r="C5036">
        <v>76.7</v>
      </c>
      <c r="D5036">
        <v>105.84</v>
      </c>
      <c r="E5036">
        <v>0</v>
      </c>
      <c r="F5036">
        <v>0.5</v>
      </c>
      <c r="G5036" s="3">
        <f t="shared" si="1778"/>
        <v>62.700553976186455</v>
      </c>
    </row>
    <row r="5037" spans="1:7" x14ac:dyDescent="0.2">
      <c r="A5037" s="1">
        <v>40419.791666647296</v>
      </c>
      <c r="B5037">
        <v>16.7</v>
      </c>
      <c r="C5037">
        <v>79.2</v>
      </c>
      <c r="D5037">
        <v>1.44</v>
      </c>
      <c r="E5037">
        <v>0</v>
      </c>
      <c r="F5037">
        <v>0.5</v>
      </c>
      <c r="G5037" s="3">
        <f t="shared" si="1778"/>
        <v>62.607403278547075</v>
      </c>
    </row>
    <row r="5038" spans="1:7" x14ac:dyDescent="0.2">
      <c r="A5038" s="1">
        <v>40419.83333331396</v>
      </c>
      <c r="B5038">
        <v>17.100000000000001</v>
      </c>
      <c r="C5038">
        <v>80.2</v>
      </c>
      <c r="D5038">
        <v>0</v>
      </c>
      <c r="E5038">
        <v>0</v>
      </c>
      <c r="F5038">
        <v>1</v>
      </c>
      <c r="G5038" s="3">
        <f t="shared" si="1778"/>
        <v>63.216789974705335</v>
      </c>
    </row>
    <row r="5039" spans="1:7" x14ac:dyDescent="0.2">
      <c r="A5039" s="1">
        <v>40419.874999980624</v>
      </c>
      <c r="B5039">
        <v>16.100000000000001</v>
      </c>
      <c r="C5039">
        <v>84.3</v>
      </c>
      <c r="D5039">
        <v>0.36</v>
      </c>
      <c r="E5039">
        <v>0</v>
      </c>
      <c r="F5039">
        <v>0.8</v>
      </c>
      <c r="G5039" s="3">
        <f t="shared" si="1778"/>
        <v>62.141368478090136</v>
      </c>
    </row>
    <row r="5040" spans="1:7" x14ac:dyDescent="0.2">
      <c r="A5040" s="1">
        <v>40419.916666647288</v>
      </c>
      <c r="B5040">
        <v>14.7</v>
      </c>
      <c r="C5040">
        <v>88.7</v>
      </c>
      <c r="D5040">
        <v>0</v>
      </c>
      <c r="E5040">
        <v>0</v>
      </c>
      <c r="F5040">
        <v>0.5</v>
      </c>
      <c r="G5040" s="3">
        <f t="shared" si="1778"/>
        <v>60.52703155538137</v>
      </c>
    </row>
    <row r="5041" spans="1:15" x14ac:dyDescent="0.2">
      <c r="A5041" s="1">
        <v>40419.958333313953</v>
      </c>
      <c r="B5041">
        <v>12.8</v>
      </c>
      <c r="C5041">
        <v>91.7</v>
      </c>
      <c r="D5041">
        <v>0</v>
      </c>
      <c r="E5041">
        <v>0</v>
      </c>
      <c r="F5041">
        <v>0.4</v>
      </c>
      <c r="G5041" s="3">
        <f t="shared" si="1778"/>
        <v>58.133715694315349</v>
      </c>
    </row>
    <row r="5042" spans="1:15" x14ac:dyDescent="0.2">
      <c r="A5042" s="1">
        <v>40419.999999980617</v>
      </c>
      <c r="B5042">
        <v>12.1</v>
      </c>
      <c r="C5042">
        <v>94</v>
      </c>
      <c r="D5042">
        <v>0.36</v>
      </c>
      <c r="E5042">
        <v>0</v>
      </c>
      <c r="F5042">
        <v>0.4</v>
      </c>
      <c r="G5042" s="3">
        <f t="shared" si="1778"/>
        <v>57.318691951045665</v>
      </c>
      <c r="H5042" s="1">
        <f t="shared" ref="H5042" si="1787">A5042</f>
        <v>40419.999999980617</v>
      </c>
      <c r="I5042" s="3">
        <f t="shared" ref="I5042" si="1788">AVERAGE(B5042:B5065)</f>
        <v>14.54166666666667</v>
      </c>
      <c r="J5042" s="3">
        <f t="shared" ref="J5042" si="1789">STDEV(B5042:B5065)</f>
        <v>2.3965403808618313</v>
      </c>
      <c r="K5042" s="3">
        <f t="shared" ref="K5042" si="1790">AVERAGE(C5042:C5065)</f>
        <v>85.170833333333334</v>
      </c>
      <c r="L5042" s="3">
        <f t="shared" ref="L5042" si="1791">AVERAGE(D5049:D5061)</f>
        <v>878.87076923076916</v>
      </c>
      <c r="M5042" s="3">
        <f t="shared" ref="M5042" si="1792">SUM(E5042:E5065)</f>
        <v>5</v>
      </c>
      <c r="N5042" s="3">
        <f t="shared" ref="N5042" si="1793">AVERAGE(F5042:F5065)</f>
        <v>0.79166666666666685</v>
      </c>
      <c r="O5042" s="3">
        <f t="shared" ref="O5042" si="1794">AVERAGE(G5042:G5065)</f>
        <v>60.022989454808027</v>
      </c>
    </row>
    <row r="5043" spans="1:15" x14ac:dyDescent="0.2">
      <c r="A5043" s="1">
        <v>40420.041666647281</v>
      </c>
      <c r="B5043">
        <v>11.3</v>
      </c>
      <c r="C5043">
        <v>94.9</v>
      </c>
      <c r="D5043">
        <v>0.36</v>
      </c>
      <c r="E5043">
        <v>0</v>
      </c>
      <c r="F5043">
        <v>0.4</v>
      </c>
      <c r="G5043" s="3">
        <f t="shared" si="1778"/>
        <v>56.284296086922453</v>
      </c>
    </row>
    <row r="5044" spans="1:15" x14ac:dyDescent="0.2">
      <c r="A5044" s="1">
        <v>40420.083333313945</v>
      </c>
      <c r="B5044">
        <v>12.3</v>
      </c>
      <c r="C5044">
        <v>94.9</v>
      </c>
      <c r="D5044">
        <v>0</v>
      </c>
      <c r="E5044">
        <v>0</v>
      </c>
      <c r="F5044">
        <v>0.5</v>
      </c>
      <c r="G5044" s="3">
        <f t="shared" si="1778"/>
        <v>57.642016399843982</v>
      </c>
    </row>
    <row r="5045" spans="1:15" x14ac:dyDescent="0.2">
      <c r="A5045" s="1">
        <v>40420.12499998061</v>
      </c>
      <c r="B5045">
        <v>13</v>
      </c>
      <c r="C5045">
        <v>94</v>
      </c>
      <c r="D5045">
        <v>0.36</v>
      </c>
      <c r="E5045">
        <v>0</v>
      </c>
      <c r="F5045">
        <v>0.6</v>
      </c>
      <c r="G5045" s="3">
        <f t="shared" si="1778"/>
        <v>58.540261601330975</v>
      </c>
    </row>
    <row r="5046" spans="1:15" x14ac:dyDescent="0.2">
      <c r="A5046" s="1">
        <v>40420.166666647274</v>
      </c>
      <c r="B5046">
        <v>14</v>
      </c>
      <c r="C5046">
        <v>94.7</v>
      </c>
      <c r="D5046">
        <v>0.72</v>
      </c>
      <c r="E5046">
        <v>1.6</v>
      </c>
      <c r="F5046">
        <v>1</v>
      </c>
      <c r="G5046" s="3">
        <f t="shared" si="1778"/>
        <v>59.938475989961589</v>
      </c>
    </row>
    <row r="5047" spans="1:15" x14ac:dyDescent="0.2">
      <c r="A5047" s="1">
        <v>40420.208333313938</v>
      </c>
      <c r="B5047">
        <v>12.7</v>
      </c>
      <c r="C5047">
        <v>94.8</v>
      </c>
      <c r="D5047">
        <v>0.36</v>
      </c>
      <c r="E5047">
        <v>0</v>
      </c>
      <c r="F5047">
        <v>0.9</v>
      </c>
      <c r="G5047" s="3">
        <f t="shared" si="1778"/>
        <v>58.179342402801566</v>
      </c>
    </row>
    <row r="5048" spans="1:15" x14ac:dyDescent="0.2">
      <c r="A5048" s="1">
        <v>40420.249999980602</v>
      </c>
      <c r="B5048">
        <v>13</v>
      </c>
      <c r="C5048">
        <v>95.5</v>
      </c>
      <c r="D5048">
        <v>0</v>
      </c>
      <c r="E5048">
        <v>1.2</v>
      </c>
      <c r="F5048">
        <v>0.5</v>
      </c>
      <c r="G5048" s="3">
        <f t="shared" si="1778"/>
        <v>58.626943472428835</v>
      </c>
    </row>
    <row r="5049" spans="1:15" x14ac:dyDescent="0.2">
      <c r="A5049" s="1">
        <v>40420.291666647267</v>
      </c>
      <c r="B5049">
        <v>12.8</v>
      </c>
      <c r="C5049">
        <v>95.9</v>
      </c>
      <c r="D5049">
        <v>6.48</v>
      </c>
      <c r="E5049">
        <v>1</v>
      </c>
      <c r="F5049">
        <v>0.9</v>
      </c>
      <c r="G5049" s="3">
        <f t="shared" si="1778"/>
        <v>58.378223214910605</v>
      </c>
    </row>
    <row r="5050" spans="1:15" x14ac:dyDescent="0.2">
      <c r="A5050" s="1">
        <v>40420.333333313931</v>
      </c>
      <c r="B5050">
        <v>13.3</v>
      </c>
      <c r="C5050">
        <v>96.1</v>
      </c>
      <c r="D5050">
        <v>286.56</v>
      </c>
      <c r="E5050">
        <v>0</v>
      </c>
      <c r="F5050">
        <v>1.2</v>
      </c>
      <c r="G5050" s="3">
        <f t="shared" si="1778"/>
        <v>59.068758612828184</v>
      </c>
    </row>
    <row r="5051" spans="1:15" x14ac:dyDescent="0.2">
      <c r="A5051" s="1">
        <v>40420.374999980595</v>
      </c>
      <c r="B5051">
        <v>14.9</v>
      </c>
      <c r="C5051">
        <v>94.6</v>
      </c>
      <c r="D5051">
        <v>656.28</v>
      </c>
      <c r="E5051">
        <v>0</v>
      </c>
      <c r="F5051">
        <v>0.9</v>
      </c>
      <c r="G5051" s="3">
        <f t="shared" si="1778"/>
        <v>61.154447678076622</v>
      </c>
    </row>
    <row r="5052" spans="1:15" x14ac:dyDescent="0.2">
      <c r="A5052" s="1">
        <v>40420.416666647259</v>
      </c>
      <c r="B5052">
        <v>15.8</v>
      </c>
      <c r="C5052">
        <v>87.9</v>
      </c>
      <c r="D5052">
        <v>1212.48</v>
      </c>
      <c r="E5052">
        <v>0</v>
      </c>
      <c r="F5052">
        <v>0.8</v>
      </c>
      <c r="G5052" s="3">
        <f t="shared" si="1778"/>
        <v>61.966964241248938</v>
      </c>
    </row>
    <row r="5053" spans="1:15" x14ac:dyDescent="0.2">
      <c r="A5053" s="1">
        <v>40420.458333313924</v>
      </c>
      <c r="B5053">
        <v>18.100000000000001</v>
      </c>
      <c r="C5053">
        <v>76.400000000000006</v>
      </c>
      <c r="D5053">
        <v>1274.4000000000001</v>
      </c>
      <c r="E5053">
        <v>0</v>
      </c>
      <c r="F5053">
        <v>0.9</v>
      </c>
      <c r="G5053" s="3">
        <f t="shared" si="1778"/>
        <v>64.296894921456342</v>
      </c>
    </row>
    <row r="5054" spans="1:15" x14ac:dyDescent="0.2">
      <c r="A5054" s="1">
        <v>40420.499999980588</v>
      </c>
      <c r="B5054">
        <v>18.3</v>
      </c>
      <c r="C5054">
        <v>68.900000000000006</v>
      </c>
      <c r="D5054">
        <v>1533.6</v>
      </c>
      <c r="E5054">
        <v>0</v>
      </c>
      <c r="F5054">
        <v>0.7</v>
      </c>
      <c r="G5054" s="3">
        <f t="shared" si="1778"/>
        <v>63.995789336254091</v>
      </c>
    </row>
    <row r="5055" spans="1:15" x14ac:dyDescent="0.2">
      <c r="A5055" s="1">
        <v>40420.541666647252</v>
      </c>
      <c r="B5055">
        <v>18</v>
      </c>
      <c r="C5055">
        <v>67.7</v>
      </c>
      <c r="D5055">
        <v>1871.28</v>
      </c>
      <c r="E5055">
        <v>0</v>
      </c>
      <c r="F5055">
        <v>0.6</v>
      </c>
      <c r="G5055" s="3">
        <f t="shared" si="1778"/>
        <v>63.496517165488797</v>
      </c>
    </row>
    <row r="5056" spans="1:15" x14ac:dyDescent="0.2">
      <c r="A5056" s="1">
        <v>40420.583333313916</v>
      </c>
      <c r="B5056">
        <v>17.600000000000001</v>
      </c>
      <c r="C5056">
        <v>72</v>
      </c>
      <c r="D5056">
        <v>1321.56</v>
      </c>
      <c r="E5056">
        <v>0</v>
      </c>
      <c r="F5056">
        <v>0.7</v>
      </c>
      <c r="G5056" s="3">
        <f t="shared" si="1778"/>
        <v>63.296009982655669</v>
      </c>
    </row>
    <row r="5057" spans="1:15" x14ac:dyDescent="0.2">
      <c r="A5057" s="1">
        <v>40420.62499998058</v>
      </c>
      <c r="B5057">
        <v>18.5</v>
      </c>
      <c r="C5057">
        <v>58.8</v>
      </c>
      <c r="D5057">
        <v>1584.72</v>
      </c>
      <c r="E5057">
        <v>0</v>
      </c>
      <c r="F5057">
        <v>1.8</v>
      </c>
      <c r="G5057" s="3">
        <f t="shared" si="1778"/>
        <v>63.401492485999171</v>
      </c>
    </row>
    <row r="5058" spans="1:15" x14ac:dyDescent="0.2">
      <c r="A5058" s="1">
        <v>40420.666666647245</v>
      </c>
      <c r="B5058">
        <v>18.5</v>
      </c>
      <c r="C5058">
        <v>61.3</v>
      </c>
      <c r="D5058">
        <v>1427.76</v>
      </c>
      <c r="E5058">
        <v>0.2</v>
      </c>
      <c r="F5058">
        <v>1.9</v>
      </c>
      <c r="G5058" s="3">
        <f t="shared" si="1778"/>
        <v>63.626594463160046</v>
      </c>
    </row>
    <row r="5059" spans="1:15" x14ac:dyDescent="0.2">
      <c r="A5059" s="1">
        <v>40420.708333313909</v>
      </c>
      <c r="B5059">
        <v>16.3</v>
      </c>
      <c r="C5059">
        <v>69.099999999999994</v>
      </c>
      <c r="D5059">
        <v>195.84</v>
      </c>
      <c r="E5059">
        <v>0</v>
      </c>
      <c r="F5059">
        <v>0.8</v>
      </c>
      <c r="G5059" s="3">
        <f t="shared" si="1778"/>
        <v>61.32365778075372</v>
      </c>
    </row>
    <row r="5060" spans="1:15" x14ac:dyDescent="0.2">
      <c r="A5060" s="1">
        <v>40420.749999980573</v>
      </c>
      <c r="B5060">
        <v>13.3</v>
      </c>
      <c r="C5060">
        <v>90.7</v>
      </c>
      <c r="D5060">
        <v>53.28</v>
      </c>
      <c r="E5060">
        <v>1</v>
      </c>
      <c r="F5060">
        <v>0.6</v>
      </c>
      <c r="G5060" s="3">
        <f t="shared" si="1778"/>
        <v>58.751924474004966</v>
      </c>
    </row>
    <row r="5061" spans="1:15" x14ac:dyDescent="0.2">
      <c r="A5061" s="1">
        <v>40420.791666647237</v>
      </c>
      <c r="B5061">
        <v>12.9</v>
      </c>
      <c r="C5061">
        <v>90.6</v>
      </c>
      <c r="D5061">
        <v>1.08</v>
      </c>
      <c r="E5061">
        <v>0</v>
      </c>
      <c r="F5061">
        <v>0.5</v>
      </c>
      <c r="G5061" s="3">
        <f t="shared" si="1778"/>
        <v>58.203623769778957</v>
      </c>
    </row>
    <row r="5062" spans="1:15" x14ac:dyDescent="0.2">
      <c r="A5062" s="1">
        <v>40420.833333313902</v>
      </c>
      <c r="B5062">
        <v>13.1</v>
      </c>
      <c r="C5062">
        <v>89.8</v>
      </c>
      <c r="D5062">
        <v>0</v>
      </c>
      <c r="E5062">
        <v>0</v>
      </c>
      <c r="F5062">
        <v>0.5</v>
      </c>
      <c r="G5062" s="3">
        <f t="shared" si="1778"/>
        <v>58.426453053734399</v>
      </c>
    </row>
    <row r="5063" spans="1:15" x14ac:dyDescent="0.2">
      <c r="A5063" s="1">
        <v>40420.874999980566</v>
      </c>
      <c r="B5063">
        <v>13.6</v>
      </c>
      <c r="C5063">
        <v>80.5</v>
      </c>
      <c r="D5063">
        <v>0.36</v>
      </c>
      <c r="E5063">
        <v>0</v>
      </c>
      <c r="F5063">
        <v>0.6</v>
      </c>
      <c r="G5063" s="3">
        <f t="shared" si="1778"/>
        <v>58.510510261663526</v>
      </c>
    </row>
    <row r="5064" spans="1:15" x14ac:dyDescent="0.2">
      <c r="A5064" s="1">
        <v>40420.91666664723</v>
      </c>
      <c r="B5064">
        <v>13</v>
      </c>
      <c r="C5064">
        <v>90</v>
      </c>
      <c r="D5064">
        <v>-0.36</v>
      </c>
      <c r="E5064">
        <v>0</v>
      </c>
      <c r="F5064">
        <v>0.7</v>
      </c>
      <c r="G5064" s="3">
        <f t="shared" si="1778"/>
        <v>58.30302491269093</v>
      </c>
    </row>
    <row r="5065" spans="1:15" x14ac:dyDescent="0.2">
      <c r="A5065" s="1">
        <v>40420.958333313894</v>
      </c>
      <c r="B5065">
        <v>12.6</v>
      </c>
      <c r="C5065">
        <v>91</v>
      </c>
      <c r="D5065">
        <v>0</v>
      </c>
      <c r="E5065">
        <v>0</v>
      </c>
      <c r="F5065">
        <v>0.6</v>
      </c>
      <c r="G5065" s="3">
        <f t="shared" si="1778"/>
        <v>57.82083265635255</v>
      </c>
    </row>
    <row r="5066" spans="1:15" x14ac:dyDescent="0.2">
      <c r="A5066" s="1">
        <v>40420.999999980559</v>
      </c>
      <c r="B5066">
        <v>12.6</v>
      </c>
      <c r="C5066">
        <v>92.9</v>
      </c>
      <c r="D5066">
        <v>0</v>
      </c>
      <c r="E5066">
        <v>0.8</v>
      </c>
      <c r="F5066">
        <v>0.6</v>
      </c>
      <c r="G5066" s="3">
        <f t="shared" si="1778"/>
        <v>57.933204903230568</v>
      </c>
      <c r="H5066" s="1">
        <f t="shared" ref="H5066" si="1795">A5066</f>
        <v>40420.999999980559</v>
      </c>
      <c r="I5066" s="3">
        <f t="shared" ref="I5066" si="1796">AVERAGE(B5066:B5089)</f>
        <v>12.54166666666667</v>
      </c>
      <c r="J5066" s="3">
        <f t="shared" ref="J5066" si="1797">STDEV(B5066:B5089)</f>
        <v>1.2655697004379756</v>
      </c>
      <c r="K5066" s="3">
        <f t="shared" ref="K5066" si="1798">AVERAGE(C5066:C5089)</f>
        <v>90.737499999999997</v>
      </c>
      <c r="L5066" s="3">
        <f t="shared" ref="L5066" si="1799">AVERAGE(D5073:D5085)</f>
        <v>489.12923076923084</v>
      </c>
      <c r="M5066" s="3">
        <f t="shared" ref="M5066" si="1800">SUM(E5066:E5089)</f>
        <v>18.199999999999996</v>
      </c>
      <c r="N5066" s="3">
        <f t="shared" ref="N5066" si="1801">AVERAGE(F5066:F5089)</f>
        <v>1.1708333333333332</v>
      </c>
      <c r="O5066" s="3">
        <f t="shared" ref="O5066" si="1802">AVERAGE(G5066:G5089)</f>
        <v>57.70789506893346</v>
      </c>
    </row>
    <row r="5067" spans="1:15" x14ac:dyDescent="0.2">
      <c r="A5067" s="1">
        <v>40421.041666647223</v>
      </c>
      <c r="B5067">
        <v>12</v>
      </c>
      <c r="C5067">
        <v>94.1</v>
      </c>
      <c r="D5067">
        <v>0</v>
      </c>
      <c r="E5067">
        <v>0.2</v>
      </c>
      <c r="F5067">
        <v>0.7</v>
      </c>
      <c r="G5067" s="3">
        <f t="shared" si="1778"/>
        <v>57.188731766236309</v>
      </c>
    </row>
    <row r="5068" spans="1:15" x14ac:dyDescent="0.2">
      <c r="A5068" s="1">
        <v>40421.083333313887</v>
      </c>
      <c r="B5068">
        <v>11.7</v>
      </c>
      <c r="C5068">
        <v>94.7</v>
      </c>
      <c r="D5068">
        <v>0.36</v>
      </c>
      <c r="E5068">
        <v>0.4</v>
      </c>
      <c r="F5068">
        <v>0.9</v>
      </c>
      <c r="G5068" s="3">
        <f t="shared" si="1778"/>
        <v>56.815952380385909</v>
      </c>
    </row>
    <row r="5069" spans="1:15" x14ac:dyDescent="0.2">
      <c r="A5069" s="1">
        <v>40421.124999980551</v>
      </c>
      <c r="B5069">
        <v>11.7</v>
      </c>
      <c r="C5069">
        <v>95</v>
      </c>
      <c r="D5069">
        <v>0</v>
      </c>
      <c r="E5069">
        <v>0.2</v>
      </c>
      <c r="F5069">
        <v>0.7</v>
      </c>
      <c r="G5069" s="3">
        <f t="shared" si="1778"/>
        <v>56.833093825716084</v>
      </c>
    </row>
    <row r="5070" spans="1:15" x14ac:dyDescent="0.2">
      <c r="A5070" s="1">
        <v>40421.166666647216</v>
      </c>
      <c r="B5070">
        <v>11.7</v>
      </c>
      <c r="C5070">
        <v>95.6</v>
      </c>
      <c r="D5070">
        <v>0.36</v>
      </c>
      <c r="E5070">
        <v>1.6</v>
      </c>
      <c r="F5070">
        <v>1.1000000000000001</v>
      </c>
      <c r="G5070" s="3">
        <f t="shared" si="1778"/>
        <v>56.867234472687059</v>
      </c>
    </row>
    <row r="5071" spans="1:15" x14ac:dyDescent="0.2">
      <c r="A5071" s="1">
        <v>40421.20833331388</v>
      </c>
      <c r="B5071">
        <v>11.8</v>
      </c>
      <c r="C5071">
        <v>96.2</v>
      </c>
      <c r="D5071">
        <v>0.72</v>
      </c>
      <c r="E5071">
        <v>3</v>
      </c>
      <c r="F5071">
        <v>0.9</v>
      </c>
      <c r="G5071" s="3">
        <f t="shared" si="1778"/>
        <v>57.037018436527951</v>
      </c>
    </row>
    <row r="5072" spans="1:15" x14ac:dyDescent="0.2">
      <c r="A5072" s="1">
        <v>40421.249999980544</v>
      </c>
      <c r="B5072">
        <v>11.6</v>
      </c>
      <c r="C5072">
        <v>96.2</v>
      </c>
      <c r="D5072">
        <v>0.72</v>
      </c>
      <c r="E5072">
        <v>6</v>
      </c>
      <c r="F5072">
        <v>0.8</v>
      </c>
      <c r="G5072" s="3">
        <f t="shared" si="1778"/>
        <v>56.76535615132893</v>
      </c>
    </row>
    <row r="5073" spans="1:7" x14ac:dyDescent="0.2">
      <c r="A5073" s="1">
        <v>40421.291666647208</v>
      </c>
      <c r="B5073">
        <v>11.4</v>
      </c>
      <c r="C5073">
        <v>96.8</v>
      </c>
      <c r="D5073">
        <v>4.32</v>
      </c>
      <c r="E5073">
        <v>0.6</v>
      </c>
      <c r="F5073">
        <v>1.9</v>
      </c>
      <c r="G5073" s="3">
        <f t="shared" si="1778"/>
        <v>56.527379851019468</v>
      </c>
    </row>
    <row r="5074" spans="1:7" x14ac:dyDescent="0.2">
      <c r="A5074" s="1">
        <v>40421.333333313873</v>
      </c>
      <c r="B5074">
        <v>11.4</v>
      </c>
      <c r="C5074">
        <v>96.4</v>
      </c>
      <c r="D5074">
        <v>170.64</v>
      </c>
      <c r="E5074">
        <v>0.6</v>
      </c>
      <c r="F5074">
        <v>2.8</v>
      </c>
      <c r="G5074" s="3">
        <f t="shared" ref="G5074:G5137" si="1803">B5074+(0.36*(237.7*(((17.271*B5074)/(237.7+B5074))+LN(C5074/100)))/(17.271-(((17.271*B5074)/(237.7+B5074))+LN(C5074/100))))+41.2</f>
        <v>56.504942815169755</v>
      </c>
    </row>
    <row r="5075" spans="1:7" x14ac:dyDescent="0.2">
      <c r="A5075" s="1">
        <v>40421.374999980537</v>
      </c>
      <c r="B5075">
        <v>11.9</v>
      </c>
      <c r="C5075">
        <v>94.9</v>
      </c>
      <c r="D5075">
        <v>415.44</v>
      </c>
      <c r="E5075">
        <v>0</v>
      </c>
      <c r="F5075">
        <v>1.6</v>
      </c>
      <c r="G5075" s="3">
        <f t="shared" si="1803"/>
        <v>57.098929365903778</v>
      </c>
    </row>
    <row r="5076" spans="1:7" x14ac:dyDescent="0.2">
      <c r="A5076" s="1">
        <v>40421.416666647201</v>
      </c>
      <c r="B5076">
        <v>12.3</v>
      </c>
      <c r="C5076">
        <v>90.6</v>
      </c>
      <c r="D5076">
        <v>651.96</v>
      </c>
      <c r="E5076">
        <v>0</v>
      </c>
      <c r="F5076">
        <v>1.7</v>
      </c>
      <c r="G5076" s="3">
        <f t="shared" si="1803"/>
        <v>57.390200555131486</v>
      </c>
    </row>
    <row r="5077" spans="1:7" x14ac:dyDescent="0.2">
      <c r="A5077" s="1">
        <v>40421.458333313865</v>
      </c>
      <c r="B5077">
        <v>13</v>
      </c>
      <c r="C5077">
        <v>89.4</v>
      </c>
      <c r="D5077">
        <v>806.76</v>
      </c>
      <c r="E5077">
        <v>0</v>
      </c>
      <c r="F5077">
        <v>1.9</v>
      </c>
      <c r="G5077" s="3">
        <f t="shared" si="1803"/>
        <v>58.26664362703125</v>
      </c>
    </row>
    <row r="5078" spans="1:7" x14ac:dyDescent="0.2">
      <c r="A5078" s="1">
        <v>40421.49999998053</v>
      </c>
      <c r="B5078">
        <v>14.5</v>
      </c>
      <c r="C5078">
        <v>80.5</v>
      </c>
      <c r="D5078">
        <v>1202.76</v>
      </c>
      <c r="E5078">
        <v>0</v>
      </c>
      <c r="F5078">
        <v>2</v>
      </c>
      <c r="G5078" s="3">
        <f t="shared" si="1803"/>
        <v>59.726059717188093</v>
      </c>
    </row>
    <row r="5079" spans="1:7" x14ac:dyDescent="0.2">
      <c r="A5079" s="1">
        <v>40421.541666647194</v>
      </c>
      <c r="B5079">
        <v>15.9</v>
      </c>
      <c r="C5079">
        <v>72.5</v>
      </c>
      <c r="D5079">
        <v>1351.8</v>
      </c>
      <c r="E5079">
        <v>0</v>
      </c>
      <c r="F5079">
        <v>1.5</v>
      </c>
      <c r="G5079" s="3">
        <f t="shared" si="1803"/>
        <v>61.045698412947942</v>
      </c>
    </row>
    <row r="5080" spans="1:7" x14ac:dyDescent="0.2">
      <c r="A5080" s="1">
        <v>40421.583333313858</v>
      </c>
      <c r="B5080">
        <v>15.6</v>
      </c>
      <c r="C5080">
        <v>74.2</v>
      </c>
      <c r="D5080">
        <v>1027.8</v>
      </c>
      <c r="E5080">
        <v>0</v>
      </c>
      <c r="F5080">
        <v>0.9</v>
      </c>
      <c r="G5080" s="3">
        <f t="shared" si="1803"/>
        <v>60.767418593921533</v>
      </c>
    </row>
    <row r="5081" spans="1:7" x14ac:dyDescent="0.2">
      <c r="A5081" s="1">
        <v>40421.624999980522</v>
      </c>
      <c r="B5081">
        <v>14.3</v>
      </c>
      <c r="C5081">
        <v>82.6</v>
      </c>
      <c r="D5081">
        <v>454.68</v>
      </c>
      <c r="E5081">
        <v>0</v>
      </c>
      <c r="F5081">
        <v>0.7</v>
      </c>
      <c r="G5081" s="3">
        <f t="shared" si="1803"/>
        <v>59.595823318924374</v>
      </c>
    </row>
    <row r="5082" spans="1:7" x14ac:dyDescent="0.2">
      <c r="A5082" s="1">
        <v>40421.666666647187</v>
      </c>
      <c r="B5082">
        <v>12.9</v>
      </c>
      <c r="C5082">
        <v>90.3</v>
      </c>
      <c r="D5082">
        <v>152.63999999999999</v>
      </c>
      <c r="E5082">
        <v>2.6</v>
      </c>
      <c r="F5082">
        <v>0.6</v>
      </c>
      <c r="G5082" s="3">
        <f t="shared" si="1803"/>
        <v>58.185580080737424</v>
      </c>
    </row>
    <row r="5083" spans="1:7" x14ac:dyDescent="0.2">
      <c r="A5083" s="1">
        <v>40421.708333313851</v>
      </c>
      <c r="B5083">
        <v>12.3</v>
      </c>
      <c r="C5083">
        <v>91.3</v>
      </c>
      <c r="D5083">
        <v>78.12</v>
      </c>
      <c r="E5083">
        <v>1.8</v>
      </c>
      <c r="F5083">
        <v>1.5</v>
      </c>
      <c r="G5083" s="3">
        <f t="shared" si="1803"/>
        <v>57.431899959313611</v>
      </c>
    </row>
    <row r="5084" spans="1:7" x14ac:dyDescent="0.2">
      <c r="A5084" s="1">
        <v>40421.749999980515</v>
      </c>
      <c r="B5084">
        <v>12.2</v>
      </c>
      <c r="C5084">
        <v>93.3</v>
      </c>
      <c r="D5084">
        <v>40.68</v>
      </c>
      <c r="E5084">
        <v>0.2</v>
      </c>
      <c r="F5084">
        <v>0.7</v>
      </c>
      <c r="G5084" s="3">
        <f t="shared" si="1803"/>
        <v>57.413813703990925</v>
      </c>
    </row>
    <row r="5085" spans="1:7" x14ac:dyDescent="0.2">
      <c r="A5085" s="1">
        <v>40421.791666647179</v>
      </c>
      <c r="B5085">
        <v>12.3</v>
      </c>
      <c r="C5085">
        <v>94.5</v>
      </c>
      <c r="D5085">
        <v>1.08</v>
      </c>
      <c r="E5085">
        <v>0</v>
      </c>
      <c r="F5085">
        <v>0.5</v>
      </c>
      <c r="G5085" s="3">
        <f t="shared" si="1803"/>
        <v>57.619019422807227</v>
      </c>
    </row>
    <row r="5086" spans="1:7" x14ac:dyDescent="0.2">
      <c r="A5086" s="1">
        <v>40421.833333313843</v>
      </c>
      <c r="B5086">
        <v>12.4</v>
      </c>
      <c r="C5086">
        <v>94.8</v>
      </c>
      <c r="D5086">
        <v>0.36</v>
      </c>
      <c r="E5086">
        <v>0.2</v>
      </c>
      <c r="F5086">
        <v>0.8</v>
      </c>
      <c r="G5086" s="3">
        <f t="shared" si="1803"/>
        <v>57.772042103330861</v>
      </c>
    </row>
    <row r="5087" spans="1:7" x14ac:dyDescent="0.2">
      <c r="A5087" s="1">
        <v>40421.874999980508</v>
      </c>
      <c r="B5087">
        <v>11.8</v>
      </c>
      <c r="C5087">
        <v>94.2</v>
      </c>
      <c r="D5087">
        <v>0</v>
      </c>
      <c r="E5087">
        <v>0</v>
      </c>
      <c r="F5087">
        <v>0.7</v>
      </c>
      <c r="G5087" s="3">
        <f t="shared" si="1803"/>
        <v>56.923016972315814</v>
      </c>
    </row>
    <row r="5088" spans="1:7" x14ac:dyDescent="0.2">
      <c r="A5088" s="1">
        <v>40421.916666647172</v>
      </c>
      <c r="B5088">
        <v>11.5</v>
      </c>
      <c r="C5088">
        <v>91.9</v>
      </c>
      <c r="D5088">
        <v>0</v>
      </c>
      <c r="E5088">
        <v>0</v>
      </c>
      <c r="F5088">
        <v>0.8</v>
      </c>
      <c r="G5088" s="3">
        <f t="shared" si="1803"/>
        <v>56.382354764980455</v>
      </c>
    </row>
    <row r="5089" spans="1:15" x14ac:dyDescent="0.2">
      <c r="A5089" s="1">
        <v>40421.958333313836</v>
      </c>
      <c r="B5089">
        <v>12.2</v>
      </c>
      <c r="C5089">
        <v>84.8</v>
      </c>
      <c r="D5089">
        <v>0.72</v>
      </c>
      <c r="E5089">
        <v>0</v>
      </c>
      <c r="F5089">
        <v>1.8</v>
      </c>
      <c r="G5089" s="3">
        <f t="shared" si="1803"/>
        <v>56.898066453576313</v>
      </c>
    </row>
    <row r="5090" spans="1:15" x14ac:dyDescent="0.2">
      <c r="A5090" s="1">
        <v>40421.9999999805</v>
      </c>
      <c r="B5090">
        <v>12.3</v>
      </c>
      <c r="C5090">
        <v>82</v>
      </c>
      <c r="D5090">
        <v>0</v>
      </c>
      <c r="E5090">
        <v>0</v>
      </c>
      <c r="F5090">
        <v>2.2999999999999998</v>
      </c>
      <c r="G5090" s="3">
        <f t="shared" si="1803"/>
        <v>56.853337676251243</v>
      </c>
      <c r="H5090" s="1">
        <f t="shared" ref="H5090" si="1804">A5090</f>
        <v>40421.9999999805</v>
      </c>
      <c r="I5090" s="3">
        <f t="shared" ref="I5090" si="1805">AVERAGE(B5090:B5113)</f>
        <v>13.045833333333334</v>
      </c>
      <c r="J5090" s="3">
        <f t="shared" ref="J5090" si="1806">STDEV(B5090:B5113)</f>
        <v>2.6603332852117951</v>
      </c>
      <c r="K5090" s="3">
        <f t="shared" ref="K5090" si="1807">AVERAGE(C5090:C5113)</f>
        <v>66.891666666666666</v>
      </c>
      <c r="L5090" s="3">
        <f t="shared" ref="L5090" si="1808">AVERAGE(D5097:D5109)</f>
        <v>1296.0276923076922</v>
      </c>
      <c r="M5090" s="3">
        <f t="shared" ref="M5090" si="1809">SUM(E5090:E5113)</f>
        <v>0</v>
      </c>
      <c r="N5090" s="3">
        <f t="shared" ref="N5090" si="1810">AVERAGE(F5090:F5113)</f>
        <v>1.8166666666666667</v>
      </c>
      <c r="O5090" s="3">
        <f t="shared" ref="O5090" si="1811">AVERAGE(G5090:G5113)</f>
        <v>56.653297956141721</v>
      </c>
    </row>
    <row r="5091" spans="1:15" x14ac:dyDescent="0.2">
      <c r="A5091" s="1">
        <v>40422.041666647165</v>
      </c>
      <c r="B5091">
        <v>11.8</v>
      </c>
      <c r="C5091">
        <v>82.4</v>
      </c>
      <c r="D5091">
        <v>0.36</v>
      </c>
      <c r="E5091">
        <v>0</v>
      </c>
      <c r="F5091">
        <v>1.9</v>
      </c>
      <c r="G5091" s="3">
        <f t="shared" si="1803"/>
        <v>56.203548237912699</v>
      </c>
    </row>
    <row r="5092" spans="1:15" x14ac:dyDescent="0.2">
      <c r="A5092" s="1">
        <v>40422.083333313829</v>
      </c>
      <c r="B5092">
        <v>12.6</v>
      </c>
      <c r="C5092">
        <v>77.400000000000006</v>
      </c>
      <c r="D5092">
        <v>0</v>
      </c>
      <c r="E5092">
        <v>0</v>
      </c>
      <c r="F5092">
        <v>2.1</v>
      </c>
      <c r="G5092" s="3">
        <f t="shared" si="1803"/>
        <v>56.950209666475629</v>
      </c>
    </row>
    <row r="5093" spans="1:15" x14ac:dyDescent="0.2">
      <c r="A5093" s="1">
        <v>40422.124999980493</v>
      </c>
      <c r="B5093">
        <v>12.1</v>
      </c>
      <c r="C5093">
        <v>75.900000000000006</v>
      </c>
      <c r="D5093">
        <v>0.36</v>
      </c>
      <c r="E5093">
        <v>0</v>
      </c>
      <c r="F5093">
        <v>2</v>
      </c>
      <c r="G5093" s="3">
        <f t="shared" si="1803"/>
        <v>56.171995701633676</v>
      </c>
    </row>
    <row r="5094" spans="1:15" x14ac:dyDescent="0.2">
      <c r="A5094" s="1">
        <v>40422.166666647157</v>
      </c>
      <c r="B5094">
        <v>11.3</v>
      </c>
      <c r="C5094">
        <v>76.900000000000006</v>
      </c>
      <c r="D5094">
        <v>0.36</v>
      </c>
      <c r="E5094">
        <v>0</v>
      </c>
      <c r="F5094">
        <v>2.1</v>
      </c>
      <c r="G5094" s="3">
        <f t="shared" si="1803"/>
        <v>55.162304631397149</v>
      </c>
    </row>
    <row r="5095" spans="1:15" x14ac:dyDescent="0.2">
      <c r="A5095" s="1">
        <v>40422.208333313822</v>
      </c>
      <c r="B5095">
        <v>10.5</v>
      </c>
      <c r="C5095">
        <v>80.099999999999994</v>
      </c>
      <c r="D5095">
        <v>0.36</v>
      </c>
      <c r="E5095">
        <v>0</v>
      </c>
      <c r="F5095">
        <v>1.5</v>
      </c>
      <c r="G5095" s="3">
        <f t="shared" si="1803"/>
        <v>54.297181444707348</v>
      </c>
    </row>
    <row r="5096" spans="1:15" x14ac:dyDescent="0.2">
      <c r="A5096" s="1">
        <v>40422.249999980486</v>
      </c>
      <c r="B5096">
        <v>10.1</v>
      </c>
      <c r="C5096">
        <v>79.8</v>
      </c>
      <c r="D5096">
        <v>0</v>
      </c>
      <c r="E5096">
        <v>0</v>
      </c>
      <c r="F5096">
        <v>1.8</v>
      </c>
      <c r="G5096" s="3">
        <f t="shared" si="1803"/>
        <v>53.737295511021678</v>
      </c>
    </row>
    <row r="5097" spans="1:15" x14ac:dyDescent="0.2">
      <c r="A5097" s="1">
        <v>40422.29166664715</v>
      </c>
      <c r="B5097">
        <v>10.1</v>
      </c>
      <c r="C5097">
        <v>77.400000000000006</v>
      </c>
      <c r="D5097">
        <v>16.2</v>
      </c>
      <c r="E5097">
        <v>0</v>
      </c>
      <c r="F5097">
        <v>1.5</v>
      </c>
      <c r="G5097" s="3">
        <f t="shared" si="1803"/>
        <v>53.57754533773533</v>
      </c>
    </row>
    <row r="5098" spans="1:15" x14ac:dyDescent="0.2">
      <c r="A5098" s="1">
        <v>40422.333333313814</v>
      </c>
      <c r="B5098">
        <v>10.8</v>
      </c>
      <c r="C5098">
        <v>73.900000000000006</v>
      </c>
      <c r="D5098">
        <v>275.76</v>
      </c>
      <c r="E5098">
        <v>0</v>
      </c>
      <c r="F5098">
        <v>1.8</v>
      </c>
      <c r="G5098" s="3">
        <f t="shared" si="1803"/>
        <v>54.279601845666996</v>
      </c>
    </row>
    <row r="5099" spans="1:15" x14ac:dyDescent="0.2">
      <c r="A5099" s="1">
        <v>40422.374999980479</v>
      </c>
      <c r="B5099">
        <v>13.7</v>
      </c>
      <c r="C5099">
        <v>67.099999999999994</v>
      </c>
      <c r="D5099">
        <v>1107.72</v>
      </c>
      <c r="E5099">
        <v>0</v>
      </c>
      <c r="F5099">
        <v>1.9</v>
      </c>
      <c r="G5099" s="3">
        <f t="shared" si="1803"/>
        <v>57.67345731009668</v>
      </c>
    </row>
    <row r="5100" spans="1:15" x14ac:dyDescent="0.2">
      <c r="A5100" s="1">
        <v>40422.416666647143</v>
      </c>
      <c r="B5100">
        <v>14.4</v>
      </c>
      <c r="C5100">
        <v>57.5</v>
      </c>
      <c r="D5100">
        <v>1943.28</v>
      </c>
      <c r="E5100">
        <v>0</v>
      </c>
      <c r="F5100">
        <v>3</v>
      </c>
      <c r="G5100" s="3">
        <f t="shared" si="1803"/>
        <v>57.801256146012577</v>
      </c>
    </row>
    <row r="5101" spans="1:15" x14ac:dyDescent="0.2">
      <c r="A5101" s="1">
        <v>40422.458333313807</v>
      </c>
      <c r="B5101">
        <v>15.5</v>
      </c>
      <c r="C5101">
        <v>56.8</v>
      </c>
      <c r="D5101">
        <v>2454.84</v>
      </c>
      <c r="E5101">
        <v>0</v>
      </c>
      <c r="F5101">
        <v>3.2</v>
      </c>
      <c r="G5101" s="3">
        <f t="shared" si="1803"/>
        <v>59.207258097739313</v>
      </c>
    </row>
    <row r="5102" spans="1:15" x14ac:dyDescent="0.2">
      <c r="A5102" s="1">
        <v>40422.499999980471</v>
      </c>
      <c r="B5102">
        <v>16.2</v>
      </c>
      <c r="C5102">
        <v>50.7</v>
      </c>
      <c r="D5102">
        <v>2647.44</v>
      </c>
      <c r="E5102">
        <v>0</v>
      </c>
      <c r="F5102">
        <v>2.9</v>
      </c>
      <c r="G5102" s="3">
        <f t="shared" si="1803"/>
        <v>59.547014643057615</v>
      </c>
    </row>
    <row r="5103" spans="1:15" x14ac:dyDescent="0.2">
      <c r="A5103" s="1">
        <v>40422.541666647136</v>
      </c>
      <c r="B5103">
        <v>16.2</v>
      </c>
      <c r="C5103">
        <v>46.7</v>
      </c>
      <c r="D5103">
        <v>2490.48</v>
      </c>
      <c r="E5103">
        <v>0</v>
      </c>
      <c r="F5103">
        <v>2.7</v>
      </c>
      <c r="G5103" s="3">
        <f t="shared" si="1803"/>
        <v>59.12121974459869</v>
      </c>
    </row>
    <row r="5104" spans="1:15" x14ac:dyDescent="0.2">
      <c r="A5104" s="1">
        <v>40422.5833333138</v>
      </c>
      <c r="B5104">
        <v>17.399999999999999</v>
      </c>
      <c r="C5104">
        <v>49.3</v>
      </c>
      <c r="D5104">
        <v>2244.6</v>
      </c>
      <c r="E5104">
        <v>0</v>
      </c>
      <c r="F5104">
        <v>2.6</v>
      </c>
      <c r="G5104" s="3">
        <f t="shared" si="1803"/>
        <v>60.997939463379666</v>
      </c>
    </row>
    <row r="5105" spans="1:15" x14ac:dyDescent="0.2">
      <c r="A5105" s="1">
        <v>40422.624999980464</v>
      </c>
      <c r="B5105">
        <v>17.399999999999999</v>
      </c>
      <c r="C5105">
        <v>41.1</v>
      </c>
      <c r="D5105">
        <v>1392.12</v>
      </c>
      <c r="E5105">
        <v>0</v>
      </c>
      <c r="F5105">
        <v>2.1</v>
      </c>
      <c r="G5105" s="3">
        <f t="shared" si="1803"/>
        <v>60.055588073567627</v>
      </c>
    </row>
    <row r="5106" spans="1:15" x14ac:dyDescent="0.2">
      <c r="A5106" s="1">
        <v>40422.666666647128</v>
      </c>
      <c r="B5106">
        <v>17.100000000000001</v>
      </c>
      <c r="C5106">
        <v>46.4</v>
      </c>
      <c r="D5106">
        <v>1490.4</v>
      </c>
      <c r="E5106">
        <v>0</v>
      </c>
      <c r="F5106">
        <v>2.1</v>
      </c>
      <c r="G5106" s="3">
        <f t="shared" si="1803"/>
        <v>60.28324361845668</v>
      </c>
    </row>
    <row r="5107" spans="1:15" x14ac:dyDescent="0.2">
      <c r="A5107" s="1">
        <v>40422.708333313793</v>
      </c>
      <c r="B5107">
        <v>16</v>
      </c>
      <c r="C5107">
        <v>50.2</v>
      </c>
      <c r="D5107">
        <v>639</v>
      </c>
      <c r="E5107">
        <v>0</v>
      </c>
      <c r="F5107">
        <v>1.8</v>
      </c>
      <c r="G5107" s="3">
        <f t="shared" si="1803"/>
        <v>59.22920906024919</v>
      </c>
    </row>
    <row r="5108" spans="1:15" x14ac:dyDescent="0.2">
      <c r="A5108" s="1">
        <v>40422.749999980457</v>
      </c>
      <c r="B5108">
        <v>14.4</v>
      </c>
      <c r="C5108">
        <v>57.2</v>
      </c>
      <c r="D5108">
        <v>143.63999999999999</v>
      </c>
      <c r="E5108">
        <v>0</v>
      </c>
      <c r="F5108">
        <v>1.6</v>
      </c>
      <c r="G5108" s="3">
        <f t="shared" si="1803"/>
        <v>57.773995937488145</v>
      </c>
    </row>
    <row r="5109" spans="1:15" x14ac:dyDescent="0.2">
      <c r="A5109" s="1">
        <v>40422.791666647121</v>
      </c>
      <c r="B5109">
        <v>11.9</v>
      </c>
      <c r="C5109">
        <v>69.5</v>
      </c>
      <c r="D5109">
        <v>2.88</v>
      </c>
      <c r="E5109">
        <v>0</v>
      </c>
      <c r="F5109">
        <v>0.6</v>
      </c>
      <c r="G5109" s="3">
        <f t="shared" si="1803"/>
        <v>55.439280090982876</v>
      </c>
    </row>
    <row r="5110" spans="1:15" x14ac:dyDescent="0.2">
      <c r="A5110" s="1">
        <v>40422.833333313785</v>
      </c>
      <c r="B5110">
        <v>11.6</v>
      </c>
      <c r="C5110">
        <v>70.5</v>
      </c>
      <c r="D5110">
        <v>0.36</v>
      </c>
      <c r="E5110">
        <v>0</v>
      </c>
      <c r="F5110">
        <v>0.5</v>
      </c>
      <c r="G5110" s="3">
        <f t="shared" si="1803"/>
        <v>55.110494291755415</v>
      </c>
    </row>
    <row r="5111" spans="1:15" x14ac:dyDescent="0.2">
      <c r="A5111" s="1">
        <v>40422.87499998045</v>
      </c>
      <c r="B5111">
        <v>10.8</v>
      </c>
      <c r="C5111">
        <v>75.3</v>
      </c>
      <c r="D5111">
        <v>0</v>
      </c>
      <c r="E5111">
        <v>0</v>
      </c>
      <c r="F5111">
        <v>0.5</v>
      </c>
      <c r="G5111" s="3">
        <f t="shared" si="1803"/>
        <v>54.377717187245771</v>
      </c>
    </row>
    <row r="5112" spans="1:15" x14ac:dyDescent="0.2">
      <c r="A5112" s="1">
        <v>40422.916666647114</v>
      </c>
      <c r="B5112">
        <v>9.8000000000000007</v>
      </c>
      <c r="C5112">
        <v>79.599999999999994</v>
      </c>
      <c r="D5112">
        <v>0</v>
      </c>
      <c r="E5112">
        <v>0</v>
      </c>
      <c r="F5112">
        <v>0.5</v>
      </c>
      <c r="G5112" s="3">
        <f t="shared" si="1803"/>
        <v>53.319058451540116</v>
      </c>
    </row>
    <row r="5113" spans="1:15" x14ac:dyDescent="0.2">
      <c r="A5113" s="1">
        <v>40422.958333313778</v>
      </c>
      <c r="B5113">
        <v>9.1</v>
      </c>
      <c r="C5113">
        <v>81.7</v>
      </c>
      <c r="D5113">
        <v>0</v>
      </c>
      <c r="E5113">
        <v>0</v>
      </c>
      <c r="F5113">
        <v>0.6</v>
      </c>
      <c r="G5113" s="3">
        <f t="shared" si="1803"/>
        <v>52.509398778429379</v>
      </c>
    </row>
    <row r="5114" spans="1:15" x14ac:dyDescent="0.2">
      <c r="A5114" s="1">
        <v>40422.999999980442</v>
      </c>
      <c r="B5114">
        <v>8.1</v>
      </c>
      <c r="C5114">
        <v>84.9</v>
      </c>
      <c r="D5114">
        <v>-0.36</v>
      </c>
      <c r="E5114">
        <v>0</v>
      </c>
      <c r="F5114">
        <v>0.5</v>
      </c>
      <c r="G5114" s="3">
        <f t="shared" si="1803"/>
        <v>51.35714059009964</v>
      </c>
      <c r="H5114" s="1">
        <f t="shared" ref="H5114" si="1812">A5114</f>
        <v>40422.999999980442</v>
      </c>
      <c r="I5114" s="3">
        <f t="shared" ref="I5114" si="1813">AVERAGE(B5114:B5137)</f>
        <v>10.895833333333336</v>
      </c>
      <c r="J5114" s="3">
        <f t="shared" ref="J5114" si="1814">STDEV(B5114:B5137)</f>
        <v>4.5058878550535173</v>
      </c>
      <c r="K5114" s="3">
        <f t="shared" ref="K5114" si="1815">AVERAGE(C5114:C5137)</f>
        <v>72.383333333333354</v>
      </c>
      <c r="L5114" s="3">
        <f t="shared" ref="L5114" si="1816">AVERAGE(D5121:D5133)</f>
        <v>1321.8646153846153</v>
      </c>
      <c r="M5114" s="3">
        <f t="shared" ref="M5114" si="1817">SUM(E5114:E5137)</f>
        <v>0</v>
      </c>
      <c r="N5114" s="3">
        <f t="shared" ref="N5114" si="1818">AVERAGE(F5114:F5137)</f>
        <v>1.1791666666666665</v>
      </c>
      <c r="O5114" s="3">
        <f t="shared" ref="O5114" si="1819">AVERAGE(G5114:G5137)</f>
        <v>54.099021558353655</v>
      </c>
    </row>
    <row r="5115" spans="1:15" x14ac:dyDescent="0.2">
      <c r="A5115" s="1">
        <v>40423.041666647106</v>
      </c>
      <c r="B5115">
        <v>8</v>
      </c>
      <c r="C5115">
        <v>80.7</v>
      </c>
      <c r="D5115">
        <v>0.36</v>
      </c>
      <c r="E5115">
        <v>0</v>
      </c>
      <c r="F5115">
        <v>0.8</v>
      </c>
      <c r="G5115" s="3">
        <f t="shared" si="1803"/>
        <v>50.959229037378343</v>
      </c>
    </row>
    <row r="5116" spans="1:15" x14ac:dyDescent="0.2">
      <c r="A5116" s="1">
        <v>40423.083333313771</v>
      </c>
      <c r="B5116">
        <v>8.9</v>
      </c>
      <c r="C5116">
        <v>77.8</v>
      </c>
      <c r="D5116">
        <v>0.36</v>
      </c>
      <c r="E5116">
        <v>0</v>
      </c>
      <c r="F5116">
        <v>1.3</v>
      </c>
      <c r="G5116" s="3">
        <f t="shared" si="1803"/>
        <v>51.985240359073536</v>
      </c>
    </row>
    <row r="5117" spans="1:15" x14ac:dyDescent="0.2">
      <c r="A5117" s="1">
        <v>40423.124999980435</v>
      </c>
      <c r="B5117">
        <v>7.2</v>
      </c>
      <c r="C5117">
        <v>83.5</v>
      </c>
      <c r="D5117">
        <v>0.36</v>
      </c>
      <c r="E5117">
        <v>0</v>
      </c>
      <c r="F5117">
        <v>0.9</v>
      </c>
      <c r="G5117" s="3">
        <f t="shared" si="1803"/>
        <v>50.053705717999861</v>
      </c>
    </row>
    <row r="5118" spans="1:15" x14ac:dyDescent="0.2">
      <c r="A5118" s="1">
        <v>40423.166666647099</v>
      </c>
      <c r="B5118">
        <v>5.7</v>
      </c>
      <c r="C5118">
        <v>90</v>
      </c>
      <c r="D5118">
        <v>0.72</v>
      </c>
      <c r="E5118">
        <v>0</v>
      </c>
      <c r="F5118">
        <v>0.5</v>
      </c>
      <c r="G5118" s="3">
        <f t="shared" si="1803"/>
        <v>48.408035705337348</v>
      </c>
    </row>
    <row r="5119" spans="1:15" x14ac:dyDescent="0.2">
      <c r="A5119" s="1">
        <v>40423.208333313763</v>
      </c>
      <c r="B5119">
        <v>4.7</v>
      </c>
      <c r="C5119">
        <v>91.5</v>
      </c>
      <c r="D5119">
        <v>0.72</v>
      </c>
      <c r="E5119">
        <v>0</v>
      </c>
      <c r="F5119">
        <v>0.7</v>
      </c>
      <c r="G5119" s="3">
        <f t="shared" si="1803"/>
        <v>47.136682116324437</v>
      </c>
    </row>
    <row r="5120" spans="1:15" x14ac:dyDescent="0.2">
      <c r="A5120" s="1">
        <v>40423.249999980428</v>
      </c>
      <c r="B5120">
        <v>4.8</v>
      </c>
      <c r="C5120">
        <v>93.6</v>
      </c>
      <c r="D5120">
        <v>0.36</v>
      </c>
      <c r="E5120">
        <v>0</v>
      </c>
      <c r="F5120">
        <v>0.5</v>
      </c>
      <c r="G5120" s="3">
        <f t="shared" si="1803"/>
        <v>47.388258349642072</v>
      </c>
    </row>
    <row r="5121" spans="1:7" x14ac:dyDescent="0.2">
      <c r="A5121" s="1">
        <v>40423.291666647092</v>
      </c>
      <c r="B5121">
        <v>5.7</v>
      </c>
      <c r="C5121">
        <v>91.2</v>
      </c>
      <c r="D5121">
        <v>34.56</v>
      </c>
      <c r="E5121">
        <v>0</v>
      </c>
      <c r="F5121">
        <v>0.9</v>
      </c>
      <c r="G5121" s="3">
        <f t="shared" si="1803"/>
        <v>48.476047853543932</v>
      </c>
    </row>
    <row r="5122" spans="1:7" x14ac:dyDescent="0.2">
      <c r="A5122" s="1">
        <v>40423.333333313756</v>
      </c>
      <c r="B5122">
        <v>8.6</v>
      </c>
      <c r="C5122">
        <v>80.900000000000006</v>
      </c>
      <c r="D5122">
        <v>537.48</v>
      </c>
      <c r="E5122">
        <v>0</v>
      </c>
      <c r="F5122">
        <v>1.3</v>
      </c>
      <c r="G5122" s="3">
        <f t="shared" si="1803"/>
        <v>51.78262036885581</v>
      </c>
    </row>
    <row r="5123" spans="1:7" x14ac:dyDescent="0.2">
      <c r="A5123" s="1">
        <v>40423.37499998042</v>
      </c>
      <c r="B5123">
        <v>11.1</v>
      </c>
      <c r="C5123">
        <v>74.3</v>
      </c>
      <c r="D5123">
        <v>1252.08</v>
      </c>
      <c r="E5123">
        <v>0</v>
      </c>
      <c r="F5123">
        <v>2.1</v>
      </c>
      <c r="G5123" s="3">
        <f t="shared" si="1803"/>
        <v>54.712016866170437</v>
      </c>
    </row>
    <row r="5124" spans="1:7" x14ac:dyDescent="0.2">
      <c r="A5124" s="1">
        <v>40423.416666647085</v>
      </c>
      <c r="B5124">
        <v>13.9</v>
      </c>
      <c r="C5124">
        <v>64.7</v>
      </c>
      <c r="D5124">
        <v>1913.76</v>
      </c>
      <c r="E5124">
        <v>0</v>
      </c>
      <c r="F5124">
        <v>1.3</v>
      </c>
      <c r="G5124" s="3">
        <f t="shared" si="1803"/>
        <v>57.749832120931195</v>
      </c>
    </row>
    <row r="5125" spans="1:7" x14ac:dyDescent="0.2">
      <c r="A5125" s="1">
        <v>40423.458333313749</v>
      </c>
      <c r="B5125">
        <v>14.6</v>
      </c>
      <c r="C5125">
        <v>54.6</v>
      </c>
      <c r="D5125">
        <v>2424.2399999999998</v>
      </c>
      <c r="E5125">
        <v>0</v>
      </c>
      <c r="F5125">
        <v>2.1</v>
      </c>
      <c r="G5125" s="3">
        <f t="shared" si="1803"/>
        <v>57.799243351625577</v>
      </c>
    </row>
    <row r="5126" spans="1:7" x14ac:dyDescent="0.2">
      <c r="A5126" s="1">
        <v>40423.499999980413</v>
      </c>
      <c r="B5126">
        <v>15.9</v>
      </c>
      <c r="C5126">
        <v>50.7</v>
      </c>
      <c r="D5126">
        <v>2504.88</v>
      </c>
      <c r="E5126">
        <v>0</v>
      </c>
      <c r="F5126">
        <v>2.1</v>
      </c>
      <c r="G5126" s="3">
        <f t="shared" si="1803"/>
        <v>59.147542487412395</v>
      </c>
    </row>
    <row r="5127" spans="1:7" x14ac:dyDescent="0.2">
      <c r="A5127" s="1">
        <v>40423.541666647077</v>
      </c>
      <c r="B5127">
        <v>16.5</v>
      </c>
      <c r="C5127">
        <v>48.1</v>
      </c>
      <c r="D5127">
        <v>2344.6799999999998</v>
      </c>
      <c r="E5127">
        <v>0</v>
      </c>
      <c r="F5127">
        <v>2.1</v>
      </c>
      <c r="G5127" s="3">
        <f t="shared" si="1803"/>
        <v>59.672627215035519</v>
      </c>
    </row>
    <row r="5128" spans="1:7" x14ac:dyDescent="0.2">
      <c r="A5128" s="1">
        <v>40423.583333313742</v>
      </c>
      <c r="B5128">
        <v>17.5</v>
      </c>
      <c r="C5128">
        <v>47.7</v>
      </c>
      <c r="D5128">
        <v>2539.08</v>
      </c>
      <c r="E5128">
        <v>0</v>
      </c>
      <c r="F5128">
        <v>2.1</v>
      </c>
      <c r="G5128" s="3">
        <f t="shared" si="1803"/>
        <v>60.958423362356896</v>
      </c>
    </row>
    <row r="5129" spans="1:7" x14ac:dyDescent="0.2">
      <c r="A5129" s="1">
        <v>40423.624999980406</v>
      </c>
      <c r="B5129">
        <v>17.600000000000001</v>
      </c>
      <c r="C5129">
        <v>45.4</v>
      </c>
      <c r="D5129">
        <v>1405.08</v>
      </c>
      <c r="E5129">
        <v>0</v>
      </c>
      <c r="F5129">
        <v>2</v>
      </c>
      <c r="G5129" s="3">
        <f t="shared" si="1803"/>
        <v>60.833936942990043</v>
      </c>
    </row>
    <row r="5130" spans="1:7" x14ac:dyDescent="0.2">
      <c r="A5130" s="1">
        <v>40423.66666664707</v>
      </c>
      <c r="B5130">
        <v>18.100000000000001</v>
      </c>
      <c r="C5130">
        <v>42.9</v>
      </c>
      <c r="D5130">
        <v>1380.6</v>
      </c>
      <c r="E5130">
        <v>0</v>
      </c>
      <c r="F5130">
        <v>2</v>
      </c>
      <c r="G5130" s="3">
        <f t="shared" si="1803"/>
        <v>61.203223279939216</v>
      </c>
    </row>
    <row r="5131" spans="1:7" x14ac:dyDescent="0.2">
      <c r="A5131" s="1">
        <v>40423.708333313734</v>
      </c>
      <c r="B5131">
        <v>16.600000000000001</v>
      </c>
      <c r="C5131">
        <v>47.5</v>
      </c>
      <c r="D5131">
        <v>752.04</v>
      </c>
      <c r="E5131">
        <v>0</v>
      </c>
      <c r="F5131">
        <v>1.9</v>
      </c>
      <c r="G5131" s="3">
        <f t="shared" si="1803"/>
        <v>59.740478585924777</v>
      </c>
    </row>
    <row r="5132" spans="1:7" x14ac:dyDescent="0.2">
      <c r="A5132" s="1">
        <v>40423.749999980399</v>
      </c>
      <c r="B5132">
        <v>13.9</v>
      </c>
      <c r="C5132">
        <v>59.1</v>
      </c>
      <c r="D5132">
        <v>93.96</v>
      </c>
      <c r="E5132">
        <v>0</v>
      </c>
      <c r="F5132">
        <v>1.1000000000000001</v>
      </c>
      <c r="G5132" s="3">
        <f t="shared" si="1803"/>
        <v>57.275637972593117</v>
      </c>
    </row>
    <row r="5133" spans="1:7" x14ac:dyDescent="0.2">
      <c r="A5133" s="1">
        <v>40423.791666647063</v>
      </c>
      <c r="B5133">
        <v>11.4</v>
      </c>
      <c r="C5133">
        <v>72.400000000000006</v>
      </c>
      <c r="D5133">
        <v>1.8</v>
      </c>
      <c r="E5133">
        <v>0</v>
      </c>
      <c r="F5133">
        <v>0.5</v>
      </c>
      <c r="G5133" s="3">
        <f t="shared" si="1803"/>
        <v>54.980430229416655</v>
      </c>
    </row>
    <row r="5134" spans="1:7" x14ac:dyDescent="0.2">
      <c r="A5134" s="1">
        <v>40423.833333313727</v>
      </c>
      <c r="B5134">
        <v>10.3</v>
      </c>
      <c r="C5134">
        <v>80.7</v>
      </c>
      <c r="D5134">
        <v>0</v>
      </c>
      <c r="E5134">
        <v>0</v>
      </c>
      <c r="F5134">
        <v>0.4</v>
      </c>
      <c r="G5134" s="3">
        <f t="shared" si="1803"/>
        <v>54.066283153295323</v>
      </c>
    </row>
    <row r="5135" spans="1:7" x14ac:dyDescent="0.2">
      <c r="A5135" s="1">
        <v>40423.874999980391</v>
      </c>
      <c r="B5135">
        <v>8.3000000000000007</v>
      </c>
      <c r="C5135">
        <v>88.9</v>
      </c>
      <c r="D5135">
        <v>0.36</v>
      </c>
      <c r="E5135">
        <v>0</v>
      </c>
      <c r="F5135">
        <v>0.4</v>
      </c>
      <c r="G5135" s="3">
        <f t="shared" si="1803"/>
        <v>51.867993145502524</v>
      </c>
    </row>
    <row r="5136" spans="1:7" x14ac:dyDescent="0.2">
      <c r="A5136" s="1">
        <v>40423.916666647056</v>
      </c>
      <c r="B5136">
        <v>7.3</v>
      </c>
      <c r="C5136">
        <v>92.2</v>
      </c>
      <c r="D5136">
        <v>0</v>
      </c>
      <c r="E5136">
        <v>0</v>
      </c>
      <c r="F5136">
        <v>0.4</v>
      </c>
      <c r="G5136" s="3">
        <f t="shared" si="1803"/>
        <v>50.702599416295875</v>
      </c>
    </row>
    <row r="5137" spans="1:15" x14ac:dyDescent="0.2">
      <c r="A5137" s="1">
        <v>40423.95833331372</v>
      </c>
      <c r="B5137">
        <v>6.8</v>
      </c>
      <c r="C5137">
        <v>93.9</v>
      </c>
      <c r="D5137">
        <v>0.36</v>
      </c>
      <c r="E5137">
        <v>0</v>
      </c>
      <c r="F5137">
        <v>0.4</v>
      </c>
      <c r="G5137" s="3">
        <f t="shared" si="1803"/>
        <v>50.119289172743265</v>
      </c>
    </row>
    <row r="5138" spans="1:15" x14ac:dyDescent="0.2">
      <c r="A5138" s="1">
        <v>40423.999999980384</v>
      </c>
      <c r="B5138">
        <v>6.5</v>
      </c>
      <c r="C5138">
        <v>93.6</v>
      </c>
      <c r="D5138">
        <v>0.72</v>
      </c>
      <c r="E5138">
        <v>0</v>
      </c>
      <c r="F5138">
        <v>0.5</v>
      </c>
      <c r="G5138" s="3">
        <f t="shared" ref="G5138:G5201" si="1820">B5138+(0.36*(237.7*(((17.271*B5138)/(237.7+B5138))+LN(C5138/100)))/(17.271-(((17.271*B5138)/(237.7+B5138))+LN(C5138/100))))+41.2</f>
        <v>49.695487664031376</v>
      </c>
      <c r="H5138" s="1">
        <f t="shared" ref="H5138" si="1821">A5138</f>
        <v>40423.999999980384</v>
      </c>
      <c r="I5138" s="3">
        <f t="shared" ref="I5138" si="1822">AVERAGE(B5138:B5161)</f>
        <v>10.845833333333337</v>
      </c>
      <c r="J5138" s="3">
        <f t="shared" ref="J5138" si="1823">STDEV(B5138:B5161)</f>
        <v>5.5568977243458884</v>
      </c>
      <c r="K5138" s="3">
        <f t="shared" ref="K5138" si="1824">AVERAGE(C5138:C5161)</f>
        <v>80.833333333333329</v>
      </c>
      <c r="L5138" s="3">
        <f t="shared" ref="L5138" si="1825">AVERAGE(D5145:D5157)</f>
        <v>1463.2892307692309</v>
      </c>
      <c r="M5138" s="3">
        <f t="shared" ref="M5138" si="1826">SUM(E5138:E5161)</f>
        <v>0.2</v>
      </c>
      <c r="N5138" s="3">
        <f t="shared" ref="N5138" si="1827">AVERAGE(F5138:F5161)</f>
        <v>0.90416666666666634</v>
      </c>
      <c r="O5138" s="3">
        <f t="shared" ref="O5138" si="1828">AVERAGE(G5138:G5161)</f>
        <v>54.622021752162624</v>
      </c>
    </row>
    <row r="5139" spans="1:15" x14ac:dyDescent="0.2">
      <c r="A5139" s="1">
        <v>40424.041666647048</v>
      </c>
      <c r="B5139">
        <v>5.3</v>
      </c>
      <c r="C5139">
        <v>95.5</v>
      </c>
      <c r="D5139">
        <v>0.72</v>
      </c>
      <c r="E5139">
        <v>0</v>
      </c>
      <c r="F5139">
        <v>0.5</v>
      </c>
      <c r="G5139" s="3">
        <f t="shared" si="1820"/>
        <v>48.170229031862682</v>
      </c>
    </row>
    <row r="5140" spans="1:15" x14ac:dyDescent="0.2">
      <c r="A5140" s="1">
        <v>40424.083333313713</v>
      </c>
      <c r="B5140">
        <v>4.9000000000000004</v>
      </c>
      <c r="C5140">
        <v>96.5</v>
      </c>
      <c r="D5140">
        <v>0.72</v>
      </c>
      <c r="E5140">
        <v>0</v>
      </c>
      <c r="F5140">
        <v>0.4</v>
      </c>
      <c r="G5140" s="3">
        <f t="shared" si="1820"/>
        <v>47.680512930802038</v>
      </c>
    </row>
    <row r="5141" spans="1:15" x14ac:dyDescent="0.2">
      <c r="A5141" s="1">
        <v>40424.124999980377</v>
      </c>
      <c r="B5141">
        <v>4.0999999999999996</v>
      </c>
      <c r="C5141">
        <v>97.2</v>
      </c>
      <c r="D5141">
        <v>2.52</v>
      </c>
      <c r="E5141">
        <v>0</v>
      </c>
      <c r="F5141">
        <v>0.4</v>
      </c>
      <c r="G5141" s="3">
        <f t="shared" si="1820"/>
        <v>46.630637329939667</v>
      </c>
    </row>
    <row r="5142" spans="1:15" x14ac:dyDescent="0.2">
      <c r="A5142" s="1">
        <v>40424.166666647041</v>
      </c>
      <c r="B5142">
        <v>3.3</v>
      </c>
      <c r="C5142">
        <v>97.4</v>
      </c>
      <c r="D5142">
        <v>-2.88</v>
      </c>
      <c r="E5142">
        <v>0</v>
      </c>
      <c r="F5142">
        <v>0.4</v>
      </c>
      <c r="G5142" s="3">
        <f t="shared" si="1820"/>
        <v>45.554032297064211</v>
      </c>
    </row>
    <row r="5143" spans="1:15" x14ac:dyDescent="0.2">
      <c r="A5143" s="1">
        <v>40424.208333313705</v>
      </c>
      <c r="B5143">
        <v>3.6</v>
      </c>
      <c r="C5143">
        <v>97.9</v>
      </c>
      <c r="D5143">
        <v>0</v>
      </c>
      <c r="E5143">
        <v>0</v>
      </c>
      <c r="F5143">
        <v>0.4</v>
      </c>
      <c r="G5143" s="3">
        <f t="shared" si="1820"/>
        <v>45.987769704453186</v>
      </c>
    </row>
    <row r="5144" spans="1:15" x14ac:dyDescent="0.2">
      <c r="A5144" s="1">
        <v>40424.249999980369</v>
      </c>
      <c r="B5144">
        <v>2.9</v>
      </c>
      <c r="C5144">
        <v>98.2</v>
      </c>
      <c r="D5144">
        <v>0</v>
      </c>
      <c r="E5144">
        <v>0</v>
      </c>
      <c r="F5144">
        <v>0.4</v>
      </c>
      <c r="G5144" s="3">
        <f t="shared" si="1820"/>
        <v>45.051892330013636</v>
      </c>
    </row>
    <row r="5145" spans="1:15" x14ac:dyDescent="0.2">
      <c r="A5145" s="1">
        <v>40424.291666647034</v>
      </c>
      <c r="B5145">
        <v>2.6</v>
      </c>
      <c r="C5145">
        <v>98.4</v>
      </c>
      <c r="D5145">
        <v>35.28</v>
      </c>
      <c r="E5145">
        <v>0</v>
      </c>
      <c r="F5145">
        <v>0.4</v>
      </c>
      <c r="G5145" s="3">
        <f t="shared" si="1820"/>
        <v>44.654403548612869</v>
      </c>
    </row>
    <row r="5146" spans="1:15" x14ac:dyDescent="0.2">
      <c r="A5146" s="1">
        <v>40424.333333313698</v>
      </c>
      <c r="B5146">
        <v>7.9</v>
      </c>
      <c r="C5146">
        <v>97.2</v>
      </c>
      <c r="D5146">
        <v>560.88</v>
      </c>
      <c r="E5146">
        <v>0</v>
      </c>
      <c r="F5146">
        <v>0.6</v>
      </c>
      <c r="G5146" s="3">
        <f t="shared" si="1820"/>
        <v>51.794036479841637</v>
      </c>
    </row>
    <row r="5147" spans="1:15" x14ac:dyDescent="0.2">
      <c r="A5147" s="1">
        <v>40424.374999980362</v>
      </c>
      <c r="B5147">
        <v>12.8</v>
      </c>
      <c r="C5147">
        <v>77.400000000000006</v>
      </c>
      <c r="D5147">
        <v>1246.32</v>
      </c>
      <c r="E5147">
        <v>0</v>
      </c>
      <c r="F5147">
        <v>1.1000000000000001</v>
      </c>
      <c r="G5147" s="3">
        <f t="shared" si="1820"/>
        <v>57.220011231164065</v>
      </c>
    </row>
    <row r="5148" spans="1:15" x14ac:dyDescent="0.2">
      <c r="A5148" s="1">
        <v>40424.416666647026</v>
      </c>
      <c r="B5148">
        <v>15.6</v>
      </c>
      <c r="C5148">
        <v>69.900000000000006</v>
      </c>
      <c r="D5148">
        <v>1893.24</v>
      </c>
      <c r="E5148">
        <v>0</v>
      </c>
      <c r="F5148">
        <v>0.8</v>
      </c>
      <c r="G5148" s="3">
        <f t="shared" si="1820"/>
        <v>60.4447365031711</v>
      </c>
    </row>
    <row r="5149" spans="1:15" x14ac:dyDescent="0.2">
      <c r="A5149" s="1">
        <v>40424.458333313691</v>
      </c>
      <c r="B5149">
        <v>16.7</v>
      </c>
      <c r="C5149">
        <v>50.5</v>
      </c>
      <c r="D5149">
        <v>2393.2800000000002</v>
      </c>
      <c r="E5149">
        <v>0</v>
      </c>
      <c r="F5149">
        <v>0.8</v>
      </c>
      <c r="G5149" s="3">
        <f t="shared" si="1820"/>
        <v>60.19212879467613</v>
      </c>
    </row>
    <row r="5150" spans="1:15" x14ac:dyDescent="0.2">
      <c r="A5150" s="1">
        <v>40424.499999980355</v>
      </c>
      <c r="B5150">
        <v>17.8</v>
      </c>
      <c r="C5150">
        <v>47.8</v>
      </c>
      <c r="D5150">
        <v>2717.28</v>
      </c>
      <c r="E5150">
        <v>0</v>
      </c>
      <c r="F5150">
        <v>1.1000000000000001</v>
      </c>
      <c r="G5150" s="3">
        <f t="shared" si="1820"/>
        <v>61.368082265437508</v>
      </c>
    </row>
    <row r="5151" spans="1:15" x14ac:dyDescent="0.2">
      <c r="A5151" s="1">
        <v>40424.541666647019</v>
      </c>
      <c r="B5151">
        <v>17.899999999999999</v>
      </c>
      <c r="C5151">
        <v>53.9</v>
      </c>
      <c r="D5151">
        <v>2820.96</v>
      </c>
      <c r="E5151">
        <v>0</v>
      </c>
      <c r="F5151">
        <v>1.8</v>
      </c>
      <c r="G5151" s="3">
        <f t="shared" si="1820"/>
        <v>62.134458802240651</v>
      </c>
    </row>
    <row r="5152" spans="1:15" x14ac:dyDescent="0.2">
      <c r="A5152" s="1">
        <v>40424.583333313683</v>
      </c>
      <c r="B5152">
        <v>17.7</v>
      </c>
      <c r="C5152">
        <v>52.7</v>
      </c>
      <c r="D5152">
        <v>2657.88</v>
      </c>
      <c r="E5152">
        <v>0</v>
      </c>
      <c r="F5152">
        <v>2.1</v>
      </c>
      <c r="G5152" s="3">
        <f t="shared" si="1820"/>
        <v>61.748428527773228</v>
      </c>
    </row>
    <row r="5153" spans="1:15" x14ac:dyDescent="0.2">
      <c r="A5153" s="1">
        <v>40424.624999980348</v>
      </c>
      <c r="B5153">
        <v>17.3</v>
      </c>
      <c r="C5153">
        <v>56.7</v>
      </c>
      <c r="D5153">
        <v>2266.1999999999998</v>
      </c>
      <c r="E5153">
        <v>0</v>
      </c>
      <c r="F5153">
        <v>2.1</v>
      </c>
      <c r="G5153" s="3">
        <f t="shared" si="1820"/>
        <v>61.602784934382584</v>
      </c>
    </row>
    <row r="5154" spans="1:15" x14ac:dyDescent="0.2">
      <c r="A5154" s="1">
        <v>40424.666666647012</v>
      </c>
      <c r="B5154">
        <v>16.7</v>
      </c>
      <c r="C5154">
        <v>57.3</v>
      </c>
      <c r="D5154">
        <v>1663.2</v>
      </c>
      <c r="E5154">
        <v>0</v>
      </c>
      <c r="F5154">
        <v>2.5</v>
      </c>
      <c r="G5154" s="3">
        <f t="shared" si="1820"/>
        <v>60.857011793051399</v>
      </c>
    </row>
    <row r="5155" spans="1:15" x14ac:dyDescent="0.2">
      <c r="A5155" s="1">
        <v>40424.708333313676</v>
      </c>
      <c r="B5155">
        <v>15.9</v>
      </c>
      <c r="C5155">
        <v>65.599999999999994</v>
      </c>
      <c r="D5155">
        <v>646.91999999999996</v>
      </c>
      <c r="E5155">
        <v>0</v>
      </c>
      <c r="F5155">
        <v>1.9</v>
      </c>
      <c r="G5155" s="3">
        <f t="shared" si="1820"/>
        <v>60.506693217250955</v>
      </c>
    </row>
    <row r="5156" spans="1:15" x14ac:dyDescent="0.2">
      <c r="A5156" s="1">
        <v>40424.74999998034</v>
      </c>
      <c r="B5156">
        <v>15</v>
      </c>
      <c r="C5156">
        <v>70.3</v>
      </c>
      <c r="D5156">
        <v>120.6</v>
      </c>
      <c r="E5156">
        <v>0</v>
      </c>
      <c r="F5156">
        <v>0.8</v>
      </c>
      <c r="G5156" s="3">
        <f t="shared" si="1820"/>
        <v>59.668563702237904</v>
      </c>
    </row>
    <row r="5157" spans="1:15" x14ac:dyDescent="0.2">
      <c r="A5157" s="1">
        <v>40424.791666647005</v>
      </c>
      <c r="B5157">
        <v>12.8</v>
      </c>
      <c r="C5157">
        <v>88.3</v>
      </c>
      <c r="D5157">
        <v>0.72</v>
      </c>
      <c r="E5157">
        <v>0</v>
      </c>
      <c r="F5157">
        <v>0.9</v>
      </c>
      <c r="G5157" s="3">
        <f t="shared" si="1820"/>
        <v>57.928465154742142</v>
      </c>
    </row>
    <row r="5158" spans="1:15" x14ac:dyDescent="0.2">
      <c r="A5158" s="1">
        <v>40424.833333313669</v>
      </c>
      <c r="B5158">
        <v>11.8</v>
      </c>
      <c r="C5158">
        <v>92.3</v>
      </c>
      <c r="D5158">
        <v>0.36</v>
      </c>
      <c r="E5158">
        <v>0.2</v>
      </c>
      <c r="F5158">
        <v>0.5</v>
      </c>
      <c r="G5158" s="3">
        <f t="shared" si="1820"/>
        <v>56.812727820647083</v>
      </c>
    </row>
    <row r="5159" spans="1:15" x14ac:dyDescent="0.2">
      <c r="A5159" s="1">
        <v>40424.874999980333</v>
      </c>
      <c r="B5159">
        <v>10.9</v>
      </c>
      <c r="C5159">
        <v>93.8</v>
      </c>
      <c r="D5159">
        <v>0</v>
      </c>
      <c r="E5159">
        <v>0</v>
      </c>
      <c r="F5159">
        <v>0.5</v>
      </c>
      <c r="G5159" s="3">
        <f t="shared" si="1820"/>
        <v>55.678463282157466</v>
      </c>
    </row>
    <row r="5160" spans="1:15" x14ac:dyDescent="0.2">
      <c r="A5160" s="1">
        <v>40424.916666646997</v>
      </c>
      <c r="B5160">
        <v>9.8000000000000007</v>
      </c>
      <c r="C5160">
        <v>95.6</v>
      </c>
      <c r="D5160">
        <v>0.72</v>
      </c>
      <c r="E5160">
        <v>0</v>
      </c>
      <c r="F5160">
        <v>0.4</v>
      </c>
      <c r="G5160" s="3">
        <f t="shared" si="1820"/>
        <v>54.286944647070825</v>
      </c>
    </row>
    <row r="5161" spans="1:15" x14ac:dyDescent="0.2">
      <c r="A5161" s="1">
        <v>40424.958333313662</v>
      </c>
      <c r="B5161">
        <v>10.5</v>
      </c>
      <c r="C5161">
        <v>96</v>
      </c>
      <c r="D5161">
        <v>0</v>
      </c>
      <c r="E5161">
        <v>0</v>
      </c>
      <c r="F5161">
        <v>0.4</v>
      </c>
      <c r="G5161" s="3">
        <f t="shared" si="1820"/>
        <v>55.260020059278794</v>
      </c>
    </row>
    <row r="5162" spans="1:15" x14ac:dyDescent="0.2">
      <c r="A5162" s="1">
        <v>40424.999999980326</v>
      </c>
      <c r="B5162">
        <v>10.9</v>
      </c>
      <c r="C5162">
        <v>96.2</v>
      </c>
      <c r="D5162">
        <v>0.36</v>
      </c>
      <c r="E5162">
        <v>0</v>
      </c>
      <c r="F5162">
        <v>0.4</v>
      </c>
      <c r="G5162" s="3">
        <f t="shared" si="1820"/>
        <v>55.81453602790306</v>
      </c>
      <c r="H5162" s="1">
        <f t="shared" ref="H5162" si="1829">A5162</f>
        <v>40424.999999980326</v>
      </c>
      <c r="I5162" s="3">
        <f t="shared" ref="I5162" si="1830">AVERAGE(B5162:B5185)</f>
        <v>12.762500000000001</v>
      </c>
      <c r="J5162" s="3">
        <f t="shared" ref="J5162" si="1831">STDEV(B5162:B5185)</f>
        <v>4.128355025599336</v>
      </c>
      <c r="K5162" s="3">
        <f t="shared" ref="K5162" si="1832">AVERAGE(C5162:C5185)</f>
        <v>84.429166666666674</v>
      </c>
      <c r="L5162" s="3">
        <f t="shared" ref="L5162" si="1833">AVERAGE(D5169:D5181)</f>
        <v>1243.4123076923076</v>
      </c>
      <c r="M5162" s="3">
        <f t="shared" ref="M5162" si="1834">SUM(E5162:E5185)</f>
        <v>0.2</v>
      </c>
      <c r="N5162" s="3">
        <f t="shared" ref="N5162" si="1835">AVERAGE(F5162:F5185)</f>
        <v>0.87083333333333302</v>
      </c>
      <c r="O5162" s="3">
        <f t="shared" ref="O5162" si="1836">AVERAGE(G5162:G5185)</f>
        <v>57.531948395534066</v>
      </c>
    </row>
    <row r="5163" spans="1:15" x14ac:dyDescent="0.2">
      <c r="A5163" s="1">
        <v>40425.04166664699</v>
      </c>
      <c r="B5163">
        <v>10.9</v>
      </c>
      <c r="C5163">
        <v>96.3</v>
      </c>
      <c r="D5163">
        <v>0</v>
      </c>
      <c r="E5163">
        <v>0</v>
      </c>
      <c r="F5163">
        <v>0.4</v>
      </c>
      <c r="G5163" s="3">
        <f t="shared" si="1820"/>
        <v>55.820140688827685</v>
      </c>
    </row>
    <row r="5164" spans="1:15" x14ac:dyDescent="0.2">
      <c r="A5164" s="1">
        <v>40425.083333313654</v>
      </c>
      <c r="B5164">
        <v>10.9</v>
      </c>
      <c r="C5164">
        <v>96.6</v>
      </c>
      <c r="D5164">
        <v>0.36</v>
      </c>
      <c r="E5164">
        <v>0</v>
      </c>
      <c r="F5164">
        <v>0.5</v>
      </c>
      <c r="G5164" s="3">
        <f t="shared" si="1820"/>
        <v>55.836924025175762</v>
      </c>
    </row>
    <row r="5165" spans="1:15" x14ac:dyDescent="0.2">
      <c r="A5165" s="1">
        <v>40425.124999980319</v>
      </c>
      <c r="B5165">
        <v>10.4</v>
      </c>
      <c r="C5165">
        <v>96.5</v>
      </c>
      <c r="D5165">
        <v>0.36</v>
      </c>
      <c r="E5165">
        <v>0</v>
      </c>
      <c r="F5165">
        <v>0.7</v>
      </c>
      <c r="G5165" s="3">
        <f t="shared" si="1820"/>
        <v>55.152108068545964</v>
      </c>
    </row>
    <row r="5166" spans="1:15" x14ac:dyDescent="0.2">
      <c r="A5166" s="1">
        <v>40425.166666646983</v>
      </c>
      <c r="B5166">
        <v>10.1</v>
      </c>
      <c r="C5166">
        <v>96.8</v>
      </c>
      <c r="D5166">
        <v>0.36</v>
      </c>
      <c r="E5166">
        <v>0</v>
      </c>
      <c r="F5166">
        <v>0.4</v>
      </c>
      <c r="G5166" s="3">
        <f t="shared" si="1820"/>
        <v>54.761216730211608</v>
      </c>
    </row>
    <row r="5167" spans="1:15" x14ac:dyDescent="0.2">
      <c r="A5167" s="1">
        <v>40425.208333313647</v>
      </c>
      <c r="B5167">
        <v>8.4</v>
      </c>
      <c r="C5167">
        <v>97.3</v>
      </c>
      <c r="D5167">
        <v>0.36</v>
      </c>
      <c r="E5167">
        <v>0.2</v>
      </c>
      <c r="F5167">
        <v>0.4</v>
      </c>
      <c r="G5167" s="3">
        <f t="shared" si="1820"/>
        <v>52.478868782686462</v>
      </c>
    </row>
    <row r="5168" spans="1:15" x14ac:dyDescent="0.2">
      <c r="A5168" s="1">
        <v>40425.249999980311</v>
      </c>
      <c r="B5168">
        <v>7.5</v>
      </c>
      <c r="C5168">
        <v>97.7</v>
      </c>
      <c r="D5168">
        <v>0.36</v>
      </c>
      <c r="E5168">
        <v>0</v>
      </c>
      <c r="F5168">
        <v>0.4</v>
      </c>
      <c r="G5168" s="3">
        <f t="shared" si="1820"/>
        <v>51.277492022358324</v>
      </c>
    </row>
    <row r="5169" spans="1:7" x14ac:dyDescent="0.2">
      <c r="A5169" s="1">
        <v>40425.291666646976</v>
      </c>
      <c r="B5169">
        <v>7.3</v>
      </c>
      <c r="C5169">
        <v>97.9</v>
      </c>
      <c r="D5169">
        <v>52.56</v>
      </c>
      <c r="E5169">
        <v>0</v>
      </c>
      <c r="F5169">
        <v>0.4</v>
      </c>
      <c r="G5169" s="3">
        <f t="shared" si="1820"/>
        <v>51.016427266720598</v>
      </c>
    </row>
    <row r="5170" spans="1:7" x14ac:dyDescent="0.2">
      <c r="A5170" s="1">
        <v>40425.33333331364</v>
      </c>
      <c r="B5170">
        <v>12.1</v>
      </c>
      <c r="C5170">
        <v>97</v>
      </c>
      <c r="D5170">
        <v>623.88</v>
      </c>
      <c r="E5170">
        <v>0</v>
      </c>
      <c r="F5170">
        <v>0.5</v>
      </c>
      <c r="G5170" s="3">
        <f t="shared" si="1820"/>
        <v>57.489637616213386</v>
      </c>
    </row>
    <row r="5171" spans="1:7" x14ac:dyDescent="0.2">
      <c r="A5171" s="1">
        <v>40425.374999980304</v>
      </c>
      <c r="B5171">
        <v>14.5</v>
      </c>
      <c r="C5171">
        <v>93.2</v>
      </c>
      <c r="D5171">
        <v>1357.2</v>
      </c>
      <c r="E5171">
        <v>0</v>
      </c>
      <c r="F5171">
        <v>0.8</v>
      </c>
      <c r="G5171" s="3">
        <f t="shared" si="1820"/>
        <v>60.528904866287149</v>
      </c>
    </row>
    <row r="5172" spans="1:7" x14ac:dyDescent="0.2">
      <c r="A5172" s="1">
        <v>40425.416666646968</v>
      </c>
      <c r="B5172">
        <v>16.7</v>
      </c>
      <c r="C5172">
        <v>73.400000000000006</v>
      </c>
      <c r="D5172">
        <v>1717.56</v>
      </c>
      <c r="E5172">
        <v>0</v>
      </c>
      <c r="F5172">
        <v>0.8</v>
      </c>
      <c r="G5172" s="3">
        <f t="shared" si="1820"/>
        <v>62.189930683120849</v>
      </c>
    </row>
    <row r="5173" spans="1:7" x14ac:dyDescent="0.2">
      <c r="A5173" s="1">
        <v>40425.458333313632</v>
      </c>
      <c r="B5173">
        <v>16.899999999999999</v>
      </c>
      <c r="C5173">
        <v>72.400000000000006</v>
      </c>
      <c r="D5173">
        <v>1558.44</v>
      </c>
      <c r="E5173">
        <v>0</v>
      </c>
      <c r="F5173">
        <v>0.6</v>
      </c>
      <c r="G5173" s="3">
        <f t="shared" si="1820"/>
        <v>62.384242670618889</v>
      </c>
    </row>
    <row r="5174" spans="1:7" x14ac:dyDescent="0.2">
      <c r="A5174" s="1">
        <v>40425.499999980297</v>
      </c>
      <c r="B5174">
        <v>17.7</v>
      </c>
      <c r="C5174">
        <v>68.5</v>
      </c>
      <c r="D5174">
        <v>1254.96</v>
      </c>
      <c r="E5174">
        <v>0</v>
      </c>
      <c r="F5174">
        <v>0.8</v>
      </c>
      <c r="G5174" s="3">
        <f t="shared" si="1820"/>
        <v>63.157672696480162</v>
      </c>
    </row>
    <row r="5175" spans="1:7" x14ac:dyDescent="0.2">
      <c r="A5175" s="1">
        <v>40425.541666646961</v>
      </c>
      <c r="B5175">
        <v>18.8</v>
      </c>
      <c r="C5175">
        <v>61.8</v>
      </c>
      <c r="D5175">
        <v>2881.44</v>
      </c>
      <c r="E5175">
        <v>0</v>
      </c>
      <c r="F5175">
        <v>1.7</v>
      </c>
      <c r="G5175" s="3">
        <f t="shared" si="1820"/>
        <v>64.072434086147496</v>
      </c>
    </row>
    <row r="5176" spans="1:7" x14ac:dyDescent="0.2">
      <c r="A5176" s="1">
        <v>40425.583333313625</v>
      </c>
      <c r="B5176">
        <v>19.3</v>
      </c>
      <c r="C5176">
        <v>60</v>
      </c>
      <c r="D5176">
        <v>2764.8</v>
      </c>
      <c r="E5176">
        <v>0</v>
      </c>
      <c r="F5176">
        <v>2.2999999999999998</v>
      </c>
      <c r="G5176" s="3">
        <f t="shared" si="1820"/>
        <v>64.581023891686982</v>
      </c>
    </row>
    <row r="5177" spans="1:7" x14ac:dyDescent="0.2">
      <c r="A5177" s="1">
        <v>40425.624999980289</v>
      </c>
      <c r="B5177">
        <v>18.5</v>
      </c>
      <c r="C5177">
        <v>59.2</v>
      </c>
      <c r="D5177">
        <v>2111.04</v>
      </c>
      <c r="E5177">
        <v>0</v>
      </c>
      <c r="F5177">
        <v>2.5</v>
      </c>
      <c r="G5177" s="3">
        <f t="shared" si="1820"/>
        <v>63.438067408864789</v>
      </c>
    </row>
    <row r="5178" spans="1:7" x14ac:dyDescent="0.2">
      <c r="A5178" s="1">
        <v>40425.666666646954</v>
      </c>
      <c r="B5178">
        <v>17.2</v>
      </c>
      <c r="C5178">
        <v>64.7</v>
      </c>
      <c r="D5178">
        <v>999</v>
      </c>
      <c r="E5178">
        <v>0</v>
      </c>
      <c r="F5178">
        <v>2.2999999999999998</v>
      </c>
      <c r="G5178" s="3">
        <f t="shared" si="1820"/>
        <v>62.176495776414228</v>
      </c>
    </row>
    <row r="5179" spans="1:7" x14ac:dyDescent="0.2">
      <c r="A5179" s="1">
        <v>40425.708333313618</v>
      </c>
      <c r="B5179">
        <v>16.7</v>
      </c>
      <c r="C5179">
        <v>68.3</v>
      </c>
      <c r="D5179">
        <v>683.64</v>
      </c>
      <c r="E5179">
        <v>0</v>
      </c>
      <c r="F5179">
        <v>1.9</v>
      </c>
      <c r="G5179" s="3">
        <f t="shared" si="1820"/>
        <v>61.798168251732292</v>
      </c>
    </row>
    <row r="5180" spans="1:7" x14ac:dyDescent="0.2">
      <c r="A5180" s="1">
        <v>40425.749999980282</v>
      </c>
      <c r="B5180">
        <v>15.3</v>
      </c>
      <c r="C5180">
        <v>71.400000000000006</v>
      </c>
      <c r="D5180">
        <v>156.96</v>
      </c>
      <c r="E5180">
        <v>0</v>
      </c>
      <c r="F5180">
        <v>0.9</v>
      </c>
      <c r="G5180" s="3">
        <f t="shared" si="1820"/>
        <v>60.155584882637193</v>
      </c>
    </row>
    <row r="5181" spans="1:7" x14ac:dyDescent="0.2">
      <c r="A5181" s="1">
        <v>40425.791666646946</v>
      </c>
      <c r="B5181">
        <v>12.3</v>
      </c>
      <c r="C5181">
        <v>84.8</v>
      </c>
      <c r="D5181">
        <v>2.88</v>
      </c>
      <c r="E5181">
        <v>0</v>
      </c>
      <c r="F5181">
        <v>0.5</v>
      </c>
      <c r="G5181" s="3">
        <f t="shared" si="1820"/>
        <v>57.033354434728196</v>
      </c>
    </row>
    <row r="5182" spans="1:7" x14ac:dyDescent="0.2">
      <c r="A5182" s="1">
        <v>40425.833333313611</v>
      </c>
      <c r="B5182">
        <v>10</v>
      </c>
      <c r="C5182">
        <v>91.4</v>
      </c>
      <c r="D5182">
        <v>0.36</v>
      </c>
      <c r="E5182">
        <v>0</v>
      </c>
      <c r="F5182">
        <v>0.4</v>
      </c>
      <c r="G5182" s="3">
        <f t="shared" si="1820"/>
        <v>54.318787515771504</v>
      </c>
    </row>
    <row r="5183" spans="1:7" x14ac:dyDescent="0.2">
      <c r="A5183" s="1">
        <v>40425.874999980275</v>
      </c>
      <c r="B5183">
        <v>8.6999999999999993</v>
      </c>
      <c r="C5183">
        <v>93.5</v>
      </c>
      <c r="D5183">
        <v>0.36</v>
      </c>
      <c r="E5183">
        <v>0</v>
      </c>
      <c r="F5183">
        <v>0.4</v>
      </c>
      <c r="G5183" s="3">
        <f t="shared" si="1820"/>
        <v>52.675618868229414</v>
      </c>
    </row>
    <row r="5184" spans="1:7" x14ac:dyDescent="0.2">
      <c r="A5184" s="1">
        <v>40425.916666646939</v>
      </c>
      <c r="B5184">
        <v>8.1</v>
      </c>
      <c r="C5184">
        <v>95.3</v>
      </c>
      <c r="D5184">
        <v>0</v>
      </c>
      <c r="E5184">
        <v>0</v>
      </c>
      <c r="F5184">
        <v>0.5</v>
      </c>
      <c r="G5184" s="3">
        <f t="shared" si="1820"/>
        <v>51.961680839314702</v>
      </c>
    </row>
    <row r="5185" spans="1:15" x14ac:dyDescent="0.2">
      <c r="A5185" s="1">
        <v>40425.958333313603</v>
      </c>
      <c r="B5185">
        <v>7.1</v>
      </c>
      <c r="C5185">
        <v>96.1</v>
      </c>
      <c r="D5185">
        <v>0.36</v>
      </c>
      <c r="E5185">
        <v>0</v>
      </c>
      <c r="F5185">
        <v>0.4</v>
      </c>
      <c r="G5185" s="3">
        <f t="shared" si="1820"/>
        <v>50.647443392141021</v>
      </c>
    </row>
    <row r="5186" spans="1:15" x14ac:dyDescent="0.2">
      <c r="A5186" s="1">
        <v>40425.999999980268</v>
      </c>
      <c r="B5186">
        <v>6.6</v>
      </c>
      <c r="C5186">
        <v>96.7</v>
      </c>
      <c r="D5186">
        <v>0.36</v>
      </c>
      <c r="E5186">
        <v>0</v>
      </c>
      <c r="F5186">
        <v>0.4</v>
      </c>
      <c r="G5186" s="3">
        <f t="shared" si="1820"/>
        <v>50.000726315747769</v>
      </c>
      <c r="H5186" s="1">
        <f t="shared" ref="H5186" si="1837">A5186</f>
        <v>40425.999999980268</v>
      </c>
      <c r="I5186" s="3">
        <f t="shared" ref="I5186" si="1838">AVERAGE(B5186:B5209)</f>
        <v>11.341666666666669</v>
      </c>
      <c r="J5186" s="3">
        <f t="shared" ref="J5186" si="1839">STDEV(B5186:B5209)</f>
        <v>6.0293425026691532</v>
      </c>
      <c r="K5186" s="3">
        <f t="shared" ref="K5186" si="1840">AVERAGE(C5186:C5209)</f>
        <v>77.5</v>
      </c>
      <c r="L5186" s="3">
        <f t="shared" ref="L5186" si="1841">AVERAGE(D5193:D5205)</f>
        <v>1460.7138461538461</v>
      </c>
      <c r="M5186" s="3">
        <f t="shared" ref="M5186" si="1842">SUM(E5186:E5209)</f>
        <v>0</v>
      </c>
      <c r="N5186" s="3">
        <f t="shared" ref="N5186" si="1843">AVERAGE(F5186:F5209)</f>
        <v>0.98749999999999949</v>
      </c>
      <c r="O5186" s="3">
        <f t="shared" ref="O5186" si="1844">AVERAGE(G5186:G5209)</f>
        <v>54.987907404887316</v>
      </c>
    </row>
    <row r="5187" spans="1:15" x14ac:dyDescent="0.2">
      <c r="A5187" s="1">
        <v>40426.041666646932</v>
      </c>
      <c r="B5187">
        <v>5.8</v>
      </c>
      <c r="C5187">
        <v>97.6</v>
      </c>
      <c r="D5187">
        <v>0.72</v>
      </c>
      <c r="E5187">
        <v>0</v>
      </c>
      <c r="F5187">
        <v>0.4</v>
      </c>
      <c r="G5187" s="3">
        <f t="shared" si="1820"/>
        <v>48.96187415060627</v>
      </c>
    </row>
    <row r="5188" spans="1:15" x14ac:dyDescent="0.2">
      <c r="A5188" s="1">
        <v>40426.083333313596</v>
      </c>
      <c r="B5188">
        <v>5.4</v>
      </c>
      <c r="C5188">
        <v>97.9</v>
      </c>
      <c r="D5188">
        <v>0.72</v>
      </c>
      <c r="E5188">
        <v>0</v>
      </c>
      <c r="F5188">
        <v>0.4</v>
      </c>
      <c r="G5188" s="3">
        <f t="shared" si="1820"/>
        <v>48.434149994771765</v>
      </c>
    </row>
    <row r="5189" spans="1:15" x14ac:dyDescent="0.2">
      <c r="A5189" s="1">
        <v>40426.12499998026</v>
      </c>
      <c r="B5189">
        <v>5.0999999999999996</v>
      </c>
      <c r="C5189">
        <v>98.4</v>
      </c>
      <c r="D5189">
        <v>1.08</v>
      </c>
      <c r="E5189">
        <v>0</v>
      </c>
      <c r="F5189">
        <v>0.5</v>
      </c>
      <c r="G5189" s="3">
        <f t="shared" si="1820"/>
        <v>48.052697730552595</v>
      </c>
    </row>
    <row r="5190" spans="1:15" x14ac:dyDescent="0.2">
      <c r="A5190" s="1">
        <v>40426.166666646925</v>
      </c>
      <c r="B5190">
        <v>4.3</v>
      </c>
      <c r="C5190">
        <v>98.4</v>
      </c>
      <c r="D5190">
        <v>0.72</v>
      </c>
      <c r="E5190">
        <v>0</v>
      </c>
      <c r="F5190">
        <v>0.4</v>
      </c>
      <c r="G5190" s="3">
        <f t="shared" si="1820"/>
        <v>46.965245510452078</v>
      </c>
    </row>
    <row r="5191" spans="1:15" x14ac:dyDescent="0.2">
      <c r="A5191" s="1">
        <v>40426.208333313589</v>
      </c>
      <c r="B5191">
        <v>4</v>
      </c>
      <c r="C5191">
        <v>98.4</v>
      </c>
      <c r="D5191">
        <v>-0.72</v>
      </c>
      <c r="E5191">
        <v>0</v>
      </c>
      <c r="F5191">
        <v>0.4</v>
      </c>
      <c r="G5191" s="3">
        <f t="shared" si="1820"/>
        <v>46.557450462490721</v>
      </c>
    </row>
    <row r="5192" spans="1:15" x14ac:dyDescent="0.2">
      <c r="A5192" s="1">
        <v>40426.249999980253</v>
      </c>
      <c r="B5192">
        <v>3.9</v>
      </c>
      <c r="C5192">
        <v>98.6</v>
      </c>
      <c r="D5192">
        <v>-0.36</v>
      </c>
      <c r="E5192">
        <v>0</v>
      </c>
      <c r="F5192">
        <v>0.4</v>
      </c>
      <c r="G5192" s="3">
        <f t="shared" si="1820"/>
        <v>46.431893323520441</v>
      </c>
    </row>
    <row r="5193" spans="1:15" x14ac:dyDescent="0.2">
      <c r="A5193" s="1">
        <v>40426.291666646917</v>
      </c>
      <c r="B5193">
        <v>4.0999999999999996</v>
      </c>
      <c r="C5193">
        <v>98.6</v>
      </c>
      <c r="D5193">
        <v>40.68</v>
      </c>
      <c r="E5193">
        <v>0</v>
      </c>
      <c r="F5193">
        <v>0.4</v>
      </c>
      <c r="G5193" s="3">
        <f t="shared" si="1820"/>
        <v>46.703773941760886</v>
      </c>
    </row>
    <row r="5194" spans="1:15" x14ac:dyDescent="0.2">
      <c r="A5194" s="1">
        <v>40426.333333313582</v>
      </c>
      <c r="B5194">
        <v>8.8000000000000007</v>
      </c>
      <c r="C5194">
        <v>97.5</v>
      </c>
      <c r="D5194">
        <v>594.72</v>
      </c>
      <c r="E5194">
        <v>0</v>
      </c>
      <c r="F5194">
        <v>0.8</v>
      </c>
      <c r="G5194" s="3">
        <f t="shared" si="1820"/>
        <v>53.03330357247674</v>
      </c>
    </row>
    <row r="5195" spans="1:15" x14ac:dyDescent="0.2">
      <c r="A5195" s="1">
        <v>40426.374999980246</v>
      </c>
      <c r="B5195">
        <v>13</v>
      </c>
      <c r="C5195">
        <v>77.400000000000006</v>
      </c>
      <c r="D5195">
        <v>1335.24</v>
      </c>
      <c r="E5195">
        <v>0</v>
      </c>
      <c r="F5195">
        <v>1.3</v>
      </c>
      <c r="G5195" s="3">
        <f t="shared" si="1820"/>
        <v>57.489811080364035</v>
      </c>
    </row>
    <row r="5196" spans="1:15" x14ac:dyDescent="0.2">
      <c r="A5196" s="1">
        <v>40426.41666664691</v>
      </c>
      <c r="B5196">
        <v>16.8</v>
      </c>
      <c r="C5196">
        <v>56.9</v>
      </c>
      <c r="D5196">
        <v>1982.16</v>
      </c>
      <c r="E5196">
        <v>0</v>
      </c>
      <c r="F5196">
        <v>1.4</v>
      </c>
      <c r="G5196" s="3">
        <f t="shared" si="1820"/>
        <v>60.953488001847866</v>
      </c>
    </row>
    <row r="5197" spans="1:15" x14ac:dyDescent="0.2">
      <c r="A5197" s="1">
        <v>40426.458333313574</v>
      </c>
      <c r="B5197">
        <v>18.399999999999999</v>
      </c>
      <c r="C5197">
        <v>49.7</v>
      </c>
      <c r="D5197">
        <v>2485.08</v>
      </c>
      <c r="E5197">
        <v>0</v>
      </c>
      <c r="F5197">
        <v>1.4</v>
      </c>
      <c r="G5197" s="3">
        <f t="shared" si="1820"/>
        <v>62.370864972066087</v>
      </c>
    </row>
    <row r="5198" spans="1:15" x14ac:dyDescent="0.2">
      <c r="A5198" s="1">
        <v>40426.499999980238</v>
      </c>
      <c r="B5198">
        <v>19.5</v>
      </c>
      <c r="C5198">
        <v>47</v>
      </c>
      <c r="D5198">
        <v>2793.6</v>
      </c>
      <c r="E5198">
        <v>0</v>
      </c>
      <c r="F5198">
        <v>1.5</v>
      </c>
      <c r="G5198" s="3">
        <f t="shared" si="1820"/>
        <v>63.537985262112535</v>
      </c>
    </row>
    <row r="5199" spans="1:15" x14ac:dyDescent="0.2">
      <c r="A5199" s="1">
        <v>40426.541666646903</v>
      </c>
      <c r="B5199">
        <v>19.3</v>
      </c>
      <c r="C5199">
        <v>46.1</v>
      </c>
      <c r="D5199">
        <v>2019.96</v>
      </c>
      <c r="E5199">
        <v>0</v>
      </c>
      <c r="F5199">
        <v>1.4</v>
      </c>
      <c r="G5199" s="3">
        <f t="shared" si="1820"/>
        <v>63.170353416408801</v>
      </c>
    </row>
    <row r="5200" spans="1:15" x14ac:dyDescent="0.2">
      <c r="A5200" s="1">
        <v>40426.583333313567</v>
      </c>
      <c r="B5200">
        <v>19.2</v>
      </c>
      <c r="C5200">
        <v>49.9</v>
      </c>
      <c r="D5200">
        <v>2666.88</v>
      </c>
      <c r="E5200">
        <v>0</v>
      </c>
      <c r="F5200">
        <v>2.2999999999999998</v>
      </c>
      <c r="G5200" s="3">
        <f t="shared" si="1820"/>
        <v>63.456600839782737</v>
      </c>
    </row>
    <row r="5201" spans="1:15" x14ac:dyDescent="0.2">
      <c r="A5201" s="1">
        <v>40426.624999980231</v>
      </c>
      <c r="B5201">
        <v>19.3</v>
      </c>
      <c r="C5201">
        <v>46.6</v>
      </c>
      <c r="D5201">
        <v>2274.12</v>
      </c>
      <c r="E5201">
        <v>0</v>
      </c>
      <c r="F5201">
        <v>2.6</v>
      </c>
      <c r="G5201" s="3">
        <f t="shared" si="1820"/>
        <v>63.22722682974188</v>
      </c>
    </row>
    <row r="5202" spans="1:15" x14ac:dyDescent="0.2">
      <c r="A5202" s="1">
        <v>40426.666666646895</v>
      </c>
      <c r="B5202">
        <v>18.899999999999999</v>
      </c>
      <c r="C5202">
        <v>46.7</v>
      </c>
      <c r="D5202">
        <v>1697.76</v>
      </c>
      <c r="E5202">
        <v>0</v>
      </c>
      <c r="F5202">
        <v>2.2999999999999998</v>
      </c>
      <c r="G5202" s="3">
        <f t="shared" ref="G5202:G5265" si="1845">B5202+(0.36*(237.7*(((17.271*B5202)/(237.7+B5202))+LN(C5202/100)))/(17.271-(((17.271*B5202)/(237.7+B5202))+LN(C5202/100))))+41.2</f>
        <v>62.707332998148019</v>
      </c>
    </row>
    <row r="5203" spans="1:15" x14ac:dyDescent="0.2">
      <c r="A5203" s="1">
        <v>40426.70833331356</v>
      </c>
      <c r="B5203">
        <v>17.7</v>
      </c>
      <c r="C5203">
        <v>55.4</v>
      </c>
      <c r="D5203">
        <v>977.4</v>
      </c>
      <c r="E5203">
        <v>0</v>
      </c>
      <c r="F5203">
        <v>2</v>
      </c>
      <c r="G5203" s="3">
        <f t="shared" si="1845"/>
        <v>62.013531515877546</v>
      </c>
    </row>
    <row r="5204" spans="1:15" x14ac:dyDescent="0.2">
      <c r="A5204" s="1">
        <v>40426.749999980224</v>
      </c>
      <c r="B5204">
        <v>15.3</v>
      </c>
      <c r="C5204">
        <v>65.599999999999994</v>
      </c>
      <c r="D5204">
        <v>118.44</v>
      </c>
      <c r="E5204">
        <v>0</v>
      </c>
      <c r="F5204">
        <v>1.4</v>
      </c>
      <c r="G5204" s="3">
        <f t="shared" si="1845"/>
        <v>59.701506908346417</v>
      </c>
    </row>
    <row r="5205" spans="1:15" x14ac:dyDescent="0.2">
      <c r="A5205" s="1">
        <v>40426.791666646888</v>
      </c>
      <c r="B5205">
        <v>12.8</v>
      </c>
      <c r="C5205">
        <v>75.400000000000006</v>
      </c>
      <c r="D5205">
        <v>3.24</v>
      </c>
      <c r="E5205">
        <v>0</v>
      </c>
      <c r="F5205">
        <v>0.4</v>
      </c>
      <c r="G5205" s="3">
        <f t="shared" si="1845"/>
        <v>57.08057439544217</v>
      </c>
    </row>
    <row r="5206" spans="1:15" x14ac:dyDescent="0.2">
      <c r="A5206" s="1">
        <v>40426.833333313552</v>
      </c>
      <c r="B5206">
        <v>10.3</v>
      </c>
      <c r="C5206">
        <v>84.4</v>
      </c>
      <c r="D5206">
        <v>0.36</v>
      </c>
      <c r="E5206">
        <v>0</v>
      </c>
      <c r="F5206">
        <v>0.4</v>
      </c>
      <c r="G5206" s="3">
        <f t="shared" si="1845"/>
        <v>54.302548482967829</v>
      </c>
    </row>
    <row r="5207" spans="1:15" x14ac:dyDescent="0.2">
      <c r="A5207" s="1">
        <v>40426.874999980217</v>
      </c>
      <c r="B5207">
        <v>8.9</v>
      </c>
      <c r="C5207">
        <v>90</v>
      </c>
      <c r="D5207">
        <v>-0.36</v>
      </c>
      <c r="E5207">
        <v>0</v>
      </c>
      <c r="F5207">
        <v>0.4</v>
      </c>
      <c r="G5207" s="3">
        <f t="shared" si="1845"/>
        <v>52.745684163600401</v>
      </c>
    </row>
    <row r="5208" spans="1:15" x14ac:dyDescent="0.2">
      <c r="A5208" s="1">
        <v>40426.916666646881</v>
      </c>
      <c r="B5208">
        <v>7.6</v>
      </c>
      <c r="C5208">
        <v>92.7</v>
      </c>
      <c r="D5208">
        <v>0.36</v>
      </c>
      <c r="E5208">
        <v>0</v>
      </c>
      <c r="F5208">
        <v>0.4</v>
      </c>
      <c r="G5208" s="3">
        <f t="shared" si="1845"/>
        <v>51.137831086198098</v>
      </c>
    </row>
    <row r="5209" spans="1:15" x14ac:dyDescent="0.2">
      <c r="A5209" s="1">
        <v>40426.958333313545</v>
      </c>
      <c r="B5209">
        <v>7.2</v>
      </c>
      <c r="C5209">
        <v>94.1</v>
      </c>
      <c r="D5209">
        <v>0</v>
      </c>
      <c r="E5209">
        <v>0</v>
      </c>
      <c r="F5209">
        <v>0.4</v>
      </c>
      <c r="G5209" s="3">
        <f t="shared" si="1845"/>
        <v>50.673322762011992</v>
      </c>
    </row>
    <row r="5210" spans="1:15" x14ac:dyDescent="0.2">
      <c r="A5210" s="1">
        <v>40426.999999980209</v>
      </c>
      <c r="B5210">
        <v>7.7</v>
      </c>
      <c r="C5210">
        <v>95</v>
      </c>
      <c r="D5210">
        <v>0.36</v>
      </c>
      <c r="E5210">
        <v>0</v>
      </c>
      <c r="F5210">
        <v>0.4</v>
      </c>
      <c r="G5210" s="3">
        <f t="shared" si="1845"/>
        <v>51.401955096655129</v>
      </c>
      <c r="H5210" s="1">
        <f t="shared" ref="H5210" si="1846">A5210</f>
        <v>40426.999999980209</v>
      </c>
      <c r="I5210" s="3">
        <f t="shared" ref="I5210" si="1847">AVERAGE(B5210:B5233)</f>
        <v>12.170833333333334</v>
      </c>
      <c r="J5210" s="3">
        <f t="shared" ref="J5210" si="1848">STDEV(B5210:B5233)</f>
        <v>6.2285094292410639</v>
      </c>
      <c r="K5210" s="3">
        <f t="shared" ref="K5210" si="1849">AVERAGE(C5210:C5233)</f>
        <v>77.920833333333334</v>
      </c>
      <c r="L5210" s="3">
        <f t="shared" ref="L5210" si="1850">AVERAGE(D5217:D5229)</f>
        <v>1421.2246153846158</v>
      </c>
      <c r="M5210" s="3">
        <f t="shared" ref="M5210" si="1851">SUM(E5210:E5233)</f>
        <v>0</v>
      </c>
      <c r="N5210" s="3">
        <f t="shared" ref="N5210" si="1852">AVERAGE(F5210:F5233)</f>
        <v>0.74999999999999967</v>
      </c>
      <c r="O5210" s="3">
        <f t="shared" ref="O5210" si="1853">AVERAGE(G5210:G5233)</f>
        <v>56.115614022414569</v>
      </c>
    </row>
    <row r="5211" spans="1:15" x14ac:dyDescent="0.2">
      <c r="A5211" s="1">
        <v>40427.041666646874</v>
      </c>
      <c r="B5211">
        <v>6.9</v>
      </c>
      <c r="C5211">
        <v>95.3</v>
      </c>
      <c r="D5211">
        <v>0.36</v>
      </c>
      <c r="E5211">
        <v>0</v>
      </c>
      <c r="F5211">
        <v>0.4</v>
      </c>
      <c r="G5211" s="3">
        <f t="shared" si="1845"/>
        <v>50.332154425547074</v>
      </c>
    </row>
    <row r="5212" spans="1:15" x14ac:dyDescent="0.2">
      <c r="A5212" s="1">
        <v>40427.083333313538</v>
      </c>
      <c r="B5212">
        <v>5.6</v>
      </c>
      <c r="C5212">
        <v>96.7</v>
      </c>
      <c r="D5212">
        <v>0.72</v>
      </c>
      <c r="E5212">
        <v>0</v>
      </c>
      <c r="F5212">
        <v>0.5</v>
      </c>
      <c r="G5212" s="3">
        <f t="shared" si="1845"/>
        <v>48.642156866135352</v>
      </c>
    </row>
    <row r="5213" spans="1:15" x14ac:dyDescent="0.2">
      <c r="A5213" s="1">
        <v>40427.124999980202</v>
      </c>
      <c r="B5213">
        <v>5.5</v>
      </c>
      <c r="C5213">
        <v>97.1</v>
      </c>
      <c r="D5213">
        <v>0.72</v>
      </c>
      <c r="E5213">
        <v>0</v>
      </c>
      <c r="F5213">
        <v>0.4</v>
      </c>
      <c r="G5213" s="3">
        <f t="shared" si="1845"/>
        <v>48.527630090183344</v>
      </c>
    </row>
    <row r="5214" spans="1:15" x14ac:dyDescent="0.2">
      <c r="A5214" s="1">
        <v>40427.166666646866</v>
      </c>
      <c r="B5214">
        <v>5.0999999999999996</v>
      </c>
      <c r="C5214">
        <v>97.3</v>
      </c>
      <c r="D5214">
        <v>1.08</v>
      </c>
      <c r="E5214">
        <v>0</v>
      </c>
      <c r="F5214">
        <v>0.4</v>
      </c>
      <c r="G5214" s="3">
        <f t="shared" si="1845"/>
        <v>47.994731766289242</v>
      </c>
    </row>
    <row r="5215" spans="1:15" x14ac:dyDescent="0.2">
      <c r="A5215" s="1">
        <v>40427.208333313531</v>
      </c>
      <c r="B5215">
        <v>4.8</v>
      </c>
      <c r="C5215">
        <v>97.6</v>
      </c>
      <c r="D5215">
        <v>-4.68</v>
      </c>
      <c r="E5215">
        <v>0</v>
      </c>
      <c r="F5215">
        <v>0.5</v>
      </c>
      <c r="G5215" s="3">
        <f t="shared" si="1845"/>
        <v>47.602907225529286</v>
      </c>
    </row>
    <row r="5216" spans="1:15" x14ac:dyDescent="0.2">
      <c r="A5216" s="1">
        <v>40427.249999980195</v>
      </c>
      <c r="B5216">
        <v>4.0999999999999996</v>
      </c>
      <c r="C5216">
        <v>97.9</v>
      </c>
      <c r="D5216">
        <v>0.72</v>
      </c>
      <c r="E5216">
        <v>0</v>
      </c>
      <c r="F5216">
        <v>0.4</v>
      </c>
      <c r="G5216" s="3">
        <f t="shared" si="1845"/>
        <v>46.667320990298379</v>
      </c>
    </row>
    <row r="5217" spans="1:7" x14ac:dyDescent="0.2">
      <c r="A5217" s="1">
        <v>40427.291666646859</v>
      </c>
      <c r="B5217">
        <v>4.9000000000000004</v>
      </c>
      <c r="C5217">
        <v>97.9</v>
      </c>
      <c r="D5217">
        <v>46.8</v>
      </c>
      <c r="E5217">
        <v>0</v>
      </c>
      <c r="F5217">
        <v>0.4</v>
      </c>
      <c r="G5217" s="3">
        <f t="shared" si="1845"/>
        <v>47.75460111932388</v>
      </c>
    </row>
    <row r="5218" spans="1:7" x14ac:dyDescent="0.2">
      <c r="A5218" s="1">
        <v>40427.333333313523</v>
      </c>
      <c r="B5218">
        <v>9.3000000000000007</v>
      </c>
      <c r="C5218">
        <v>96</v>
      </c>
      <c r="D5218">
        <v>538.20000000000005</v>
      </c>
      <c r="E5218">
        <v>0</v>
      </c>
      <c r="F5218">
        <v>0.6</v>
      </c>
      <c r="G5218" s="3">
        <f t="shared" si="1845"/>
        <v>53.630139446670356</v>
      </c>
    </row>
    <row r="5219" spans="1:7" x14ac:dyDescent="0.2">
      <c r="A5219" s="1">
        <v>40427.374999980188</v>
      </c>
      <c r="B5219">
        <v>15</v>
      </c>
      <c r="C5219">
        <v>70.7</v>
      </c>
      <c r="D5219">
        <v>1220.04</v>
      </c>
      <c r="E5219">
        <v>0</v>
      </c>
      <c r="F5219">
        <v>0.9</v>
      </c>
      <c r="G5219" s="3">
        <f t="shared" si="1845"/>
        <v>59.699010887848715</v>
      </c>
    </row>
    <row r="5220" spans="1:7" x14ac:dyDescent="0.2">
      <c r="A5220" s="1">
        <v>40427.416666646852</v>
      </c>
      <c r="B5220">
        <v>17.100000000000001</v>
      </c>
      <c r="C5220">
        <v>57.5</v>
      </c>
      <c r="D5220">
        <v>1326.96</v>
      </c>
      <c r="E5220">
        <v>0</v>
      </c>
      <c r="F5220">
        <v>0.6</v>
      </c>
      <c r="G5220" s="3">
        <f t="shared" si="1845"/>
        <v>61.410095555344412</v>
      </c>
    </row>
    <row r="5221" spans="1:7" x14ac:dyDescent="0.2">
      <c r="A5221" s="1">
        <v>40427.458333313516</v>
      </c>
      <c r="B5221">
        <v>19.100000000000001</v>
      </c>
      <c r="C5221">
        <v>49.4</v>
      </c>
      <c r="D5221">
        <v>2102.7600000000002</v>
      </c>
      <c r="E5221">
        <v>0</v>
      </c>
      <c r="F5221">
        <v>0.4</v>
      </c>
      <c r="G5221" s="3">
        <f t="shared" si="1845"/>
        <v>63.270086862659596</v>
      </c>
    </row>
    <row r="5222" spans="1:7" x14ac:dyDescent="0.2">
      <c r="A5222" s="1">
        <v>40427.49999998018</v>
      </c>
      <c r="B5222">
        <v>21.2</v>
      </c>
      <c r="C5222">
        <v>41.8</v>
      </c>
      <c r="D5222">
        <v>2527.92</v>
      </c>
      <c r="E5222">
        <v>0</v>
      </c>
      <c r="F5222">
        <v>0.4</v>
      </c>
      <c r="G5222" s="3">
        <f t="shared" si="1845"/>
        <v>65.17222247194043</v>
      </c>
    </row>
    <row r="5223" spans="1:7" x14ac:dyDescent="0.2">
      <c r="A5223" s="1">
        <v>40427.541666646845</v>
      </c>
      <c r="B5223">
        <v>21.7</v>
      </c>
      <c r="C5223">
        <v>40.700000000000003</v>
      </c>
      <c r="D5223">
        <v>2860.92</v>
      </c>
      <c r="E5223">
        <v>0</v>
      </c>
      <c r="F5223">
        <v>0.4</v>
      </c>
      <c r="G5223" s="3">
        <f t="shared" si="1845"/>
        <v>65.692801964676065</v>
      </c>
    </row>
    <row r="5224" spans="1:7" x14ac:dyDescent="0.2">
      <c r="A5224" s="1">
        <v>40427.583333313509</v>
      </c>
      <c r="B5224">
        <v>20.399999999999999</v>
      </c>
      <c r="C5224">
        <v>46</v>
      </c>
      <c r="D5224">
        <v>2708.28</v>
      </c>
      <c r="E5224">
        <v>0</v>
      </c>
      <c r="F5224">
        <v>1.6</v>
      </c>
      <c r="G5224" s="3">
        <f t="shared" si="1845"/>
        <v>64.618977283282973</v>
      </c>
    </row>
    <row r="5225" spans="1:7" x14ac:dyDescent="0.2">
      <c r="A5225" s="1">
        <v>40427.624999980173</v>
      </c>
      <c r="B5225">
        <v>20.7</v>
      </c>
      <c r="C5225">
        <v>43.9</v>
      </c>
      <c r="D5225">
        <v>2300.7600000000002</v>
      </c>
      <c r="E5225">
        <v>0</v>
      </c>
      <c r="F5225">
        <v>2.2999999999999998</v>
      </c>
      <c r="G5225" s="3">
        <f t="shared" si="1845"/>
        <v>64.769155862586913</v>
      </c>
    </row>
    <row r="5226" spans="1:7" x14ac:dyDescent="0.2">
      <c r="A5226" s="1">
        <v>40427.666666646837</v>
      </c>
      <c r="B5226">
        <v>19</v>
      </c>
      <c r="C5226">
        <v>56</v>
      </c>
      <c r="D5226">
        <v>1713.96</v>
      </c>
      <c r="E5226">
        <v>0</v>
      </c>
      <c r="F5226">
        <v>2.2000000000000002</v>
      </c>
      <c r="G5226" s="3">
        <f t="shared" si="1845"/>
        <v>63.806797691725592</v>
      </c>
    </row>
    <row r="5227" spans="1:7" x14ac:dyDescent="0.2">
      <c r="A5227" s="1">
        <v>40427.708333313501</v>
      </c>
      <c r="B5227">
        <v>18.2</v>
      </c>
      <c r="C5227">
        <v>58.6</v>
      </c>
      <c r="D5227">
        <v>996.84</v>
      </c>
      <c r="E5227">
        <v>0</v>
      </c>
      <c r="F5227">
        <v>2.1</v>
      </c>
      <c r="G5227" s="3">
        <f t="shared" si="1845"/>
        <v>62.981978201682701</v>
      </c>
    </row>
    <row r="5228" spans="1:7" x14ac:dyDescent="0.2">
      <c r="A5228" s="1">
        <v>40427.749999980166</v>
      </c>
      <c r="B5228">
        <v>15.8</v>
      </c>
      <c r="C5228">
        <v>73.900000000000006</v>
      </c>
      <c r="D5228">
        <v>129.24</v>
      </c>
      <c r="E5228">
        <v>0</v>
      </c>
      <c r="F5228">
        <v>1</v>
      </c>
      <c r="G5228" s="3">
        <f t="shared" si="1845"/>
        <v>61.014831692525156</v>
      </c>
    </row>
    <row r="5229" spans="1:7" x14ac:dyDescent="0.2">
      <c r="A5229" s="1">
        <v>40427.79166664683</v>
      </c>
      <c r="B5229">
        <v>12.6</v>
      </c>
      <c r="C5229">
        <v>86.1</v>
      </c>
      <c r="D5229">
        <v>3.24</v>
      </c>
      <c r="E5229">
        <v>0</v>
      </c>
      <c r="F5229">
        <v>0.5</v>
      </c>
      <c r="G5229" s="3">
        <f t="shared" si="1845"/>
        <v>57.521219448720352</v>
      </c>
    </row>
    <row r="5230" spans="1:7" x14ac:dyDescent="0.2">
      <c r="A5230" s="1">
        <v>40427.833333313494</v>
      </c>
      <c r="B5230">
        <v>11</v>
      </c>
      <c r="C5230">
        <v>91.1</v>
      </c>
      <c r="D5230">
        <v>0</v>
      </c>
      <c r="E5230">
        <v>0</v>
      </c>
      <c r="F5230">
        <v>0.4</v>
      </c>
      <c r="G5230" s="3">
        <f t="shared" si="1845"/>
        <v>55.657269154428413</v>
      </c>
    </row>
    <row r="5231" spans="1:7" x14ac:dyDescent="0.2">
      <c r="A5231" s="1">
        <v>40427.874999980158</v>
      </c>
      <c r="B5231">
        <v>9.6999999999999993</v>
      </c>
      <c r="C5231">
        <v>93.2</v>
      </c>
      <c r="D5231">
        <v>0</v>
      </c>
      <c r="E5231">
        <v>0</v>
      </c>
      <c r="F5231">
        <v>0.4</v>
      </c>
      <c r="G5231" s="3">
        <f t="shared" si="1845"/>
        <v>54.015619387119827</v>
      </c>
    </row>
    <row r="5232" spans="1:7" x14ac:dyDescent="0.2">
      <c r="A5232" s="1">
        <v>40427.916666646823</v>
      </c>
      <c r="B5232">
        <v>8.6</v>
      </c>
      <c r="C5232">
        <v>94.8</v>
      </c>
      <c r="D5232">
        <v>0.36</v>
      </c>
      <c r="E5232">
        <v>0</v>
      </c>
      <c r="F5232">
        <v>0.4</v>
      </c>
      <c r="G5232" s="3">
        <f t="shared" si="1845"/>
        <v>52.612832723204754</v>
      </c>
    </row>
    <row r="5233" spans="1:15" x14ac:dyDescent="0.2">
      <c r="A5233" s="1">
        <v>40427.958333313487</v>
      </c>
      <c r="B5233">
        <v>8.1</v>
      </c>
      <c r="C5233">
        <v>95.6</v>
      </c>
      <c r="D5233">
        <v>0</v>
      </c>
      <c r="E5233">
        <v>0</v>
      </c>
      <c r="F5233">
        <v>0.4</v>
      </c>
      <c r="G5233" s="3">
        <f t="shared" si="1845"/>
        <v>51.978240323571612</v>
      </c>
    </row>
    <row r="5234" spans="1:15" x14ac:dyDescent="0.2">
      <c r="A5234" s="1">
        <v>40427.999999980151</v>
      </c>
      <c r="B5234">
        <v>7.7</v>
      </c>
      <c r="C5234">
        <v>95.9</v>
      </c>
      <c r="D5234">
        <v>0.36</v>
      </c>
      <c r="E5234">
        <v>0</v>
      </c>
      <c r="F5234">
        <v>0.4</v>
      </c>
      <c r="G5234" s="3">
        <f t="shared" si="1845"/>
        <v>51.451472712965916</v>
      </c>
      <c r="H5234" s="1">
        <f t="shared" ref="H5234" si="1854">A5234</f>
        <v>40427.999999980151</v>
      </c>
      <c r="I5234" s="3">
        <f t="shared" ref="I5234" si="1855">AVERAGE(B5234:B5257)</f>
        <v>13.149999999999999</v>
      </c>
      <c r="J5234" s="3">
        <f t="shared" ref="J5234" si="1856">STDEV(B5234:B5257)</f>
        <v>4.1925399585869059</v>
      </c>
      <c r="K5234" s="3">
        <f t="shared" ref="K5234" si="1857">AVERAGE(C5234:C5257)</f>
        <v>82.408333333333317</v>
      </c>
      <c r="L5234" s="3">
        <f t="shared" ref="L5234" si="1858">AVERAGE(D5241:D5253)</f>
        <v>1007.8615384615382</v>
      </c>
      <c r="M5234" s="3">
        <f t="shared" ref="M5234" si="1859">SUM(E5234:E5257)</f>
        <v>7.0000000000000009</v>
      </c>
      <c r="N5234" s="3">
        <f t="shared" ref="N5234" si="1860">AVERAGE(F5234:F5257)</f>
        <v>1.9791666666666663</v>
      </c>
      <c r="O5234" s="3">
        <f t="shared" ref="O5234" si="1861">AVERAGE(G5234:G5257)</f>
        <v>57.943230967238996</v>
      </c>
    </row>
    <row r="5235" spans="1:15" x14ac:dyDescent="0.2">
      <c r="A5235" s="1">
        <v>40428.041666646815</v>
      </c>
      <c r="B5235">
        <v>8</v>
      </c>
      <c r="C5235">
        <v>96.4</v>
      </c>
      <c r="D5235">
        <v>0.72</v>
      </c>
      <c r="E5235">
        <v>0</v>
      </c>
      <c r="F5235">
        <v>0.4</v>
      </c>
      <c r="G5235" s="3">
        <f t="shared" si="1845"/>
        <v>51.886333780955525</v>
      </c>
    </row>
    <row r="5236" spans="1:15" x14ac:dyDescent="0.2">
      <c r="A5236" s="1">
        <v>40428.08333331348</v>
      </c>
      <c r="B5236">
        <v>7.5</v>
      </c>
      <c r="C5236">
        <v>96.7</v>
      </c>
      <c r="D5236">
        <v>0.72</v>
      </c>
      <c r="E5236">
        <v>0</v>
      </c>
      <c r="F5236">
        <v>0.4</v>
      </c>
      <c r="G5236" s="3">
        <f t="shared" si="1845"/>
        <v>51.223433818516433</v>
      </c>
    </row>
    <row r="5237" spans="1:15" x14ac:dyDescent="0.2">
      <c r="A5237" s="1">
        <v>40428.124999980144</v>
      </c>
      <c r="B5237">
        <v>7</v>
      </c>
      <c r="C5237">
        <v>96.9</v>
      </c>
      <c r="D5237">
        <v>0.36</v>
      </c>
      <c r="E5237">
        <v>0</v>
      </c>
      <c r="F5237">
        <v>0.4</v>
      </c>
      <c r="G5237" s="3">
        <f t="shared" si="1845"/>
        <v>50.554959238626878</v>
      </c>
    </row>
    <row r="5238" spans="1:15" x14ac:dyDescent="0.2">
      <c r="A5238" s="1">
        <v>40428.166666646808</v>
      </c>
      <c r="B5238">
        <v>8.1999999999999993</v>
      </c>
      <c r="C5238">
        <v>96.5</v>
      </c>
      <c r="D5238">
        <v>0.36</v>
      </c>
      <c r="E5238">
        <v>0</v>
      </c>
      <c r="F5238">
        <v>0.5</v>
      </c>
      <c r="G5238" s="3">
        <f t="shared" si="1845"/>
        <v>52.163492550683145</v>
      </c>
    </row>
    <row r="5239" spans="1:15" x14ac:dyDescent="0.2">
      <c r="A5239" s="1">
        <v>40428.208333313472</v>
      </c>
      <c r="B5239">
        <v>8.5</v>
      </c>
      <c r="C5239">
        <v>95.8</v>
      </c>
      <c r="D5239">
        <v>0.72</v>
      </c>
      <c r="E5239">
        <v>0</v>
      </c>
      <c r="F5239">
        <v>1.1000000000000001</v>
      </c>
      <c r="G5239" s="3">
        <f t="shared" si="1845"/>
        <v>52.532516941070007</v>
      </c>
    </row>
    <row r="5240" spans="1:15" x14ac:dyDescent="0.2">
      <c r="A5240" s="1">
        <v>40428.249999980137</v>
      </c>
      <c r="B5240">
        <v>8.6999999999999993</v>
      </c>
      <c r="C5240">
        <v>92.9</v>
      </c>
      <c r="D5240">
        <v>0.36</v>
      </c>
      <c r="E5240">
        <v>0</v>
      </c>
      <c r="F5240">
        <v>1.3</v>
      </c>
      <c r="G5240" s="3">
        <f t="shared" si="1845"/>
        <v>52.641632068953911</v>
      </c>
    </row>
    <row r="5241" spans="1:15" x14ac:dyDescent="0.2">
      <c r="A5241" s="1">
        <v>40428.291666646801</v>
      </c>
      <c r="B5241">
        <v>9.6999999999999993</v>
      </c>
      <c r="C5241">
        <v>91.4</v>
      </c>
      <c r="D5241">
        <v>77.040000000000006</v>
      </c>
      <c r="E5241">
        <v>0</v>
      </c>
      <c r="F5241">
        <v>1.5</v>
      </c>
      <c r="G5241" s="3">
        <f t="shared" si="1845"/>
        <v>53.911949306139704</v>
      </c>
    </row>
    <row r="5242" spans="1:15" x14ac:dyDescent="0.2">
      <c r="A5242" s="1">
        <v>40428.333333313465</v>
      </c>
      <c r="B5242">
        <v>12.8</v>
      </c>
      <c r="C5242">
        <v>83</v>
      </c>
      <c r="D5242">
        <v>657.72</v>
      </c>
      <c r="E5242">
        <v>0</v>
      </c>
      <c r="F5242">
        <v>1.3</v>
      </c>
      <c r="G5242" s="3">
        <f t="shared" si="1845"/>
        <v>57.59422114924655</v>
      </c>
    </row>
    <row r="5243" spans="1:15" x14ac:dyDescent="0.2">
      <c r="A5243" s="1">
        <v>40428.374999980129</v>
      </c>
      <c r="B5243">
        <v>16.3</v>
      </c>
      <c r="C5243">
        <v>75.5</v>
      </c>
      <c r="D5243">
        <v>1184.04</v>
      </c>
      <c r="E5243">
        <v>0</v>
      </c>
      <c r="F5243">
        <v>1.5</v>
      </c>
      <c r="G5243" s="3">
        <f t="shared" si="1845"/>
        <v>61.805208836367569</v>
      </c>
    </row>
    <row r="5244" spans="1:15" x14ac:dyDescent="0.2">
      <c r="A5244" s="1">
        <v>40428.416666646794</v>
      </c>
      <c r="B5244">
        <v>16.399999999999999</v>
      </c>
      <c r="C5244">
        <v>82.3</v>
      </c>
      <c r="D5244">
        <v>945.36</v>
      </c>
      <c r="E5244">
        <v>0</v>
      </c>
      <c r="F5244">
        <v>1.6</v>
      </c>
      <c r="G5244" s="3">
        <f t="shared" si="1845"/>
        <v>62.414199450790122</v>
      </c>
    </row>
    <row r="5245" spans="1:15" x14ac:dyDescent="0.2">
      <c r="A5245" s="1">
        <v>40428.458333313458</v>
      </c>
      <c r="B5245">
        <v>18.8</v>
      </c>
      <c r="C5245">
        <v>71</v>
      </c>
      <c r="D5245">
        <v>1699.92</v>
      </c>
      <c r="E5245">
        <v>0</v>
      </c>
      <c r="F5245">
        <v>1.9</v>
      </c>
      <c r="G5245" s="3">
        <f t="shared" si="1845"/>
        <v>64.833434107110747</v>
      </c>
    </row>
    <row r="5246" spans="1:15" x14ac:dyDescent="0.2">
      <c r="A5246" s="1">
        <v>40428.499999980122</v>
      </c>
      <c r="B5246">
        <v>16</v>
      </c>
      <c r="C5246">
        <v>82.1</v>
      </c>
      <c r="D5246">
        <v>1633.68</v>
      </c>
      <c r="E5246">
        <v>0</v>
      </c>
      <c r="F5246">
        <v>2.6</v>
      </c>
      <c r="G5246" s="3">
        <f t="shared" si="1845"/>
        <v>61.860201540735176</v>
      </c>
    </row>
    <row r="5247" spans="1:15" x14ac:dyDescent="0.2">
      <c r="A5247" s="1">
        <v>40428.541666646786</v>
      </c>
      <c r="B5247">
        <v>19.100000000000001</v>
      </c>
      <c r="C5247">
        <v>64.099999999999994</v>
      </c>
      <c r="D5247">
        <v>2107.08</v>
      </c>
      <c r="E5247">
        <v>0</v>
      </c>
      <c r="F5247">
        <v>2.7</v>
      </c>
      <c r="G5247" s="3">
        <f t="shared" si="1845"/>
        <v>64.673802415034828</v>
      </c>
    </row>
    <row r="5248" spans="1:15" x14ac:dyDescent="0.2">
      <c r="A5248" s="1">
        <v>40428.583333313451</v>
      </c>
      <c r="B5248">
        <v>20.5</v>
      </c>
      <c r="C5248">
        <v>55.2</v>
      </c>
      <c r="D5248">
        <v>2256.12</v>
      </c>
      <c r="E5248">
        <v>0.2</v>
      </c>
      <c r="F5248">
        <v>3.8</v>
      </c>
      <c r="G5248" s="3">
        <f t="shared" si="1845"/>
        <v>65.731335170598328</v>
      </c>
    </row>
    <row r="5249" spans="1:15" x14ac:dyDescent="0.2">
      <c r="A5249" s="1">
        <v>40428.624999980115</v>
      </c>
      <c r="B5249">
        <v>18.600000000000001</v>
      </c>
      <c r="C5249">
        <v>58</v>
      </c>
      <c r="D5249">
        <v>1944.36</v>
      </c>
      <c r="E5249">
        <v>0</v>
      </c>
      <c r="F5249">
        <v>3.5</v>
      </c>
      <c r="G5249" s="3">
        <f t="shared" si="1845"/>
        <v>63.461352901123291</v>
      </c>
    </row>
    <row r="5250" spans="1:15" x14ac:dyDescent="0.2">
      <c r="A5250" s="1">
        <v>40428.666666646779</v>
      </c>
      <c r="B5250">
        <v>14.1</v>
      </c>
      <c r="C5250">
        <v>90.6</v>
      </c>
      <c r="D5250">
        <v>192.96</v>
      </c>
      <c r="E5250">
        <v>3.6</v>
      </c>
      <c r="F5250">
        <v>2.8</v>
      </c>
      <c r="G5250" s="3">
        <f t="shared" si="1845"/>
        <v>59.830451835242165</v>
      </c>
    </row>
    <row r="5251" spans="1:15" x14ac:dyDescent="0.2">
      <c r="A5251" s="1">
        <v>40428.708333313443</v>
      </c>
      <c r="B5251">
        <v>14.9</v>
      </c>
      <c r="C5251">
        <v>91</v>
      </c>
      <c r="D5251">
        <v>256.32</v>
      </c>
      <c r="E5251">
        <v>1</v>
      </c>
      <c r="F5251">
        <v>2</v>
      </c>
      <c r="G5251" s="3">
        <f t="shared" si="1845"/>
        <v>60.939349001932719</v>
      </c>
    </row>
    <row r="5252" spans="1:15" x14ac:dyDescent="0.2">
      <c r="A5252" s="1">
        <v>40428.749999980108</v>
      </c>
      <c r="B5252">
        <v>15.3</v>
      </c>
      <c r="C5252">
        <v>71.3</v>
      </c>
      <c r="D5252">
        <v>144.72</v>
      </c>
      <c r="E5252">
        <v>1.6</v>
      </c>
      <c r="F5252">
        <v>3.1</v>
      </c>
      <c r="G5252" s="3">
        <f t="shared" si="1845"/>
        <v>60.148035378000081</v>
      </c>
    </row>
    <row r="5253" spans="1:15" x14ac:dyDescent="0.2">
      <c r="A5253" s="1">
        <v>40428.791666646772</v>
      </c>
      <c r="B5253">
        <v>15.8</v>
      </c>
      <c r="C5253">
        <v>64.7</v>
      </c>
      <c r="D5253">
        <v>2.88</v>
      </c>
      <c r="E5253">
        <v>0</v>
      </c>
      <c r="F5253">
        <v>2</v>
      </c>
      <c r="G5253" s="3">
        <f t="shared" si="1845"/>
        <v>60.298611053220668</v>
      </c>
    </row>
    <row r="5254" spans="1:15" x14ac:dyDescent="0.2">
      <c r="A5254" s="1">
        <v>40428.833333313436</v>
      </c>
      <c r="B5254">
        <v>14.7</v>
      </c>
      <c r="C5254">
        <v>78</v>
      </c>
      <c r="D5254">
        <v>0</v>
      </c>
      <c r="E5254">
        <v>0</v>
      </c>
      <c r="F5254">
        <v>2.8</v>
      </c>
      <c r="G5254" s="3">
        <f t="shared" si="1845"/>
        <v>59.824871317948123</v>
      </c>
    </row>
    <row r="5255" spans="1:15" x14ac:dyDescent="0.2">
      <c r="A5255" s="1">
        <v>40428.8749999801</v>
      </c>
      <c r="B5255">
        <v>13</v>
      </c>
      <c r="C5255">
        <v>83.9</v>
      </c>
      <c r="D5255">
        <v>0.36</v>
      </c>
      <c r="E5255">
        <v>0.2</v>
      </c>
      <c r="F5255">
        <v>3.8</v>
      </c>
      <c r="G5255" s="3">
        <f t="shared" si="1845"/>
        <v>57.922759540304043</v>
      </c>
    </row>
    <row r="5256" spans="1:15" x14ac:dyDescent="0.2">
      <c r="A5256" s="1">
        <v>40428.916666646764</v>
      </c>
      <c r="B5256">
        <v>12.1</v>
      </c>
      <c r="C5256">
        <v>83.5</v>
      </c>
      <c r="D5256">
        <v>0</v>
      </c>
      <c r="E5256">
        <v>0.4</v>
      </c>
      <c r="F5256">
        <v>3.3</v>
      </c>
      <c r="G5256" s="3">
        <f t="shared" si="1845"/>
        <v>56.679990827446289</v>
      </c>
    </row>
    <row r="5257" spans="1:15" x14ac:dyDescent="0.2">
      <c r="A5257" s="1">
        <v>40428.958333313429</v>
      </c>
      <c r="B5257">
        <v>11.9</v>
      </c>
      <c r="C5257">
        <v>81.099999999999994</v>
      </c>
      <c r="D5257">
        <v>-0.36</v>
      </c>
      <c r="E5257">
        <v>0</v>
      </c>
      <c r="F5257">
        <v>2.8</v>
      </c>
      <c r="G5257" s="3">
        <f t="shared" si="1845"/>
        <v>56.253928270724003</v>
      </c>
    </row>
    <row r="5258" spans="1:15" x14ac:dyDescent="0.2">
      <c r="A5258" s="1">
        <v>40428.999999980093</v>
      </c>
      <c r="B5258">
        <v>11.5</v>
      </c>
      <c r="C5258">
        <v>82.7</v>
      </c>
      <c r="D5258">
        <v>0</v>
      </c>
      <c r="E5258">
        <v>0.4</v>
      </c>
      <c r="F5258">
        <v>1.6</v>
      </c>
      <c r="G5258" s="3">
        <f t="shared" si="1845"/>
        <v>55.817381532248021</v>
      </c>
      <c r="H5258" s="1">
        <f t="shared" ref="H5258" si="1862">A5258</f>
        <v>40428.999999980093</v>
      </c>
      <c r="I5258" s="3">
        <f t="shared" ref="I5258" si="1863">AVERAGE(B5258:B5281)</f>
        <v>12.799999999999997</v>
      </c>
      <c r="J5258" s="3">
        <f t="shared" ref="J5258" si="1864">STDEV(B5258:B5281)</f>
        <v>1.7472960476865218</v>
      </c>
      <c r="K5258" s="3">
        <f t="shared" ref="K5258" si="1865">AVERAGE(C5258:C5281)</f>
        <v>76.8</v>
      </c>
      <c r="L5258" s="3">
        <f t="shared" ref="L5258" si="1866">AVERAGE(D5265:D5277)</f>
        <v>1184.4553846153847</v>
      </c>
      <c r="M5258" s="3">
        <f t="shared" ref="M5258" si="1867">SUM(E5258:E5281)</f>
        <v>11.200000000000001</v>
      </c>
      <c r="N5258" s="3">
        <f t="shared" ref="N5258" si="1868">AVERAGE(F5258:F5281)</f>
        <v>2.354166666666667</v>
      </c>
      <c r="O5258" s="3">
        <f t="shared" ref="O5258" si="1869">AVERAGE(G5258:G5281)</f>
        <v>57.134594097038637</v>
      </c>
    </row>
    <row r="5259" spans="1:15" x14ac:dyDescent="0.2">
      <c r="A5259" s="1">
        <v>40429.041666646757</v>
      </c>
      <c r="B5259">
        <v>10.8</v>
      </c>
      <c r="C5259">
        <v>83.1</v>
      </c>
      <c r="D5259">
        <v>-0.36</v>
      </c>
      <c r="E5259">
        <v>2.6</v>
      </c>
      <c r="F5259">
        <v>1.9</v>
      </c>
      <c r="G5259" s="3">
        <f t="shared" si="1845"/>
        <v>54.896631210247101</v>
      </c>
    </row>
    <row r="5260" spans="1:15" x14ac:dyDescent="0.2">
      <c r="A5260" s="1">
        <v>40429.083333313421</v>
      </c>
      <c r="B5260">
        <v>10.9</v>
      </c>
      <c r="C5260">
        <v>76.599999999999994</v>
      </c>
      <c r="D5260">
        <v>0.36</v>
      </c>
      <c r="E5260">
        <v>0</v>
      </c>
      <c r="F5260">
        <v>2.2000000000000002</v>
      </c>
      <c r="G5260" s="3">
        <f t="shared" si="1845"/>
        <v>54.602261235270056</v>
      </c>
    </row>
    <row r="5261" spans="1:15" x14ac:dyDescent="0.2">
      <c r="A5261" s="1">
        <v>40429.124999980086</v>
      </c>
      <c r="B5261">
        <v>10.4</v>
      </c>
      <c r="C5261">
        <v>79.900000000000006</v>
      </c>
      <c r="D5261">
        <v>-0.36</v>
      </c>
      <c r="E5261">
        <v>0</v>
      </c>
      <c r="F5261">
        <v>1.2</v>
      </c>
      <c r="G5261" s="3">
        <f t="shared" si="1845"/>
        <v>54.14899051137639</v>
      </c>
    </row>
    <row r="5262" spans="1:15" x14ac:dyDescent="0.2">
      <c r="A5262" s="1">
        <v>40429.16666664675</v>
      </c>
      <c r="B5262">
        <v>10.8</v>
      </c>
      <c r="C5262">
        <v>73</v>
      </c>
      <c r="D5262">
        <v>-0.36</v>
      </c>
      <c r="E5262">
        <v>0</v>
      </c>
      <c r="F5262">
        <v>1.5</v>
      </c>
      <c r="G5262" s="3">
        <f t="shared" si="1845"/>
        <v>54.215659269346297</v>
      </c>
    </row>
    <row r="5263" spans="1:15" x14ac:dyDescent="0.2">
      <c r="A5263" s="1">
        <v>40429.208333313414</v>
      </c>
      <c r="B5263">
        <v>10</v>
      </c>
      <c r="C5263">
        <v>87.7</v>
      </c>
      <c r="D5263">
        <v>-0.36</v>
      </c>
      <c r="E5263">
        <v>0.8</v>
      </c>
      <c r="F5263">
        <v>0.9</v>
      </c>
      <c r="G5263" s="3">
        <f t="shared" si="1845"/>
        <v>54.099390796920773</v>
      </c>
    </row>
    <row r="5264" spans="1:15" x14ac:dyDescent="0.2">
      <c r="A5264" s="1">
        <v>40429.249999980078</v>
      </c>
      <c r="B5264">
        <v>10.3</v>
      </c>
      <c r="C5264">
        <v>80.2</v>
      </c>
      <c r="D5264">
        <v>0.36</v>
      </c>
      <c r="E5264">
        <v>0</v>
      </c>
      <c r="F5264">
        <v>1.6</v>
      </c>
      <c r="G5264" s="3">
        <f t="shared" si="1845"/>
        <v>54.033627045555157</v>
      </c>
    </row>
    <row r="5265" spans="1:7" x14ac:dyDescent="0.2">
      <c r="A5265" s="1">
        <v>40429.291666646743</v>
      </c>
      <c r="B5265">
        <v>12</v>
      </c>
      <c r="C5265">
        <v>68.2</v>
      </c>
      <c r="D5265">
        <v>50.04</v>
      </c>
      <c r="E5265">
        <v>0</v>
      </c>
      <c r="F5265">
        <v>1.1000000000000001</v>
      </c>
      <c r="G5265" s="3">
        <f t="shared" si="1845"/>
        <v>55.475032048200475</v>
      </c>
    </row>
    <row r="5266" spans="1:7" x14ac:dyDescent="0.2">
      <c r="A5266" s="1">
        <v>40429.333333313407</v>
      </c>
      <c r="B5266">
        <v>13.1</v>
      </c>
      <c r="C5266">
        <v>56.4</v>
      </c>
      <c r="D5266">
        <v>313.56</v>
      </c>
      <c r="E5266">
        <v>0</v>
      </c>
      <c r="F5266">
        <v>2.6</v>
      </c>
      <c r="G5266" s="3">
        <f t="shared" ref="G5266:G5329" si="1870">B5266+(0.36*(237.7*(((17.271*B5266)/(237.7+B5266))+LN(C5266/100)))/(17.271-(((17.271*B5266)/(237.7+B5266))+LN(C5266/100))))+41.2</f>
        <v>55.963863905799997</v>
      </c>
    </row>
    <row r="5267" spans="1:7" x14ac:dyDescent="0.2">
      <c r="A5267" s="1">
        <v>40429.374999980071</v>
      </c>
      <c r="B5267">
        <v>12</v>
      </c>
      <c r="C5267">
        <v>75.5</v>
      </c>
      <c r="D5267">
        <v>822.24</v>
      </c>
      <c r="E5267">
        <v>0.2</v>
      </c>
      <c r="F5267">
        <v>2.7</v>
      </c>
      <c r="G5267" s="3">
        <f t="shared" si="1870"/>
        <v>56.00923723391</v>
      </c>
    </row>
    <row r="5268" spans="1:7" x14ac:dyDescent="0.2">
      <c r="A5268" s="1">
        <v>40429.416666646735</v>
      </c>
      <c r="B5268">
        <v>14.3</v>
      </c>
      <c r="C5268">
        <v>57.6</v>
      </c>
      <c r="D5268">
        <v>1750.68</v>
      </c>
      <c r="E5268">
        <v>0</v>
      </c>
      <c r="F5268">
        <v>2.4</v>
      </c>
      <c r="G5268" s="3">
        <f t="shared" si="1870"/>
        <v>57.67663507748675</v>
      </c>
    </row>
    <row r="5269" spans="1:7" x14ac:dyDescent="0.2">
      <c r="A5269" s="1">
        <v>40429.4583333134</v>
      </c>
      <c r="B5269">
        <v>12.2</v>
      </c>
      <c r="C5269">
        <v>82.4</v>
      </c>
      <c r="D5269">
        <v>1661.76</v>
      </c>
      <c r="E5269">
        <v>0.2</v>
      </c>
      <c r="F5269">
        <v>3.6</v>
      </c>
      <c r="G5269" s="3">
        <f t="shared" si="1870"/>
        <v>56.744216143201797</v>
      </c>
    </row>
    <row r="5270" spans="1:7" x14ac:dyDescent="0.2">
      <c r="A5270" s="1">
        <v>40429.499999980064</v>
      </c>
      <c r="B5270">
        <v>16.2</v>
      </c>
      <c r="C5270">
        <v>54.8</v>
      </c>
      <c r="D5270">
        <v>2516.4</v>
      </c>
      <c r="E5270">
        <v>0</v>
      </c>
      <c r="F5270">
        <v>2.6</v>
      </c>
      <c r="G5270" s="3">
        <f t="shared" si="1870"/>
        <v>59.953764726445606</v>
      </c>
    </row>
    <row r="5271" spans="1:7" x14ac:dyDescent="0.2">
      <c r="A5271" s="1">
        <v>40429.541666646728</v>
      </c>
      <c r="B5271">
        <v>12.6</v>
      </c>
      <c r="C5271">
        <v>81.7</v>
      </c>
      <c r="D5271">
        <v>2412</v>
      </c>
      <c r="E5271">
        <v>1</v>
      </c>
      <c r="F5271">
        <v>3.1</v>
      </c>
      <c r="G5271" s="3">
        <f t="shared" si="1870"/>
        <v>57.239118947476534</v>
      </c>
    </row>
    <row r="5272" spans="1:7" x14ac:dyDescent="0.2">
      <c r="A5272" s="1">
        <v>40429.583333313392</v>
      </c>
      <c r="B5272">
        <v>13.6</v>
      </c>
      <c r="C5272">
        <v>85.1</v>
      </c>
      <c r="D5272">
        <v>2102.04</v>
      </c>
      <c r="E5272">
        <v>0.2</v>
      </c>
      <c r="F5272">
        <v>2.1</v>
      </c>
      <c r="G5272" s="3">
        <f t="shared" si="1870"/>
        <v>58.811244758315581</v>
      </c>
    </row>
    <row r="5273" spans="1:7" x14ac:dyDescent="0.2">
      <c r="A5273" s="1">
        <v>40429.624999980057</v>
      </c>
      <c r="B5273">
        <v>15.4</v>
      </c>
      <c r="C5273">
        <v>68.7</v>
      </c>
      <c r="D5273">
        <v>2130.48</v>
      </c>
      <c r="E5273">
        <v>0</v>
      </c>
      <c r="F5273">
        <v>2.6</v>
      </c>
      <c r="G5273" s="3">
        <f t="shared" si="1870"/>
        <v>60.082794317680886</v>
      </c>
    </row>
    <row r="5274" spans="1:7" x14ac:dyDescent="0.2">
      <c r="A5274" s="1">
        <v>40429.666666646721</v>
      </c>
      <c r="B5274">
        <v>12.7</v>
      </c>
      <c r="C5274">
        <v>88.2</v>
      </c>
      <c r="D5274">
        <v>743.04</v>
      </c>
      <c r="E5274">
        <v>2.2000000000000002</v>
      </c>
      <c r="F5274">
        <v>3</v>
      </c>
      <c r="G5274" s="3">
        <f t="shared" si="1870"/>
        <v>57.786869159443526</v>
      </c>
    </row>
    <row r="5275" spans="1:7" x14ac:dyDescent="0.2">
      <c r="A5275" s="1">
        <v>40429.708333313385</v>
      </c>
      <c r="B5275">
        <v>14.2</v>
      </c>
      <c r="C5275">
        <v>81.3</v>
      </c>
      <c r="D5275">
        <v>726.48</v>
      </c>
      <c r="E5275">
        <v>0.2</v>
      </c>
      <c r="F5275">
        <v>2.4</v>
      </c>
      <c r="G5275" s="3">
        <f t="shared" si="1870"/>
        <v>59.37450061301513</v>
      </c>
    </row>
    <row r="5276" spans="1:7" x14ac:dyDescent="0.2">
      <c r="A5276" s="1">
        <v>40429.749999980049</v>
      </c>
      <c r="B5276">
        <v>14.5</v>
      </c>
      <c r="C5276">
        <v>73.8</v>
      </c>
      <c r="D5276">
        <v>167.04</v>
      </c>
      <c r="E5276">
        <v>0</v>
      </c>
      <c r="F5276">
        <v>3.1</v>
      </c>
      <c r="G5276" s="3">
        <f t="shared" si="1870"/>
        <v>59.256513715464116</v>
      </c>
    </row>
    <row r="5277" spans="1:7" x14ac:dyDescent="0.2">
      <c r="A5277" s="1">
        <v>40429.791666646714</v>
      </c>
      <c r="B5277">
        <v>13.9</v>
      </c>
      <c r="C5277">
        <v>80.8</v>
      </c>
      <c r="D5277">
        <v>2.16</v>
      </c>
      <c r="E5277">
        <v>0</v>
      </c>
      <c r="F5277">
        <v>2.6</v>
      </c>
      <c r="G5277" s="3">
        <f t="shared" si="1870"/>
        <v>58.935811768806488</v>
      </c>
    </row>
    <row r="5278" spans="1:7" x14ac:dyDescent="0.2">
      <c r="A5278" s="1">
        <v>40429.833333313378</v>
      </c>
      <c r="B5278">
        <v>14</v>
      </c>
      <c r="C5278">
        <v>79.900000000000006</v>
      </c>
      <c r="D5278">
        <v>0</v>
      </c>
      <c r="E5278">
        <v>0.4</v>
      </c>
      <c r="F5278">
        <v>3.1</v>
      </c>
      <c r="G5278" s="3">
        <f t="shared" si="1870"/>
        <v>59.010297800181689</v>
      </c>
    </row>
    <row r="5279" spans="1:7" x14ac:dyDescent="0.2">
      <c r="A5279" s="1">
        <v>40429.874999980042</v>
      </c>
      <c r="B5279">
        <v>15.2</v>
      </c>
      <c r="C5279">
        <v>72.5</v>
      </c>
      <c r="D5279">
        <v>0.36</v>
      </c>
      <c r="E5279">
        <v>0</v>
      </c>
      <c r="F5279">
        <v>3.4</v>
      </c>
      <c r="G5279" s="3">
        <f t="shared" si="1870"/>
        <v>60.103406897383678</v>
      </c>
    </row>
    <row r="5280" spans="1:7" x14ac:dyDescent="0.2">
      <c r="A5280" s="1">
        <v>40429.916666646706</v>
      </c>
      <c r="B5280">
        <v>13.7</v>
      </c>
      <c r="C5280">
        <v>88.1</v>
      </c>
      <c r="D5280">
        <v>0.36</v>
      </c>
      <c r="E5280">
        <v>1.4</v>
      </c>
      <c r="F5280">
        <v>2.5</v>
      </c>
      <c r="G5280" s="3">
        <f t="shared" si="1870"/>
        <v>59.135215615474607</v>
      </c>
    </row>
    <row r="5281" spans="1:15" x14ac:dyDescent="0.2">
      <c r="A5281" s="1">
        <v>40429.958333313371</v>
      </c>
      <c r="B5281">
        <v>12.9</v>
      </c>
      <c r="C5281">
        <v>85</v>
      </c>
      <c r="D5281">
        <v>0.36</v>
      </c>
      <c r="E5281">
        <v>1.6</v>
      </c>
      <c r="F5281">
        <v>2.7</v>
      </c>
      <c r="G5281" s="3">
        <f t="shared" si="1870"/>
        <v>57.857793999676836</v>
      </c>
    </row>
    <row r="5282" spans="1:15" x14ac:dyDescent="0.2">
      <c r="A5282" s="1">
        <v>40429.999999980035</v>
      </c>
      <c r="B5282">
        <v>12.8</v>
      </c>
      <c r="C5282">
        <v>91</v>
      </c>
      <c r="D5282">
        <v>0</v>
      </c>
      <c r="E5282">
        <v>3</v>
      </c>
      <c r="F5282">
        <v>3.6</v>
      </c>
      <c r="G5282" s="3">
        <f t="shared" si="1870"/>
        <v>58.092011404809277</v>
      </c>
      <c r="H5282" s="1">
        <f t="shared" ref="H5282" si="1871">A5282</f>
        <v>40429.999999980035</v>
      </c>
      <c r="I5282" s="3">
        <f t="shared" ref="I5282" si="1872">AVERAGE(B5282:B5305)</f>
        <v>12.879166666666668</v>
      </c>
      <c r="J5282" s="3">
        <f t="shared" ref="J5282" si="1873">STDEV(B5282:B5305)</f>
        <v>2.9538448292627542</v>
      </c>
      <c r="K5282" s="3">
        <f t="shared" ref="K5282" si="1874">AVERAGE(C5282:C5305)</f>
        <v>76.095833333333346</v>
      </c>
      <c r="L5282" s="3">
        <f t="shared" ref="L5282" si="1875">AVERAGE(D5289:D5301)</f>
        <v>1377.664615384615</v>
      </c>
      <c r="M5282" s="3">
        <f t="shared" ref="M5282" si="1876">SUM(E5282:E5305)</f>
        <v>5.4</v>
      </c>
      <c r="N5282" s="3">
        <f t="shared" ref="N5282" si="1877">AVERAGE(F5282:F5305)</f>
        <v>1.4833333333333327</v>
      </c>
      <c r="O5282" s="3">
        <f t="shared" ref="O5282" si="1878">AVERAGE(G5282:G5305)</f>
        <v>57.074809783673693</v>
      </c>
    </row>
    <row r="5283" spans="1:15" x14ac:dyDescent="0.2">
      <c r="A5283" s="1">
        <v>40430.041666646699</v>
      </c>
      <c r="B5283">
        <v>12.6</v>
      </c>
      <c r="C5283">
        <v>90.9</v>
      </c>
      <c r="D5283">
        <v>0.36</v>
      </c>
      <c r="E5283">
        <v>0.6</v>
      </c>
      <c r="F5283">
        <v>2.2000000000000002</v>
      </c>
      <c r="G5283" s="3">
        <f t="shared" si="1870"/>
        <v>57.814861399354143</v>
      </c>
    </row>
    <row r="5284" spans="1:15" x14ac:dyDescent="0.2">
      <c r="A5284" s="1">
        <v>40430.083333313363</v>
      </c>
      <c r="B5284">
        <v>12.1</v>
      </c>
      <c r="C5284">
        <v>93.6</v>
      </c>
      <c r="D5284">
        <v>0.36</v>
      </c>
      <c r="E5284">
        <v>0</v>
      </c>
      <c r="F5284">
        <v>1</v>
      </c>
      <c r="G5284" s="3">
        <f t="shared" si="1870"/>
        <v>57.295538156637789</v>
      </c>
    </row>
    <row r="5285" spans="1:15" x14ac:dyDescent="0.2">
      <c r="A5285" s="1">
        <v>40430.124999980027</v>
      </c>
      <c r="B5285">
        <v>11.6</v>
      </c>
      <c r="C5285">
        <v>93.5</v>
      </c>
      <c r="D5285">
        <v>0.36</v>
      </c>
      <c r="E5285">
        <v>1.2</v>
      </c>
      <c r="F5285">
        <v>1.1000000000000001</v>
      </c>
      <c r="G5285" s="3">
        <f t="shared" si="1870"/>
        <v>56.611197910381165</v>
      </c>
    </row>
    <row r="5286" spans="1:15" x14ac:dyDescent="0.2">
      <c r="A5286" s="1">
        <v>40430.166666646692</v>
      </c>
      <c r="B5286">
        <v>12</v>
      </c>
      <c r="C5286">
        <v>90.4</v>
      </c>
      <c r="D5286">
        <v>0.36</v>
      </c>
      <c r="E5286">
        <v>0</v>
      </c>
      <c r="F5286">
        <v>1.6</v>
      </c>
      <c r="G5286" s="3">
        <f t="shared" si="1870"/>
        <v>56.971549056924957</v>
      </c>
    </row>
    <row r="5287" spans="1:15" x14ac:dyDescent="0.2">
      <c r="A5287" s="1">
        <v>40430.208333313356</v>
      </c>
      <c r="B5287">
        <v>11.1</v>
      </c>
      <c r="C5287">
        <v>93</v>
      </c>
      <c r="D5287">
        <v>0.36</v>
      </c>
      <c r="E5287">
        <v>0.4</v>
      </c>
      <c r="F5287">
        <v>1</v>
      </c>
      <c r="G5287" s="3">
        <f t="shared" si="1870"/>
        <v>55.903796040067228</v>
      </c>
    </row>
    <row r="5288" spans="1:15" x14ac:dyDescent="0.2">
      <c r="A5288" s="1">
        <v>40430.24999998002</v>
      </c>
      <c r="B5288">
        <v>10.199999999999999</v>
      </c>
      <c r="C5288">
        <v>94</v>
      </c>
      <c r="D5288">
        <v>0.72</v>
      </c>
      <c r="E5288">
        <v>0</v>
      </c>
      <c r="F5288">
        <v>1.1000000000000001</v>
      </c>
      <c r="G5288" s="3">
        <f t="shared" si="1870"/>
        <v>54.739794146576401</v>
      </c>
    </row>
    <row r="5289" spans="1:15" x14ac:dyDescent="0.2">
      <c r="A5289" s="1">
        <v>40430.291666646684</v>
      </c>
      <c r="B5289">
        <v>9.8000000000000007</v>
      </c>
      <c r="C5289">
        <v>94.4</v>
      </c>
      <c r="D5289">
        <v>36</v>
      </c>
      <c r="E5289">
        <v>0.2</v>
      </c>
      <c r="F5289">
        <v>0.8</v>
      </c>
      <c r="G5289" s="3">
        <f t="shared" si="1870"/>
        <v>54.219509417774006</v>
      </c>
    </row>
    <row r="5290" spans="1:15" x14ac:dyDescent="0.2">
      <c r="A5290" s="1">
        <v>40430.333333313349</v>
      </c>
      <c r="B5290">
        <v>11.5</v>
      </c>
      <c r="C5290">
        <v>93.2</v>
      </c>
      <c r="D5290">
        <v>468.36</v>
      </c>
      <c r="E5290">
        <v>0</v>
      </c>
      <c r="F5290">
        <v>0.6</v>
      </c>
      <c r="G5290" s="3">
        <f t="shared" si="1870"/>
        <v>56.458134364417575</v>
      </c>
    </row>
    <row r="5291" spans="1:15" x14ac:dyDescent="0.2">
      <c r="A5291" s="1">
        <v>40430.374999980013</v>
      </c>
      <c r="B5291">
        <v>13.6</v>
      </c>
      <c r="C5291">
        <v>78.099999999999994</v>
      </c>
      <c r="D5291">
        <v>1008</v>
      </c>
      <c r="E5291">
        <v>0</v>
      </c>
      <c r="F5291">
        <v>1.2</v>
      </c>
      <c r="G5291" s="3">
        <f t="shared" si="1870"/>
        <v>58.347557601356442</v>
      </c>
    </row>
    <row r="5292" spans="1:15" x14ac:dyDescent="0.2">
      <c r="A5292" s="1">
        <v>40430.416666646677</v>
      </c>
      <c r="B5292">
        <v>14.7</v>
      </c>
      <c r="C5292">
        <v>67.5</v>
      </c>
      <c r="D5292">
        <v>2008.44</v>
      </c>
      <c r="E5292">
        <v>0</v>
      </c>
      <c r="F5292">
        <v>1.9</v>
      </c>
      <c r="G5292" s="3">
        <f t="shared" si="1870"/>
        <v>59.04810099327922</v>
      </c>
    </row>
    <row r="5293" spans="1:15" x14ac:dyDescent="0.2">
      <c r="A5293" s="1">
        <v>40430.458333313341</v>
      </c>
      <c r="B5293">
        <v>15.2</v>
      </c>
      <c r="C5293">
        <v>64.8</v>
      </c>
      <c r="D5293">
        <v>2181.96</v>
      </c>
      <c r="E5293">
        <v>0</v>
      </c>
      <c r="F5293">
        <v>2</v>
      </c>
      <c r="G5293" s="3">
        <f t="shared" si="1870"/>
        <v>59.501977059717987</v>
      </c>
    </row>
    <row r="5294" spans="1:15" x14ac:dyDescent="0.2">
      <c r="A5294" s="1">
        <v>40430.499999980006</v>
      </c>
      <c r="B5294">
        <v>15.6</v>
      </c>
      <c r="C5294">
        <v>50.9</v>
      </c>
      <c r="D5294">
        <v>2714.4</v>
      </c>
      <c r="E5294">
        <v>0</v>
      </c>
      <c r="F5294">
        <v>1.9</v>
      </c>
      <c r="G5294" s="3">
        <f t="shared" si="1870"/>
        <v>58.768470438653239</v>
      </c>
    </row>
    <row r="5295" spans="1:15" x14ac:dyDescent="0.2">
      <c r="A5295" s="1">
        <v>40430.54166664667</v>
      </c>
      <c r="B5295">
        <v>17.100000000000001</v>
      </c>
      <c r="C5295">
        <v>49.7</v>
      </c>
      <c r="D5295">
        <v>2371.6799999999998</v>
      </c>
      <c r="E5295">
        <v>0</v>
      </c>
      <c r="F5295">
        <v>2.1</v>
      </c>
      <c r="G5295" s="3">
        <f t="shared" si="1870"/>
        <v>60.641074486410858</v>
      </c>
    </row>
    <row r="5296" spans="1:15" x14ac:dyDescent="0.2">
      <c r="A5296" s="1">
        <v>40430.583333313334</v>
      </c>
      <c r="B5296">
        <v>17.5</v>
      </c>
      <c r="C5296">
        <v>50.5</v>
      </c>
      <c r="D5296">
        <v>2278.8000000000002</v>
      </c>
      <c r="E5296">
        <v>0</v>
      </c>
      <c r="F5296">
        <v>2.1</v>
      </c>
      <c r="G5296" s="3">
        <f t="shared" si="1870"/>
        <v>61.257174651206974</v>
      </c>
    </row>
    <row r="5297" spans="1:15" x14ac:dyDescent="0.2">
      <c r="A5297" s="1">
        <v>40430.624999979998</v>
      </c>
      <c r="B5297">
        <v>17.2</v>
      </c>
      <c r="C5297">
        <v>53.5</v>
      </c>
      <c r="D5297">
        <v>2191.3200000000002</v>
      </c>
      <c r="E5297">
        <v>0</v>
      </c>
      <c r="F5297">
        <v>2.2000000000000002</v>
      </c>
      <c r="G5297" s="3">
        <f t="shared" si="1870"/>
        <v>61.161419885168129</v>
      </c>
    </row>
    <row r="5298" spans="1:15" x14ac:dyDescent="0.2">
      <c r="A5298" s="1">
        <v>40430.666666646663</v>
      </c>
      <c r="B5298">
        <v>16.8</v>
      </c>
      <c r="C5298">
        <v>51.6</v>
      </c>
      <c r="D5298">
        <v>1695.6</v>
      </c>
      <c r="E5298">
        <v>0</v>
      </c>
      <c r="F5298">
        <v>2.7</v>
      </c>
      <c r="G5298" s="3">
        <f t="shared" si="1870"/>
        <v>60.438053649727209</v>
      </c>
    </row>
    <row r="5299" spans="1:15" x14ac:dyDescent="0.2">
      <c r="A5299" s="1">
        <v>40430.708333313327</v>
      </c>
      <c r="B5299">
        <v>15</v>
      </c>
      <c r="C5299">
        <v>53.2</v>
      </c>
      <c r="D5299">
        <v>815.76</v>
      </c>
      <c r="E5299">
        <v>0</v>
      </c>
      <c r="F5299">
        <v>2.4</v>
      </c>
      <c r="G5299" s="3">
        <f t="shared" si="1870"/>
        <v>58.198106246109603</v>
      </c>
    </row>
    <row r="5300" spans="1:15" x14ac:dyDescent="0.2">
      <c r="A5300" s="1">
        <v>40430.749999979991</v>
      </c>
      <c r="B5300">
        <v>14.2</v>
      </c>
      <c r="C5300">
        <v>58.5</v>
      </c>
      <c r="D5300">
        <v>136.80000000000001</v>
      </c>
      <c r="E5300">
        <v>0</v>
      </c>
      <c r="F5300">
        <v>1.6</v>
      </c>
      <c r="G5300" s="3">
        <f t="shared" si="1870"/>
        <v>57.623742256886956</v>
      </c>
    </row>
    <row r="5301" spans="1:15" x14ac:dyDescent="0.2">
      <c r="A5301" s="1">
        <v>40430.791666646655</v>
      </c>
      <c r="B5301">
        <v>13.6</v>
      </c>
      <c r="C5301">
        <v>65.099999999999994</v>
      </c>
      <c r="D5301">
        <v>2.52</v>
      </c>
      <c r="E5301">
        <v>0</v>
      </c>
      <c r="F5301">
        <v>0.8</v>
      </c>
      <c r="G5301" s="3">
        <f t="shared" si="1870"/>
        <v>57.379764457166068</v>
      </c>
    </row>
    <row r="5302" spans="1:15" x14ac:dyDescent="0.2">
      <c r="A5302" s="1">
        <v>40430.83333331332</v>
      </c>
      <c r="B5302">
        <v>11.3</v>
      </c>
      <c r="C5302">
        <v>78.5</v>
      </c>
      <c r="D5302">
        <v>0</v>
      </c>
      <c r="E5302">
        <v>0</v>
      </c>
      <c r="F5302">
        <v>0.4</v>
      </c>
      <c r="G5302" s="3">
        <f t="shared" si="1870"/>
        <v>55.270915763499616</v>
      </c>
    </row>
    <row r="5303" spans="1:15" x14ac:dyDescent="0.2">
      <c r="A5303" s="1">
        <v>40430.874999979984</v>
      </c>
      <c r="B5303">
        <v>8.8000000000000007</v>
      </c>
      <c r="C5303">
        <v>87.4</v>
      </c>
      <c r="D5303">
        <v>0</v>
      </c>
      <c r="E5303">
        <v>0</v>
      </c>
      <c r="F5303">
        <v>0.4</v>
      </c>
      <c r="G5303" s="3">
        <f t="shared" si="1870"/>
        <v>52.45616623388154</v>
      </c>
    </row>
    <row r="5304" spans="1:15" x14ac:dyDescent="0.2">
      <c r="A5304" s="1">
        <v>40430.916666646648</v>
      </c>
      <c r="B5304">
        <v>7.6</v>
      </c>
      <c r="C5304">
        <v>90.7</v>
      </c>
      <c r="D5304">
        <v>0</v>
      </c>
      <c r="E5304">
        <v>0</v>
      </c>
      <c r="F5304">
        <v>0.4</v>
      </c>
      <c r="G5304" s="3">
        <f t="shared" si="1870"/>
        <v>51.023926680451197</v>
      </c>
    </row>
    <row r="5305" spans="1:15" x14ac:dyDescent="0.2">
      <c r="A5305" s="1">
        <v>40430.958333313312</v>
      </c>
      <c r="B5305">
        <v>7.2</v>
      </c>
      <c r="C5305">
        <v>92.3</v>
      </c>
      <c r="D5305">
        <v>0.36</v>
      </c>
      <c r="E5305">
        <v>0</v>
      </c>
      <c r="F5305">
        <v>0.5</v>
      </c>
      <c r="G5305" s="3">
        <f t="shared" si="1870"/>
        <v>50.572592507710866</v>
      </c>
    </row>
    <row r="5306" spans="1:15" x14ac:dyDescent="0.2">
      <c r="A5306" s="1">
        <v>40430.999999979977</v>
      </c>
      <c r="B5306">
        <v>6</v>
      </c>
      <c r="C5306">
        <v>93.5</v>
      </c>
      <c r="D5306">
        <v>0.36</v>
      </c>
      <c r="E5306">
        <v>0</v>
      </c>
      <c r="F5306">
        <v>0.4</v>
      </c>
      <c r="G5306" s="3">
        <f t="shared" si="1870"/>
        <v>49.011371028959736</v>
      </c>
      <c r="H5306" s="1">
        <f t="shared" ref="H5306" si="1879">A5306</f>
        <v>40430.999999979977</v>
      </c>
      <c r="I5306" s="3">
        <f t="shared" ref="I5306" si="1880">AVERAGE(B5306:B5329)</f>
        <v>10.866666666666667</v>
      </c>
      <c r="J5306" s="3">
        <f t="shared" ref="J5306" si="1881">STDEV(B5306:B5329)</f>
        <v>5.0060543055529179</v>
      </c>
      <c r="K5306" s="3">
        <f t="shared" ref="K5306" si="1882">AVERAGE(C5306:C5329)</f>
        <v>77.004166666666677</v>
      </c>
      <c r="L5306" s="3">
        <f t="shared" ref="L5306" si="1883">AVERAGE(D5313:D5325)</f>
        <v>1529.750769230769</v>
      </c>
      <c r="M5306" s="3">
        <f t="shared" ref="M5306" si="1884">SUM(E5306:E5329)</f>
        <v>0</v>
      </c>
      <c r="N5306" s="3">
        <f t="shared" ref="N5306" si="1885">AVERAGE(F5306:F5329)</f>
        <v>0.87916666666666643</v>
      </c>
      <c r="O5306" s="3">
        <f t="shared" ref="O5306" si="1886">AVERAGE(G5306:G5329)</f>
        <v>54.376828294324163</v>
      </c>
    </row>
    <row r="5307" spans="1:15" x14ac:dyDescent="0.2">
      <c r="A5307" s="1">
        <v>40431.041666646641</v>
      </c>
      <c r="B5307">
        <v>5.6</v>
      </c>
      <c r="C5307">
        <v>94.9</v>
      </c>
      <c r="D5307">
        <v>0.72</v>
      </c>
      <c r="E5307">
        <v>0</v>
      </c>
      <c r="F5307">
        <v>0.4</v>
      </c>
      <c r="G5307" s="3">
        <f t="shared" si="1870"/>
        <v>48.545116647644022</v>
      </c>
    </row>
    <row r="5308" spans="1:15" x14ac:dyDescent="0.2">
      <c r="A5308" s="1">
        <v>40431.083333313305</v>
      </c>
      <c r="B5308">
        <v>6.8</v>
      </c>
      <c r="C5308">
        <v>95.4</v>
      </c>
      <c r="D5308">
        <v>0.72</v>
      </c>
      <c r="E5308">
        <v>0</v>
      </c>
      <c r="F5308">
        <v>0.5</v>
      </c>
      <c r="G5308" s="3">
        <f t="shared" si="1870"/>
        <v>50.201826813728708</v>
      </c>
    </row>
    <row r="5309" spans="1:15" x14ac:dyDescent="0.2">
      <c r="A5309" s="1">
        <v>40431.124999979969</v>
      </c>
      <c r="B5309">
        <v>7.1</v>
      </c>
      <c r="C5309">
        <v>93.1</v>
      </c>
      <c r="D5309">
        <v>0.72</v>
      </c>
      <c r="E5309">
        <v>0</v>
      </c>
      <c r="F5309">
        <v>0.4</v>
      </c>
      <c r="G5309" s="3">
        <f t="shared" si="1870"/>
        <v>50.481878366010875</v>
      </c>
    </row>
    <row r="5310" spans="1:15" x14ac:dyDescent="0.2">
      <c r="A5310" s="1">
        <v>40431.166666646634</v>
      </c>
      <c r="B5310">
        <v>6.3</v>
      </c>
      <c r="C5310">
        <v>92.1</v>
      </c>
      <c r="D5310">
        <v>0.72</v>
      </c>
      <c r="E5310">
        <v>0</v>
      </c>
      <c r="F5310">
        <v>0.5</v>
      </c>
      <c r="G5310" s="3">
        <f t="shared" si="1870"/>
        <v>49.340445813809012</v>
      </c>
    </row>
    <row r="5311" spans="1:15" x14ac:dyDescent="0.2">
      <c r="A5311" s="1">
        <v>40431.208333313298</v>
      </c>
      <c r="B5311">
        <v>5.6</v>
      </c>
      <c r="C5311">
        <v>94.5</v>
      </c>
      <c r="D5311">
        <v>0.72</v>
      </c>
      <c r="E5311">
        <v>0</v>
      </c>
      <c r="F5311">
        <v>0.6</v>
      </c>
      <c r="G5311" s="3">
        <f t="shared" si="1870"/>
        <v>48.523331931863183</v>
      </c>
    </row>
    <row r="5312" spans="1:15" x14ac:dyDescent="0.2">
      <c r="A5312" s="1">
        <v>40431.249999979962</v>
      </c>
      <c r="B5312">
        <v>4.4000000000000004</v>
      </c>
      <c r="C5312">
        <v>95.7</v>
      </c>
      <c r="D5312">
        <v>0.36</v>
      </c>
      <c r="E5312">
        <v>0</v>
      </c>
      <c r="F5312">
        <v>0.6</v>
      </c>
      <c r="G5312" s="3">
        <f t="shared" si="1870"/>
        <v>46.958680523404269</v>
      </c>
    </row>
    <row r="5313" spans="1:7" x14ac:dyDescent="0.2">
      <c r="A5313" s="1">
        <v>40431.291666646626</v>
      </c>
      <c r="B5313">
        <v>4.3</v>
      </c>
      <c r="C5313">
        <v>97.6</v>
      </c>
      <c r="D5313">
        <v>79.92</v>
      </c>
      <c r="E5313">
        <v>0</v>
      </c>
      <c r="F5313">
        <v>0.5</v>
      </c>
      <c r="G5313" s="3">
        <f t="shared" si="1870"/>
        <v>46.923422172162823</v>
      </c>
    </row>
    <row r="5314" spans="1:7" x14ac:dyDescent="0.2">
      <c r="A5314" s="1">
        <v>40431.33333331329</v>
      </c>
      <c r="B5314">
        <v>8.6</v>
      </c>
      <c r="C5314">
        <v>89</v>
      </c>
      <c r="D5314">
        <v>678.24</v>
      </c>
      <c r="E5314">
        <v>0</v>
      </c>
      <c r="F5314">
        <v>0.8</v>
      </c>
      <c r="G5314" s="3">
        <f t="shared" si="1870"/>
        <v>52.280382683689893</v>
      </c>
    </row>
    <row r="5315" spans="1:7" x14ac:dyDescent="0.2">
      <c r="A5315" s="1">
        <v>40431.374999979955</v>
      </c>
      <c r="B5315">
        <v>13</v>
      </c>
      <c r="C5315">
        <v>73</v>
      </c>
      <c r="D5315">
        <v>1401.12</v>
      </c>
      <c r="E5315">
        <v>0</v>
      </c>
      <c r="F5315">
        <v>1.1000000000000001</v>
      </c>
      <c r="G5315" s="3">
        <f t="shared" si="1870"/>
        <v>57.178198977360196</v>
      </c>
    </row>
    <row r="5316" spans="1:7" x14ac:dyDescent="0.2">
      <c r="A5316" s="1">
        <v>40431.416666646619</v>
      </c>
      <c r="B5316">
        <v>15.9</v>
      </c>
      <c r="C5316">
        <v>61.2</v>
      </c>
      <c r="D5316">
        <v>2064.96</v>
      </c>
      <c r="E5316">
        <v>0</v>
      </c>
      <c r="F5316">
        <v>0.6</v>
      </c>
      <c r="G5316" s="3">
        <f t="shared" si="1870"/>
        <v>60.136311840481753</v>
      </c>
    </row>
    <row r="5317" spans="1:7" x14ac:dyDescent="0.2">
      <c r="A5317" s="1">
        <v>40431.458333313283</v>
      </c>
      <c r="B5317">
        <v>16.7</v>
      </c>
      <c r="C5317">
        <v>49.9</v>
      </c>
      <c r="D5317">
        <v>2543.7600000000002</v>
      </c>
      <c r="E5317">
        <v>0</v>
      </c>
      <c r="F5317">
        <v>0.4</v>
      </c>
      <c r="G5317" s="3">
        <f t="shared" si="1870"/>
        <v>60.129738324539922</v>
      </c>
    </row>
    <row r="5318" spans="1:7" x14ac:dyDescent="0.2">
      <c r="A5318" s="1">
        <v>40431.499999979947</v>
      </c>
      <c r="B5318">
        <v>17.5</v>
      </c>
      <c r="C5318">
        <v>48.5</v>
      </c>
      <c r="D5318">
        <v>2887.56</v>
      </c>
      <c r="E5318">
        <v>0</v>
      </c>
      <c r="F5318">
        <v>1.1000000000000001</v>
      </c>
      <c r="G5318" s="3">
        <f t="shared" si="1870"/>
        <v>61.045324446518784</v>
      </c>
    </row>
    <row r="5319" spans="1:7" x14ac:dyDescent="0.2">
      <c r="A5319" s="1">
        <v>40431.541666646612</v>
      </c>
      <c r="B5319">
        <v>17.3</v>
      </c>
      <c r="C5319">
        <v>49.8</v>
      </c>
      <c r="D5319">
        <v>1833.48</v>
      </c>
      <c r="E5319">
        <v>0</v>
      </c>
      <c r="F5319">
        <v>1.6</v>
      </c>
      <c r="G5319" s="3">
        <f t="shared" si="1870"/>
        <v>60.917736554958068</v>
      </c>
    </row>
    <row r="5320" spans="1:7" x14ac:dyDescent="0.2">
      <c r="A5320" s="1">
        <v>40431.583333313276</v>
      </c>
      <c r="B5320">
        <v>18.5</v>
      </c>
      <c r="C5320">
        <v>45.4</v>
      </c>
      <c r="D5320">
        <v>2923.2</v>
      </c>
      <c r="E5320">
        <v>0</v>
      </c>
      <c r="F5320">
        <v>1.6</v>
      </c>
      <c r="G5320" s="3">
        <f t="shared" si="1870"/>
        <v>62.028266447106105</v>
      </c>
    </row>
    <row r="5321" spans="1:7" x14ac:dyDescent="0.2">
      <c r="A5321" s="1">
        <v>40431.62499997994</v>
      </c>
      <c r="B5321">
        <v>17.7</v>
      </c>
      <c r="C5321">
        <v>55.3</v>
      </c>
      <c r="D5321">
        <v>2585.88</v>
      </c>
      <c r="E5321">
        <v>0</v>
      </c>
      <c r="F5321">
        <v>2</v>
      </c>
      <c r="G5321" s="3">
        <f t="shared" si="1870"/>
        <v>62.003917788740637</v>
      </c>
    </row>
    <row r="5322" spans="1:7" x14ac:dyDescent="0.2">
      <c r="A5322" s="1">
        <v>40431.666666646604</v>
      </c>
      <c r="B5322">
        <v>16.5</v>
      </c>
      <c r="C5322">
        <v>55.2</v>
      </c>
      <c r="D5322">
        <v>1746.36</v>
      </c>
      <c r="E5322">
        <v>0</v>
      </c>
      <c r="F5322">
        <v>2.4</v>
      </c>
      <c r="G5322" s="3">
        <f t="shared" si="1870"/>
        <v>60.392473172515011</v>
      </c>
    </row>
    <row r="5323" spans="1:7" x14ac:dyDescent="0.2">
      <c r="A5323" s="1">
        <v>40431.708333313269</v>
      </c>
      <c r="B5323">
        <v>15.9</v>
      </c>
      <c r="C5323">
        <v>55.4</v>
      </c>
      <c r="D5323">
        <v>995.76</v>
      </c>
      <c r="E5323">
        <v>0</v>
      </c>
      <c r="F5323">
        <v>2.2000000000000002</v>
      </c>
      <c r="G5323" s="3">
        <f t="shared" si="1870"/>
        <v>59.610496886151402</v>
      </c>
    </row>
    <row r="5324" spans="1:7" x14ac:dyDescent="0.2">
      <c r="A5324" s="1">
        <v>40431.749999979933</v>
      </c>
      <c r="B5324">
        <v>13.9</v>
      </c>
      <c r="C5324">
        <v>65.900000000000006</v>
      </c>
      <c r="D5324">
        <v>142.56</v>
      </c>
      <c r="E5324">
        <v>0</v>
      </c>
      <c r="F5324">
        <v>1.3</v>
      </c>
      <c r="G5324" s="3">
        <f t="shared" si="1870"/>
        <v>57.846717880603748</v>
      </c>
    </row>
    <row r="5325" spans="1:7" x14ac:dyDescent="0.2">
      <c r="A5325" s="1">
        <v>40431.791666646597</v>
      </c>
      <c r="B5325">
        <v>10.7</v>
      </c>
      <c r="C5325">
        <v>80.7</v>
      </c>
      <c r="D5325">
        <v>3.96</v>
      </c>
      <c r="E5325">
        <v>0</v>
      </c>
      <c r="F5325">
        <v>0.4</v>
      </c>
      <c r="G5325" s="3">
        <f t="shared" si="1870"/>
        <v>54.606620850053936</v>
      </c>
    </row>
    <row r="5326" spans="1:7" x14ac:dyDescent="0.2">
      <c r="A5326" s="1">
        <v>40431.833333313261</v>
      </c>
      <c r="B5326">
        <v>9.4</v>
      </c>
      <c r="C5326">
        <v>87.8</v>
      </c>
      <c r="D5326">
        <v>0.36</v>
      </c>
      <c r="E5326">
        <v>0</v>
      </c>
      <c r="F5326">
        <v>0.4</v>
      </c>
      <c r="G5326" s="3">
        <f t="shared" si="1870"/>
        <v>53.292774448131297</v>
      </c>
    </row>
    <row r="5327" spans="1:7" x14ac:dyDescent="0.2">
      <c r="A5327" s="1">
        <v>40431.874999979926</v>
      </c>
      <c r="B5327">
        <v>9</v>
      </c>
      <c r="C5327">
        <v>87.6</v>
      </c>
      <c r="D5327">
        <v>0</v>
      </c>
      <c r="E5327">
        <v>0</v>
      </c>
      <c r="F5327">
        <v>0.5</v>
      </c>
      <c r="G5327" s="3">
        <f t="shared" si="1870"/>
        <v>52.739020634259461</v>
      </c>
    </row>
    <row r="5328" spans="1:7" x14ac:dyDescent="0.2">
      <c r="A5328" s="1">
        <v>40431.91666664659</v>
      </c>
      <c r="B5328">
        <v>7.4</v>
      </c>
      <c r="C5328">
        <v>92.5</v>
      </c>
      <c r="D5328">
        <v>0</v>
      </c>
      <c r="E5328">
        <v>0</v>
      </c>
      <c r="F5328">
        <v>0.4</v>
      </c>
      <c r="G5328" s="3">
        <f t="shared" si="1870"/>
        <v>50.855204485062245</v>
      </c>
    </row>
    <row r="5329" spans="1:15" x14ac:dyDescent="0.2">
      <c r="A5329" s="1">
        <v>40431.958333313254</v>
      </c>
      <c r="B5329">
        <v>6.7</v>
      </c>
      <c r="C5329">
        <v>94.1</v>
      </c>
      <c r="D5329">
        <v>0.36</v>
      </c>
      <c r="E5329">
        <v>0</v>
      </c>
      <c r="F5329">
        <v>0.4</v>
      </c>
      <c r="G5329" s="3">
        <f t="shared" si="1870"/>
        <v>49.994620346024831</v>
      </c>
    </row>
    <row r="5330" spans="1:15" x14ac:dyDescent="0.2">
      <c r="A5330" s="1">
        <v>40431.999999979918</v>
      </c>
      <c r="B5330">
        <v>6</v>
      </c>
      <c r="C5330">
        <v>95.1</v>
      </c>
      <c r="D5330">
        <v>0.36</v>
      </c>
      <c r="E5330">
        <v>0</v>
      </c>
      <c r="F5330">
        <v>0.4</v>
      </c>
      <c r="G5330" s="3">
        <f t="shared" ref="G5330:G5393" si="1887">B5330+(0.36*(237.7*(((17.271*B5330)/(237.7+B5330))+LN(C5330/100)))/(17.271-(((17.271*B5330)/(237.7+B5330))+LN(C5330/100))))+41.2</f>
        <v>49.099124245765857</v>
      </c>
      <c r="H5330" s="1">
        <f t="shared" ref="H5330" si="1888">A5330</f>
        <v>40431.999999979918</v>
      </c>
      <c r="I5330" s="3">
        <f t="shared" ref="I5330" si="1889">AVERAGE(B5330:B5353)</f>
        <v>11.658333333333337</v>
      </c>
      <c r="J5330" s="3">
        <f t="shared" ref="J5330" si="1890">STDEV(B5330:B5353)</f>
        <v>5.2973263696573003</v>
      </c>
      <c r="K5330" s="3">
        <f t="shared" ref="K5330" si="1891">AVERAGE(C5330:C5353)</f>
        <v>79.787500000000009</v>
      </c>
      <c r="L5330" s="3">
        <f t="shared" ref="L5330" si="1892">AVERAGE(D5337:D5349)</f>
        <v>1000.6061538461538</v>
      </c>
      <c r="M5330" s="3">
        <f t="shared" ref="M5330" si="1893">SUM(E5330:E5353)</f>
        <v>0</v>
      </c>
      <c r="N5330" s="3">
        <f t="shared" ref="N5330" si="1894">AVERAGE(F5330:F5353)</f>
        <v>0.85416666666666663</v>
      </c>
      <c r="O5330" s="3">
        <f t="shared" ref="O5330" si="1895">AVERAGE(G5330:G5353)</f>
        <v>55.721252370712214</v>
      </c>
    </row>
    <row r="5331" spans="1:15" x14ac:dyDescent="0.2">
      <c r="A5331" s="1">
        <v>40432.041666646583</v>
      </c>
      <c r="B5331">
        <v>5.8</v>
      </c>
      <c r="C5331">
        <v>96.7</v>
      </c>
      <c r="D5331">
        <v>0.72</v>
      </c>
      <c r="E5331">
        <v>0</v>
      </c>
      <c r="F5331">
        <v>0.4</v>
      </c>
      <c r="G5331" s="3">
        <f t="shared" si="1887"/>
        <v>48.913871224076722</v>
      </c>
    </row>
    <row r="5332" spans="1:15" x14ac:dyDescent="0.2">
      <c r="A5332" s="1">
        <v>40432.083333313247</v>
      </c>
      <c r="B5332">
        <v>5.3</v>
      </c>
      <c r="C5332">
        <v>96.6</v>
      </c>
      <c r="D5332">
        <v>0.72</v>
      </c>
      <c r="E5332">
        <v>0</v>
      </c>
      <c r="F5332">
        <v>0.6</v>
      </c>
      <c r="G5332" s="3">
        <f t="shared" si="1887"/>
        <v>48.229248882466024</v>
      </c>
    </row>
    <row r="5333" spans="1:15" x14ac:dyDescent="0.2">
      <c r="A5333" s="1">
        <v>40432.124999979911</v>
      </c>
      <c r="B5333">
        <v>4.7</v>
      </c>
      <c r="C5333">
        <v>96.9</v>
      </c>
      <c r="D5333">
        <v>1.08</v>
      </c>
      <c r="E5333">
        <v>0</v>
      </c>
      <c r="F5333">
        <v>0.4</v>
      </c>
      <c r="G5333" s="3">
        <f t="shared" si="1887"/>
        <v>47.430044329446297</v>
      </c>
    </row>
    <row r="5334" spans="1:15" x14ac:dyDescent="0.2">
      <c r="A5334" s="1">
        <v>40432.166666646575</v>
      </c>
      <c r="B5334">
        <v>4.3</v>
      </c>
      <c r="C5334">
        <v>97.4</v>
      </c>
      <c r="D5334">
        <v>-0.72</v>
      </c>
      <c r="E5334">
        <v>0</v>
      </c>
      <c r="F5334">
        <v>0.4</v>
      </c>
      <c r="G5334" s="3">
        <f t="shared" si="1887"/>
        <v>46.912919090808799</v>
      </c>
    </row>
    <row r="5335" spans="1:15" x14ac:dyDescent="0.2">
      <c r="A5335" s="1">
        <v>40432.20833331324</v>
      </c>
      <c r="B5335">
        <v>3.9</v>
      </c>
      <c r="C5335">
        <v>97.8</v>
      </c>
      <c r="D5335">
        <v>1.44</v>
      </c>
      <c r="E5335">
        <v>0</v>
      </c>
      <c r="F5335">
        <v>0.4</v>
      </c>
      <c r="G5335" s="3">
        <f t="shared" si="1887"/>
        <v>46.390282893203519</v>
      </c>
    </row>
    <row r="5336" spans="1:15" x14ac:dyDescent="0.2">
      <c r="A5336" s="1">
        <v>40432.249999979904</v>
      </c>
      <c r="B5336">
        <v>3.5</v>
      </c>
      <c r="C5336">
        <v>98.3</v>
      </c>
      <c r="D5336">
        <v>0</v>
      </c>
      <c r="E5336">
        <v>0</v>
      </c>
      <c r="F5336">
        <v>0.4</v>
      </c>
      <c r="G5336" s="3">
        <f t="shared" si="1887"/>
        <v>45.872614374185432</v>
      </c>
    </row>
    <row r="5337" spans="1:15" x14ac:dyDescent="0.2">
      <c r="A5337" s="1">
        <v>40432.291666646568</v>
      </c>
      <c r="B5337">
        <v>4.9000000000000004</v>
      </c>
      <c r="C5337">
        <v>98.3</v>
      </c>
      <c r="D5337">
        <v>96.84</v>
      </c>
      <c r="E5337">
        <v>0</v>
      </c>
      <c r="F5337">
        <v>0.4</v>
      </c>
      <c r="G5337" s="3">
        <f t="shared" si="1887"/>
        <v>47.775597519714054</v>
      </c>
    </row>
    <row r="5338" spans="1:15" x14ac:dyDescent="0.2">
      <c r="A5338" s="1">
        <v>40432.333333313232</v>
      </c>
      <c r="B5338">
        <v>8</v>
      </c>
      <c r="C5338">
        <v>97.1</v>
      </c>
      <c r="D5338">
        <v>335.88</v>
      </c>
      <c r="E5338">
        <v>0</v>
      </c>
      <c r="F5338">
        <v>0.5</v>
      </c>
      <c r="G5338" s="3">
        <f t="shared" si="1887"/>
        <v>51.924484166331219</v>
      </c>
    </row>
    <row r="5339" spans="1:15" x14ac:dyDescent="0.2">
      <c r="A5339" s="1">
        <v>40432.374999979897</v>
      </c>
      <c r="B5339">
        <v>13.3</v>
      </c>
      <c r="C5339">
        <v>83.4</v>
      </c>
      <c r="D5339">
        <v>1008.72</v>
      </c>
      <c r="E5339">
        <v>0</v>
      </c>
      <c r="F5339">
        <v>0.9</v>
      </c>
      <c r="G5339" s="3">
        <f t="shared" si="1887"/>
        <v>58.296166266436941</v>
      </c>
    </row>
    <row r="5340" spans="1:15" x14ac:dyDescent="0.2">
      <c r="A5340" s="1">
        <v>40432.416666646561</v>
      </c>
      <c r="B5340">
        <v>15.8</v>
      </c>
      <c r="C5340">
        <v>66.599999999999994</v>
      </c>
      <c r="D5340">
        <v>1200.24</v>
      </c>
      <c r="E5340">
        <v>0</v>
      </c>
      <c r="F5340">
        <v>0.7</v>
      </c>
      <c r="G5340" s="3">
        <f t="shared" si="1887"/>
        <v>60.453554378953854</v>
      </c>
    </row>
    <row r="5341" spans="1:15" x14ac:dyDescent="0.2">
      <c r="A5341" s="1">
        <v>40432.458333313225</v>
      </c>
      <c r="B5341">
        <v>15.9</v>
      </c>
      <c r="C5341">
        <v>64.5</v>
      </c>
      <c r="D5341">
        <v>1258.2</v>
      </c>
      <c r="E5341">
        <v>0</v>
      </c>
      <c r="F5341">
        <v>0.5</v>
      </c>
      <c r="G5341" s="3">
        <f t="shared" si="1887"/>
        <v>60.416195696665945</v>
      </c>
    </row>
    <row r="5342" spans="1:15" x14ac:dyDescent="0.2">
      <c r="A5342" s="1">
        <v>40432.499999979889</v>
      </c>
      <c r="B5342">
        <v>16.899999999999999</v>
      </c>
      <c r="C5342">
        <v>60.4</v>
      </c>
      <c r="D5342">
        <v>1693.08</v>
      </c>
      <c r="E5342">
        <v>0</v>
      </c>
      <c r="F5342">
        <v>0.6</v>
      </c>
      <c r="G5342" s="3">
        <f t="shared" si="1887"/>
        <v>61.40500546930982</v>
      </c>
    </row>
    <row r="5343" spans="1:15" x14ac:dyDescent="0.2">
      <c r="A5343" s="1">
        <v>40432.541666646553</v>
      </c>
      <c r="B5343">
        <v>16.8</v>
      </c>
      <c r="C5343">
        <v>61.2</v>
      </c>
      <c r="D5343">
        <v>2034.36</v>
      </c>
      <c r="E5343">
        <v>0</v>
      </c>
      <c r="F5343">
        <v>1.5</v>
      </c>
      <c r="G5343" s="3">
        <f t="shared" si="1887"/>
        <v>61.341484107445183</v>
      </c>
    </row>
    <row r="5344" spans="1:15" x14ac:dyDescent="0.2">
      <c r="A5344" s="1">
        <v>40432.583333313218</v>
      </c>
      <c r="B5344">
        <v>17.399999999999999</v>
      </c>
      <c r="C5344">
        <v>60.7</v>
      </c>
      <c r="D5344">
        <v>2069.64</v>
      </c>
      <c r="E5344">
        <v>0</v>
      </c>
      <c r="F5344">
        <v>1.8</v>
      </c>
      <c r="G5344" s="3">
        <f t="shared" si="1887"/>
        <v>62.100835809884749</v>
      </c>
    </row>
    <row r="5345" spans="1:15" x14ac:dyDescent="0.2">
      <c r="A5345" s="1">
        <v>40432.624999979882</v>
      </c>
      <c r="B5345">
        <v>16.8</v>
      </c>
      <c r="C5345">
        <v>67</v>
      </c>
      <c r="D5345">
        <v>1847.16</v>
      </c>
      <c r="E5345">
        <v>0</v>
      </c>
      <c r="F5345">
        <v>1.7</v>
      </c>
      <c r="G5345" s="3">
        <f t="shared" si="1887"/>
        <v>61.828479491627718</v>
      </c>
    </row>
    <row r="5346" spans="1:15" x14ac:dyDescent="0.2">
      <c r="A5346" s="1">
        <v>40432.666666646546</v>
      </c>
      <c r="B5346">
        <v>15.8</v>
      </c>
      <c r="C5346">
        <v>73.400000000000006</v>
      </c>
      <c r="D5346">
        <v>961.92</v>
      </c>
      <c r="E5346">
        <v>0</v>
      </c>
      <c r="F5346">
        <v>1.3</v>
      </c>
      <c r="G5346" s="3">
        <f t="shared" si="1887"/>
        <v>60.977979831509835</v>
      </c>
    </row>
    <row r="5347" spans="1:15" x14ac:dyDescent="0.2">
      <c r="A5347" s="1">
        <v>40432.70833331321</v>
      </c>
      <c r="B5347">
        <v>16.3</v>
      </c>
      <c r="C5347">
        <v>67.900000000000006</v>
      </c>
      <c r="D5347">
        <v>320.76</v>
      </c>
      <c r="E5347">
        <v>0</v>
      </c>
      <c r="F5347">
        <v>0.7</v>
      </c>
      <c r="G5347" s="3">
        <f t="shared" si="1887"/>
        <v>61.229028508520862</v>
      </c>
    </row>
    <row r="5348" spans="1:15" x14ac:dyDescent="0.2">
      <c r="A5348" s="1">
        <v>40432.749999979875</v>
      </c>
      <c r="B5348">
        <v>16</v>
      </c>
      <c r="C5348">
        <v>64.599999999999994</v>
      </c>
      <c r="D5348">
        <v>177.12</v>
      </c>
      <c r="E5348">
        <v>0</v>
      </c>
      <c r="F5348">
        <v>1.2</v>
      </c>
      <c r="G5348" s="3">
        <f t="shared" si="1887"/>
        <v>60.558610761566825</v>
      </c>
    </row>
    <row r="5349" spans="1:15" x14ac:dyDescent="0.2">
      <c r="A5349" s="1">
        <v>40432.791666646539</v>
      </c>
      <c r="B5349">
        <v>14.8</v>
      </c>
      <c r="C5349">
        <v>65.400000000000006</v>
      </c>
      <c r="D5349">
        <v>3.96</v>
      </c>
      <c r="E5349">
        <v>0</v>
      </c>
      <c r="F5349">
        <v>0.7</v>
      </c>
      <c r="G5349" s="3">
        <f t="shared" si="1887"/>
        <v>59.014283169658739</v>
      </c>
    </row>
    <row r="5350" spans="1:15" x14ac:dyDescent="0.2">
      <c r="A5350" s="1">
        <v>40432.833333313203</v>
      </c>
      <c r="B5350">
        <v>15.3</v>
      </c>
      <c r="C5350">
        <v>69.400000000000006</v>
      </c>
      <c r="D5350">
        <v>0</v>
      </c>
      <c r="E5350">
        <v>0</v>
      </c>
      <c r="F5350">
        <v>1.6</v>
      </c>
      <c r="G5350" s="3">
        <f t="shared" si="1887"/>
        <v>60.002796140083291</v>
      </c>
    </row>
    <row r="5351" spans="1:15" x14ac:dyDescent="0.2">
      <c r="A5351" s="1">
        <v>40432.874999979867</v>
      </c>
      <c r="B5351">
        <v>14.3</v>
      </c>
      <c r="C5351">
        <v>74.2</v>
      </c>
      <c r="D5351">
        <v>0</v>
      </c>
      <c r="E5351">
        <v>0</v>
      </c>
      <c r="F5351">
        <v>1.1000000000000001</v>
      </c>
      <c r="G5351" s="3">
        <f t="shared" si="1887"/>
        <v>59.016145635380653</v>
      </c>
    </row>
    <row r="5352" spans="1:15" x14ac:dyDescent="0.2">
      <c r="A5352" s="1">
        <v>40432.916666646532</v>
      </c>
      <c r="B5352">
        <v>13.5</v>
      </c>
      <c r="C5352">
        <v>88.7</v>
      </c>
      <c r="D5352">
        <v>0</v>
      </c>
      <c r="E5352">
        <v>0</v>
      </c>
      <c r="F5352">
        <v>0.8</v>
      </c>
      <c r="G5352" s="3">
        <f t="shared" si="1887"/>
        <v>58.901316602733516</v>
      </c>
    </row>
    <row r="5353" spans="1:15" x14ac:dyDescent="0.2">
      <c r="A5353" s="1">
        <v>40432.958333313196</v>
      </c>
      <c r="B5353">
        <v>14.5</v>
      </c>
      <c r="C5353">
        <v>73.3</v>
      </c>
      <c r="D5353">
        <v>0</v>
      </c>
      <c r="E5353">
        <v>0</v>
      </c>
      <c r="F5353">
        <v>1.5</v>
      </c>
      <c r="G5353" s="3">
        <f t="shared" si="1887"/>
        <v>59.219988301317521</v>
      </c>
    </row>
    <row r="5354" spans="1:15" x14ac:dyDescent="0.2">
      <c r="A5354" s="1">
        <v>40432.99999997986</v>
      </c>
      <c r="B5354">
        <v>15.4</v>
      </c>
      <c r="C5354">
        <v>71.599999999999994</v>
      </c>
      <c r="D5354">
        <v>0</v>
      </c>
      <c r="E5354">
        <v>0</v>
      </c>
      <c r="F5354">
        <v>1.3</v>
      </c>
      <c r="G5354" s="3">
        <f t="shared" si="1887"/>
        <v>60.305217971766851</v>
      </c>
      <c r="H5354" s="1">
        <f t="shared" ref="H5354" si="1896">A5354</f>
        <v>40432.99999997986</v>
      </c>
      <c r="I5354" s="3">
        <f t="shared" ref="I5354" si="1897">AVERAGE(B5354:B5377)</f>
        <v>12.345833333333333</v>
      </c>
      <c r="J5354" s="3">
        <f t="shared" ref="J5354" si="1898">STDEV(B5354:B5377)</f>
        <v>2.8383980734189542</v>
      </c>
      <c r="K5354" s="3">
        <f t="shared" ref="K5354" si="1899">AVERAGE(C5354:C5377)</f>
        <v>72.73333333333332</v>
      </c>
      <c r="L5354" s="3">
        <f t="shared" ref="L5354" si="1900">AVERAGE(D5361:D5373)</f>
        <v>1550.8799999999999</v>
      </c>
      <c r="M5354" s="3">
        <f t="shared" ref="M5354" si="1901">SUM(E5354:E5377)</f>
        <v>5.0000000000000009</v>
      </c>
      <c r="N5354" s="3">
        <f t="shared" ref="N5354" si="1902">AVERAGE(F5354:F5377)</f>
        <v>2.1958333333333333</v>
      </c>
      <c r="O5354" s="3">
        <f t="shared" ref="O5354" si="1903">AVERAGE(G5354:G5377)</f>
        <v>56.138603428135013</v>
      </c>
    </row>
    <row r="5355" spans="1:15" x14ac:dyDescent="0.2">
      <c r="A5355" s="1">
        <v>40433.041666646524</v>
      </c>
      <c r="B5355">
        <v>15.5</v>
      </c>
      <c r="C5355">
        <v>74.099999999999994</v>
      </c>
      <c r="D5355">
        <v>0.36</v>
      </c>
      <c r="E5355">
        <v>0</v>
      </c>
      <c r="F5355">
        <v>1.6</v>
      </c>
      <c r="G5355" s="3">
        <f t="shared" si="1887"/>
        <v>60.625398621755153</v>
      </c>
    </row>
    <row r="5356" spans="1:15" x14ac:dyDescent="0.2">
      <c r="A5356" s="1">
        <v>40433.083333313189</v>
      </c>
      <c r="B5356">
        <v>13.5</v>
      </c>
      <c r="C5356">
        <v>90.5</v>
      </c>
      <c r="D5356">
        <v>0.36</v>
      </c>
      <c r="E5356">
        <v>1.8</v>
      </c>
      <c r="F5356">
        <v>3.2</v>
      </c>
      <c r="G5356" s="3">
        <f t="shared" si="1887"/>
        <v>59.011003507614625</v>
      </c>
    </row>
    <row r="5357" spans="1:15" x14ac:dyDescent="0.2">
      <c r="A5357" s="1">
        <v>40433.124999979853</v>
      </c>
      <c r="B5357">
        <v>13</v>
      </c>
      <c r="C5357">
        <v>91</v>
      </c>
      <c r="D5357">
        <v>0.36</v>
      </c>
      <c r="E5357">
        <v>1.8</v>
      </c>
      <c r="F5357">
        <v>2.9</v>
      </c>
      <c r="G5357" s="3">
        <f t="shared" si="1887"/>
        <v>58.363189502940934</v>
      </c>
    </row>
    <row r="5358" spans="1:15" x14ac:dyDescent="0.2">
      <c r="A5358" s="1">
        <v>40433.166666646517</v>
      </c>
      <c r="B5358">
        <v>11.3</v>
      </c>
      <c r="C5358">
        <v>93.3</v>
      </c>
      <c r="D5358">
        <v>0.72</v>
      </c>
      <c r="E5358">
        <v>0.2</v>
      </c>
      <c r="F5358">
        <v>3.4</v>
      </c>
      <c r="G5358" s="3">
        <f t="shared" si="1887"/>
        <v>56.192527145222577</v>
      </c>
    </row>
    <row r="5359" spans="1:15" x14ac:dyDescent="0.2">
      <c r="A5359" s="1">
        <v>40433.208333313181</v>
      </c>
      <c r="B5359">
        <v>10.5</v>
      </c>
      <c r="C5359">
        <v>94.4</v>
      </c>
      <c r="D5359">
        <v>0.36</v>
      </c>
      <c r="E5359">
        <v>0.8</v>
      </c>
      <c r="F5359">
        <v>2.4</v>
      </c>
      <c r="G5359" s="3">
        <f t="shared" si="1887"/>
        <v>55.169764990798953</v>
      </c>
    </row>
    <row r="5360" spans="1:15" x14ac:dyDescent="0.2">
      <c r="A5360" s="1">
        <v>40433.249999979846</v>
      </c>
      <c r="B5360">
        <v>9.6</v>
      </c>
      <c r="C5360">
        <v>93.8</v>
      </c>
      <c r="D5360">
        <v>0.36</v>
      </c>
      <c r="E5360">
        <v>0.2</v>
      </c>
      <c r="F5360">
        <v>2</v>
      </c>
      <c r="G5360" s="3">
        <f t="shared" si="1887"/>
        <v>53.914060748869616</v>
      </c>
    </row>
    <row r="5361" spans="1:7" x14ac:dyDescent="0.2">
      <c r="A5361" s="1">
        <v>40433.29166664651</v>
      </c>
      <c r="B5361">
        <v>8.9</v>
      </c>
      <c r="C5361">
        <v>93</v>
      </c>
      <c r="D5361">
        <v>110.52</v>
      </c>
      <c r="E5361">
        <v>0</v>
      </c>
      <c r="F5361">
        <v>1.1000000000000001</v>
      </c>
      <c r="G5361" s="3">
        <f t="shared" si="1887"/>
        <v>52.918686537796901</v>
      </c>
    </row>
    <row r="5362" spans="1:7" x14ac:dyDescent="0.2">
      <c r="A5362" s="1">
        <v>40433.333333313174</v>
      </c>
      <c r="B5362">
        <v>10.7</v>
      </c>
      <c r="C5362">
        <v>79.400000000000006</v>
      </c>
      <c r="D5362">
        <v>642.24</v>
      </c>
      <c r="E5362">
        <v>0.2</v>
      </c>
      <c r="F5362">
        <v>1.8</v>
      </c>
      <c r="G5362" s="3">
        <f t="shared" si="1887"/>
        <v>54.521068412687463</v>
      </c>
    </row>
    <row r="5363" spans="1:7" x14ac:dyDescent="0.2">
      <c r="A5363" s="1">
        <v>40433.374999979838</v>
      </c>
      <c r="B5363">
        <v>13</v>
      </c>
      <c r="C5363">
        <v>67.5</v>
      </c>
      <c r="D5363">
        <v>1497.24</v>
      </c>
      <c r="E5363">
        <v>0</v>
      </c>
      <c r="F5363">
        <v>2.8</v>
      </c>
      <c r="G5363" s="3">
        <f t="shared" si="1887"/>
        <v>56.764547333600234</v>
      </c>
    </row>
    <row r="5364" spans="1:7" x14ac:dyDescent="0.2">
      <c r="A5364" s="1">
        <v>40433.416666646503</v>
      </c>
      <c r="B5364">
        <v>14</v>
      </c>
      <c r="C5364">
        <v>57.8</v>
      </c>
      <c r="D5364">
        <v>2125.8000000000002</v>
      </c>
      <c r="E5364">
        <v>0</v>
      </c>
      <c r="F5364">
        <v>2.6</v>
      </c>
      <c r="G5364" s="3">
        <f t="shared" si="1887"/>
        <v>57.293610782932646</v>
      </c>
    </row>
    <row r="5365" spans="1:7" x14ac:dyDescent="0.2">
      <c r="A5365" s="1">
        <v>40433.458333313167</v>
      </c>
      <c r="B5365">
        <v>14.7</v>
      </c>
      <c r="C5365">
        <v>53.4</v>
      </c>
      <c r="D5365">
        <v>2495.88</v>
      </c>
      <c r="E5365">
        <v>0</v>
      </c>
      <c r="F5365">
        <v>3.3</v>
      </c>
      <c r="G5365" s="3">
        <f t="shared" si="1887"/>
        <v>57.817457923321015</v>
      </c>
    </row>
    <row r="5366" spans="1:7" x14ac:dyDescent="0.2">
      <c r="A5366" s="1">
        <v>40433.499999979831</v>
      </c>
      <c r="B5366">
        <v>15.6</v>
      </c>
      <c r="C5366">
        <v>49.6</v>
      </c>
      <c r="D5366">
        <v>2834.28</v>
      </c>
      <c r="E5366">
        <v>0</v>
      </c>
      <c r="F5366">
        <v>3.4</v>
      </c>
      <c r="G5366" s="3">
        <f t="shared" si="1887"/>
        <v>58.634522799534807</v>
      </c>
    </row>
    <row r="5367" spans="1:7" x14ac:dyDescent="0.2">
      <c r="A5367" s="1">
        <v>40433.541666646495</v>
      </c>
      <c r="B5367">
        <v>14.8</v>
      </c>
      <c r="C5367">
        <v>49.1</v>
      </c>
      <c r="D5367">
        <v>3038.76</v>
      </c>
      <c r="E5367">
        <v>0</v>
      </c>
      <c r="F5367">
        <v>3.5</v>
      </c>
      <c r="G5367" s="3">
        <f t="shared" si="1887"/>
        <v>57.517851658323977</v>
      </c>
    </row>
    <row r="5368" spans="1:7" x14ac:dyDescent="0.2">
      <c r="A5368" s="1">
        <v>40433.58333331316</v>
      </c>
      <c r="B5368">
        <v>16.100000000000001</v>
      </c>
      <c r="C5368">
        <v>50.8</v>
      </c>
      <c r="D5368">
        <v>2690.64</v>
      </c>
      <c r="E5368">
        <v>0</v>
      </c>
      <c r="F5368">
        <v>3.2</v>
      </c>
      <c r="G5368" s="3">
        <f t="shared" si="1887"/>
        <v>59.424110693734455</v>
      </c>
    </row>
    <row r="5369" spans="1:7" x14ac:dyDescent="0.2">
      <c r="A5369" s="1">
        <v>40433.624999979824</v>
      </c>
      <c r="B5369">
        <v>15.5</v>
      </c>
      <c r="C5369">
        <v>50.4</v>
      </c>
      <c r="D5369">
        <v>1838.88</v>
      </c>
      <c r="E5369">
        <v>0</v>
      </c>
      <c r="F5369">
        <v>3.4</v>
      </c>
      <c r="G5369" s="3">
        <f t="shared" si="1887"/>
        <v>58.584173641698065</v>
      </c>
    </row>
    <row r="5370" spans="1:7" x14ac:dyDescent="0.2">
      <c r="A5370" s="1">
        <v>40433.666666646488</v>
      </c>
      <c r="B5370">
        <v>14</v>
      </c>
      <c r="C5370">
        <v>57.8</v>
      </c>
      <c r="D5370">
        <v>1893.6</v>
      </c>
      <c r="E5370">
        <v>0</v>
      </c>
      <c r="F5370">
        <v>3.6</v>
      </c>
      <c r="G5370" s="3">
        <f t="shared" si="1887"/>
        <v>57.293610782932646</v>
      </c>
    </row>
    <row r="5371" spans="1:7" x14ac:dyDescent="0.2">
      <c r="A5371" s="1">
        <v>40433.708333313152</v>
      </c>
      <c r="B5371">
        <v>14.4</v>
      </c>
      <c r="C5371">
        <v>54.5</v>
      </c>
      <c r="D5371">
        <v>831.6</v>
      </c>
      <c r="E5371">
        <v>0</v>
      </c>
      <c r="F5371">
        <v>2.4</v>
      </c>
      <c r="G5371" s="3">
        <f t="shared" si="1887"/>
        <v>57.522815592544312</v>
      </c>
    </row>
    <row r="5372" spans="1:7" x14ac:dyDescent="0.2">
      <c r="A5372" s="1">
        <v>40433.749999979816</v>
      </c>
      <c r="B5372">
        <v>13.1</v>
      </c>
      <c r="C5372">
        <v>65.7</v>
      </c>
      <c r="D5372">
        <v>156.24</v>
      </c>
      <c r="E5372">
        <v>0</v>
      </c>
      <c r="F5372">
        <v>2.2999999999999998</v>
      </c>
      <c r="G5372" s="3">
        <f t="shared" si="1887"/>
        <v>56.756932175963058</v>
      </c>
    </row>
    <row r="5373" spans="1:7" x14ac:dyDescent="0.2">
      <c r="A5373" s="1">
        <v>40433.791666646481</v>
      </c>
      <c r="B5373">
        <v>10.9</v>
      </c>
      <c r="C5373">
        <v>75.8</v>
      </c>
      <c r="D5373">
        <v>5.76</v>
      </c>
      <c r="E5373">
        <v>0</v>
      </c>
      <c r="F5373">
        <v>0.6</v>
      </c>
      <c r="G5373" s="3">
        <f t="shared" si="1887"/>
        <v>54.547191090249711</v>
      </c>
    </row>
    <row r="5374" spans="1:7" x14ac:dyDescent="0.2">
      <c r="A5374" s="1">
        <v>40433.833333313145</v>
      </c>
      <c r="B5374">
        <v>8.6999999999999993</v>
      </c>
      <c r="C5374">
        <v>86.6</v>
      </c>
      <c r="D5374">
        <v>0</v>
      </c>
      <c r="E5374">
        <v>0</v>
      </c>
      <c r="F5374">
        <v>0.4</v>
      </c>
      <c r="G5374" s="3">
        <f t="shared" si="1887"/>
        <v>52.272593092394416</v>
      </c>
    </row>
    <row r="5375" spans="1:7" x14ac:dyDescent="0.2">
      <c r="A5375" s="1">
        <v>40433.874999979809</v>
      </c>
      <c r="B5375">
        <v>8.3000000000000007</v>
      </c>
      <c r="C5375">
        <v>80.8</v>
      </c>
      <c r="D5375">
        <v>0</v>
      </c>
      <c r="E5375">
        <v>0</v>
      </c>
      <c r="F5375">
        <v>0.5</v>
      </c>
      <c r="G5375" s="3">
        <f t="shared" si="1887"/>
        <v>51.370914395973912</v>
      </c>
    </row>
    <row r="5376" spans="1:7" x14ac:dyDescent="0.2">
      <c r="A5376" s="1">
        <v>40433.916666646473</v>
      </c>
      <c r="B5376">
        <v>7.6</v>
      </c>
      <c r="C5376">
        <v>81.900000000000006</v>
      </c>
      <c r="D5376">
        <v>0</v>
      </c>
      <c r="E5376">
        <v>0</v>
      </c>
      <c r="F5376">
        <v>0.5</v>
      </c>
      <c r="G5376" s="3">
        <f t="shared" si="1887"/>
        <v>50.494844560292726</v>
      </c>
    </row>
    <row r="5377" spans="1:15" x14ac:dyDescent="0.2">
      <c r="A5377" s="1">
        <v>40433.958333313138</v>
      </c>
      <c r="B5377">
        <v>7.2</v>
      </c>
      <c r="C5377">
        <v>82.8</v>
      </c>
      <c r="D5377">
        <v>0.36</v>
      </c>
      <c r="E5377">
        <v>0</v>
      </c>
      <c r="F5377">
        <v>0.5</v>
      </c>
      <c r="G5377" s="3">
        <f t="shared" si="1887"/>
        <v>50.010388312291298</v>
      </c>
    </row>
    <row r="5378" spans="1:15" x14ac:dyDescent="0.2">
      <c r="A5378" s="1">
        <v>40433.999999979802</v>
      </c>
      <c r="B5378">
        <v>7</v>
      </c>
      <c r="C5378">
        <v>83</v>
      </c>
      <c r="D5378">
        <v>0.36</v>
      </c>
      <c r="E5378">
        <v>0</v>
      </c>
      <c r="F5378">
        <v>0.6</v>
      </c>
      <c r="G5378" s="3">
        <f t="shared" si="1887"/>
        <v>49.752371255155943</v>
      </c>
      <c r="H5378" s="1">
        <f t="shared" ref="H5378" si="1904">A5378</f>
        <v>40433.999999979802</v>
      </c>
      <c r="I5378" s="3">
        <f t="shared" ref="I5378" si="1905">AVERAGE(B5378:B5401)</f>
        <v>10.491666666666667</v>
      </c>
      <c r="J5378" s="3">
        <f t="shared" ref="J5378" si="1906">STDEV(B5378:B5401)</f>
        <v>5.2992958241528703</v>
      </c>
      <c r="K5378" s="3">
        <f t="shared" ref="K5378" si="1907">AVERAGE(C5378:C5401)</f>
        <v>70.462499999999991</v>
      </c>
      <c r="L5378" s="3">
        <f t="shared" ref="L5378" si="1908">AVERAGE(D5385:D5397)</f>
        <v>1658.6861538461537</v>
      </c>
      <c r="M5378" s="3">
        <f t="shared" ref="M5378" si="1909">SUM(E5378:E5401)</f>
        <v>0</v>
      </c>
      <c r="N5378" s="3">
        <f t="shared" ref="N5378" si="1910">AVERAGE(F5378:F5401)</f>
        <v>1.1791666666666669</v>
      </c>
      <c r="O5378" s="3">
        <f t="shared" ref="O5378" si="1911">AVERAGE(G5378:G5401)</f>
        <v>53.402055891179991</v>
      </c>
    </row>
    <row r="5379" spans="1:15" x14ac:dyDescent="0.2">
      <c r="A5379" s="1">
        <v>40434.041666646466</v>
      </c>
      <c r="B5379">
        <v>6.3</v>
      </c>
      <c r="C5379">
        <v>84</v>
      </c>
      <c r="D5379">
        <v>0.36</v>
      </c>
      <c r="E5379">
        <v>0</v>
      </c>
      <c r="F5379">
        <v>0.6</v>
      </c>
      <c r="G5379" s="3">
        <f t="shared" si="1887"/>
        <v>48.867075152074953</v>
      </c>
    </row>
    <row r="5380" spans="1:15" x14ac:dyDescent="0.2">
      <c r="A5380" s="1">
        <v>40434.08333331313</v>
      </c>
      <c r="B5380">
        <v>5.5</v>
      </c>
      <c r="C5380">
        <v>88</v>
      </c>
      <c r="D5380">
        <v>0.36</v>
      </c>
      <c r="E5380">
        <v>0</v>
      </c>
      <c r="F5380">
        <v>0.6</v>
      </c>
      <c r="G5380" s="3">
        <f t="shared" si="1887"/>
        <v>48.021962339984917</v>
      </c>
    </row>
    <row r="5381" spans="1:15" x14ac:dyDescent="0.2">
      <c r="A5381" s="1">
        <v>40434.124999979795</v>
      </c>
      <c r="B5381">
        <v>3.5</v>
      </c>
      <c r="C5381">
        <v>93</v>
      </c>
      <c r="D5381">
        <v>-0.72</v>
      </c>
      <c r="E5381">
        <v>0</v>
      </c>
      <c r="F5381">
        <v>0.4</v>
      </c>
      <c r="G5381" s="3">
        <f t="shared" si="1887"/>
        <v>45.591341778386393</v>
      </c>
    </row>
    <row r="5382" spans="1:15" x14ac:dyDescent="0.2">
      <c r="A5382" s="1">
        <v>40434.166666646459</v>
      </c>
      <c r="B5382">
        <v>2.6</v>
      </c>
      <c r="C5382">
        <v>94.8</v>
      </c>
      <c r="D5382">
        <v>1.08</v>
      </c>
      <c r="E5382">
        <v>0</v>
      </c>
      <c r="F5382">
        <v>0.5</v>
      </c>
      <c r="G5382" s="3">
        <f t="shared" si="1887"/>
        <v>44.466439923900701</v>
      </c>
    </row>
    <row r="5383" spans="1:15" x14ac:dyDescent="0.2">
      <c r="A5383" s="1">
        <v>40434.208333313123</v>
      </c>
      <c r="B5383">
        <v>2.2000000000000002</v>
      </c>
      <c r="C5383">
        <v>96.3</v>
      </c>
      <c r="D5383">
        <v>0</v>
      </c>
      <c r="E5383">
        <v>0</v>
      </c>
      <c r="F5383">
        <v>0.4</v>
      </c>
      <c r="G5383" s="3">
        <f t="shared" si="1887"/>
        <v>44.002144395779588</v>
      </c>
    </row>
    <row r="5384" spans="1:15" x14ac:dyDescent="0.2">
      <c r="A5384" s="1">
        <v>40434.249999979787</v>
      </c>
      <c r="B5384">
        <v>3.3</v>
      </c>
      <c r="C5384">
        <v>94.5</v>
      </c>
      <c r="D5384">
        <v>0</v>
      </c>
      <c r="E5384">
        <v>0</v>
      </c>
      <c r="F5384">
        <v>0.7</v>
      </c>
      <c r="G5384" s="3">
        <f t="shared" si="1887"/>
        <v>45.400830093567684</v>
      </c>
    </row>
    <row r="5385" spans="1:15" x14ac:dyDescent="0.2">
      <c r="A5385" s="1">
        <v>40434.291666646452</v>
      </c>
      <c r="B5385">
        <v>2.7</v>
      </c>
      <c r="C5385">
        <v>96</v>
      </c>
      <c r="D5385">
        <v>120.96</v>
      </c>
      <c r="E5385">
        <v>0</v>
      </c>
      <c r="F5385">
        <v>0.4</v>
      </c>
      <c r="G5385" s="3">
        <f t="shared" si="1887"/>
        <v>44.665613134331181</v>
      </c>
    </row>
    <row r="5386" spans="1:15" x14ac:dyDescent="0.2">
      <c r="A5386" s="1">
        <v>40434.333333313116</v>
      </c>
      <c r="B5386">
        <v>9.8000000000000007</v>
      </c>
      <c r="C5386">
        <v>75.099999999999994</v>
      </c>
      <c r="D5386">
        <v>819.72</v>
      </c>
      <c r="E5386">
        <v>0</v>
      </c>
      <c r="F5386">
        <v>0.9</v>
      </c>
      <c r="G5386" s="3">
        <f t="shared" si="1887"/>
        <v>53.015938470464846</v>
      </c>
    </row>
    <row r="5387" spans="1:15" x14ac:dyDescent="0.2">
      <c r="A5387" s="1">
        <v>40434.37499997978</v>
      </c>
      <c r="B5387">
        <v>11.8</v>
      </c>
      <c r="C5387">
        <v>66</v>
      </c>
      <c r="D5387">
        <v>1546.2</v>
      </c>
      <c r="E5387">
        <v>0</v>
      </c>
      <c r="F5387">
        <v>1.2</v>
      </c>
      <c r="G5387" s="3">
        <f t="shared" si="1887"/>
        <v>55.035653723220591</v>
      </c>
    </row>
    <row r="5388" spans="1:15" x14ac:dyDescent="0.2">
      <c r="A5388" s="1">
        <v>40434.416666646444</v>
      </c>
      <c r="B5388">
        <v>13.7</v>
      </c>
      <c r="C5388">
        <v>55.7</v>
      </c>
      <c r="D5388">
        <v>2218.3200000000002</v>
      </c>
      <c r="E5388">
        <v>0</v>
      </c>
      <c r="F5388">
        <v>1.3</v>
      </c>
      <c r="G5388" s="3">
        <f t="shared" si="1887"/>
        <v>56.700932399676134</v>
      </c>
    </row>
    <row r="5389" spans="1:15" x14ac:dyDescent="0.2">
      <c r="A5389" s="1">
        <v>40434.458333313109</v>
      </c>
      <c r="B5389">
        <v>16</v>
      </c>
      <c r="C5389">
        <v>49.9</v>
      </c>
      <c r="D5389">
        <v>2707.2</v>
      </c>
      <c r="E5389">
        <v>0</v>
      </c>
      <c r="F5389">
        <v>2</v>
      </c>
      <c r="G5389" s="3">
        <f t="shared" si="1887"/>
        <v>59.198096536919124</v>
      </c>
    </row>
    <row r="5390" spans="1:15" x14ac:dyDescent="0.2">
      <c r="A5390" s="1">
        <v>40434.499999979773</v>
      </c>
      <c r="B5390">
        <v>16.399999999999999</v>
      </c>
      <c r="C5390">
        <v>45.5</v>
      </c>
      <c r="D5390">
        <v>3021.12</v>
      </c>
      <c r="E5390">
        <v>0</v>
      </c>
      <c r="F5390">
        <v>1.9</v>
      </c>
      <c r="G5390" s="3">
        <f t="shared" si="1887"/>
        <v>59.252671502310179</v>
      </c>
    </row>
    <row r="5391" spans="1:15" x14ac:dyDescent="0.2">
      <c r="A5391" s="1">
        <v>40434.541666646437</v>
      </c>
      <c r="B5391">
        <v>16.8</v>
      </c>
      <c r="C5391">
        <v>44.6</v>
      </c>
      <c r="D5391">
        <v>3056.4</v>
      </c>
      <c r="E5391">
        <v>0</v>
      </c>
      <c r="F5391">
        <v>1.9</v>
      </c>
      <c r="G5391" s="3">
        <f t="shared" si="1887"/>
        <v>59.68055390777927</v>
      </c>
    </row>
    <row r="5392" spans="1:15" x14ac:dyDescent="0.2">
      <c r="A5392" s="1">
        <v>40434.583333313101</v>
      </c>
      <c r="B5392">
        <v>18</v>
      </c>
      <c r="C5392">
        <v>42.7</v>
      </c>
      <c r="D5392">
        <v>2941.56</v>
      </c>
      <c r="E5392">
        <v>0</v>
      </c>
      <c r="F5392">
        <v>1.6</v>
      </c>
      <c r="G5392" s="3">
        <f t="shared" si="1887"/>
        <v>61.046569497291159</v>
      </c>
    </row>
    <row r="5393" spans="1:15" x14ac:dyDescent="0.2">
      <c r="A5393" s="1">
        <v>40434.624999979766</v>
      </c>
      <c r="B5393">
        <v>16.899999999999999</v>
      </c>
      <c r="C5393">
        <v>44.8</v>
      </c>
      <c r="D5393">
        <v>2020.68</v>
      </c>
      <c r="E5393">
        <v>0</v>
      </c>
      <c r="F5393">
        <v>2.4</v>
      </c>
      <c r="G5393" s="3">
        <f t="shared" si="1887"/>
        <v>59.836274116430317</v>
      </c>
    </row>
    <row r="5394" spans="1:15" x14ac:dyDescent="0.2">
      <c r="A5394" s="1">
        <v>40434.66666664643</v>
      </c>
      <c r="B5394">
        <v>16.600000000000001</v>
      </c>
      <c r="C5394">
        <v>48.8</v>
      </c>
      <c r="D5394">
        <v>1859.76</v>
      </c>
      <c r="E5394">
        <v>0</v>
      </c>
      <c r="F5394">
        <v>3</v>
      </c>
      <c r="G5394" s="3">
        <f t="shared" ref="G5394:G5457" si="1912">B5394+(0.36*(237.7*(((17.271*B5394)/(237.7+B5394))+LN(C5394/100)))/(17.271-(((17.271*B5394)/(237.7+B5394))+LN(C5394/100))))+41.2</f>
        <v>59.880617630495529</v>
      </c>
    </row>
    <row r="5395" spans="1:15" x14ac:dyDescent="0.2">
      <c r="A5395" s="1">
        <v>40434.708333313094</v>
      </c>
      <c r="B5395">
        <v>15.4</v>
      </c>
      <c r="C5395">
        <v>56.6</v>
      </c>
      <c r="D5395">
        <v>1100.8800000000001</v>
      </c>
      <c r="E5395">
        <v>0</v>
      </c>
      <c r="F5395">
        <v>3</v>
      </c>
      <c r="G5395" s="3">
        <f t="shared" si="1912"/>
        <v>59.05514595492707</v>
      </c>
    </row>
    <row r="5396" spans="1:15" x14ac:dyDescent="0.2">
      <c r="A5396" s="1">
        <v>40434.749999979758</v>
      </c>
      <c r="B5396">
        <v>13.7</v>
      </c>
      <c r="C5396">
        <v>67.599999999999994</v>
      </c>
      <c r="D5396">
        <v>144.36000000000001</v>
      </c>
      <c r="E5396">
        <v>0</v>
      </c>
      <c r="F5396">
        <v>2.2000000000000002</v>
      </c>
      <c r="G5396" s="3">
        <f t="shared" si="1912"/>
        <v>57.712680819961093</v>
      </c>
    </row>
    <row r="5397" spans="1:15" x14ac:dyDescent="0.2">
      <c r="A5397" s="1">
        <v>40434.791666646423</v>
      </c>
      <c r="B5397">
        <v>13</v>
      </c>
      <c r="C5397">
        <v>70.2</v>
      </c>
      <c r="D5397">
        <v>5.76</v>
      </c>
      <c r="E5397">
        <v>0</v>
      </c>
      <c r="F5397">
        <v>0.6</v>
      </c>
      <c r="G5397" s="3">
        <f t="shared" si="1912"/>
        <v>56.971178283694798</v>
      </c>
    </row>
    <row r="5398" spans="1:15" x14ac:dyDescent="0.2">
      <c r="A5398" s="1">
        <v>40434.833333313087</v>
      </c>
      <c r="B5398">
        <v>11.6</v>
      </c>
      <c r="C5398">
        <v>73.599999999999994</v>
      </c>
      <c r="D5398">
        <v>0</v>
      </c>
      <c r="E5398">
        <v>0</v>
      </c>
      <c r="F5398">
        <v>0.6</v>
      </c>
      <c r="G5398" s="3">
        <f t="shared" si="1912"/>
        <v>55.335950930940804</v>
      </c>
    </row>
    <row r="5399" spans="1:15" x14ac:dyDescent="0.2">
      <c r="A5399" s="1">
        <v>40434.874999979751</v>
      </c>
      <c r="B5399">
        <v>10.8</v>
      </c>
      <c r="C5399">
        <v>71.5</v>
      </c>
      <c r="D5399">
        <v>0</v>
      </c>
      <c r="E5399">
        <v>0</v>
      </c>
      <c r="F5399">
        <v>0.5</v>
      </c>
      <c r="G5399" s="3">
        <f t="shared" si="1912"/>
        <v>54.107527947141222</v>
      </c>
    </row>
    <row r="5400" spans="1:15" x14ac:dyDescent="0.2">
      <c r="A5400" s="1">
        <v>40434.916666646415</v>
      </c>
      <c r="B5400">
        <v>9.6999999999999993</v>
      </c>
      <c r="C5400">
        <v>72.8</v>
      </c>
      <c r="D5400">
        <v>0</v>
      </c>
      <c r="E5400">
        <v>0</v>
      </c>
      <c r="F5400">
        <v>0.5</v>
      </c>
      <c r="G5400" s="3">
        <f t="shared" si="1912"/>
        <v>52.720115009857977</v>
      </c>
    </row>
    <row r="5401" spans="1:15" x14ac:dyDescent="0.2">
      <c r="A5401" s="1">
        <v>40434.958333313079</v>
      </c>
      <c r="B5401">
        <v>8.5</v>
      </c>
      <c r="C5401">
        <v>76.099999999999994</v>
      </c>
      <c r="D5401">
        <v>0</v>
      </c>
      <c r="E5401">
        <v>0</v>
      </c>
      <c r="F5401">
        <v>0.5</v>
      </c>
      <c r="G5401" s="3">
        <f t="shared" si="1912"/>
        <v>51.331656584028551</v>
      </c>
    </row>
    <row r="5402" spans="1:15" x14ac:dyDescent="0.2">
      <c r="A5402" s="1">
        <v>40434.999999979744</v>
      </c>
      <c r="B5402">
        <v>7.6</v>
      </c>
      <c r="C5402">
        <v>81.3</v>
      </c>
      <c r="D5402">
        <v>0</v>
      </c>
      <c r="E5402">
        <v>0</v>
      </c>
      <c r="F5402">
        <v>0.4</v>
      </c>
      <c r="G5402" s="3">
        <f t="shared" si="1912"/>
        <v>50.45697206597314</v>
      </c>
      <c r="H5402" s="1">
        <f t="shared" ref="H5402" si="1913">A5402</f>
        <v>40434.999999979744</v>
      </c>
      <c r="I5402" s="3">
        <f t="shared" ref="I5402" si="1914">AVERAGE(B5402:B5425)</f>
        <v>11.40416666666667</v>
      </c>
      <c r="J5402" s="3">
        <f t="shared" ref="J5402" si="1915">STDEV(B5402:B5425)</f>
        <v>5.5127898063752863</v>
      </c>
      <c r="K5402" s="3">
        <f t="shared" ref="K5402" si="1916">AVERAGE(C5402:C5425)</f>
        <v>69.145833333333329</v>
      </c>
      <c r="L5402" s="3">
        <f t="shared" ref="L5402" si="1917">AVERAGE(D5409:D5421)</f>
        <v>1587.4061538461538</v>
      </c>
      <c r="M5402" s="3">
        <f t="shared" ref="M5402" si="1918">SUM(E5402:E5425)</f>
        <v>0</v>
      </c>
      <c r="N5402" s="3">
        <f t="shared" ref="N5402" si="1919">AVERAGE(F5402:F5425)</f>
        <v>1.1833333333333333</v>
      </c>
      <c r="O5402" s="3">
        <f t="shared" ref="O5402" si="1920">AVERAGE(G5402:G5425)</f>
        <v>54.485794823663809</v>
      </c>
    </row>
    <row r="5403" spans="1:15" x14ac:dyDescent="0.2">
      <c r="A5403" s="1">
        <v>40435.041666646408</v>
      </c>
      <c r="B5403">
        <v>6.8</v>
      </c>
      <c r="C5403">
        <v>83.6</v>
      </c>
      <c r="D5403">
        <v>0.36</v>
      </c>
      <c r="E5403">
        <v>0</v>
      </c>
      <c r="F5403">
        <v>0.5</v>
      </c>
      <c r="G5403" s="3">
        <f t="shared" si="1912"/>
        <v>49.518894160975563</v>
      </c>
    </row>
    <row r="5404" spans="1:15" x14ac:dyDescent="0.2">
      <c r="A5404" s="1">
        <v>40435.083333313072</v>
      </c>
      <c r="B5404">
        <v>6.5</v>
      </c>
      <c r="C5404">
        <v>83.7</v>
      </c>
      <c r="D5404">
        <v>0.36</v>
      </c>
      <c r="E5404">
        <v>0</v>
      </c>
      <c r="F5404">
        <v>0.5</v>
      </c>
      <c r="G5404" s="3">
        <f t="shared" si="1912"/>
        <v>49.119281539276358</v>
      </c>
    </row>
    <row r="5405" spans="1:15" x14ac:dyDescent="0.2">
      <c r="A5405" s="1">
        <v>40435.124999979736</v>
      </c>
      <c r="B5405">
        <v>3.5</v>
      </c>
      <c r="C5405">
        <v>89.8</v>
      </c>
      <c r="D5405">
        <v>0.72</v>
      </c>
      <c r="E5405">
        <v>0</v>
      </c>
      <c r="F5405">
        <v>0.5</v>
      </c>
      <c r="G5405" s="3">
        <f t="shared" si="1912"/>
        <v>45.414585729355231</v>
      </c>
    </row>
    <row r="5406" spans="1:15" x14ac:dyDescent="0.2">
      <c r="A5406" s="1">
        <v>40435.166666646401</v>
      </c>
      <c r="B5406">
        <v>3.8</v>
      </c>
      <c r="C5406">
        <v>93.1</v>
      </c>
      <c r="D5406">
        <v>2.88</v>
      </c>
      <c r="E5406">
        <v>0</v>
      </c>
      <c r="F5406">
        <v>0.5</v>
      </c>
      <c r="G5406" s="3">
        <f t="shared" si="1912"/>
        <v>46.003876155207621</v>
      </c>
    </row>
    <row r="5407" spans="1:15" x14ac:dyDescent="0.2">
      <c r="A5407" s="1">
        <v>40435.208333313065</v>
      </c>
      <c r="B5407">
        <v>3</v>
      </c>
      <c r="C5407">
        <v>94.6</v>
      </c>
      <c r="D5407">
        <v>-2.16</v>
      </c>
      <c r="E5407">
        <v>0</v>
      </c>
      <c r="F5407">
        <v>0.4</v>
      </c>
      <c r="G5407" s="3">
        <f t="shared" si="1912"/>
        <v>44.998881643170655</v>
      </c>
    </row>
    <row r="5408" spans="1:15" x14ac:dyDescent="0.2">
      <c r="A5408" s="1">
        <v>40435.249999979729</v>
      </c>
      <c r="B5408">
        <v>2.6</v>
      </c>
      <c r="C5408">
        <v>95.7</v>
      </c>
      <c r="D5408">
        <v>0</v>
      </c>
      <c r="E5408">
        <v>0</v>
      </c>
      <c r="F5408">
        <v>0.4</v>
      </c>
      <c r="G5408" s="3">
        <f t="shared" si="1912"/>
        <v>44.514014276774638</v>
      </c>
    </row>
    <row r="5409" spans="1:7" x14ac:dyDescent="0.2">
      <c r="A5409" s="1">
        <v>40435.291666646393</v>
      </c>
      <c r="B5409">
        <v>3.2</v>
      </c>
      <c r="C5409">
        <v>96.8</v>
      </c>
      <c r="D5409">
        <v>132.47999999999999</v>
      </c>
      <c r="E5409">
        <v>0</v>
      </c>
      <c r="F5409">
        <v>0.4</v>
      </c>
      <c r="G5409" s="3">
        <f t="shared" si="1912"/>
        <v>45.386805893327647</v>
      </c>
    </row>
    <row r="5410" spans="1:7" x14ac:dyDescent="0.2">
      <c r="A5410" s="1">
        <v>40435.333333313058</v>
      </c>
      <c r="B5410">
        <v>11.2</v>
      </c>
      <c r="C5410">
        <v>78.2</v>
      </c>
      <c r="D5410">
        <v>826.56</v>
      </c>
      <c r="E5410">
        <v>0</v>
      </c>
      <c r="F5410">
        <v>0.4</v>
      </c>
      <c r="G5410" s="3">
        <f t="shared" si="1912"/>
        <v>55.115750671200125</v>
      </c>
    </row>
    <row r="5411" spans="1:7" x14ac:dyDescent="0.2">
      <c r="A5411" s="1">
        <v>40435.374999979722</v>
      </c>
      <c r="B5411">
        <v>14.8</v>
      </c>
      <c r="C5411">
        <v>59.3</v>
      </c>
      <c r="D5411">
        <v>1605.24</v>
      </c>
      <c r="E5411">
        <v>0</v>
      </c>
      <c r="F5411">
        <v>0.5</v>
      </c>
      <c r="G5411" s="3">
        <f t="shared" si="1912"/>
        <v>58.497411706184444</v>
      </c>
    </row>
    <row r="5412" spans="1:7" x14ac:dyDescent="0.2">
      <c r="A5412" s="1">
        <v>40435.416666646386</v>
      </c>
      <c r="B5412">
        <v>16.5</v>
      </c>
      <c r="C5412">
        <v>52.7</v>
      </c>
      <c r="D5412">
        <v>2023.2</v>
      </c>
      <c r="E5412">
        <v>0</v>
      </c>
      <c r="F5412">
        <v>0.5</v>
      </c>
      <c r="G5412" s="3">
        <f t="shared" si="1912"/>
        <v>60.148833204469121</v>
      </c>
    </row>
    <row r="5413" spans="1:7" x14ac:dyDescent="0.2">
      <c r="A5413" s="1">
        <v>40435.45833331305</v>
      </c>
      <c r="B5413">
        <v>17.3</v>
      </c>
      <c r="C5413">
        <v>47.3</v>
      </c>
      <c r="D5413">
        <v>2158.56</v>
      </c>
      <c r="E5413">
        <v>0</v>
      </c>
      <c r="F5413">
        <v>1.3</v>
      </c>
      <c r="G5413" s="3">
        <f t="shared" si="1912"/>
        <v>60.648749148287564</v>
      </c>
    </row>
    <row r="5414" spans="1:7" x14ac:dyDescent="0.2">
      <c r="A5414" s="1">
        <v>40435.499999979715</v>
      </c>
      <c r="B5414">
        <v>18.600000000000001</v>
      </c>
      <c r="C5414">
        <v>41</v>
      </c>
      <c r="D5414">
        <v>2431.44</v>
      </c>
      <c r="E5414">
        <v>0</v>
      </c>
      <c r="F5414">
        <v>1.4</v>
      </c>
      <c r="G5414" s="3">
        <f t="shared" si="1912"/>
        <v>61.630845294675979</v>
      </c>
    </row>
    <row r="5415" spans="1:7" x14ac:dyDescent="0.2">
      <c r="A5415" s="1">
        <v>40435.541666646379</v>
      </c>
      <c r="B5415">
        <v>17.3</v>
      </c>
      <c r="C5415">
        <v>39.4</v>
      </c>
      <c r="D5415">
        <v>2979.72</v>
      </c>
      <c r="E5415">
        <v>0</v>
      </c>
      <c r="F5415">
        <v>2.5</v>
      </c>
      <c r="G5415" s="3">
        <f t="shared" si="1912"/>
        <v>59.707478606114321</v>
      </c>
    </row>
    <row r="5416" spans="1:7" x14ac:dyDescent="0.2">
      <c r="A5416" s="1">
        <v>40435.583333313043</v>
      </c>
      <c r="B5416">
        <v>17.600000000000001</v>
      </c>
      <c r="C5416">
        <v>42.6</v>
      </c>
      <c r="D5416">
        <v>2878.92</v>
      </c>
      <c r="E5416">
        <v>0</v>
      </c>
      <c r="F5416">
        <v>3</v>
      </c>
      <c r="G5416" s="3">
        <f t="shared" si="1912"/>
        <v>60.504604744313461</v>
      </c>
    </row>
    <row r="5417" spans="1:7" x14ac:dyDescent="0.2">
      <c r="A5417" s="1">
        <v>40435.624999979707</v>
      </c>
      <c r="B5417">
        <v>17.100000000000001</v>
      </c>
      <c r="C5417">
        <v>42.5</v>
      </c>
      <c r="D5417">
        <v>2465.64</v>
      </c>
      <c r="E5417">
        <v>0</v>
      </c>
      <c r="F5417">
        <v>3.2</v>
      </c>
      <c r="G5417" s="3">
        <f t="shared" si="1912"/>
        <v>59.83020645446873</v>
      </c>
    </row>
    <row r="5418" spans="1:7" x14ac:dyDescent="0.2">
      <c r="A5418" s="1">
        <v>40435.666666646372</v>
      </c>
      <c r="B5418">
        <v>17.100000000000001</v>
      </c>
      <c r="C5418">
        <v>45.5</v>
      </c>
      <c r="D5418">
        <v>1858.68</v>
      </c>
      <c r="E5418">
        <v>0</v>
      </c>
      <c r="F5418">
        <v>3.1</v>
      </c>
      <c r="G5418" s="3">
        <f t="shared" si="1912"/>
        <v>60.181763170749051</v>
      </c>
    </row>
    <row r="5419" spans="1:7" x14ac:dyDescent="0.2">
      <c r="A5419" s="1">
        <v>40435.708333313036</v>
      </c>
      <c r="B5419">
        <v>16.3</v>
      </c>
      <c r="C5419">
        <v>51.2</v>
      </c>
      <c r="D5419">
        <v>1116.72</v>
      </c>
      <c r="E5419">
        <v>0</v>
      </c>
      <c r="F5419">
        <v>2.9</v>
      </c>
      <c r="G5419" s="3">
        <f t="shared" si="1912"/>
        <v>59.731332097101657</v>
      </c>
    </row>
    <row r="5420" spans="1:7" x14ac:dyDescent="0.2">
      <c r="A5420" s="1">
        <v>40435.7499999797</v>
      </c>
      <c r="B5420">
        <v>14.8</v>
      </c>
      <c r="C5420">
        <v>60.2</v>
      </c>
      <c r="D5420">
        <v>153</v>
      </c>
      <c r="E5420">
        <v>0</v>
      </c>
      <c r="F5420">
        <v>2.2000000000000002</v>
      </c>
      <c r="G5420" s="3">
        <f t="shared" si="1912"/>
        <v>58.576534905298843</v>
      </c>
    </row>
    <row r="5421" spans="1:7" x14ac:dyDescent="0.2">
      <c r="A5421" s="1">
        <v>40435.791666646364</v>
      </c>
      <c r="B5421">
        <v>12.3</v>
      </c>
      <c r="C5421">
        <v>72.2</v>
      </c>
      <c r="D5421">
        <v>6.12</v>
      </c>
      <c r="E5421">
        <v>0</v>
      </c>
      <c r="F5421">
        <v>0.6</v>
      </c>
      <c r="G5421" s="3">
        <f t="shared" si="1912"/>
        <v>56.177494359322338</v>
      </c>
    </row>
    <row r="5422" spans="1:7" x14ac:dyDescent="0.2">
      <c r="A5422" s="1">
        <v>40435.833333313029</v>
      </c>
      <c r="B5422">
        <v>12.8</v>
      </c>
      <c r="C5422">
        <v>70.099999999999994</v>
      </c>
      <c r="D5422">
        <v>0.36</v>
      </c>
      <c r="E5422">
        <v>0</v>
      </c>
      <c r="F5422">
        <v>0.5</v>
      </c>
      <c r="G5422" s="3">
        <f t="shared" si="1912"/>
        <v>56.69467507142415</v>
      </c>
    </row>
    <row r="5423" spans="1:7" x14ac:dyDescent="0.2">
      <c r="A5423" s="1">
        <v>40435.874999979693</v>
      </c>
      <c r="B5423">
        <v>12.3</v>
      </c>
      <c r="C5423">
        <v>75.900000000000006</v>
      </c>
      <c r="D5423">
        <v>0</v>
      </c>
      <c r="E5423">
        <v>0</v>
      </c>
      <c r="F5423">
        <v>0.9</v>
      </c>
      <c r="G5423" s="3">
        <f t="shared" si="1912"/>
        <v>56.441638080656375</v>
      </c>
    </row>
    <row r="5424" spans="1:7" x14ac:dyDescent="0.2">
      <c r="A5424" s="1">
        <v>40435.916666646357</v>
      </c>
      <c r="B5424">
        <v>10.6</v>
      </c>
      <c r="C5424">
        <v>81.2</v>
      </c>
      <c r="D5424">
        <v>0.36</v>
      </c>
      <c r="E5424">
        <v>0</v>
      </c>
      <c r="F5424">
        <v>0.8</v>
      </c>
      <c r="G5424" s="3">
        <f t="shared" si="1912"/>
        <v>54.504092993789023</v>
      </c>
    </row>
    <row r="5425" spans="1:15" x14ac:dyDescent="0.2">
      <c r="A5425" s="1">
        <v>40435.958333313021</v>
      </c>
      <c r="B5425">
        <v>10.1</v>
      </c>
      <c r="C5425">
        <v>81.599999999999994</v>
      </c>
      <c r="D5425">
        <v>0</v>
      </c>
      <c r="E5425">
        <v>0</v>
      </c>
      <c r="F5425">
        <v>1</v>
      </c>
      <c r="G5425" s="3">
        <f t="shared" si="1912"/>
        <v>53.854353795815406</v>
      </c>
    </row>
    <row r="5426" spans="1:15" x14ac:dyDescent="0.2">
      <c r="A5426" s="1">
        <v>40435.999999979686</v>
      </c>
      <c r="B5426">
        <v>8.5</v>
      </c>
      <c r="C5426">
        <v>84.5</v>
      </c>
      <c r="D5426">
        <v>0</v>
      </c>
      <c r="E5426">
        <v>0</v>
      </c>
      <c r="F5426">
        <v>0.8</v>
      </c>
      <c r="G5426" s="3">
        <f t="shared" si="1912"/>
        <v>51.87374714949835</v>
      </c>
      <c r="H5426" s="1">
        <f t="shared" ref="H5426" si="1921">A5426</f>
        <v>40435.999999979686</v>
      </c>
      <c r="I5426" s="3">
        <f t="shared" ref="I5426" si="1922">AVERAGE(B5426:B5449)</f>
        <v>13.062500000000002</v>
      </c>
      <c r="J5426" s="3">
        <f t="shared" ref="J5426" si="1923">STDEV(B5426:B5449)</f>
        <v>6.0160518976137949</v>
      </c>
      <c r="K5426" s="3">
        <f t="shared" ref="K5426" si="1924">AVERAGE(C5426:C5449)</f>
        <v>66.845833333333346</v>
      </c>
      <c r="L5426" s="3">
        <f t="shared" ref="L5426" si="1925">AVERAGE(D5433:D5445)</f>
        <v>1695.7384615384615</v>
      </c>
      <c r="M5426" s="3">
        <f t="shared" ref="M5426" si="1926">SUM(E5426:E5449)</f>
        <v>0</v>
      </c>
      <c r="N5426" s="3">
        <f t="shared" ref="N5426" si="1927">AVERAGE(F5426:F5449)</f>
        <v>1.2958333333333336</v>
      </c>
      <c r="O5426" s="3">
        <f t="shared" ref="O5426" si="1928">AVERAGE(G5426:G5449)</f>
        <v>56.489913912006578</v>
      </c>
    </row>
    <row r="5427" spans="1:15" x14ac:dyDescent="0.2">
      <c r="A5427" s="1">
        <v>40436.04166664635</v>
      </c>
      <c r="B5427">
        <v>7.2</v>
      </c>
      <c r="C5427">
        <v>86.9</v>
      </c>
      <c r="D5427">
        <v>0</v>
      </c>
      <c r="E5427">
        <v>0</v>
      </c>
      <c r="F5427">
        <v>0.6</v>
      </c>
      <c r="G5427" s="3">
        <f t="shared" si="1912"/>
        <v>50.259655336950487</v>
      </c>
    </row>
    <row r="5428" spans="1:15" x14ac:dyDescent="0.2">
      <c r="A5428" s="1">
        <v>40436.083333313014</v>
      </c>
      <c r="B5428">
        <v>6.6</v>
      </c>
      <c r="C5428">
        <v>88.7</v>
      </c>
      <c r="D5428">
        <v>0.36</v>
      </c>
      <c r="E5428">
        <v>0</v>
      </c>
      <c r="F5428">
        <v>0.5</v>
      </c>
      <c r="G5428" s="3">
        <f t="shared" si="1912"/>
        <v>49.552880590891412</v>
      </c>
    </row>
    <row r="5429" spans="1:15" x14ac:dyDescent="0.2">
      <c r="A5429" s="1">
        <v>40436.124999979678</v>
      </c>
      <c r="B5429">
        <v>5.7</v>
      </c>
      <c r="C5429">
        <v>91.6</v>
      </c>
      <c r="D5429">
        <v>0.72</v>
      </c>
      <c r="E5429">
        <v>0</v>
      </c>
      <c r="F5429">
        <v>0.5</v>
      </c>
      <c r="G5429" s="3">
        <f t="shared" si="1912"/>
        <v>48.49854320266045</v>
      </c>
    </row>
    <row r="5430" spans="1:15" x14ac:dyDescent="0.2">
      <c r="A5430" s="1">
        <v>40436.166666646342</v>
      </c>
      <c r="B5430">
        <v>5.6</v>
      </c>
      <c r="C5430">
        <v>92.1</v>
      </c>
      <c r="D5430">
        <v>0.36</v>
      </c>
      <c r="E5430">
        <v>0</v>
      </c>
      <c r="F5430">
        <v>0.5</v>
      </c>
      <c r="G5430" s="3">
        <f t="shared" si="1912"/>
        <v>48.390889538456122</v>
      </c>
    </row>
    <row r="5431" spans="1:15" x14ac:dyDescent="0.2">
      <c r="A5431" s="1">
        <v>40436.208333313007</v>
      </c>
      <c r="B5431">
        <v>4.0999999999999996</v>
      </c>
      <c r="C5431">
        <v>93.7</v>
      </c>
      <c r="D5431">
        <v>0.72</v>
      </c>
      <c r="E5431">
        <v>0</v>
      </c>
      <c r="F5431">
        <v>0.5</v>
      </c>
      <c r="G5431" s="3">
        <f t="shared" si="1912"/>
        <v>46.443645757803658</v>
      </c>
    </row>
    <row r="5432" spans="1:15" x14ac:dyDescent="0.2">
      <c r="A5432" s="1">
        <v>40436.249999979671</v>
      </c>
      <c r="B5432">
        <v>3.3</v>
      </c>
      <c r="C5432">
        <v>94.8</v>
      </c>
      <c r="D5432">
        <v>0</v>
      </c>
      <c r="E5432">
        <v>0</v>
      </c>
      <c r="F5432">
        <v>0.5</v>
      </c>
      <c r="G5432" s="3">
        <f t="shared" si="1912"/>
        <v>45.416869626858706</v>
      </c>
    </row>
    <row r="5433" spans="1:15" x14ac:dyDescent="0.2">
      <c r="A5433" s="1">
        <v>40436.291666646335</v>
      </c>
      <c r="B5433">
        <v>4.4000000000000004</v>
      </c>
      <c r="C5433">
        <v>95.7</v>
      </c>
      <c r="D5433">
        <v>143.28</v>
      </c>
      <c r="E5433">
        <v>0</v>
      </c>
      <c r="F5433">
        <v>0.4</v>
      </c>
      <c r="G5433" s="3">
        <f t="shared" si="1912"/>
        <v>46.958680523404269</v>
      </c>
    </row>
    <row r="5434" spans="1:15" x14ac:dyDescent="0.2">
      <c r="A5434" s="1">
        <v>40436.333333312999</v>
      </c>
      <c r="B5434">
        <v>12.6</v>
      </c>
      <c r="C5434">
        <v>70.2</v>
      </c>
      <c r="D5434">
        <v>828</v>
      </c>
      <c r="E5434">
        <v>0</v>
      </c>
      <c r="F5434">
        <v>0.7</v>
      </c>
      <c r="G5434" s="3">
        <f t="shared" si="1912"/>
        <v>56.433200387889677</v>
      </c>
    </row>
    <row r="5435" spans="1:15" x14ac:dyDescent="0.2">
      <c r="A5435" s="1">
        <v>40436.374999979664</v>
      </c>
      <c r="B5435">
        <v>15.7</v>
      </c>
      <c r="C5435">
        <v>52</v>
      </c>
      <c r="D5435">
        <v>1560.24</v>
      </c>
      <c r="E5435">
        <v>0</v>
      </c>
      <c r="F5435">
        <v>1</v>
      </c>
      <c r="G5435" s="3">
        <f t="shared" si="1912"/>
        <v>59.012736780511197</v>
      </c>
    </row>
    <row r="5436" spans="1:15" x14ac:dyDescent="0.2">
      <c r="A5436" s="1">
        <v>40436.416666646328</v>
      </c>
      <c r="B5436">
        <v>17.399999999999999</v>
      </c>
      <c r="C5436">
        <v>43.5</v>
      </c>
      <c r="D5436">
        <v>2226.6</v>
      </c>
      <c r="E5436">
        <v>0</v>
      </c>
      <c r="F5436">
        <v>1.8</v>
      </c>
      <c r="G5436" s="3">
        <f t="shared" si="1912"/>
        <v>60.347401959180232</v>
      </c>
    </row>
    <row r="5437" spans="1:15" x14ac:dyDescent="0.2">
      <c r="A5437" s="1">
        <v>40436.458333312992</v>
      </c>
      <c r="B5437">
        <v>19.899999999999999</v>
      </c>
      <c r="C5437">
        <v>39.5</v>
      </c>
      <c r="D5437">
        <v>2725.56</v>
      </c>
      <c r="E5437">
        <v>0</v>
      </c>
      <c r="F5437">
        <v>1.7</v>
      </c>
      <c r="G5437" s="3">
        <f t="shared" si="1912"/>
        <v>63.15660107522325</v>
      </c>
    </row>
    <row r="5438" spans="1:15" x14ac:dyDescent="0.2">
      <c r="A5438" s="1">
        <v>40436.499999979656</v>
      </c>
      <c r="B5438">
        <v>20.7</v>
      </c>
      <c r="C5438">
        <v>37.700000000000003</v>
      </c>
      <c r="D5438">
        <v>3023.64</v>
      </c>
      <c r="E5438">
        <v>0</v>
      </c>
      <c r="F5438">
        <v>1.5</v>
      </c>
      <c r="G5438" s="3">
        <f t="shared" si="1912"/>
        <v>63.97062815448335</v>
      </c>
    </row>
    <row r="5439" spans="1:15" x14ac:dyDescent="0.2">
      <c r="A5439" s="1">
        <v>40436.541666646321</v>
      </c>
      <c r="B5439">
        <v>21.6</v>
      </c>
      <c r="C5439">
        <v>33.700000000000003</v>
      </c>
      <c r="D5439">
        <v>3126.6</v>
      </c>
      <c r="E5439">
        <v>0</v>
      </c>
      <c r="F5439">
        <v>1.8</v>
      </c>
      <c r="G5439" s="3">
        <f t="shared" si="1912"/>
        <v>64.575280495745019</v>
      </c>
    </row>
    <row r="5440" spans="1:15" x14ac:dyDescent="0.2">
      <c r="A5440" s="1">
        <v>40436.583333312985</v>
      </c>
      <c r="B5440">
        <v>20.9</v>
      </c>
      <c r="C5440">
        <v>40.200000000000003</v>
      </c>
      <c r="D5440">
        <v>2867.04</v>
      </c>
      <c r="E5440">
        <v>0</v>
      </c>
      <c r="F5440">
        <v>1.8</v>
      </c>
      <c r="G5440" s="3">
        <f t="shared" si="1912"/>
        <v>64.570006522291138</v>
      </c>
    </row>
    <row r="5441" spans="1:15" x14ac:dyDescent="0.2">
      <c r="A5441" s="1">
        <v>40436.624999979649</v>
      </c>
      <c r="B5441">
        <v>19</v>
      </c>
      <c r="C5441">
        <v>49.2</v>
      </c>
      <c r="D5441">
        <v>2416.3200000000002</v>
      </c>
      <c r="E5441">
        <v>0</v>
      </c>
      <c r="F5441">
        <v>3.5</v>
      </c>
      <c r="G5441" s="3">
        <f t="shared" si="1912"/>
        <v>63.115565727082441</v>
      </c>
    </row>
    <row r="5442" spans="1:15" x14ac:dyDescent="0.2">
      <c r="A5442" s="1">
        <v>40436.666666646313</v>
      </c>
      <c r="B5442">
        <v>19</v>
      </c>
      <c r="C5442">
        <v>52.4</v>
      </c>
      <c r="D5442">
        <v>1843.92</v>
      </c>
      <c r="E5442">
        <v>0</v>
      </c>
      <c r="F5442">
        <v>3.5</v>
      </c>
      <c r="G5442" s="3">
        <f t="shared" si="1912"/>
        <v>63.45067532443678</v>
      </c>
    </row>
    <row r="5443" spans="1:15" x14ac:dyDescent="0.2">
      <c r="A5443" s="1">
        <v>40436.708333312978</v>
      </c>
      <c r="B5443">
        <v>18.100000000000001</v>
      </c>
      <c r="C5443">
        <v>52.8</v>
      </c>
      <c r="D5443">
        <v>1105.56</v>
      </c>
      <c r="E5443">
        <v>0</v>
      </c>
      <c r="F5443">
        <v>3.3</v>
      </c>
      <c r="G5443" s="3">
        <f t="shared" si="1912"/>
        <v>62.291654812696258</v>
      </c>
    </row>
    <row r="5444" spans="1:15" x14ac:dyDescent="0.2">
      <c r="A5444" s="1">
        <v>40436.749999979642</v>
      </c>
      <c r="B5444">
        <v>16.100000000000001</v>
      </c>
      <c r="C5444">
        <v>64.900000000000006</v>
      </c>
      <c r="D5444">
        <v>171.72</v>
      </c>
      <c r="E5444">
        <v>0</v>
      </c>
      <c r="F5444">
        <v>2.8</v>
      </c>
      <c r="G5444" s="3">
        <f t="shared" si="1912"/>
        <v>60.717561533481771</v>
      </c>
    </row>
    <row r="5445" spans="1:15" x14ac:dyDescent="0.2">
      <c r="A5445" s="1">
        <v>40436.791666646306</v>
      </c>
      <c r="B5445">
        <v>14.8</v>
      </c>
      <c r="C5445">
        <v>70.8</v>
      </c>
      <c r="D5445">
        <v>6.12</v>
      </c>
      <c r="E5445">
        <v>0</v>
      </c>
      <c r="F5445">
        <v>1</v>
      </c>
      <c r="G5445" s="3">
        <f t="shared" si="1912"/>
        <v>59.437563755338033</v>
      </c>
    </row>
    <row r="5446" spans="1:15" x14ac:dyDescent="0.2">
      <c r="A5446" s="1">
        <v>40436.83333331297</v>
      </c>
      <c r="B5446">
        <v>13.5</v>
      </c>
      <c r="C5446">
        <v>74.7</v>
      </c>
      <c r="D5446">
        <v>0</v>
      </c>
      <c r="E5446">
        <v>0</v>
      </c>
      <c r="F5446">
        <v>0.6</v>
      </c>
      <c r="G5446" s="3">
        <f t="shared" si="1912"/>
        <v>57.974253475254045</v>
      </c>
    </row>
    <row r="5447" spans="1:15" x14ac:dyDescent="0.2">
      <c r="A5447" s="1">
        <v>40436.874999979635</v>
      </c>
      <c r="B5447">
        <v>12.1</v>
      </c>
      <c r="C5447">
        <v>75.5</v>
      </c>
      <c r="D5447">
        <v>0.36</v>
      </c>
      <c r="E5447">
        <v>0</v>
      </c>
      <c r="F5447">
        <v>0.5</v>
      </c>
      <c r="G5447" s="3">
        <f t="shared" si="1912"/>
        <v>56.144037105804713</v>
      </c>
    </row>
    <row r="5448" spans="1:15" x14ac:dyDescent="0.2">
      <c r="A5448" s="1">
        <v>40436.916666646299</v>
      </c>
      <c r="B5448">
        <v>13.6</v>
      </c>
      <c r="C5448">
        <v>60.7</v>
      </c>
      <c r="D5448">
        <v>0</v>
      </c>
      <c r="E5448">
        <v>0</v>
      </c>
      <c r="F5448">
        <v>0.6</v>
      </c>
      <c r="G5448" s="3">
        <f t="shared" si="1912"/>
        <v>57.013341171541477</v>
      </c>
    </row>
    <row r="5449" spans="1:15" x14ac:dyDescent="0.2">
      <c r="A5449" s="1">
        <v>40436.958333312963</v>
      </c>
      <c r="B5449">
        <v>13.1</v>
      </c>
      <c r="C5449">
        <v>58.5</v>
      </c>
      <c r="D5449">
        <v>0</v>
      </c>
      <c r="E5449">
        <v>0</v>
      </c>
      <c r="F5449">
        <v>0.7</v>
      </c>
      <c r="G5449" s="3">
        <f t="shared" si="1912"/>
        <v>56.152513880674761</v>
      </c>
    </row>
    <row r="5450" spans="1:15" x14ac:dyDescent="0.2">
      <c r="A5450" s="1">
        <v>40436.999999979627</v>
      </c>
      <c r="B5450">
        <v>13.9</v>
      </c>
      <c r="C5450">
        <v>58.6</v>
      </c>
      <c r="D5450">
        <v>-0.36</v>
      </c>
      <c r="E5450">
        <v>0</v>
      </c>
      <c r="F5450">
        <v>1.9</v>
      </c>
      <c r="G5450" s="3">
        <f t="shared" si="1912"/>
        <v>57.231396575729534</v>
      </c>
      <c r="H5450" s="1">
        <f t="shared" ref="H5450" si="1929">A5450</f>
        <v>40436.999999979627</v>
      </c>
      <c r="I5450" s="3">
        <f t="shared" ref="I5450" si="1930">AVERAGE(B5450:B5473)</f>
        <v>16.729166666666668</v>
      </c>
      <c r="J5450" s="3">
        <f t="shared" ref="J5450" si="1931">STDEV(B5450:B5473)</f>
        <v>4.0779874796347721</v>
      </c>
      <c r="K5450" s="3">
        <f t="shared" ref="K5450" si="1932">AVERAGE(C5450:C5473)</f>
        <v>51.375</v>
      </c>
      <c r="L5450" s="3">
        <f t="shared" ref="L5450" si="1933">AVERAGE(D5457:D5469)</f>
        <v>1717.0615384615385</v>
      </c>
      <c r="M5450" s="3">
        <f t="shared" ref="M5450" si="1934">SUM(E5450:E5473)</f>
        <v>0</v>
      </c>
      <c r="N5450" s="3">
        <f t="shared" ref="N5450" si="1935">AVERAGE(F5450:F5473)</f>
        <v>2.9124999999999992</v>
      </c>
      <c r="O5450" s="3">
        <f t="shared" ref="O5450" si="1936">AVERAGE(G5450:G5473)</f>
        <v>60.145274640026578</v>
      </c>
    </row>
    <row r="5451" spans="1:15" x14ac:dyDescent="0.2">
      <c r="A5451" s="1">
        <v>40437.041666646292</v>
      </c>
      <c r="B5451">
        <v>13.4</v>
      </c>
      <c r="C5451">
        <v>62.9</v>
      </c>
      <c r="D5451">
        <v>0</v>
      </c>
      <c r="E5451">
        <v>0</v>
      </c>
      <c r="F5451">
        <v>2.8</v>
      </c>
      <c r="G5451" s="3">
        <f t="shared" si="1912"/>
        <v>56.931293620856593</v>
      </c>
    </row>
    <row r="5452" spans="1:15" x14ac:dyDescent="0.2">
      <c r="A5452" s="1">
        <v>40437.083333312956</v>
      </c>
      <c r="B5452">
        <v>12.5</v>
      </c>
      <c r="C5452">
        <v>64.099999999999994</v>
      </c>
      <c r="D5452">
        <v>0.36</v>
      </c>
      <c r="E5452">
        <v>0</v>
      </c>
      <c r="F5452">
        <v>2.4</v>
      </c>
      <c r="G5452" s="3">
        <f t="shared" si="1912"/>
        <v>55.8231138381054</v>
      </c>
    </row>
    <row r="5453" spans="1:15" x14ac:dyDescent="0.2">
      <c r="A5453" s="1">
        <v>40437.12499997962</v>
      </c>
      <c r="B5453">
        <v>12.2</v>
      </c>
      <c r="C5453">
        <v>61.9</v>
      </c>
      <c r="D5453">
        <v>0</v>
      </c>
      <c r="E5453">
        <v>0</v>
      </c>
      <c r="F5453">
        <v>3</v>
      </c>
      <c r="G5453" s="3">
        <f t="shared" si="1912"/>
        <v>55.239803404271058</v>
      </c>
    </row>
    <row r="5454" spans="1:15" x14ac:dyDescent="0.2">
      <c r="A5454" s="1">
        <v>40437.166666646284</v>
      </c>
      <c r="B5454">
        <v>11.9</v>
      </c>
      <c r="C5454">
        <v>61.3</v>
      </c>
      <c r="D5454">
        <v>0</v>
      </c>
      <c r="E5454">
        <v>0</v>
      </c>
      <c r="F5454">
        <v>3</v>
      </c>
      <c r="G5454" s="3">
        <f t="shared" si="1912"/>
        <v>54.78762944731529</v>
      </c>
    </row>
    <row r="5455" spans="1:15" x14ac:dyDescent="0.2">
      <c r="A5455" s="1">
        <v>40437.208333312949</v>
      </c>
      <c r="B5455">
        <v>11.7</v>
      </c>
      <c r="C5455">
        <v>63</v>
      </c>
      <c r="D5455">
        <v>0</v>
      </c>
      <c r="E5455">
        <v>0</v>
      </c>
      <c r="F5455">
        <v>2.9</v>
      </c>
      <c r="G5455" s="3">
        <f t="shared" si="1912"/>
        <v>54.660669734653581</v>
      </c>
    </row>
    <row r="5456" spans="1:15" x14ac:dyDescent="0.2">
      <c r="A5456" s="1">
        <v>40437.249999979613</v>
      </c>
      <c r="B5456">
        <v>11.6</v>
      </c>
      <c r="C5456">
        <v>63.3</v>
      </c>
      <c r="D5456">
        <v>0</v>
      </c>
      <c r="E5456">
        <v>0</v>
      </c>
      <c r="F5456">
        <v>2.9</v>
      </c>
      <c r="G5456" s="3">
        <f t="shared" si="1912"/>
        <v>54.551112257239922</v>
      </c>
    </row>
    <row r="5457" spans="1:7" x14ac:dyDescent="0.2">
      <c r="A5457" s="1">
        <v>40437.291666646277</v>
      </c>
      <c r="B5457">
        <v>12.4</v>
      </c>
      <c r="C5457">
        <v>60.6</v>
      </c>
      <c r="D5457">
        <v>171.72</v>
      </c>
      <c r="E5457">
        <v>0</v>
      </c>
      <c r="F5457">
        <v>2.6</v>
      </c>
      <c r="G5457" s="3">
        <f t="shared" si="1912"/>
        <v>55.398006994142236</v>
      </c>
    </row>
    <row r="5458" spans="1:7" x14ac:dyDescent="0.2">
      <c r="A5458" s="1">
        <v>40437.333333312941</v>
      </c>
      <c r="B5458">
        <v>14.2</v>
      </c>
      <c r="C5458">
        <v>55</v>
      </c>
      <c r="D5458">
        <v>907.92</v>
      </c>
      <c r="E5458">
        <v>0</v>
      </c>
      <c r="F5458">
        <v>4</v>
      </c>
      <c r="G5458" s="3">
        <f t="shared" ref="G5458:G5521" si="1937">B5458+(0.36*(237.7*(((17.271*B5458)/(237.7+B5458))+LN(C5458/100)))/(17.271-(((17.271*B5458)/(237.7+B5458))+LN(C5458/100))))+41.2</f>
        <v>57.303153052020775</v>
      </c>
    </row>
    <row r="5459" spans="1:7" x14ac:dyDescent="0.2">
      <c r="A5459" s="1">
        <v>40437.374999979605</v>
      </c>
      <c r="B5459">
        <v>16.3</v>
      </c>
      <c r="C5459">
        <v>52.3</v>
      </c>
      <c r="D5459">
        <v>1576.08</v>
      </c>
      <c r="E5459">
        <v>0</v>
      </c>
      <c r="F5459">
        <v>4.0999999999999996</v>
      </c>
      <c r="G5459" s="3">
        <f t="shared" si="1937"/>
        <v>59.842356978645292</v>
      </c>
    </row>
    <row r="5460" spans="1:7" x14ac:dyDescent="0.2">
      <c r="A5460" s="1">
        <v>40437.41666664627</v>
      </c>
      <c r="B5460">
        <v>18</v>
      </c>
      <c r="C5460">
        <v>46.1</v>
      </c>
      <c r="D5460">
        <v>2293.92</v>
      </c>
      <c r="E5460">
        <v>0</v>
      </c>
      <c r="F5460">
        <v>4.2</v>
      </c>
      <c r="G5460" s="3">
        <f t="shared" si="1937"/>
        <v>61.444529205068477</v>
      </c>
    </row>
    <row r="5461" spans="1:7" x14ac:dyDescent="0.2">
      <c r="A5461" s="1">
        <v>40437.458333312934</v>
      </c>
      <c r="B5461">
        <v>19.7</v>
      </c>
      <c r="C5461">
        <v>43.3</v>
      </c>
      <c r="D5461">
        <v>2724.48</v>
      </c>
      <c r="E5461">
        <v>0</v>
      </c>
      <c r="F5461">
        <v>3.8</v>
      </c>
      <c r="G5461" s="3">
        <f t="shared" si="1937"/>
        <v>63.371451827924943</v>
      </c>
    </row>
    <row r="5462" spans="1:7" x14ac:dyDescent="0.2">
      <c r="A5462" s="1">
        <v>40437.499999979598</v>
      </c>
      <c r="B5462">
        <v>21.5</v>
      </c>
      <c r="C5462">
        <v>42.7</v>
      </c>
      <c r="D5462">
        <v>3018.24</v>
      </c>
      <c r="E5462">
        <v>0</v>
      </c>
      <c r="F5462">
        <v>3.9</v>
      </c>
      <c r="G5462" s="3">
        <f t="shared" si="1937"/>
        <v>65.682135446075648</v>
      </c>
    </row>
    <row r="5463" spans="1:7" x14ac:dyDescent="0.2">
      <c r="A5463" s="1">
        <v>40437.541666646262</v>
      </c>
      <c r="B5463">
        <v>22</v>
      </c>
      <c r="C5463">
        <v>39</v>
      </c>
      <c r="D5463">
        <v>3073.68</v>
      </c>
      <c r="E5463">
        <v>0</v>
      </c>
      <c r="F5463">
        <v>3.5</v>
      </c>
      <c r="G5463" s="3">
        <f t="shared" si="1937"/>
        <v>65.864158445505865</v>
      </c>
    </row>
    <row r="5464" spans="1:7" x14ac:dyDescent="0.2">
      <c r="A5464" s="1">
        <v>40437.583333312927</v>
      </c>
      <c r="B5464">
        <v>22.8</v>
      </c>
      <c r="C5464">
        <v>34.5</v>
      </c>
      <c r="D5464">
        <v>2880</v>
      </c>
      <c r="E5464">
        <v>0</v>
      </c>
      <c r="F5464">
        <v>3.3</v>
      </c>
      <c r="G5464" s="3">
        <f t="shared" si="1937"/>
        <v>66.275750683219115</v>
      </c>
    </row>
    <row r="5465" spans="1:7" x14ac:dyDescent="0.2">
      <c r="A5465" s="1">
        <v>40437.624999979591</v>
      </c>
      <c r="B5465">
        <v>23.1</v>
      </c>
      <c r="C5465">
        <v>31.5</v>
      </c>
      <c r="D5465">
        <v>2506.3200000000002</v>
      </c>
      <c r="E5465">
        <v>0</v>
      </c>
      <c r="F5465">
        <v>3</v>
      </c>
      <c r="G5465" s="3">
        <f t="shared" si="1937"/>
        <v>66.19702257291361</v>
      </c>
    </row>
    <row r="5466" spans="1:7" x14ac:dyDescent="0.2">
      <c r="A5466" s="1">
        <v>40437.666666646255</v>
      </c>
      <c r="B5466">
        <v>22.8</v>
      </c>
      <c r="C5466">
        <v>32.5</v>
      </c>
      <c r="D5466">
        <v>1846.44</v>
      </c>
      <c r="E5466">
        <v>0</v>
      </c>
      <c r="F5466">
        <v>2.8</v>
      </c>
      <c r="G5466" s="3">
        <f t="shared" si="1937"/>
        <v>65.965017625175449</v>
      </c>
    </row>
    <row r="5467" spans="1:7" x14ac:dyDescent="0.2">
      <c r="A5467" s="1">
        <v>40437.708333312919</v>
      </c>
      <c r="B5467">
        <v>22</v>
      </c>
      <c r="C5467">
        <v>31.7</v>
      </c>
      <c r="D5467">
        <v>1126.44</v>
      </c>
      <c r="E5467">
        <v>0</v>
      </c>
      <c r="F5467">
        <v>3</v>
      </c>
      <c r="G5467" s="3">
        <f t="shared" si="1937"/>
        <v>64.785739835979271</v>
      </c>
    </row>
    <row r="5468" spans="1:7" x14ac:dyDescent="0.2">
      <c r="A5468" s="1">
        <v>40437.749999979584</v>
      </c>
      <c r="B5468">
        <v>19.8</v>
      </c>
      <c r="C5468">
        <v>38.6</v>
      </c>
      <c r="D5468">
        <v>190.08</v>
      </c>
      <c r="E5468">
        <v>0</v>
      </c>
      <c r="F5468">
        <v>2.4</v>
      </c>
      <c r="G5468" s="3">
        <f t="shared" si="1937"/>
        <v>62.904955512295281</v>
      </c>
    </row>
    <row r="5469" spans="1:7" x14ac:dyDescent="0.2">
      <c r="A5469" s="1">
        <v>40437.791666646248</v>
      </c>
      <c r="B5469">
        <v>17.5</v>
      </c>
      <c r="C5469">
        <v>45.5</v>
      </c>
      <c r="D5469">
        <v>6.48</v>
      </c>
      <c r="E5469">
        <v>0</v>
      </c>
      <c r="F5469">
        <v>1.4</v>
      </c>
      <c r="G5469" s="3">
        <f t="shared" si="1937"/>
        <v>60.712646363234654</v>
      </c>
    </row>
    <row r="5470" spans="1:7" x14ac:dyDescent="0.2">
      <c r="A5470" s="1">
        <v>40437.833333312912</v>
      </c>
      <c r="B5470">
        <v>17.2</v>
      </c>
      <c r="C5470">
        <v>51.1</v>
      </c>
      <c r="D5470">
        <v>0</v>
      </c>
      <c r="E5470">
        <v>0</v>
      </c>
      <c r="F5470">
        <v>1.4</v>
      </c>
      <c r="G5470" s="3">
        <f t="shared" si="1937"/>
        <v>60.919764227209349</v>
      </c>
    </row>
    <row r="5471" spans="1:7" x14ac:dyDescent="0.2">
      <c r="A5471" s="1">
        <v>40437.874999979576</v>
      </c>
      <c r="B5471">
        <v>16.2</v>
      </c>
      <c r="C5471">
        <v>59.5</v>
      </c>
      <c r="D5471">
        <v>0.36</v>
      </c>
      <c r="E5471">
        <v>0</v>
      </c>
      <c r="F5471">
        <v>2.5</v>
      </c>
      <c r="G5471" s="3">
        <f t="shared" si="1937"/>
        <v>60.388294321199098</v>
      </c>
    </row>
    <row r="5472" spans="1:7" x14ac:dyDescent="0.2">
      <c r="A5472" s="1">
        <v>40437.916666646241</v>
      </c>
      <c r="B5472">
        <v>14.8</v>
      </c>
      <c r="C5472">
        <v>65.099999999999994</v>
      </c>
      <c r="D5472">
        <v>0</v>
      </c>
      <c r="E5472">
        <v>0</v>
      </c>
      <c r="F5472">
        <v>2.6</v>
      </c>
      <c r="G5472" s="3">
        <f t="shared" si="1937"/>
        <v>58.98987666268502</v>
      </c>
    </row>
    <row r="5473" spans="1:15" x14ac:dyDescent="0.2">
      <c r="A5473" s="1">
        <v>40437.958333312905</v>
      </c>
      <c r="B5473">
        <v>14</v>
      </c>
      <c r="C5473">
        <v>68.900000000000006</v>
      </c>
      <c r="D5473">
        <v>-0.36</v>
      </c>
      <c r="E5473">
        <v>0</v>
      </c>
      <c r="F5473">
        <v>2.5</v>
      </c>
      <c r="G5473" s="3">
        <f t="shared" si="1937"/>
        <v>58.216712729172585</v>
      </c>
    </row>
    <row r="5474" spans="1:15" x14ac:dyDescent="0.2">
      <c r="A5474" s="1">
        <v>40437.999999979569</v>
      </c>
      <c r="B5474">
        <v>13.3</v>
      </c>
      <c r="C5474">
        <v>71.900000000000006</v>
      </c>
      <c r="D5474">
        <v>0</v>
      </c>
      <c r="E5474">
        <v>0</v>
      </c>
      <c r="F5474">
        <v>1.9</v>
      </c>
      <c r="G5474" s="3">
        <f t="shared" si="1937"/>
        <v>57.501491312715743</v>
      </c>
      <c r="H5474" s="1">
        <f t="shared" ref="H5474" si="1938">A5474</f>
        <v>40437.999999979569</v>
      </c>
      <c r="I5474" s="3">
        <f t="shared" ref="I5474" si="1939">AVERAGE(B5474:B5497)</f>
        <v>15.162499999999996</v>
      </c>
      <c r="J5474" s="3">
        <f t="shared" ref="J5474" si="1940">STDEV(B5474:B5497)</f>
        <v>4.0190646218719586</v>
      </c>
      <c r="K5474" s="3">
        <f t="shared" ref="K5474" si="1941">AVERAGE(C5474:C5497)</f>
        <v>58.745833333333337</v>
      </c>
      <c r="L5474" s="3">
        <f t="shared" ref="L5474" si="1942">AVERAGE(D5481:D5493)</f>
        <v>1722.2123076923078</v>
      </c>
      <c r="M5474" s="3">
        <f t="shared" ref="M5474" si="1943">SUM(E5474:E5497)</f>
        <v>0</v>
      </c>
      <c r="N5474" s="3">
        <f t="shared" ref="N5474" si="1944">AVERAGE(F5474:F5497)</f>
        <v>2.2583333333333333</v>
      </c>
      <c r="O5474" s="3">
        <f t="shared" ref="O5474" si="1945">AVERAGE(G5474:G5497)</f>
        <v>58.695291965529044</v>
      </c>
    </row>
    <row r="5475" spans="1:15" x14ac:dyDescent="0.2">
      <c r="A5475" s="1">
        <v>40438.041666646233</v>
      </c>
      <c r="B5475">
        <v>12.4</v>
      </c>
      <c r="C5475">
        <v>74.2</v>
      </c>
      <c r="D5475">
        <v>0</v>
      </c>
      <c r="E5475">
        <v>0</v>
      </c>
      <c r="F5475">
        <v>2.1</v>
      </c>
      <c r="G5475" s="3">
        <f t="shared" si="1937"/>
        <v>56.456442176536115</v>
      </c>
    </row>
    <row r="5476" spans="1:15" x14ac:dyDescent="0.2">
      <c r="A5476" s="1">
        <v>40438.083333312898</v>
      </c>
      <c r="B5476">
        <v>12</v>
      </c>
      <c r="C5476">
        <v>76.3</v>
      </c>
      <c r="D5476">
        <v>0</v>
      </c>
      <c r="E5476">
        <v>0</v>
      </c>
      <c r="F5476">
        <v>2.2000000000000002</v>
      </c>
      <c r="G5476" s="3">
        <f t="shared" si="1937"/>
        <v>56.064981095547388</v>
      </c>
    </row>
    <row r="5477" spans="1:15" x14ac:dyDescent="0.2">
      <c r="A5477" s="1">
        <v>40438.124999979562</v>
      </c>
      <c r="B5477">
        <v>11.3</v>
      </c>
      <c r="C5477">
        <v>78.099999999999994</v>
      </c>
      <c r="D5477">
        <v>0</v>
      </c>
      <c r="E5477">
        <v>0</v>
      </c>
      <c r="F5477">
        <v>2.4</v>
      </c>
      <c r="G5477" s="3">
        <f t="shared" si="1937"/>
        <v>55.243947010456409</v>
      </c>
    </row>
    <row r="5478" spans="1:15" x14ac:dyDescent="0.2">
      <c r="A5478" s="1">
        <v>40438.166666646226</v>
      </c>
      <c r="B5478">
        <v>11.1</v>
      </c>
      <c r="C5478">
        <v>79.7</v>
      </c>
      <c r="D5478">
        <v>0</v>
      </c>
      <c r="E5478">
        <v>0</v>
      </c>
      <c r="F5478">
        <v>2.6</v>
      </c>
      <c r="G5478" s="3">
        <f t="shared" si="1937"/>
        <v>55.08104311309944</v>
      </c>
    </row>
    <row r="5479" spans="1:15" x14ac:dyDescent="0.2">
      <c r="A5479" s="1">
        <v>40438.20833331289</v>
      </c>
      <c r="B5479">
        <v>11.4</v>
      </c>
      <c r="C5479">
        <v>78.8</v>
      </c>
      <c r="D5479">
        <v>0</v>
      </c>
      <c r="E5479">
        <v>0</v>
      </c>
      <c r="F5479">
        <v>2.7</v>
      </c>
      <c r="G5479" s="3">
        <f t="shared" si="1937"/>
        <v>55.426044494474965</v>
      </c>
    </row>
    <row r="5480" spans="1:15" x14ac:dyDescent="0.2">
      <c r="A5480" s="1">
        <v>40438.249999979555</v>
      </c>
      <c r="B5480">
        <v>10.9</v>
      </c>
      <c r="C5480">
        <v>80.3</v>
      </c>
      <c r="D5480">
        <v>0.36</v>
      </c>
      <c r="E5480">
        <v>0</v>
      </c>
      <c r="F5480">
        <v>2.5</v>
      </c>
      <c r="G5480" s="3">
        <f t="shared" si="1937"/>
        <v>54.8505521063449</v>
      </c>
    </row>
    <row r="5481" spans="1:15" x14ac:dyDescent="0.2">
      <c r="A5481" s="1">
        <v>40438.291666646219</v>
      </c>
      <c r="B5481">
        <v>11.8</v>
      </c>
      <c r="C5481">
        <v>76.8</v>
      </c>
      <c r="D5481">
        <v>142.19999999999999</v>
      </c>
      <c r="E5481">
        <v>0</v>
      </c>
      <c r="F5481">
        <v>2.5</v>
      </c>
      <c r="G5481" s="3">
        <f t="shared" si="1937"/>
        <v>55.829816856444282</v>
      </c>
    </row>
    <row r="5482" spans="1:15" x14ac:dyDescent="0.2">
      <c r="A5482" s="1">
        <v>40438.333333312883</v>
      </c>
      <c r="B5482">
        <v>13.7</v>
      </c>
      <c r="C5482">
        <v>70.099999999999994</v>
      </c>
      <c r="D5482">
        <v>839.88</v>
      </c>
      <c r="E5482">
        <v>0</v>
      </c>
      <c r="F5482">
        <v>2.2999999999999998</v>
      </c>
      <c r="G5482" s="3">
        <f t="shared" si="1937"/>
        <v>57.905048818235414</v>
      </c>
    </row>
    <row r="5483" spans="1:15" x14ac:dyDescent="0.2">
      <c r="A5483" s="1">
        <v>40438.374999979547</v>
      </c>
      <c r="B5483">
        <v>16</v>
      </c>
      <c r="C5483">
        <v>61.3</v>
      </c>
      <c r="D5483">
        <v>1600.56</v>
      </c>
      <c r="E5483">
        <v>0</v>
      </c>
      <c r="F5483">
        <v>3.4</v>
      </c>
      <c r="G5483" s="3">
        <f t="shared" si="1937"/>
        <v>60.278903996866461</v>
      </c>
    </row>
    <row r="5484" spans="1:15" x14ac:dyDescent="0.2">
      <c r="A5484" s="1">
        <v>40438.416666646212</v>
      </c>
      <c r="B5484">
        <v>17.5</v>
      </c>
      <c r="C5484">
        <v>56</v>
      </c>
      <c r="D5484">
        <v>2268.7199999999998</v>
      </c>
      <c r="E5484">
        <v>0</v>
      </c>
      <c r="F5484">
        <v>3.7</v>
      </c>
      <c r="G5484" s="3">
        <f t="shared" si="1937"/>
        <v>61.803819629012445</v>
      </c>
    </row>
    <row r="5485" spans="1:15" x14ac:dyDescent="0.2">
      <c r="A5485" s="1">
        <v>40438.458333312876</v>
      </c>
      <c r="B5485">
        <v>18.7</v>
      </c>
      <c r="C5485">
        <v>48.6</v>
      </c>
      <c r="D5485">
        <v>2768.4</v>
      </c>
      <c r="E5485">
        <v>0</v>
      </c>
      <c r="F5485">
        <v>3.4</v>
      </c>
      <c r="G5485" s="3">
        <f t="shared" si="1937"/>
        <v>62.651724379581061</v>
      </c>
    </row>
    <row r="5486" spans="1:15" x14ac:dyDescent="0.2">
      <c r="A5486" s="1">
        <v>40438.49999997954</v>
      </c>
      <c r="B5486">
        <v>20.100000000000001</v>
      </c>
      <c r="C5486">
        <v>43.8</v>
      </c>
      <c r="D5486">
        <v>3049.92</v>
      </c>
      <c r="E5486">
        <v>0</v>
      </c>
      <c r="F5486">
        <v>2.7</v>
      </c>
      <c r="G5486" s="3">
        <f t="shared" si="1937"/>
        <v>63.961877184740999</v>
      </c>
    </row>
    <row r="5487" spans="1:15" x14ac:dyDescent="0.2">
      <c r="A5487" s="1">
        <v>40438.541666646204</v>
      </c>
      <c r="B5487">
        <v>21.2</v>
      </c>
      <c r="C5487">
        <v>44.4</v>
      </c>
      <c r="D5487">
        <v>3117.6</v>
      </c>
      <c r="E5487">
        <v>0</v>
      </c>
      <c r="F5487">
        <v>2.6</v>
      </c>
      <c r="G5487" s="3">
        <f t="shared" si="1937"/>
        <v>65.492041531903283</v>
      </c>
    </row>
    <row r="5488" spans="1:15" x14ac:dyDescent="0.2">
      <c r="A5488" s="1">
        <v>40438.583333312868</v>
      </c>
      <c r="B5488">
        <v>20.6</v>
      </c>
      <c r="C5488">
        <v>39.1</v>
      </c>
      <c r="D5488">
        <v>2813.04</v>
      </c>
      <c r="E5488">
        <v>0</v>
      </c>
      <c r="F5488">
        <v>2.7</v>
      </c>
      <c r="G5488" s="3">
        <f t="shared" si="1937"/>
        <v>64.028451708916762</v>
      </c>
    </row>
    <row r="5489" spans="1:15" x14ac:dyDescent="0.2">
      <c r="A5489" s="1">
        <v>40438.624999979533</v>
      </c>
      <c r="B5489">
        <v>21.1</v>
      </c>
      <c r="C5489">
        <v>35.700000000000003</v>
      </c>
      <c r="D5489">
        <v>2509.56</v>
      </c>
      <c r="E5489">
        <v>0</v>
      </c>
      <c r="F5489">
        <v>2.8</v>
      </c>
      <c r="G5489" s="3">
        <f t="shared" si="1937"/>
        <v>64.215223714937366</v>
      </c>
    </row>
    <row r="5490" spans="1:15" x14ac:dyDescent="0.2">
      <c r="A5490" s="1">
        <v>40438.666666646197</v>
      </c>
      <c r="B5490">
        <v>21</v>
      </c>
      <c r="C5490">
        <v>34.200000000000003</v>
      </c>
      <c r="D5490">
        <v>1917</v>
      </c>
      <c r="E5490">
        <v>0</v>
      </c>
      <c r="F5490">
        <v>2.7</v>
      </c>
      <c r="G5490" s="3">
        <f t="shared" si="1937"/>
        <v>63.86189751730241</v>
      </c>
    </row>
    <row r="5491" spans="1:15" x14ac:dyDescent="0.2">
      <c r="A5491" s="1">
        <v>40438.708333312861</v>
      </c>
      <c r="B5491">
        <v>20.3</v>
      </c>
      <c r="C5491">
        <v>34.5</v>
      </c>
      <c r="D5491">
        <v>1155.24</v>
      </c>
      <c r="E5491">
        <v>0</v>
      </c>
      <c r="F5491">
        <v>2.5</v>
      </c>
      <c r="G5491" s="3">
        <f t="shared" si="1937"/>
        <v>62.985532400468806</v>
      </c>
    </row>
    <row r="5492" spans="1:15" x14ac:dyDescent="0.2">
      <c r="A5492" s="1">
        <v>40438.749999979525</v>
      </c>
      <c r="B5492">
        <v>17.899999999999999</v>
      </c>
      <c r="C5492">
        <v>37.1</v>
      </c>
      <c r="D5492">
        <v>200.16</v>
      </c>
      <c r="E5492">
        <v>0</v>
      </c>
      <c r="F5492">
        <v>2.4</v>
      </c>
      <c r="G5492" s="3">
        <f t="shared" si="1937"/>
        <v>60.193707819623995</v>
      </c>
    </row>
    <row r="5493" spans="1:15" x14ac:dyDescent="0.2">
      <c r="A5493" s="1">
        <v>40438.79166664619</v>
      </c>
      <c r="B5493">
        <v>15.7</v>
      </c>
      <c r="C5493">
        <v>43.9</v>
      </c>
      <c r="D5493">
        <v>6.48</v>
      </c>
      <c r="E5493">
        <v>0</v>
      </c>
      <c r="F5493">
        <v>1.3</v>
      </c>
      <c r="G5493" s="3">
        <f t="shared" si="1937"/>
        <v>58.140589337979677</v>
      </c>
    </row>
    <row r="5494" spans="1:15" x14ac:dyDescent="0.2">
      <c r="A5494" s="1">
        <v>40438.833333312854</v>
      </c>
      <c r="B5494">
        <v>12.7</v>
      </c>
      <c r="C5494">
        <v>54.4</v>
      </c>
      <c r="D5494">
        <v>0</v>
      </c>
      <c r="E5494">
        <v>0</v>
      </c>
      <c r="F5494">
        <v>0.8</v>
      </c>
      <c r="G5494" s="3">
        <f t="shared" si="1937"/>
        <v>55.244481483376575</v>
      </c>
    </row>
    <row r="5495" spans="1:15" x14ac:dyDescent="0.2">
      <c r="A5495" s="1">
        <v>40438.874999979518</v>
      </c>
      <c r="B5495">
        <v>9.6999999999999993</v>
      </c>
      <c r="C5495">
        <v>72.7</v>
      </c>
      <c r="D5495">
        <v>0</v>
      </c>
      <c r="E5495">
        <v>0</v>
      </c>
      <c r="F5495">
        <v>0.5</v>
      </c>
      <c r="G5495" s="3">
        <f t="shared" si="1937"/>
        <v>52.713012250426125</v>
      </c>
    </row>
    <row r="5496" spans="1:15" x14ac:dyDescent="0.2">
      <c r="A5496" s="1">
        <v>40438.916666646182</v>
      </c>
      <c r="B5496">
        <v>10.9</v>
      </c>
      <c r="C5496">
        <v>62.9</v>
      </c>
      <c r="D5496">
        <v>0</v>
      </c>
      <c r="E5496">
        <v>0</v>
      </c>
      <c r="F5496">
        <v>0.4</v>
      </c>
      <c r="G5496" s="3">
        <f t="shared" si="1937"/>
        <v>53.580011272312802</v>
      </c>
    </row>
    <row r="5497" spans="1:15" x14ac:dyDescent="0.2">
      <c r="A5497" s="1">
        <v>40438.958333312847</v>
      </c>
      <c r="B5497">
        <v>12.6</v>
      </c>
      <c r="C5497">
        <v>55.1</v>
      </c>
      <c r="D5497">
        <v>-0.36</v>
      </c>
      <c r="E5497">
        <v>0</v>
      </c>
      <c r="F5497">
        <v>1.1000000000000001</v>
      </c>
      <c r="G5497" s="3">
        <f t="shared" si="1937"/>
        <v>55.176365961393998</v>
      </c>
    </row>
    <row r="5498" spans="1:15" x14ac:dyDescent="0.2">
      <c r="A5498" s="1">
        <v>40438.999999979511</v>
      </c>
      <c r="B5498">
        <v>12.7</v>
      </c>
      <c r="C5498">
        <v>56</v>
      </c>
      <c r="D5498">
        <v>0</v>
      </c>
      <c r="E5498">
        <v>0</v>
      </c>
      <c r="F5498">
        <v>1.9</v>
      </c>
      <c r="G5498" s="3">
        <f t="shared" si="1937"/>
        <v>55.392906608255174</v>
      </c>
      <c r="H5498" s="1">
        <f t="shared" ref="H5498" si="1946">A5498</f>
        <v>40438.999999979511</v>
      </c>
      <c r="I5498" s="3">
        <f t="shared" ref="I5498" si="1947">AVERAGE(B5498:B5521)</f>
        <v>12.933333333333339</v>
      </c>
      <c r="J5498" s="3">
        <f t="shared" ref="J5498" si="1948">STDEV(B5498:B5521)</f>
        <v>3.4878256172337192</v>
      </c>
      <c r="K5498" s="3">
        <f t="shared" ref="K5498" si="1949">AVERAGE(C5498:C5521)</f>
        <v>59.379166666666663</v>
      </c>
      <c r="L5498" s="3">
        <f t="shared" ref="L5498" si="1950">AVERAGE(D5505:D5517)</f>
        <v>1146.5446153846153</v>
      </c>
      <c r="M5498" s="3">
        <f t="shared" ref="M5498" si="1951">SUM(E5498:E5521)</f>
        <v>0</v>
      </c>
      <c r="N5498" s="3">
        <f t="shared" ref="N5498" si="1952">AVERAGE(F5498:F5521)</f>
        <v>1.8333333333333328</v>
      </c>
      <c r="O5498" s="3">
        <f t="shared" ref="O5498" si="1953">AVERAGE(G5498:G5521)</f>
        <v>55.847708049666018</v>
      </c>
    </row>
    <row r="5499" spans="1:15" x14ac:dyDescent="0.2">
      <c r="A5499" s="1">
        <v>40439.041666646175</v>
      </c>
      <c r="B5499">
        <v>12.3</v>
      </c>
      <c r="C5499">
        <v>57.5</v>
      </c>
      <c r="D5499">
        <v>0</v>
      </c>
      <c r="E5499">
        <v>0</v>
      </c>
      <c r="F5499">
        <v>1.8</v>
      </c>
      <c r="G5499" s="3">
        <f t="shared" si="1937"/>
        <v>54.993938593345291</v>
      </c>
    </row>
    <row r="5500" spans="1:15" x14ac:dyDescent="0.2">
      <c r="A5500" s="1">
        <v>40439.083333312839</v>
      </c>
      <c r="B5500">
        <v>11.3</v>
      </c>
      <c r="C5500">
        <v>62.6</v>
      </c>
      <c r="D5500">
        <v>0.36</v>
      </c>
      <c r="E5500">
        <v>0</v>
      </c>
      <c r="F5500">
        <v>2</v>
      </c>
      <c r="G5500" s="3">
        <f t="shared" si="1937"/>
        <v>54.09166386308992</v>
      </c>
    </row>
    <row r="5501" spans="1:15" x14ac:dyDescent="0.2">
      <c r="A5501" s="1">
        <v>40439.124999979504</v>
      </c>
      <c r="B5501">
        <v>10.5</v>
      </c>
      <c r="C5501">
        <v>69.7</v>
      </c>
      <c r="D5501">
        <v>0</v>
      </c>
      <c r="E5501">
        <v>0</v>
      </c>
      <c r="F5501">
        <v>1.8</v>
      </c>
      <c r="G5501" s="3">
        <f t="shared" si="1937"/>
        <v>53.571665867133298</v>
      </c>
    </row>
    <row r="5502" spans="1:15" x14ac:dyDescent="0.2">
      <c r="A5502" s="1">
        <v>40439.166666646168</v>
      </c>
      <c r="B5502">
        <v>9.8000000000000007</v>
      </c>
      <c r="C5502">
        <v>74</v>
      </c>
      <c r="D5502">
        <v>0</v>
      </c>
      <c r="E5502">
        <v>0</v>
      </c>
      <c r="F5502">
        <v>0.7</v>
      </c>
      <c r="G5502" s="3">
        <f t="shared" si="1937"/>
        <v>52.939411812891507</v>
      </c>
    </row>
    <row r="5503" spans="1:15" x14ac:dyDescent="0.2">
      <c r="A5503" s="1">
        <v>40439.208333312832</v>
      </c>
      <c r="B5503">
        <v>8.9</v>
      </c>
      <c r="C5503">
        <v>76.5</v>
      </c>
      <c r="D5503">
        <v>-0.36</v>
      </c>
      <c r="E5503">
        <v>0</v>
      </c>
      <c r="F5503">
        <v>1</v>
      </c>
      <c r="G5503" s="3">
        <f t="shared" si="1937"/>
        <v>51.898118481679653</v>
      </c>
    </row>
    <row r="5504" spans="1:15" x14ac:dyDescent="0.2">
      <c r="A5504" s="1">
        <v>40439.249999979496</v>
      </c>
      <c r="B5504">
        <v>8.9</v>
      </c>
      <c r="C5504">
        <v>78.2</v>
      </c>
      <c r="D5504">
        <v>0.36</v>
      </c>
      <c r="E5504">
        <v>0</v>
      </c>
      <c r="F5504">
        <v>1.5</v>
      </c>
      <c r="G5504" s="3">
        <f t="shared" si="1937"/>
        <v>52.011788892008433</v>
      </c>
    </row>
    <row r="5505" spans="1:7" x14ac:dyDescent="0.2">
      <c r="A5505" s="1">
        <v>40439.291666646161</v>
      </c>
      <c r="B5505">
        <v>9.5</v>
      </c>
      <c r="C5505">
        <v>76.3</v>
      </c>
      <c r="D5505">
        <v>133.19999999999999</v>
      </c>
      <c r="E5505">
        <v>0</v>
      </c>
      <c r="F5505">
        <v>2</v>
      </c>
      <c r="G5505" s="3">
        <f t="shared" si="1937"/>
        <v>52.693739448141415</v>
      </c>
    </row>
    <row r="5506" spans="1:7" x14ac:dyDescent="0.2">
      <c r="A5506" s="1">
        <v>40439.333333312825</v>
      </c>
      <c r="B5506">
        <v>11</v>
      </c>
      <c r="C5506">
        <v>70.2</v>
      </c>
      <c r="D5506">
        <v>685.44</v>
      </c>
      <c r="E5506">
        <v>0</v>
      </c>
      <c r="F5506">
        <v>2.2999999999999998</v>
      </c>
      <c r="G5506" s="3">
        <f t="shared" si="1937"/>
        <v>54.281195666652351</v>
      </c>
    </row>
    <row r="5507" spans="1:7" x14ac:dyDescent="0.2">
      <c r="A5507" s="1">
        <v>40439.374999979489</v>
      </c>
      <c r="B5507">
        <v>12.8</v>
      </c>
      <c r="C5507">
        <v>67.099999999999994</v>
      </c>
      <c r="D5507">
        <v>981.72</v>
      </c>
      <c r="E5507">
        <v>0</v>
      </c>
      <c r="F5507">
        <v>2.9</v>
      </c>
      <c r="G5507" s="3">
        <f t="shared" si="1937"/>
        <v>56.464701604984832</v>
      </c>
    </row>
    <row r="5508" spans="1:7" x14ac:dyDescent="0.2">
      <c r="A5508" s="1">
        <v>40439.416666646153</v>
      </c>
      <c r="B5508">
        <v>14.4</v>
      </c>
      <c r="C5508">
        <v>59.2</v>
      </c>
      <c r="D5508">
        <v>1424.16</v>
      </c>
      <c r="E5508">
        <v>0</v>
      </c>
      <c r="F5508">
        <v>3.3</v>
      </c>
      <c r="G5508" s="3">
        <f t="shared" si="1937"/>
        <v>57.953404129208323</v>
      </c>
    </row>
    <row r="5509" spans="1:7" x14ac:dyDescent="0.2">
      <c r="A5509" s="1">
        <v>40439.458333312818</v>
      </c>
      <c r="B5509">
        <v>16</v>
      </c>
      <c r="C5509">
        <v>53.7</v>
      </c>
      <c r="D5509">
        <v>2072.88</v>
      </c>
      <c r="E5509">
        <v>0</v>
      </c>
      <c r="F5509">
        <v>3.4</v>
      </c>
      <c r="G5509" s="3">
        <f t="shared" si="1937"/>
        <v>59.580572302669339</v>
      </c>
    </row>
    <row r="5510" spans="1:7" x14ac:dyDescent="0.2">
      <c r="A5510" s="1">
        <v>40439.499999979482</v>
      </c>
      <c r="B5510">
        <v>16.899999999999999</v>
      </c>
      <c r="C5510">
        <v>50</v>
      </c>
      <c r="D5510">
        <v>2010.24</v>
      </c>
      <c r="E5510">
        <v>0</v>
      </c>
      <c r="F5510">
        <v>2.9</v>
      </c>
      <c r="G5510" s="3">
        <f t="shared" si="1937"/>
        <v>60.406371929511224</v>
      </c>
    </row>
    <row r="5511" spans="1:7" x14ac:dyDescent="0.2">
      <c r="A5511" s="1">
        <v>40439.541666646146</v>
      </c>
      <c r="B5511">
        <v>17.3</v>
      </c>
      <c r="C5511">
        <v>45.6</v>
      </c>
      <c r="D5511">
        <v>1935.36</v>
      </c>
      <c r="E5511">
        <v>0</v>
      </c>
      <c r="F5511">
        <v>2.4</v>
      </c>
      <c r="G5511" s="3">
        <f t="shared" si="1937"/>
        <v>60.458586730161322</v>
      </c>
    </row>
    <row r="5512" spans="1:7" x14ac:dyDescent="0.2">
      <c r="A5512" s="1">
        <v>40439.58333331281</v>
      </c>
      <c r="B5512">
        <v>17.8</v>
      </c>
      <c r="C5512">
        <v>43.9</v>
      </c>
      <c r="D5512">
        <v>1924.2</v>
      </c>
      <c r="E5512">
        <v>0</v>
      </c>
      <c r="F5512">
        <v>2.2999999999999998</v>
      </c>
      <c r="G5512" s="3">
        <f t="shared" si="1937"/>
        <v>60.924965669095727</v>
      </c>
    </row>
    <row r="5513" spans="1:7" x14ac:dyDescent="0.2">
      <c r="A5513" s="1">
        <v>40439.624999979475</v>
      </c>
      <c r="B5513">
        <v>17.899999999999999</v>
      </c>
      <c r="C5513">
        <v>38.9</v>
      </c>
      <c r="D5513">
        <v>1693.08</v>
      </c>
      <c r="E5513">
        <v>0</v>
      </c>
      <c r="F5513">
        <v>2.4</v>
      </c>
      <c r="G5513" s="3">
        <f t="shared" si="1937"/>
        <v>60.435155919629125</v>
      </c>
    </row>
    <row r="5514" spans="1:7" x14ac:dyDescent="0.2">
      <c r="A5514" s="1">
        <v>40439.666666646139</v>
      </c>
      <c r="B5514">
        <v>17.8</v>
      </c>
      <c r="C5514">
        <v>37.6</v>
      </c>
      <c r="D5514">
        <v>1005.48</v>
      </c>
      <c r="E5514">
        <v>0</v>
      </c>
      <c r="F5514">
        <v>2.4</v>
      </c>
      <c r="G5514" s="3">
        <f t="shared" si="1937"/>
        <v>60.129809927497362</v>
      </c>
    </row>
    <row r="5515" spans="1:7" x14ac:dyDescent="0.2">
      <c r="A5515" s="1">
        <v>40439.708333312803</v>
      </c>
      <c r="B5515">
        <v>17.5</v>
      </c>
      <c r="C5515">
        <v>38.200000000000003</v>
      </c>
      <c r="D5515">
        <v>726.48</v>
      </c>
      <c r="E5515">
        <v>0</v>
      </c>
      <c r="F5515">
        <v>2.4</v>
      </c>
      <c r="G5515" s="3">
        <f t="shared" si="1937"/>
        <v>59.814263782467719</v>
      </c>
    </row>
    <row r="5516" spans="1:7" x14ac:dyDescent="0.2">
      <c r="A5516" s="1">
        <v>40439.749999979467</v>
      </c>
      <c r="B5516">
        <v>16.100000000000001</v>
      </c>
      <c r="C5516">
        <v>42.1</v>
      </c>
      <c r="D5516">
        <v>303.83999999999997</v>
      </c>
      <c r="E5516">
        <v>0</v>
      </c>
      <c r="F5516">
        <v>2</v>
      </c>
      <c r="G5516" s="3">
        <f t="shared" si="1937"/>
        <v>58.457380230795131</v>
      </c>
    </row>
    <row r="5517" spans="1:7" x14ac:dyDescent="0.2">
      <c r="A5517" s="1">
        <v>40439.791666646131</v>
      </c>
      <c r="B5517">
        <v>13.1</v>
      </c>
      <c r="C5517">
        <v>50.3</v>
      </c>
      <c r="D5517">
        <v>9</v>
      </c>
      <c r="E5517">
        <v>0</v>
      </c>
      <c r="F5517">
        <v>0.8</v>
      </c>
      <c r="G5517" s="3">
        <f t="shared" si="1937"/>
        <v>55.378419317815784</v>
      </c>
    </row>
    <row r="5518" spans="1:7" x14ac:dyDescent="0.2">
      <c r="A5518" s="1">
        <v>40439.833333312796</v>
      </c>
      <c r="B5518">
        <v>11</v>
      </c>
      <c r="C5518">
        <v>62.4</v>
      </c>
      <c r="D5518">
        <v>0</v>
      </c>
      <c r="E5518">
        <v>0</v>
      </c>
      <c r="F5518">
        <v>0.4</v>
      </c>
      <c r="G5518" s="3">
        <f t="shared" si="1937"/>
        <v>53.673136497761078</v>
      </c>
    </row>
    <row r="5519" spans="1:7" x14ac:dyDescent="0.2">
      <c r="A5519" s="1">
        <v>40439.87499997946</v>
      </c>
      <c r="B5519">
        <v>11.6</v>
      </c>
      <c r="C5519">
        <v>58.3</v>
      </c>
      <c r="D5519">
        <v>0.36</v>
      </c>
      <c r="E5519">
        <v>0</v>
      </c>
      <c r="F5519">
        <v>0.5</v>
      </c>
      <c r="G5519" s="3">
        <f t="shared" si="1937"/>
        <v>54.128624335318179</v>
      </c>
    </row>
    <row r="5520" spans="1:7" x14ac:dyDescent="0.2">
      <c r="A5520" s="1">
        <v>40439.916666646124</v>
      </c>
      <c r="B5520">
        <v>8.6999999999999993</v>
      </c>
      <c r="C5520">
        <v>75.3</v>
      </c>
      <c r="D5520">
        <v>0.36</v>
      </c>
      <c r="E5520">
        <v>0</v>
      </c>
      <c r="F5520">
        <v>0.5</v>
      </c>
      <c r="G5520" s="3">
        <f t="shared" si="1937"/>
        <v>51.546923367173918</v>
      </c>
    </row>
    <row r="5521" spans="1:15" x14ac:dyDescent="0.2">
      <c r="A5521" s="1">
        <v>40439.958333312788</v>
      </c>
      <c r="B5521">
        <v>6.6</v>
      </c>
      <c r="C5521">
        <v>81.5</v>
      </c>
      <c r="D5521">
        <v>0</v>
      </c>
      <c r="E5521">
        <v>0</v>
      </c>
      <c r="F5521">
        <v>0.4</v>
      </c>
      <c r="G5521" s="3">
        <f t="shared" si="1937"/>
        <v>49.118248214698156</v>
      </c>
    </row>
    <row r="5522" spans="1:15" x14ac:dyDescent="0.2">
      <c r="A5522" s="1">
        <v>40439.999999979453</v>
      </c>
      <c r="B5522">
        <v>7.3</v>
      </c>
      <c r="C5522">
        <v>76.400000000000006</v>
      </c>
      <c r="D5522">
        <v>0.36</v>
      </c>
      <c r="E5522">
        <v>0</v>
      </c>
      <c r="F5522">
        <v>0.5</v>
      </c>
      <c r="G5522" s="3">
        <f t="shared" ref="G5522:G5585" si="1954">B5522+(0.36*(237.7*(((17.271*B5522)/(237.7+B5522))+LN(C5522/100)))/(17.271-(((17.271*B5522)/(237.7+B5522))+LN(C5522/100))))+41.2</f>
        <v>49.73349047042413</v>
      </c>
      <c r="H5522" s="1">
        <f t="shared" ref="H5522" si="1955">A5522</f>
        <v>40439.999999979453</v>
      </c>
      <c r="I5522" s="3">
        <f t="shared" ref="I5522" si="1956">AVERAGE(B5522:B5545)</f>
        <v>14.870833333333337</v>
      </c>
      <c r="J5522" s="3">
        <f t="shared" ref="J5522" si="1957">STDEV(B5522:B5545)</f>
        <v>5.3278986123225218</v>
      </c>
      <c r="K5522" s="3">
        <f t="shared" ref="K5522" si="1958">AVERAGE(C5522:C5545)</f>
        <v>54.829166666666659</v>
      </c>
      <c r="L5522" s="3">
        <f t="shared" ref="L5522" si="1959">AVERAGE(D5529:D5541)</f>
        <v>1775.686153846154</v>
      </c>
      <c r="M5522" s="3">
        <f t="shared" ref="M5522" si="1960">SUM(E5522:E5545)</f>
        <v>0</v>
      </c>
      <c r="N5522" s="3">
        <f t="shared" ref="N5522" si="1961">AVERAGE(F5522:F5545)</f>
        <v>1.5791666666666666</v>
      </c>
      <c r="O5522" s="3">
        <f t="shared" ref="O5522" si="1962">AVERAGE(G5522:G5545)</f>
        <v>57.826089802998126</v>
      </c>
    </row>
    <row r="5523" spans="1:15" x14ac:dyDescent="0.2">
      <c r="A5523" s="1">
        <v>40440.041666646117</v>
      </c>
      <c r="B5523">
        <v>10.4</v>
      </c>
      <c r="C5523">
        <v>68.400000000000006</v>
      </c>
      <c r="D5523">
        <v>0.36</v>
      </c>
      <c r="E5523">
        <v>0</v>
      </c>
      <c r="F5523">
        <v>0.5</v>
      </c>
      <c r="G5523" s="3">
        <f t="shared" si="1954"/>
        <v>53.33996273661316</v>
      </c>
    </row>
    <row r="5524" spans="1:15" x14ac:dyDescent="0.2">
      <c r="A5524" s="1">
        <v>40440.083333312781</v>
      </c>
      <c r="B5524">
        <v>11</v>
      </c>
      <c r="C5524">
        <v>70.599999999999994</v>
      </c>
      <c r="D5524">
        <v>0.36</v>
      </c>
      <c r="E5524">
        <v>0</v>
      </c>
      <c r="F5524">
        <v>0.5</v>
      </c>
      <c r="G5524" s="3">
        <f t="shared" si="1954"/>
        <v>54.310743198989407</v>
      </c>
    </row>
    <row r="5525" spans="1:15" x14ac:dyDescent="0.2">
      <c r="A5525" s="1">
        <v>40440.124999979445</v>
      </c>
      <c r="B5525">
        <v>10.3</v>
      </c>
      <c r="C5525">
        <v>72.2</v>
      </c>
      <c r="D5525">
        <v>0</v>
      </c>
      <c r="E5525">
        <v>0</v>
      </c>
      <c r="F5525">
        <v>0.9</v>
      </c>
      <c r="G5525" s="3">
        <f t="shared" si="1954"/>
        <v>53.485122336583906</v>
      </c>
    </row>
    <row r="5526" spans="1:15" x14ac:dyDescent="0.2">
      <c r="A5526" s="1">
        <v>40440.16666664611</v>
      </c>
      <c r="B5526">
        <v>10.5</v>
      </c>
      <c r="C5526">
        <v>71.400000000000006</v>
      </c>
      <c r="D5526">
        <v>0</v>
      </c>
      <c r="E5526">
        <v>0</v>
      </c>
      <c r="F5526">
        <v>1.7</v>
      </c>
      <c r="G5526" s="3">
        <f t="shared" si="1954"/>
        <v>53.696519192426237</v>
      </c>
    </row>
    <row r="5527" spans="1:15" x14ac:dyDescent="0.2">
      <c r="A5527" s="1">
        <v>40440.208333312774</v>
      </c>
      <c r="B5527">
        <v>9.6</v>
      </c>
      <c r="C5527">
        <v>74.900000000000006</v>
      </c>
      <c r="D5527">
        <v>0</v>
      </c>
      <c r="E5527">
        <v>0</v>
      </c>
      <c r="F5527">
        <v>1.6</v>
      </c>
      <c r="G5527" s="3">
        <f t="shared" si="1954"/>
        <v>52.732542376359817</v>
      </c>
    </row>
    <row r="5528" spans="1:15" x14ac:dyDescent="0.2">
      <c r="A5528" s="1">
        <v>40440.249999979438</v>
      </c>
      <c r="B5528">
        <v>8.9</v>
      </c>
      <c r="C5528">
        <v>77.900000000000006</v>
      </c>
      <c r="D5528">
        <v>0.36</v>
      </c>
      <c r="E5528">
        <v>0</v>
      </c>
      <c r="F5528">
        <v>1.1000000000000001</v>
      </c>
      <c r="G5528" s="3">
        <f t="shared" si="1954"/>
        <v>51.991888754288915</v>
      </c>
    </row>
    <row r="5529" spans="1:15" x14ac:dyDescent="0.2">
      <c r="A5529" s="1">
        <v>40440.291666646102</v>
      </c>
      <c r="B5529">
        <v>9.3000000000000007</v>
      </c>
      <c r="C5529">
        <v>75.3</v>
      </c>
      <c r="D5529">
        <v>158.4</v>
      </c>
      <c r="E5529">
        <v>0</v>
      </c>
      <c r="F5529">
        <v>1.4</v>
      </c>
      <c r="G5529" s="3">
        <f t="shared" si="1954"/>
        <v>52.355742881171921</v>
      </c>
    </row>
    <row r="5530" spans="1:15" x14ac:dyDescent="0.2">
      <c r="A5530" s="1">
        <v>40440.333333312767</v>
      </c>
      <c r="B5530">
        <v>12.2</v>
      </c>
      <c r="C5530">
        <v>65.400000000000006</v>
      </c>
      <c r="D5530">
        <v>876.6</v>
      </c>
      <c r="E5530">
        <v>0</v>
      </c>
      <c r="F5530">
        <v>1.5</v>
      </c>
      <c r="G5530" s="3">
        <f t="shared" si="1954"/>
        <v>55.525092526342874</v>
      </c>
    </row>
    <row r="5531" spans="1:15" x14ac:dyDescent="0.2">
      <c r="A5531" s="1">
        <v>40440.374999979431</v>
      </c>
      <c r="B5531">
        <v>15.9</v>
      </c>
      <c r="C5531">
        <v>53.5</v>
      </c>
      <c r="D5531">
        <v>1659.24</v>
      </c>
      <c r="E5531">
        <v>0</v>
      </c>
      <c r="F5531">
        <v>2.2000000000000002</v>
      </c>
      <c r="G5531" s="3">
        <f t="shared" si="1954"/>
        <v>59.427675283823433</v>
      </c>
    </row>
    <row r="5532" spans="1:15" x14ac:dyDescent="0.2">
      <c r="A5532" s="1">
        <v>40440.416666646095</v>
      </c>
      <c r="B5532">
        <v>17.100000000000001</v>
      </c>
      <c r="C5532">
        <v>48.1</v>
      </c>
      <c r="D5532">
        <v>2339.64</v>
      </c>
      <c r="E5532">
        <v>0</v>
      </c>
      <c r="F5532">
        <v>2.2999999999999998</v>
      </c>
      <c r="G5532" s="3">
        <f t="shared" si="1954"/>
        <v>60.470284221574055</v>
      </c>
    </row>
    <row r="5533" spans="1:15" x14ac:dyDescent="0.2">
      <c r="A5533" s="1">
        <v>40440.458333312759</v>
      </c>
      <c r="B5533">
        <v>19.2</v>
      </c>
      <c r="C5533">
        <v>41.9</v>
      </c>
      <c r="D5533">
        <v>2840.04</v>
      </c>
      <c r="E5533">
        <v>0</v>
      </c>
      <c r="F5533">
        <v>2.8</v>
      </c>
      <c r="G5533" s="3">
        <f t="shared" si="1954"/>
        <v>62.537524000538085</v>
      </c>
    </row>
    <row r="5534" spans="1:15" x14ac:dyDescent="0.2">
      <c r="A5534" s="1">
        <v>40440.499999979424</v>
      </c>
      <c r="B5534">
        <v>19.899999999999999</v>
      </c>
      <c r="C5534">
        <v>34.299999999999997</v>
      </c>
      <c r="D5534">
        <v>3128.04</v>
      </c>
      <c r="E5534">
        <v>0</v>
      </c>
      <c r="F5534">
        <v>2.7</v>
      </c>
      <c r="G5534" s="3">
        <f t="shared" si="1954"/>
        <v>62.429290036063762</v>
      </c>
    </row>
    <row r="5535" spans="1:15" x14ac:dyDescent="0.2">
      <c r="A5535" s="1">
        <v>40440.541666646088</v>
      </c>
      <c r="B5535">
        <v>22</v>
      </c>
      <c r="C5535">
        <v>33.200000000000003</v>
      </c>
      <c r="D5535">
        <v>3170.16</v>
      </c>
      <c r="E5535">
        <v>0</v>
      </c>
      <c r="F5535">
        <v>2.6</v>
      </c>
      <c r="G5535" s="3">
        <f t="shared" si="1954"/>
        <v>65.024027958351752</v>
      </c>
    </row>
    <row r="5536" spans="1:15" x14ac:dyDescent="0.2">
      <c r="A5536" s="1">
        <v>40440.583333312752</v>
      </c>
      <c r="B5536">
        <v>22.8</v>
      </c>
      <c r="C5536">
        <v>31.7</v>
      </c>
      <c r="D5536">
        <v>2988</v>
      </c>
      <c r="E5536">
        <v>0</v>
      </c>
      <c r="F5536">
        <v>2.5</v>
      </c>
      <c r="G5536" s="3">
        <f t="shared" si="1954"/>
        <v>65.835984528314</v>
      </c>
    </row>
    <row r="5537" spans="1:15" x14ac:dyDescent="0.2">
      <c r="A5537" s="1">
        <v>40440.624999979416</v>
      </c>
      <c r="B5537">
        <v>23.3</v>
      </c>
      <c r="C5537">
        <v>28.6</v>
      </c>
      <c r="D5537">
        <v>2549.16</v>
      </c>
      <c r="E5537">
        <v>0</v>
      </c>
      <c r="F5537">
        <v>2.5</v>
      </c>
      <c r="G5537" s="3">
        <f t="shared" si="1954"/>
        <v>65.961666573243107</v>
      </c>
    </row>
    <row r="5538" spans="1:15" x14ac:dyDescent="0.2">
      <c r="A5538" s="1">
        <v>40440.666666646081</v>
      </c>
      <c r="B5538">
        <v>22.4</v>
      </c>
      <c r="C5538">
        <v>28</v>
      </c>
      <c r="D5538">
        <v>1928.52</v>
      </c>
      <c r="E5538">
        <v>0</v>
      </c>
      <c r="F5538">
        <v>2.4</v>
      </c>
      <c r="G5538" s="3">
        <f t="shared" si="1954"/>
        <v>64.675761370023395</v>
      </c>
    </row>
    <row r="5539" spans="1:15" x14ac:dyDescent="0.2">
      <c r="A5539" s="1">
        <v>40440.708333312745</v>
      </c>
      <c r="B5539">
        <v>21.9</v>
      </c>
      <c r="C5539">
        <v>28.9</v>
      </c>
      <c r="D5539">
        <v>1168.56</v>
      </c>
      <c r="E5539">
        <v>0</v>
      </c>
      <c r="F5539">
        <v>2.6</v>
      </c>
      <c r="G5539" s="3">
        <f t="shared" si="1954"/>
        <v>64.182046938445609</v>
      </c>
    </row>
    <row r="5540" spans="1:15" x14ac:dyDescent="0.2">
      <c r="A5540" s="1">
        <v>40440.749999979409</v>
      </c>
      <c r="B5540">
        <v>19.8</v>
      </c>
      <c r="C5540">
        <v>35</v>
      </c>
      <c r="D5540">
        <v>270</v>
      </c>
      <c r="E5540">
        <v>0</v>
      </c>
      <c r="F5540">
        <v>2.5</v>
      </c>
      <c r="G5540" s="3">
        <f t="shared" si="1954"/>
        <v>62.400956003098614</v>
      </c>
    </row>
    <row r="5541" spans="1:15" x14ac:dyDescent="0.2">
      <c r="A5541" s="1">
        <v>40440.791666646073</v>
      </c>
      <c r="B5541">
        <v>16.8</v>
      </c>
      <c r="C5541">
        <v>42</v>
      </c>
      <c r="D5541">
        <v>7.56</v>
      </c>
      <c r="E5541">
        <v>0</v>
      </c>
      <c r="F5541">
        <v>1.1000000000000001</v>
      </c>
      <c r="G5541" s="3">
        <f t="shared" si="1954"/>
        <v>59.372245183545687</v>
      </c>
    </row>
    <row r="5542" spans="1:15" x14ac:dyDescent="0.2">
      <c r="A5542" s="1">
        <v>40440.833333312738</v>
      </c>
      <c r="B5542">
        <v>13.3</v>
      </c>
      <c r="C5542">
        <v>61.9</v>
      </c>
      <c r="D5542">
        <v>-0.36</v>
      </c>
      <c r="E5542">
        <v>0</v>
      </c>
      <c r="F5542">
        <v>0.5</v>
      </c>
      <c r="G5542" s="3">
        <f t="shared" si="1954"/>
        <v>56.713607111393586</v>
      </c>
    </row>
    <row r="5543" spans="1:15" x14ac:dyDescent="0.2">
      <c r="A5543" s="1">
        <v>40440.874999979402</v>
      </c>
      <c r="B5543">
        <v>10.6</v>
      </c>
      <c r="C5543">
        <v>72.8</v>
      </c>
      <c r="D5543">
        <v>0.36</v>
      </c>
      <c r="E5543">
        <v>0</v>
      </c>
      <c r="F5543">
        <v>0.5</v>
      </c>
      <c r="G5543" s="3">
        <f t="shared" si="1954"/>
        <v>53.932043800764106</v>
      </c>
    </row>
    <row r="5544" spans="1:15" x14ac:dyDescent="0.2">
      <c r="A5544" s="1">
        <v>40440.916666646066</v>
      </c>
      <c r="B5544">
        <v>10.1</v>
      </c>
      <c r="C5544">
        <v>69.5</v>
      </c>
      <c r="D5544">
        <v>0.36</v>
      </c>
      <c r="E5544">
        <v>0</v>
      </c>
      <c r="F5544">
        <v>0.4</v>
      </c>
      <c r="G5544" s="3">
        <f t="shared" si="1954"/>
        <v>53.018928588101218</v>
      </c>
    </row>
    <row r="5545" spans="1:15" x14ac:dyDescent="0.2">
      <c r="A5545" s="1">
        <v>40440.95833331273</v>
      </c>
      <c r="B5545">
        <v>12.3</v>
      </c>
      <c r="C5545">
        <v>54</v>
      </c>
      <c r="D5545">
        <v>0</v>
      </c>
      <c r="E5545">
        <v>0</v>
      </c>
      <c r="F5545">
        <v>0.6</v>
      </c>
      <c r="G5545" s="3">
        <f t="shared" si="1954"/>
        <v>54.673009201474045</v>
      </c>
    </row>
    <row r="5546" spans="1:15" x14ac:dyDescent="0.2">
      <c r="A5546" s="1">
        <v>40440.999999979394</v>
      </c>
      <c r="B5546">
        <v>11.2</v>
      </c>
      <c r="C5546">
        <v>59.9</v>
      </c>
      <c r="D5546">
        <v>0.36</v>
      </c>
      <c r="E5546">
        <v>0</v>
      </c>
      <c r="F5546">
        <v>0.9</v>
      </c>
      <c r="G5546" s="3">
        <f t="shared" si="1954"/>
        <v>53.731742233298071</v>
      </c>
      <c r="H5546" s="1">
        <f t="shared" ref="H5546" si="1963">A5546</f>
        <v>40440.999999979394</v>
      </c>
      <c r="I5546" s="3">
        <f t="shared" ref="I5546" si="1964">AVERAGE(B5546:B5569)</f>
        <v>15.616666666666662</v>
      </c>
      <c r="J5546" s="3">
        <f t="shared" ref="J5546" si="1965">STDEV(B5546:B5569)</f>
        <v>5.1436467072764129</v>
      </c>
      <c r="K5546" s="3">
        <f t="shared" ref="K5546" si="1966">AVERAGE(C5546:C5569)</f>
        <v>58.88750000000001</v>
      </c>
      <c r="L5546" s="3">
        <f t="shared" ref="L5546" si="1967">AVERAGE(D5553:D5565)</f>
        <v>1777.7630769230771</v>
      </c>
      <c r="M5546" s="3">
        <f t="shared" ref="M5546" si="1968">SUM(E5546:E5569)</f>
        <v>0</v>
      </c>
      <c r="N5546" s="3">
        <f t="shared" ref="N5546" si="1969">AVERAGE(F5546:F5569)</f>
        <v>1.4541666666666668</v>
      </c>
      <c r="O5546" s="3">
        <f t="shared" ref="O5546" si="1970">AVERAGE(G5546:G5569)</f>
        <v>59.321171851902449</v>
      </c>
    </row>
    <row r="5547" spans="1:15" x14ac:dyDescent="0.2">
      <c r="A5547" s="1">
        <v>40441.041666646059</v>
      </c>
      <c r="B5547">
        <v>9.1999999999999993</v>
      </c>
      <c r="C5547">
        <v>68.3</v>
      </c>
      <c r="D5547">
        <v>0</v>
      </c>
      <c r="E5547">
        <v>0</v>
      </c>
      <c r="F5547">
        <v>0.9</v>
      </c>
      <c r="G5547" s="3">
        <f t="shared" si="1954"/>
        <v>51.719611631193217</v>
      </c>
    </row>
    <row r="5548" spans="1:15" x14ac:dyDescent="0.2">
      <c r="A5548" s="1">
        <v>40441.083333312723</v>
      </c>
      <c r="B5548">
        <v>9.9</v>
      </c>
      <c r="C5548">
        <v>64.7</v>
      </c>
      <c r="D5548">
        <v>0</v>
      </c>
      <c r="E5548">
        <v>0</v>
      </c>
      <c r="F5548">
        <v>0.4</v>
      </c>
      <c r="G5548" s="3">
        <f t="shared" si="1954"/>
        <v>52.38314892264242</v>
      </c>
    </row>
    <row r="5549" spans="1:15" x14ac:dyDescent="0.2">
      <c r="A5549" s="1">
        <v>40441.124999979387</v>
      </c>
      <c r="B5549">
        <v>10.3</v>
      </c>
      <c r="C5549">
        <v>65.2</v>
      </c>
      <c r="D5549">
        <v>0.36</v>
      </c>
      <c r="E5549">
        <v>0</v>
      </c>
      <c r="F5549">
        <v>0.7</v>
      </c>
      <c r="G5549" s="3">
        <f t="shared" si="1954"/>
        <v>52.959304552044706</v>
      </c>
    </row>
    <row r="5550" spans="1:15" x14ac:dyDescent="0.2">
      <c r="A5550" s="1">
        <v>40441.166666646051</v>
      </c>
      <c r="B5550">
        <v>10.4</v>
      </c>
      <c r="C5550">
        <v>65.3</v>
      </c>
      <c r="D5550">
        <v>-0.36</v>
      </c>
      <c r="E5550">
        <v>0</v>
      </c>
      <c r="F5550">
        <v>1.7</v>
      </c>
      <c r="G5550" s="3">
        <f t="shared" si="1954"/>
        <v>53.101375015557252</v>
      </c>
    </row>
    <row r="5551" spans="1:15" x14ac:dyDescent="0.2">
      <c r="A5551" s="1">
        <v>40441.208333312716</v>
      </c>
      <c r="B5551">
        <v>9.9</v>
      </c>
      <c r="C5551">
        <v>67.2</v>
      </c>
      <c r="D5551">
        <v>-0.36</v>
      </c>
      <c r="E5551">
        <v>0</v>
      </c>
      <c r="F5551">
        <v>1.1000000000000001</v>
      </c>
      <c r="G5551" s="3">
        <f t="shared" si="1954"/>
        <v>52.577098081853549</v>
      </c>
    </row>
    <row r="5552" spans="1:15" x14ac:dyDescent="0.2">
      <c r="A5552" s="1">
        <v>40441.24999997938</v>
      </c>
      <c r="B5552">
        <v>11.3</v>
      </c>
      <c r="C5552">
        <v>65.099999999999994</v>
      </c>
      <c r="D5552">
        <v>0.36</v>
      </c>
      <c r="E5552">
        <v>0</v>
      </c>
      <c r="F5552">
        <v>1.3</v>
      </c>
      <c r="G5552" s="3">
        <f t="shared" si="1954"/>
        <v>54.293435704351928</v>
      </c>
    </row>
    <row r="5553" spans="1:7" x14ac:dyDescent="0.2">
      <c r="A5553" s="1">
        <v>40441.291666646044</v>
      </c>
      <c r="B5553">
        <v>12.6</v>
      </c>
      <c r="C5553">
        <v>62</v>
      </c>
      <c r="D5553">
        <v>176.4</v>
      </c>
      <c r="E5553">
        <v>0</v>
      </c>
      <c r="F5553">
        <v>1.2</v>
      </c>
      <c r="G5553" s="3">
        <f t="shared" si="1954"/>
        <v>55.784115054282168</v>
      </c>
    </row>
    <row r="5554" spans="1:7" x14ac:dyDescent="0.2">
      <c r="A5554" s="1">
        <v>40441.333333312708</v>
      </c>
      <c r="B5554">
        <v>15.4</v>
      </c>
      <c r="C5554">
        <v>56.6</v>
      </c>
      <c r="D5554">
        <v>920.88</v>
      </c>
      <c r="E5554">
        <v>0</v>
      </c>
      <c r="F5554">
        <v>1.6</v>
      </c>
      <c r="G5554" s="3">
        <f t="shared" si="1954"/>
        <v>59.05514595492707</v>
      </c>
    </row>
    <row r="5555" spans="1:7" x14ac:dyDescent="0.2">
      <c r="A5555" s="1">
        <v>40441.374999979373</v>
      </c>
      <c r="B5555">
        <v>17.7</v>
      </c>
      <c r="C5555">
        <v>48.1</v>
      </c>
      <c r="D5555">
        <v>1695.96</v>
      </c>
      <c r="E5555">
        <v>0</v>
      </c>
      <c r="F5555">
        <v>2</v>
      </c>
      <c r="G5555" s="3">
        <f t="shared" si="1954"/>
        <v>61.26790078412175</v>
      </c>
    </row>
    <row r="5556" spans="1:7" x14ac:dyDescent="0.2">
      <c r="A5556" s="1">
        <v>40441.416666646037</v>
      </c>
      <c r="B5556">
        <v>19.399999999999999</v>
      </c>
      <c r="C5556">
        <v>44.4</v>
      </c>
      <c r="D5556">
        <v>2365.92</v>
      </c>
      <c r="E5556">
        <v>0</v>
      </c>
      <c r="F5556">
        <v>2.5</v>
      </c>
      <c r="G5556" s="3">
        <f t="shared" si="1954"/>
        <v>63.10543343692801</v>
      </c>
    </row>
    <row r="5557" spans="1:7" x14ac:dyDescent="0.2">
      <c r="A5557" s="1">
        <v>40441.458333312701</v>
      </c>
      <c r="B5557">
        <v>20.8</v>
      </c>
      <c r="C5557">
        <v>41.4</v>
      </c>
      <c r="D5557">
        <v>2871.36</v>
      </c>
      <c r="E5557">
        <v>0</v>
      </c>
      <c r="F5557">
        <v>2.4</v>
      </c>
      <c r="G5557" s="3">
        <f t="shared" si="1954"/>
        <v>64.592236733625782</v>
      </c>
    </row>
    <row r="5558" spans="1:7" x14ac:dyDescent="0.2">
      <c r="A5558" s="1">
        <v>40441.499999979365</v>
      </c>
      <c r="B5558">
        <v>23.2</v>
      </c>
      <c r="C5558">
        <v>34.700000000000003</v>
      </c>
      <c r="D5558">
        <v>3150.72</v>
      </c>
      <c r="E5558">
        <v>0</v>
      </c>
      <c r="F5558">
        <v>2.1</v>
      </c>
      <c r="G5558" s="3">
        <f t="shared" si="1954"/>
        <v>66.832377219470516</v>
      </c>
    </row>
    <row r="5559" spans="1:7" x14ac:dyDescent="0.2">
      <c r="A5559" s="1">
        <v>40441.54166664603</v>
      </c>
      <c r="B5559">
        <v>22.7</v>
      </c>
      <c r="C5559">
        <v>38.299999999999997</v>
      </c>
      <c r="D5559">
        <v>3187.8</v>
      </c>
      <c r="E5559">
        <v>0</v>
      </c>
      <c r="F5559">
        <v>2.4</v>
      </c>
      <c r="G5559" s="3">
        <f t="shared" si="1954"/>
        <v>66.692793023407305</v>
      </c>
    </row>
    <row r="5560" spans="1:7" x14ac:dyDescent="0.2">
      <c r="A5560" s="1">
        <v>40441.583333312694</v>
      </c>
      <c r="B5560">
        <v>23.7</v>
      </c>
      <c r="C5560">
        <v>33.299999999999997</v>
      </c>
      <c r="D5560">
        <v>2989.44</v>
      </c>
      <c r="E5560">
        <v>0</v>
      </c>
      <c r="F5560">
        <v>2.2000000000000002</v>
      </c>
      <c r="G5560" s="3">
        <f t="shared" si="1954"/>
        <v>67.274329866965346</v>
      </c>
    </row>
    <row r="5561" spans="1:7" x14ac:dyDescent="0.2">
      <c r="A5561" s="1">
        <v>40441.624999979358</v>
      </c>
      <c r="B5561">
        <v>24.2</v>
      </c>
      <c r="C5561">
        <v>30.9</v>
      </c>
      <c r="D5561">
        <v>2499.84</v>
      </c>
      <c r="E5561">
        <v>0</v>
      </c>
      <c r="F5561">
        <v>1.8</v>
      </c>
      <c r="G5561" s="3">
        <f t="shared" si="1954"/>
        <v>67.540401034488028</v>
      </c>
    </row>
    <row r="5562" spans="1:7" x14ac:dyDescent="0.2">
      <c r="A5562" s="1">
        <v>40441.666666646022</v>
      </c>
      <c r="B5562">
        <v>22.2</v>
      </c>
      <c r="C5562">
        <v>46.1</v>
      </c>
      <c r="D5562">
        <v>2069.2800000000002</v>
      </c>
      <c r="E5562">
        <v>0</v>
      </c>
      <c r="F5562">
        <v>2.1</v>
      </c>
      <c r="G5562" s="3">
        <f t="shared" si="1954"/>
        <v>67.019551593610856</v>
      </c>
    </row>
    <row r="5563" spans="1:7" x14ac:dyDescent="0.2">
      <c r="A5563" s="1">
        <v>40441.708333312687</v>
      </c>
      <c r="B5563">
        <v>18.399999999999999</v>
      </c>
      <c r="C5563">
        <v>60.2</v>
      </c>
      <c r="D5563">
        <v>941.4</v>
      </c>
      <c r="E5563">
        <v>0</v>
      </c>
      <c r="F5563">
        <v>2.2999999999999998</v>
      </c>
      <c r="G5563" s="3">
        <f t="shared" si="1954"/>
        <v>63.394738980971155</v>
      </c>
    </row>
    <row r="5564" spans="1:7" x14ac:dyDescent="0.2">
      <c r="A5564" s="1">
        <v>40441.749999979351</v>
      </c>
      <c r="B5564">
        <v>17.2</v>
      </c>
      <c r="C5564">
        <v>66.099999999999994</v>
      </c>
      <c r="D5564">
        <v>230.4</v>
      </c>
      <c r="E5564">
        <v>0</v>
      </c>
      <c r="F5564">
        <v>2.5</v>
      </c>
      <c r="G5564" s="3">
        <f t="shared" si="1954"/>
        <v>62.29228139742591</v>
      </c>
    </row>
    <row r="5565" spans="1:7" x14ac:dyDescent="0.2">
      <c r="A5565" s="1">
        <v>40441.791666646015</v>
      </c>
      <c r="B5565">
        <v>15.6</v>
      </c>
      <c r="C5565">
        <v>71.900000000000006</v>
      </c>
      <c r="D5565">
        <v>11.52</v>
      </c>
      <c r="E5565">
        <v>0</v>
      </c>
      <c r="F5565">
        <v>0.7</v>
      </c>
      <c r="G5565" s="3">
        <f t="shared" si="1954"/>
        <v>60.596930066848486</v>
      </c>
    </row>
    <row r="5566" spans="1:7" x14ac:dyDescent="0.2">
      <c r="A5566" s="1">
        <v>40441.833333312679</v>
      </c>
      <c r="B5566">
        <v>14.7</v>
      </c>
      <c r="C5566">
        <v>75.2</v>
      </c>
      <c r="D5566">
        <v>0.36</v>
      </c>
      <c r="E5566">
        <v>0</v>
      </c>
      <c r="F5566">
        <v>0.5</v>
      </c>
      <c r="G5566" s="3">
        <f t="shared" si="1954"/>
        <v>59.627181731940638</v>
      </c>
    </row>
    <row r="5567" spans="1:7" x14ac:dyDescent="0.2">
      <c r="A5567" s="1">
        <v>40441.874999979344</v>
      </c>
      <c r="B5567">
        <v>13.2</v>
      </c>
      <c r="C5567">
        <v>79.5</v>
      </c>
      <c r="D5567">
        <v>0.36</v>
      </c>
      <c r="E5567">
        <v>0</v>
      </c>
      <c r="F5567">
        <v>0.5</v>
      </c>
      <c r="G5567" s="3">
        <f t="shared" si="1954"/>
        <v>57.90309721050518</v>
      </c>
    </row>
    <row r="5568" spans="1:7" x14ac:dyDescent="0.2">
      <c r="A5568" s="1">
        <v>40441.916666646008</v>
      </c>
      <c r="B5568">
        <v>11.2</v>
      </c>
      <c r="C5568">
        <v>85.4</v>
      </c>
      <c r="D5568">
        <v>0</v>
      </c>
      <c r="E5568">
        <v>0</v>
      </c>
      <c r="F5568">
        <v>0.5</v>
      </c>
      <c r="G5568" s="3">
        <f t="shared" si="1954"/>
        <v>55.582735354938109</v>
      </c>
    </row>
    <row r="5569" spans="1:15" x14ac:dyDescent="0.2">
      <c r="A5569" s="1">
        <v>40441.958333312672</v>
      </c>
      <c r="B5569">
        <v>10.4</v>
      </c>
      <c r="C5569">
        <v>83.5</v>
      </c>
      <c r="D5569">
        <v>0</v>
      </c>
      <c r="E5569">
        <v>0</v>
      </c>
      <c r="F5569">
        <v>0.6</v>
      </c>
      <c r="G5569" s="3">
        <f t="shared" si="1954"/>
        <v>54.381158860261465</v>
      </c>
    </row>
    <row r="5570" spans="1:15" x14ac:dyDescent="0.2">
      <c r="A5570" s="1">
        <v>40441.999999979336</v>
      </c>
      <c r="B5570">
        <v>9.9</v>
      </c>
      <c r="C5570">
        <v>83.2</v>
      </c>
      <c r="D5570">
        <v>-0.36</v>
      </c>
      <c r="E5570">
        <v>0</v>
      </c>
      <c r="F5570">
        <v>0.8</v>
      </c>
      <c r="G5570" s="3">
        <f t="shared" si="1954"/>
        <v>53.686083497936927</v>
      </c>
      <c r="H5570" s="1">
        <f t="shared" ref="H5570" si="1971">A5570</f>
        <v>40441.999999979336</v>
      </c>
      <c r="I5570" s="3">
        <f t="shared" ref="I5570" si="1972">AVERAGE(B5570:B5593)</f>
        <v>16.499999999999996</v>
      </c>
      <c r="J5570" s="3">
        <f t="shared" ref="J5570" si="1973">STDEV(B5570:B5593)</f>
        <v>5.6182931030077548</v>
      </c>
      <c r="K5570" s="3">
        <f t="shared" ref="K5570" si="1974">AVERAGE(C5570:C5593)</f>
        <v>52.616666666666667</v>
      </c>
      <c r="L5570" s="3">
        <f t="shared" ref="L5570" si="1975">AVERAGE(D5577:D5589)</f>
        <v>1830.8492307692306</v>
      </c>
      <c r="M5570" s="3">
        <f t="shared" ref="M5570" si="1976">SUM(E5570:E5593)</f>
        <v>0</v>
      </c>
      <c r="N5570" s="3">
        <f t="shared" ref="N5570" si="1977">AVERAGE(F5570:F5593)</f>
        <v>1.5583333333333329</v>
      </c>
      <c r="O5570" s="3">
        <f t="shared" ref="O5570" si="1978">AVERAGE(G5570:G5593)</f>
        <v>59.657756555648376</v>
      </c>
    </row>
    <row r="5571" spans="1:15" x14ac:dyDescent="0.2">
      <c r="A5571" s="1">
        <v>40442.041666646001</v>
      </c>
      <c r="B5571">
        <v>10.9</v>
      </c>
      <c r="C5571">
        <v>71</v>
      </c>
      <c r="D5571">
        <v>0</v>
      </c>
      <c r="E5571">
        <v>0</v>
      </c>
      <c r="F5571">
        <v>0.9</v>
      </c>
      <c r="G5571" s="3">
        <f t="shared" si="1954"/>
        <v>54.205591893249604</v>
      </c>
    </row>
    <row r="5572" spans="1:15" x14ac:dyDescent="0.2">
      <c r="A5572" s="1">
        <v>40442.083333312665</v>
      </c>
      <c r="B5572">
        <v>10.3</v>
      </c>
      <c r="C5572">
        <v>70.900000000000006</v>
      </c>
      <c r="D5572">
        <v>0</v>
      </c>
      <c r="E5572">
        <v>0</v>
      </c>
      <c r="F5572">
        <v>0.5</v>
      </c>
      <c r="G5572" s="3">
        <f t="shared" si="1954"/>
        <v>53.39097409439286</v>
      </c>
    </row>
    <row r="5573" spans="1:15" x14ac:dyDescent="0.2">
      <c r="A5573" s="1">
        <v>40442.124999979329</v>
      </c>
      <c r="B5573">
        <v>12.1</v>
      </c>
      <c r="C5573">
        <v>56</v>
      </c>
      <c r="D5573">
        <v>0</v>
      </c>
      <c r="E5573">
        <v>0</v>
      </c>
      <c r="F5573">
        <v>0.9</v>
      </c>
      <c r="G5573" s="3">
        <f t="shared" si="1954"/>
        <v>54.591394139004258</v>
      </c>
    </row>
    <row r="5574" spans="1:15" x14ac:dyDescent="0.2">
      <c r="A5574" s="1">
        <v>40442.166666645993</v>
      </c>
      <c r="B5574">
        <v>12.7</v>
      </c>
      <c r="C5574">
        <v>50.5</v>
      </c>
      <c r="D5574">
        <v>0</v>
      </c>
      <c r="E5574">
        <v>0</v>
      </c>
      <c r="F5574">
        <v>1.8</v>
      </c>
      <c r="G5574" s="3">
        <f t="shared" si="1954"/>
        <v>54.865883261239588</v>
      </c>
    </row>
    <row r="5575" spans="1:15" x14ac:dyDescent="0.2">
      <c r="A5575" s="1">
        <v>40442.208333312657</v>
      </c>
      <c r="B5575">
        <v>12.2</v>
      </c>
      <c r="C5575">
        <v>51.3</v>
      </c>
      <c r="D5575">
        <v>0</v>
      </c>
      <c r="E5575">
        <v>0</v>
      </c>
      <c r="F5575">
        <v>1.6</v>
      </c>
      <c r="G5575" s="3">
        <f t="shared" si="1954"/>
        <v>54.279393682883722</v>
      </c>
    </row>
    <row r="5576" spans="1:15" x14ac:dyDescent="0.2">
      <c r="A5576" s="1">
        <v>40442.249999979322</v>
      </c>
      <c r="B5576">
        <v>11.3</v>
      </c>
      <c r="C5576">
        <v>58.1</v>
      </c>
      <c r="D5576">
        <v>0.36</v>
      </c>
      <c r="E5576">
        <v>0</v>
      </c>
      <c r="F5576">
        <v>1.7</v>
      </c>
      <c r="G5576" s="3">
        <f t="shared" si="1954"/>
        <v>53.709849909418551</v>
      </c>
    </row>
    <row r="5577" spans="1:15" x14ac:dyDescent="0.2">
      <c r="A5577" s="1">
        <v>40442.291666645986</v>
      </c>
      <c r="B5577">
        <v>11.6</v>
      </c>
      <c r="C5577">
        <v>55.2</v>
      </c>
      <c r="D5577">
        <v>186.84</v>
      </c>
      <c r="E5577">
        <v>0</v>
      </c>
      <c r="F5577">
        <v>1.6</v>
      </c>
      <c r="G5577" s="3">
        <f t="shared" si="1954"/>
        <v>53.850328032245159</v>
      </c>
    </row>
    <row r="5578" spans="1:15" x14ac:dyDescent="0.2">
      <c r="A5578" s="1">
        <v>40442.33333331265</v>
      </c>
      <c r="B5578">
        <v>15.6</v>
      </c>
      <c r="C5578">
        <v>50.8</v>
      </c>
      <c r="D5578">
        <v>937.8</v>
      </c>
      <c r="E5578">
        <v>0</v>
      </c>
      <c r="F5578">
        <v>2.1</v>
      </c>
      <c r="G5578" s="3">
        <f t="shared" si="1954"/>
        <v>58.758274500730224</v>
      </c>
    </row>
    <row r="5579" spans="1:15" x14ac:dyDescent="0.2">
      <c r="A5579" s="1">
        <v>40442.374999979314</v>
      </c>
      <c r="B5579">
        <v>18.8</v>
      </c>
      <c r="C5579">
        <v>39.6</v>
      </c>
      <c r="D5579">
        <v>1724.4</v>
      </c>
      <c r="E5579">
        <v>0</v>
      </c>
      <c r="F5579">
        <v>2.2999999999999998</v>
      </c>
      <c r="G5579" s="3">
        <f t="shared" si="1954"/>
        <v>61.715968961958119</v>
      </c>
    </row>
    <row r="5580" spans="1:15" x14ac:dyDescent="0.2">
      <c r="A5580" s="1">
        <v>40442.416666645979</v>
      </c>
      <c r="B5580">
        <v>21</v>
      </c>
      <c r="C5580">
        <v>33.5</v>
      </c>
      <c r="D5580">
        <v>2405.52</v>
      </c>
      <c r="E5580">
        <v>0</v>
      </c>
      <c r="F5580">
        <v>2.2999999999999998</v>
      </c>
      <c r="G5580" s="3">
        <f t="shared" si="1954"/>
        <v>63.755545328289017</v>
      </c>
    </row>
    <row r="5581" spans="1:15" x14ac:dyDescent="0.2">
      <c r="A5581" s="1">
        <v>40442.458333312643</v>
      </c>
      <c r="B5581">
        <v>22.6</v>
      </c>
      <c r="C5581">
        <v>30.6</v>
      </c>
      <c r="D5581">
        <v>2917.08</v>
      </c>
      <c r="E5581">
        <v>0</v>
      </c>
      <c r="F5581">
        <v>2.2000000000000002</v>
      </c>
      <c r="G5581" s="3">
        <f t="shared" si="1954"/>
        <v>65.391502659837826</v>
      </c>
    </row>
    <row r="5582" spans="1:15" x14ac:dyDescent="0.2">
      <c r="A5582" s="1">
        <v>40442.499999979307</v>
      </c>
      <c r="B5582">
        <v>24.2</v>
      </c>
      <c r="C5582">
        <v>25.3</v>
      </c>
      <c r="D5582">
        <v>3211.56</v>
      </c>
      <c r="E5582">
        <v>0</v>
      </c>
      <c r="F5582">
        <v>1.9</v>
      </c>
      <c r="G5582" s="3">
        <f t="shared" si="1954"/>
        <v>66.511734201968835</v>
      </c>
    </row>
    <row r="5583" spans="1:15" x14ac:dyDescent="0.2">
      <c r="A5583" s="1">
        <v>40442.541666645971</v>
      </c>
      <c r="B5583">
        <v>25.8</v>
      </c>
      <c r="C5583">
        <v>21.5</v>
      </c>
      <c r="D5583">
        <v>3258.72</v>
      </c>
      <c r="E5583">
        <v>0</v>
      </c>
      <c r="F5583">
        <v>1.7</v>
      </c>
      <c r="G5583" s="3">
        <f t="shared" si="1954"/>
        <v>67.769546206474786</v>
      </c>
    </row>
    <row r="5584" spans="1:15" x14ac:dyDescent="0.2">
      <c r="A5584" s="1">
        <v>40442.583333312636</v>
      </c>
      <c r="B5584">
        <v>26.6</v>
      </c>
      <c r="C5584">
        <v>19.600000000000001</v>
      </c>
      <c r="D5584">
        <v>3062.16</v>
      </c>
      <c r="E5584">
        <v>0</v>
      </c>
      <c r="F5584">
        <v>1.3</v>
      </c>
      <c r="G5584" s="3">
        <f t="shared" si="1954"/>
        <v>68.341321942679784</v>
      </c>
    </row>
    <row r="5585" spans="1:15" x14ac:dyDescent="0.2">
      <c r="A5585" s="1">
        <v>40442.6249999793</v>
      </c>
      <c r="B5585">
        <v>22.8</v>
      </c>
      <c r="C5585">
        <v>32.4</v>
      </c>
      <c r="D5585">
        <v>2586.6</v>
      </c>
      <c r="E5585">
        <v>0</v>
      </c>
      <c r="F5585">
        <v>2.8</v>
      </c>
      <c r="G5585" s="3">
        <f t="shared" si="1954"/>
        <v>65.949042631135654</v>
      </c>
    </row>
    <row r="5586" spans="1:15" x14ac:dyDescent="0.2">
      <c r="A5586" s="1">
        <v>40442.666666645964</v>
      </c>
      <c r="B5586">
        <v>22.7</v>
      </c>
      <c r="C5586">
        <v>35.299999999999997</v>
      </c>
      <c r="D5586">
        <v>1971.36</v>
      </c>
      <c r="E5586">
        <v>0</v>
      </c>
      <c r="F5586">
        <v>2.5</v>
      </c>
      <c r="G5586" s="3">
        <f t="shared" ref="G5586:G5649" si="1979">B5586+(0.36*(237.7*(((17.271*B5586)/(237.7+B5586))+LN(C5586/100)))/(17.271-(((17.271*B5586)/(237.7+B5586))+LN(C5586/100))))+41.2</f>
        <v>66.263937876668479</v>
      </c>
    </row>
    <row r="5587" spans="1:15" x14ac:dyDescent="0.2">
      <c r="A5587" s="1">
        <v>40442.708333312628</v>
      </c>
      <c r="B5587">
        <v>21.4</v>
      </c>
      <c r="C5587">
        <v>35.4</v>
      </c>
      <c r="D5587">
        <v>1215.3599999999999</v>
      </c>
      <c r="E5587">
        <v>0</v>
      </c>
      <c r="F5587">
        <v>2.4</v>
      </c>
      <c r="G5587" s="3">
        <f t="shared" si="1979"/>
        <v>64.566670619295792</v>
      </c>
    </row>
    <row r="5588" spans="1:15" x14ac:dyDescent="0.2">
      <c r="A5588" s="1">
        <v>40442.749999979293</v>
      </c>
      <c r="B5588">
        <v>18.399999999999999</v>
      </c>
      <c r="C5588">
        <v>49.5</v>
      </c>
      <c r="D5588">
        <v>315</v>
      </c>
      <c r="E5588">
        <v>0</v>
      </c>
      <c r="F5588">
        <v>2.5</v>
      </c>
      <c r="G5588" s="3">
        <f t="shared" si="1979"/>
        <v>62.349576816545351</v>
      </c>
    </row>
    <row r="5589" spans="1:15" x14ac:dyDescent="0.2">
      <c r="A5589" s="1">
        <v>40442.791666645957</v>
      </c>
      <c r="B5589">
        <v>16.600000000000001</v>
      </c>
      <c r="C5589">
        <v>66.8</v>
      </c>
      <c r="D5589">
        <v>8.64</v>
      </c>
      <c r="E5589">
        <v>0</v>
      </c>
      <c r="F5589">
        <v>1.8</v>
      </c>
      <c r="G5589" s="3">
        <f t="shared" si="1979"/>
        <v>61.543784878087827</v>
      </c>
    </row>
    <row r="5590" spans="1:15" x14ac:dyDescent="0.2">
      <c r="A5590" s="1">
        <v>40442.833333312621</v>
      </c>
      <c r="B5590">
        <v>14.6</v>
      </c>
      <c r="C5590">
        <v>74.900000000000006</v>
      </c>
      <c r="D5590">
        <v>0.36</v>
      </c>
      <c r="E5590">
        <v>0</v>
      </c>
      <c r="F5590">
        <v>0.5</v>
      </c>
      <c r="G5590" s="3">
        <f t="shared" si="1979"/>
        <v>59.470864413714459</v>
      </c>
    </row>
    <row r="5591" spans="1:15" x14ac:dyDescent="0.2">
      <c r="A5591" s="1">
        <v>40442.874999979285</v>
      </c>
      <c r="B5591">
        <v>13.4</v>
      </c>
      <c r="C5591">
        <v>77.7</v>
      </c>
      <c r="D5591">
        <v>0</v>
      </c>
      <c r="E5591">
        <v>0</v>
      </c>
      <c r="F5591">
        <v>0.4</v>
      </c>
      <c r="G5591" s="3">
        <f t="shared" si="1979"/>
        <v>58.05014453388182</v>
      </c>
    </row>
    <row r="5592" spans="1:15" x14ac:dyDescent="0.2">
      <c r="A5592" s="1">
        <v>40442.91666664595</v>
      </c>
      <c r="B5592">
        <v>10.9</v>
      </c>
      <c r="C5592">
        <v>84.8</v>
      </c>
      <c r="D5592">
        <v>0</v>
      </c>
      <c r="E5592">
        <v>0</v>
      </c>
      <c r="F5592">
        <v>0.4</v>
      </c>
      <c r="G5592" s="3">
        <f t="shared" si="1979"/>
        <v>55.139297160367164</v>
      </c>
    </row>
    <row r="5593" spans="1:15" x14ac:dyDescent="0.2">
      <c r="A5593" s="1">
        <v>40442.958333312614</v>
      </c>
      <c r="B5593">
        <v>9.6</v>
      </c>
      <c r="C5593">
        <v>88.9</v>
      </c>
      <c r="D5593">
        <v>0</v>
      </c>
      <c r="E5593">
        <v>0</v>
      </c>
      <c r="F5593">
        <v>0.5</v>
      </c>
      <c r="G5593" s="3">
        <f t="shared" si="1979"/>
        <v>53.629446093555394</v>
      </c>
    </row>
    <row r="5594" spans="1:15" x14ac:dyDescent="0.2">
      <c r="A5594" s="1">
        <v>40442.999999979278</v>
      </c>
      <c r="B5594">
        <v>8.9</v>
      </c>
      <c r="C5594">
        <v>84.3</v>
      </c>
      <c r="D5594">
        <v>0.36</v>
      </c>
      <c r="E5594">
        <v>0</v>
      </c>
      <c r="F5594">
        <v>0.6</v>
      </c>
      <c r="G5594" s="3">
        <f t="shared" si="1979"/>
        <v>52.402496483925276</v>
      </c>
      <c r="H5594" s="1">
        <f t="shared" ref="H5594" si="1980">A5594</f>
        <v>40442.999999979278</v>
      </c>
      <c r="I5594" s="3">
        <f t="shared" ref="I5594" si="1981">AVERAGE(B5594:B5617)</f>
        <v>16.287499999999998</v>
      </c>
      <c r="J5594" s="3">
        <f t="shared" ref="J5594" si="1982">STDEV(B5594:B5617)</f>
        <v>6.6212643282342905</v>
      </c>
      <c r="K5594" s="3">
        <f t="shared" ref="K5594" si="1983">AVERAGE(C5594:C5617)</f>
        <v>49.699999999999996</v>
      </c>
      <c r="L5594" s="3">
        <f t="shared" ref="L5594" si="1984">AVERAGE(D5601:D5613)</f>
        <v>1812.6276923076925</v>
      </c>
      <c r="M5594" s="3">
        <f t="shared" ref="M5594" si="1985">SUM(E5594:E5617)</f>
        <v>0</v>
      </c>
      <c r="N5594" s="3">
        <f t="shared" ref="N5594" si="1986">AVERAGE(F5594:F5617)</f>
        <v>1.1458333333333333</v>
      </c>
      <c r="O5594" s="3">
        <f t="shared" ref="O5594" si="1987">AVERAGE(G5594:G5617)</f>
        <v>59.03410348933965</v>
      </c>
    </row>
    <row r="5595" spans="1:15" x14ac:dyDescent="0.2">
      <c r="A5595" s="1">
        <v>40443.041666645942</v>
      </c>
      <c r="B5595">
        <v>10.1</v>
      </c>
      <c r="C5595">
        <v>75.5</v>
      </c>
      <c r="D5595">
        <v>0</v>
      </c>
      <c r="E5595">
        <v>0</v>
      </c>
      <c r="F5595">
        <v>0.8</v>
      </c>
      <c r="G5595" s="3">
        <f t="shared" si="1979"/>
        <v>53.447950650804387</v>
      </c>
    </row>
    <row r="5596" spans="1:15" x14ac:dyDescent="0.2">
      <c r="A5596" s="1">
        <v>40443.083333312607</v>
      </c>
      <c r="B5596">
        <v>10.6</v>
      </c>
      <c r="C5596">
        <v>69.8</v>
      </c>
      <c r="D5596">
        <v>-0.36</v>
      </c>
      <c r="E5596">
        <v>0</v>
      </c>
      <c r="F5596">
        <v>0.7</v>
      </c>
      <c r="G5596" s="3">
        <f t="shared" si="1979"/>
        <v>53.713568333081263</v>
      </c>
    </row>
    <row r="5597" spans="1:15" x14ac:dyDescent="0.2">
      <c r="A5597" s="1">
        <v>40443.124999979271</v>
      </c>
      <c r="B5597">
        <v>10</v>
      </c>
      <c r="C5597">
        <v>65.599999999999994</v>
      </c>
      <c r="D5597">
        <v>-0.36</v>
      </c>
      <c r="E5597">
        <v>0</v>
      </c>
      <c r="F5597">
        <v>0.5</v>
      </c>
      <c r="G5597" s="3">
        <f t="shared" si="1979"/>
        <v>52.587956908973013</v>
      </c>
    </row>
    <row r="5598" spans="1:15" x14ac:dyDescent="0.2">
      <c r="A5598" s="1">
        <v>40443.166666645935</v>
      </c>
      <c r="B5598">
        <v>9.6</v>
      </c>
      <c r="C5598">
        <v>63.9</v>
      </c>
      <c r="D5598">
        <v>0</v>
      </c>
      <c r="E5598">
        <v>0</v>
      </c>
      <c r="F5598">
        <v>0.5</v>
      </c>
      <c r="G5598" s="3">
        <f t="shared" si="1979"/>
        <v>51.917290513692706</v>
      </c>
    </row>
    <row r="5599" spans="1:15" x14ac:dyDescent="0.2">
      <c r="A5599" s="1">
        <v>40443.208333312599</v>
      </c>
      <c r="B5599">
        <v>8.9</v>
      </c>
      <c r="C5599">
        <v>64.400000000000006</v>
      </c>
      <c r="D5599">
        <v>0</v>
      </c>
      <c r="E5599">
        <v>0</v>
      </c>
      <c r="F5599">
        <v>0.4</v>
      </c>
      <c r="G5599" s="3">
        <f t="shared" si="1979"/>
        <v>51.017771427167361</v>
      </c>
    </row>
    <row r="5600" spans="1:15" x14ac:dyDescent="0.2">
      <c r="A5600" s="1">
        <v>40443.249999979264</v>
      </c>
      <c r="B5600">
        <v>9.1999999999999993</v>
      </c>
      <c r="C5600">
        <v>62.8</v>
      </c>
      <c r="D5600">
        <v>0.72</v>
      </c>
      <c r="E5600">
        <v>0</v>
      </c>
      <c r="F5600">
        <v>0.5</v>
      </c>
      <c r="G5600" s="3">
        <f t="shared" si="1979"/>
        <v>51.292822727396015</v>
      </c>
    </row>
    <row r="5601" spans="1:7" x14ac:dyDescent="0.2">
      <c r="A5601" s="1">
        <v>40443.291666645928</v>
      </c>
      <c r="B5601">
        <v>10.5</v>
      </c>
      <c r="C5601">
        <v>57.4</v>
      </c>
      <c r="D5601">
        <v>194.76</v>
      </c>
      <c r="E5601">
        <v>0</v>
      </c>
      <c r="F5601">
        <v>0.5</v>
      </c>
      <c r="G5601" s="3">
        <f t="shared" si="1979"/>
        <v>52.578554798034965</v>
      </c>
    </row>
    <row r="5602" spans="1:7" x14ac:dyDescent="0.2">
      <c r="A5602" s="1">
        <v>40443.333333312592</v>
      </c>
      <c r="B5602">
        <v>14.2</v>
      </c>
      <c r="C5602">
        <v>52.4</v>
      </c>
      <c r="D5602">
        <v>936.36</v>
      </c>
      <c r="E5602">
        <v>0</v>
      </c>
      <c r="F5602">
        <v>0.4</v>
      </c>
      <c r="G5602" s="3">
        <f t="shared" si="1979"/>
        <v>57.053140883029478</v>
      </c>
    </row>
    <row r="5603" spans="1:7" x14ac:dyDescent="0.2">
      <c r="A5603" s="1">
        <v>40443.374999979256</v>
      </c>
      <c r="B5603">
        <v>19.3</v>
      </c>
      <c r="C5603">
        <v>38.200000000000003</v>
      </c>
      <c r="D5603">
        <v>1721.16</v>
      </c>
      <c r="E5603">
        <v>0</v>
      </c>
      <c r="F5603">
        <v>1.8</v>
      </c>
      <c r="G5603" s="3">
        <f t="shared" si="1979"/>
        <v>62.190945741915016</v>
      </c>
    </row>
    <row r="5604" spans="1:7" x14ac:dyDescent="0.2">
      <c r="A5604" s="1">
        <v>40443.41666664592</v>
      </c>
      <c r="B5604">
        <v>22.1</v>
      </c>
      <c r="C5604">
        <v>29.8</v>
      </c>
      <c r="D5604">
        <v>2393.64</v>
      </c>
      <c r="E5604">
        <v>0</v>
      </c>
      <c r="F5604">
        <v>1.5</v>
      </c>
      <c r="G5604" s="3">
        <f t="shared" si="1979"/>
        <v>64.600258732071936</v>
      </c>
    </row>
    <row r="5605" spans="1:7" x14ac:dyDescent="0.2">
      <c r="A5605" s="1">
        <v>40443.458333312585</v>
      </c>
      <c r="B5605">
        <v>25</v>
      </c>
      <c r="C5605">
        <v>26.9</v>
      </c>
      <c r="D5605">
        <v>2889</v>
      </c>
      <c r="E5605">
        <v>0</v>
      </c>
      <c r="F5605">
        <v>1.4</v>
      </c>
      <c r="G5605" s="3">
        <f t="shared" si="1979"/>
        <v>67.869777480088061</v>
      </c>
    </row>
    <row r="5606" spans="1:7" x14ac:dyDescent="0.2">
      <c r="A5606" s="1">
        <v>40443.499999979249</v>
      </c>
      <c r="B5606">
        <v>26.4</v>
      </c>
      <c r="C5606">
        <v>24</v>
      </c>
      <c r="D5606">
        <v>3168.36</v>
      </c>
      <c r="E5606">
        <v>0</v>
      </c>
      <c r="F5606">
        <v>1.3</v>
      </c>
      <c r="G5606" s="3">
        <f t="shared" si="1979"/>
        <v>69.109235069343157</v>
      </c>
    </row>
    <row r="5607" spans="1:7" x14ac:dyDescent="0.2">
      <c r="A5607" s="1">
        <v>40443.541666645913</v>
      </c>
      <c r="B5607">
        <v>26</v>
      </c>
      <c r="C5607">
        <v>18.399999999999999</v>
      </c>
      <c r="D5607">
        <v>3214.8</v>
      </c>
      <c r="E5607">
        <v>0</v>
      </c>
      <c r="F5607">
        <v>1.5</v>
      </c>
      <c r="G5607" s="3">
        <f t="shared" si="1979"/>
        <v>67.249810332368924</v>
      </c>
    </row>
    <row r="5608" spans="1:7" x14ac:dyDescent="0.2">
      <c r="A5608" s="1">
        <v>40443.583333312577</v>
      </c>
      <c r="B5608">
        <v>24.9</v>
      </c>
      <c r="C5608">
        <v>28.5</v>
      </c>
      <c r="D5608">
        <v>3008.52</v>
      </c>
      <c r="E5608">
        <v>0</v>
      </c>
      <c r="F5608">
        <v>1.6</v>
      </c>
      <c r="G5608" s="3">
        <f t="shared" si="1979"/>
        <v>68.037499886588208</v>
      </c>
    </row>
    <row r="5609" spans="1:7" x14ac:dyDescent="0.2">
      <c r="A5609" s="1">
        <v>40443.624999979242</v>
      </c>
      <c r="B5609">
        <v>24.1</v>
      </c>
      <c r="C5609">
        <v>26.3</v>
      </c>
      <c r="D5609">
        <v>2565.36</v>
      </c>
      <c r="E5609">
        <v>0</v>
      </c>
      <c r="F5609">
        <v>2.5</v>
      </c>
      <c r="G5609" s="3">
        <f t="shared" si="1979"/>
        <v>66.578701832921439</v>
      </c>
    </row>
    <row r="5610" spans="1:7" x14ac:dyDescent="0.2">
      <c r="A5610" s="1">
        <v>40443.666666645906</v>
      </c>
      <c r="B5610">
        <v>23.7</v>
      </c>
      <c r="C5610">
        <v>26.8</v>
      </c>
      <c r="D5610">
        <v>1936.44</v>
      </c>
      <c r="E5610">
        <v>0</v>
      </c>
      <c r="F5610">
        <v>3</v>
      </c>
      <c r="G5610" s="3">
        <f t="shared" si="1979"/>
        <v>66.152360500660009</v>
      </c>
    </row>
    <row r="5611" spans="1:7" x14ac:dyDescent="0.2">
      <c r="A5611" s="1">
        <v>40443.70833331257</v>
      </c>
      <c r="B5611">
        <v>22.4</v>
      </c>
      <c r="C5611">
        <v>31.3</v>
      </c>
      <c r="D5611">
        <v>1182.96</v>
      </c>
      <c r="E5611">
        <v>0</v>
      </c>
      <c r="F5611">
        <v>2.5</v>
      </c>
      <c r="G5611" s="3">
        <f t="shared" si="1979"/>
        <v>65.245466071175414</v>
      </c>
    </row>
    <row r="5612" spans="1:7" x14ac:dyDescent="0.2">
      <c r="A5612" s="1">
        <v>40443.749999979234</v>
      </c>
      <c r="B5612">
        <v>20.100000000000001</v>
      </c>
      <c r="C5612">
        <v>35.6</v>
      </c>
      <c r="D5612">
        <v>342.72</v>
      </c>
      <c r="E5612">
        <v>0</v>
      </c>
      <c r="F5612">
        <v>2.1</v>
      </c>
      <c r="G5612" s="3">
        <f t="shared" si="1979"/>
        <v>62.883291887400127</v>
      </c>
    </row>
    <row r="5613" spans="1:7" x14ac:dyDescent="0.2">
      <c r="A5613" s="1">
        <v>40443.791666645899</v>
      </c>
      <c r="B5613">
        <v>17.899999999999999</v>
      </c>
      <c r="C5613">
        <v>41.7</v>
      </c>
      <c r="D5613">
        <v>10.08</v>
      </c>
      <c r="E5613">
        <v>0</v>
      </c>
      <c r="F5613">
        <v>1.8</v>
      </c>
      <c r="G5613" s="3">
        <f t="shared" si="1979"/>
        <v>60.791827422302958</v>
      </c>
    </row>
    <row r="5614" spans="1:7" x14ac:dyDescent="0.2">
      <c r="A5614" s="1">
        <v>40443.833333312563</v>
      </c>
      <c r="B5614">
        <v>14.4</v>
      </c>
      <c r="C5614">
        <v>55.9</v>
      </c>
      <c r="D5614">
        <v>0</v>
      </c>
      <c r="E5614">
        <v>0</v>
      </c>
      <c r="F5614">
        <v>0.4</v>
      </c>
      <c r="G5614" s="3">
        <f t="shared" si="1979"/>
        <v>57.654392697479295</v>
      </c>
    </row>
    <row r="5615" spans="1:7" x14ac:dyDescent="0.2">
      <c r="A5615" s="1">
        <v>40443.874999979227</v>
      </c>
      <c r="B5615">
        <v>12.1</v>
      </c>
      <c r="C5615">
        <v>64.5</v>
      </c>
      <c r="D5615">
        <v>0</v>
      </c>
      <c r="E5615">
        <v>0</v>
      </c>
      <c r="F5615">
        <v>0.4</v>
      </c>
      <c r="G5615" s="3">
        <f t="shared" si="1979"/>
        <v>55.318889654528697</v>
      </c>
    </row>
    <row r="5616" spans="1:7" x14ac:dyDescent="0.2">
      <c r="A5616" s="1">
        <v>40443.916666645891</v>
      </c>
      <c r="B5616">
        <v>11.3</v>
      </c>
      <c r="C5616">
        <v>69.8</v>
      </c>
      <c r="D5616">
        <v>0</v>
      </c>
      <c r="E5616">
        <v>0</v>
      </c>
      <c r="F5616">
        <v>0.4</v>
      </c>
      <c r="G5616" s="3">
        <f t="shared" si="1979"/>
        <v>54.654941438647043</v>
      </c>
    </row>
    <row r="5617" spans="1:15" x14ac:dyDescent="0.2">
      <c r="A5617" s="1">
        <v>40443.958333312556</v>
      </c>
      <c r="B5617">
        <v>9.1999999999999993</v>
      </c>
      <c r="C5617">
        <v>79</v>
      </c>
      <c r="D5617">
        <v>0</v>
      </c>
      <c r="E5617">
        <v>0</v>
      </c>
      <c r="F5617">
        <v>0.4</v>
      </c>
      <c r="G5617" s="3">
        <f t="shared" si="1979"/>
        <v>52.469532270556883</v>
      </c>
    </row>
    <row r="5618" spans="1:15" x14ac:dyDescent="0.2">
      <c r="A5618" s="1">
        <v>40443.99999997922</v>
      </c>
      <c r="B5618">
        <v>7.7</v>
      </c>
      <c r="C5618">
        <v>85.8</v>
      </c>
      <c r="D5618">
        <v>0</v>
      </c>
      <c r="E5618">
        <v>0</v>
      </c>
      <c r="F5618">
        <v>0.4</v>
      </c>
      <c r="G5618" s="3">
        <f t="shared" si="1979"/>
        <v>50.870566461448462</v>
      </c>
      <c r="H5618" s="1">
        <f t="shared" ref="H5618" si="1988">A5618</f>
        <v>40443.99999997922</v>
      </c>
      <c r="I5618" s="3">
        <f t="shared" ref="I5618" si="1989">AVERAGE(B5618:B5641)</f>
        <v>16.024999999999999</v>
      </c>
      <c r="J5618" s="3">
        <f t="shared" ref="J5618" si="1990">STDEV(B5618:B5641)</f>
        <v>7.8016859939263217</v>
      </c>
      <c r="K5618" s="3">
        <f t="shared" ref="K5618" si="1991">AVERAGE(C5618:C5641)</f>
        <v>56.595833333333339</v>
      </c>
      <c r="L5618" s="3">
        <f t="shared" ref="L5618" si="1992">AVERAGE(D5625:D5637)</f>
        <v>1782.7476923076922</v>
      </c>
      <c r="M5618" s="3">
        <f t="shared" ref="M5618" si="1993">SUM(E5618:E5641)</f>
        <v>0</v>
      </c>
      <c r="N5618" s="3">
        <f t="shared" ref="N5618" si="1994">AVERAGE(F5618:F5641)</f>
        <v>1.0583333333333329</v>
      </c>
      <c r="O5618" s="3">
        <f t="shared" ref="O5618" si="1995">AVERAGE(G5618:G5641)</f>
        <v>59.235498129047812</v>
      </c>
    </row>
    <row r="5619" spans="1:15" x14ac:dyDescent="0.2">
      <c r="A5619" s="1">
        <v>40444.041666645884</v>
      </c>
      <c r="B5619">
        <v>6.6</v>
      </c>
      <c r="C5619">
        <v>85.9</v>
      </c>
      <c r="D5619">
        <v>0</v>
      </c>
      <c r="E5619">
        <v>0</v>
      </c>
      <c r="F5619">
        <v>0.5</v>
      </c>
      <c r="G5619" s="3">
        <f t="shared" si="1979"/>
        <v>49.387689914342602</v>
      </c>
    </row>
    <row r="5620" spans="1:15" x14ac:dyDescent="0.2">
      <c r="A5620" s="1">
        <v>40444.083333312548</v>
      </c>
      <c r="B5620">
        <v>6.5</v>
      </c>
      <c r="C5620">
        <v>89.5</v>
      </c>
      <c r="D5620">
        <v>0.36</v>
      </c>
      <c r="E5620">
        <v>0</v>
      </c>
      <c r="F5620">
        <v>0.4</v>
      </c>
      <c r="G5620" s="3">
        <f t="shared" si="1979"/>
        <v>49.46370355568429</v>
      </c>
    </row>
    <row r="5621" spans="1:15" x14ac:dyDescent="0.2">
      <c r="A5621" s="1">
        <v>40444.124999979213</v>
      </c>
      <c r="B5621">
        <v>5.7</v>
      </c>
      <c r="C5621">
        <v>90.8</v>
      </c>
      <c r="D5621">
        <v>0.36</v>
      </c>
      <c r="E5621">
        <v>0</v>
      </c>
      <c r="F5621">
        <v>0.4</v>
      </c>
      <c r="G5621" s="3">
        <f t="shared" si="1979"/>
        <v>48.453465307450891</v>
      </c>
    </row>
    <row r="5622" spans="1:15" x14ac:dyDescent="0.2">
      <c r="A5622" s="1">
        <v>40444.166666645877</v>
      </c>
      <c r="B5622">
        <v>6.2</v>
      </c>
      <c r="C5622">
        <v>87.8</v>
      </c>
      <c r="D5622">
        <v>0.72</v>
      </c>
      <c r="E5622">
        <v>0</v>
      </c>
      <c r="F5622">
        <v>0.5</v>
      </c>
      <c r="G5622" s="3">
        <f t="shared" si="1979"/>
        <v>48.958493799356255</v>
      </c>
    </row>
    <row r="5623" spans="1:15" x14ac:dyDescent="0.2">
      <c r="A5623" s="1">
        <v>40444.208333312541</v>
      </c>
      <c r="B5623">
        <v>8.4</v>
      </c>
      <c r="C5623">
        <v>68.7</v>
      </c>
      <c r="D5623">
        <v>0.72</v>
      </c>
      <c r="E5623">
        <v>0</v>
      </c>
      <c r="F5623">
        <v>0.6</v>
      </c>
      <c r="G5623" s="3">
        <f t="shared" si="1979"/>
        <v>50.674011409773712</v>
      </c>
    </row>
    <row r="5624" spans="1:15" x14ac:dyDescent="0.2">
      <c r="A5624" s="1">
        <v>40444.249999979205</v>
      </c>
      <c r="B5624">
        <v>10.3</v>
      </c>
      <c r="C5624">
        <v>61.1</v>
      </c>
      <c r="D5624">
        <v>1.08</v>
      </c>
      <c r="E5624">
        <v>0</v>
      </c>
      <c r="F5624">
        <v>0.5</v>
      </c>
      <c r="G5624" s="3">
        <f t="shared" si="1979"/>
        <v>52.627710220128193</v>
      </c>
    </row>
    <row r="5625" spans="1:15" x14ac:dyDescent="0.2">
      <c r="A5625" s="1">
        <v>40444.29166664587</v>
      </c>
      <c r="B5625">
        <v>11.9</v>
      </c>
      <c r="C5625">
        <v>53.6</v>
      </c>
      <c r="D5625">
        <v>198.72</v>
      </c>
      <c r="E5625">
        <v>0</v>
      </c>
      <c r="F5625">
        <v>0.4</v>
      </c>
      <c r="G5625" s="3">
        <f t="shared" si="1979"/>
        <v>54.101507505332677</v>
      </c>
    </row>
    <row r="5626" spans="1:15" x14ac:dyDescent="0.2">
      <c r="A5626" s="1">
        <v>40444.333333312534</v>
      </c>
      <c r="B5626">
        <v>17.600000000000001</v>
      </c>
      <c r="C5626">
        <v>42.9</v>
      </c>
      <c r="D5626">
        <v>932.4</v>
      </c>
      <c r="E5626">
        <v>0</v>
      </c>
      <c r="F5626">
        <v>0.4</v>
      </c>
      <c r="G5626" s="3">
        <f t="shared" si="1979"/>
        <v>60.540788484181945</v>
      </c>
    </row>
    <row r="5627" spans="1:15" x14ac:dyDescent="0.2">
      <c r="A5627" s="1">
        <v>40444.374999979198</v>
      </c>
      <c r="B5627">
        <v>21.7</v>
      </c>
      <c r="C5627">
        <v>32.5</v>
      </c>
      <c r="D5627">
        <v>1712.88</v>
      </c>
      <c r="E5627">
        <v>0</v>
      </c>
      <c r="F5627">
        <v>1.1000000000000001</v>
      </c>
      <c r="G5627" s="3">
        <f t="shared" si="1979"/>
        <v>64.51988952524087</v>
      </c>
    </row>
    <row r="5628" spans="1:15" x14ac:dyDescent="0.2">
      <c r="A5628" s="1">
        <v>40444.416666645862</v>
      </c>
      <c r="B5628">
        <v>24.8</v>
      </c>
      <c r="C5628">
        <v>25.8</v>
      </c>
      <c r="D5628">
        <v>2392.1999999999998</v>
      </c>
      <c r="E5628">
        <v>0</v>
      </c>
      <c r="F5628">
        <v>1.8</v>
      </c>
      <c r="G5628" s="3">
        <f t="shared" si="1979"/>
        <v>67.394314037611608</v>
      </c>
    </row>
    <row r="5629" spans="1:15" x14ac:dyDescent="0.2">
      <c r="A5629" s="1">
        <v>40444.458333312527</v>
      </c>
      <c r="B5629">
        <v>26.6</v>
      </c>
      <c r="C5629">
        <v>23.2</v>
      </c>
      <c r="D5629">
        <v>2895.84</v>
      </c>
      <c r="E5629">
        <v>0</v>
      </c>
      <c r="F5629">
        <v>1.9</v>
      </c>
      <c r="G5629" s="3">
        <f t="shared" si="1979"/>
        <v>69.195789700726962</v>
      </c>
    </row>
    <row r="5630" spans="1:15" x14ac:dyDescent="0.2">
      <c r="A5630" s="1">
        <v>40444.499999979191</v>
      </c>
      <c r="B5630">
        <v>25.8</v>
      </c>
      <c r="C5630">
        <v>25.7</v>
      </c>
      <c r="D5630">
        <v>3167.64</v>
      </c>
      <c r="E5630">
        <v>0</v>
      </c>
      <c r="F5630">
        <v>2</v>
      </c>
      <c r="G5630" s="3">
        <f t="shared" si="1979"/>
        <v>68.679101400011092</v>
      </c>
    </row>
    <row r="5631" spans="1:15" x14ac:dyDescent="0.2">
      <c r="A5631" s="1">
        <v>40444.541666645855</v>
      </c>
      <c r="B5631">
        <v>26</v>
      </c>
      <c r="C5631">
        <v>26.7</v>
      </c>
      <c r="D5631">
        <v>3222</v>
      </c>
      <c r="E5631">
        <v>0</v>
      </c>
      <c r="F5631">
        <v>1.9</v>
      </c>
      <c r="G5631" s="3">
        <f t="shared" si="1979"/>
        <v>69.137357529319473</v>
      </c>
    </row>
    <row r="5632" spans="1:15" x14ac:dyDescent="0.2">
      <c r="A5632" s="1">
        <v>40444.583333312519</v>
      </c>
      <c r="B5632">
        <v>25.7</v>
      </c>
      <c r="C5632">
        <v>25.1</v>
      </c>
      <c r="D5632">
        <v>3040.56</v>
      </c>
      <c r="E5632">
        <v>0</v>
      </c>
      <c r="F5632">
        <v>2.1</v>
      </c>
      <c r="G5632" s="3">
        <f t="shared" si="1979"/>
        <v>68.427215196559871</v>
      </c>
    </row>
    <row r="5633" spans="1:15" x14ac:dyDescent="0.2">
      <c r="A5633" s="1">
        <v>40444.624999979183</v>
      </c>
      <c r="B5633">
        <v>25.8</v>
      </c>
      <c r="C5633">
        <v>29.6</v>
      </c>
      <c r="D5633">
        <v>2618.64</v>
      </c>
      <c r="E5633">
        <v>0</v>
      </c>
      <c r="F5633">
        <v>2.2999999999999998</v>
      </c>
      <c r="G5633" s="3">
        <f t="shared" si="1979"/>
        <v>69.412975076780455</v>
      </c>
    </row>
    <row r="5634" spans="1:15" x14ac:dyDescent="0.2">
      <c r="A5634" s="1">
        <v>40444.666666645848</v>
      </c>
      <c r="B5634">
        <v>24.2</v>
      </c>
      <c r="C5634">
        <v>34.799999999999997</v>
      </c>
      <c r="D5634">
        <v>1702.08</v>
      </c>
      <c r="E5634">
        <v>0</v>
      </c>
      <c r="F5634">
        <v>2.4</v>
      </c>
      <c r="G5634" s="3">
        <f t="shared" si="1979"/>
        <v>68.163543631550709</v>
      </c>
    </row>
    <row r="5635" spans="1:15" x14ac:dyDescent="0.2">
      <c r="A5635" s="1">
        <v>40444.708333312512</v>
      </c>
      <c r="B5635">
        <v>22</v>
      </c>
      <c r="C5635">
        <v>39.4</v>
      </c>
      <c r="D5635">
        <v>1012.68</v>
      </c>
      <c r="E5635">
        <v>0</v>
      </c>
      <c r="F5635">
        <v>2.4</v>
      </c>
      <c r="G5635" s="3">
        <f t="shared" si="1979"/>
        <v>65.917946566346174</v>
      </c>
    </row>
    <row r="5636" spans="1:15" x14ac:dyDescent="0.2">
      <c r="A5636" s="1">
        <v>40444.749999979176</v>
      </c>
      <c r="B5636">
        <v>20.9</v>
      </c>
      <c r="C5636">
        <v>44.6</v>
      </c>
      <c r="D5636">
        <v>265.32</v>
      </c>
      <c r="E5636">
        <v>0</v>
      </c>
      <c r="F5636">
        <v>1.3</v>
      </c>
      <c r="G5636" s="3">
        <f t="shared" si="1979"/>
        <v>65.118161389734752</v>
      </c>
    </row>
    <row r="5637" spans="1:15" x14ac:dyDescent="0.2">
      <c r="A5637" s="1">
        <v>40444.79166664584</v>
      </c>
      <c r="B5637">
        <v>15.9</v>
      </c>
      <c r="C5637">
        <v>62.5</v>
      </c>
      <c r="D5637">
        <v>14.76</v>
      </c>
      <c r="E5637">
        <v>0</v>
      </c>
      <c r="F5637">
        <v>0.5</v>
      </c>
      <c r="G5637" s="3">
        <f t="shared" si="1979"/>
        <v>60.24811833879491</v>
      </c>
    </row>
    <row r="5638" spans="1:15" x14ac:dyDescent="0.2">
      <c r="A5638" s="1">
        <v>40444.833333312505</v>
      </c>
      <c r="B5638">
        <v>13.1</v>
      </c>
      <c r="C5638">
        <v>72.8</v>
      </c>
      <c r="D5638">
        <v>0.36</v>
      </c>
      <c r="E5638">
        <v>0</v>
      </c>
      <c r="F5638">
        <v>0.4</v>
      </c>
      <c r="G5638" s="3">
        <f t="shared" si="1979"/>
        <v>57.298289191751337</v>
      </c>
    </row>
    <row r="5639" spans="1:15" x14ac:dyDescent="0.2">
      <c r="A5639" s="1">
        <v>40444.874999979169</v>
      </c>
      <c r="B5639">
        <v>11.6</v>
      </c>
      <c r="C5639">
        <v>78.2</v>
      </c>
      <c r="D5639">
        <v>0.72</v>
      </c>
      <c r="E5639">
        <v>0</v>
      </c>
      <c r="F5639">
        <v>0.4</v>
      </c>
      <c r="G5639" s="3">
        <f t="shared" si="1979"/>
        <v>55.655547831482686</v>
      </c>
    </row>
    <row r="5640" spans="1:15" x14ac:dyDescent="0.2">
      <c r="A5640" s="1">
        <v>40444.916666645833</v>
      </c>
      <c r="B5640">
        <v>10.199999999999999</v>
      </c>
      <c r="C5640">
        <v>84.4</v>
      </c>
      <c r="D5640">
        <v>0</v>
      </c>
      <c r="E5640">
        <v>0</v>
      </c>
      <c r="F5640">
        <v>0.4</v>
      </c>
      <c r="G5640" s="3">
        <f t="shared" si="1979"/>
        <v>54.167274838804921</v>
      </c>
    </row>
    <row r="5641" spans="1:15" x14ac:dyDescent="0.2">
      <c r="A5641" s="1">
        <v>40444.958333312497</v>
      </c>
      <c r="B5641">
        <v>9.4</v>
      </c>
      <c r="C5641">
        <v>86.9</v>
      </c>
      <c r="D5641">
        <v>0</v>
      </c>
      <c r="E5641">
        <v>0</v>
      </c>
      <c r="F5641">
        <v>0.4</v>
      </c>
      <c r="G5641" s="3">
        <f t="shared" si="1979"/>
        <v>53.238494184732602</v>
      </c>
    </row>
    <row r="5642" spans="1:15" x14ac:dyDescent="0.2">
      <c r="A5642" s="1">
        <v>40444.999999979162</v>
      </c>
      <c r="B5642">
        <v>8.1999999999999993</v>
      </c>
      <c r="C5642">
        <v>90</v>
      </c>
      <c r="D5642">
        <v>0</v>
      </c>
      <c r="E5642">
        <v>0</v>
      </c>
      <c r="F5642">
        <v>0.4</v>
      </c>
      <c r="G5642" s="3">
        <f t="shared" si="1979"/>
        <v>51.796839430369445</v>
      </c>
      <c r="H5642" s="1">
        <f t="shared" ref="H5642" si="1996">A5642</f>
        <v>40444.999999979162</v>
      </c>
      <c r="I5642" s="3">
        <f t="shared" ref="I5642" si="1997">AVERAGE(B5642:B5665)</f>
        <v>15.220833333333333</v>
      </c>
      <c r="J5642" s="3">
        <f t="shared" ref="J5642" si="1998">STDEV(B5642:B5665)</f>
        <v>6.7080081386657353</v>
      </c>
      <c r="K5642" s="3">
        <f t="shared" ref="K5642" si="1999">AVERAGE(C5642:C5665)</f>
        <v>76.412499999999994</v>
      </c>
      <c r="L5642" s="3">
        <f t="shared" ref="L5642" si="2000">AVERAGE(D5649:D5661)</f>
        <v>1751.2892307692307</v>
      </c>
      <c r="M5642" s="3">
        <f t="shared" ref="M5642" si="2001">SUM(E5642:E5665)</f>
        <v>0</v>
      </c>
      <c r="N5642" s="3">
        <f t="shared" ref="N5642" si="2002">AVERAGE(F5642:F5665)</f>
        <v>1.1083333333333332</v>
      </c>
      <c r="O5642" s="3">
        <f t="shared" ref="O5642" si="2003">AVERAGE(G5642:G5665)</f>
        <v>60.203069656725852</v>
      </c>
    </row>
    <row r="5643" spans="1:15" x14ac:dyDescent="0.2">
      <c r="A5643" s="1">
        <v>40445.041666645826</v>
      </c>
      <c r="B5643">
        <v>6.9</v>
      </c>
      <c r="C5643">
        <v>91.2</v>
      </c>
      <c r="D5643">
        <v>0</v>
      </c>
      <c r="E5643">
        <v>0</v>
      </c>
      <c r="F5643">
        <v>0.4</v>
      </c>
      <c r="G5643" s="3">
        <f t="shared" si="1979"/>
        <v>50.103356119421107</v>
      </c>
    </row>
    <row r="5644" spans="1:15" x14ac:dyDescent="0.2">
      <c r="A5644" s="1">
        <v>40445.08333331249</v>
      </c>
      <c r="B5644">
        <v>7.4</v>
      </c>
      <c r="C5644">
        <v>92.1</v>
      </c>
      <c r="D5644">
        <v>0.72</v>
      </c>
      <c r="E5644">
        <v>0</v>
      </c>
      <c r="F5644">
        <v>0.4</v>
      </c>
      <c r="G5644" s="3">
        <f t="shared" si="1979"/>
        <v>50.832591594025111</v>
      </c>
    </row>
    <row r="5645" spans="1:15" x14ac:dyDescent="0.2">
      <c r="A5645" s="1">
        <v>40445.124999979154</v>
      </c>
      <c r="B5645">
        <v>6.4</v>
      </c>
      <c r="C5645">
        <v>92.9</v>
      </c>
      <c r="D5645">
        <v>0.36</v>
      </c>
      <c r="E5645">
        <v>0</v>
      </c>
      <c r="F5645">
        <v>0.4</v>
      </c>
      <c r="G5645" s="3">
        <f t="shared" si="1979"/>
        <v>49.520870030150704</v>
      </c>
    </row>
    <row r="5646" spans="1:15" x14ac:dyDescent="0.2">
      <c r="A5646" s="1">
        <v>40445.166666645819</v>
      </c>
      <c r="B5646">
        <v>5.9</v>
      </c>
      <c r="C5646">
        <v>94</v>
      </c>
      <c r="D5646">
        <v>0.72</v>
      </c>
      <c r="E5646">
        <v>0</v>
      </c>
      <c r="F5646">
        <v>0.4</v>
      </c>
      <c r="G5646" s="3">
        <f t="shared" si="1979"/>
        <v>48.903198169731915</v>
      </c>
    </row>
    <row r="5647" spans="1:15" x14ac:dyDescent="0.2">
      <c r="A5647" s="1">
        <v>40445.208333312483</v>
      </c>
      <c r="B5647">
        <v>6.1</v>
      </c>
      <c r="C5647">
        <v>93.5</v>
      </c>
      <c r="D5647">
        <v>0.72</v>
      </c>
      <c r="E5647">
        <v>0</v>
      </c>
      <c r="F5647">
        <v>0.4</v>
      </c>
      <c r="G5647" s="3">
        <f t="shared" si="1979"/>
        <v>49.147085425970914</v>
      </c>
    </row>
    <row r="5648" spans="1:15" x14ac:dyDescent="0.2">
      <c r="A5648" s="1">
        <v>40445.249999979147</v>
      </c>
      <c r="B5648">
        <v>5.7</v>
      </c>
      <c r="C5648">
        <v>90.7</v>
      </c>
      <c r="D5648">
        <v>1.08</v>
      </c>
      <c r="E5648">
        <v>0</v>
      </c>
      <c r="F5648">
        <v>0.4</v>
      </c>
      <c r="G5648" s="3">
        <f t="shared" si="1979"/>
        <v>48.447805961359677</v>
      </c>
    </row>
    <row r="5649" spans="1:7" x14ac:dyDescent="0.2">
      <c r="A5649" s="1">
        <v>40445.291666645811</v>
      </c>
      <c r="B5649">
        <v>9.1999999999999993</v>
      </c>
      <c r="C5649">
        <v>86.9</v>
      </c>
      <c r="D5649">
        <v>189.36</v>
      </c>
      <c r="E5649">
        <v>0</v>
      </c>
      <c r="F5649">
        <v>0.4</v>
      </c>
      <c r="G5649" s="3">
        <f t="shared" si="1979"/>
        <v>52.967695455876282</v>
      </c>
    </row>
    <row r="5650" spans="1:7" x14ac:dyDescent="0.2">
      <c r="A5650" s="1">
        <v>40445.333333312476</v>
      </c>
      <c r="B5650">
        <v>14.7</v>
      </c>
      <c r="C5650">
        <v>65.599999999999994</v>
      </c>
      <c r="D5650">
        <v>722.88</v>
      </c>
      <c r="E5650">
        <v>0</v>
      </c>
      <c r="F5650">
        <v>0.6</v>
      </c>
      <c r="G5650" s="3">
        <f t="shared" ref="G5650:G5713" si="2004">B5650+(0.36*(237.7*(((17.271*B5650)/(237.7+B5650))+LN(C5650/100)))/(17.271-(((17.271*B5650)/(237.7+B5650))+LN(C5650/100))))+41.2</f>
        <v>58.896295952427238</v>
      </c>
    </row>
    <row r="5651" spans="1:7" x14ac:dyDescent="0.2">
      <c r="A5651" s="1">
        <v>40445.37499997914</v>
      </c>
      <c r="B5651">
        <v>19.399999999999999</v>
      </c>
      <c r="C5651">
        <v>63.1</v>
      </c>
      <c r="D5651">
        <v>1622.52</v>
      </c>
      <c r="E5651">
        <v>0</v>
      </c>
      <c r="F5651">
        <v>0.4</v>
      </c>
      <c r="G5651" s="3">
        <f t="shared" si="2004"/>
        <v>64.98984633643785</v>
      </c>
    </row>
    <row r="5652" spans="1:7" x14ac:dyDescent="0.2">
      <c r="A5652" s="1">
        <v>40445.416666645804</v>
      </c>
      <c r="B5652">
        <v>21.2</v>
      </c>
      <c r="C5652">
        <v>58.5</v>
      </c>
      <c r="D5652">
        <v>2314.8000000000002</v>
      </c>
      <c r="E5652">
        <v>0</v>
      </c>
      <c r="F5652">
        <v>1.3</v>
      </c>
      <c r="G5652" s="3">
        <f t="shared" si="2004"/>
        <v>66.983687384977713</v>
      </c>
    </row>
    <row r="5653" spans="1:7" x14ac:dyDescent="0.2">
      <c r="A5653" s="1">
        <v>40445.458333312468</v>
      </c>
      <c r="B5653">
        <v>24</v>
      </c>
      <c r="C5653">
        <v>43.7</v>
      </c>
      <c r="D5653">
        <v>2900.16</v>
      </c>
      <c r="E5653">
        <v>0</v>
      </c>
      <c r="F5653">
        <v>1.3</v>
      </c>
      <c r="G5653" s="3">
        <f t="shared" si="2004"/>
        <v>69.117560117330072</v>
      </c>
    </row>
    <row r="5654" spans="1:7" x14ac:dyDescent="0.2">
      <c r="A5654" s="1">
        <v>40445.499999979133</v>
      </c>
      <c r="B5654">
        <v>23.5</v>
      </c>
      <c r="C5654">
        <v>52.8</v>
      </c>
      <c r="D5654">
        <v>2757.96</v>
      </c>
      <c r="E5654">
        <v>0</v>
      </c>
      <c r="F5654">
        <v>1.9</v>
      </c>
      <c r="G5654" s="3">
        <f t="shared" si="2004"/>
        <v>69.488251134141166</v>
      </c>
    </row>
    <row r="5655" spans="1:7" x14ac:dyDescent="0.2">
      <c r="A5655" s="1">
        <v>40445.541666645797</v>
      </c>
      <c r="B5655">
        <v>23.5</v>
      </c>
      <c r="C5655">
        <v>35</v>
      </c>
      <c r="D5655">
        <v>3228.12</v>
      </c>
      <c r="E5655">
        <v>0</v>
      </c>
      <c r="F5655">
        <v>2.1</v>
      </c>
      <c r="G5655" s="3">
        <f t="shared" si="2004"/>
        <v>67.272417066447588</v>
      </c>
    </row>
    <row r="5656" spans="1:7" x14ac:dyDescent="0.2">
      <c r="A5656" s="1">
        <v>40445.583333312461</v>
      </c>
      <c r="B5656">
        <v>21.7</v>
      </c>
      <c r="C5656">
        <v>61.8</v>
      </c>
      <c r="D5656">
        <v>2964.24</v>
      </c>
      <c r="E5656">
        <v>0</v>
      </c>
      <c r="F5656">
        <v>3.1</v>
      </c>
      <c r="G5656" s="3">
        <f t="shared" si="2004"/>
        <v>67.95604673694038</v>
      </c>
    </row>
    <row r="5657" spans="1:7" x14ac:dyDescent="0.2">
      <c r="A5657" s="1">
        <v>40445.624999979125</v>
      </c>
      <c r="B5657">
        <v>22.3</v>
      </c>
      <c r="C5657">
        <v>63.4</v>
      </c>
      <c r="D5657">
        <v>2553.48</v>
      </c>
      <c r="E5657">
        <v>0</v>
      </c>
      <c r="F5657">
        <v>2.9</v>
      </c>
      <c r="G5657" s="3">
        <f t="shared" si="2004"/>
        <v>68.902386048129273</v>
      </c>
    </row>
    <row r="5658" spans="1:7" x14ac:dyDescent="0.2">
      <c r="A5658" s="1">
        <v>40445.66666664579</v>
      </c>
      <c r="B5658">
        <v>22.4</v>
      </c>
      <c r="C5658">
        <v>61.5</v>
      </c>
      <c r="D5658">
        <v>1941.48</v>
      </c>
      <c r="E5658">
        <v>0</v>
      </c>
      <c r="F5658">
        <v>2.7</v>
      </c>
      <c r="G5658" s="3">
        <f t="shared" si="2004"/>
        <v>68.866195916022889</v>
      </c>
    </row>
    <row r="5659" spans="1:7" x14ac:dyDescent="0.2">
      <c r="A5659" s="1">
        <v>40445.708333312454</v>
      </c>
      <c r="B5659">
        <v>21</v>
      </c>
      <c r="C5659">
        <v>67.8</v>
      </c>
      <c r="D5659">
        <v>1193.76</v>
      </c>
      <c r="E5659">
        <v>0</v>
      </c>
      <c r="F5659">
        <v>2.4</v>
      </c>
      <c r="G5659" s="3">
        <f t="shared" si="2004"/>
        <v>67.533855516206614</v>
      </c>
    </row>
    <row r="5660" spans="1:7" x14ac:dyDescent="0.2">
      <c r="A5660" s="1">
        <v>40445.749999979118</v>
      </c>
      <c r="B5660">
        <v>19.3</v>
      </c>
      <c r="C5660">
        <v>75.2</v>
      </c>
      <c r="D5660">
        <v>366.84</v>
      </c>
      <c r="E5660">
        <v>0</v>
      </c>
      <c r="F5660">
        <v>1.1000000000000001</v>
      </c>
      <c r="G5660" s="3">
        <f t="shared" si="2004"/>
        <v>65.826133268894338</v>
      </c>
    </row>
    <row r="5661" spans="1:7" x14ac:dyDescent="0.2">
      <c r="A5661" s="1">
        <v>40445.791666645782</v>
      </c>
      <c r="B5661">
        <v>17.8</v>
      </c>
      <c r="C5661">
        <v>84.7</v>
      </c>
      <c r="D5661">
        <v>11.16</v>
      </c>
      <c r="E5661">
        <v>0</v>
      </c>
      <c r="F5661">
        <v>1.2</v>
      </c>
      <c r="G5661" s="3">
        <f t="shared" si="2004"/>
        <v>64.467143753056774</v>
      </c>
    </row>
    <row r="5662" spans="1:7" x14ac:dyDescent="0.2">
      <c r="A5662" s="1">
        <v>40445.833333312446</v>
      </c>
      <c r="B5662">
        <v>16.8</v>
      </c>
      <c r="C5662">
        <v>88.6</v>
      </c>
      <c r="D5662">
        <v>0</v>
      </c>
      <c r="E5662">
        <v>0</v>
      </c>
      <c r="F5662">
        <v>0.9</v>
      </c>
      <c r="G5662" s="3">
        <f t="shared" si="2004"/>
        <v>63.36564911256685</v>
      </c>
    </row>
    <row r="5663" spans="1:7" x14ac:dyDescent="0.2">
      <c r="A5663" s="1">
        <v>40445.874999979111</v>
      </c>
      <c r="B5663">
        <v>15.4</v>
      </c>
      <c r="C5663">
        <v>91.8</v>
      </c>
      <c r="D5663">
        <v>0.72</v>
      </c>
      <c r="E5663">
        <v>0</v>
      </c>
      <c r="F5663">
        <v>0.5</v>
      </c>
      <c r="G5663" s="3">
        <f t="shared" si="2004"/>
        <v>61.665903693062887</v>
      </c>
    </row>
    <row r="5664" spans="1:7" x14ac:dyDescent="0.2">
      <c r="A5664" s="1">
        <v>40445.916666645775</v>
      </c>
      <c r="B5664">
        <v>14.3</v>
      </c>
      <c r="C5664">
        <v>94.3</v>
      </c>
      <c r="D5664">
        <v>0</v>
      </c>
      <c r="E5664">
        <v>0</v>
      </c>
      <c r="F5664">
        <v>0.5</v>
      </c>
      <c r="G5664" s="3">
        <f t="shared" si="2004"/>
        <v>60.32234943125934</v>
      </c>
    </row>
    <row r="5665" spans="1:15" x14ac:dyDescent="0.2">
      <c r="A5665" s="1">
        <v>40445.958333312439</v>
      </c>
      <c r="B5665">
        <v>12.2</v>
      </c>
      <c r="C5665">
        <v>94.8</v>
      </c>
      <c r="D5665">
        <v>0.36</v>
      </c>
      <c r="E5665">
        <v>0</v>
      </c>
      <c r="F5665">
        <v>0.5</v>
      </c>
      <c r="G5665" s="3">
        <f t="shared" si="2004"/>
        <v>57.500508106614035</v>
      </c>
    </row>
    <row r="5666" spans="1:15" x14ac:dyDescent="0.2">
      <c r="A5666" s="1">
        <v>40445.999999979103</v>
      </c>
      <c r="B5666">
        <v>11.1</v>
      </c>
      <c r="C5666">
        <v>95.7</v>
      </c>
      <c r="D5666">
        <v>0.36</v>
      </c>
      <c r="E5666">
        <v>0</v>
      </c>
      <c r="F5666">
        <v>0.4</v>
      </c>
      <c r="G5666" s="3">
        <f t="shared" si="2004"/>
        <v>56.058053765632884</v>
      </c>
      <c r="H5666" s="1">
        <f t="shared" ref="H5666" si="2005">A5666</f>
        <v>40445.999999979103</v>
      </c>
      <c r="I5666" s="3">
        <f t="shared" ref="I5666" si="2006">AVERAGE(B5666:B5689)</f>
        <v>16.104166666666668</v>
      </c>
      <c r="J5666" s="3">
        <f t="shared" ref="J5666" si="2007">STDEV(B5666:B5689)</f>
        <v>5.6465055886201698</v>
      </c>
      <c r="K5666" s="3">
        <f t="shared" ref="K5666" si="2008">AVERAGE(C5666:C5689)</f>
        <v>77.804166666666646</v>
      </c>
      <c r="L5666" s="3">
        <f t="shared" ref="L5666" si="2009">AVERAGE(D5673:D5685)</f>
        <v>1816.6984615384613</v>
      </c>
      <c r="M5666" s="3">
        <f t="shared" ref="M5666" si="2010">SUM(E5666:E5689)</f>
        <v>0</v>
      </c>
      <c r="N5666" s="3">
        <f t="shared" ref="N5666" si="2011">AVERAGE(F5666:F5689)</f>
        <v>1.3208333333333331</v>
      </c>
      <c r="O5666" s="3">
        <f t="shared" ref="O5666" si="2012">AVERAGE(G5666:G5689)</f>
        <v>61.483556364833902</v>
      </c>
    </row>
    <row r="5667" spans="1:15" x14ac:dyDescent="0.2">
      <c r="A5667" s="1">
        <v>40446.041666645768</v>
      </c>
      <c r="B5667">
        <v>10.3</v>
      </c>
      <c r="C5667">
        <v>96.3</v>
      </c>
      <c r="D5667">
        <v>0.36</v>
      </c>
      <c r="E5667">
        <v>0</v>
      </c>
      <c r="F5667">
        <v>0.4</v>
      </c>
      <c r="G5667" s="3">
        <f t="shared" si="2004"/>
        <v>55.005122421276809</v>
      </c>
    </row>
    <row r="5668" spans="1:15" x14ac:dyDescent="0.2">
      <c r="A5668" s="1">
        <v>40446.083333312432</v>
      </c>
      <c r="B5668">
        <v>9.1999999999999993</v>
      </c>
      <c r="C5668">
        <v>96.7</v>
      </c>
      <c r="D5668">
        <v>0.36</v>
      </c>
      <c r="E5668">
        <v>0</v>
      </c>
      <c r="F5668">
        <v>0.4</v>
      </c>
      <c r="G5668" s="3">
        <f t="shared" si="2004"/>
        <v>53.532979506394376</v>
      </c>
    </row>
    <row r="5669" spans="1:15" x14ac:dyDescent="0.2">
      <c r="A5669" s="1">
        <v>40446.124999979096</v>
      </c>
      <c r="B5669">
        <v>8.8000000000000007</v>
      </c>
      <c r="C5669">
        <v>97.1</v>
      </c>
      <c r="D5669">
        <v>0</v>
      </c>
      <c r="E5669">
        <v>0</v>
      </c>
      <c r="F5669">
        <v>0.4</v>
      </c>
      <c r="G5669" s="3">
        <f t="shared" si="2004"/>
        <v>53.01147069358101</v>
      </c>
    </row>
    <row r="5670" spans="1:15" x14ac:dyDescent="0.2">
      <c r="A5670" s="1">
        <v>40446.16666664576</v>
      </c>
      <c r="B5670">
        <v>8.1</v>
      </c>
      <c r="C5670">
        <v>97.4</v>
      </c>
      <c r="D5670">
        <v>0</v>
      </c>
      <c r="E5670">
        <v>0</v>
      </c>
      <c r="F5670">
        <v>0.4</v>
      </c>
      <c r="G5670" s="3">
        <f t="shared" si="2004"/>
        <v>52.076646966646734</v>
      </c>
    </row>
    <row r="5671" spans="1:15" x14ac:dyDescent="0.2">
      <c r="A5671" s="1">
        <v>40446.208333312425</v>
      </c>
      <c r="B5671">
        <v>9.5</v>
      </c>
      <c r="C5671">
        <v>97.4</v>
      </c>
      <c r="D5671">
        <v>0.72</v>
      </c>
      <c r="E5671">
        <v>0</v>
      </c>
      <c r="F5671">
        <v>0.4</v>
      </c>
      <c r="G5671" s="3">
        <f t="shared" si="2004"/>
        <v>53.979056287464118</v>
      </c>
    </row>
    <row r="5672" spans="1:15" x14ac:dyDescent="0.2">
      <c r="A5672" s="1">
        <v>40446.249999979089</v>
      </c>
      <c r="B5672">
        <v>9.5</v>
      </c>
      <c r="C5672">
        <v>97.7</v>
      </c>
      <c r="D5672">
        <v>1.44</v>
      </c>
      <c r="E5672">
        <v>0</v>
      </c>
      <c r="F5672">
        <v>0.5</v>
      </c>
      <c r="G5672" s="3">
        <f t="shared" si="2004"/>
        <v>53.995486782558388</v>
      </c>
    </row>
    <row r="5673" spans="1:15" x14ac:dyDescent="0.2">
      <c r="A5673" s="1">
        <v>40446.291666645753</v>
      </c>
      <c r="B5673">
        <v>11.1</v>
      </c>
      <c r="C5673">
        <v>97.5</v>
      </c>
      <c r="D5673">
        <v>204.84</v>
      </c>
      <c r="E5673">
        <v>0</v>
      </c>
      <c r="F5673">
        <v>0.4</v>
      </c>
      <c r="G5673" s="3">
        <f t="shared" si="2004"/>
        <v>56.158780184397529</v>
      </c>
    </row>
    <row r="5674" spans="1:15" x14ac:dyDescent="0.2">
      <c r="A5674" s="1">
        <v>40446.333333312417</v>
      </c>
      <c r="B5674">
        <v>14</v>
      </c>
      <c r="C5674">
        <v>95.9</v>
      </c>
      <c r="D5674">
        <v>982.44</v>
      </c>
      <c r="E5674">
        <v>0</v>
      </c>
      <c r="F5674">
        <v>0.8</v>
      </c>
      <c r="G5674" s="3">
        <f t="shared" si="2004"/>
        <v>60.008019319268499</v>
      </c>
    </row>
    <row r="5675" spans="1:15" x14ac:dyDescent="0.2">
      <c r="A5675" s="1">
        <v>40446.374999979082</v>
      </c>
      <c r="B5675">
        <v>18.2</v>
      </c>
      <c r="C5675">
        <v>72.900000000000006</v>
      </c>
      <c r="D5675">
        <v>1721.16</v>
      </c>
      <c r="E5675">
        <v>0</v>
      </c>
      <c r="F5675">
        <v>1.3</v>
      </c>
      <c r="G5675" s="3">
        <f t="shared" si="2004"/>
        <v>64.171991659625149</v>
      </c>
    </row>
    <row r="5676" spans="1:15" x14ac:dyDescent="0.2">
      <c r="A5676" s="1">
        <v>40446.416666645746</v>
      </c>
      <c r="B5676">
        <v>21.8</v>
      </c>
      <c r="C5676">
        <v>59.5</v>
      </c>
      <c r="D5676">
        <v>2373.48</v>
      </c>
      <c r="E5676">
        <v>0</v>
      </c>
      <c r="F5676">
        <v>1.1000000000000001</v>
      </c>
      <c r="G5676" s="3">
        <f t="shared" si="2004"/>
        <v>67.879506780361424</v>
      </c>
    </row>
    <row r="5677" spans="1:15" x14ac:dyDescent="0.2">
      <c r="A5677" s="1">
        <v>40446.45833331241</v>
      </c>
      <c r="B5677">
        <v>23.4</v>
      </c>
      <c r="C5677">
        <v>49.5</v>
      </c>
      <c r="D5677">
        <v>2837.52</v>
      </c>
      <c r="E5677">
        <v>0</v>
      </c>
      <c r="F5677">
        <v>1.3</v>
      </c>
      <c r="G5677" s="3">
        <f t="shared" si="2004"/>
        <v>69.000115856397727</v>
      </c>
    </row>
    <row r="5678" spans="1:15" x14ac:dyDescent="0.2">
      <c r="A5678" s="1">
        <v>40446.499999979074</v>
      </c>
      <c r="B5678">
        <v>24.8</v>
      </c>
      <c r="C5678">
        <v>41.1</v>
      </c>
      <c r="D5678">
        <v>3160.44</v>
      </c>
      <c r="E5678">
        <v>0</v>
      </c>
      <c r="F5678">
        <v>1.6</v>
      </c>
      <c r="G5678" s="3">
        <f t="shared" si="2004"/>
        <v>69.844296141094702</v>
      </c>
    </row>
    <row r="5679" spans="1:15" x14ac:dyDescent="0.2">
      <c r="A5679" s="1">
        <v>40446.541666645739</v>
      </c>
      <c r="B5679">
        <v>25.8</v>
      </c>
      <c r="C5679">
        <v>38.299999999999997</v>
      </c>
      <c r="D5679">
        <v>3207.6</v>
      </c>
      <c r="E5679">
        <v>0</v>
      </c>
      <c r="F5679">
        <v>1.6</v>
      </c>
      <c r="G5679" s="3">
        <f t="shared" si="2004"/>
        <v>70.783714382054754</v>
      </c>
    </row>
    <row r="5680" spans="1:15" x14ac:dyDescent="0.2">
      <c r="A5680" s="1">
        <v>40446.583333312403</v>
      </c>
      <c r="B5680">
        <v>22.7</v>
      </c>
      <c r="C5680">
        <v>57.6</v>
      </c>
      <c r="D5680">
        <v>3003.84</v>
      </c>
      <c r="E5680">
        <v>0</v>
      </c>
      <c r="F5680">
        <v>3.1</v>
      </c>
      <c r="G5680" s="3">
        <f t="shared" si="2004"/>
        <v>68.902702714067431</v>
      </c>
    </row>
    <row r="5681" spans="1:15" x14ac:dyDescent="0.2">
      <c r="A5681" s="1">
        <v>40446.624999979067</v>
      </c>
      <c r="B5681">
        <v>22.2</v>
      </c>
      <c r="C5681">
        <v>62.8</v>
      </c>
      <c r="D5681">
        <v>2572.1999999999998</v>
      </c>
      <c r="E5681">
        <v>0</v>
      </c>
      <c r="F5681">
        <v>2.9</v>
      </c>
      <c r="G5681" s="3">
        <f t="shared" si="2004"/>
        <v>68.715198632159655</v>
      </c>
    </row>
    <row r="5682" spans="1:15" x14ac:dyDescent="0.2">
      <c r="A5682" s="1">
        <v>40446.666666645731</v>
      </c>
      <c r="B5682">
        <v>20.7</v>
      </c>
      <c r="C5682">
        <v>65.7</v>
      </c>
      <c r="D5682">
        <v>1954.8</v>
      </c>
      <c r="E5682">
        <v>0</v>
      </c>
      <c r="F5682">
        <v>3.2</v>
      </c>
      <c r="G5682" s="3">
        <f t="shared" si="2004"/>
        <v>66.955761366538297</v>
      </c>
    </row>
    <row r="5683" spans="1:15" x14ac:dyDescent="0.2">
      <c r="A5683" s="1">
        <v>40446.708333312396</v>
      </c>
      <c r="B5683">
        <v>20.3</v>
      </c>
      <c r="C5683">
        <v>67.099999999999994</v>
      </c>
      <c r="D5683">
        <v>1211.76</v>
      </c>
      <c r="E5683">
        <v>0</v>
      </c>
      <c r="F5683">
        <v>2.9</v>
      </c>
      <c r="G5683" s="3">
        <f t="shared" si="2004"/>
        <v>66.536055786241548</v>
      </c>
    </row>
    <row r="5684" spans="1:15" x14ac:dyDescent="0.2">
      <c r="A5684" s="1">
        <v>40446.74999997906</v>
      </c>
      <c r="B5684">
        <v>18.3</v>
      </c>
      <c r="C5684">
        <v>74.7</v>
      </c>
      <c r="D5684">
        <v>375.48</v>
      </c>
      <c r="E5684">
        <v>0</v>
      </c>
      <c r="F5684">
        <v>1.5</v>
      </c>
      <c r="G5684" s="3">
        <f t="shared" si="2004"/>
        <v>64.441624347513681</v>
      </c>
    </row>
    <row r="5685" spans="1:15" x14ac:dyDescent="0.2">
      <c r="A5685" s="1">
        <v>40446.791666645724</v>
      </c>
      <c r="B5685">
        <v>17</v>
      </c>
      <c r="C5685">
        <v>77.099999999999994</v>
      </c>
      <c r="D5685">
        <v>11.52</v>
      </c>
      <c r="E5685">
        <v>0</v>
      </c>
      <c r="F5685">
        <v>1.3</v>
      </c>
      <c r="G5685" s="3">
        <f t="shared" si="2004"/>
        <v>62.864046752019057</v>
      </c>
    </row>
    <row r="5686" spans="1:15" x14ac:dyDescent="0.2">
      <c r="A5686" s="1">
        <v>40446.833333312388</v>
      </c>
      <c r="B5686">
        <v>16</v>
      </c>
      <c r="C5686">
        <v>81.3</v>
      </c>
      <c r="D5686">
        <v>0</v>
      </c>
      <c r="E5686">
        <v>0</v>
      </c>
      <c r="F5686">
        <v>1.2</v>
      </c>
      <c r="G5686" s="3">
        <f t="shared" si="2004"/>
        <v>61.806289498830012</v>
      </c>
    </row>
    <row r="5687" spans="1:15" x14ac:dyDescent="0.2">
      <c r="A5687" s="1">
        <v>40446.874999979053</v>
      </c>
      <c r="B5687">
        <v>15.3</v>
      </c>
      <c r="C5687">
        <v>80.900000000000006</v>
      </c>
      <c r="D5687">
        <v>0.36</v>
      </c>
      <c r="E5687">
        <v>0</v>
      </c>
      <c r="F5687">
        <v>1.5</v>
      </c>
      <c r="G5687" s="3">
        <f t="shared" si="2004"/>
        <v>60.833623988713924</v>
      </c>
    </row>
    <row r="5688" spans="1:15" x14ac:dyDescent="0.2">
      <c r="A5688" s="1">
        <v>40446.916666645717</v>
      </c>
      <c r="B5688">
        <v>14.5</v>
      </c>
      <c r="C5688">
        <v>82.6</v>
      </c>
      <c r="D5688">
        <v>0.36</v>
      </c>
      <c r="E5688">
        <v>0</v>
      </c>
      <c r="F5688">
        <v>1.4</v>
      </c>
      <c r="G5688" s="3">
        <f t="shared" si="2004"/>
        <v>59.866162234843813</v>
      </c>
    </row>
    <row r="5689" spans="1:15" x14ac:dyDescent="0.2">
      <c r="A5689" s="1">
        <v>40446.958333312381</v>
      </c>
      <c r="B5689">
        <v>13.9</v>
      </c>
      <c r="C5689">
        <v>84.5</v>
      </c>
      <c r="D5689">
        <v>0</v>
      </c>
      <c r="E5689">
        <v>0</v>
      </c>
      <c r="F5689">
        <v>1.7</v>
      </c>
      <c r="G5689" s="3">
        <f t="shared" si="2004"/>
        <v>59.178646688332037</v>
      </c>
    </row>
    <row r="5690" spans="1:15" x14ac:dyDescent="0.2">
      <c r="A5690" s="1">
        <v>40446.999999979045</v>
      </c>
      <c r="B5690">
        <v>13.3</v>
      </c>
      <c r="C5690">
        <v>84.4</v>
      </c>
      <c r="D5690">
        <v>0</v>
      </c>
      <c r="E5690">
        <v>0</v>
      </c>
      <c r="F5690">
        <v>1.9</v>
      </c>
      <c r="G5690" s="3">
        <f t="shared" si="2004"/>
        <v>58.360623673711771</v>
      </c>
      <c r="H5690" s="1">
        <f t="shared" ref="H5690" si="2013">A5690</f>
        <v>40446.999999979045</v>
      </c>
      <c r="I5690" s="3">
        <f t="shared" ref="I5690" si="2014">AVERAGE(B5690:B5713)</f>
        <v>15.620833333333332</v>
      </c>
      <c r="J5690" s="3">
        <f t="shared" ref="J5690" si="2015">STDEV(B5690:B5713)</f>
        <v>4.0643710852775978</v>
      </c>
      <c r="K5690" s="3">
        <f t="shared" ref="K5690" si="2016">AVERAGE(C5690:C5713)</f>
        <v>74.762500000000003</v>
      </c>
      <c r="L5690" s="3">
        <f t="shared" ref="L5690" si="2017">AVERAGE(D5697:D5709)</f>
        <v>1778.6215384615384</v>
      </c>
      <c r="M5690" s="3">
        <f t="shared" ref="M5690" si="2018">SUM(E5690:E5713)</f>
        <v>0</v>
      </c>
      <c r="N5690" s="3">
        <f t="shared" ref="N5690" si="2019">AVERAGE(F5690:F5713)</f>
        <v>1.833333333333333</v>
      </c>
      <c r="O5690" s="3">
        <f t="shared" ref="O5690" si="2020">AVERAGE(G5690:G5713)</f>
        <v>60.696530261544247</v>
      </c>
    </row>
    <row r="5691" spans="1:15" x14ac:dyDescent="0.2">
      <c r="A5691" s="1">
        <v>40447.041666645709</v>
      </c>
      <c r="B5691">
        <v>12.6</v>
      </c>
      <c r="C5691">
        <v>85.4</v>
      </c>
      <c r="D5691">
        <v>0.36</v>
      </c>
      <c r="E5691">
        <v>0</v>
      </c>
      <c r="F5691">
        <v>1.7</v>
      </c>
      <c r="G5691" s="3">
        <f t="shared" si="2004"/>
        <v>57.477200468993175</v>
      </c>
    </row>
    <row r="5692" spans="1:15" x14ac:dyDescent="0.2">
      <c r="A5692" s="1">
        <v>40447.083333312374</v>
      </c>
      <c r="B5692">
        <v>11.8</v>
      </c>
      <c r="C5692">
        <v>87.7</v>
      </c>
      <c r="D5692">
        <v>0.36</v>
      </c>
      <c r="E5692">
        <v>0</v>
      </c>
      <c r="F5692">
        <v>1.2</v>
      </c>
      <c r="G5692" s="3">
        <f t="shared" si="2004"/>
        <v>56.537211930696301</v>
      </c>
    </row>
    <row r="5693" spans="1:15" x14ac:dyDescent="0.2">
      <c r="A5693" s="1">
        <v>40447.124999979038</v>
      </c>
      <c r="B5693">
        <v>11.1</v>
      </c>
      <c r="C5693">
        <v>88.5</v>
      </c>
      <c r="D5693">
        <v>0.36</v>
      </c>
      <c r="E5693">
        <v>0</v>
      </c>
      <c r="F5693">
        <v>0.9</v>
      </c>
      <c r="G5693" s="3">
        <f t="shared" si="2004"/>
        <v>55.637722324389202</v>
      </c>
    </row>
    <row r="5694" spans="1:15" x14ac:dyDescent="0.2">
      <c r="A5694" s="1">
        <v>40447.166666645702</v>
      </c>
      <c r="B5694">
        <v>10.9</v>
      </c>
      <c r="C5694">
        <v>87.6</v>
      </c>
      <c r="D5694">
        <v>0.36</v>
      </c>
      <c r="E5694">
        <v>0</v>
      </c>
      <c r="F5694">
        <v>0.8</v>
      </c>
      <c r="G5694" s="3">
        <f t="shared" si="2004"/>
        <v>55.312224910452009</v>
      </c>
    </row>
    <row r="5695" spans="1:15" x14ac:dyDescent="0.2">
      <c r="A5695" s="1">
        <v>40447.208333312366</v>
      </c>
      <c r="B5695">
        <v>10</v>
      </c>
      <c r="C5695">
        <v>90</v>
      </c>
      <c r="D5695">
        <v>0</v>
      </c>
      <c r="E5695">
        <v>0</v>
      </c>
      <c r="F5695">
        <v>0.5</v>
      </c>
      <c r="G5695" s="3">
        <f t="shared" si="2004"/>
        <v>54.236707936824608</v>
      </c>
    </row>
    <row r="5696" spans="1:15" x14ac:dyDescent="0.2">
      <c r="A5696" s="1">
        <v>40447.249999979031</v>
      </c>
      <c r="B5696">
        <v>8.3000000000000007</v>
      </c>
      <c r="C5696">
        <v>93.1</v>
      </c>
      <c r="D5696">
        <v>1.44</v>
      </c>
      <c r="E5696">
        <v>0</v>
      </c>
      <c r="F5696">
        <v>0.5</v>
      </c>
      <c r="G5696" s="3">
        <f t="shared" si="2004"/>
        <v>52.110209378765624</v>
      </c>
    </row>
    <row r="5697" spans="1:7" x14ac:dyDescent="0.2">
      <c r="A5697" s="1">
        <v>40447.291666645695</v>
      </c>
      <c r="B5697">
        <v>10.9</v>
      </c>
      <c r="C5697">
        <v>92.9</v>
      </c>
      <c r="D5697">
        <v>259.92</v>
      </c>
      <c r="E5697">
        <v>0</v>
      </c>
      <c r="F5697">
        <v>0.4</v>
      </c>
      <c r="G5697" s="3">
        <f t="shared" si="2004"/>
        <v>55.626645706310129</v>
      </c>
    </row>
    <row r="5698" spans="1:7" x14ac:dyDescent="0.2">
      <c r="A5698" s="1">
        <v>40447.333333312359</v>
      </c>
      <c r="B5698">
        <v>15.2</v>
      </c>
      <c r="C5698">
        <v>71.3</v>
      </c>
      <c r="D5698">
        <v>951.84</v>
      </c>
      <c r="E5698">
        <v>0</v>
      </c>
      <c r="F5698">
        <v>0.8</v>
      </c>
      <c r="G5698" s="3">
        <f t="shared" si="2004"/>
        <v>60.013490413987803</v>
      </c>
    </row>
    <row r="5699" spans="1:7" x14ac:dyDescent="0.2">
      <c r="A5699" s="1">
        <v>40447.374999979023</v>
      </c>
      <c r="B5699">
        <v>18</v>
      </c>
      <c r="C5699">
        <v>60.2</v>
      </c>
      <c r="D5699">
        <v>1657.8</v>
      </c>
      <c r="E5699">
        <v>0</v>
      </c>
      <c r="F5699">
        <v>1</v>
      </c>
      <c r="G5699" s="3">
        <f t="shared" si="2004"/>
        <v>62.859434876427301</v>
      </c>
    </row>
    <row r="5700" spans="1:7" x14ac:dyDescent="0.2">
      <c r="A5700" s="1">
        <v>40447.416666645688</v>
      </c>
      <c r="B5700">
        <v>18.899999999999999</v>
      </c>
      <c r="C5700">
        <v>56.8</v>
      </c>
      <c r="D5700">
        <v>2074.3200000000002</v>
      </c>
      <c r="E5700">
        <v>0</v>
      </c>
      <c r="F5700">
        <v>2.2999999999999998</v>
      </c>
      <c r="G5700" s="3">
        <f t="shared" si="2004"/>
        <v>63.749609619865737</v>
      </c>
    </row>
    <row r="5701" spans="1:7" x14ac:dyDescent="0.2">
      <c r="A5701" s="1">
        <v>40447.458333312352</v>
      </c>
      <c r="B5701">
        <v>21</v>
      </c>
      <c r="C5701">
        <v>48.1</v>
      </c>
      <c r="D5701">
        <v>2891.52</v>
      </c>
      <c r="E5701">
        <v>0</v>
      </c>
      <c r="F5701">
        <v>2.6</v>
      </c>
      <c r="G5701" s="3">
        <f t="shared" si="2004"/>
        <v>65.654069496204926</v>
      </c>
    </row>
    <row r="5702" spans="1:7" x14ac:dyDescent="0.2">
      <c r="A5702" s="1">
        <v>40447.499999979016</v>
      </c>
      <c r="B5702">
        <v>20.5</v>
      </c>
      <c r="C5702">
        <v>54.5</v>
      </c>
      <c r="D5702">
        <v>3117.96</v>
      </c>
      <c r="E5702">
        <v>0</v>
      </c>
      <c r="F5702">
        <v>3.1</v>
      </c>
      <c r="G5702" s="3">
        <f t="shared" si="2004"/>
        <v>65.662057930224293</v>
      </c>
    </row>
    <row r="5703" spans="1:7" x14ac:dyDescent="0.2">
      <c r="A5703" s="1">
        <v>40447.54166664568</v>
      </c>
      <c r="B5703">
        <v>21.5</v>
      </c>
      <c r="C5703">
        <v>50</v>
      </c>
      <c r="D5703">
        <v>3172.32</v>
      </c>
      <c r="E5703">
        <v>0</v>
      </c>
      <c r="F5703">
        <v>3.7</v>
      </c>
      <c r="G5703" s="3">
        <f t="shared" si="2004"/>
        <v>66.527547197891636</v>
      </c>
    </row>
    <row r="5704" spans="1:7" x14ac:dyDescent="0.2">
      <c r="A5704" s="1">
        <v>40447.583333312345</v>
      </c>
      <c r="B5704">
        <v>20.8</v>
      </c>
      <c r="C5704">
        <v>55.5</v>
      </c>
      <c r="D5704">
        <v>2968.92</v>
      </c>
      <c r="E5704">
        <v>0</v>
      </c>
      <c r="F5704">
        <v>4.2</v>
      </c>
      <c r="G5704" s="3">
        <f t="shared" si="2004"/>
        <v>66.161209760100633</v>
      </c>
    </row>
    <row r="5705" spans="1:7" x14ac:dyDescent="0.2">
      <c r="A5705" s="1">
        <v>40447.624999979009</v>
      </c>
      <c r="B5705">
        <v>20.3</v>
      </c>
      <c r="C5705">
        <v>58</v>
      </c>
      <c r="D5705">
        <v>2542.3200000000002</v>
      </c>
      <c r="E5705">
        <v>0</v>
      </c>
      <c r="F5705">
        <v>3.9</v>
      </c>
      <c r="G5705" s="3">
        <f t="shared" si="2004"/>
        <v>65.733633338187573</v>
      </c>
    </row>
    <row r="5706" spans="1:7" x14ac:dyDescent="0.2">
      <c r="A5706" s="1">
        <v>40447.666666645673</v>
      </c>
      <c r="B5706">
        <v>20.100000000000001</v>
      </c>
      <c r="C5706">
        <v>61.3</v>
      </c>
      <c r="D5706">
        <v>1928.52</v>
      </c>
      <c r="E5706">
        <v>0</v>
      </c>
      <c r="F5706">
        <v>3.6</v>
      </c>
      <c r="G5706" s="3">
        <f t="shared" si="2004"/>
        <v>65.768859106439393</v>
      </c>
    </row>
    <row r="5707" spans="1:7" x14ac:dyDescent="0.2">
      <c r="A5707" s="1">
        <v>40447.708333312337</v>
      </c>
      <c r="B5707">
        <v>18.600000000000001</v>
      </c>
      <c r="C5707">
        <v>67.5</v>
      </c>
      <c r="D5707">
        <v>1181.1600000000001</v>
      </c>
      <c r="E5707">
        <v>0</v>
      </c>
      <c r="F5707">
        <v>3.7</v>
      </c>
      <c r="G5707" s="3">
        <f t="shared" si="2004"/>
        <v>64.286141175518637</v>
      </c>
    </row>
    <row r="5708" spans="1:7" x14ac:dyDescent="0.2">
      <c r="A5708" s="1">
        <v>40447.749999979002</v>
      </c>
      <c r="B5708">
        <v>17.7</v>
      </c>
      <c r="C5708">
        <v>73.099999999999994</v>
      </c>
      <c r="D5708">
        <v>362.88</v>
      </c>
      <c r="E5708">
        <v>0</v>
      </c>
      <c r="F5708">
        <v>1.9</v>
      </c>
      <c r="G5708" s="3">
        <f t="shared" si="2004"/>
        <v>63.513949009356864</v>
      </c>
    </row>
    <row r="5709" spans="1:7" x14ac:dyDescent="0.2">
      <c r="A5709" s="1">
        <v>40447.791666645666</v>
      </c>
      <c r="B5709">
        <v>16.899999999999999</v>
      </c>
      <c r="C5709">
        <v>77.400000000000006</v>
      </c>
      <c r="D5709">
        <v>12.6</v>
      </c>
      <c r="E5709">
        <v>0</v>
      </c>
      <c r="F5709">
        <v>1.8</v>
      </c>
      <c r="G5709" s="3">
        <f t="shared" si="2004"/>
        <v>62.750565347073263</v>
      </c>
    </row>
    <row r="5710" spans="1:7" x14ac:dyDescent="0.2">
      <c r="A5710" s="1">
        <v>40447.83333331233</v>
      </c>
      <c r="B5710">
        <v>15.7</v>
      </c>
      <c r="C5710">
        <v>82.8</v>
      </c>
      <c r="D5710">
        <v>-0.36</v>
      </c>
      <c r="E5710">
        <v>0</v>
      </c>
      <c r="F5710">
        <v>1.1000000000000001</v>
      </c>
      <c r="G5710" s="3">
        <f t="shared" si="2004"/>
        <v>61.501472134642732</v>
      </c>
    </row>
    <row r="5711" spans="1:7" x14ac:dyDescent="0.2">
      <c r="A5711" s="1">
        <v>40447.874999978994</v>
      </c>
      <c r="B5711">
        <v>14.2</v>
      </c>
      <c r="C5711">
        <v>88</v>
      </c>
      <c r="D5711">
        <v>0</v>
      </c>
      <c r="E5711">
        <v>0</v>
      </c>
      <c r="F5711">
        <v>0.7</v>
      </c>
      <c r="G5711" s="3">
        <f t="shared" si="2004"/>
        <v>59.806230005451241</v>
      </c>
    </row>
    <row r="5712" spans="1:7" x14ac:dyDescent="0.2">
      <c r="A5712" s="1">
        <v>40447.916666645659</v>
      </c>
      <c r="B5712">
        <v>12.9</v>
      </c>
      <c r="C5712">
        <v>91.4</v>
      </c>
      <c r="D5712">
        <v>0</v>
      </c>
      <c r="E5712">
        <v>0</v>
      </c>
      <c r="F5712">
        <v>0.4</v>
      </c>
      <c r="G5712" s="3">
        <f t="shared" si="2004"/>
        <v>58.251484879564018</v>
      </c>
    </row>
    <row r="5713" spans="1:15" x14ac:dyDescent="0.2">
      <c r="A5713" s="1">
        <v>40447.958333312323</v>
      </c>
      <c r="B5713">
        <v>13.7</v>
      </c>
      <c r="C5713">
        <v>88.8</v>
      </c>
      <c r="D5713">
        <v>0.36</v>
      </c>
      <c r="E5713">
        <v>0</v>
      </c>
      <c r="F5713">
        <v>1.3</v>
      </c>
      <c r="G5713" s="3">
        <f t="shared" si="2004"/>
        <v>59.178425655983418</v>
      </c>
    </row>
    <row r="5714" spans="1:15" x14ac:dyDescent="0.2">
      <c r="A5714" s="1">
        <v>40447.999999978987</v>
      </c>
      <c r="B5714">
        <v>12.4</v>
      </c>
      <c r="C5714">
        <v>90.1</v>
      </c>
      <c r="D5714">
        <v>0</v>
      </c>
      <c r="E5714">
        <v>0</v>
      </c>
      <c r="F5714">
        <v>1</v>
      </c>
      <c r="G5714" s="3">
        <f t="shared" ref="G5714:G5777" si="2021">B5714+(0.36*(237.7*(((17.271*B5714)/(237.7+B5714))+LN(C5714/100)))/(17.271-(((17.271*B5714)/(237.7+B5714))+LN(C5714/100))))+41.2</f>
        <v>57.495788679684779</v>
      </c>
      <c r="H5714" s="1">
        <f t="shared" ref="H5714" si="2022">A5714</f>
        <v>40447.999999978987</v>
      </c>
      <c r="I5714" s="3">
        <f t="shared" ref="I5714" si="2023">AVERAGE(B5714:B5737)</f>
        <v>16.537499999999998</v>
      </c>
      <c r="J5714" s="3">
        <f t="shared" ref="J5714" si="2024">STDEV(B5714:B5737)</f>
        <v>3.8616072909561123</v>
      </c>
      <c r="K5714" s="3">
        <f t="shared" ref="K5714" si="2025">AVERAGE(C5714:C5737)</f>
        <v>71.483333333333334</v>
      </c>
      <c r="L5714" s="3">
        <f t="shared" ref="L5714" si="2026">AVERAGE(D5721:D5733)</f>
        <v>1636.1169230769231</v>
      </c>
      <c r="M5714" s="3">
        <f t="shared" ref="M5714" si="2027">SUM(E5714:E5737)</f>
        <v>0</v>
      </c>
      <c r="N5714" s="3">
        <f t="shared" ref="N5714" si="2028">AVERAGE(F5714:F5737)</f>
        <v>1.5125000000000002</v>
      </c>
      <c r="O5714" s="3">
        <f t="shared" ref="O5714" si="2029">AVERAGE(G5714:G5737)</f>
        <v>61.707060982591763</v>
      </c>
    </row>
    <row r="5715" spans="1:15" x14ac:dyDescent="0.2">
      <c r="A5715" s="1">
        <v>40448.041666645651</v>
      </c>
      <c r="B5715">
        <v>11.7</v>
      </c>
      <c r="C5715">
        <v>89.9</v>
      </c>
      <c r="D5715">
        <v>0.36</v>
      </c>
      <c r="E5715">
        <v>0</v>
      </c>
      <c r="F5715">
        <v>0.5</v>
      </c>
      <c r="G5715" s="3">
        <f t="shared" si="2021"/>
        <v>56.534987704987813</v>
      </c>
    </row>
    <row r="5716" spans="1:15" x14ac:dyDescent="0.2">
      <c r="A5716" s="1">
        <v>40448.083333312316</v>
      </c>
      <c r="B5716">
        <v>13.7</v>
      </c>
      <c r="C5716">
        <v>75.599999999999994</v>
      </c>
      <c r="D5716">
        <v>0</v>
      </c>
      <c r="E5716">
        <v>0</v>
      </c>
      <c r="F5716">
        <v>1.4</v>
      </c>
      <c r="G5716" s="3">
        <f t="shared" si="2021"/>
        <v>58.307861664848993</v>
      </c>
    </row>
    <row r="5717" spans="1:15" x14ac:dyDescent="0.2">
      <c r="A5717" s="1">
        <v>40448.12499997898</v>
      </c>
      <c r="B5717">
        <v>13.3</v>
      </c>
      <c r="C5717">
        <v>75.900000000000006</v>
      </c>
      <c r="D5717">
        <v>0</v>
      </c>
      <c r="E5717">
        <v>0</v>
      </c>
      <c r="F5717">
        <v>2</v>
      </c>
      <c r="G5717" s="3">
        <f t="shared" si="2021"/>
        <v>57.789822373918554</v>
      </c>
    </row>
    <row r="5718" spans="1:15" x14ac:dyDescent="0.2">
      <c r="A5718" s="1">
        <v>40448.166666645644</v>
      </c>
      <c r="B5718">
        <v>12.7</v>
      </c>
      <c r="C5718">
        <v>80.599999999999994</v>
      </c>
      <c r="D5718">
        <v>0</v>
      </c>
      <c r="E5718">
        <v>0</v>
      </c>
      <c r="F5718">
        <v>1.3</v>
      </c>
      <c r="G5718" s="3">
        <f t="shared" si="2021"/>
        <v>57.301580473262511</v>
      </c>
    </row>
    <row r="5719" spans="1:15" x14ac:dyDescent="0.2">
      <c r="A5719" s="1">
        <v>40448.208333312308</v>
      </c>
      <c r="B5719">
        <v>12.4</v>
      </c>
      <c r="C5719">
        <v>83.1</v>
      </c>
      <c r="D5719">
        <v>0</v>
      </c>
      <c r="E5719">
        <v>0</v>
      </c>
      <c r="F5719">
        <v>1</v>
      </c>
      <c r="G5719" s="3">
        <f t="shared" si="2021"/>
        <v>57.059895638700397</v>
      </c>
    </row>
    <row r="5720" spans="1:15" x14ac:dyDescent="0.2">
      <c r="A5720" s="1">
        <v>40448.249999978972</v>
      </c>
      <c r="B5720">
        <v>11.5</v>
      </c>
      <c r="C5720">
        <v>86</v>
      </c>
      <c r="D5720">
        <v>2.16</v>
      </c>
      <c r="E5720">
        <v>0</v>
      </c>
      <c r="F5720">
        <v>1.2</v>
      </c>
      <c r="G5720" s="3">
        <f t="shared" si="2021"/>
        <v>56.026118458878102</v>
      </c>
    </row>
    <row r="5721" spans="1:15" x14ac:dyDescent="0.2">
      <c r="A5721" s="1">
        <v>40448.291666645637</v>
      </c>
      <c r="B5721">
        <v>12.6</v>
      </c>
      <c r="C5721">
        <v>84.1</v>
      </c>
      <c r="D5721">
        <v>146.88</v>
      </c>
      <c r="E5721">
        <v>0</v>
      </c>
      <c r="F5721">
        <v>1.5</v>
      </c>
      <c r="G5721" s="3">
        <f t="shared" si="2021"/>
        <v>57.394602465940736</v>
      </c>
    </row>
    <row r="5722" spans="1:15" x14ac:dyDescent="0.2">
      <c r="A5722" s="1">
        <v>40448.333333312301</v>
      </c>
      <c r="B5722">
        <v>15.9</v>
      </c>
      <c r="C5722">
        <v>72.099999999999994</v>
      </c>
      <c r="D5722">
        <v>898.56</v>
      </c>
      <c r="E5722">
        <v>0</v>
      </c>
      <c r="F5722">
        <v>1.7</v>
      </c>
      <c r="G5722" s="3">
        <f t="shared" si="2021"/>
        <v>61.015710520831703</v>
      </c>
    </row>
    <row r="5723" spans="1:15" x14ac:dyDescent="0.2">
      <c r="A5723" s="1">
        <v>40448.374999978965</v>
      </c>
      <c r="B5723">
        <v>17.399999999999999</v>
      </c>
      <c r="C5723">
        <v>66.3</v>
      </c>
      <c r="D5723">
        <v>1711.44</v>
      </c>
      <c r="E5723">
        <v>0</v>
      </c>
      <c r="F5723">
        <v>1.6</v>
      </c>
      <c r="G5723" s="3">
        <f t="shared" si="2021"/>
        <v>62.577105973641508</v>
      </c>
    </row>
    <row r="5724" spans="1:15" x14ac:dyDescent="0.2">
      <c r="A5724" s="1">
        <v>40448.416666645629</v>
      </c>
      <c r="B5724">
        <v>19.3</v>
      </c>
      <c r="C5724">
        <v>60.2</v>
      </c>
      <c r="D5724">
        <v>2420.64</v>
      </c>
      <c r="E5724">
        <v>0</v>
      </c>
      <c r="F5724">
        <v>2.1</v>
      </c>
      <c r="G5724" s="3">
        <f t="shared" si="2021"/>
        <v>64.599125798398504</v>
      </c>
    </row>
    <row r="5725" spans="1:15" x14ac:dyDescent="0.2">
      <c r="A5725" s="1">
        <v>40448.458333312294</v>
      </c>
      <c r="B5725">
        <v>20.8</v>
      </c>
      <c r="C5725">
        <v>55.5</v>
      </c>
      <c r="D5725">
        <v>2682</v>
      </c>
      <c r="E5725">
        <v>0</v>
      </c>
      <c r="F5725">
        <v>2.1</v>
      </c>
      <c r="G5725" s="3">
        <f t="shared" si="2021"/>
        <v>66.161209760100633</v>
      </c>
    </row>
    <row r="5726" spans="1:15" x14ac:dyDescent="0.2">
      <c r="A5726" s="1">
        <v>40448.499999978958</v>
      </c>
      <c r="B5726">
        <v>21.8</v>
      </c>
      <c r="C5726">
        <v>52.9</v>
      </c>
      <c r="D5726">
        <v>2888.64</v>
      </c>
      <c r="E5726">
        <v>0</v>
      </c>
      <c r="F5726">
        <v>1.9</v>
      </c>
      <c r="G5726" s="3">
        <f t="shared" si="2021"/>
        <v>67.233293205335997</v>
      </c>
    </row>
    <row r="5727" spans="1:15" x14ac:dyDescent="0.2">
      <c r="A5727" s="1">
        <v>40448.541666645622</v>
      </c>
      <c r="B5727">
        <v>21.7</v>
      </c>
      <c r="C5727">
        <v>51.4</v>
      </c>
      <c r="D5727">
        <v>2632.68</v>
      </c>
      <c r="E5727">
        <v>0</v>
      </c>
      <c r="F5727">
        <v>1.7</v>
      </c>
      <c r="G5727" s="3">
        <f t="shared" si="2021"/>
        <v>66.943442798216992</v>
      </c>
    </row>
    <row r="5728" spans="1:15" x14ac:dyDescent="0.2">
      <c r="A5728" s="1">
        <v>40448.583333312286</v>
      </c>
      <c r="B5728">
        <v>21.3</v>
      </c>
      <c r="C5728">
        <v>52.2</v>
      </c>
      <c r="D5728">
        <v>2018.16</v>
      </c>
      <c r="E5728">
        <v>0</v>
      </c>
      <c r="F5728">
        <v>1.8</v>
      </c>
      <c r="G5728" s="3">
        <f t="shared" si="2021"/>
        <v>66.494576371616887</v>
      </c>
    </row>
    <row r="5729" spans="1:15" x14ac:dyDescent="0.2">
      <c r="A5729" s="1">
        <v>40448.624999978951</v>
      </c>
      <c r="B5729">
        <v>23.5</v>
      </c>
      <c r="C5729">
        <v>43.7</v>
      </c>
      <c r="D5729">
        <v>2338.1999999999998</v>
      </c>
      <c r="E5729">
        <v>0</v>
      </c>
      <c r="F5729">
        <v>1.8</v>
      </c>
      <c r="G5729" s="3">
        <f t="shared" si="2021"/>
        <v>68.455137539470172</v>
      </c>
    </row>
    <row r="5730" spans="1:15" x14ac:dyDescent="0.2">
      <c r="A5730" s="1">
        <v>40448.666666645615</v>
      </c>
      <c r="B5730">
        <v>21.3</v>
      </c>
      <c r="C5730">
        <v>58.6</v>
      </c>
      <c r="D5730">
        <v>1949.04</v>
      </c>
      <c r="E5730">
        <v>0</v>
      </c>
      <c r="F5730">
        <v>2.1</v>
      </c>
      <c r="G5730" s="3">
        <f t="shared" si="2021"/>
        <v>67.126771778214092</v>
      </c>
    </row>
    <row r="5731" spans="1:15" x14ac:dyDescent="0.2">
      <c r="A5731" s="1">
        <v>40448.708333312279</v>
      </c>
      <c r="B5731">
        <v>20.5</v>
      </c>
      <c r="C5731">
        <v>64.099999999999994</v>
      </c>
      <c r="D5731">
        <v>1189.44</v>
      </c>
      <c r="E5731">
        <v>0</v>
      </c>
      <c r="F5731">
        <v>2.4</v>
      </c>
      <c r="G5731" s="3">
        <f t="shared" si="2021"/>
        <v>66.550818714653033</v>
      </c>
    </row>
    <row r="5732" spans="1:15" x14ac:dyDescent="0.2">
      <c r="A5732" s="1">
        <v>40448.749999978943</v>
      </c>
      <c r="B5732">
        <v>18</v>
      </c>
      <c r="C5732">
        <v>74.099999999999994</v>
      </c>
      <c r="D5732">
        <v>381.24</v>
      </c>
      <c r="E5732">
        <v>0</v>
      </c>
      <c r="F5732">
        <v>2</v>
      </c>
      <c r="G5732" s="3">
        <f t="shared" si="2021"/>
        <v>63.992865894568297</v>
      </c>
    </row>
    <row r="5733" spans="1:15" x14ac:dyDescent="0.2">
      <c r="A5733" s="1">
        <v>40448.791666645608</v>
      </c>
      <c r="B5733">
        <v>16.7</v>
      </c>
      <c r="C5733">
        <v>78.900000000000006</v>
      </c>
      <c r="D5733">
        <v>12.6</v>
      </c>
      <c r="E5733">
        <v>0</v>
      </c>
      <c r="F5733">
        <v>1.2</v>
      </c>
      <c r="G5733" s="3">
        <f t="shared" si="2021"/>
        <v>62.586479147743688</v>
      </c>
    </row>
    <row r="5734" spans="1:15" x14ac:dyDescent="0.2">
      <c r="A5734" s="1">
        <v>40448.833333312272</v>
      </c>
      <c r="B5734">
        <v>15.9</v>
      </c>
      <c r="C5734">
        <v>82</v>
      </c>
      <c r="D5734">
        <v>0.36</v>
      </c>
      <c r="E5734">
        <v>0</v>
      </c>
      <c r="F5734">
        <v>1.2</v>
      </c>
      <c r="G5734" s="3">
        <f t="shared" si="2021"/>
        <v>61.718354670608456</v>
      </c>
    </row>
    <row r="5735" spans="1:15" x14ac:dyDescent="0.2">
      <c r="A5735" s="1">
        <v>40448.874999978936</v>
      </c>
      <c r="B5735">
        <v>14.7</v>
      </c>
      <c r="C5735">
        <v>83.4</v>
      </c>
      <c r="D5735">
        <v>0</v>
      </c>
      <c r="E5735">
        <v>0</v>
      </c>
      <c r="F5735">
        <v>1.2</v>
      </c>
      <c r="G5735" s="3">
        <f t="shared" si="2021"/>
        <v>60.189132528073038</v>
      </c>
    </row>
    <row r="5736" spans="1:15" x14ac:dyDescent="0.2">
      <c r="A5736" s="1">
        <v>40448.9166666456</v>
      </c>
      <c r="B5736">
        <v>14.4</v>
      </c>
      <c r="C5736">
        <v>77.599999999999994</v>
      </c>
      <c r="D5736">
        <v>0</v>
      </c>
      <c r="E5736">
        <v>0</v>
      </c>
      <c r="F5736">
        <v>1</v>
      </c>
      <c r="G5736" s="3">
        <f t="shared" si="2021"/>
        <v>59.392304467834407</v>
      </c>
    </row>
    <row r="5737" spans="1:15" x14ac:dyDescent="0.2">
      <c r="A5737" s="1">
        <v>40448.958333312265</v>
      </c>
      <c r="B5737">
        <v>13.4</v>
      </c>
      <c r="C5737">
        <v>77.3</v>
      </c>
      <c r="D5737">
        <v>-0.36</v>
      </c>
      <c r="E5737">
        <v>0</v>
      </c>
      <c r="F5737">
        <v>0.6</v>
      </c>
      <c r="G5737" s="3">
        <f t="shared" si="2021"/>
        <v>58.022476952672676</v>
      </c>
    </row>
    <row r="5738" spans="1:15" x14ac:dyDescent="0.2">
      <c r="A5738" s="1">
        <v>40448.999999978929</v>
      </c>
      <c r="B5738">
        <v>14.8</v>
      </c>
      <c r="C5738">
        <v>67.3</v>
      </c>
      <c r="D5738">
        <v>0</v>
      </c>
      <c r="E5738">
        <v>0</v>
      </c>
      <c r="F5738">
        <v>1</v>
      </c>
      <c r="G5738" s="3">
        <f t="shared" si="2021"/>
        <v>59.166608553850466</v>
      </c>
      <c r="H5738" s="1">
        <f t="shared" ref="H5738" si="2030">A5738</f>
        <v>40448.999999978929</v>
      </c>
      <c r="I5738" s="3">
        <f t="shared" ref="I5738" si="2031">AVERAGE(B5738:B5761)</f>
        <v>18.05</v>
      </c>
      <c r="J5738" s="3">
        <f t="shared" ref="J5738" si="2032">STDEV(B5738:B5761)</f>
        <v>5.7543178494973146</v>
      </c>
      <c r="K5738" s="3">
        <f t="shared" ref="K5738" si="2033">AVERAGE(C5738:C5761)</f>
        <v>54.529166666666661</v>
      </c>
      <c r="L5738" s="3">
        <f t="shared" ref="L5738" si="2034">AVERAGE(D5745:D5757)</f>
        <v>1869.7569230769234</v>
      </c>
      <c r="M5738" s="3">
        <f t="shared" ref="M5738" si="2035">SUM(E5738:E5761)</f>
        <v>0</v>
      </c>
      <c r="N5738" s="3">
        <f t="shared" ref="N5738" si="2036">AVERAGE(F5738:F5761)</f>
        <v>1.6666666666666661</v>
      </c>
      <c r="O5738" s="3">
        <f t="shared" ref="O5738" si="2037">AVERAGE(G5738:G5761)</f>
        <v>62.062041291648818</v>
      </c>
    </row>
    <row r="5739" spans="1:15" x14ac:dyDescent="0.2">
      <c r="A5739" s="1">
        <v>40449.041666645593</v>
      </c>
      <c r="B5739">
        <v>13.4</v>
      </c>
      <c r="C5739">
        <v>69.5</v>
      </c>
      <c r="D5739">
        <v>0</v>
      </c>
      <c r="E5739">
        <v>0</v>
      </c>
      <c r="F5739">
        <v>1.2</v>
      </c>
      <c r="G5739" s="3">
        <f t="shared" si="2021"/>
        <v>57.456091772878253</v>
      </c>
    </row>
    <row r="5740" spans="1:15" x14ac:dyDescent="0.2">
      <c r="A5740" s="1">
        <v>40449.083333312257</v>
      </c>
      <c r="B5740">
        <v>12.3</v>
      </c>
      <c r="C5740">
        <v>70.7</v>
      </c>
      <c r="D5740">
        <v>0.36</v>
      </c>
      <c r="E5740">
        <v>0</v>
      </c>
      <c r="F5740">
        <v>0.7</v>
      </c>
      <c r="G5740" s="3">
        <f t="shared" si="2021"/>
        <v>56.067001004416753</v>
      </c>
    </row>
    <row r="5741" spans="1:15" x14ac:dyDescent="0.2">
      <c r="A5741" s="1">
        <v>40449.124999978922</v>
      </c>
      <c r="B5741">
        <v>12</v>
      </c>
      <c r="C5741">
        <v>69.8</v>
      </c>
      <c r="D5741">
        <v>-0.36</v>
      </c>
      <c r="E5741">
        <v>0</v>
      </c>
      <c r="F5741">
        <v>1.3</v>
      </c>
      <c r="G5741" s="3">
        <f t="shared" si="2021"/>
        <v>55.596285582921098</v>
      </c>
    </row>
    <row r="5742" spans="1:15" x14ac:dyDescent="0.2">
      <c r="A5742" s="1">
        <v>40449.166666645586</v>
      </c>
      <c r="B5742">
        <v>11.6</v>
      </c>
      <c r="C5742">
        <v>70</v>
      </c>
      <c r="D5742">
        <v>0</v>
      </c>
      <c r="E5742">
        <v>0</v>
      </c>
      <c r="F5742">
        <v>1.9</v>
      </c>
      <c r="G5742" s="3">
        <f t="shared" si="2021"/>
        <v>55.073315324391686</v>
      </c>
    </row>
    <row r="5743" spans="1:15" x14ac:dyDescent="0.2">
      <c r="A5743" s="1">
        <v>40449.20833331225</v>
      </c>
      <c r="B5743">
        <v>10.9</v>
      </c>
      <c r="C5743">
        <v>71.7</v>
      </c>
      <c r="D5743">
        <v>0.36</v>
      </c>
      <c r="E5743">
        <v>0</v>
      </c>
      <c r="F5743">
        <v>2.1</v>
      </c>
      <c r="G5743" s="3">
        <f t="shared" si="2021"/>
        <v>54.25665279175972</v>
      </c>
    </row>
    <row r="5744" spans="1:15" x14ac:dyDescent="0.2">
      <c r="A5744" s="1">
        <v>40449.249999978914</v>
      </c>
      <c r="B5744">
        <v>10.7</v>
      </c>
      <c r="C5744">
        <v>72.900000000000006</v>
      </c>
      <c r="D5744">
        <v>1.8</v>
      </c>
      <c r="E5744">
        <v>0</v>
      </c>
      <c r="F5744">
        <v>2.1</v>
      </c>
      <c r="G5744" s="3">
        <f t="shared" si="2021"/>
        <v>54.07385047047616</v>
      </c>
    </row>
    <row r="5745" spans="1:7" x14ac:dyDescent="0.2">
      <c r="A5745" s="1">
        <v>40449.291666645579</v>
      </c>
      <c r="B5745">
        <v>11.9</v>
      </c>
      <c r="C5745">
        <v>69.099999999999994</v>
      </c>
      <c r="D5745">
        <v>250.92</v>
      </c>
      <c r="E5745">
        <v>0</v>
      </c>
      <c r="F5745">
        <v>1.9</v>
      </c>
      <c r="G5745" s="3">
        <f t="shared" si="2021"/>
        <v>55.409107061373916</v>
      </c>
    </row>
    <row r="5746" spans="1:7" x14ac:dyDescent="0.2">
      <c r="A5746" s="1">
        <v>40449.333333312243</v>
      </c>
      <c r="B5746">
        <v>14.7</v>
      </c>
      <c r="C5746">
        <v>61.9</v>
      </c>
      <c r="D5746">
        <v>1014.48</v>
      </c>
      <c r="E5746">
        <v>0</v>
      </c>
      <c r="F5746">
        <v>2.5</v>
      </c>
      <c r="G5746" s="3">
        <f t="shared" si="2021"/>
        <v>58.589222302412189</v>
      </c>
    </row>
    <row r="5747" spans="1:7" x14ac:dyDescent="0.2">
      <c r="A5747" s="1">
        <v>40449.374999978907</v>
      </c>
      <c r="B5747">
        <v>17.7</v>
      </c>
      <c r="C5747">
        <v>51.3</v>
      </c>
      <c r="D5747">
        <v>1787.76</v>
      </c>
      <c r="E5747">
        <v>0</v>
      </c>
      <c r="F5747">
        <v>2.6</v>
      </c>
      <c r="G5747" s="3">
        <f t="shared" si="2021"/>
        <v>61.606225785273111</v>
      </c>
    </row>
    <row r="5748" spans="1:7" x14ac:dyDescent="0.2">
      <c r="A5748" s="1">
        <v>40449.416666645571</v>
      </c>
      <c r="B5748">
        <v>19.5</v>
      </c>
      <c r="C5748">
        <v>46.4</v>
      </c>
      <c r="D5748">
        <v>2454.84</v>
      </c>
      <c r="E5748">
        <v>0</v>
      </c>
      <c r="F5748">
        <v>2.9</v>
      </c>
      <c r="G5748" s="3">
        <f t="shared" si="2021"/>
        <v>63.470086766930955</v>
      </c>
    </row>
    <row r="5749" spans="1:7" x14ac:dyDescent="0.2">
      <c r="A5749" s="1">
        <v>40449.458333312235</v>
      </c>
      <c r="B5749">
        <v>23</v>
      </c>
      <c r="C5749">
        <v>39.9</v>
      </c>
      <c r="D5749">
        <v>2946.6</v>
      </c>
      <c r="E5749">
        <v>0</v>
      </c>
      <c r="F5749">
        <v>2.9</v>
      </c>
      <c r="G5749" s="3">
        <f t="shared" si="2021"/>
        <v>67.305978433678192</v>
      </c>
    </row>
    <row r="5750" spans="1:7" x14ac:dyDescent="0.2">
      <c r="A5750" s="1">
        <v>40449.4999999789</v>
      </c>
      <c r="B5750">
        <v>24.3</v>
      </c>
      <c r="C5750">
        <v>37.6</v>
      </c>
      <c r="D5750">
        <v>3221.28</v>
      </c>
      <c r="E5750">
        <v>0</v>
      </c>
      <c r="F5750">
        <v>2.5</v>
      </c>
      <c r="G5750" s="3">
        <f t="shared" si="2021"/>
        <v>68.705926920509683</v>
      </c>
    </row>
    <row r="5751" spans="1:7" x14ac:dyDescent="0.2">
      <c r="A5751" s="1">
        <v>40449.541666645564</v>
      </c>
      <c r="B5751">
        <v>26.5</v>
      </c>
      <c r="C5751">
        <v>32.299999999999997</v>
      </c>
      <c r="D5751">
        <v>3259.44</v>
      </c>
      <c r="E5751">
        <v>0</v>
      </c>
      <c r="F5751">
        <v>2</v>
      </c>
      <c r="G5751" s="3">
        <f t="shared" si="2021"/>
        <v>70.79163391363835</v>
      </c>
    </row>
    <row r="5752" spans="1:7" x14ac:dyDescent="0.2">
      <c r="A5752" s="1">
        <v>40449.583333312228</v>
      </c>
      <c r="B5752">
        <v>26.6</v>
      </c>
      <c r="C5752">
        <v>30.9</v>
      </c>
      <c r="D5752">
        <v>3062.16</v>
      </c>
      <c r="E5752">
        <v>0</v>
      </c>
      <c r="F5752">
        <v>1.8</v>
      </c>
      <c r="G5752" s="3">
        <f t="shared" si="2021"/>
        <v>70.687679453442371</v>
      </c>
    </row>
    <row r="5753" spans="1:7" x14ac:dyDescent="0.2">
      <c r="A5753" s="1">
        <v>40449.624999978892</v>
      </c>
      <c r="B5753">
        <v>27.2</v>
      </c>
      <c r="C5753">
        <v>27</v>
      </c>
      <c r="D5753">
        <v>2636.28</v>
      </c>
      <c r="E5753">
        <v>0</v>
      </c>
      <c r="F5753">
        <v>2</v>
      </c>
      <c r="G5753" s="3">
        <f t="shared" si="2021"/>
        <v>70.762733080352803</v>
      </c>
    </row>
    <row r="5754" spans="1:7" x14ac:dyDescent="0.2">
      <c r="A5754" s="1">
        <v>40449.666666645557</v>
      </c>
      <c r="B5754">
        <v>26.7</v>
      </c>
      <c r="C5754">
        <v>27.6</v>
      </c>
      <c r="D5754">
        <v>2012.04</v>
      </c>
      <c r="E5754">
        <v>0</v>
      </c>
      <c r="F5754">
        <v>1.9</v>
      </c>
      <c r="G5754" s="3">
        <f t="shared" si="2021"/>
        <v>70.224408184260739</v>
      </c>
    </row>
    <row r="5755" spans="1:7" x14ac:dyDescent="0.2">
      <c r="A5755" s="1">
        <v>40449.708333312221</v>
      </c>
      <c r="B5755">
        <v>25.9</v>
      </c>
      <c r="C5755">
        <v>27.3</v>
      </c>
      <c r="D5755">
        <v>1243.08</v>
      </c>
      <c r="E5755">
        <v>0</v>
      </c>
      <c r="F5755">
        <v>1.8</v>
      </c>
      <c r="G5755" s="3">
        <f t="shared" si="2021"/>
        <v>69.121987544169542</v>
      </c>
    </row>
    <row r="5756" spans="1:7" x14ac:dyDescent="0.2">
      <c r="A5756" s="1">
        <v>40449.749999978885</v>
      </c>
      <c r="B5756">
        <v>21.3</v>
      </c>
      <c r="C5756">
        <v>57.7</v>
      </c>
      <c r="D5756">
        <v>404.28</v>
      </c>
      <c r="E5756">
        <v>0</v>
      </c>
      <c r="F5756">
        <v>1.8</v>
      </c>
      <c r="G5756" s="3">
        <f t="shared" si="2021"/>
        <v>67.041649449656944</v>
      </c>
    </row>
    <row r="5757" spans="1:7" x14ac:dyDescent="0.2">
      <c r="A5757" s="1">
        <v>40449.791666645549</v>
      </c>
      <c r="B5757">
        <v>18.100000000000001</v>
      </c>
      <c r="C5757">
        <v>69.8</v>
      </c>
      <c r="D5757">
        <v>13.68</v>
      </c>
      <c r="E5757">
        <v>0</v>
      </c>
      <c r="F5757">
        <v>0.6</v>
      </c>
      <c r="G5757" s="3">
        <f t="shared" si="2021"/>
        <v>63.798202368122233</v>
      </c>
    </row>
    <row r="5758" spans="1:7" x14ac:dyDescent="0.2">
      <c r="A5758" s="1">
        <v>40449.833333312214</v>
      </c>
      <c r="B5758">
        <v>16.100000000000001</v>
      </c>
      <c r="C5758">
        <v>69.7</v>
      </c>
      <c r="D5758">
        <v>0</v>
      </c>
      <c r="E5758">
        <v>0</v>
      </c>
      <c r="F5758">
        <v>0.4</v>
      </c>
      <c r="G5758" s="3">
        <f t="shared" si="2021"/>
        <v>61.101542100957488</v>
      </c>
    </row>
    <row r="5759" spans="1:7" x14ac:dyDescent="0.2">
      <c r="A5759" s="1">
        <v>40449.874999978878</v>
      </c>
      <c r="B5759">
        <v>15.5</v>
      </c>
      <c r="C5759">
        <v>61.6</v>
      </c>
      <c r="D5759">
        <v>0</v>
      </c>
      <c r="E5759">
        <v>0</v>
      </c>
      <c r="F5759">
        <v>0.4</v>
      </c>
      <c r="G5759" s="3">
        <f t="shared" si="2021"/>
        <v>59.635176134282545</v>
      </c>
    </row>
    <row r="5760" spans="1:7" x14ac:dyDescent="0.2">
      <c r="A5760" s="1">
        <v>40449.916666645542</v>
      </c>
      <c r="B5760">
        <v>14.5</v>
      </c>
      <c r="C5760">
        <v>63.9</v>
      </c>
      <c r="D5760">
        <v>0.36</v>
      </c>
      <c r="E5760">
        <v>0</v>
      </c>
      <c r="F5760">
        <v>0.4</v>
      </c>
      <c r="G5760" s="3">
        <f t="shared" si="2021"/>
        <v>58.48895937113879</v>
      </c>
    </row>
    <row r="5761" spans="1:15" x14ac:dyDescent="0.2">
      <c r="A5761" s="1">
        <v>40449.958333312206</v>
      </c>
      <c r="B5761">
        <v>18</v>
      </c>
      <c r="C5761">
        <v>42.8</v>
      </c>
      <c r="D5761">
        <v>0</v>
      </c>
      <c r="E5761">
        <v>0</v>
      </c>
      <c r="F5761">
        <v>1.3</v>
      </c>
      <c r="G5761" s="3">
        <f t="shared" si="2021"/>
        <v>61.058666628677727</v>
      </c>
    </row>
    <row r="5762" spans="1:15" x14ac:dyDescent="0.2">
      <c r="A5762" s="1">
        <v>40449.999999978871</v>
      </c>
      <c r="B5762">
        <v>17.899999999999999</v>
      </c>
      <c r="C5762">
        <v>41.1</v>
      </c>
      <c r="D5762">
        <v>-0.36</v>
      </c>
      <c r="E5762">
        <v>0</v>
      </c>
      <c r="F5762">
        <v>2.2000000000000002</v>
      </c>
      <c r="G5762" s="3">
        <f t="shared" si="2021"/>
        <v>60.717215818849311</v>
      </c>
      <c r="H5762" s="1">
        <f t="shared" ref="H5762" si="2038">A5762</f>
        <v>40449.999999978871</v>
      </c>
      <c r="I5762" s="3">
        <f t="shared" ref="I5762" si="2039">AVERAGE(B5762:B5785)</f>
        <v>22.112499999999997</v>
      </c>
      <c r="J5762" s="3">
        <f t="shared" ref="J5762" si="2040">STDEV(B5762:B5785)</f>
        <v>4.4245670385090845</v>
      </c>
      <c r="K5762" s="3">
        <f t="shared" ref="K5762" si="2041">AVERAGE(C5762:C5785)</f>
        <v>37.545833333333341</v>
      </c>
      <c r="L5762" s="3">
        <f t="shared" ref="L5762" si="2042">AVERAGE(D5769:D5781)</f>
        <v>1739.298461538461</v>
      </c>
      <c r="M5762" s="3">
        <f t="shared" ref="M5762" si="2043">SUM(E5762:E5785)</f>
        <v>0</v>
      </c>
      <c r="N5762" s="3">
        <f t="shared" ref="N5762" si="2044">AVERAGE(F5762:F5785)</f>
        <v>2.1416666666666671</v>
      </c>
      <c r="O5762" s="3">
        <f t="shared" ref="O5762" si="2045">AVERAGE(G5762:G5785)</f>
        <v>65.639015255676725</v>
      </c>
    </row>
    <row r="5763" spans="1:15" x14ac:dyDescent="0.2">
      <c r="A5763" s="1">
        <v>40450.041666645535</v>
      </c>
      <c r="B5763">
        <v>17.5</v>
      </c>
      <c r="C5763">
        <v>42.2</v>
      </c>
      <c r="D5763">
        <v>0</v>
      </c>
      <c r="E5763">
        <v>0</v>
      </c>
      <c r="F5763">
        <v>1.9</v>
      </c>
      <c r="G5763" s="3">
        <f t="shared" si="2021"/>
        <v>60.323580857807869</v>
      </c>
    </row>
    <row r="5764" spans="1:15" x14ac:dyDescent="0.2">
      <c r="A5764" s="1">
        <v>40450.083333312199</v>
      </c>
      <c r="B5764">
        <v>17</v>
      </c>
      <c r="C5764">
        <v>45.5</v>
      </c>
      <c r="D5764">
        <v>0</v>
      </c>
      <c r="E5764">
        <v>0</v>
      </c>
      <c r="F5764">
        <v>1.7</v>
      </c>
      <c r="G5764" s="3">
        <f t="shared" si="2021"/>
        <v>60.049039380645013</v>
      </c>
    </row>
    <row r="5765" spans="1:15" x14ac:dyDescent="0.2">
      <c r="A5765" s="1">
        <v>40450.124999978863</v>
      </c>
      <c r="B5765">
        <v>17.2</v>
      </c>
      <c r="C5765">
        <v>46.8</v>
      </c>
      <c r="D5765">
        <v>0.36</v>
      </c>
      <c r="E5765">
        <v>0</v>
      </c>
      <c r="F5765">
        <v>1.9</v>
      </c>
      <c r="G5765" s="3">
        <f t="shared" si="2021"/>
        <v>60.460622020550915</v>
      </c>
    </row>
    <row r="5766" spans="1:15" x14ac:dyDescent="0.2">
      <c r="A5766" s="1">
        <v>40450.166666645528</v>
      </c>
      <c r="B5766">
        <v>16.8</v>
      </c>
      <c r="C5766">
        <v>47.1</v>
      </c>
      <c r="D5766">
        <v>0</v>
      </c>
      <c r="E5766">
        <v>0</v>
      </c>
      <c r="F5766">
        <v>2.5</v>
      </c>
      <c r="G5766" s="3">
        <f t="shared" si="2021"/>
        <v>59.962402619903571</v>
      </c>
    </row>
    <row r="5767" spans="1:15" x14ac:dyDescent="0.2">
      <c r="A5767" s="1">
        <v>40450.208333312192</v>
      </c>
      <c r="B5767">
        <v>16.8</v>
      </c>
      <c r="C5767">
        <v>47.6</v>
      </c>
      <c r="D5767">
        <v>0</v>
      </c>
      <c r="E5767">
        <v>0</v>
      </c>
      <c r="F5767">
        <v>2.8</v>
      </c>
      <c r="G5767" s="3">
        <f t="shared" si="2021"/>
        <v>60.017184148103787</v>
      </c>
    </row>
    <row r="5768" spans="1:15" x14ac:dyDescent="0.2">
      <c r="A5768" s="1">
        <v>40450.249999978856</v>
      </c>
      <c r="B5768">
        <v>17.100000000000001</v>
      </c>
      <c r="C5768">
        <v>47</v>
      </c>
      <c r="D5768">
        <v>2.16</v>
      </c>
      <c r="E5768">
        <v>0</v>
      </c>
      <c r="F5768">
        <v>2.6</v>
      </c>
      <c r="G5768" s="3">
        <f t="shared" si="2021"/>
        <v>60.349937530179858</v>
      </c>
    </row>
    <row r="5769" spans="1:15" x14ac:dyDescent="0.2">
      <c r="A5769" s="1">
        <v>40450.29166664552</v>
      </c>
      <c r="B5769">
        <v>17.2</v>
      </c>
      <c r="C5769">
        <v>48.3</v>
      </c>
      <c r="D5769">
        <v>170.64</v>
      </c>
      <c r="E5769">
        <v>0</v>
      </c>
      <c r="F5769">
        <v>2.5</v>
      </c>
      <c r="G5769" s="3">
        <f t="shared" si="2021"/>
        <v>60.624859540337489</v>
      </c>
    </row>
    <row r="5770" spans="1:15" x14ac:dyDescent="0.2">
      <c r="A5770" s="1">
        <v>40450.333333312185</v>
      </c>
      <c r="B5770">
        <v>19.3</v>
      </c>
      <c r="C5770">
        <v>41.1</v>
      </c>
      <c r="D5770">
        <v>740.88</v>
      </c>
      <c r="E5770">
        <v>0</v>
      </c>
      <c r="F5770">
        <v>2.7</v>
      </c>
      <c r="G5770" s="3">
        <f t="shared" si="2021"/>
        <v>62.569597090249523</v>
      </c>
    </row>
    <row r="5771" spans="1:15" x14ac:dyDescent="0.2">
      <c r="A5771" s="1">
        <v>40450.374999978849</v>
      </c>
      <c r="B5771">
        <v>21.1</v>
      </c>
      <c r="C5771">
        <v>40.799999999999997</v>
      </c>
      <c r="D5771">
        <v>1351.44</v>
      </c>
      <c r="E5771">
        <v>0</v>
      </c>
      <c r="F5771">
        <v>2.2999999999999998</v>
      </c>
      <c r="G5771" s="3">
        <f t="shared" si="2021"/>
        <v>64.91228351501212</v>
      </c>
    </row>
    <row r="5772" spans="1:15" x14ac:dyDescent="0.2">
      <c r="A5772" s="1">
        <v>40450.416666645513</v>
      </c>
      <c r="B5772">
        <v>23.7</v>
      </c>
      <c r="C5772">
        <v>34.5</v>
      </c>
      <c r="D5772">
        <v>2348.2800000000002</v>
      </c>
      <c r="E5772">
        <v>0</v>
      </c>
      <c r="F5772">
        <v>2.1</v>
      </c>
      <c r="G5772" s="3">
        <f t="shared" si="2021"/>
        <v>67.459994445039882</v>
      </c>
    </row>
    <row r="5773" spans="1:15" x14ac:dyDescent="0.2">
      <c r="A5773" s="1">
        <v>40450.458333312177</v>
      </c>
      <c r="B5773">
        <v>26.2</v>
      </c>
      <c r="C5773">
        <v>31.9</v>
      </c>
      <c r="D5773">
        <v>2794.32</v>
      </c>
      <c r="E5773">
        <v>0</v>
      </c>
      <c r="F5773">
        <v>2.1</v>
      </c>
      <c r="G5773" s="3">
        <f t="shared" si="2021"/>
        <v>70.331681118294668</v>
      </c>
    </row>
    <row r="5774" spans="1:15" x14ac:dyDescent="0.2">
      <c r="A5774" s="1">
        <v>40450.499999978842</v>
      </c>
      <c r="B5774">
        <v>26.8</v>
      </c>
      <c r="C5774">
        <v>27.7</v>
      </c>
      <c r="D5774">
        <v>2763.36</v>
      </c>
      <c r="E5774">
        <v>0</v>
      </c>
      <c r="F5774">
        <v>2.2999999999999998</v>
      </c>
      <c r="G5774" s="3">
        <f t="shared" si="2021"/>
        <v>70.374029000391971</v>
      </c>
    </row>
    <row r="5775" spans="1:15" x14ac:dyDescent="0.2">
      <c r="A5775" s="1">
        <v>40450.541666645506</v>
      </c>
      <c r="B5775">
        <v>27.9</v>
      </c>
      <c r="C5775">
        <v>25.7</v>
      </c>
      <c r="D5775">
        <v>3184.2</v>
      </c>
      <c r="E5775">
        <v>0</v>
      </c>
      <c r="F5775">
        <v>2</v>
      </c>
      <c r="G5775" s="3">
        <f t="shared" si="2021"/>
        <v>71.418276506422956</v>
      </c>
    </row>
    <row r="5776" spans="1:15" x14ac:dyDescent="0.2">
      <c r="A5776" s="1">
        <v>40450.58333331217</v>
      </c>
      <c r="B5776">
        <v>28.8</v>
      </c>
      <c r="C5776">
        <v>25.2</v>
      </c>
      <c r="D5776">
        <v>3005.64</v>
      </c>
      <c r="E5776">
        <v>0</v>
      </c>
      <c r="F5776">
        <v>2.2000000000000002</v>
      </c>
      <c r="G5776" s="3">
        <f t="shared" si="2021"/>
        <v>72.48874906930925</v>
      </c>
    </row>
    <row r="5777" spans="1:15" x14ac:dyDescent="0.2">
      <c r="A5777" s="1">
        <v>40450.624999978834</v>
      </c>
      <c r="B5777">
        <v>28.8</v>
      </c>
      <c r="C5777">
        <v>24</v>
      </c>
      <c r="D5777">
        <v>2603.16</v>
      </c>
      <c r="E5777">
        <v>0</v>
      </c>
      <c r="F5777">
        <v>2.2000000000000002</v>
      </c>
      <c r="G5777" s="3">
        <f t="shared" si="2021"/>
        <v>72.233486496838353</v>
      </c>
    </row>
    <row r="5778" spans="1:15" x14ac:dyDescent="0.2">
      <c r="A5778" s="1">
        <v>40450.666666645498</v>
      </c>
      <c r="B5778">
        <v>28.7</v>
      </c>
      <c r="C5778">
        <v>25.8</v>
      </c>
      <c r="D5778">
        <v>1976.76</v>
      </c>
      <c r="E5778">
        <v>0</v>
      </c>
      <c r="F5778">
        <v>2.2999999999999998</v>
      </c>
      <c r="G5778" s="3">
        <f t="shared" ref="G5778:G5841" si="2046">B5778+(0.36*(237.7*(((17.271*B5778)/(237.7+B5778))+LN(C5778/100)))/(17.271-(((17.271*B5778)/(237.7+B5778))+LN(C5778/100))))+41.2</f>
        <v>72.481972393694946</v>
      </c>
    </row>
    <row r="5779" spans="1:15" x14ac:dyDescent="0.2">
      <c r="A5779" s="1">
        <v>40450.708333312163</v>
      </c>
      <c r="B5779">
        <v>27.9</v>
      </c>
      <c r="C5779">
        <v>27.6</v>
      </c>
      <c r="D5779">
        <v>1238.76</v>
      </c>
      <c r="E5779">
        <v>0</v>
      </c>
      <c r="F5779">
        <v>2.2000000000000002</v>
      </c>
      <c r="G5779" s="3">
        <f t="shared" si="2046"/>
        <v>71.79266196509559</v>
      </c>
    </row>
    <row r="5780" spans="1:15" x14ac:dyDescent="0.2">
      <c r="A5780" s="1">
        <v>40450.749999978827</v>
      </c>
      <c r="B5780">
        <v>24</v>
      </c>
      <c r="C5780">
        <v>43</v>
      </c>
      <c r="D5780">
        <v>419.76</v>
      </c>
      <c r="E5780">
        <v>0</v>
      </c>
      <c r="F5780">
        <v>2.2999999999999998</v>
      </c>
      <c r="G5780" s="3">
        <f t="shared" si="2046"/>
        <v>69.030144401602854</v>
      </c>
    </row>
    <row r="5781" spans="1:15" x14ac:dyDescent="0.2">
      <c r="A5781" s="1">
        <v>40450.791666645491</v>
      </c>
      <c r="B5781">
        <v>22.3</v>
      </c>
      <c r="C5781">
        <v>45.9</v>
      </c>
      <c r="D5781">
        <v>13.68</v>
      </c>
      <c r="E5781">
        <v>0</v>
      </c>
      <c r="F5781">
        <v>2</v>
      </c>
      <c r="G5781" s="3">
        <f t="shared" si="2046"/>
        <v>67.128850907324704</v>
      </c>
    </row>
    <row r="5782" spans="1:15" x14ac:dyDescent="0.2">
      <c r="A5782" s="1">
        <v>40450.833333312155</v>
      </c>
      <c r="B5782">
        <v>20.9</v>
      </c>
      <c r="C5782">
        <v>50.6</v>
      </c>
      <c r="D5782">
        <v>0</v>
      </c>
      <c r="E5782">
        <v>0</v>
      </c>
      <c r="F5782">
        <v>1.3</v>
      </c>
      <c r="G5782" s="3">
        <f t="shared" si="2046"/>
        <v>65.793529316525635</v>
      </c>
    </row>
    <row r="5783" spans="1:15" x14ac:dyDescent="0.2">
      <c r="A5783" s="1">
        <v>40450.87499997882</v>
      </c>
      <c r="B5783">
        <v>22.6</v>
      </c>
      <c r="C5783">
        <v>33.200000000000003</v>
      </c>
      <c r="D5783">
        <v>0</v>
      </c>
      <c r="E5783">
        <v>0</v>
      </c>
      <c r="F5783">
        <v>1.5</v>
      </c>
      <c r="G5783" s="3">
        <f t="shared" si="2046"/>
        <v>65.812750085032022</v>
      </c>
    </row>
    <row r="5784" spans="1:15" x14ac:dyDescent="0.2">
      <c r="A5784" s="1">
        <v>40450.916666645484</v>
      </c>
      <c r="B5784">
        <v>22.1</v>
      </c>
      <c r="C5784">
        <v>30.4</v>
      </c>
      <c r="D5784">
        <v>-0.36</v>
      </c>
      <c r="E5784">
        <v>0</v>
      </c>
      <c r="F5784">
        <v>1.7</v>
      </c>
      <c r="G5784" s="3">
        <f t="shared" si="2046"/>
        <v>64.702169805197215</v>
      </c>
    </row>
    <row r="5785" spans="1:15" x14ac:dyDescent="0.2">
      <c r="A5785" s="1">
        <v>40450.958333312148</v>
      </c>
      <c r="B5785">
        <v>22.1</v>
      </c>
      <c r="C5785">
        <v>28.1</v>
      </c>
      <c r="D5785">
        <v>0</v>
      </c>
      <c r="E5785">
        <v>0</v>
      </c>
      <c r="F5785">
        <v>2.1</v>
      </c>
      <c r="G5785" s="3">
        <f t="shared" si="2046"/>
        <v>64.301348103831515</v>
      </c>
    </row>
    <row r="5786" spans="1:15" x14ac:dyDescent="0.2">
      <c r="A5786" s="1">
        <v>40450.999999978812</v>
      </c>
      <c r="B5786">
        <v>21.5</v>
      </c>
      <c r="C5786">
        <v>28</v>
      </c>
      <c r="D5786">
        <v>0.36</v>
      </c>
      <c r="E5786">
        <v>0</v>
      </c>
      <c r="F5786">
        <v>2.6</v>
      </c>
      <c r="G5786" s="3">
        <f t="shared" si="2046"/>
        <v>63.498246559666896</v>
      </c>
      <c r="H5786" s="1">
        <f t="shared" ref="H5786" si="2047">A5786</f>
        <v>40450.999999978812</v>
      </c>
      <c r="I5786" s="3">
        <f t="shared" ref="I5786" si="2048">AVERAGE(B5786:B5809)</f>
        <v>21.220833333333335</v>
      </c>
      <c r="J5786" s="3">
        <f t="shared" ref="J5786" si="2049">STDEV(B5786:B5809)</f>
        <v>3.1608995921863614</v>
      </c>
      <c r="K5786" s="3">
        <f t="shared" ref="K5786" si="2050">AVERAGE(C5786:C5809)</f>
        <v>37.841666666666661</v>
      </c>
      <c r="L5786" s="3">
        <f t="shared" ref="L5786" si="2051">AVERAGE(D5793:D5805)</f>
        <v>1219.3476923076921</v>
      </c>
      <c r="M5786" s="3">
        <f t="shared" ref="M5786" si="2052">SUM(E5786:E5809)</f>
        <v>0</v>
      </c>
      <c r="N5786" s="3">
        <f t="shared" ref="N5786" si="2053">AVERAGE(F5786:F5809)</f>
        <v>1.8166666666666667</v>
      </c>
      <c r="O5786" s="3">
        <f t="shared" ref="O5786" si="2054">AVERAGE(G5786:G5809)</f>
        <v>64.575398131143828</v>
      </c>
    </row>
    <row r="5787" spans="1:15" x14ac:dyDescent="0.2">
      <c r="A5787" s="1">
        <v>40451.041666645477</v>
      </c>
      <c r="B5787">
        <v>21.1</v>
      </c>
      <c r="C5787">
        <v>28.7</v>
      </c>
      <c r="D5787">
        <v>0.36</v>
      </c>
      <c r="E5787">
        <v>0</v>
      </c>
      <c r="F5787">
        <v>2</v>
      </c>
      <c r="G5787" s="3">
        <f t="shared" si="2046"/>
        <v>63.099320887354182</v>
      </c>
    </row>
    <row r="5788" spans="1:15" x14ac:dyDescent="0.2">
      <c r="A5788" s="1">
        <v>40451.083333312141</v>
      </c>
      <c r="B5788">
        <v>20</v>
      </c>
      <c r="C5788">
        <v>32.200000000000003</v>
      </c>
      <c r="D5788">
        <v>0</v>
      </c>
      <c r="E5788">
        <v>0</v>
      </c>
      <c r="F5788">
        <v>1.4</v>
      </c>
      <c r="G5788" s="3">
        <f t="shared" si="2046"/>
        <v>62.239031872339602</v>
      </c>
    </row>
    <row r="5789" spans="1:15" x14ac:dyDescent="0.2">
      <c r="A5789" s="1">
        <v>40451.124999978805</v>
      </c>
      <c r="B5789">
        <v>19.2</v>
      </c>
      <c r="C5789">
        <v>36.299999999999997</v>
      </c>
      <c r="D5789">
        <v>0</v>
      </c>
      <c r="E5789">
        <v>0</v>
      </c>
      <c r="F5789">
        <v>1.4</v>
      </c>
      <c r="G5789" s="3">
        <f t="shared" si="2046"/>
        <v>61.797036808489516</v>
      </c>
    </row>
    <row r="5790" spans="1:15" x14ac:dyDescent="0.2">
      <c r="A5790" s="1">
        <v>40451.166666645469</v>
      </c>
      <c r="B5790">
        <v>18.899999999999999</v>
      </c>
      <c r="C5790">
        <v>37.5</v>
      </c>
      <c r="D5790">
        <v>0</v>
      </c>
      <c r="E5790">
        <v>0</v>
      </c>
      <c r="F5790">
        <v>0.7</v>
      </c>
      <c r="G5790" s="3">
        <f t="shared" si="2046"/>
        <v>61.567925239723387</v>
      </c>
    </row>
    <row r="5791" spans="1:15" x14ac:dyDescent="0.2">
      <c r="A5791" s="1">
        <v>40451.208333312134</v>
      </c>
      <c r="B5791">
        <v>19.2</v>
      </c>
      <c r="C5791">
        <v>35.799999999999997</v>
      </c>
      <c r="D5791">
        <v>0.36</v>
      </c>
      <c r="E5791">
        <v>0</v>
      </c>
      <c r="F5791">
        <v>1.2</v>
      </c>
      <c r="G5791" s="3">
        <f t="shared" si="2046"/>
        <v>61.726112104434321</v>
      </c>
    </row>
    <row r="5792" spans="1:15" x14ac:dyDescent="0.2">
      <c r="A5792" s="1">
        <v>40451.249999978798</v>
      </c>
      <c r="B5792">
        <v>19.399999999999999</v>
      </c>
      <c r="C5792">
        <v>36.700000000000003</v>
      </c>
      <c r="D5792">
        <v>0.36</v>
      </c>
      <c r="E5792">
        <v>0</v>
      </c>
      <c r="F5792">
        <v>2.6</v>
      </c>
      <c r="G5792" s="3">
        <f t="shared" si="2046"/>
        <v>62.116906988465608</v>
      </c>
    </row>
    <row r="5793" spans="1:7" x14ac:dyDescent="0.2">
      <c r="A5793" s="1">
        <v>40451.291666645462</v>
      </c>
      <c r="B5793">
        <v>17.399999999999999</v>
      </c>
      <c r="C5793">
        <v>48.1</v>
      </c>
      <c r="D5793">
        <v>34.200000000000003</v>
      </c>
      <c r="E5793">
        <v>0</v>
      </c>
      <c r="F5793">
        <v>1.2</v>
      </c>
      <c r="G5793" s="3">
        <f t="shared" si="2046"/>
        <v>60.869097557570889</v>
      </c>
    </row>
    <row r="5794" spans="1:7" x14ac:dyDescent="0.2">
      <c r="A5794" s="1">
        <v>40451.333333312126</v>
      </c>
      <c r="B5794">
        <v>19</v>
      </c>
      <c r="C5794">
        <v>40.9</v>
      </c>
      <c r="D5794">
        <v>277.92</v>
      </c>
      <c r="E5794">
        <v>0</v>
      </c>
      <c r="F5794">
        <v>1.5</v>
      </c>
      <c r="G5794" s="3">
        <f t="shared" si="2046"/>
        <v>62.147391112223573</v>
      </c>
    </row>
    <row r="5795" spans="1:7" x14ac:dyDescent="0.2">
      <c r="A5795" s="1">
        <v>40451.374999978791</v>
      </c>
      <c r="B5795">
        <v>19.8</v>
      </c>
      <c r="C5795">
        <v>41.8</v>
      </c>
      <c r="D5795">
        <v>487.8</v>
      </c>
      <c r="E5795">
        <v>0</v>
      </c>
      <c r="F5795">
        <v>1.7</v>
      </c>
      <c r="G5795" s="3">
        <f t="shared" si="2046"/>
        <v>63.319282959897535</v>
      </c>
    </row>
    <row r="5796" spans="1:7" x14ac:dyDescent="0.2">
      <c r="A5796" s="1">
        <v>40451.416666645455</v>
      </c>
      <c r="B5796">
        <v>20.399999999999999</v>
      </c>
      <c r="C5796">
        <v>40</v>
      </c>
      <c r="D5796">
        <v>770.76</v>
      </c>
      <c r="E5796">
        <v>0</v>
      </c>
      <c r="F5796">
        <v>1.7</v>
      </c>
      <c r="G5796" s="3">
        <f t="shared" si="2046"/>
        <v>63.882947350610493</v>
      </c>
    </row>
    <row r="5797" spans="1:7" x14ac:dyDescent="0.2">
      <c r="A5797" s="1">
        <v>40451.458333312119</v>
      </c>
      <c r="B5797">
        <v>22.8</v>
      </c>
      <c r="C5797">
        <v>37.1</v>
      </c>
      <c r="D5797">
        <v>1571.4</v>
      </c>
      <c r="E5797">
        <v>0</v>
      </c>
      <c r="F5797">
        <v>2.1</v>
      </c>
      <c r="G5797" s="3">
        <f t="shared" si="2046"/>
        <v>66.656792937381496</v>
      </c>
    </row>
    <row r="5798" spans="1:7" x14ac:dyDescent="0.2">
      <c r="A5798" s="1">
        <v>40451.499999978783</v>
      </c>
      <c r="B5798">
        <v>23.9</v>
      </c>
      <c r="C5798">
        <v>34.4</v>
      </c>
      <c r="D5798">
        <v>1983.24</v>
      </c>
      <c r="E5798">
        <v>0</v>
      </c>
      <c r="F5798">
        <v>2.4</v>
      </c>
      <c r="G5798" s="3">
        <f t="shared" si="2046"/>
        <v>67.707868040409309</v>
      </c>
    </row>
    <row r="5799" spans="1:7" x14ac:dyDescent="0.2">
      <c r="A5799" s="1">
        <v>40451.541666645448</v>
      </c>
      <c r="B5799">
        <v>26.8</v>
      </c>
      <c r="C5799">
        <v>29.9</v>
      </c>
      <c r="D5799">
        <v>2007.36</v>
      </c>
      <c r="E5799">
        <v>0</v>
      </c>
      <c r="F5799">
        <v>2.4</v>
      </c>
      <c r="G5799" s="3">
        <f t="shared" si="2046"/>
        <v>70.775823915996597</v>
      </c>
    </row>
    <row r="5800" spans="1:7" x14ac:dyDescent="0.2">
      <c r="A5800" s="1">
        <v>40451.583333312112</v>
      </c>
      <c r="B5800">
        <v>27.1</v>
      </c>
      <c r="C5800">
        <v>30.2</v>
      </c>
      <c r="D5800">
        <v>3245.04</v>
      </c>
      <c r="E5800">
        <v>0</v>
      </c>
      <c r="F5800">
        <v>3.1</v>
      </c>
      <c r="G5800" s="3">
        <f t="shared" si="2046"/>
        <v>71.221658169163305</v>
      </c>
    </row>
    <row r="5801" spans="1:7" x14ac:dyDescent="0.2">
      <c r="A5801" s="1">
        <v>40451.624999978776</v>
      </c>
      <c r="B5801">
        <v>25.9</v>
      </c>
      <c r="C5801">
        <v>32.5</v>
      </c>
      <c r="D5801">
        <v>2131.1999999999998</v>
      </c>
      <c r="E5801">
        <v>0</v>
      </c>
      <c r="F5801">
        <v>2.7</v>
      </c>
      <c r="G5801" s="3">
        <f t="shared" si="2046"/>
        <v>70.036608254355116</v>
      </c>
    </row>
    <row r="5802" spans="1:7" x14ac:dyDescent="0.2">
      <c r="A5802" s="1">
        <v>40451.66666664544</v>
      </c>
      <c r="B5802">
        <v>26.4</v>
      </c>
      <c r="C5802">
        <v>28</v>
      </c>
      <c r="D5802">
        <v>1621.44</v>
      </c>
      <c r="E5802">
        <v>0</v>
      </c>
      <c r="F5802">
        <v>2.9</v>
      </c>
      <c r="G5802" s="3">
        <f t="shared" si="2046"/>
        <v>69.907428374857574</v>
      </c>
    </row>
    <row r="5803" spans="1:7" x14ac:dyDescent="0.2">
      <c r="A5803" s="1">
        <v>40451.708333312105</v>
      </c>
      <c r="B5803">
        <v>25.3</v>
      </c>
      <c r="C5803">
        <v>30.8</v>
      </c>
      <c r="D5803">
        <v>1266.8399999999999</v>
      </c>
      <c r="E5803">
        <v>0</v>
      </c>
      <c r="F5803">
        <v>2.7</v>
      </c>
      <c r="G5803" s="3">
        <f t="shared" si="2046"/>
        <v>68.966019305090981</v>
      </c>
    </row>
    <row r="5804" spans="1:7" x14ac:dyDescent="0.2">
      <c r="A5804" s="1">
        <v>40451.749999978769</v>
      </c>
      <c r="B5804">
        <v>22.8</v>
      </c>
      <c r="C5804">
        <v>37.200000000000003</v>
      </c>
      <c r="D5804">
        <v>439.92</v>
      </c>
      <c r="E5804">
        <v>0</v>
      </c>
      <c r="F5804">
        <v>1.7</v>
      </c>
      <c r="G5804" s="3">
        <f t="shared" si="2046"/>
        <v>66.670973150152506</v>
      </c>
    </row>
    <row r="5805" spans="1:7" x14ac:dyDescent="0.2">
      <c r="A5805" s="1">
        <v>40451.791666645433</v>
      </c>
      <c r="B5805">
        <v>20.399999999999999</v>
      </c>
      <c r="C5805">
        <v>43.8</v>
      </c>
      <c r="D5805">
        <v>14.4</v>
      </c>
      <c r="E5805">
        <v>0</v>
      </c>
      <c r="F5805">
        <v>0.9</v>
      </c>
      <c r="G5805" s="3">
        <f t="shared" si="2046"/>
        <v>64.359488181411677</v>
      </c>
    </row>
    <row r="5806" spans="1:7" x14ac:dyDescent="0.2">
      <c r="A5806" s="1">
        <v>40451.833333312097</v>
      </c>
      <c r="B5806">
        <v>19.5</v>
      </c>
      <c r="C5806">
        <v>46.3</v>
      </c>
      <c r="D5806">
        <v>0.36</v>
      </c>
      <c r="E5806">
        <v>0</v>
      </c>
      <c r="F5806">
        <v>1.2</v>
      </c>
      <c r="G5806" s="3">
        <f t="shared" si="2046"/>
        <v>63.458695276074003</v>
      </c>
    </row>
    <row r="5807" spans="1:7" x14ac:dyDescent="0.2">
      <c r="A5807" s="1">
        <v>40451.874999978761</v>
      </c>
      <c r="B5807">
        <v>17.100000000000001</v>
      </c>
      <c r="C5807">
        <v>55.9</v>
      </c>
      <c r="D5807">
        <v>-0.36</v>
      </c>
      <c r="E5807">
        <v>0</v>
      </c>
      <c r="F5807">
        <v>1</v>
      </c>
      <c r="G5807" s="3">
        <f t="shared" si="2046"/>
        <v>61.260177592597188</v>
      </c>
    </row>
    <row r="5808" spans="1:7" x14ac:dyDescent="0.2">
      <c r="A5808" s="1">
        <v>40451.916666645426</v>
      </c>
      <c r="B5808">
        <v>18.2</v>
      </c>
      <c r="C5808">
        <v>47.9</v>
      </c>
      <c r="D5808">
        <v>0</v>
      </c>
      <c r="E5808">
        <v>0</v>
      </c>
      <c r="F5808">
        <v>1.1000000000000001</v>
      </c>
      <c r="G5808" s="3">
        <f t="shared" si="2046"/>
        <v>61.910671288165574</v>
      </c>
    </row>
    <row r="5809" spans="1:15" x14ac:dyDescent="0.2">
      <c r="A5809" s="1">
        <v>40451.95833331209</v>
      </c>
      <c r="B5809">
        <v>17.2</v>
      </c>
      <c r="C5809">
        <v>48.2</v>
      </c>
      <c r="D5809">
        <v>0.36</v>
      </c>
      <c r="E5809">
        <v>0</v>
      </c>
      <c r="F5809">
        <v>1.4</v>
      </c>
      <c r="G5809" s="3">
        <f t="shared" si="2046"/>
        <v>60.614051221020475</v>
      </c>
    </row>
    <row r="5810" spans="1:15" x14ac:dyDescent="0.2">
      <c r="A5810" s="1">
        <v>40451.999999978754</v>
      </c>
      <c r="B5810">
        <v>16.8</v>
      </c>
      <c r="C5810">
        <v>50.9</v>
      </c>
      <c r="D5810">
        <v>0.36</v>
      </c>
      <c r="E5810">
        <v>0</v>
      </c>
      <c r="F5810">
        <v>1.4</v>
      </c>
      <c r="G5810" s="3">
        <f t="shared" si="2046"/>
        <v>60.366526120484451</v>
      </c>
      <c r="H5810" s="1">
        <f t="shared" ref="H5810" si="2055">A5810</f>
        <v>40451.999999978754</v>
      </c>
      <c r="I5810" s="3">
        <f t="shared" ref="I5810" si="2056">AVERAGE(B5810:B5833)</f>
        <v>17.362500000000004</v>
      </c>
      <c r="J5810" s="3">
        <f t="shared" ref="J5810" si="2057">STDEV(B5810:B5833)</f>
        <v>4.5646860456828851</v>
      </c>
      <c r="K5810" s="3">
        <f t="shared" ref="K5810" si="2058">AVERAGE(C5810:C5833)</f>
        <v>61.933333333333316</v>
      </c>
      <c r="L5810" s="3">
        <f t="shared" ref="L5810" si="2059">AVERAGE(D5817:D5829)</f>
        <v>1882.2461538461541</v>
      </c>
      <c r="M5810" s="3">
        <f t="shared" ref="M5810" si="2060">SUM(E5810:E5833)</f>
        <v>0</v>
      </c>
      <c r="N5810" s="3">
        <f t="shared" ref="N5810" si="2061">AVERAGE(F5810:F5833)</f>
        <v>1.375</v>
      </c>
      <c r="O5810" s="3">
        <f t="shared" ref="O5810" si="2062">AVERAGE(G5810:G5833)</f>
        <v>61.899226072265542</v>
      </c>
    </row>
    <row r="5811" spans="1:15" x14ac:dyDescent="0.2">
      <c r="A5811" s="1">
        <v>40452.041666645418</v>
      </c>
      <c r="B5811">
        <v>16.7</v>
      </c>
      <c r="C5811">
        <v>52.2</v>
      </c>
      <c r="D5811">
        <v>0</v>
      </c>
      <c r="E5811">
        <v>0</v>
      </c>
      <c r="F5811">
        <v>1.6</v>
      </c>
      <c r="G5811" s="3">
        <f t="shared" si="2046"/>
        <v>60.365420547384616</v>
      </c>
    </row>
    <row r="5812" spans="1:15" x14ac:dyDescent="0.2">
      <c r="A5812" s="1">
        <v>40452.083333312083</v>
      </c>
      <c r="B5812">
        <v>16.2</v>
      </c>
      <c r="C5812">
        <v>50.6</v>
      </c>
      <c r="D5812">
        <v>0</v>
      </c>
      <c r="E5812">
        <v>0</v>
      </c>
      <c r="F5812">
        <v>1.6</v>
      </c>
      <c r="G5812" s="3">
        <f t="shared" si="2046"/>
        <v>59.536736654619716</v>
      </c>
    </row>
    <row r="5813" spans="1:15" x14ac:dyDescent="0.2">
      <c r="A5813" s="1">
        <v>40452.124999978747</v>
      </c>
      <c r="B5813">
        <v>15.1</v>
      </c>
      <c r="C5813">
        <v>55.3</v>
      </c>
      <c r="D5813">
        <v>0</v>
      </c>
      <c r="E5813">
        <v>0</v>
      </c>
      <c r="F5813">
        <v>1</v>
      </c>
      <c r="G5813" s="3">
        <f t="shared" si="2046"/>
        <v>58.532958969700161</v>
      </c>
    </row>
    <row r="5814" spans="1:15" x14ac:dyDescent="0.2">
      <c r="A5814" s="1">
        <v>40452.166666645411</v>
      </c>
      <c r="B5814">
        <v>11.9</v>
      </c>
      <c r="C5814">
        <v>69.3</v>
      </c>
      <c r="D5814">
        <v>0</v>
      </c>
      <c r="E5814">
        <v>0</v>
      </c>
      <c r="F5814">
        <v>1</v>
      </c>
      <c r="G5814" s="3">
        <f t="shared" si="2046"/>
        <v>55.424212756624513</v>
      </c>
    </row>
    <row r="5815" spans="1:15" x14ac:dyDescent="0.2">
      <c r="A5815" s="1">
        <v>40452.208333312075</v>
      </c>
      <c r="B5815">
        <v>9.6999999999999993</v>
      </c>
      <c r="C5815">
        <v>78.8</v>
      </c>
      <c r="D5815">
        <v>0.36</v>
      </c>
      <c r="E5815">
        <v>0</v>
      </c>
      <c r="F5815">
        <v>0.4</v>
      </c>
      <c r="G5815" s="3">
        <f t="shared" si="2046"/>
        <v>53.131305354037281</v>
      </c>
    </row>
    <row r="5816" spans="1:15" x14ac:dyDescent="0.2">
      <c r="A5816" s="1">
        <v>40452.24999997874</v>
      </c>
      <c r="B5816">
        <v>8.5</v>
      </c>
      <c r="C5816">
        <v>82.9</v>
      </c>
      <c r="D5816">
        <v>3.24</v>
      </c>
      <c r="E5816">
        <v>0</v>
      </c>
      <c r="F5816">
        <v>0.5</v>
      </c>
      <c r="G5816" s="3">
        <f t="shared" si="2046"/>
        <v>51.77427119751691</v>
      </c>
    </row>
    <row r="5817" spans="1:15" x14ac:dyDescent="0.2">
      <c r="A5817" s="1">
        <v>40452.291666645404</v>
      </c>
      <c r="B5817">
        <v>13.5</v>
      </c>
      <c r="C5817">
        <v>67.7</v>
      </c>
      <c r="D5817">
        <v>297.36</v>
      </c>
      <c r="E5817">
        <v>0</v>
      </c>
      <c r="F5817">
        <v>0.5</v>
      </c>
      <c r="G5817" s="3">
        <f t="shared" si="2046"/>
        <v>57.451813986855129</v>
      </c>
    </row>
    <row r="5818" spans="1:15" x14ac:dyDescent="0.2">
      <c r="A5818" s="1">
        <v>40452.333333312068</v>
      </c>
      <c r="B5818">
        <v>18.2</v>
      </c>
      <c r="C5818">
        <v>46.1</v>
      </c>
      <c r="D5818">
        <v>1053.3599999999999</v>
      </c>
      <c r="E5818">
        <v>0</v>
      </c>
      <c r="F5818">
        <v>0.4</v>
      </c>
      <c r="G5818" s="3">
        <f t="shared" si="2046"/>
        <v>61.710053588967071</v>
      </c>
    </row>
    <row r="5819" spans="1:15" x14ac:dyDescent="0.2">
      <c r="A5819" s="1">
        <v>40452.374999978732</v>
      </c>
      <c r="B5819">
        <v>20.3</v>
      </c>
      <c r="C5819">
        <v>44.5</v>
      </c>
      <c r="D5819">
        <v>1801.8</v>
      </c>
      <c r="E5819">
        <v>0</v>
      </c>
      <c r="F5819">
        <v>0.4</v>
      </c>
      <c r="G5819" s="3">
        <f t="shared" si="2046"/>
        <v>64.310676425485866</v>
      </c>
    </row>
    <row r="5820" spans="1:15" x14ac:dyDescent="0.2">
      <c r="A5820" s="1">
        <v>40452.416666645397</v>
      </c>
      <c r="B5820">
        <v>22.3</v>
      </c>
      <c r="C5820">
        <v>39.299999999999997</v>
      </c>
      <c r="D5820">
        <v>2483.64</v>
      </c>
      <c r="E5820">
        <v>0</v>
      </c>
      <c r="F5820">
        <v>0.4</v>
      </c>
      <c r="G5820" s="3">
        <f t="shared" si="2046"/>
        <v>66.300825092340844</v>
      </c>
    </row>
    <row r="5821" spans="1:15" x14ac:dyDescent="0.2">
      <c r="A5821" s="1">
        <v>40452.458333312061</v>
      </c>
      <c r="B5821">
        <v>25.5</v>
      </c>
      <c r="C5821">
        <v>35.4</v>
      </c>
      <c r="D5821">
        <v>2977.2</v>
      </c>
      <c r="E5821">
        <v>0</v>
      </c>
      <c r="F5821">
        <v>1</v>
      </c>
      <c r="G5821" s="3">
        <f t="shared" si="2046"/>
        <v>69.965415717675683</v>
      </c>
    </row>
    <row r="5822" spans="1:15" x14ac:dyDescent="0.2">
      <c r="A5822" s="1">
        <v>40452.499999978725</v>
      </c>
      <c r="B5822">
        <v>24.3</v>
      </c>
      <c r="C5822">
        <v>37.1</v>
      </c>
      <c r="D5822">
        <v>3224.16</v>
      </c>
      <c r="E5822">
        <v>0</v>
      </c>
      <c r="F5822">
        <v>2.2000000000000002</v>
      </c>
      <c r="G5822" s="3">
        <f t="shared" si="2046"/>
        <v>68.634592750078212</v>
      </c>
    </row>
    <row r="5823" spans="1:15" x14ac:dyDescent="0.2">
      <c r="A5823" s="1">
        <v>40452.541666645389</v>
      </c>
      <c r="B5823">
        <v>22.2</v>
      </c>
      <c r="C5823">
        <v>44.6</v>
      </c>
      <c r="D5823">
        <v>3273.84</v>
      </c>
      <c r="E5823">
        <v>0</v>
      </c>
      <c r="F5823">
        <v>3</v>
      </c>
      <c r="G5823" s="3">
        <f t="shared" si="2046"/>
        <v>66.841852294231728</v>
      </c>
    </row>
    <row r="5824" spans="1:15" x14ac:dyDescent="0.2">
      <c r="A5824" s="1">
        <v>40452.583333312054</v>
      </c>
      <c r="B5824">
        <v>22.1</v>
      </c>
      <c r="C5824">
        <v>46.9</v>
      </c>
      <c r="D5824">
        <v>3070.08</v>
      </c>
      <c r="E5824">
        <v>0</v>
      </c>
      <c r="F5824">
        <v>3.1</v>
      </c>
      <c r="G5824" s="3">
        <f t="shared" si="2046"/>
        <v>66.979472796658087</v>
      </c>
    </row>
    <row r="5825" spans="1:15" x14ac:dyDescent="0.2">
      <c r="A5825" s="1">
        <v>40452.624999978718</v>
      </c>
      <c r="B5825">
        <v>21.4</v>
      </c>
      <c r="C5825">
        <v>49.9</v>
      </c>
      <c r="D5825">
        <v>2633.04</v>
      </c>
      <c r="E5825">
        <v>0</v>
      </c>
      <c r="F5825">
        <v>3.8</v>
      </c>
      <c r="G5825" s="3">
        <f t="shared" si="2046"/>
        <v>66.383685103005433</v>
      </c>
    </row>
    <row r="5826" spans="1:15" x14ac:dyDescent="0.2">
      <c r="A5826" s="1">
        <v>40452.666666645382</v>
      </c>
      <c r="B5826">
        <v>21.6</v>
      </c>
      <c r="C5826">
        <v>52.7</v>
      </c>
      <c r="D5826">
        <v>2005.56</v>
      </c>
      <c r="E5826">
        <v>0</v>
      </c>
      <c r="F5826">
        <v>3.3</v>
      </c>
      <c r="G5826" s="3">
        <f t="shared" si="2046"/>
        <v>66.946120078318543</v>
      </c>
    </row>
    <row r="5827" spans="1:15" x14ac:dyDescent="0.2">
      <c r="A5827" s="1">
        <v>40452.708333312046</v>
      </c>
      <c r="B5827">
        <v>19.600000000000001</v>
      </c>
      <c r="C5827">
        <v>61.8</v>
      </c>
      <c r="D5827">
        <v>1219.32</v>
      </c>
      <c r="E5827">
        <v>0</v>
      </c>
      <c r="F5827">
        <v>2.9</v>
      </c>
      <c r="G5827" s="3">
        <f t="shared" si="2046"/>
        <v>65.143840350872182</v>
      </c>
    </row>
    <row r="5828" spans="1:15" x14ac:dyDescent="0.2">
      <c r="A5828" s="1">
        <v>40452.749999978711</v>
      </c>
      <c r="B5828">
        <v>18.399999999999999</v>
      </c>
      <c r="C5828">
        <v>72.900000000000006</v>
      </c>
      <c r="D5828">
        <v>414.36</v>
      </c>
      <c r="E5828">
        <v>0</v>
      </c>
      <c r="F5828">
        <v>1.8</v>
      </c>
      <c r="G5828" s="3">
        <f t="shared" si="2046"/>
        <v>64.441235144191467</v>
      </c>
    </row>
    <row r="5829" spans="1:15" x14ac:dyDescent="0.2">
      <c r="A5829" s="1">
        <v>40452.791666645375</v>
      </c>
      <c r="B5829">
        <v>17.100000000000001</v>
      </c>
      <c r="C5829">
        <v>81.599999999999994</v>
      </c>
      <c r="D5829">
        <v>15.48</v>
      </c>
      <c r="E5829">
        <v>0</v>
      </c>
      <c r="F5829">
        <v>0.9</v>
      </c>
      <c r="G5829" s="3">
        <f t="shared" si="2046"/>
        <v>63.312772277172812</v>
      </c>
    </row>
    <row r="5830" spans="1:15" x14ac:dyDescent="0.2">
      <c r="A5830" s="1">
        <v>40452.833333312039</v>
      </c>
      <c r="B5830">
        <v>15.3</v>
      </c>
      <c r="C5830">
        <v>87.6</v>
      </c>
      <c r="D5830">
        <v>0</v>
      </c>
      <c r="E5830">
        <v>0</v>
      </c>
      <c r="F5830">
        <v>0.5</v>
      </c>
      <c r="G5830" s="3">
        <f t="shared" si="2046"/>
        <v>61.270910117848764</v>
      </c>
    </row>
    <row r="5831" spans="1:15" x14ac:dyDescent="0.2">
      <c r="A5831" s="1">
        <v>40452.874999978703</v>
      </c>
      <c r="B5831">
        <v>14.6</v>
      </c>
      <c r="C5831">
        <v>90.6</v>
      </c>
      <c r="D5831">
        <v>0.36</v>
      </c>
      <c r="E5831">
        <v>0</v>
      </c>
      <c r="F5831">
        <v>0.5</v>
      </c>
      <c r="G5831" s="3">
        <f t="shared" si="2046"/>
        <v>60.508289636407902</v>
      </c>
    </row>
    <row r="5832" spans="1:15" x14ac:dyDescent="0.2">
      <c r="A5832" s="1">
        <v>40452.916666645368</v>
      </c>
      <c r="B5832">
        <v>13.1</v>
      </c>
      <c r="C5832">
        <v>93.4</v>
      </c>
      <c r="D5832">
        <v>0.36</v>
      </c>
      <c r="E5832">
        <v>0</v>
      </c>
      <c r="F5832">
        <v>0.4</v>
      </c>
      <c r="G5832" s="3">
        <f t="shared" si="2046"/>
        <v>58.640949929183222</v>
      </c>
    </row>
    <row r="5833" spans="1:15" x14ac:dyDescent="0.2">
      <c r="A5833" s="1">
        <v>40452.958333312032</v>
      </c>
      <c r="B5833">
        <v>12.3</v>
      </c>
      <c r="C5833">
        <v>94.3</v>
      </c>
      <c r="D5833">
        <v>0.36</v>
      </c>
      <c r="E5833">
        <v>0</v>
      </c>
      <c r="F5833">
        <v>0.4</v>
      </c>
      <c r="G5833" s="3">
        <f t="shared" si="2046"/>
        <v>57.607488844712108</v>
      </c>
    </row>
    <row r="5834" spans="1:15" x14ac:dyDescent="0.2">
      <c r="A5834" s="1">
        <v>40452.999999978696</v>
      </c>
      <c r="B5834">
        <v>16.399999999999999</v>
      </c>
      <c r="C5834">
        <v>86.9</v>
      </c>
      <c r="D5834">
        <v>0</v>
      </c>
      <c r="E5834">
        <v>0</v>
      </c>
      <c r="F5834">
        <v>1.1000000000000001</v>
      </c>
      <c r="G5834" s="3">
        <f t="shared" si="2046"/>
        <v>62.715844735691732</v>
      </c>
      <c r="H5834" s="1">
        <f t="shared" ref="H5834" si="2063">A5834</f>
        <v>40452.999999978696</v>
      </c>
      <c r="I5834" s="3">
        <f t="shared" ref="I5834" si="2064">AVERAGE(B5834:B5857)</f>
        <v>16.175000000000001</v>
      </c>
      <c r="J5834" s="3">
        <f t="shared" ref="J5834" si="2065">STDEV(B5834:B5857)</f>
        <v>2.3829557823991667</v>
      </c>
      <c r="K5834" s="3">
        <f t="shared" ref="K5834" si="2066">AVERAGE(C5834:C5857)</f>
        <v>71.466666666666683</v>
      </c>
      <c r="L5834" s="3">
        <f t="shared" ref="L5834" si="2067">AVERAGE(D5841:D5853)</f>
        <v>1546.1446153846157</v>
      </c>
      <c r="M5834" s="3">
        <f t="shared" ref="M5834" si="2068">SUM(E5834:E5857)</f>
        <v>0</v>
      </c>
      <c r="N5834" s="3">
        <f t="shared" ref="N5834" si="2069">AVERAGE(F5834:F5857)</f>
        <v>2.0208333333333335</v>
      </c>
      <c r="O5834" s="3">
        <f t="shared" ref="O5834" si="2070">AVERAGE(G5834:G5857)</f>
        <v>61.195031187988469</v>
      </c>
    </row>
    <row r="5835" spans="1:15" x14ac:dyDescent="0.2">
      <c r="A5835" s="1">
        <v>40453.04166664536</v>
      </c>
      <c r="B5835">
        <v>16.399999999999999</v>
      </c>
      <c r="C5835">
        <v>84.7</v>
      </c>
      <c r="D5835">
        <v>-0.36</v>
      </c>
      <c r="E5835">
        <v>0</v>
      </c>
      <c r="F5835">
        <v>1.3</v>
      </c>
      <c r="G5835" s="3">
        <f t="shared" si="2046"/>
        <v>62.573374097261741</v>
      </c>
    </row>
    <row r="5836" spans="1:15" x14ac:dyDescent="0.2">
      <c r="A5836" s="1">
        <v>40453.083333312024</v>
      </c>
      <c r="B5836">
        <v>14.2</v>
      </c>
      <c r="C5836">
        <v>90.1</v>
      </c>
      <c r="D5836">
        <v>0.36</v>
      </c>
      <c r="E5836">
        <v>0</v>
      </c>
      <c r="F5836">
        <v>0.7</v>
      </c>
      <c r="G5836" s="3">
        <f t="shared" si="2046"/>
        <v>59.93560645585535</v>
      </c>
    </row>
    <row r="5837" spans="1:15" x14ac:dyDescent="0.2">
      <c r="A5837" s="1">
        <v>40453.124999978689</v>
      </c>
      <c r="B5837">
        <v>12.7</v>
      </c>
      <c r="C5837">
        <v>93.4</v>
      </c>
      <c r="D5837">
        <v>0.36</v>
      </c>
      <c r="E5837">
        <v>0</v>
      </c>
      <c r="F5837">
        <v>0.5</v>
      </c>
      <c r="G5837" s="3">
        <f t="shared" si="2046"/>
        <v>58.098142830298016</v>
      </c>
    </row>
    <row r="5838" spans="1:15" x14ac:dyDescent="0.2">
      <c r="A5838" s="1">
        <v>40453.166666645353</v>
      </c>
      <c r="B5838">
        <v>13.1</v>
      </c>
      <c r="C5838">
        <v>93.8</v>
      </c>
      <c r="D5838">
        <v>0</v>
      </c>
      <c r="E5838">
        <v>0</v>
      </c>
      <c r="F5838">
        <v>0.5</v>
      </c>
      <c r="G5838" s="3">
        <f t="shared" si="2046"/>
        <v>58.664332543011191</v>
      </c>
    </row>
    <row r="5839" spans="1:15" x14ac:dyDescent="0.2">
      <c r="A5839" s="1">
        <v>40453.208333312017</v>
      </c>
      <c r="B5839">
        <v>14.6</v>
      </c>
      <c r="C5839">
        <v>93.9</v>
      </c>
      <c r="D5839">
        <v>0</v>
      </c>
      <c r="E5839">
        <v>0</v>
      </c>
      <c r="F5839">
        <v>0.7</v>
      </c>
      <c r="G5839" s="3">
        <f t="shared" si="2046"/>
        <v>60.706023369292843</v>
      </c>
    </row>
    <row r="5840" spans="1:15" x14ac:dyDescent="0.2">
      <c r="A5840" s="1">
        <v>40453.249999978681</v>
      </c>
      <c r="B5840">
        <v>15</v>
      </c>
      <c r="C5840">
        <v>87.7</v>
      </c>
      <c r="D5840">
        <v>2.88</v>
      </c>
      <c r="E5840">
        <v>0</v>
      </c>
      <c r="F5840">
        <v>1.3</v>
      </c>
      <c r="G5840" s="3">
        <f t="shared" si="2046"/>
        <v>60.870936364732309</v>
      </c>
    </row>
    <row r="5841" spans="1:7" x14ac:dyDescent="0.2">
      <c r="A5841" s="1">
        <v>40453.291666645346</v>
      </c>
      <c r="B5841">
        <v>16.2</v>
      </c>
      <c r="C5841">
        <v>77.7</v>
      </c>
      <c r="D5841">
        <v>132.12</v>
      </c>
      <c r="E5841">
        <v>0</v>
      </c>
      <c r="F5841">
        <v>1.9</v>
      </c>
      <c r="G5841" s="3">
        <f t="shared" si="2046"/>
        <v>61.827572169674973</v>
      </c>
    </row>
    <row r="5842" spans="1:7" x14ac:dyDescent="0.2">
      <c r="A5842" s="1">
        <v>40453.33333331201</v>
      </c>
      <c r="B5842">
        <v>16.8</v>
      </c>
      <c r="C5842">
        <v>62.7</v>
      </c>
      <c r="D5842">
        <v>705.6</v>
      </c>
      <c r="E5842">
        <v>0</v>
      </c>
      <c r="F5842">
        <v>2.9</v>
      </c>
      <c r="G5842" s="3">
        <f t="shared" ref="G5842:G5905" si="2071">B5842+(0.36*(237.7*(((17.271*B5842)/(237.7+B5842))+LN(C5842/100)))/(17.271-(((17.271*B5842)/(237.7+B5842))+LN(C5842/100))))+41.2</f>
        <v>61.471199162568247</v>
      </c>
    </row>
    <row r="5843" spans="1:7" x14ac:dyDescent="0.2">
      <c r="A5843" s="1">
        <v>40453.374999978674</v>
      </c>
      <c r="B5843">
        <v>17.5</v>
      </c>
      <c r="C5843">
        <v>50.8</v>
      </c>
      <c r="D5843">
        <v>1449</v>
      </c>
      <c r="E5843">
        <v>0</v>
      </c>
      <c r="F5843">
        <v>3.3</v>
      </c>
      <c r="G5843" s="3">
        <f t="shared" si="2071"/>
        <v>61.288312365626396</v>
      </c>
    </row>
    <row r="5844" spans="1:7" x14ac:dyDescent="0.2">
      <c r="A5844" s="1">
        <v>40453.416666645338</v>
      </c>
      <c r="B5844">
        <v>18.399999999999999</v>
      </c>
      <c r="C5844">
        <v>46.6</v>
      </c>
      <c r="D5844">
        <v>2535.84</v>
      </c>
      <c r="E5844">
        <v>0</v>
      </c>
      <c r="F5844">
        <v>3.8</v>
      </c>
      <c r="G5844" s="3">
        <f t="shared" si="2071"/>
        <v>62.032067203534012</v>
      </c>
    </row>
    <row r="5845" spans="1:7" x14ac:dyDescent="0.2">
      <c r="A5845" s="1">
        <v>40453.458333312003</v>
      </c>
      <c r="B5845">
        <v>18.600000000000001</v>
      </c>
      <c r="C5845">
        <v>50.2</v>
      </c>
      <c r="D5845">
        <v>2269.8000000000002</v>
      </c>
      <c r="E5845">
        <v>0</v>
      </c>
      <c r="F5845">
        <v>3.7</v>
      </c>
      <c r="G5845" s="3">
        <f t="shared" si="2071"/>
        <v>62.68994183944956</v>
      </c>
    </row>
    <row r="5846" spans="1:7" x14ac:dyDescent="0.2">
      <c r="A5846" s="1">
        <v>40453.499999978667</v>
      </c>
      <c r="B5846">
        <v>18.100000000000001</v>
      </c>
      <c r="C5846">
        <v>51</v>
      </c>
      <c r="D5846">
        <v>2338.1999999999998</v>
      </c>
      <c r="E5846">
        <v>0</v>
      </c>
      <c r="F5846">
        <v>3.7</v>
      </c>
      <c r="G5846" s="3">
        <f t="shared" si="2071"/>
        <v>62.107954952771316</v>
      </c>
    </row>
    <row r="5847" spans="1:7" x14ac:dyDescent="0.2">
      <c r="A5847" s="1">
        <v>40453.541666645331</v>
      </c>
      <c r="B5847">
        <v>17.7</v>
      </c>
      <c r="C5847">
        <v>58.8</v>
      </c>
      <c r="D5847">
        <v>1671.84</v>
      </c>
      <c r="E5847">
        <v>0</v>
      </c>
      <c r="F5847">
        <v>3.4</v>
      </c>
      <c r="G5847" s="3">
        <f t="shared" si="2071"/>
        <v>62.331645365745295</v>
      </c>
    </row>
    <row r="5848" spans="1:7" x14ac:dyDescent="0.2">
      <c r="A5848" s="1">
        <v>40453.583333311995</v>
      </c>
      <c r="B5848">
        <v>19.7</v>
      </c>
      <c r="C5848">
        <v>56.6</v>
      </c>
      <c r="D5848">
        <v>2290.6799999999998</v>
      </c>
      <c r="E5848">
        <v>0</v>
      </c>
      <c r="F5848">
        <v>3</v>
      </c>
      <c r="G5848" s="3">
        <f t="shared" si="2071"/>
        <v>64.799138165129548</v>
      </c>
    </row>
    <row r="5849" spans="1:7" x14ac:dyDescent="0.2">
      <c r="A5849" s="1">
        <v>40453.62499997866</v>
      </c>
      <c r="B5849">
        <v>19.8</v>
      </c>
      <c r="C5849">
        <v>60.5</v>
      </c>
      <c r="D5849">
        <v>2692.08</v>
      </c>
      <c r="E5849">
        <v>0</v>
      </c>
      <c r="F5849">
        <v>3.2</v>
      </c>
      <c r="G5849" s="3">
        <f t="shared" si="2071"/>
        <v>65.295357384620246</v>
      </c>
    </row>
    <row r="5850" spans="1:7" x14ac:dyDescent="0.2">
      <c r="A5850" s="1">
        <v>40453.666666645324</v>
      </c>
      <c r="B5850">
        <v>19</v>
      </c>
      <c r="C5850">
        <v>52.5</v>
      </c>
      <c r="D5850">
        <v>2215.44</v>
      </c>
      <c r="E5850">
        <v>0</v>
      </c>
      <c r="F5850">
        <v>3.6</v>
      </c>
      <c r="G5850" s="3">
        <f t="shared" si="2071"/>
        <v>63.460854273447069</v>
      </c>
    </row>
    <row r="5851" spans="1:7" x14ac:dyDescent="0.2">
      <c r="A5851" s="1">
        <v>40453.708333311988</v>
      </c>
      <c r="B5851">
        <v>18.100000000000001</v>
      </c>
      <c r="C5851">
        <v>57.5</v>
      </c>
      <c r="D5851">
        <v>1316.88</v>
      </c>
      <c r="E5851">
        <v>0</v>
      </c>
      <c r="F5851">
        <v>3.3</v>
      </c>
      <c r="G5851" s="3">
        <f t="shared" si="2071"/>
        <v>62.746540457093786</v>
      </c>
    </row>
    <row r="5852" spans="1:7" x14ac:dyDescent="0.2">
      <c r="A5852" s="1">
        <v>40453.749999978652</v>
      </c>
      <c r="B5852">
        <v>16.8</v>
      </c>
      <c r="C5852">
        <v>65.2</v>
      </c>
      <c r="D5852">
        <v>466.56</v>
      </c>
      <c r="E5852">
        <v>0</v>
      </c>
      <c r="F5852">
        <v>3.1</v>
      </c>
      <c r="G5852" s="3">
        <f t="shared" si="2071"/>
        <v>61.681446916271042</v>
      </c>
    </row>
    <row r="5853" spans="1:7" x14ac:dyDescent="0.2">
      <c r="A5853" s="1">
        <v>40453.791666645317</v>
      </c>
      <c r="B5853">
        <v>15.9</v>
      </c>
      <c r="C5853">
        <v>70</v>
      </c>
      <c r="D5853">
        <v>15.84</v>
      </c>
      <c r="E5853">
        <v>0</v>
      </c>
      <c r="F5853">
        <v>1</v>
      </c>
      <c r="G5853" s="3">
        <f t="shared" si="2071"/>
        <v>60.855832832509691</v>
      </c>
    </row>
    <row r="5854" spans="1:7" x14ac:dyDescent="0.2">
      <c r="A5854" s="1">
        <v>40453.833333311981</v>
      </c>
      <c r="B5854">
        <v>14.9</v>
      </c>
      <c r="C5854">
        <v>73.900000000000006</v>
      </c>
      <c r="D5854">
        <v>0.36</v>
      </c>
      <c r="E5854">
        <v>0</v>
      </c>
      <c r="F5854">
        <v>0.6</v>
      </c>
      <c r="G5854" s="3">
        <f t="shared" si="2071"/>
        <v>59.802582943943563</v>
      </c>
    </row>
    <row r="5855" spans="1:7" x14ac:dyDescent="0.2">
      <c r="A5855" s="1">
        <v>40453.874999978645</v>
      </c>
      <c r="B5855">
        <v>14.8</v>
      </c>
      <c r="C5855">
        <v>77.900000000000006</v>
      </c>
      <c r="D5855">
        <v>-0.36</v>
      </c>
      <c r="E5855">
        <v>0</v>
      </c>
      <c r="F5855">
        <v>0.9</v>
      </c>
      <c r="G5855" s="3">
        <f t="shared" si="2071"/>
        <v>59.952838417691517</v>
      </c>
    </row>
    <row r="5856" spans="1:7" x14ac:dyDescent="0.2">
      <c r="A5856" s="1">
        <v>40453.916666645309</v>
      </c>
      <c r="B5856">
        <v>12.7</v>
      </c>
      <c r="C5856">
        <v>84.1</v>
      </c>
      <c r="D5856">
        <v>0</v>
      </c>
      <c r="E5856">
        <v>0</v>
      </c>
      <c r="F5856">
        <v>0.6</v>
      </c>
      <c r="G5856" s="3">
        <f t="shared" si="2071"/>
        <v>57.529854032793949</v>
      </c>
    </row>
    <row r="5857" spans="1:15" x14ac:dyDescent="0.2">
      <c r="A5857" s="1">
        <v>40453.958333311974</v>
      </c>
      <c r="B5857">
        <v>10.8</v>
      </c>
      <c r="C5857">
        <v>88.7</v>
      </c>
      <c r="D5857">
        <v>0</v>
      </c>
      <c r="E5857">
        <v>0</v>
      </c>
      <c r="F5857">
        <v>0.4</v>
      </c>
      <c r="G5857" s="3">
        <f t="shared" si="2071"/>
        <v>55.243349632709588</v>
      </c>
    </row>
    <row r="5858" spans="1:15" x14ac:dyDescent="0.2">
      <c r="A5858" s="1">
        <v>40453.999999978638</v>
      </c>
      <c r="B5858">
        <v>9.9</v>
      </c>
      <c r="C5858">
        <v>90.1</v>
      </c>
      <c r="D5858">
        <v>0</v>
      </c>
      <c r="E5858">
        <v>0</v>
      </c>
      <c r="F5858">
        <v>0.4</v>
      </c>
      <c r="G5858" s="3">
        <f t="shared" si="2071"/>
        <v>54.107056452225557</v>
      </c>
      <c r="H5858" s="1">
        <f t="shared" ref="H5858" si="2072">A5858</f>
        <v>40453.999999978638</v>
      </c>
      <c r="I5858" s="3">
        <f t="shared" ref="I5858" si="2073">AVERAGE(B5858:B5881)</f>
        <v>13.195833333333333</v>
      </c>
      <c r="J5858" s="3">
        <f t="shared" ref="J5858" si="2074">STDEV(B5858:B5881)</f>
        <v>5.3866565549123049</v>
      </c>
      <c r="K5858" s="3">
        <f t="shared" ref="K5858" si="2075">AVERAGE(C5858:C5881)</f>
        <v>75.304166666666674</v>
      </c>
      <c r="L5858" s="3">
        <f t="shared" ref="L5858" si="2076">AVERAGE(D5865:D5877)</f>
        <v>1707.9507692307693</v>
      </c>
      <c r="M5858" s="3">
        <f t="shared" ref="M5858" si="2077">SUM(E5858:E5881)</f>
        <v>0</v>
      </c>
      <c r="N5858" s="3">
        <f t="shared" ref="N5858" si="2078">AVERAGE(F5858:F5881)</f>
        <v>1.1791666666666667</v>
      </c>
      <c r="O5858" s="3">
        <f t="shared" ref="O5858" si="2079">AVERAGE(G5858:G5881)</f>
        <v>57.406350195849598</v>
      </c>
    </row>
    <row r="5859" spans="1:15" x14ac:dyDescent="0.2">
      <c r="A5859" s="1">
        <v>40454.041666645302</v>
      </c>
      <c r="B5859">
        <v>9</v>
      </c>
      <c r="C5859">
        <v>92.7</v>
      </c>
      <c r="D5859">
        <v>0</v>
      </c>
      <c r="E5859">
        <v>0</v>
      </c>
      <c r="F5859">
        <v>0.4</v>
      </c>
      <c r="G5859" s="3">
        <f t="shared" si="2071"/>
        <v>53.037283543180976</v>
      </c>
    </row>
    <row r="5860" spans="1:15" x14ac:dyDescent="0.2">
      <c r="A5860" s="1">
        <v>40454.083333311966</v>
      </c>
      <c r="B5860">
        <v>8.1</v>
      </c>
      <c r="C5860">
        <v>94.7</v>
      </c>
      <c r="D5860">
        <v>0</v>
      </c>
      <c r="E5860">
        <v>0</v>
      </c>
      <c r="F5860">
        <v>0.4</v>
      </c>
      <c r="G5860" s="3">
        <f t="shared" si="2071"/>
        <v>51.928423692282252</v>
      </c>
    </row>
    <row r="5861" spans="1:15" x14ac:dyDescent="0.2">
      <c r="A5861" s="1">
        <v>40454.124999978631</v>
      </c>
      <c r="B5861">
        <v>7.5</v>
      </c>
      <c r="C5861">
        <v>95.6</v>
      </c>
      <c r="D5861">
        <v>0.36</v>
      </c>
      <c r="E5861">
        <v>0</v>
      </c>
      <c r="F5861">
        <v>0.4</v>
      </c>
      <c r="G5861" s="3">
        <f t="shared" si="2071"/>
        <v>51.163398102050849</v>
      </c>
    </row>
    <row r="5862" spans="1:15" x14ac:dyDescent="0.2">
      <c r="A5862" s="1">
        <v>40454.166666645295</v>
      </c>
      <c r="B5862">
        <v>6.1</v>
      </c>
      <c r="C5862">
        <v>96</v>
      </c>
      <c r="D5862">
        <v>0.72</v>
      </c>
      <c r="E5862">
        <v>0</v>
      </c>
      <c r="F5862">
        <v>0.4</v>
      </c>
      <c r="G5862" s="3">
        <f t="shared" si="2071"/>
        <v>49.283741112378401</v>
      </c>
    </row>
    <row r="5863" spans="1:15" x14ac:dyDescent="0.2">
      <c r="A5863" s="1">
        <v>40454.208333311959</v>
      </c>
      <c r="B5863">
        <v>4.9000000000000004</v>
      </c>
      <c r="C5863">
        <v>97.1</v>
      </c>
      <c r="D5863">
        <v>0.72</v>
      </c>
      <c r="E5863">
        <v>0</v>
      </c>
      <c r="F5863">
        <v>0.4</v>
      </c>
      <c r="G5863" s="3">
        <f t="shared" si="2071"/>
        <v>47.712380336987245</v>
      </c>
    </row>
    <row r="5864" spans="1:15" x14ac:dyDescent="0.2">
      <c r="A5864" s="1">
        <v>40454.249999978623</v>
      </c>
      <c r="B5864">
        <v>4.9000000000000004</v>
      </c>
      <c r="C5864">
        <v>97.3</v>
      </c>
      <c r="D5864">
        <v>5.76</v>
      </c>
      <c r="E5864">
        <v>0</v>
      </c>
      <c r="F5864">
        <v>0.4</v>
      </c>
      <c r="G5864" s="3">
        <f t="shared" si="2071"/>
        <v>47.722964214526797</v>
      </c>
    </row>
    <row r="5865" spans="1:15" x14ac:dyDescent="0.2">
      <c r="A5865" s="1">
        <v>40454.291666645287</v>
      </c>
      <c r="B5865">
        <v>8</v>
      </c>
      <c r="C5865">
        <v>96.4</v>
      </c>
      <c r="D5865">
        <v>334.08</v>
      </c>
      <c r="E5865">
        <v>0</v>
      </c>
      <c r="F5865">
        <v>0.4</v>
      </c>
      <c r="G5865" s="3">
        <f t="shared" si="2071"/>
        <v>51.886333780955525</v>
      </c>
    </row>
    <row r="5866" spans="1:15" x14ac:dyDescent="0.2">
      <c r="A5866" s="1">
        <v>40454.333333311952</v>
      </c>
      <c r="B5866">
        <v>14.3</v>
      </c>
      <c r="C5866">
        <v>75.599999999999994</v>
      </c>
      <c r="D5866">
        <v>1107.3599999999999</v>
      </c>
      <c r="E5866">
        <v>0</v>
      </c>
      <c r="F5866">
        <v>0.9</v>
      </c>
      <c r="G5866" s="3">
        <f t="shared" si="2071"/>
        <v>59.116639408865488</v>
      </c>
    </row>
    <row r="5867" spans="1:15" x14ac:dyDescent="0.2">
      <c r="A5867" s="1">
        <v>40454.374999978616</v>
      </c>
      <c r="B5867">
        <v>18.399999999999999</v>
      </c>
      <c r="C5867">
        <v>56.5</v>
      </c>
      <c r="D5867">
        <v>1854.36</v>
      </c>
      <c r="E5867">
        <v>0</v>
      </c>
      <c r="F5867">
        <v>1</v>
      </c>
      <c r="G5867" s="3">
        <f t="shared" si="2071"/>
        <v>63.053273733908675</v>
      </c>
    </row>
    <row r="5868" spans="1:15" x14ac:dyDescent="0.2">
      <c r="A5868" s="1">
        <v>40454.41666664528</v>
      </c>
      <c r="B5868">
        <v>18.3</v>
      </c>
      <c r="C5868">
        <v>54.1</v>
      </c>
      <c r="D5868">
        <v>2131.92</v>
      </c>
      <c r="E5868">
        <v>0</v>
      </c>
      <c r="F5868">
        <v>0.5</v>
      </c>
      <c r="G5868" s="3">
        <f t="shared" si="2071"/>
        <v>62.687716171582416</v>
      </c>
    </row>
    <row r="5869" spans="1:15" x14ac:dyDescent="0.2">
      <c r="A5869" s="1">
        <v>40454.458333311944</v>
      </c>
      <c r="B5869">
        <v>18.399999999999999</v>
      </c>
      <c r="C5869">
        <v>51.2</v>
      </c>
      <c r="D5869">
        <v>1482.48</v>
      </c>
      <c r="E5869">
        <v>0</v>
      </c>
      <c r="F5869">
        <v>1.4</v>
      </c>
      <c r="G5869" s="3">
        <f t="shared" si="2071"/>
        <v>62.528164883354748</v>
      </c>
    </row>
    <row r="5870" spans="1:15" x14ac:dyDescent="0.2">
      <c r="A5870" s="1">
        <v>40454.499999978609</v>
      </c>
      <c r="B5870">
        <v>19</v>
      </c>
      <c r="C5870">
        <v>50.6</v>
      </c>
      <c r="D5870">
        <v>2754.36</v>
      </c>
      <c r="E5870">
        <v>0</v>
      </c>
      <c r="F5870">
        <v>2.5</v>
      </c>
      <c r="G5870" s="3">
        <f t="shared" si="2071"/>
        <v>63.264468060543678</v>
      </c>
    </row>
    <row r="5871" spans="1:15" x14ac:dyDescent="0.2">
      <c r="A5871" s="1">
        <v>40454.541666645273</v>
      </c>
      <c r="B5871">
        <v>19.7</v>
      </c>
      <c r="C5871">
        <v>49</v>
      </c>
      <c r="D5871">
        <v>3555.36</v>
      </c>
      <c r="E5871">
        <v>0</v>
      </c>
      <c r="F5871">
        <v>2.9</v>
      </c>
      <c r="G5871" s="3">
        <f t="shared" si="2071"/>
        <v>64.02490203497976</v>
      </c>
    </row>
    <row r="5872" spans="1:15" x14ac:dyDescent="0.2">
      <c r="A5872" s="1">
        <v>40454.583333311937</v>
      </c>
      <c r="B5872">
        <v>20.2</v>
      </c>
      <c r="C5872">
        <v>49.2</v>
      </c>
      <c r="D5872">
        <v>3243.6</v>
      </c>
      <c r="E5872">
        <v>0</v>
      </c>
      <c r="F5872">
        <v>3.2</v>
      </c>
      <c r="G5872" s="3">
        <f t="shared" si="2071"/>
        <v>64.711574946014466</v>
      </c>
    </row>
    <row r="5873" spans="1:15" x14ac:dyDescent="0.2">
      <c r="A5873" s="1">
        <v>40454.624999978601</v>
      </c>
      <c r="B5873">
        <v>19.7</v>
      </c>
      <c r="C5873">
        <v>54.6</v>
      </c>
      <c r="D5873">
        <v>2676.24</v>
      </c>
      <c r="E5873">
        <v>0</v>
      </c>
      <c r="F5873">
        <v>3.1</v>
      </c>
      <c r="G5873" s="3">
        <f t="shared" si="2071"/>
        <v>64.604703373042852</v>
      </c>
    </row>
    <row r="5874" spans="1:15" x14ac:dyDescent="0.2">
      <c r="A5874" s="1">
        <v>40454.666666645266</v>
      </c>
      <c r="B5874">
        <v>18.8</v>
      </c>
      <c r="C5874">
        <v>61.7</v>
      </c>
      <c r="D5874">
        <v>1442.52</v>
      </c>
      <c r="E5874">
        <v>0</v>
      </c>
      <c r="F5874">
        <v>2.6</v>
      </c>
      <c r="G5874" s="3">
        <f t="shared" si="2071"/>
        <v>64.063629317111534</v>
      </c>
    </row>
    <row r="5875" spans="1:15" x14ac:dyDescent="0.2">
      <c r="A5875" s="1">
        <v>40454.70833331193</v>
      </c>
      <c r="B5875">
        <v>18.2</v>
      </c>
      <c r="C5875">
        <v>61.9</v>
      </c>
      <c r="D5875">
        <v>1241.28</v>
      </c>
      <c r="E5875">
        <v>0</v>
      </c>
      <c r="F5875">
        <v>2.7</v>
      </c>
      <c r="G5875" s="3">
        <f t="shared" si="2071"/>
        <v>63.277599319913094</v>
      </c>
    </row>
    <row r="5876" spans="1:15" x14ac:dyDescent="0.2">
      <c r="A5876" s="1">
        <v>40454.749999978594</v>
      </c>
      <c r="B5876">
        <v>16.399999999999999</v>
      </c>
      <c r="C5876">
        <v>68.400000000000006</v>
      </c>
      <c r="D5876">
        <v>362.52</v>
      </c>
      <c r="E5876">
        <v>0</v>
      </c>
      <c r="F5876">
        <v>1.7</v>
      </c>
      <c r="G5876" s="3">
        <f t="shared" si="2071"/>
        <v>61.403000261367147</v>
      </c>
    </row>
    <row r="5877" spans="1:15" x14ac:dyDescent="0.2">
      <c r="A5877" s="1">
        <v>40454.791666645258</v>
      </c>
      <c r="B5877">
        <v>15.6</v>
      </c>
      <c r="C5877">
        <v>70.2</v>
      </c>
      <c r="D5877">
        <v>17.28</v>
      </c>
      <c r="E5877">
        <v>0</v>
      </c>
      <c r="F5877">
        <v>0.8</v>
      </c>
      <c r="G5877" s="3">
        <f t="shared" si="2071"/>
        <v>60.46780767059424</v>
      </c>
    </row>
    <row r="5878" spans="1:15" x14ac:dyDescent="0.2">
      <c r="A5878" s="1">
        <v>40454.833333311923</v>
      </c>
      <c r="B5878">
        <v>12.9</v>
      </c>
      <c r="C5878">
        <v>77.099999999999994</v>
      </c>
      <c r="D5878">
        <v>0</v>
      </c>
      <c r="E5878">
        <v>0</v>
      </c>
      <c r="F5878">
        <v>0.6</v>
      </c>
      <c r="G5878" s="3">
        <f t="shared" si="2071"/>
        <v>57.334183154852425</v>
      </c>
    </row>
    <row r="5879" spans="1:15" x14ac:dyDescent="0.2">
      <c r="A5879" s="1">
        <v>40454.874999978587</v>
      </c>
      <c r="B5879">
        <v>10.7</v>
      </c>
      <c r="C5879">
        <v>85.6</v>
      </c>
      <c r="D5879">
        <v>-0.36</v>
      </c>
      <c r="E5879">
        <v>0</v>
      </c>
      <c r="F5879">
        <v>0.4</v>
      </c>
      <c r="G5879" s="3">
        <f t="shared" si="2071"/>
        <v>54.918548100280539</v>
      </c>
    </row>
    <row r="5880" spans="1:15" x14ac:dyDescent="0.2">
      <c r="A5880" s="1">
        <v>40454.916666645251</v>
      </c>
      <c r="B5880">
        <v>9.1</v>
      </c>
      <c r="C5880">
        <v>90.4</v>
      </c>
      <c r="D5880">
        <v>0</v>
      </c>
      <c r="E5880">
        <v>0</v>
      </c>
      <c r="F5880">
        <v>0.4</v>
      </c>
      <c r="G5880" s="3">
        <f t="shared" si="2071"/>
        <v>53.040176461002652</v>
      </c>
    </row>
    <row r="5881" spans="1:15" x14ac:dyDescent="0.2">
      <c r="A5881" s="1">
        <v>40454.958333311915</v>
      </c>
      <c r="B5881">
        <v>8.6</v>
      </c>
      <c r="C5881">
        <v>91.3</v>
      </c>
      <c r="D5881">
        <v>0.36</v>
      </c>
      <c r="E5881">
        <v>0</v>
      </c>
      <c r="F5881">
        <v>0.4</v>
      </c>
      <c r="G5881" s="3">
        <f t="shared" si="2071"/>
        <v>52.414436568388993</v>
      </c>
    </row>
    <row r="5882" spans="1:15" x14ac:dyDescent="0.2">
      <c r="A5882" s="1">
        <v>40454.99999997858</v>
      </c>
      <c r="B5882">
        <v>7.9</v>
      </c>
      <c r="C5882">
        <v>93.2</v>
      </c>
      <c r="D5882">
        <v>0</v>
      </c>
      <c r="E5882">
        <v>0</v>
      </c>
      <c r="F5882">
        <v>0.4</v>
      </c>
      <c r="G5882" s="3">
        <f t="shared" si="2071"/>
        <v>51.573064898236012</v>
      </c>
      <c r="H5882" s="1">
        <f t="shared" ref="H5882" si="2080">A5882</f>
        <v>40454.99999997858</v>
      </c>
      <c r="I5882" s="3">
        <f t="shared" ref="I5882" si="2081">AVERAGE(B5882:B5905)</f>
        <v>14.579166666666667</v>
      </c>
      <c r="J5882" s="3">
        <f t="shared" ref="J5882" si="2082">STDEV(B5882:B5905)</f>
        <v>5.418806154950321</v>
      </c>
      <c r="K5882" s="3">
        <f t="shared" ref="K5882" si="2083">AVERAGE(C5882:C5905)</f>
        <v>76.029166666666669</v>
      </c>
      <c r="L5882" s="3">
        <f t="shared" ref="L5882" si="2084">AVERAGE(D5889:D5901)</f>
        <v>1838.7692307692309</v>
      </c>
      <c r="M5882" s="3">
        <f t="shared" ref="M5882" si="2085">SUM(E5882:E5905)</f>
        <v>0</v>
      </c>
      <c r="N5882" s="3">
        <f t="shared" ref="N5882" si="2086">AVERAGE(F5882:F5905)</f>
        <v>1.4958333333333336</v>
      </c>
      <c r="O5882" s="3">
        <f t="shared" ref="O5882" si="2087">AVERAGE(G5882:G5905)</f>
        <v>59.333928990263509</v>
      </c>
    </row>
    <row r="5883" spans="1:15" x14ac:dyDescent="0.2">
      <c r="A5883" s="1">
        <v>40455.041666645244</v>
      </c>
      <c r="B5883">
        <v>7.2</v>
      </c>
      <c r="C5883">
        <v>94.5</v>
      </c>
      <c r="D5883">
        <v>0</v>
      </c>
      <c r="E5883">
        <v>0</v>
      </c>
      <c r="F5883">
        <v>0.4</v>
      </c>
      <c r="G5883" s="3">
        <f t="shared" si="2071"/>
        <v>50.695476477797634</v>
      </c>
    </row>
    <row r="5884" spans="1:15" x14ac:dyDescent="0.2">
      <c r="A5884" s="1">
        <v>40455.083333311908</v>
      </c>
      <c r="B5884">
        <v>6.7</v>
      </c>
      <c r="C5884">
        <v>95.1</v>
      </c>
      <c r="D5884">
        <v>0.72</v>
      </c>
      <c r="E5884">
        <v>0</v>
      </c>
      <c r="F5884">
        <v>0.5</v>
      </c>
      <c r="G5884" s="3">
        <f t="shared" si="2071"/>
        <v>50.049625663648996</v>
      </c>
    </row>
    <row r="5885" spans="1:15" x14ac:dyDescent="0.2">
      <c r="A5885" s="1">
        <v>40455.124999978572</v>
      </c>
      <c r="B5885">
        <v>6.9</v>
      </c>
      <c r="C5885">
        <v>95.3</v>
      </c>
      <c r="D5885">
        <v>0.72</v>
      </c>
      <c r="E5885">
        <v>0</v>
      </c>
      <c r="F5885">
        <v>0.4</v>
      </c>
      <c r="G5885" s="3">
        <f t="shared" si="2071"/>
        <v>50.332154425547074</v>
      </c>
    </row>
    <row r="5886" spans="1:15" x14ac:dyDescent="0.2">
      <c r="A5886" s="1">
        <v>40455.166666645237</v>
      </c>
      <c r="B5886">
        <v>8.1999999999999993</v>
      </c>
      <c r="C5886">
        <v>94.9</v>
      </c>
      <c r="D5886">
        <v>0.72</v>
      </c>
      <c r="E5886">
        <v>0</v>
      </c>
      <c r="F5886">
        <v>0.5</v>
      </c>
      <c r="G5886" s="3">
        <f t="shared" si="2071"/>
        <v>52.075305324510154</v>
      </c>
    </row>
    <row r="5887" spans="1:15" x14ac:dyDescent="0.2">
      <c r="A5887" s="1">
        <v>40455.208333311901</v>
      </c>
      <c r="B5887">
        <v>8.8000000000000007</v>
      </c>
      <c r="C5887">
        <v>94.2</v>
      </c>
      <c r="D5887">
        <v>0.72</v>
      </c>
      <c r="E5887">
        <v>0</v>
      </c>
      <c r="F5887">
        <v>0.5</v>
      </c>
      <c r="G5887" s="3">
        <f t="shared" si="2071"/>
        <v>52.850771409113975</v>
      </c>
    </row>
    <row r="5888" spans="1:15" x14ac:dyDescent="0.2">
      <c r="A5888" s="1">
        <v>40455.249999978565</v>
      </c>
      <c r="B5888">
        <v>7.9</v>
      </c>
      <c r="C5888">
        <v>94.3</v>
      </c>
      <c r="D5888">
        <v>6.12</v>
      </c>
      <c r="E5888">
        <v>0</v>
      </c>
      <c r="F5888">
        <v>0.5</v>
      </c>
      <c r="G5888" s="3">
        <f t="shared" si="2071"/>
        <v>51.634652166620626</v>
      </c>
    </row>
    <row r="5889" spans="1:7" x14ac:dyDescent="0.2">
      <c r="A5889" s="1">
        <v>40455.291666645229</v>
      </c>
      <c r="B5889">
        <v>11</v>
      </c>
      <c r="C5889">
        <v>89.7</v>
      </c>
      <c r="D5889">
        <v>201.96</v>
      </c>
      <c r="E5889">
        <v>0</v>
      </c>
      <c r="F5889">
        <v>0.5</v>
      </c>
      <c r="G5889" s="3">
        <f t="shared" si="2071"/>
        <v>55.574287945975669</v>
      </c>
    </row>
    <row r="5890" spans="1:7" x14ac:dyDescent="0.2">
      <c r="A5890" s="1">
        <v>40455.333333311894</v>
      </c>
      <c r="B5890">
        <v>14.1</v>
      </c>
      <c r="C5890">
        <v>79.2</v>
      </c>
      <c r="D5890">
        <v>559.08000000000004</v>
      </c>
      <c r="E5890">
        <v>0</v>
      </c>
      <c r="F5890">
        <v>1</v>
      </c>
      <c r="G5890" s="3">
        <f t="shared" si="2071"/>
        <v>59.097747204498106</v>
      </c>
    </row>
    <row r="5891" spans="1:7" x14ac:dyDescent="0.2">
      <c r="A5891" s="1">
        <v>40455.374999978558</v>
      </c>
      <c r="B5891">
        <v>17.7</v>
      </c>
      <c r="C5891">
        <v>67.099999999999994</v>
      </c>
      <c r="D5891">
        <v>1349.28</v>
      </c>
      <c r="E5891">
        <v>0</v>
      </c>
      <c r="F5891">
        <v>1.1000000000000001</v>
      </c>
      <c r="G5891" s="3">
        <f t="shared" si="2071"/>
        <v>63.04506722514337</v>
      </c>
    </row>
    <row r="5892" spans="1:7" x14ac:dyDescent="0.2">
      <c r="A5892" s="1">
        <v>40455.416666645222</v>
      </c>
      <c r="B5892">
        <v>20.6</v>
      </c>
      <c r="C5892">
        <v>49.2</v>
      </c>
      <c r="D5892">
        <v>2556.7199999999998</v>
      </c>
      <c r="E5892">
        <v>0</v>
      </c>
      <c r="F5892">
        <v>0.8</v>
      </c>
      <c r="G5892" s="3">
        <f t="shared" si="2071"/>
        <v>65.243543087920415</v>
      </c>
    </row>
    <row r="5893" spans="1:7" x14ac:dyDescent="0.2">
      <c r="A5893" s="1">
        <v>40455.458333311886</v>
      </c>
      <c r="B5893">
        <v>21.5</v>
      </c>
      <c r="C5893">
        <v>46.7</v>
      </c>
      <c r="D5893">
        <v>2901.6</v>
      </c>
      <c r="E5893">
        <v>0</v>
      </c>
      <c r="F5893">
        <v>1.9</v>
      </c>
      <c r="G5893" s="3">
        <f t="shared" si="2071"/>
        <v>66.159826922580351</v>
      </c>
    </row>
    <row r="5894" spans="1:7" x14ac:dyDescent="0.2">
      <c r="A5894" s="1">
        <v>40455.49999997855</v>
      </c>
      <c r="B5894">
        <v>21.8</v>
      </c>
      <c r="C5894">
        <v>49.7</v>
      </c>
      <c r="D5894">
        <v>3389.04</v>
      </c>
      <c r="E5894">
        <v>0</v>
      </c>
      <c r="F5894">
        <v>1.9</v>
      </c>
      <c r="G5894" s="3">
        <f t="shared" si="2071"/>
        <v>66.89407072426458</v>
      </c>
    </row>
    <row r="5895" spans="1:7" x14ac:dyDescent="0.2">
      <c r="A5895" s="1">
        <v>40455.541666645215</v>
      </c>
      <c r="B5895">
        <v>21.3</v>
      </c>
      <c r="C5895">
        <v>51.1</v>
      </c>
      <c r="D5895">
        <v>3345.84</v>
      </c>
      <c r="E5895">
        <v>0</v>
      </c>
      <c r="F5895">
        <v>3</v>
      </c>
      <c r="G5895" s="3">
        <f t="shared" si="2071"/>
        <v>66.379119081295983</v>
      </c>
    </row>
    <row r="5896" spans="1:7" x14ac:dyDescent="0.2">
      <c r="A5896" s="1">
        <v>40455.583333311879</v>
      </c>
      <c r="B5896">
        <v>21</v>
      </c>
      <c r="C5896">
        <v>52.2</v>
      </c>
      <c r="D5896">
        <v>3094.56</v>
      </c>
      <c r="E5896">
        <v>0</v>
      </c>
      <c r="F5896">
        <v>3.6</v>
      </c>
      <c r="G5896" s="3">
        <f t="shared" si="2071"/>
        <v>66.094914051624954</v>
      </c>
    </row>
    <row r="5897" spans="1:7" x14ac:dyDescent="0.2">
      <c r="A5897" s="1">
        <v>40455.624999978543</v>
      </c>
      <c r="B5897">
        <v>20</v>
      </c>
      <c r="C5897">
        <v>58</v>
      </c>
      <c r="D5897">
        <v>2661.84</v>
      </c>
      <c r="E5897">
        <v>0</v>
      </c>
      <c r="F5897">
        <v>3.6</v>
      </c>
      <c r="G5897" s="3">
        <f t="shared" si="2071"/>
        <v>65.332660812925695</v>
      </c>
    </row>
    <row r="5898" spans="1:7" x14ac:dyDescent="0.2">
      <c r="A5898" s="1">
        <v>40455.666666645207</v>
      </c>
      <c r="B5898">
        <v>19.8</v>
      </c>
      <c r="C5898">
        <v>60</v>
      </c>
      <c r="D5898">
        <v>2039.4</v>
      </c>
      <c r="E5898">
        <v>0</v>
      </c>
      <c r="F5898">
        <v>3.8</v>
      </c>
      <c r="G5898" s="3">
        <f t="shared" si="2071"/>
        <v>65.2500309957056</v>
      </c>
    </row>
    <row r="5899" spans="1:7" x14ac:dyDescent="0.2">
      <c r="A5899" s="1">
        <v>40455.708333311872</v>
      </c>
      <c r="B5899">
        <v>18.8</v>
      </c>
      <c r="C5899">
        <v>64.3</v>
      </c>
      <c r="D5899">
        <v>1290.5999999999999</v>
      </c>
      <c r="E5899">
        <v>0</v>
      </c>
      <c r="F5899">
        <v>3.6</v>
      </c>
      <c r="G5899" s="3">
        <f t="shared" si="2071"/>
        <v>64.288584080191782</v>
      </c>
    </row>
    <row r="5900" spans="1:7" x14ac:dyDescent="0.2">
      <c r="A5900" s="1">
        <v>40455.749999978536</v>
      </c>
      <c r="B5900">
        <v>17.2</v>
      </c>
      <c r="C5900">
        <v>74.5</v>
      </c>
      <c r="D5900">
        <v>495.36</v>
      </c>
      <c r="E5900">
        <v>0</v>
      </c>
      <c r="F5900">
        <v>2.1</v>
      </c>
      <c r="G5900" s="3">
        <f t="shared" si="2071"/>
        <v>62.944883021130991</v>
      </c>
    </row>
    <row r="5901" spans="1:7" x14ac:dyDescent="0.2">
      <c r="A5901" s="1">
        <v>40455.7916666452</v>
      </c>
      <c r="B5901">
        <v>16.2</v>
      </c>
      <c r="C5901">
        <v>79.099999999999994</v>
      </c>
      <c r="D5901">
        <v>18.72</v>
      </c>
      <c r="E5901">
        <v>0</v>
      </c>
      <c r="F5901">
        <v>1.7</v>
      </c>
      <c r="G5901" s="3">
        <f t="shared" si="2071"/>
        <v>61.925549990002949</v>
      </c>
    </row>
    <row r="5902" spans="1:7" x14ac:dyDescent="0.2">
      <c r="A5902" s="1">
        <v>40455.833333311864</v>
      </c>
      <c r="B5902">
        <v>15.2</v>
      </c>
      <c r="C5902">
        <v>82.3</v>
      </c>
      <c r="D5902">
        <v>0</v>
      </c>
      <c r="E5902">
        <v>0</v>
      </c>
      <c r="F5902">
        <v>1.4</v>
      </c>
      <c r="G5902" s="3">
        <f t="shared" si="2071"/>
        <v>60.792407680887472</v>
      </c>
    </row>
    <row r="5903" spans="1:7" x14ac:dyDescent="0.2">
      <c r="A5903" s="1">
        <v>40455.874999978529</v>
      </c>
      <c r="B5903">
        <v>14.6</v>
      </c>
      <c r="C5903">
        <v>83.4</v>
      </c>
      <c r="D5903">
        <v>0.36</v>
      </c>
      <c r="E5903">
        <v>0</v>
      </c>
      <c r="F5903">
        <v>1.3</v>
      </c>
      <c r="G5903" s="3">
        <f t="shared" si="2071"/>
        <v>60.053922653931593</v>
      </c>
    </row>
    <row r="5904" spans="1:7" x14ac:dyDescent="0.2">
      <c r="A5904" s="1">
        <v>40455.916666645193</v>
      </c>
      <c r="B5904">
        <v>12.9</v>
      </c>
      <c r="C5904">
        <v>87.2</v>
      </c>
      <c r="D5904">
        <v>0</v>
      </c>
      <c r="E5904">
        <v>0</v>
      </c>
      <c r="F5904">
        <v>0.7</v>
      </c>
      <c r="G5904" s="3">
        <f t="shared" si="2071"/>
        <v>57.995978059568756</v>
      </c>
    </row>
    <row r="5905" spans="1:15" x14ac:dyDescent="0.2">
      <c r="A5905" s="1">
        <v>40455.958333311857</v>
      </c>
      <c r="B5905">
        <v>12.6</v>
      </c>
      <c r="C5905">
        <v>89.5</v>
      </c>
      <c r="D5905">
        <v>0</v>
      </c>
      <c r="E5905">
        <v>0</v>
      </c>
      <c r="F5905">
        <v>0.7</v>
      </c>
      <c r="G5905" s="3">
        <f t="shared" si="2071"/>
        <v>57.730651863201217</v>
      </c>
    </row>
    <row r="5906" spans="1:15" x14ac:dyDescent="0.2">
      <c r="A5906" s="1">
        <v>40455.999999978521</v>
      </c>
      <c r="B5906">
        <v>12.3</v>
      </c>
      <c r="C5906">
        <v>89.5</v>
      </c>
      <c r="D5906">
        <v>0.36</v>
      </c>
      <c r="E5906">
        <v>0</v>
      </c>
      <c r="F5906">
        <v>0.8</v>
      </c>
      <c r="G5906" s="3">
        <f t="shared" ref="G5906:G5969" si="2088">B5906+(0.36*(237.7*(((17.271*B5906)/(237.7+B5906))+LN(C5906/100)))/(17.271-(((17.271*B5906)/(237.7+B5906))+LN(C5906/100))))+41.2</f>
        <v>57.324097225195146</v>
      </c>
      <c r="H5906" s="1">
        <f t="shared" ref="H5906" si="2089">A5906</f>
        <v>40455.999999978521</v>
      </c>
      <c r="I5906" s="3">
        <f t="shared" ref="I5906" si="2090">AVERAGE(B5906:B5929)</f>
        <v>15.608333333333333</v>
      </c>
      <c r="J5906" s="3">
        <f t="shared" ref="J5906" si="2091">STDEV(B5906:B5929)</f>
        <v>3.9549546984342032</v>
      </c>
      <c r="K5906" s="3">
        <f t="shared" ref="K5906" si="2092">AVERAGE(C5906:C5929)</f>
        <v>70.74166666666666</v>
      </c>
      <c r="L5906" s="3">
        <f t="shared" ref="L5906" si="2093">AVERAGE(D5913:D5925)</f>
        <v>1721.9353846153847</v>
      </c>
      <c r="M5906" s="3">
        <f t="shared" ref="M5906" si="2094">SUM(E5906:E5929)</f>
        <v>0</v>
      </c>
      <c r="N5906" s="3">
        <f t="shared" ref="N5906" si="2095">AVERAGE(F5906:F5929)</f>
        <v>1.9749999999999999</v>
      </c>
      <c r="O5906" s="3">
        <f t="shared" ref="O5906" si="2096">AVERAGE(G5906:G5929)</f>
        <v>60.41854461855214</v>
      </c>
    </row>
    <row r="5907" spans="1:15" x14ac:dyDescent="0.2">
      <c r="A5907" s="1">
        <v>40456.041666645186</v>
      </c>
      <c r="B5907">
        <v>12.8</v>
      </c>
      <c r="C5907">
        <v>80.3</v>
      </c>
      <c r="D5907">
        <v>0</v>
      </c>
      <c r="E5907">
        <v>0</v>
      </c>
      <c r="F5907">
        <v>1.6</v>
      </c>
      <c r="G5907" s="3">
        <f t="shared" si="2088"/>
        <v>57.416666092094999</v>
      </c>
    </row>
    <row r="5908" spans="1:15" x14ac:dyDescent="0.2">
      <c r="A5908" s="1">
        <v>40456.08333331185</v>
      </c>
      <c r="B5908">
        <v>12.4</v>
      </c>
      <c r="C5908">
        <v>78</v>
      </c>
      <c r="D5908">
        <v>0</v>
      </c>
      <c r="E5908">
        <v>0</v>
      </c>
      <c r="F5908">
        <v>1.6</v>
      </c>
      <c r="G5908" s="3">
        <f t="shared" si="2088"/>
        <v>56.721489702654729</v>
      </c>
    </row>
    <row r="5909" spans="1:15" x14ac:dyDescent="0.2">
      <c r="A5909" s="1">
        <v>40456.124999978514</v>
      </c>
      <c r="B5909">
        <v>11.5</v>
      </c>
      <c r="C5909">
        <v>82</v>
      </c>
      <c r="D5909">
        <v>0</v>
      </c>
      <c r="E5909">
        <v>0</v>
      </c>
      <c r="F5909">
        <v>1.2</v>
      </c>
      <c r="G5909" s="3">
        <f t="shared" si="2088"/>
        <v>55.772163708325728</v>
      </c>
    </row>
    <row r="5910" spans="1:15" x14ac:dyDescent="0.2">
      <c r="A5910" s="1">
        <v>40456.166666645178</v>
      </c>
      <c r="B5910">
        <v>10.7</v>
      </c>
      <c r="C5910">
        <v>84.6</v>
      </c>
      <c r="D5910">
        <v>0.36</v>
      </c>
      <c r="E5910">
        <v>0</v>
      </c>
      <c r="F5910">
        <v>1</v>
      </c>
      <c r="G5910" s="3">
        <f t="shared" si="2088"/>
        <v>54.856189660197117</v>
      </c>
    </row>
    <row r="5911" spans="1:15" x14ac:dyDescent="0.2">
      <c r="A5911" s="1">
        <v>40456.208333311843</v>
      </c>
      <c r="B5911">
        <v>9.9</v>
      </c>
      <c r="C5911">
        <v>86.7</v>
      </c>
      <c r="D5911">
        <v>0.36</v>
      </c>
      <c r="E5911">
        <v>0</v>
      </c>
      <c r="F5911">
        <v>1</v>
      </c>
      <c r="G5911" s="3">
        <f t="shared" si="2088"/>
        <v>53.903308607012306</v>
      </c>
    </row>
    <row r="5912" spans="1:15" x14ac:dyDescent="0.2">
      <c r="A5912" s="1">
        <v>40456.249999978507</v>
      </c>
      <c r="B5912">
        <v>9.4</v>
      </c>
      <c r="C5912">
        <v>88.7</v>
      </c>
      <c r="D5912">
        <v>7.92</v>
      </c>
      <c r="E5912">
        <v>0</v>
      </c>
      <c r="F5912">
        <v>0.6</v>
      </c>
      <c r="G5912" s="3">
        <f t="shared" si="2088"/>
        <v>53.346566959738233</v>
      </c>
    </row>
    <row r="5913" spans="1:15" x14ac:dyDescent="0.2">
      <c r="A5913" s="1">
        <v>40456.291666645171</v>
      </c>
      <c r="B5913">
        <v>11.8</v>
      </c>
      <c r="C5913">
        <v>82.4</v>
      </c>
      <c r="D5913">
        <v>279.36</v>
      </c>
      <c r="E5913">
        <v>0</v>
      </c>
      <c r="F5913">
        <v>0.7</v>
      </c>
      <c r="G5913" s="3">
        <f t="shared" si="2088"/>
        <v>56.203548237912699</v>
      </c>
    </row>
    <row r="5914" spans="1:15" x14ac:dyDescent="0.2">
      <c r="A5914" s="1">
        <v>40456.333333311835</v>
      </c>
      <c r="B5914">
        <v>15.3</v>
      </c>
      <c r="C5914">
        <v>68.900000000000006</v>
      </c>
      <c r="D5914">
        <v>946.08</v>
      </c>
      <c r="E5914">
        <v>0</v>
      </c>
      <c r="F5914">
        <v>1</v>
      </c>
      <c r="G5914" s="3">
        <f t="shared" si="2088"/>
        <v>59.963994418416341</v>
      </c>
    </row>
    <row r="5915" spans="1:15" x14ac:dyDescent="0.2">
      <c r="A5915" s="1">
        <v>40456.3749999785</v>
      </c>
      <c r="B5915">
        <v>16.899999999999999</v>
      </c>
      <c r="C5915">
        <v>65.599999999999994</v>
      </c>
      <c r="D5915">
        <v>1391.76</v>
      </c>
      <c r="E5915">
        <v>0</v>
      </c>
      <c r="F5915">
        <v>0.6</v>
      </c>
      <c r="G5915" s="3">
        <f t="shared" si="2088"/>
        <v>61.848615639673923</v>
      </c>
    </row>
    <row r="5916" spans="1:15" x14ac:dyDescent="0.2">
      <c r="A5916" s="1">
        <v>40456.416666645164</v>
      </c>
      <c r="B5916">
        <v>19.100000000000001</v>
      </c>
      <c r="C5916">
        <v>57.3</v>
      </c>
      <c r="D5916">
        <v>1886.76</v>
      </c>
      <c r="E5916">
        <v>0</v>
      </c>
      <c r="F5916">
        <v>1.7</v>
      </c>
      <c r="G5916" s="3">
        <f t="shared" si="2088"/>
        <v>64.064077906560073</v>
      </c>
    </row>
    <row r="5917" spans="1:15" x14ac:dyDescent="0.2">
      <c r="A5917" s="1">
        <v>40456.458333311828</v>
      </c>
      <c r="B5917">
        <v>20.7</v>
      </c>
      <c r="C5917">
        <v>50.4</v>
      </c>
      <c r="D5917">
        <v>2996.28</v>
      </c>
      <c r="E5917">
        <v>0</v>
      </c>
      <c r="F5917">
        <v>3</v>
      </c>
      <c r="G5917" s="3">
        <f t="shared" si="2088"/>
        <v>65.506014071945842</v>
      </c>
    </row>
    <row r="5918" spans="1:15" x14ac:dyDescent="0.2">
      <c r="A5918" s="1">
        <v>40456.499999978492</v>
      </c>
      <c r="B5918">
        <v>21</v>
      </c>
      <c r="C5918">
        <v>50.6</v>
      </c>
      <c r="D5918">
        <v>3093.12</v>
      </c>
      <c r="E5918">
        <v>0</v>
      </c>
      <c r="F5918">
        <v>3.6</v>
      </c>
      <c r="G5918" s="3">
        <f t="shared" si="2088"/>
        <v>65.926627268185683</v>
      </c>
    </row>
    <row r="5919" spans="1:15" x14ac:dyDescent="0.2">
      <c r="A5919" s="1">
        <v>40456.541666645157</v>
      </c>
      <c r="B5919">
        <v>21.6</v>
      </c>
      <c r="C5919">
        <v>46.7</v>
      </c>
      <c r="D5919">
        <v>3299.76</v>
      </c>
      <c r="E5919">
        <v>0</v>
      </c>
      <c r="F5919">
        <v>4</v>
      </c>
      <c r="G5919" s="3">
        <f t="shared" si="2088"/>
        <v>66.292599484272259</v>
      </c>
    </row>
    <row r="5920" spans="1:15" x14ac:dyDescent="0.2">
      <c r="A5920" s="1">
        <v>40456.583333311821</v>
      </c>
      <c r="B5920">
        <v>21.3</v>
      </c>
      <c r="C5920">
        <v>56.5</v>
      </c>
      <c r="D5920">
        <v>3009.6</v>
      </c>
      <c r="E5920">
        <v>0</v>
      </c>
      <c r="F5920">
        <v>4.2</v>
      </c>
      <c r="G5920" s="3">
        <f t="shared" si="2088"/>
        <v>66.926320870610766</v>
      </c>
    </row>
    <row r="5921" spans="1:15" x14ac:dyDescent="0.2">
      <c r="A5921" s="1">
        <v>40456.624999978485</v>
      </c>
      <c r="B5921">
        <v>19.8</v>
      </c>
      <c r="C5921">
        <v>59.8</v>
      </c>
      <c r="D5921">
        <v>1797.84</v>
      </c>
      <c r="E5921">
        <v>0</v>
      </c>
      <c r="F5921">
        <v>4</v>
      </c>
      <c r="G5921" s="3">
        <f t="shared" si="2088"/>
        <v>65.231807485636295</v>
      </c>
    </row>
    <row r="5922" spans="1:15" x14ac:dyDescent="0.2">
      <c r="A5922" s="1">
        <v>40456.666666645149</v>
      </c>
      <c r="B5922">
        <v>19.899999999999999</v>
      </c>
      <c r="C5922">
        <v>63.8</v>
      </c>
      <c r="D5922">
        <v>1942.56</v>
      </c>
      <c r="E5922">
        <v>0</v>
      </c>
      <c r="F5922">
        <v>3.9</v>
      </c>
      <c r="G5922" s="3">
        <f t="shared" si="2088"/>
        <v>65.720571950577835</v>
      </c>
    </row>
    <row r="5923" spans="1:15" x14ac:dyDescent="0.2">
      <c r="A5923" s="1">
        <v>40456.708333311813</v>
      </c>
      <c r="B5923">
        <v>18.399999999999999</v>
      </c>
      <c r="C5923">
        <v>70.5</v>
      </c>
      <c r="D5923">
        <v>1222.92</v>
      </c>
      <c r="E5923">
        <v>0</v>
      </c>
      <c r="F5923">
        <v>3.7</v>
      </c>
      <c r="G5923" s="3">
        <f t="shared" si="2088"/>
        <v>64.256453427882931</v>
      </c>
    </row>
    <row r="5924" spans="1:15" x14ac:dyDescent="0.2">
      <c r="A5924" s="1">
        <v>40456.749999978478</v>
      </c>
      <c r="B5924">
        <v>17.7</v>
      </c>
      <c r="C5924">
        <v>72.7</v>
      </c>
      <c r="D5924">
        <v>499.32</v>
      </c>
      <c r="E5924">
        <v>0</v>
      </c>
      <c r="F5924">
        <v>2</v>
      </c>
      <c r="G5924" s="3">
        <f t="shared" si="2088"/>
        <v>63.483762231757652</v>
      </c>
    </row>
    <row r="5925" spans="1:15" x14ac:dyDescent="0.2">
      <c r="A5925" s="1">
        <v>40456.791666645142</v>
      </c>
      <c r="B5925">
        <v>16.600000000000001</v>
      </c>
      <c r="C5925">
        <v>71.3</v>
      </c>
      <c r="D5925">
        <v>19.8</v>
      </c>
      <c r="E5925">
        <v>0</v>
      </c>
      <c r="F5925">
        <v>1.5</v>
      </c>
      <c r="G5925" s="3">
        <f t="shared" si="2088"/>
        <v>61.897069167677891</v>
      </c>
    </row>
    <row r="5926" spans="1:15" x14ac:dyDescent="0.2">
      <c r="A5926" s="1">
        <v>40456.833333311806</v>
      </c>
      <c r="B5926">
        <v>15.5</v>
      </c>
      <c r="C5926">
        <v>71.3</v>
      </c>
      <c r="D5926">
        <v>0.36</v>
      </c>
      <c r="E5926">
        <v>0</v>
      </c>
      <c r="F5926">
        <v>1.9</v>
      </c>
      <c r="G5926" s="3">
        <f t="shared" si="2088"/>
        <v>60.417123633047041</v>
      </c>
    </row>
    <row r="5927" spans="1:15" x14ac:dyDescent="0.2">
      <c r="A5927" s="1">
        <v>40456.87499997847</v>
      </c>
      <c r="B5927">
        <v>14.2</v>
      </c>
      <c r="C5927">
        <v>73.8</v>
      </c>
      <c r="D5927">
        <v>0</v>
      </c>
      <c r="E5927">
        <v>0</v>
      </c>
      <c r="F5927">
        <v>1.5</v>
      </c>
      <c r="G5927" s="3">
        <f t="shared" si="2088"/>
        <v>58.852432732863647</v>
      </c>
    </row>
    <row r="5928" spans="1:15" x14ac:dyDescent="0.2">
      <c r="A5928" s="1">
        <v>40456.916666645135</v>
      </c>
      <c r="B5928">
        <v>13.6</v>
      </c>
      <c r="C5928">
        <v>71.900000000000006</v>
      </c>
      <c r="D5928">
        <v>0</v>
      </c>
      <c r="E5928">
        <v>0</v>
      </c>
      <c r="F5928">
        <v>1.5</v>
      </c>
      <c r="G5928" s="3">
        <f t="shared" si="2088"/>
        <v>57.905260538319311</v>
      </c>
    </row>
    <row r="5929" spans="1:15" x14ac:dyDescent="0.2">
      <c r="A5929" s="1">
        <v>40456.958333311799</v>
      </c>
      <c r="B5929">
        <v>12.2</v>
      </c>
      <c r="C5929">
        <v>74.5</v>
      </c>
      <c r="D5929">
        <v>0</v>
      </c>
      <c r="E5929">
        <v>0</v>
      </c>
      <c r="F5929">
        <v>0.8</v>
      </c>
      <c r="G5929" s="3">
        <f t="shared" si="2088"/>
        <v>56.208309824692492</v>
      </c>
    </row>
    <row r="5930" spans="1:15" x14ac:dyDescent="0.2">
      <c r="A5930" s="1">
        <v>40456.999999978463</v>
      </c>
      <c r="B5930">
        <v>11.4</v>
      </c>
      <c r="C5930">
        <v>73.2</v>
      </c>
      <c r="D5930">
        <v>-0.36</v>
      </c>
      <c r="E5930">
        <v>0</v>
      </c>
      <c r="F5930">
        <v>0.6</v>
      </c>
      <c r="G5930" s="3">
        <f t="shared" si="2088"/>
        <v>55.037986627871824</v>
      </c>
      <c r="H5930" s="1">
        <f t="shared" ref="H5930" si="2097">A5930</f>
        <v>40456.999999978463</v>
      </c>
      <c r="I5930" s="3">
        <f t="shared" ref="I5930" si="2098">AVERAGE(B5930:B5953)</f>
        <v>15.475000000000003</v>
      </c>
      <c r="J5930" s="3">
        <f t="shared" ref="J5930" si="2099">STDEV(B5930:B5953)</f>
        <v>5.0123543023387489</v>
      </c>
      <c r="K5930" s="3">
        <f t="shared" ref="K5930" si="2100">AVERAGE(C5930:C5953)</f>
        <v>53.429166666666667</v>
      </c>
      <c r="L5930" s="3">
        <f t="shared" ref="L5930" si="2101">AVERAGE(D5937:D5949)</f>
        <v>1981.052307692308</v>
      </c>
      <c r="M5930" s="3">
        <f t="shared" ref="M5930" si="2102">SUM(E5930:E5953)</f>
        <v>0</v>
      </c>
      <c r="N5930" s="3">
        <f t="shared" ref="N5930" si="2103">AVERAGE(F5930:F5953)</f>
        <v>1.5041666666666664</v>
      </c>
      <c r="O5930" s="3">
        <f t="shared" ref="O5930" si="2104">AVERAGE(G5930:G5953)</f>
        <v>58.455632719967618</v>
      </c>
    </row>
    <row r="5931" spans="1:15" x14ac:dyDescent="0.2">
      <c r="A5931" s="1">
        <v>40457.041666645127</v>
      </c>
      <c r="B5931">
        <v>11.3</v>
      </c>
      <c r="C5931">
        <v>70.900000000000006</v>
      </c>
      <c r="D5931">
        <v>0</v>
      </c>
      <c r="E5931">
        <v>0</v>
      </c>
      <c r="F5931">
        <v>0.8</v>
      </c>
      <c r="G5931" s="3">
        <f t="shared" si="2088"/>
        <v>54.73644142236936</v>
      </c>
    </row>
    <row r="5932" spans="1:15" x14ac:dyDescent="0.2">
      <c r="A5932" s="1">
        <v>40457.083333311792</v>
      </c>
      <c r="B5932">
        <v>10.9</v>
      </c>
      <c r="C5932">
        <v>69</v>
      </c>
      <c r="D5932">
        <v>0</v>
      </c>
      <c r="E5932">
        <v>0</v>
      </c>
      <c r="F5932">
        <v>0.9</v>
      </c>
      <c r="G5932" s="3">
        <f t="shared" si="2088"/>
        <v>54.057219192162826</v>
      </c>
    </row>
    <row r="5933" spans="1:15" x14ac:dyDescent="0.2">
      <c r="A5933" s="1">
        <v>40457.124999978456</v>
      </c>
      <c r="B5933">
        <v>10.4</v>
      </c>
      <c r="C5933">
        <v>70.8</v>
      </c>
      <c r="D5933">
        <v>0</v>
      </c>
      <c r="E5933">
        <v>0</v>
      </c>
      <c r="F5933">
        <v>0.8</v>
      </c>
      <c r="G5933" s="3">
        <f t="shared" si="2088"/>
        <v>53.518212555496383</v>
      </c>
    </row>
    <row r="5934" spans="1:15" x14ac:dyDescent="0.2">
      <c r="A5934" s="1">
        <v>40457.16666664512</v>
      </c>
      <c r="B5934">
        <v>9.9</v>
      </c>
      <c r="C5934">
        <v>72.099999999999994</v>
      </c>
      <c r="D5934">
        <v>0</v>
      </c>
      <c r="E5934">
        <v>0</v>
      </c>
      <c r="F5934">
        <v>0.8</v>
      </c>
      <c r="G5934" s="3">
        <f t="shared" si="2088"/>
        <v>52.939455904955906</v>
      </c>
    </row>
    <row r="5935" spans="1:15" x14ac:dyDescent="0.2">
      <c r="A5935" s="1">
        <v>40457.208333311784</v>
      </c>
      <c r="B5935">
        <v>9.6</v>
      </c>
      <c r="C5935">
        <v>68.3</v>
      </c>
      <c r="D5935">
        <v>-0.36</v>
      </c>
      <c r="E5935">
        <v>0</v>
      </c>
      <c r="F5935">
        <v>1</v>
      </c>
      <c r="G5935" s="3">
        <f t="shared" si="2088"/>
        <v>52.2572232945368</v>
      </c>
    </row>
    <row r="5936" spans="1:15" x14ac:dyDescent="0.2">
      <c r="A5936" s="1">
        <v>40457.249999978449</v>
      </c>
      <c r="B5936">
        <v>8.6999999999999993</v>
      </c>
      <c r="C5936">
        <v>69.3</v>
      </c>
      <c r="D5936">
        <v>6.84</v>
      </c>
      <c r="E5936">
        <v>0</v>
      </c>
      <c r="F5936">
        <v>0.7</v>
      </c>
      <c r="G5936" s="3">
        <f t="shared" si="2088"/>
        <v>51.121607407316922</v>
      </c>
    </row>
    <row r="5937" spans="1:7" x14ac:dyDescent="0.2">
      <c r="A5937" s="1">
        <v>40457.291666645113</v>
      </c>
      <c r="B5937">
        <v>11.4</v>
      </c>
      <c r="C5937">
        <v>57.7</v>
      </c>
      <c r="D5937">
        <v>354.96</v>
      </c>
      <c r="E5937">
        <v>0</v>
      </c>
      <c r="F5937">
        <v>0.8</v>
      </c>
      <c r="G5937" s="3">
        <f t="shared" si="2088"/>
        <v>53.808373303081893</v>
      </c>
    </row>
    <row r="5938" spans="1:7" x14ac:dyDescent="0.2">
      <c r="A5938" s="1">
        <v>40457.333333311777</v>
      </c>
      <c r="B5938">
        <v>13.5</v>
      </c>
      <c r="C5938">
        <v>49.7</v>
      </c>
      <c r="D5938">
        <v>1141.56</v>
      </c>
      <c r="E5938">
        <v>0</v>
      </c>
      <c r="F5938">
        <v>2.4</v>
      </c>
      <c r="G5938" s="3">
        <f t="shared" si="2088"/>
        <v>55.849932977666775</v>
      </c>
    </row>
    <row r="5939" spans="1:7" x14ac:dyDescent="0.2">
      <c r="A5939" s="1">
        <v>40457.374999978441</v>
      </c>
      <c r="B5939">
        <v>15.2</v>
      </c>
      <c r="C5939">
        <v>45</v>
      </c>
      <c r="D5939">
        <v>1937.16</v>
      </c>
      <c r="E5939">
        <v>0</v>
      </c>
      <c r="F5939">
        <v>3.7</v>
      </c>
      <c r="G5939" s="3">
        <f t="shared" si="2088"/>
        <v>57.603470877616651</v>
      </c>
    </row>
    <row r="5940" spans="1:7" x14ac:dyDescent="0.2">
      <c r="A5940" s="1">
        <v>40457.416666645106</v>
      </c>
      <c r="B5940">
        <v>16.899999999999999</v>
      </c>
      <c r="C5940">
        <v>38.5</v>
      </c>
      <c r="D5940">
        <v>2607.12</v>
      </c>
      <c r="E5940">
        <v>0</v>
      </c>
      <c r="F5940">
        <v>3.2</v>
      </c>
      <c r="G5940" s="3">
        <f t="shared" si="2088"/>
        <v>59.061551183059876</v>
      </c>
    </row>
    <row r="5941" spans="1:7" x14ac:dyDescent="0.2">
      <c r="A5941" s="1">
        <v>40457.45833331177</v>
      </c>
      <c r="B5941">
        <v>18.899999999999999</v>
      </c>
      <c r="C5941">
        <v>31.7</v>
      </c>
      <c r="D5941">
        <v>3090.24</v>
      </c>
      <c r="E5941">
        <v>0</v>
      </c>
      <c r="F5941">
        <v>2.6</v>
      </c>
      <c r="G5941" s="3">
        <f t="shared" si="2088"/>
        <v>60.715054232860616</v>
      </c>
    </row>
    <row r="5942" spans="1:7" x14ac:dyDescent="0.2">
      <c r="A5942" s="1">
        <v>40457.499999978434</v>
      </c>
      <c r="B5942">
        <v>21</v>
      </c>
      <c r="C5942">
        <v>30.3</v>
      </c>
      <c r="D5942">
        <v>3362.04</v>
      </c>
      <c r="E5942">
        <v>0</v>
      </c>
      <c r="F5942">
        <v>2.6</v>
      </c>
      <c r="G5942" s="3">
        <f t="shared" si="2088"/>
        <v>63.242893201065641</v>
      </c>
    </row>
    <row r="5943" spans="1:7" x14ac:dyDescent="0.2">
      <c r="A5943" s="1">
        <v>40457.541666645098</v>
      </c>
      <c r="B5943">
        <v>21.8</v>
      </c>
      <c r="C5943">
        <v>26.3</v>
      </c>
      <c r="D5943">
        <v>3393</v>
      </c>
      <c r="E5943">
        <v>0</v>
      </c>
      <c r="F5943">
        <v>2.4</v>
      </c>
      <c r="G5943" s="3">
        <f t="shared" si="2088"/>
        <v>63.575091381371607</v>
      </c>
    </row>
    <row r="5944" spans="1:7" x14ac:dyDescent="0.2">
      <c r="A5944" s="1">
        <v>40457.583333311763</v>
      </c>
      <c r="B5944">
        <v>23.6</v>
      </c>
      <c r="C5944">
        <v>24.9</v>
      </c>
      <c r="D5944">
        <v>3173.4</v>
      </c>
      <c r="E5944">
        <v>0</v>
      </c>
      <c r="F5944">
        <v>1.9</v>
      </c>
      <c r="G5944" s="3">
        <f t="shared" si="2088"/>
        <v>65.648511326922545</v>
      </c>
    </row>
    <row r="5945" spans="1:7" x14ac:dyDescent="0.2">
      <c r="A5945" s="1">
        <v>40457.624999978427</v>
      </c>
      <c r="B5945">
        <v>24</v>
      </c>
      <c r="C5945">
        <v>22.3</v>
      </c>
      <c r="D5945">
        <v>2735.64</v>
      </c>
      <c r="E5945">
        <v>0</v>
      </c>
      <c r="F5945">
        <v>1.7</v>
      </c>
      <c r="G5945" s="3">
        <f t="shared" si="2088"/>
        <v>65.614755993862516</v>
      </c>
    </row>
    <row r="5946" spans="1:7" x14ac:dyDescent="0.2">
      <c r="A5946" s="1">
        <v>40457.666666645091</v>
      </c>
      <c r="B5946">
        <v>23.9</v>
      </c>
      <c r="C5946">
        <v>23</v>
      </c>
      <c r="D5946">
        <v>2100.96</v>
      </c>
      <c r="E5946">
        <v>0</v>
      </c>
      <c r="F5946">
        <v>2.1</v>
      </c>
      <c r="G5946" s="3">
        <f t="shared" si="2088"/>
        <v>65.639561545631366</v>
      </c>
    </row>
    <row r="5947" spans="1:7" x14ac:dyDescent="0.2">
      <c r="A5947" s="1">
        <v>40457.708333311755</v>
      </c>
      <c r="B5947">
        <v>20.7</v>
      </c>
      <c r="C5947">
        <v>49.9</v>
      </c>
      <c r="D5947">
        <v>1318.68</v>
      </c>
      <c r="E5947">
        <v>0</v>
      </c>
      <c r="F5947">
        <v>2.2999999999999998</v>
      </c>
      <c r="G5947" s="3">
        <f t="shared" si="2088"/>
        <v>65.452396407039132</v>
      </c>
    </row>
    <row r="5948" spans="1:7" x14ac:dyDescent="0.2">
      <c r="A5948" s="1">
        <v>40457.74999997842</v>
      </c>
      <c r="B5948">
        <v>19.2</v>
      </c>
      <c r="C5948">
        <v>58.5</v>
      </c>
      <c r="D5948">
        <v>515.52</v>
      </c>
      <c r="E5948">
        <v>0</v>
      </c>
      <c r="F5948">
        <v>2.1</v>
      </c>
      <c r="G5948" s="3">
        <f t="shared" si="2088"/>
        <v>64.309843345346451</v>
      </c>
    </row>
    <row r="5949" spans="1:7" x14ac:dyDescent="0.2">
      <c r="A5949" s="1">
        <v>40457.791666645084</v>
      </c>
      <c r="B5949">
        <v>16.600000000000001</v>
      </c>
      <c r="C5949">
        <v>64.900000000000006</v>
      </c>
      <c r="D5949">
        <v>23.4</v>
      </c>
      <c r="E5949">
        <v>0</v>
      </c>
      <c r="F5949">
        <v>1</v>
      </c>
      <c r="G5949" s="3">
        <f t="shared" si="2088"/>
        <v>61.388303441550477</v>
      </c>
    </row>
    <row r="5950" spans="1:7" x14ac:dyDescent="0.2">
      <c r="A5950" s="1">
        <v>40457.833333311748</v>
      </c>
      <c r="B5950">
        <v>14.6</v>
      </c>
      <c r="C5950">
        <v>70</v>
      </c>
      <c r="D5950">
        <v>0</v>
      </c>
      <c r="E5950">
        <v>0</v>
      </c>
      <c r="F5950">
        <v>0.4</v>
      </c>
      <c r="G5950" s="3">
        <f t="shared" si="2088"/>
        <v>59.107744180397688</v>
      </c>
    </row>
    <row r="5951" spans="1:7" x14ac:dyDescent="0.2">
      <c r="A5951" s="1">
        <v>40457.874999978412</v>
      </c>
      <c r="B5951">
        <v>14</v>
      </c>
      <c r="C5951">
        <v>64.8</v>
      </c>
      <c r="D5951">
        <v>0.36</v>
      </c>
      <c r="E5951">
        <v>0</v>
      </c>
      <c r="F5951">
        <v>0.5</v>
      </c>
      <c r="G5951" s="3">
        <f t="shared" si="2088"/>
        <v>57.892125013347055</v>
      </c>
    </row>
    <row r="5952" spans="1:7" x14ac:dyDescent="0.2">
      <c r="A5952" s="1">
        <v>40457.916666645076</v>
      </c>
      <c r="B5952">
        <v>11.3</v>
      </c>
      <c r="C5952">
        <v>72.3</v>
      </c>
      <c r="D5952">
        <v>0</v>
      </c>
      <c r="E5952">
        <v>0</v>
      </c>
      <c r="F5952">
        <v>0.4</v>
      </c>
      <c r="G5952" s="3">
        <f t="shared" si="2088"/>
        <v>54.838572299064388</v>
      </c>
    </row>
    <row r="5953" spans="1:15" x14ac:dyDescent="0.2">
      <c r="A5953" s="1">
        <v>40457.958333311741</v>
      </c>
      <c r="B5953">
        <v>12.6</v>
      </c>
      <c r="C5953">
        <v>58.9</v>
      </c>
      <c r="D5953">
        <v>0</v>
      </c>
      <c r="E5953">
        <v>0</v>
      </c>
      <c r="F5953">
        <v>0.4</v>
      </c>
      <c r="G5953" s="3">
        <f t="shared" si="2088"/>
        <v>55.518858164627758</v>
      </c>
    </row>
    <row r="5954" spans="1:15" x14ac:dyDescent="0.2">
      <c r="A5954" s="1">
        <v>40457.999999978405</v>
      </c>
      <c r="B5954">
        <v>9.3000000000000007</v>
      </c>
      <c r="C5954">
        <v>75.900000000000006</v>
      </c>
      <c r="D5954">
        <v>0.36</v>
      </c>
      <c r="E5954">
        <v>0</v>
      </c>
      <c r="F5954">
        <v>0.4</v>
      </c>
      <c r="G5954" s="3">
        <f t="shared" si="2088"/>
        <v>52.396809131291576</v>
      </c>
      <c r="H5954" s="1">
        <f t="shared" ref="H5954" si="2105">A5954</f>
        <v>40457.999999978405</v>
      </c>
      <c r="I5954" s="3">
        <f t="shared" ref="I5954" si="2106">AVERAGE(B5954:B5977)</f>
        <v>18.116666666666671</v>
      </c>
      <c r="J5954" s="3">
        <f t="shared" ref="J5954" si="2107">STDEV(B5954:B5977)</f>
        <v>6.2746326181501306</v>
      </c>
      <c r="K5954" s="3">
        <f t="shared" ref="K5954" si="2108">AVERAGE(C5954:C5977)</f>
        <v>48.31666666666667</v>
      </c>
      <c r="L5954" s="3">
        <f t="shared" ref="L5954" si="2109">AVERAGE(D5961:D5973)</f>
        <v>2000.1876923076923</v>
      </c>
      <c r="M5954" s="3">
        <f t="shared" ref="M5954" si="2110">SUM(E5954:E5977)</f>
        <v>0</v>
      </c>
      <c r="N5954" s="3">
        <f t="shared" ref="N5954" si="2111">AVERAGE(F5954:F5977)</f>
        <v>1.6958333333333335</v>
      </c>
      <c r="O5954" s="3">
        <f t="shared" ref="O5954" si="2112">AVERAGE(G5954:G5977)</f>
        <v>61.40863788056334</v>
      </c>
    </row>
    <row r="5955" spans="1:15" x14ac:dyDescent="0.2">
      <c r="A5955" s="1">
        <v>40458.041666645069</v>
      </c>
      <c r="B5955">
        <v>10.4</v>
      </c>
      <c r="C5955">
        <v>65.599999999999994</v>
      </c>
      <c r="D5955">
        <v>0</v>
      </c>
      <c r="E5955">
        <v>0</v>
      </c>
      <c r="F5955">
        <v>0.5</v>
      </c>
      <c r="G5955" s="3">
        <f t="shared" si="2088"/>
        <v>53.124895770243143</v>
      </c>
    </row>
    <row r="5956" spans="1:15" x14ac:dyDescent="0.2">
      <c r="A5956" s="1">
        <v>40458.083333311733</v>
      </c>
      <c r="B5956">
        <v>11.8</v>
      </c>
      <c r="C5956">
        <v>53.5</v>
      </c>
      <c r="D5956">
        <v>0</v>
      </c>
      <c r="E5956">
        <v>0</v>
      </c>
      <c r="F5956">
        <v>0.9</v>
      </c>
      <c r="G5956" s="3">
        <f t="shared" si="2088"/>
        <v>53.958627270142749</v>
      </c>
    </row>
    <row r="5957" spans="1:15" x14ac:dyDescent="0.2">
      <c r="A5957" s="1">
        <v>40458.124999978398</v>
      </c>
      <c r="B5957">
        <v>12.9</v>
      </c>
      <c r="C5957">
        <v>51.4</v>
      </c>
      <c r="D5957">
        <v>0</v>
      </c>
      <c r="E5957">
        <v>0</v>
      </c>
      <c r="F5957">
        <v>1.7</v>
      </c>
      <c r="G5957" s="3">
        <f t="shared" si="2088"/>
        <v>55.221976298020081</v>
      </c>
    </row>
    <row r="5958" spans="1:15" x14ac:dyDescent="0.2">
      <c r="A5958" s="1">
        <v>40458.166666645062</v>
      </c>
      <c r="B5958">
        <v>12.3</v>
      </c>
      <c r="C5958">
        <v>56.9</v>
      </c>
      <c r="D5958">
        <v>-0.36</v>
      </c>
      <c r="E5958">
        <v>0</v>
      </c>
      <c r="F5958">
        <v>2</v>
      </c>
      <c r="G5958" s="3">
        <f t="shared" si="2088"/>
        <v>54.940168806234681</v>
      </c>
    </row>
    <row r="5959" spans="1:15" x14ac:dyDescent="0.2">
      <c r="A5959" s="1">
        <v>40458.208333311726</v>
      </c>
      <c r="B5959">
        <v>11.7</v>
      </c>
      <c r="C5959">
        <v>62.2</v>
      </c>
      <c r="D5959">
        <v>0</v>
      </c>
      <c r="E5959">
        <v>0</v>
      </c>
      <c r="F5959">
        <v>2</v>
      </c>
      <c r="G5959" s="3">
        <f t="shared" si="2088"/>
        <v>54.594767821061154</v>
      </c>
    </row>
    <row r="5960" spans="1:15" x14ac:dyDescent="0.2">
      <c r="A5960" s="1">
        <v>40458.24999997839</v>
      </c>
      <c r="B5960">
        <v>10.9</v>
      </c>
      <c r="C5960">
        <v>65.400000000000006</v>
      </c>
      <c r="D5960">
        <v>7.92</v>
      </c>
      <c r="E5960">
        <v>0</v>
      </c>
      <c r="F5960">
        <v>1.4</v>
      </c>
      <c r="G5960" s="3">
        <f t="shared" si="2088"/>
        <v>53.780322346804986</v>
      </c>
    </row>
    <row r="5961" spans="1:15" x14ac:dyDescent="0.2">
      <c r="A5961" s="1">
        <v>40458.291666645055</v>
      </c>
      <c r="B5961">
        <v>13.2</v>
      </c>
      <c r="C5961">
        <v>58.3</v>
      </c>
      <c r="D5961">
        <v>378.72</v>
      </c>
      <c r="E5961">
        <v>0</v>
      </c>
      <c r="F5961">
        <v>1.3</v>
      </c>
      <c r="G5961" s="3">
        <f t="shared" si="2088"/>
        <v>56.268545431260094</v>
      </c>
    </row>
    <row r="5962" spans="1:15" x14ac:dyDescent="0.2">
      <c r="A5962" s="1">
        <v>40458.333333311719</v>
      </c>
      <c r="B5962">
        <v>16.100000000000001</v>
      </c>
      <c r="C5962">
        <v>46.1</v>
      </c>
      <c r="D5962">
        <v>1181.1600000000001</v>
      </c>
      <c r="E5962">
        <v>0</v>
      </c>
      <c r="F5962">
        <v>2.2000000000000002</v>
      </c>
      <c r="G5962" s="3">
        <f t="shared" si="2088"/>
        <v>58.921812252526252</v>
      </c>
    </row>
    <row r="5963" spans="1:15" x14ac:dyDescent="0.2">
      <c r="A5963" s="1">
        <v>40458.374999978383</v>
      </c>
      <c r="B5963">
        <v>18.600000000000001</v>
      </c>
      <c r="C5963">
        <v>39.5</v>
      </c>
      <c r="D5963">
        <v>1966.32</v>
      </c>
      <c r="E5963">
        <v>0</v>
      </c>
      <c r="F5963">
        <v>2.5</v>
      </c>
      <c r="G5963" s="3">
        <f t="shared" si="2088"/>
        <v>61.438615191198878</v>
      </c>
    </row>
    <row r="5964" spans="1:15" x14ac:dyDescent="0.2">
      <c r="A5964" s="1">
        <v>40458.416666645047</v>
      </c>
      <c r="B5964">
        <v>21.5</v>
      </c>
      <c r="C5964">
        <v>32.4</v>
      </c>
      <c r="D5964">
        <v>2638.08</v>
      </c>
      <c r="E5964">
        <v>0</v>
      </c>
      <c r="F5964">
        <v>2.2999999999999998</v>
      </c>
      <c r="G5964" s="3">
        <f t="shared" si="2088"/>
        <v>64.24129163228271</v>
      </c>
    </row>
    <row r="5965" spans="1:15" x14ac:dyDescent="0.2">
      <c r="A5965" s="1">
        <v>40458.458333311712</v>
      </c>
      <c r="B5965">
        <v>24.6</v>
      </c>
      <c r="C5965">
        <v>28.9</v>
      </c>
      <c r="D5965">
        <v>3123</v>
      </c>
      <c r="E5965">
        <v>0</v>
      </c>
      <c r="F5965">
        <v>2.2999999999999998</v>
      </c>
      <c r="G5965" s="3">
        <f t="shared" si="2088"/>
        <v>67.717074784851704</v>
      </c>
    </row>
    <row r="5966" spans="1:15" x14ac:dyDescent="0.2">
      <c r="A5966" s="1">
        <v>40458.499999978376</v>
      </c>
      <c r="B5966">
        <v>25</v>
      </c>
      <c r="C5966">
        <v>25.2</v>
      </c>
      <c r="D5966">
        <v>3379.68</v>
      </c>
      <c r="E5966">
        <v>0</v>
      </c>
      <c r="F5966">
        <v>2.5</v>
      </c>
      <c r="G5966" s="3">
        <f t="shared" si="2088"/>
        <v>67.534870004356264</v>
      </c>
    </row>
    <row r="5967" spans="1:15" x14ac:dyDescent="0.2">
      <c r="A5967" s="1">
        <v>40458.54166664504</v>
      </c>
      <c r="B5967">
        <v>26.3</v>
      </c>
      <c r="C5967">
        <v>22.8</v>
      </c>
      <c r="D5967">
        <v>3403.08</v>
      </c>
      <c r="E5967">
        <v>0</v>
      </c>
      <c r="F5967">
        <v>2.2999999999999998</v>
      </c>
      <c r="G5967" s="3">
        <f t="shared" si="2088"/>
        <v>68.716823957641907</v>
      </c>
    </row>
    <row r="5968" spans="1:15" x14ac:dyDescent="0.2">
      <c r="A5968" s="1">
        <v>40458.583333311704</v>
      </c>
      <c r="B5968">
        <v>28.9</v>
      </c>
      <c r="C5968">
        <v>20.6</v>
      </c>
      <c r="D5968">
        <v>3192.48</v>
      </c>
      <c r="E5968">
        <v>0</v>
      </c>
      <c r="F5968">
        <v>2.2000000000000002</v>
      </c>
      <c r="G5968" s="3">
        <f t="shared" si="2088"/>
        <v>71.573352938470208</v>
      </c>
    </row>
    <row r="5969" spans="1:15" x14ac:dyDescent="0.2">
      <c r="A5969" s="1">
        <v>40458.624999978369</v>
      </c>
      <c r="B5969">
        <v>27.7</v>
      </c>
      <c r="C5969">
        <v>18</v>
      </c>
      <c r="D5969">
        <v>2751.48</v>
      </c>
      <c r="E5969">
        <v>0</v>
      </c>
      <c r="F5969">
        <v>2.2000000000000002</v>
      </c>
      <c r="G5969" s="3">
        <f t="shared" si="2088"/>
        <v>69.337187159087691</v>
      </c>
    </row>
    <row r="5970" spans="1:15" x14ac:dyDescent="0.2">
      <c r="A5970" s="1">
        <v>40458.666666645033</v>
      </c>
      <c r="B5970">
        <v>26.7</v>
      </c>
      <c r="C5970">
        <v>32.1</v>
      </c>
      <c r="D5970">
        <v>2103.48</v>
      </c>
      <c r="E5970">
        <v>0</v>
      </c>
      <c r="F5970">
        <v>1.9</v>
      </c>
      <c r="G5970" s="3">
        <f t="shared" ref="G5970:G6033" si="2113">B5970+(0.36*(237.7*(((17.271*B5970)/(237.7+B5970))+LN(C5970/100)))/(17.271-(((17.271*B5970)/(237.7+B5970))+LN(C5970/100))))+41.2</f>
        <v>71.021126207320407</v>
      </c>
    </row>
    <row r="5971" spans="1:15" x14ac:dyDescent="0.2">
      <c r="A5971" s="1">
        <v>40458.708333311697</v>
      </c>
      <c r="B5971">
        <v>23.9</v>
      </c>
      <c r="C5971">
        <v>42.2</v>
      </c>
      <c r="D5971">
        <v>1334.52</v>
      </c>
      <c r="E5971">
        <v>0</v>
      </c>
      <c r="F5971">
        <v>2.5</v>
      </c>
      <c r="G5971" s="3">
        <f t="shared" si="2113"/>
        <v>68.796350545083712</v>
      </c>
    </row>
    <row r="5972" spans="1:15" x14ac:dyDescent="0.2">
      <c r="A5972" s="1">
        <v>40458.749999978361</v>
      </c>
      <c r="B5972">
        <v>21.8</v>
      </c>
      <c r="C5972">
        <v>47.2</v>
      </c>
      <c r="D5972">
        <v>525.96</v>
      </c>
      <c r="E5972">
        <v>0</v>
      </c>
      <c r="F5972">
        <v>2.4</v>
      </c>
      <c r="G5972" s="3">
        <f t="shared" si="2113"/>
        <v>66.615423046651031</v>
      </c>
    </row>
    <row r="5973" spans="1:15" x14ac:dyDescent="0.2">
      <c r="A5973" s="1">
        <v>40458.791666645026</v>
      </c>
      <c r="B5973">
        <v>19.600000000000001</v>
      </c>
      <c r="C5973">
        <v>56.5</v>
      </c>
      <c r="D5973">
        <v>24.48</v>
      </c>
      <c r="E5973">
        <v>0</v>
      </c>
      <c r="F5973">
        <v>1.6</v>
      </c>
      <c r="G5973" s="3">
        <f t="shared" si="2113"/>
        <v>64.656005832141204</v>
      </c>
    </row>
    <row r="5974" spans="1:15" x14ac:dyDescent="0.2">
      <c r="A5974" s="1">
        <v>40458.83333331169</v>
      </c>
      <c r="B5974">
        <v>17.7</v>
      </c>
      <c r="C5974">
        <v>59.7</v>
      </c>
      <c r="D5974">
        <v>0</v>
      </c>
      <c r="E5974">
        <v>0</v>
      </c>
      <c r="F5974">
        <v>1.5</v>
      </c>
      <c r="G5974" s="3">
        <f t="shared" si="2113"/>
        <v>62.413139508897011</v>
      </c>
    </row>
    <row r="5975" spans="1:15" x14ac:dyDescent="0.2">
      <c r="A5975" s="1">
        <v>40458.874999978354</v>
      </c>
      <c r="B5975">
        <v>16.8</v>
      </c>
      <c r="C5975">
        <v>58.8</v>
      </c>
      <c r="D5975">
        <v>0.36</v>
      </c>
      <c r="E5975">
        <v>0</v>
      </c>
      <c r="F5975">
        <v>1.2</v>
      </c>
      <c r="G5975" s="3">
        <f t="shared" si="2113"/>
        <v>61.128002727030065</v>
      </c>
    </row>
    <row r="5976" spans="1:15" x14ac:dyDescent="0.2">
      <c r="A5976" s="1">
        <v>40458.916666645018</v>
      </c>
      <c r="B5976">
        <v>14.8</v>
      </c>
      <c r="C5976">
        <v>67.400000000000006</v>
      </c>
      <c r="D5976">
        <v>0</v>
      </c>
      <c r="E5976">
        <v>0</v>
      </c>
      <c r="F5976">
        <v>0.5</v>
      </c>
      <c r="G5976" s="3">
        <f t="shared" si="2113"/>
        <v>59.174520389581915</v>
      </c>
    </row>
    <row r="5977" spans="1:15" x14ac:dyDescent="0.2">
      <c r="A5977" s="1">
        <v>40458.958333311683</v>
      </c>
      <c r="B5977">
        <v>12.3</v>
      </c>
      <c r="C5977">
        <v>73</v>
      </c>
      <c r="D5977">
        <v>0</v>
      </c>
      <c r="E5977">
        <v>0</v>
      </c>
      <c r="F5977">
        <v>0.4</v>
      </c>
      <c r="G5977" s="3">
        <f t="shared" si="2113"/>
        <v>56.235600081340557</v>
      </c>
    </row>
    <row r="5978" spans="1:15" x14ac:dyDescent="0.2">
      <c r="A5978" s="1">
        <v>40458.999999978347</v>
      </c>
      <c r="B5978">
        <v>13.2</v>
      </c>
      <c r="C5978">
        <v>66.3</v>
      </c>
      <c r="D5978">
        <v>0.36</v>
      </c>
      <c r="E5978">
        <v>0</v>
      </c>
      <c r="F5978">
        <v>0.5</v>
      </c>
      <c r="G5978" s="3">
        <f t="shared" si="2113"/>
        <v>56.938882166261365</v>
      </c>
      <c r="H5978" s="1">
        <f t="shared" ref="H5978" si="2114">A5978</f>
        <v>40458.999999978347</v>
      </c>
      <c r="I5978" s="3">
        <f t="shared" ref="I5978" si="2115">AVERAGE(B5978:B6001)</f>
        <v>20.687499999999996</v>
      </c>
      <c r="J5978" s="3">
        <f t="shared" ref="J5978" si="2116">STDEV(B5978:B6001)</f>
        <v>6.6713737911220097</v>
      </c>
      <c r="K5978" s="3">
        <f t="shared" ref="K5978" si="2117">AVERAGE(C5978:C6001)</f>
        <v>36.720833333333331</v>
      </c>
      <c r="L5978" s="3">
        <f t="shared" ref="L5978" si="2118">AVERAGE(D5985:D5997)</f>
        <v>2007.2215384615388</v>
      </c>
      <c r="M5978" s="3">
        <f t="shared" ref="M5978" si="2119">SUM(E5978:E6001)</f>
        <v>0</v>
      </c>
      <c r="N5978" s="3">
        <f t="shared" ref="N5978" si="2120">AVERAGE(F5978:F6001)</f>
        <v>1.4749999999999999</v>
      </c>
      <c r="O5978" s="3">
        <f t="shared" ref="O5978" si="2121">AVERAGE(G5978:G6001)</f>
        <v>63.220790839358649</v>
      </c>
    </row>
    <row r="5979" spans="1:15" x14ac:dyDescent="0.2">
      <c r="A5979" s="1">
        <v>40459.041666645011</v>
      </c>
      <c r="B5979">
        <v>14.3</v>
      </c>
      <c r="C5979">
        <v>51.2</v>
      </c>
      <c r="D5979">
        <v>0</v>
      </c>
      <c r="E5979">
        <v>0</v>
      </c>
      <c r="F5979">
        <v>0.7</v>
      </c>
      <c r="G5979" s="3">
        <f t="shared" si="2113"/>
        <v>57.06725564467353</v>
      </c>
    </row>
    <row r="5980" spans="1:15" x14ac:dyDescent="0.2">
      <c r="A5980" s="1">
        <v>40459.083333311675</v>
      </c>
      <c r="B5980">
        <v>15.9</v>
      </c>
      <c r="C5980">
        <v>38.1</v>
      </c>
      <c r="D5980">
        <v>0</v>
      </c>
      <c r="E5980">
        <v>0</v>
      </c>
      <c r="F5980">
        <v>2</v>
      </c>
      <c r="G5980" s="3">
        <f t="shared" si="2113"/>
        <v>57.6881035026815</v>
      </c>
    </row>
    <row r="5981" spans="1:15" x14ac:dyDescent="0.2">
      <c r="A5981" s="1">
        <v>40459.124999978339</v>
      </c>
      <c r="B5981">
        <v>15.8</v>
      </c>
      <c r="C5981">
        <v>38.799999999999997</v>
      </c>
      <c r="D5981">
        <v>0.36</v>
      </c>
      <c r="E5981">
        <v>0</v>
      </c>
      <c r="F5981">
        <v>1.9</v>
      </c>
      <c r="G5981" s="3">
        <f t="shared" si="2113"/>
        <v>57.647516835321923</v>
      </c>
    </row>
    <row r="5982" spans="1:15" x14ac:dyDescent="0.2">
      <c r="A5982" s="1">
        <v>40459.166666645004</v>
      </c>
      <c r="B5982">
        <v>15.2</v>
      </c>
      <c r="C5982">
        <v>40.799999999999997</v>
      </c>
      <c r="D5982">
        <v>0</v>
      </c>
      <c r="E5982">
        <v>0</v>
      </c>
      <c r="F5982">
        <v>1.9</v>
      </c>
      <c r="G5982" s="3">
        <f t="shared" si="2113"/>
        <v>57.107115488347404</v>
      </c>
    </row>
    <row r="5983" spans="1:15" x14ac:dyDescent="0.2">
      <c r="A5983" s="1">
        <v>40459.208333311668</v>
      </c>
      <c r="B5983">
        <v>14.6</v>
      </c>
      <c r="C5983">
        <v>39.299999999999997</v>
      </c>
      <c r="D5983">
        <v>0.36</v>
      </c>
      <c r="E5983">
        <v>0</v>
      </c>
      <c r="F5983">
        <v>1.9</v>
      </c>
      <c r="G5983" s="3">
        <f t="shared" si="2113"/>
        <v>56.125695862344784</v>
      </c>
    </row>
    <row r="5984" spans="1:15" x14ac:dyDescent="0.2">
      <c r="A5984" s="1">
        <v>40459.249999978332</v>
      </c>
      <c r="B5984">
        <v>15.9</v>
      </c>
      <c r="C5984">
        <v>33.9</v>
      </c>
      <c r="D5984">
        <v>8.64</v>
      </c>
      <c r="E5984">
        <v>0</v>
      </c>
      <c r="F5984">
        <v>1.6</v>
      </c>
      <c r="G5984" s="3">
        <f t="shared" si="2113"/>
        <v>57.105388506611554</v>
      </c>
    </row>
    <row r="5985" spans="1:7" x14ac:dyDescent="0.2">
      <c r="A5985" s="1">
        <v>40459.291666644996</v>
      </c>
      <c r="B5985">
        <v>17.3</v>
      </c>
      <c r="C5985">
        <v>36.200000000000003</v>
      </c>
      <c r="D5985">
        <v>393.48</v>
      </c>
      <c r="E5985">
        <v>0</v>
      </c>
      <c r="F5985">
        <v>1.7</v>
      </c>
      <c r="G5985" s="3">
        <f t="shared" si="2113"/>
        <v>59.277993676032324</v>
      </c>
    </row>
    <row r="5986" spans="1:7" x14ac:dyDescent="0.2">
      <c r="A5986" s="1">
        <v>40459.333333311661</v>
      </c>
      <c r="B5986">
        <v>21.1</v>
      </c>
      <c r="C5986">
        <v>32</v>
      </c>
      <c r="D5986">
        <v>1190.1600000000001</v>
      </c>
      <c r="E5986">
        <v>0</v>
      </c>
      <c r="F5986">
        <v>1.5</v>
      </c>
      <c r="G5986" s="3">
        <f t="shared" si="2113"/>
        <v>63.652218679326381</v>
      </c>
    </row>
    <row r="5987" spans="1:7" x14ac:dyDescent="0.2">
      <c r="A5987" s="1">
        <v>40459.374999978325</v>
      </c>
      <c r="B5987">
        <v>24.1</v>
      </c>
      <c r="C5987">
        <v>24.7</v>
      </c>
      <c r="D5987">
        <v>1971.36</v>
      </c>
      <c r="E5987">
        <v>0</v>
      </c>
      <c r="F5987">
        <v>1.6</v>
      </c>
      <c r="G5987" s="3">
        <f t="shared" si="2113"/>
        <v>66.25953268240761</v>
      </c>
    </row>
    <row r="5988" spans="1:7" x14ac:dyDescent="0.2">
      <c r="A5988" s="1">
        <v>40459.416666644989</v>
      </c>
      <c r="B5988">
        <v>26.2</v>
      </c>
      <c r="C5988">
        <v>22.6</v>
      </c>
      <c r="D5988">
        <v>2645.28</v>
      </c>
      <c r="E5988">
        <v>0</v>
      </c>
      <c r="F5988">
        <v>1.8</v>
      </c>
      <c r="G5988" s="3">
        <f t="shared" si="2113"/>
        <v>68.541952736955736</v>
      </c>
    </row>
    <row r="5989" spans="1:7" x14ac:dyDescent="0.2">
      <c r="A5989" s="1">
        <v>40459.458333311653</v>
      </c>
      <c r="B5989">
        <v>29.5</v>
      </c>
      <c r="C5989">
        <v>19.399999999999999</v>
      </c>
      <c r="D5989">
        <v>3133.44</v>
      </c>
      <c r="E5989">
        <v>0</v>
      </c>
      <c r="F5989">
        <v>1.6</v>
      </c>
      <c r="G5989" s="3">
        <f t="shared" si="2113"/>
        <v>72.043124124827386</v>
      </c>
    </row>
    <row r="5990" spans="1:7" x14ac:dyDescent="0.2">
      <c r="A5990" s="1">
        <v>40459.499999978318</v>
      </c>
      <c r="B5990">
        <v>31.1</v>
      </c>
      <c r="C5990">
        <v>18</v>
      </c>
      <c r="D5990">
        <v>3401.28</v>
      </c>
      <c r="E5990">
        <v>0</v>
      </c>
      <c r="F5990">
        <v>2</v>
      </c>
      <c r="G5990" s="3">
        <f t="shared" si="2113"/>
        <v>73.727812407656373</v>
      </c>
    </row>
    <row r="5991" spans="1:7" x14ac:dyDescent="0.2">
      <c r="A5991" s="1">
        <v>40459.541666644982</v>
      </c>
      <c r="B5991">
        <v>29.4</v>
      </c>
      <c r="C5991">
        <v>19.5</v>
      </c>
      <c r="D5991">
        <v>3415.32</v>
      </c>
      <c r="E5991">
        <v>0</v>
      </c>
      <c r="F5991">
        <v>1.8</v>
      </c>
      <c r="G5991" s="3">
        <f t="shared" si="2113"/>
        <v>71.940002020425311</v>
      </c>
    </row>
    <row r="5992" spans="1:7" x14ac:dyDescent="0.2">
      <c r="A5992" s="1">
        <v>40459.583333311646</v>
      </c>
      <c r="B5992">
        <v>29.3</v>
      </c>
      <c r="C5992">
        <v>18.600000000000001</v>
      </c>
      <c r="D5992">
        <v>3210.84</v>
      </c>
      <c r="E5992">
        <v>0</v>
      </c>
      <c r="F5992">
        <v>2.1</v>
      </c>
      <c r="G5992" s="3">
        <f t="shared" si="2113"/>
        <v>71.569910035684273</v>
      </c>
    </row>
    <row r="5993" spans="1:7" x14ac:dyDescent="0.2">
      <c r="A5993" s="1">
        <v>40459.62499997831</v>
      </c>
      <c r="B5993">
        <v>29.1</v>
      </c>
      <c r="C5993">
        <v>20.6</v>
      </c>
      <c r="D5993">
        <v>2763.72</v>
      </c>
      <c r="E5993">
        <v>0</v>
      </c>
      <c r="F5993">
        <v>2.1</v>
      </c>
      <c r="G5993" s="3">
        <f t="shared" si="2113"/>
        <v>71.832572893149973</v>
      </c>
    </row>
    <row r="5994" spans="1:7" x14ac:dyDescent="0.2">
      <c r="A5994" s="1">
        <v>40459.666666644975</v>
      </c>
      <c r="B5994">
        <v>28.2</v>
      </c>
      <c r="C5994">
        <v>17.899999999999999</v>
      </c>
      <c r="D5994">
        <v>2112.84</v>
      </c>
      <c r="E5994">
        <v>0</v>
      </c>
      <c r="F5994">
        <v>2.4</v>
      </c>
      <c r="G5994" s="3">
        <f t="shared" si="2113"/>
        <v>69.955055187381106</v>
      </c>
    </row>
    <row r="5995" spans="1:7" x14ac:dyDescent="0.2">
      <c r="A5995" s="1">
        <v>40459.708333311639</v>
      </c>
      <c r="B5995">
        <v>27.5</v>
      </c>
      <c r="C5995">
        <v>18.899999999999999</v>
      </c>
      <c r="D5995">
        <v>1323.36</v>
      </c>
      <c r="E5995">
        <v>0</v>
      </c>
      <c r="F5995">
        <v>2.5</v>
      </c>
      <c r="G5995" s="3">
        <f t="shared" si="2113"/>
        <v>69.32341419369979</v>
      </c>
    </row>
    <row r="5996" spans="1:7" x14ac:dyDescent="0.2">
      <c r="A5996" s="1">
        <v>40459.749999978303</v>
      </c>
      <c r="B5996">
        <v>25.2</v>
      </c>
      <c r="C5996">
        <v>24.6</v>
      </c>
      <c r="D5996">
        <v>510.84</v>
      </c>
      <c r="E5996">
        <v>0</v>
      </c>
      <c r="F5996">
        <v>1.7</v>
      </c>
      <c r="G5996" s="3">
        <f t="shared" si="2113"/>
        <v>67.672520884693952</v>
      </c>
    </row>
    <row r="5997" spans="1:7" x14ac:dyDescent="0.2">
      <c r="A5997" s="1">
        <v>40459.791666644967</v>
      </c>
      <c r="B5997">
        <v>19</v>
      </c>
      <c r="C5997">
        <v>42.5</v>
      </c>
      <c r="D5997">
        <v>21.96</v>
      </c>
      <c r="E5997">
        <v>0</v>
      </c>
      <c r="F5997">
        <v>0.5</v>
      </c>
      <c r="G5997" s="3">
        <f t="shared" si="2113"/>
        <v>62.34672661524025</v>
      </c>
    </row>
    <row r="5998" spans="1:7" x14ac:dyDescent="0.2">
      <c r="A5998" s="1">
        <v>40459.833333311632</v>
      </c>
      <c r="B5998">
        <v>15.4</v>
      </c>
      <c r="C5998">
        <v>57.9</v>
      </c>
      <c r="D5998">
        <v>0</v>
      </c>
      <c r="E5998">
        <v>0</v>
      </c>
      <c r="F5998">
        <v>0.4</v>
      </c>
      <c r="G5998" s="3">
        <f t="shared" si="2113"/>
        <v>59.174368503906209</v>
      </c>
    </row>
    <row r="5999" spans="1:7" x14ac:dyDescent="0.2">
      <c r="A5999" s="1">
        <v>40459.874999978296</v>
      </c>
      <c r="B5999">
        <v>13.9</v>
      </c>
      <c r="C5999">
        <v>62.6</v>
      </c>
      <c r="D5999">
        <v>0</v>
      </c>
      <c r="E5999">
        <v>0</v>
      </c>
      <c r="F5999">
        <v>0.4</v>
      </c>
      <c r="G5999" s="3">
        <f t="shared" si="2113"/>
        <v>57.576408319306537</v>
      </c>
    </row>
    <row r="6000" spans="1:7" x14ac:dyDescent="0.2">
      <c r="A6000" s="1">
        <v>40459.91666664496</v>
      </c>
      <c r="B6000">
        <v>12.6</v>
      </c>
      <c r="C6000">
        <v>71.599999999999994</v>
      </c>
      <c r="D6000">
        <v>0</v>
      </c>
      <c r="E6000">
        <v>0</v>
      </c>
      <c r="F6000">
        <v>0.4</v>
      </c>
      <c r="G6000" s="3">
        <f t="shared" si="2113"/>
        <v>56.537275589024475</v>
      </c>
    </row>
    <row r="6001" spans="1:15" x14ac:dyDescent="0.2">
      <c r="A6001" s="1">
        <v>40459.958333311624</v>
      </c>
      <c r="B6001">
        <v>12.7</v>
      </c>
      <c r="C6001">
        <v>65.3</v>
      </c>
      <c r="D6001">
        <v>-0.36</v>
      </c>
      <c r="E6001">
        <v>0</v>
      </c>
      <c r="F6001">
        <v>0.4</v>
      </c>
      <c r="G6001" s="3">
        <f t="shared" si="2113"/>
        <v>56.188133588647915</v>
      </c>
    </row>
    <row r="6002" spans="1:15" x14ac:dyDescent="0.2">
      <c r="A6002" s="1">
        <v>40459.999999978289</v>
      </c>
      <c r="B6002">
        <v>13.1</v>
      </c>
      <c r="C6002">
        <v>66</v>
      </c>
      <c r="D6002">
        <v>-0.36</v>
      </c>
      <c r="E6002">
        <v>0</v>
      </c>
      <c r="F6002">
        <v>0.4</v>
      </c>
      <c r="G6002" s="3">
        <f t="shared" si="2113"/>
        <v>56.780826007237991</v>
      </c>
      <c r="H6002" s="1">
        <f t="shared" ref="H6002" si="2122">A6002</f>
        <v>40459.999999978289</v>
      </c>
      <c r="I6002" s="3">
        <f t="shared" ref="I6002" si="2123">AVERAGE(B6002:B6025)</f>
        <v>19.187500000000004</v>
      </c>
      <c r="J6002" s="3">
        <f t="shared" ref="J6002" si="2124">STDEV(B6002:B6025)</f>
        <v>4.5353023483891484</v>
      </c>
      <c r="K6002" s="3">
        <f t="shared" ref="K6002" si="2125">AVERAGE(C6002:C6025)</f>
        <v>59.808333333333337</v>
      </c>
      <c r="L6002" s="3">
        <f t="shared" ref="L6002" si="2126">AVERAGE(D6009:D6021)</f>
        <v>1983.6</v>
      </c>
      <c r="M6002" s="3">
        <f t="shared" ref="M6002" si="2127">SUM(E6002:E6025)</f>
        <v>0</v>
      </c>
      <c r="N6002" s="3">
        <f t="shared" ref="N6002" si="2128">AVERAGE(F6002:F6025)</f>
        <v>1.2291666666666667</v>
      </c>
      <c r="O6002" s="3">
        <f t="shared" ref="O6002" si="2129">AVERAGE(G6002:G6025)</f>
        <v>64.249352861482649</v>
      </c>
    </row>
    <row r="6003" spans="1:15" x14ac:dyDescent="0.2">
      <c r="A6003" s="1">
        <v>40460.041666644953</v>
      </c>
      <c r="B6003">
        <v>12</v>
      </c>
      <c r="C6003">
        <v>71.7</v>
      </c>
      <c r="D6003">
        <v>0</v>
      </c>
      <c r="E6003">
        <v>0</v>
      </c>
      <c r="F6003">
        <v>0.4</v>
      </c>
      <c r="G6003" s="3">
        <f t="shared" si="2113"/>
        <v>55.737133734731849</v>
      </c>
    </row>
    <row r="6004" spans="1:15" x14ac:dyDescent="0.2">
      <c r="A6004" s="1">
        <v>40460.083333311617</v>
      </c>
      <c r="B6004">
        <v>10.7</v>
      </c>
      <c r="C6004">
        <v>73.5</v>
      </c>
      <c r="D6004">
        <v>0</v>
      </c>
      <c r="E6004">
        <v>0</v>
      </c>
      <c r="F6004">
        <v>0.4</v>
      </c>
      <c r="G6004" s="3">
        <f t="shared" si="2113"/>
        <v>54.116573103635474</v>
      </c>
    </row>
    <row r="6005" spans="1:15" x14ac:dyDescent="0.2">
      <c r="A6005" s="1">
        <v>40460.124999978281</v>
      </c>
      <c r="B6005">
        <v>13.3</v>
      </c>
      <c r="C6005">
        <v>55</v>
      </c>
      <c r="D6005">
        <v>0</v>
      </c>
      <c r="E6005">
        <v>0</v>
      </c>
      <c r="F6005">
        <v>0.4</v>
      </c>
      <c r="G6005" s="3">
        <f t="shared" si="2113"/>
        <v>56.101638689208428</v>
      </c>
    </row>
    <row r="6006" spans="1:15" x14ac:dyDescent="0.2">
      <c r="A6006" s="1">
        <v>40460.166666644946</v>
      </c>
      <c r="B6006">
        <v>15.3</v>
      </c>
      <c r="C6006">
        <v>45.3</v>
      </c>
      <c r="D6006">
        <v>0.36</v>
      </c>
      <c r="E6006">
        <v>0</v>
      </c>
      <c r="F6006">
        <v>0.4</v>
      </c>
      <c r="G6006" s="3">
        <f t="shared" si="2113"/>
        <v>57.770066480111531</v>
      </c>
    </row>
    <row r="6007" spans="1:15" x14ac:dyDescent="0.2">
      <c r="A6007" s="1">
        <v>40460.20833331161</v>
      </c>
      <c r="B6007">
        <v>15.2</v>
      </c>
      <c r="C6007">
        <v>44.7</v>
      </c>
      <c r="D6007">
        <v>0</v>
      </c>
      <c r="E6007">
        <v>0</v>
      </c>
      <c r="F6007">
        <v>0.4</v>
      </c>
      <c r="G6007" s="3">
        <f t="shared" si="2113"/>
        <v>57.569403815263527</v>
      </c>
    </row>
    <row r="6008" spans="1:15" x14ac:dyDescent="0.2">
      <c r="A6008" s="1">
        <v>40460.249999978274</v>
      </c>
      <c r="B6008">
        <v>14.5</v>
      </c>
      <c r="C6008">
        <v>47.9</v>
      </c>
      <c r="D6008">
        <v>12.6</v>
      </c>
      <c r="E6008">
        <v>0</v>
      </c>
      <c r="F6008">
        <v>0.4</v>
      </c>
      <c r="G6008" s="3">
        <f t="shared" si="2113"/>
        <v>56.992200397154321</v>
      </c>
    </row>
    <row r="6009" spans="1:15" x14ac:dyDescent="0.2">
      <c r="A6009" s="1">
        <v>40460.291666644938</v>
      </c>
      <c r="B6009">
        <v>18.2</v>
      </c>
      <c r="C6009">
        <v>43.4</v>
      </c>
      <c r="D6009">
        <v>428.76</v>
      </c>
      <c r="E6009">
        <v>0</v>
      </c>
      <c r="F6009">
        <v>0.4</v>
      </c>
      <c r="G6009" s="3">
        <f t="shared" si="2113"/>
        <v>61.395787203763561</v>
      </c>
    </row>
    <row r="6010" spans="1:15" x14ac:dyDescent="0.2">
      <c r="A6010" s="1">
        <v>40460.333333311602</v>
      </c>
      <c r="B6010">
        <v>22</v>
      </c>
      <c r="C6010">
        <v>34.1</v>
      </c>
      <c r="D6010">
        <v>1212.48</v>
      </c>
      <c r="E6010">
        <v>0</v>
      </c>
      <c r="F6010">
        <v>0.9</v>
      </c>
      <c r="G6010" s="3">
        <f t="shared" si="2113"/>
        <v>65.162481804748992</v>
      </c>
    </row>
    <row r="6011" spans="1:15" x14ac:dyDescent="0.2">
      <c r="A6011" s="1">
        <v>40460.374999978267</v>
      </c>
      <c r="B6011">
        <v>23.3</v>
      </c>
      <c r="C6011">
        <v>35.1</v>
      </c>
      <c r="D6011">
        <v>1980.36</v>
      </c>
      <c r="E6011">
        <v>0</v>
      </c>
      <c r="F6011">
        <v>1.6</v>
      </c>
      <c r="G6011" s="3">
        <f t="shared" si="2113"/>
        <v>67.024127668240851</v>
      </c>
    </row>
    <row r="6012" spans="1:15" x14ac:dyDescent="0.2">
      <c r="A6012" s="1">
        <v>40460.416666644931</v>
      </c>
      <c r="B6012">
        <v>23.9</v>
      </c>
      <c r="C6012">
        <v>47.8</v>
      </c>
      <c r="D6012">
        <v>2639.16</v>
      </c>
      <c r="E6012">
        <v>0</v>
      </c>
      <c r="F6012">
        <v>2.2000000000000002</v>
      </c>
      <c r="G6012" s="3">
        <f t="shared" si="2113"/>
        <v>69.473311784404387</v>
      </c>
    </row>
    <row r="6013" spans="1:15" x14ac:dyDescent="0.2">
      <c r="A6013" s="1">
        <v>40460.458333311595</v>
      </c>
      <c r="B6013">
        <v>24.3</v>
      </c>
      <c r="C6013">
        <v>51.6</v>
      </c>
      <c r="D6013">
        <v>3109.68</v>
      </c>
      <c r="E6013">
        <v>0</v>
      </c>
      <c r="F6013">
        <v>2.2999999999999998</v>
      </c>
      <c r="G6013" s="3">
        <f t="shared" si="2113"/>
        <v>70.426588787737103</v>
      </c>
    </row>
    <row r="6014" spans="1:15" x14ac:dyDescent="0.2">
      <c r="A6014" s="1">
        <v>40460.499999978259</v>
      </c>
      <c r="B6014">
        <v>25.3</v>
      </c>
      <c r="C6014">
        <v>46.2</v>
      </c>
      <c r="D6014">
        <v>3359.88</v>
      </c>
      <c r="E6014">
        <v>0</v>
      </c>
      <c r="F6014">
        <v>2.2999999999999998</v>
      </c>
      <c r="G6014" s="3">
        <f t="shared" si="2113"/>
        <v>71.145049269504483</v>
      </c>
    </row>
    <row r="6015" spans="1:15" x14ac:dyDescent="0.2">
      <c r="A6015" s="1">
        <v>40460.541666644924</v>
      </c>
      <c r="B6015">
        <v>25.3</v>
      </c>
      <c r="C6015">
        <v>50.4</v>
      </c>
      <c r="D6015">
        <v>3386.88</v>
      </c>
      <c r="E6015">
        <v>0</v>
      </c>
      <c r="F6015">
        <v>2.2000000000000002</v>
      </c>
      <c r="G6015" s="3">
        <f t="shared" si="2113"/>
        <v>71.626794036747469</v>
      </c>
    </row>
    <row r="6016" spans="1:15" x14ac:dyDescent="0.2">
      <c r="A6016" s="1">
        <v>40460.583333311588</v>
      </c>
      <c r="B6016">
        <v>24.6</v>
      </c>
      <c r="C6016">
        <v>60.7</v>
      </c>
      <c r="D6016">
        <v>3149.28</v>
      </c>
      <c r="E6016">
        <v>0</v>
      </c>
      <c r="F6016">
        <v>2.2000000000000002</v>
      </c>
      <c r="G6016" s="3">
        <f t="shared" si="2113"/>
        <v>71.737137045588611</v>
      </c>
    </row>
    <row r="6017" spans="1:15" x14ac:dyDescent="0.2">
      <c r="A6017" s="1">
        <v>40460.624999978252</v>
      </c>
      <c r="B6017">
        <v>23.7</v>
      </c>
      <c r="C6017">
        <v>64.2</v>
      </c>
      <c r="D6017">
        <v>2691</v>
      </c>
      <c r="E6017">
        <v>0</v>
      </c>
      <c r="F6017">
        <v>2.2999999999999998</v>
      </c>
      <c r="G6017" s="3">
        <f t="shared" si="2113"/>
        <v>70.849447337538777</v>
      </c>
    </row>
    <row r="6018" spans="1:15" x14ac:dyDescent="0.2">
      <c r="A6018" s="1">
        <v>40460.666666644916</v>
      </c>
      <c r="B6018">
        <v>23.4</v>
      </c>
      <c r="C6018">
        <v>64.7</v>
      </c>
      <c r="D6018">
        <v>2054.88</v>
      </c>
      <c r="E6018">
        <v>0</v>
      </c>
      <c r="F6018">
        <v>2</v>
      </c>
      <c r="G6018" s="3">
        <f t="shared" si="2113"/>
        <v>70.491182484289482</v>
      </c>
    </row>
    <row r="6019" spans="1:15" x14ac:dyDescent="0.2">
      <c r="A6019" s="1">
        <v>40460.708333311581</v>
      </c>
      <c r="B6019">
        <v>21.3</v>
      </c>
      <c r="C6019">
        <v>70</v>
      </c>
      <c r="D6019">
        <v>1340.28</v>
      </c>
      <c r="E6019">
        <v>0</v>
      </c>
      <c r="F6019">
        <v>1.8</v>
      </c>
      <c r="G6019" s="3">
        <f t="shared" si="2113"/>
        <v>68.11606453501382</v>
      </c>
    </row>
    <row r="6020" spans="1:15" x14ac:dyDescent="0.2">
      <c r="A6020" s="1">
        <v>40460.749999978245</v>
      </c>
      <c r="B6020">
        <v>19.399999999999999</v>
      </c>
      <c r="C6020">
        <v>74.7</v>
      </c>
      <c r="D6020">
        <v>413.28</v>
      </c>
      <c r="E6020">
        <v>0</v>
      </c>
      <c r="F6020">
        <v>0.6</v>
      </c>
      <c r="G6020" s="3">
        <f t="shared" si="2113"/>
        <v>65.923572865120676</v>
      </c>
    </row>
    <row r="6021" spans="1:15" x14ac:dyDescent="0.2">
      <c r="A6021" s="1">
        <v>40460.791666644909</v>
      </c>
      <c r="B6021">
        <v>18.100000000000001</v>
      </c>
      <c r="C6021">
        <v>81.7</v>
      </c>
      <c r="D6021">
        <v>20.88</v>
      </c>
      <c r="E6021">
        <v>0</v>
      </c>
      <c r="F6021">
        <v>0.6</v>
      </c>
      <c r="G6021" s="3">
        <f t="shared" si="2113"/>
        <v>64.670690760536075</v>
      </c>
    </row>
    <row r="6022" spans="1:15" x14ac:dyDescent="0.2">
      <c r="A6022" s="1">
        <v>40460.833333311573</v>
      </c>
      <c r="B6022">
        <v>18.399999999999999</v>
      </c>
      <c r="C6022">
        <v>80.7</v>
      </c>
      <c r="D6022">
        <v>0</v>
      </c>
      <c r="E6022">
        <v>0</v>
      </c>
      <c r="F6022">
        <v>1</v>
      </c>
      <c r="G6022" s="3">
        <f t="shared" si="2113"/>
        <v>65.006993636831069</v>
      </c>
    </row>
    <row r="6023" spans="1:15" x14ac:dyDescent="0.2">
      <c r="A6023" s="1">
        <v>40460.874999978238</v>
      </c>
      <c r="B6023">
        <v>18.600000000000001</v>
      </c>
      <c r="C6023">
        <v>75.8</v>
      </c>
      <c r="D6023">
        <v>0</v>
      </c>
      <c r="E6023">
        <v>0</v>
      </c>
      <c r="F6023">
        <v>1.1000000000000001</v>
      </c>
      <c r="G6023" s="3">
        <f t="shared" si="2113"/>
        <v>64.927092445700623</v>
      </c>
    </row>
    <row r="6024" spans="1:15" x14ac:dyDescent="0.2">
      <c r="A6024" s="1">
        <v>40460.916666644902</v>
      </c>
      <c r="B6024">
        <v>18</v>
      </c>
      <c r="C6024">
        <v>76.5</v>
      </c>
      <c r="D6024">
        <v>0.36</v>
      </c>
      <c r="E6024">
        <v>0</v>
      </c>
      <c r="F6024">
        <v>1.2</v>
      </c>
      <c r="G6024" s="3">
        <f t="shared" si="2113"/>
        <v>64.16932754399312</v>
      </c>
    </row>
    <row r="6025" spans="1:15" x14ac:dyDescent="0.2">
      <c r="A6025" s="1">
        <v>40460.958333311566</v>
      </c>
      <c r="B6025">
        <v>18.600000000000001</v>
      </c>
      <c r="C6025">
        <v>73.7</v>
      </c>
      <c r="D6025">
        <v>0</v>
      </c>
      <c r="E6025">
        <v>0</v>
      </c>
      <c r="F6025">
        <v>2</v>
      </c>
      <c r="G6025" s="3">
        <f t="shared" si="2113"/>
        <v>64.770977238481606</v>
      </c>
    </row>
    <row r="6026" spans="1:15" x14ac:dyDescent="0.2">
      <c r="A6026" s="1">
        <v>40460.99999997823</v>
      </c>
      <c r="B6026">
        <v>18</v>
      </c>
      <c r="C6026">
        <v>71.400000000000006</v>
      </c>
      <c r="D6026">
        <v>0</v>
      </c>
      <c r="E6026">
        <v>0</v>
      </c>
      <c r="F6026">
        <v>2.9</v>
      </c>
      <c r="G6026" s="3">
        <f t="shared" si="2113"/>
        <v>63.788246800525947</v>
      </c>
      <c r="H6026" s="1">
        <f t="shared" ref="H6026" si="2130">A6026</f>
        <v>40460.99999997823</v>
      </c>
      <c r="I6026" s="3">
        <f t="shared" ref="I6026" si="2131">AVERAGE(B6026:B6049)</f>
        <v>15.712499999999999</v>
      </c>
      <c r="J6026" s="3">
        <f t="shared" ref="J6026" si="2132">STDEV(B6026:B6049)</f>
        <v>2.4742697649135192</v>
      </c>
      <c r="K6026" s="3">
        <f t="shared" ref="K6026" si="2133">AVERAGE(C6026:C6049)</f>
        <v>72.029166666666654</v>
      </c>
      <c r="L6026" s="3">
        <f t="shared" ref="L6026" si="2134">AVERAGE(D6033:D6045)</f>
        <v>1351.0523076923075</v>
      </c>
      <c r="M6026" s="3">
        <f t="shared" ref="M6026" si="2135">SUM(E6026:E6049)</f>
        <v>7.8</v>
      </c>
      <c r="N6026" s="3">
        <f t="shared" ref="N6026" si="2136">AVERAGE(F6026:F6049)</f>
        <v>2.4833333333333329</v>
      </c>
      <c r="O6026" s="3">
        <f t="shared" ref="O6026" si="2137">AVERAGE(G6026:G6049)</f>
        <v>60.697482769792138</v>
      </c>
    </row>
    <row r="6027" spans="1:15" x14ac:dyDescent="0.2">
      <c r="A6027" s="1">
        <v>40461.041666644895</v>
      </c>
      <c r="B6027">
        <v>17.899999999999999</v>
      </c>
      <c r="C6027">
        <v>70.400000000000006</v>
      </c>
      <c r="D6027">
        <v>0</v>
      </c>
      <c r="E6027">
        <v>0</v>
      </c>
      <c r="F6027">
        <v>2.2000000000000002</v>
      </c>
      <c r="G6027" s="3">
        <f t="shared" si="2113"/>
        <v>63.576258417273223</v>
      </c>
    </row>
    <row r="6028" spans="1:15" x14ac:dyDescent="0.2">
      <c r="A6028" s="1">
        <v>40461.083333311559</v>
      </c>
      <c r="B6028">
        <v>17.899999999999999</v>
      </c>
      <c r="C6028">
        <v>70.400000000000006</v>
      </c>
      <c r="D6028">
        <v>0.36</v>
      </c>
      <c r="E6028">
        <v>0</v>
      </c>
      <c r="F6028">
        <v>2.2000000000000002</v>
      </c>
      <c r="G6028" s="3">
        <f t="shared" si="2113"/>
        <v>63.576258417273223</v>
      </c>
    </row>
    <row r="6029" spans="1:15" x14ac:dyDescent="0.2">
      <c r="A6029" s="1">
        <v>40461.124999978223</v>
      </c>
      <c r="B6029">
        <v>17.2</v>
      </c>
      <c r="C6029">
        <v>74.7</v>
      </c>
      <c r="D6029">
        <v>0.36</v>
      </c>
      <c r="E6029">
        <v>0</v>
      </c>
      <c r="F6029">
        <v>0.8</v>
      </c>
      <c r="G6029" s="3">
        <f t="shared" si="2113"/>
        <v>62.959617188098747</v>
      </c>
    </row>
    <row r="6030" spans="1:15" x14ac:dyDescent="0.2">
      <c r="A6030" s="1">
        <v>40461.166666644887</v>
      </c>
      <c r="B6030">
        <v>15.9</v>
      </c>
      <c r="C6030">
        <v>88.5</v>
      </c>
      <c r="D6030">
        <v>0</v>
      </c>
      <c r="E6030">
        <v>0.8</v>
      </c>
      <c r="F6030">
        <v>1.4</v>
      </c>
      <c r="G6030" s="3">
        <f t="shared" si="2113"/>
        <v>62.140174488678426</v>
      </c>
    </row>
    <row r="6031" spans="1:15" x14ac:dyDescent="0.2">
      <c r="A6031" s="1">
        <v>40461.208333311552</v>
      </c>
      <c r="B6031">
        <v>15.3</v>
      </c>
      <c r="C6031">
        <v>92.9</v>
      </c>
      <c r="D6031">
        <v>0.36</v>
      </c>
      <c r="E6031">
        <v>2.2000000000000002</v>
      </c>
      <c r="F6031">
        <v>1.5</v>
      </c>
      <c r="G6031" s="3">
        <f t="shared" si="2113"/>
        <v>61.596487930563455</v>
      </c>
    </row>
    <row r="6032" spans="1:15" x14ac:dyDescent="0.2">
      <c r="A6032" s="1">
        <v>40461.249999978216</v>
      </c>
      <c r="B6032">
        <v>15.5</v>
      </c>
      <c r="C6032">
        <v>92</v>
      </c>
      <c r="D6032">
        <v>6.48</v>
      </c>
      <c r="E6032">
        <v>0</v>
      </c>
      <c r="F6032">
        <v>1.3</v>
      </c>
      <c r="G6032" s="3">
        <f t="shared" si="2113"/>
        <v>61.813635154858588</v>
      </c>
    </row>
    <row r="6033" spans="1:7" x14ac:dyDescent="0.2">
      <c r="A6033" s="1">
        <v>40461.29166664488</v>
      </c>
      <c r="B6033">
        <v>15.3</v>
      </c>
      <c r="C6033">
        <v>92.9</v>
      </c>
      <c r="D6033">
        <v>48.24</v>
      </c>
      <c r="E6033">
        <v>2.2000000000000002</v>
      </c>
      <c r="F6033">
        <v>1.4</v>
      </c>
      <c r="G6033" s="3">
        <f t="shared" si="2113"/>
        <v>61.596487930563455</v>
      </c>
    </row>
    <row r="6034" spans="1:7" x14ac:dyDescent="0.2">
      <c r="A6034" s="1">
        <v>40461.333333311544</v>
      </c>
      <c r="B6034">
        <v>17</v>
      </c>
      <c r="C6034">
        <v>69.3</v>
      </c>
      <c r="D6034">
        <v>455.76</v>
      </c>
      <c r="E6034">
        <v>0.2</v>
      </c>
      <c r="F6034">
        <v>2.2000000000000002</v>
      </c>
      <c r="G6034" s="3">
        <f t="shared" ref="G6034:G6097" si="2138">B6034+(0.36*(237.7*(((17.271*B6034)/(237.7+B6034))+LN(C6034/100)))/(17.271-(((17.271*B6034)/(237.7+B6034))+LN(C6034/100))))+41.2</f>
        <v>62.280216112096113</v>
      </c>
    </row>
    <row r="6035" spans="1:7" x14ac:dyDescent="0.2">
      <c r="A6035" s="1">
        <v>40461.374999978209</v>
      </c>
      <c r="B6035">
        <v>17.7</v>
      </c>
      <c r="C6035">
        <v>64.400000000000006</v>
      </c>
      <c r="D6035">
        <v>990.72</v>
      </c>
      <c r="E6035">
        <v>0</v>
      </c>
      <c r="F6035">
        <v>2.6</v>
      </c>
      <c r="G6035" s="3">
        <f t="shared" si="2138"/>
        <v>62.821942043158458</v>
      </c>
    </row>
    <row r="6036" spans="1:7" x14ac:dyDescent="0.2">
      <c r="A6036" s="1">
        <v>40461.416666644873</v>
      </c>
      <c r="B6036">
        <v>19</v>
      </c>
      <c r="C6036">
        <v>60.4</v>
      </c>
      <c r="D6036">
        <v>2031.12</v>
      </c>
      <c r="E6036">
        <v>0</v>
      </c>
      <c r="F6036">
        <v>3.2</v>
      </c>
      <c r="G6036" s="3">
        <f t="shared" si="2138"/>
        <v>64.215679139253524</v>
      </c>
    </row>
    <row r="6037" spans="1:7" x14ac:dyDescent="0.2">
      <c r="A6037" s="1">
        <v>40461.458333311537</v>
      </c>
      <c r="B6037">
        <v>18.3</v>
      </c>
      <c r="C6037">
        <v>63.3</v>
      </c>
      <c r="D6037">
        <v>2531.16</v>
      </c>
      <c r="E6037">
        <v>0</v>
      </c>
      <c r="F6037">
        <v>3.7</v>
      </c>
      <c r="G6037" s="3">
        <f t="shared" si="2138"/>
        <v>63.532877252136501</v>
      </c>
    </row>
    <row r="6038" spans="1:7" x14ac:dyDescent="0.2">
      <c r="A6038" s="1">
        <v>40461.499999978201</v>
      </c>
      <c r="B6038">
        <v>19.100000000000001</v>
      </c>
      <c r="C6038">
        <v>60.6</v>
      </c>
      <c r="D6038">
        <v>2658.96</v>
      </c>
      <c r="E6038">
        <v>0</v>
      </c>
      <c r="F6038">
        <v>4.4000000000000004</v>
      </c>
      <c r="G6038" s="3">
        <f t="shared" si="2138"/>
        <v>64.367481438953561</v>
      </c>
    </row>
    <row r="6039" spans="1:7" x14ac:dyDescent="0.2">
      <c r="A6039" s="1">
        <v>40461.541666644865</v>
      </c>
      <c r="B6039">
        <v>19.5</v>
      </c>
      <c r="C6039">
        <v>58.1</v>
      </c>
      <c r="D6039">
        <v>3234.96</v>
      </c>
      <c r="E6039">
        <v>0</v>
      </c>
      <c r="F6039">
        <v>4.3</v>
      </c>
      <c r="G6039" s="3">
        <f t="shared" si="2138"/>
        <v>64.673701288490278</v>
      </c>
    </row>
    <row r="6040" spans="1:7" x14ac:dyDescent="0.2">
      <c r="A6040" s="1">
        <v>40461.58333331153</v>
      </c>
      <c r="B6040">
        <v>15.1</v>
      </c>
      <c r="C6040">
        <v>86.6</v>
      </c>
      <c r="D6040">
        <v>2518.56</v>
      </c>
      <c r="E6040">
        <v>1.2</v>
      </c>
      <c r="F6040">
        <v>4.3</v>
      </c>
      <c r="G6040" s="3">
        <f t="shared" si="2138"/>
        <v>60.936808762888298</v>
      </c>
    </row>
    <row r="6041" spans="1:7" x14ac:dyDescent="0.2">
      <c r="A6041" s="1">
        <v>40461.624999978194</v>
      </c>
      <c r="B6041">
        <v>13.9</v>
      </c>
      <c r="C6041">
        <v>83.2</v>
      </c>
      <c r="D6041">
        <v>1376.64</v>
      </c>
      <c r="E6041">
        <v>0.6</v>
      </c>
      <c r="F6041">
        <v>4.3</v>
      </c>
      <c r="G6041" s="3">
        <f t="shared" si="2138"/>
        <v>59.094410556666482</v>
      </c>
    </row>
    <row r="6042" spans="1:7" x14ac:dyDescent="0.2">
      <c r="A6042" s="1">
        <v>40461.666666644858</v>
      </c>
      <c r="B6042">
        <v>14.6</v>
      </c>
      <c r="C6042">
        <v>75.599999999999994</v>
      </c>
      <c r="D6042">
        <v>838.08</v>
      </c>
      <c r="E6042">
        <v>0.6</v>
      </c>
      <c r="F6042">
        <v>3.9</v>
      </c>
      <c r="G6042" s="3">
        <f t="shared" si="2138"/>
        <v>59.521021987813754</v>
      </c>
    </row>
    <row r="6043" spans="1:7" x14ac:dyDescent="0.2">
      <c r="A6043" s="1">
        <v>40461.708333311522</v>
      </c>
      <c r="B6043">
        <v>14.4</v>
      </c>
      <c r="C6043">
        <v>68.5</v>
      </c>
      <c r="D6043">
        <v>611.28</v>
      </c>
      <c r="E6043">
        <v>0</v>
      </c>
      <c r="F6043">
        <v>3.1</v>
      </c>
      <c r="G6043" s="3">
        <f t="shared" si="2138"/>
        <v>58.723345492804683</v>
      </c>
    </row>
    <row r="6044" spans="1:7" x14ac:dyDescent="0.2">
      <c r="A6044" s="1">
        <v>40461.749999978187</v>
      </c>
      <c r="B6044">
        <v>13.7</v>
      </c>
      <c r="C6044">
        <v>65.2</v>
      </c>
      <c r="D6044">
        <v>253.8</v>
      </c>
      <c r="E6044">
        <v>0</v>
      </c>
      <c r="F6044">
        <v>3.1</v>
      </c>
      <c r="G6044" s="3">
        <f t="shared" si="2138"/>
        <v>57.522021768061705</v>
      </c>
    </row>
    <row r="6045" spans="1:7" x14ac:dyDescent="0.2">
      <c r="A6045" s="1">
        <v>40461.791666644851</v>
      </c>
      <c r="B6045">
        <v>13.5</v>
      </c>
      <c r="C6045">
        <v>66.2</v>
      </c>
      <c r="D6045">
        <v>14.4</v>
      </c>
      <c r="E6045">
        <v>0</v>
      </c>
      <c r="F6045">
        <v>2</v>
      </c>
      <c r="G6045" s="3">
        <f t="shared" si="2138"/>
        <v>57.333704667331972</v>
      </c>
    </row>
    <row r="6046" spans="1:7" x14ac:dyDescent="0.2">
      <c r="A6046" s="1">
        <v>40461.833333311515</v>
      </c>
      <c r="B6046">
        <v>13.3</v>
      </c>
      <c r="C6046">
        <v>59.6</v>
      </c>
      <c r="D6046">
        <v>0</v>
      </c>
      <c r="E6046">
        <v>0</v>
      </c>
      <c r="F6046">
        <v>1.9</v>
      </c>
      <c r="G6046" s="3">
        <f t="shared" si="2138"/>
        <v>56.516612098024495</v>
      </c>
    </row>
    <row r="6047" spans="1:7" x14ac:dyDescent="0.2">
      <c r="A6047" s="1">
        <v>40461.874999978179</v>
      </c>
      <c r="B6047">
        <v>13</v>
      </c>
      <c r="C6047">
        <v>53.4</v>
      </c>
      <c r="D6047">
        <v>0</v>
      </c>
      <c r="E6047">
        <v>0</v>
      </c>
      <c r="F6047">
        <v>1.3</v>
      </c>
      <c r="G6047" s="3">
        <f t="shared" si="2138"/>
        <v>55.549929236434998</v>
      </c>
    </row>
    <row r="6048" spans="1:7" x14ac:dyDescent="0.2">
      <c r="A6048" s="1">
        <v>40461.916666644844</v>
      </c>
      <c r="B6048">
        <v>11.8</v>
      </c>
      <c r="C6048">
        <v>67.5</v>
      </c>
      <c r="D6048">
        <v>0</v>
      </c>
      <c r="E6048">
        <v>0</v>
      </c>
      <c r="F6048">
        <v>1.1000000000000001</v>
      </c>
      <c r="G6048" s="3">
        <f t="shared" si="2138"/>
        <v>55.152515403542459</v>
      </c>
    </row>
    <row r="6049" spans="1:15" x14ac:dyDescent="0.2">
      <c r="A6049" s="1">
        <v>40461.958333311508</v>
      </c>
      <c r="B6049">
        <v>10.199999999999999</v>
      </c>
      <c r="C6049">
        <v>73.599999999999994</v>
      </c>
      <c r="D6049">
        <v>0</v>
      </c>
      <c r="E6049">
        <v>0</v>
      </c>
      <c r="F6049">
        <v>0.5</v>
      </c>
      <c r="G6049" s="3">
        <f t="shared" si="2138"/>
        <v>53.450152899519118</v>
      </c>
    </row>
    <row r="6050" spans="1:15" x14ac:dyDescent="0.2">
      <c r="A6050" s="1">
        <v>40461.999999978172</v>
      </c>
      <c r="B6050">
        <v>8.1999999999999993</v>
      </c>
      <c r="C6050">
        <v>81.2</v>
      </c>
      <c r="D6050">
        <v>0</v>
      </c>
      <c r="E6050">
        <v>0</v>
      </c>
      <c r="F6050">
        <v>0.5</v>
      </c>
      <c r="G6050" s="3">
        <f t="shared" si="2138"/>
        <v>51.261352759657925</v>
      </c>
      <c r="H6050" s="1">
        <f t="shared" ref="H6050" si="2139">A6050</f>
        <v>40461.999999978172</v>
      </c>
      <c r="I6050" s="3">
        <f t="shared" ref="I6050" si="2140">AVERAGE(B6050:B6073)</f>
        <v>12.375</v>
      </c>
      <c r="J6050" s="3">
        <f t="shared" ref="J6050" si="2141">STDEV(B6050:B6073)</f>
        <v>4.5506091326613474</v>
      </c>
      <c r="K6050" s="3">
        <f t="shared" ref="K6050" si="2142">AVERAGE(C6050:C6073)</f>
        <v>66.937500000000014</v>
      </c>
      <c r="L6050" s="3">
        <f t="shared" ref="L6050" si="2143">AVERAGE(D6057:D6069)</f>
        <v>1712.7692307692307</v>
      </c>
      <c r="M6050" s="3">
        <f t="shared" ref="M6050" si="2144">SUM(E6050:E6073)</f>
        <v>0</v>
      </c>
      <c r="N6050" s="3">
        <f t="shared" ref="N6050" si="2145">AVERAGE(F6050:F6073)</f>
        <v>1.3166666666666669</v>
      </c>
      <c r="O6050" s="3">
        <f t="shared" ref="O6050" si="2146">AVERAGE(G6050:G6073)</f>
        <v>55.644727247252398</v>
      </c>
    </row>
    <row r="6051" spans="1:15" x14ac:dyDescent="0.2">
      <c r="A6051" s="1">
        <v>40462.041666644836</v>
      </c>
      <c r="B6051">
        <v>7.2</v>
      </c>
      <c r="C6051">
        <v>88.1</v>
      </c>
      <c r="D6051">
        <v>0</v>
      </c>
      <c r="E6051">
        <v>0</v>
      </c>
      <c r="F6051">
        <v>0.5</v>
      </c>
      <c r="G6051" s="3">
        <f t="shared" si="2138"/>
        <v>50.330649188162511</v>
      </c>
    </row>
    <row r="6052" spans="1:15" x14ac:dyDescent="0.2">
      <c r="A6052" s="1">
        <v>40462.083333311501</v>
      </c>
      <c r="B6052">
        <v>6.9</v>
      </c>
      <c r="C6052">
        <v>88.1</v>
      </c>
      <c r="D6052">
        <v>0.36</v>
      </c>
      <c r="E6052">
        <v>0</v>
      </c>
      <c r="F6052">
        <v>0.4</v>
      </c>
      <c r="G6052" s="3">
        <f t="shared" si="2138"/>
        <v>49.924262429330156</v>
      </c>
    </row>
    <row r="6053" spans="1:15" x14ac:dyDescent="0.2">
      <c r="A6053" s="1">
        <v>40462.124999978165</v>
      </c>
      <c r="B6053">
        <v>6.5</v>
      </c>
      <c r="C6053">
        <v>90.2</v>
      </c>
      <c r="D6053">
        <v>0.36</v>
      </c>
      <c r="E6053">
        <v>0</v>
      </c>
      <c r="F6053">
        <v>0.4</v>
      </c>
      <c r="G6053" s="3">
        <f t="shared" si="2138"/>
        <v>49.503930461187615</v>
      </c>
    </row>
    <row r="6054" spans="1:15" x14ac:dyDescent="0.2">
      <c r="A6054" s="1">
        <v>40462.166666644829</v>
      </c>
      <c r="B6054">
        <v>7.6</v>
      </c>
      <c r="C6054">
        <v>90.5</v>
      </c>
      <c r="D6054">
        <v>0.36</v>
      </c>
      <c r="E6054">
        <v>0</v>
      </c>
      <c r="F6054">
        <v>0.5</v>
      </c>
      <c r="G6054" s="3">
        <f t="shared" si="2138"/>
        <v>51.012414844465745</v>
      </c>
    </row>
    <row r="6055" spans="1:15" x14ac:dyDescent="0.2">
      <c r="A6055" s="1">
        <v>40462.208333311493</v>
      </c>
      <c r="B6055">
        <v>6.4</v>
      </c>
      <c r="C6055">
        <v>89.1</v>
      </c>
      <c r="D6055">
        <v>0.36</v>
      </c>
      <c r="E6055">
        <v>0</v>
      </c>
      <c r="F6055">
        <v>0.5</v>
      </c>
      <c r="G6055" s="3">
        <f t="shared" si="2138"/>
        <v>49.305081163283205</v>
      </c>
    </row>
    <row r="6056" spans="1:15" x14ac:dyDescent="0.2">
      <c r="A6056" s="1">
        <v>40462.249999978158</v>
      </c>
      <c r="B6056">
        <v>6.2</v>
      </c>
      <c r="C6056">
        <v>91.3</v>
      </c>
      <c r="D6056">
        <v>19.440000000000001</v>
      </c>
      <c r="E6056">
        <v>0</v>
      </c>
      <c r="F6056">
        <v>0.5</v>
      </c>
      <c r="G6056" s="3">
        <f t="shared" si="2138"/>
        <v>49.159750766491328</v>
      </c>
    </row>
    <row r="6057" spans="1:15" x14ac:dyDescent="0.2">
      <c r="A6057" s="1">
        <v>40462.291666644822</v>
      </c>
      <c r="B6057">
        <v>7.8</v>
      </c>
      <c r="C6057">
        <v>86</v>
      </c>
      <c r="D6057">
        <v>239.04</v>
      </c>
      <c r="E6057">
        <v>0</v>
      </c>
      <c r="F6057">
        <v>0.5</v>
      </c>
      <c r="G6057" s="3">
        <f t="shared" si="2138"/>
        <v>51.01800085969213</v>
      </c>
    </row>
    <row r="6058" spans="1:15" x14ac:dyDescent="0.2">
      <c r="A6058" s="1">
        <v>40462.333333311486</v>
      </c>
      <c r="B6058">
        <v>11.7</v>
      </c>
      <c r="C6058">
        <v>66.599999999999994</v>
      </c>
      <c r="D6058">
        <v>871.92</v>
      </c>
      <c r="E6058">
        <v>0</v>
      </c>
      <c r="F6058">
        <v>0.8</v>
      </c>
      <c r="G6058" s="3">
        <f t="shared" si="2138"/>
        <v>54.948391019103958</v>
      </c>
    </row>
    <row r="6059" spans="1:15" x14ac:dyDescent="0.2">
      <c r="A6059" s="1">
        <v>40462.37499997815</v>
      </c>
      <c r="B6059">
        <v>14.1</v>
      </c>
      <c r="C6059">
        <v>54.2</v>
      </c>
      <c r="D6059">
        <v>1614.96</v>
      </c>
      <c r="E6059">
        <v>0</v>
      </c>
      <c r="F6059">
        <v>0.6</v>
      </c>
      <c r="G6059" s="3">
        <f t="shared" si="2138"/>
        <v>57.093916780986056</v>
      </c>
    </row>
    <row r="6060" spans="1:15" x14ac:dyDescent="0.2">
      <c r="A6060" s="1">
        <v>40462.416666644815</v>
      </c>
      <c r="B6060">
        <v>16</v>
      </c>
      <c r="C6060">
        <v>55.2</v>
      </c>
      <c r="D6060">
        <v>2428.92</v>
      </c>
      <c r="E6060">
        <v>0</v>
      </c>
      <c r="F6060">
        <v>2</v>
      </c>
      <c r="G6060" s="3">
        <f t="shared" si="2138"/>
        <v>59.725010277951604</v>
      </c>
    </row>
    <row r="6061" spans="1:15" x14ac:dyDescent="0.2">
      <c r="A6061" s="1">
        <v>40462.458333311479</v>
      </c>
      <c r="B6061">
        <v>17.7</v>
      </c>
      <c r="C6061">
        <v>46.4</v>
      </c>
      <c r="D6061">
        <v>3211.56</v>
      </c>
      <c r="E6061">
        <v>0</v>
      </c>
      <c r="F6061">
        <v>2.2999999999999998</v>
      </c>
      <c r="G6061" s="3">
        <f t="shared" si="2138"/>
        <v>61.080017614127577</v>
      </c>
    </row>
    <row r="6062" spans="1:15" x14ac:dyDescent="0.2">
      <c r="A6062" s="1">
        <v>40462.499999978143</v>
      </c>
      <c r="B6062">
        <v>17.600000000000001</v>
      </c>
      <c r="C6062">
        <v>44.8</v>
      </c>
      <c r="D6062">
        <v>2936.52</v>
      </c>
      <c r="E6062">
        <v>0</v>
      </c>
      <c r="F6062">
        <v>2.1</v>
      </c>
      <c r="G6062" s="3">
        <f t="shared" si="2138"/>
        <v>60.764903955501929</v>
      </c>
    </row>
    <row r="6063" spans="1:15" x14ac:dyDescent="0.2">
      <c r="A6063" s="1">
        <v>40462.541666644807</v>
      </c>
      <c r="B6063">
        <v>18.8</v>
      </c>
      <c r="C6063">
        <v>43.5</v>
      </c>
      <c r="D6063">
        <v>2210.7600000000002</v>
      </c>
      <c r="E6063">
        <v>0</v>
      </c>
      <c r="F6063">
        <v>1.9</v>
      </c>
      <c r="G6063" s="3">
        <f t="shared" si="2138"/>
        <v>62.202923500286644</v>
      </c>
    </row>
    <row r="6064" spans="1:15" x14ac:dyDescent="0.2">
      <c r="A6064" s="1">
        <v>40462.583333311472</v>
      </c>
      <c r="B6064">
        <v>17.600000000000001</v>
      </c>
      <c r="C6064">
        <v>48.3</v>
      </c>
      <c r="D6064">
        <v>1852.2</v>
      </c>
      <c r="E6064">
        <v>0</v>
      </c>
      <c r="F6064">
        <v>2.5</v>
      </c>
      <c r="G6064" s="3">
        <f t="shared" si="2138"/>
        <v>61.156668921398165</v>
      </c>
    </row>
    <row r="6065" spans="1:15" x14ac:dyDescent="0.2">
      <c r="A6065" s="1">
        <v>40462.624999978136</v>
      </c>
      <c r="B6065">
        <v>18.3</v>
      </c>
      <c r="C6065">
        <v>43.5</v>
      </c>
      <c r="D6065">
        <v>2816.64</v>
      </c>
      <c r="E6065">
        <v>0</v>
      </c>
      <c r="F6065">
        <v>3.1</v>
      </c>
      <c r="G6065" s="3">
        <f t="shared" si="2138"/>
        <v>61.540265458793996</v>
      </c>
    </row>
    <row r="6066" spans="1:15" x14ac:dyDescent="0.2">
      <c r="A6066" s="1">
        <v>40462.6666666448</v>
      </c>
      <c r="B6066">
        <v>17.600000000000001</v>
      </c>
      <c r="C6066">
        <v>38.9</v>
      </c>
      <c r="D6066">
        <v>2144.16</v>
      </c>
      <c r="E6066">
        <v>0</v>
      </c>
      <c r="F6066">
        <v>3.1</v>
      </c>
      <c r="G6066" s="3">
        <f t="shared" si="2138"/>
        <v>60.038809310973406</v>
      </c>
    </row>
    <row r="6067" spans="1:15" x14ac:dyDescent="0.2">
      <c r="A6067" s="1">
        <v>40462.708333311464</v>
      </c>
      <c r="B6067">
        <v>17.100000000000001</v>
      </c>
      <c r="C6067">
        <v>44.7</v>
      </c>
      <c r="D6067">
        <v>1362.6</v>
      </c>
      <c r="E6067">
        <v>0</v>
      </c>
      <c r="F6067">
        <v>3.1</v>
      </c>
      <c r="G6067" s="3">
        <f t="shared" si="2138"/>
        <v>60.090061543504916</v>
      </c>
    </row>
    <row r="6068" spans="1:15" x14ac:dyDescent="0.2">
      <c r="A6068" s="1">
        <v>40462.749999978128</v>
      </c>
      <c r="B6068">
        <v>15.2</v>
      </c>
      <c r="C6068">
        <v>53.6</v>
      </c>
      <c r="D6068">
        <v>551.52</v>
      </c>
      <c r="E6068">
        <v>0</v>
      </c>
      <c r="F6068">
        <v>2.8</v>
      </c>
      <c r="G6068" s="3">
        <f t="shared" si="2138"/>
        <v>58.503763831670526</v>
      </c>
    </row>
    <row r="6069" spans="1:15" x14ac:dyDescent="0.2">
      <c r="A6069" s="1">
        <v>40462.791666644793</v>
      </c>
      <c r="B6069">
        <v>14</v>
      </c>
      <c r="C6069">
        <v>62.8</v>
      </c>
      <c r="D6069">
        <v>25.2</v>
      </c>
      <c r="E6069">
        <v>0</v>
      </c>
      <c r="F6069">
        <v>1.6</v>
      </c>
      <c r="G6069" s="3">
        <f t="shared" si="2138"/>
        <v>57.727175217704499</v>
      </c>
    </row>
    <row r="6070" spans="1:15" x14ac:dyDescent="0.2">
      <c r="A6070" s="1">
        <v>40462.833333311457</v>
      </c>
      <c r="B6070">
        <v>12.9</v>
      </c>
      <c r="C6070">
        <v>68.900000000000006</v>
      </c>
      <c r="D6070">
        <v>0</v>
      </c>
      <c r="E6070">
        <v>0</v>
      </c>
      <c r="F6070">
        <v>0.5</v>
      </c>
      <c r="G6070" s="3">
        <f t="shared" si="2138"/>
        <v>56.738163019075003</v>
      </c>
    </row>
    <row r="6071" spans="1:15" x14ac:dyDescent="0.2">
      <c r="A6071" s="1">
        <v>40462.874999978121</v>
      </c>
      <c r="B6071">
        <v>12</v>
      </c>
      <c r="C6071">
        <v>70.8</v>
      </c>
      <c r="D6071">
        <v>0</v>
      </c>
      <c r="E6071">
        <v>0</v>
      </c>
      <c r="F6071">
        <v>0.5</v>
      </c>
      <c r="G6071" s="3">
        <f t="shared" si="2138"/>
        <v>55.670831345202757</v>
      </c>
    </row>
    <row r="6072" spans="1:15" x14ac:dyDescent="0.2">
      <c r="A6072" s="1">
        <v>40462.916666644785</v>
      </c>
      <c r="B6072">
        <v>10.1</v>
      </c>
      <c r="C6072">
        <v>79.400000000000006</v>
      </c>
      <c r="D6072">
        <v>0</v>
      </c>
      <c r="E6072">
        <v>0</v>
      </c>
      <c r="F6072">
        <v>0.4</v>
      </c>
      <c r="G6072" s="3">
        <f t="shared" si="2138"/>
        <v>53.710967029090774</v>
      </c>
    </row>
    <row r="6073" spans="1:15" x14ac:dyDescent="0.2">
      <c r="A6073" s="1">
        <v>40462.95833331145</v>
      </c>
      <c r="B6073">
        <v>9.5</v>
      </c>
      <c r="C6073">
        <v>80.400000000000006</v>
      </c>
      <c r="D6073">
        <v>0.36</v>
      </c>
      <c r="E6073">
        <v>0</v>
      </c>
      <c r="F6073">
        <v>0.5</v>
      </c>
      <c r="G6073" s="3">
        <f t="shared" si="2138"/>
        <v>52.966142636415</v>
      </c>
    </row>
    <row r="6074" spans="1:15" x14ac:dyDescent="0.2">
      <c r="A6074" s="1">
        <v>40462.999999978114</v>
      </c>
      <c r="B6074">
        <v>7.5</v>
      </c>
      <c r="C6074">
        <v>88.9</v>
      </c>
      <c r="D6074">
        <v>-0.36</v>
      </c>
      <c r="E6074">
        <v>0</v>
      </c>
      <c r="F6074">
        <v>0.4</v>
      </c>
      <c r="G6074" s="3">
        <f t="shared" si="2138"/>
        <v>50.784005128781587</v>
      </c>
      <c r="H6074" s="1">
        <f t="shared" ref="H6074" si="2147">A6074</f>
        <v>40462.999999978114</v>
      </c>
      <c r="I6074" s="3">
        <f t="shared" ref="I6074" si="2148">AVERAGE(B6074:B6097)</f>
        <v>14.608333333333333</v>
      </c>
      <c r="J6074" s="3">
        <f t="shared" ref="J6074" si="2149">STDEV(B6074:B6097)</f>
        <v>5.6055032482968663</v>
      </c>
      <c r="K6074" s="3">
        <f t="shared" ref="K6074" si="2150">AVERAGE(C6074:C6097)</f>
        <v>65.266666666666666</v>
      </c>
      <c r="L6074" s="3">
        <f t="shared" ref="L6074" si="2151">AVERAGE(D6081:D6093)</f>
        <v>2061.3876923076919</v>
      </c>
      <c r="M6074" s="3">
        <f t="shared" ref="M6074" si="2152">SUM(E6074:E6097)</f>
        <v>0</v>
      </c>
      <c r="N6074" s="3">
        <f t="shared" ref="N6074" si="2153">AVERAGE(F6074:F6097)</f>
        <v>1.7416666666666665</v>
      </c>
      <c r="O6074" s="3">
        <f t="shared" ref="O6074" si="2154">AVERAGE(G6074:G6097)</f>
        <v>58.448560081008871</v>
      </c>
    </row>
    <row r="6075" spans="1:15" x14ac:dyDescent="0.2">
      <c r="A6075" s="1">
        <v>40463.041666644778</v>
      </c>
      <c r="B6075">
        <v>6.7</v>
      </c>
      <c r="C6075">
        <v>91.9</v>
      </c>
      <c r="D6075">
        <v>-0.36</v>
      </c>
      <c r="E6075">
        <v>0</v>
      </c>
      <c r="F6075">
        <v>0.4</v>
      </c>
      <c r="G6075" s="3">
        <f t="shared" si="2138"/>
        <v>49.871771710399585</v>
      </c>
    </row>
    <row r="6076" spans="1:15" x14ac:dyDescent="0.2">
      <c r="A6076" s="1">
        <v>40463.083333311442</v>
      </c>
      <c r="B6076">
        <v>5.9</v>
      </c>
      <c r="C6076">
        <v>93.7</v>
      </c>
      <c r="D6076">
        <v>0.36</v>
      </c>
      <c r="E6076">
        <v>0</v>
      </c>
      <c r="F6076">
        <v>0.4</v>
      </c>
      <c r="G6076" s="3">
        <f t="shared" si="2138"/>
        <v>48.886688725210256</v>
      </c>
    </row>
    <row r="6077" spans="1:15" x14ac:dyDescent="0.2">
      <c r="A6077" s="1">
        <v>40463.124999978107</v>
      </c>
      <c r="B6077">
        <v>4.9000000000000004</v>
      </c>
      <c r="C6077">
        <v>94.9</v>
      </c>
      <c r="D6077">
        <v>0.72</v>
      </c>
      <c r="E6077">
        <v>0</v>
      </c>
      <c r="F6077">
        <v>0.5</v>
      </c>
      <c r="G6077" s="3">
        <f t="shared" si="2138"/>
        <v>47.594670729325088</v>
      </c>
    </row>
    <row r="6078" spans="1:15" x14ac:dyDescent="0.2">
      <c r="A6078" s="1">
        <v>40463.166666644771</v>
      </c>
      <c r="B6078">
        <v>8.6999999999999993</v>
      </c>
      <c r="C6078">
        <v>82.7</v>
      </c>
      <c r="D6078">
        <v>0.72</v>
      </c>
      <c r="E6078">
        <v>0</v>
      </c>
      <c r="F6078">
        <v>0.9</v>
      </c>
      <c r="G6078" s="3">
        <f t="shared" si="2138"/>
        <v>52.032104556161222</v>
      </c>
    </row>
    <row r="6079" spans="1:15" x14ac:dyDescent="0.2">
      <c r="A6079" s="1">
        <v>40463.208333311435</v>
      </c>
      <c r="B6079">
        <v>8.5</v>
      </c>
      <c r="C6079">
        <v>80.599999999999994</v>
      </c>
      <c r="D6079">
        <v>0.72</v>
      </c>
      <c r="E6079">
        <v>0</v>
      </c>
      <c r="F6079">
        <v>1.4</v>
      </c>
      <c r="G6079" s="3">
        <f t="shared" si="2138"/>
        <v>51.628267993903378</v>
      </c>
    </row>
    <row r="6080" spans="1:15" x14ac:dyDescent="0.2">
      <c r="A6080" s="1">
        <v>40463.249999978099</v>
      </c>
      <c r="B6080">
        <v>8.9</v>
      </c>
      <c r="C6080">
        <v>80.599999999999994</v>
      </c>
      <c r="D6080">
        <v>15.12</v>
      </c>
      <c r="E6080">
        <v>0</v>
      </c>
      <c r="F6080">
        <v>1.4</v>
      </c>
      <c r="G6080" s="3">
        <f t="shared" si="2138"/>
        <v>52.168611121312836</v>
      </c>
    </row>
    <row r="6081" spans="1:7" x14ac:dyDescent="0.2">
      <c r="A6081" s="1">
        <v>40463.291666644764</v>
      </c>
      <c r="B6081">
        <v>11.8</v>
      </c>
      <c r="C6081">
        <v>72.2</v>
      </c>
      <c r="D6081">
        <v>478.08</v>
      </c>
      <c r="E6081">
        <v>0</v>
      </c>
      <c r="F6081">
        <v>1.3</v>
      </c>
      <c r="G6081" s="3">
        <f t="shared" si="2138"/>
        <v>55.504421554442402</v>
      </c>
    </row>
    <row r="6082" spans="1:7" x14ac:dyDescent="0.2">
      <c r="A6082" s="1">
        <v>40463.333333311428</v>
      </c>
      <c r="B6082">
        <v>15</v>
      </c>
      <c r="C6082">
        <v>59.4</v>
      </c>
      <c r="D6082">
        <v>1281.96</v>
      </c>
      <c r="E6082">
        <v>0</v>
      </c>
      <c r="F6082">
        <v>0.9</v>
      </c>
      <c r="G6082" s="3">
        <f t="shared" si="2138"/>
        <v>58.773852830825696</v>
      </c>
    </row>
    <row r="6083" spans="1:7" x14ac:dyDescent="0.2">
      <c r="A6083" s="1">
        <v>40463.374999978092</v>
      </c>
      <c r="B6083">
        <v>17.100000000000001</v>
      </c>
      <c r="C6083">
        <v>51.6</v>
      </c>
      <c r="D6083">
        <v>2058.48</v>
      </c>
      <c r="E6083">
        <v>0</v>
      </c>
      <c r="F6083">
        <v>2.6</v>
      </c>
      <c r="G6083" s="3">
        <f t="shared" si="2138"/>
        <v>60.837706008175729</v>
      </c>
    </row>
    <row r="6084" spans="1:7" x14ac:dyDescent="0.2">
      <c r="A6084" s="1">
        <v>40463.416666644756</v>
      </c>
      <c r="B6084">
        <v>19.3</v>
      </c>
      <c r="C6084">
        <v>42.7</v>
      </c>
      <c r="D6084">
        <v>2712.6</v>
      </c>
      <c r="E6084">
        <v>0</v>
      </c>
      <c r="F6084">
        <v>2.2000000000000002</v>
      </c>
      <c r="G6084" s="3">
        <f t="shared" si="2138"/>
        <v>62.768533751031001</v>
      </c>
    </row>
    <row r="6085" spans="1:7" x14ac:dyDescent="0.2">
      <c r="A6085" s="1">
        <v>40463.458333311421</v>
      </c>
      <c r="B6085">
        <v>21.2</v>
      </c>
      <c r="C6085">
        <v>36</v>
      </c>
      <c r="D6085">
        <v>3192.84</v>
      </c>
      <c r="E6085">
        <v>0</v>
      </c>
      <c r="F6085">
        <v>2</v>
      </c>
      <c r="G6085" s="3">
        <f t="shared" si="2138"/>
        <v>64.390358259684888</v>
      </c>
    </row>
    <row r="6086" spans="1:7" x14ac:dyDescent="0.2">
      <c r="A6086" s="1">
        <v>40463.499999978085</v>
      </c>
      <c r="B6086">
        <v>22.5</v>
      </c>
      <c r="C6086">
        <v>31.9</v>
      </c>
      <c r="D6086">
        <v>3499.56</v>
      </c>
      <c r="E6086">
        <v>0</v>
      </c>
      <c r="F6086">
        <v>1.7</v>
      </c>
      <c r="G6086" s="3">
        <f t="shared" si="2138"/>
        <v>65.474610324798448</v>
      </c>
    </row>
    <row r="6087" spans="1:7" x14ac:dyDescent="0.2">
      <c r="A6087" s="1">
        <v>40463.541666644749</v>
      </c>
      <c r="B6087">
        <v>21.8</v>
      </c>
      <c r="C6087">
        <v>36.4</v>
      </c>
      <c r="D6087">
        <v>3475.08</v>
      </c>
      <c r="E6087">
        <v>0</v>
      </c>
      <c r="F6087">
        <v>1.9</v>
      </c>
      <c r="G6087" s="3">
        <f t="shared" si="2138"/>
        <v>65.238586266828577</v>
      </c>
    </row>
    <row r="6088" spans="1:7" x14ac:dyDescent="0.2">
      <c r="A6088" s="1">
        <v>40463.583333311413</v>
      </c>
      <c r="B6088">
        <v>20.9</v>
      </c>
      <c r="C6088">
        <v>46.4</v>
      </c>
      <c r="D6088">
        <v>3224.16</v>
      </c>
      <c r="E6088">
        <v>0</v>
      </c>
      <c r="F6088">
        <v>3.7</v>
      </c>
      <c r="G6088" s="3">
        <f t="shared" si="2138"/>
        <v>65.328767420657044</v>
      </c>
    </row>
    <row r="6089" spans="1:7" x14ac:dyDescent="0.2">
      <c r="A6089" s="1">
        <v>40463.624999978078</v>
      </c>
      <c r="B6089">
        <v>20.7</v>
      </c>
      <c r="C6089">
        <v>45.3</v>
      </c>
      <c r="D6089">
        <v>2778.12</v>
      </c>
      <c r="E6089">
        <v>0</v>
      </c>
      <c r="F6089">
        <v>3.8</v>
      </c>
      <c r="G6089" s="3">
        <f t="shared" si="2138"/>
        <v>64.935614036868628</v>
      </c>
    </row>
    <row r="6090" spans="1:7" x14ac:dyDescent="0.2">
      <c r="A6090" s="1">
        <v>40463.666666644742</v>
      </c>
      <c r="B6090">
        <v>19.5</v>
      </c>
      <c r="C6090">
        <v>49.5</v>
      </c>
      <c r="D6090">
        <v>2139.12</v>
      </c>
      <c r="E6090">
        <v>0</v>
      </c>
      <c r="F6090">
        <v>3.7</v>
      </c>
      <c r="G6090" s="3">
        <f t="shared" si="2138"/>
        <v>63.812927743235917</v>
      </c>
    </row>
    <row r="6091" spans="1:7" x14ac:dyDescent="0.2">
      <c r="A6091" s="1">
        <v>40463.708333311406</v>
      </c>
      <c r="B6091">
        <v>19.100000000000001</v>
      </c>
      <c r="C6091">
        <v>53.3</v>
      </c>
      <c r="D6091">
        <v>1369.08</v>
      </c>
      <c r="E6091">
        <v>0</v>
      </c>
      <c r="F6091">
        <v>3.8</v>
      </c>
      <c r="G6091" s="3">
        <f t="shared" si="2138"/>
        <v>63.675002880908593</v>
      </c>
    </row>
    <row r="6092" spans="1:7" x14ac:dyDescent="0.2">
      <c r="A6092" s="1">
        <v>40463.74999997807</v>
      </c>
      <c r="B6092">
        <v>17.8</v>
      </c>
      <c r="C6092">
        <v>58.3</v>
      </c>
      <c r="D6092">
        <v>559.79999999999995</v>
      </c>
      <c r="E6092">
        <v>0</v>
      </c>
      <c r="F6092">
        <v>2.6</v>
      </c>
      <c r="G6092" s="3">
        <f t="shared" si="2138"/>
        <v>62.419594769230628</v>
      </c>
    </row>
    <row r="6093" spans="1:7" x14ac:dyDescent="0.2">
      <c r="A6093" s="1">
        <v>40463.791666644735</v>
      </c>
      <c r="B6093">
        <v>16.3</v>
      </c>
      <c r="C6093">
        <v>64.5</v>
      </c>
      <c r="D6093">
        <v>29.16</v>
      </c>
      <c r="E6093">
        <v>0</v>
      </c>
      <c r="F6093">
        <v>1.8</v>
      </c>
      <c r="G6093" s="3">
        <f t="shared" si="2138"/>
        <v>60.952694582938513</v>
      </c>
    </row>
    <row r="6094" spans="1:7" x14ac:dyDescent="0.2">
      <c r="A6094" s="1">
        <v>40463.833333311399</v>
      </c>
      <c r="B6094">
        <v>15.5</v>
      </c>
      <c r="C6094">
        <v>69.099999999999994</v>
      </c>
      <c r="D6094">
        <v>0</v>
      </c>
      <c r="E6094">
        <v>0</v>
      </c>
      <c r="F6094">
        <v>1</v>
      </c>
      <c r="G6094" s="3">
        <f t="shared" si="2138"/>
        <v>60.248372187239802</v>
      </c>
    </row>
    <row r="6095" spans="1:7" x14ac:dyDescent="0.2">
      <c r="A6095" s="1">
        <v>40463.874999978063</v>
      </c>
      <c r="B6095">
        <v>14.9</v>
      </c>
      <c r="C6095">
        <v>74.2</v>
      </c>
      <c r="D6095">
        <v>0</v>
      </c>
      <c r="E6095">
        <v>0</v>
      </c>
      <c r="F6095">
        <v>1.2</v>
      </c>
      <c r="G6095" s="3">
        <f t="shared" si="2138"/>
        <v>59.824435868894142</v>
      </c>
    </row>
    <row r="6096" spans="1:7" x14ac:dyDescent="0.2">
      <c r="A6096" s="1">
        <v>40463.916666644727</v>
      </c>
      <c r="B6096">
        <v>13.9</v>
      </c>
      <c r="C6096">
        <v>78.400000000000006</v>
      </c>
      <c r="D6096">
        <v>-0.36</v>
      </c>
      <c r="E6096">
        <v>0</v>
      </c>
      <c r="F6096">
        <v>1.3</v>
      </c>
      <c r="G6096" s="3">
        <f t="shared" si="2138"/>
        <v>58.773016660297671</v>
      </c>
    </row>
    <row r="6097" spans="1:15" x14ac:dyDescent="0.2">
      <c r="A6097" s="1">
        <v>40463.958333311391</v>
      </c>
      <c r="B6097">
        <v>12.2</v>
      </c>
      <c r="C6097">
        <v>83.9</v>
      </c>
      <c r="D6097">
        <v>0</v>
      </c>
      <c r="E6097">
        <v>0</v>
      </c>
      <c r="F6097">
        <v>0.9</v>
      </c>
      <c r="G6097" s="3">
        <f t="shared" si="2138"/>
        <v>56.8408268330613</v>
      </c>
    </row>
    <row r="6098" spans="1:15" x14ac:dyDescent="0.2">
      <c r="A6098" s="1">
        <v>40463.999999978056</v>
      </c>
      <c r="B6098">
        <v>12</v>
      </c>
      <c r="C6098">
        <v>82.7</v>
      </c>
      <c r="D6098">
        <v>0.36</v>
      </c>
      <c r="E6098">
        <v>0</v>
      </c>
      <c r="F6098">
        <v>1.5</v>
      </c>
      <c r="G6098" s="3">
        <f t="shared" ref="G6098:G6161" si="2155">B6098+(0.36*(237.7*(((17.271*B6098)/(237.7+B6098))+LN(C6098/100)))/(17.271-(((17.271*B6098)/(237.7+B6098))+LN(C6098/100))))+41.2</f>
        <v>56.493297291773125</v>
      </c>
      <c r="H6098" s="1">
        <f t="shared" ref="H6098" si="2156">A6098</f>
        <v>40463.999999978056</v>
      </c>
      <c r="I6098" s="3">
        <f t="shared" ref="I6098" si="2157">AVERAGE(B6098:B6121)</f>
        <v>15.054166666666665</v>
      </c>
      <c r="J6098" s="3">
        <f t="shared" ref="J6098" si="2158">STDEV(B6098:B6121)</f>
        <v>4.3503102504720674</v>
      </c>
      <c r="K6098" s="3">
        <f t="shared" ref="K6098" si="2159">AVERAGE(C6098:C6121)</f>
        <v>69.345833333333317</v>
      </c>
      <c r="L6098" s="3">
        <f t="shared" ref="L6098" si="2160">AVERAGE(D6105:D6117)</f>
        <v>2074.2923076923075</v>
      </c>
      <c r="M6098" s="3">
        <f t="shared" ref="M6098" si="2161">SUM(E6098:E6121)</f>
        <v>0</v>
      </c>
      <c r="N6098" s="3">
        <f t="shared" ref="N6098" si="2162">AVERAGE(F6098:F6121)</f>
        <v>2.1208333333333331</v>
      </c>
      <c r="O6098" s="3">
        <f t="shared" ref="O6098" si="2163">AVERAGE(G6098:G6121)</f>
        <v>59.521543461448033</v>
      </c>
    </row>
    <row r="6099" spans="1:15" x14ac:dyDescent="0.2">
      <c r="A6099" s="1">
        <v>40464.04166664472</v>
      </c>
      <c r="B6099">
        <v>11</v>
      </c>
      <c r="C6099">
        <v>85.2</v>
      </c>
      <c r="D6099">
        <v>0</v>
      </c>
      <c r="E6099">
        <v>0</v>
      </c>
      <c r="F6099">
        <v>1.3</v>
      </c>
      <c r="G6099" s="3">
        <f t="shared" si="2155"/>
        <v>55.299617551403486</v>
      </c>
    </row>
    <row r="6100" spans="1:15" x14ac:dyDescent="0.2">
      <c r="A6100" s="1">
        <v>40464.083333311384</v>
      </c>
      <c r="B6100">
        <v>10.5</v>
      </c>
      <c r="C6100">
        <v>86.5</v>
      </c>
      <c r="D6100">
        <v>0.36</v>
      </c>
      <c r="E6100">
        <v>0</v>
      </c>
      <c r="F6100">
        <v>0.9</v>
      </c>
      <c r="G6100" s="3">
        <f t="shared" si="2155"/>
        <v>54.703371577894409</v>
      </c>
    </row>
    <row r="6101" spans="1:15" x14ac:dyDescent="0.2">
      <c r="A6101" s="1">
        <v>40464.124999978048</v>
      </c>
      <c r="B6101">
        <v>9.3000000000000007</v>
      </c>
      <c r="C6101">
        <v>87.8</v>
      </c>
      <c r="D6101">
        <v>0</v>
      </c>
      <c r="E6101">
        <v>0</v>
      </c>
      <c r="F6101">
        <v>0.8</v>
      </c>
      <c r="G6101" s="3">
        <f t="shared" si="2155"/>
        <v>53.157331633313312</v>
      </c>
    </row>
    <row r="6102" spans="1:15" x14ac:dyDescent="0.2">
      <c r="A6102" s="1">
        <v>40464.166666644713</v>
      </c>
      <c r="B6102">
        <v>9</v>
      </c>
      <c r="C6102">
        <v>87.1</v>
      </c>
      <c r="D6102">
        <v>0</v>
      </c>
      <c r="E6102">
        <v>0</v>
      </c>
      <c r="F6102">
        <v>1</v>
      </c>
      <c r="G6102" s="3">
        <f t="shared" si="2155"/>
        <v>52.708961851160552</v>
      </c>
    </row>
    <row r="6103" spans="1:15" x14ac:dyDescent="0.2">
      <c r="A6103" s="1">
        <v>40464.208333311377</v>
      </c>
      <c r="B6103">
        <v>8.3000000000000007</v>
      </c>
      <c r="C6103">
        <v>87.5</v>
      </c>
      <c r="D6103">
        <v>0</v>
      </c>
      <c r="E6103">
        <v>0</v>
      </c>
      <c r="F6103">
        <v>0.8</v>
      </c>
      <c r="G6103" s="3">
        <f t="shared" si="2155"/>
        <v>51.785011459158653</v>
      </c>
    </row>
    <row r="6104" spans="1:15" x14ac:dyDescent="0.2">
      <c r="A6104" s="1">
        <v>40464.249999978041</v>
      </c>
      <c r="B6104">
        <v>6.7</v>
      </c>
      <c r="C6104">
        <v>91.2</v>
      </c>
      <c r="D6104">
        <v>16.920000000000002</v>
      </c>
      <c r="E6104">
        <v>0</v>
      </c>
      <c r="F6104">
        <v>0.5</v>
      </c>
      <c r="G6104" s="3">
        <f t="shared" si="2155"/>
        <v>49.832139664386688</v>
      </c>
    </row>
    <row r="6105" spans="1:15" x14ac:dyDescent="0.2">
      <c r="A6105" s="1">
        <v>40464.291666644705</v>
      </c>
      <c r="B6105">
        <v>11.8</v>
      </c>
      <c r="C6105">
        <v>76.8</v>
      </c>
      <c r="D6105">
        <v>538.55999999999995</v>
      </c>
      <c r="E6105">
        <v>0</v>
      </c>
      <c r="F6105">
        <v>0.7</v>
      </c>
      <c r="G6105" s="3">
        <f t="shared" si="2155"/>
        <v>55.829816856444282</v>
      </c>
    </row>
    <row r="6106" spans="1:15" x14ac:dyDescent="0.2">
      <c r="A6106" s="1">
        <v>40464.33333331137</v>
      </c>
      <c r="B6106">
        <v>14.8</v>
      </c>
      <c r="C6106">
        <v>65.3</v>
      </c>
      <c r="D6106">
        <v>1328.04</v>
      </c>
      <c r="E6106">
        <v>0</v>
      </c>
      <c r="F6106">
        <v>1.2</v>
      </c>
      <c r="G6106" s="3">
        <f t="shared" si="2155"/>
        <v>59.006158635772884</v>
      </c>
    </row>
    <row r="6107" spans="1:15" x14ac:dyDescent="0.2">
      <c r="A6107" s="1">
        <v>40464.374999978034</v>
      </c>
      <c r="B6107">
        <v>18</v>
      </c>
      <c r="C6107">
        <v>51.5</v>
      </c>
      <c r="D6107">
        <v>2097.36</v>
      </c>
      <c r="E6107">
        <v>0</v>
      </c>
      <c r="F6107">
        <v>1</v>
      </c>
      <c r="G6107" s="3">
        <f t="shared" si="2155"/>
        <v>62.02634959281977</v>
      </c>
    </row>
    <row r="6108" spans="1:15" x14ac:dyDescent="0.2">
      <c r="A6108" s="1">
        <v>40464.416666644698</v>
      </c>
      <c r="B6108">
        <v>19.899999999999999</v>
      </c>
      <c r="C6108">
        <v>48.5</v>
      </c>
      <c r="D6108">
        <v>2743.2</v>
      </c>
      <c r="E6108">
        <v>0</v>
      </c>
      <c r="F6108">
        <v>2</v>
      </c>
      <c r="G6108" s="3">
        <f t="shared" si="2155"/>
        <v>64.236222583688445</v>
      </c>
    </row>
    <row r="6109" spans="1:15" x14ac:dyDescent="0.2">
      <c r="A6109" s="1">
        <v>40464.458333311362</v>
      </c>
      <c r="B6109">
        <v>20.2</v>
      </c>
      <c r="C6109">
        <v>48.1</v>
      </c>
      <c r="D6109">
        <v>3209.4</v>
      </c>
      <c r="E6109">
        <v>0</v>
      </c>
      <c r="F6109">
        <v>3</v>
      </c>
      <c r="G6109" s="3">
        <f t="shared" si="2155"/>
        <v>64.590868067983536</v>
      </c>
    </row>
    <row r="6110" spans="1:15" x14ac:dyDescent="0.2">
      <c r="A6110" s="1">
        <v>40464.499999978027</v>
      </c>
      <c r="B6110">
        <v>20.100000000000001</v>
      </c>
      <c r="C6110">
        <v>50.2</v>
      </c>
      <c r="D6110">
        <v>3446.28</v>
      </c>
      <c r="E6110">
        <v>0</v>
      </c>
      <c r="F6110">
        <v>3.8</v>
      </c>
      <c r="G6110" s="3">
        <f t="shared" si="2155"/>
        <v>64.686190845028463</v>
      </c>
    </row>
    <row r="6111" spans="1:15" x14ac:dyDescent="0.2">
      <c r="A6111" s="1">
        <v>40464.541666644691</v>
      </c>
      <c r="B6111">
        <v>21</v>
      </c>
      <c r="C6111">
        <v>45</v>
      </c>
      <c r="D6111">
        <v>3462.84</v>
      </c>
      <c r="E6111">
        <v>0</v>
      </c>
      <c r="F6111">
        <v>3.8</v>
      </c>
      <c r="G6111" s="3">
        <f t="shared" si="2155"/>
        <v>65.298234645539793</v>
      </c>
    </row>
    <row r="6112" spans="1:15" x14ac:dyDescent="0.2">
      <c r="A6112" s="1">
        <v>40464.583333311355</v>
      </c>
      <c r="B6112">
        <v>19.3</v>
      </c>
      <c r="C6112">
        <v>54.2</v>
      </c>
      <c r="D6112">
        <v>3250.8</v>
      </c>
      <c r="E6112">
        <v>0</v>
      </c>
      <c r="F6112">
        <v>4.2</v>
      </c>
      <c r="G6112" s="3">
        <f t="shared" si="2155"/>
        <v>64.031512985065632</v>
      </c>
    </row>
    <row r="6113" spans="1:15" x14ac:dyDescent="0.2">
      <c r="A6113" s="1">
        <v>40464.624999978019</v>
      </c>
      <c r="B6113">
        <v>19.5</v>
      </c>
      <c r="C6113">
        <v>58.1</v>
      </c>
      <c r="D6113">
        <v>2797.56</v>
      </c>
      <c r="E6113">
        <v>0</v>
      </c>
      <c r="F6113">
        <v>4.4000000000000004</v>
      </c>
      <c r="G6113" s="3">
        <f t="shared" si="2155"/>
        <v>64.673701288490278</v>
      </c>
    </row>
    <row r="6114" spans="1:15" x14ac:dyDescent="0.2">
      <c r="A6114" s="1">
        <v>40464.666666644684</v>
      </c>
      <c r="B6114">
        <v>18.8</v>
      </c>
      <c r="C6114">
        <v>58.1</v>
      </c>
      <c r="D6114">
        <v>2160</v>
      </c>
      <c r="E6114">
        <v>0</v>
      </c>
      <c r="F6114">
        <v>4.3</v>
      </c>
      <c r="G6114" s="3">
        <f t="shared" si="2155"/>
        <v>63.737989130411407</v>
      </c>
    </row>
    <row r="6115" spans="1:15" x14ac:dyDescent="0.2">
      <c r="A6115" s="1">
        <v>40464.708333311348</v>
      </c>
      <c r="B6115">
        <v>18.899999999999999</v>
      </c>
      <c r="C6115">
        <v>61.5</v>
      </c>
      <c r="D6115">
        <v>1403.28</v>
      </c>
      <c r="E6115">
        <v>0</v>
      </c>
      <c r="F6115">
        <v>3.7</v>
      </c>
      <c r="G6115" s="3">
        <f t="shared" si="2155"/>
        <v>64.179890557772438</v>
      </c>
    </row>
    <row r="6116" spans="1:15" x14ac:dyDescent="0.2">
      <c r="A6116" s="1">
        <v>40464.749999978012</v>
      </c>
      <c r="B6116">
        <v>17</v>
      </c>
      <c r="C6116">
        <v>73.5</v>
      </c>
      <c r="D6116">
        <v>486.36</v>
      </c>
      <c r="E6116">
        <v>0</v>
      </c>
      <c r="F6116">
        <v>3.4</v>
      </c>
      <c r="G6116" s="3">
        <f t="shared" si="2155"/>
        <v>62.601361852150575</v>
      </c>
    </row>
    <row r="6117" spans="1:15" x14ac:dyDescent="0.2">
      <c r="A6117" s="1">
        <v>40464.791666644676</v>
      </c>
      <c r="B6117">
        <v>16.2</v>
      </c>
      <c r="C6117">
        <v>71.3</v>
      </c>
      <c r="D6117">
        <v>42.12</v>
      </c>
      <c r="E6117">
        <v>0</v>
      </c>
      <c r="F6117">
        <v>2.8</v>
      </c>
      <c r="G6117" s="3">
        <f t="shared" si="2155"/>
        <v>61.358914960864432</v>
      </c>
    </row>
    <row r="6118" spans="1:15" x14ac:dyDescent="0.2">
      <c r="A6118" s="1">
        <v>40464.833333311341</v>
      </c>
      <c r="B6118">
        <v>15.7</v>
      </c>
      <c r="C6118">
        <v>68.8</v>
      </c>
      <c r="D6118">
        <v>0</v>
      </c>
      <c r="E6118">
        <v>0</v>
      </c>
      <c r="F6118">
        <v>2.2000000000000002</v>
      </c>
      <c r="G6118" s="3">
        <f t="shared" si="2155"/>
        <v>60.493784655577095</v>
      </c>
    </row>
    <row r="6119" spans="1:15" x14ac:dyDescent="0.2">
      <c r="A6119" s="1">
        <v>40464.874999978005</v>
      </c>
      <c r="B6119">
        <v>14.8</v>
      </c>
      <c r="C6119">
        <v>73.599999999999994</v>
      </c>
      <c r="D6119">
        <v>0</v>
      </c>
      <c r="E6119">
        <v>0</v>
      </c>
      <c r="F6119">
        <v>1.1000000000000001</v>
      </c>
      <c r="G6119" s="3">
        <f t="shared" si="2155"/>
        <v>59.645972110971712</v>
      </c>
    </row>
    <row r="6120" spans="1:15" x14ac:dyDescent="0.2">
      <c r="A6120" s="1">
        <v>40464.916666644669</v>
      </c>
      <c r="B6120">
        <v>14.3</v>
      </c>
      <c r="C6120">
        <v>76.900000000000006</v>
      </c>
      <c r="D6120">
        <v>0</v>
      </c>
      <c r="E6120">
        <v>0</v>
      </c>
      <c r="F6120">
        <v>0.9</v>
      </c>
      <c r="G6120" s="3">
        <f t="shared" si="2155"/>
        <v>59.208500375723006</v>
      </c>
    </row>
    <row r="6121" spans="1:15" x14ac:dyDescent="0.2">
      <c r="A6121" s="1">
        <v>40464.958333311333</v>
      </c>
      <c r="B6121">
        <v>14.2</v>
      </c>
      <c r="C6121">
        <v>74.900000000000006</v>
      </c>
      <c r="D6121">
        <v>-0.36</v>
      </c>
      <c r="E6121">
        <v>0</v>
      </c>
      <c r="F6121">
        <v>1.6</v>
      </c>
      <c r="G6121" s="3">
        <f t="shared" si="2155"/>
        <v>58.931842901358849</v>
      </c>
    </row>
    <row r="6122" spans="1:15" x14ac:dyDescent="0.2">
      <c r="A6122" s="1">
        <v>40464.999999977998</v>
      </c>
      <c r="B6122">
        <v>13.9</v>
      </c>
      <c r="C6122">
        <v>76.900000000000006</v>
      </c>
      <c r="D6122">
        <v>0</v>
      </c>
      <c r="E6122">
        <v>0</v>
      </c>
      <c r="F6122">
        <v>2.6</v>
      </c>
      <c r="G6122" s="3">
        <f t="shared" si="2155"/>
        <v>58.669030447070227</v>
      </c>
      <c r="H6122" s="1">
        <f t="shared" ref="H6122" si="2164">A6122</f>
        <v>40464.999999977998</v>
      </c>
      <c r="I6122" s="3">
        <f t="shared" ref="I6122" si="2165">AVERAGE(B6122:B6145)</f>
        <v>15.283333333333331</v>
      </c>
      <c r="J6122" s="3">
        <f t="shared" ref="J6122" si="2166">STDEV(B6122:B6145)</f>
        <v>4.2371716024260708</v>
      </c>
      <c r="K6122" s="3">
        <f t="shared" ref="K6122" si="2167">AVERAGE(C6122:C6145)</f>
        <v>50.679166666666667</v>
      </c>
      <c r="L6122" s="3">
        <f t="shared" ref="L6122" si="2168">AVERAGE(D6129:D6141)</f>
        <v>2140.7538461538456</v>
      </c>
      <c r="M6122" s="3">
        <f t="shared" ref="M6122" si="2169">SUM(E6122:E6145)</f>
        <v>0</v>
      </c>
      <c r="N6122" s="3">
        <f t="shared" ref="N6122" si="2170">AVERAGE(F6122:F6145)</f>
        <v>2.1375000000000006</v>
      </c>
      <c r="O6122" s="3">
        <f t="shared" ref="O6122" si="2171">AVERAGE(G6122:G6145)</f>
        <v>57.856295329274282</v>
      </c>
    </row>
    <row r="6123" spans="1:15" x14ac:dyDescent="0.2">
      <c r="A6123" s="1">
        <v>40465.041666644662</v>
      </c>
      <c r="B6123">
        <v>12.6</v>
      </c>
      <c r="C6123">
        <v>81.2</v>
      </c>
      <c r="D6123">
        <v>-0.36</v>
      </c>
      <c r="E6123">
        <v>0</v>
      </c>
      <c r="F6123">
        <v>2.6</v>
      </c>
      <c r="G6123" s="3">
        <f t="shared" si="2155"/>
        <v>57.206221735341671</v>
      </c>
    </row>
    <row r="6124" spans="1:15" x14ac:dyDescent="0.2">
      <c r="A6124" s="1">
        <v>40465.083333311326</v>
      </c>
      <c r="B6124">
        <v>11.5</v>
      </c>
      <c r="C6124">
        <v>83.2</v>
      </c>
      <c r="D6124">
        <v>0.36</v>
      </c>
      <c r="E6124">
        <v>0</v>
      </c>
      <c r="F6124">
        <v>2.2000000000000002</v>
      </c>
      <c r="G6124" s="3">
        <f t="shared" si="2155"/>
        <v>55.849474223516864</v>
      </c>
    </row>
    <row r="6125" spans="1:15" x14ac:dyDescent="0.2">
      <c r="A6125" s="1">
        <v>40465.12499997799</v>
      </c>
      <c r="B6125">
        <v>11</v>
      </c>
      <c r="C6125">
        <v>79.7</v>
      </c>
      <c r="D6125">
        <v>0</v>
      </c>
      <c r="E6125">
        <v>0</v>
      </c>
      <c r="F6125">
        <v>2.2999999999999998</v>
      </c>
      <c r="G6125" s="3">
        <f t="shared" si="2155"/>
        <v>54.946012951588386</v>
      </c>
    </row>
    <row r="6126" spans="1:15" x14ac:dyDescent="0.2">
      <c r="A6126" s="1">
        <v>40465.166666644654</v>
      </c>
      <c r="B6126">
        <v>9.5</v>
      </c>
      <c r="C6126">
        <v>82.3</v>
      </c>
      <c r="D6126">
        <v>0.36</v>
      </c>
      <c r="E6126">
        <v>0</v>
      </c>
      <c r="F6126">
        <v>1.3</v>
      </c>
      <c r="G6126" s="3">
        <f t="shared" si="2155"/>
        <v>53.088248413401992</v>
      </c>
    </row>
    <row r="6127" spans="1:15" x14ac:dyDescent="0.2">
      <c r="A6127" s="1">
        <v>40465.208333311319</v>
      </c>
      <c r="B6127">
        <v>8.9</v>
      </c>
      <c r="C6127">
        <v>76.8</v>
      </c>
      <c r="D6127">
        <v>0</v>
      </c>
      <c r="E6127">
        <v>0</v>
      </c>
      <c r="F6127">
        <v>1.3</v>
      </c>
      <c r="G6127" s="3">
        <f t="shared" si="2155"/>
        <v>51.918338746106187</v>
      </c>
    </row>
    <row r="6128" spans="1:15" x14ac:dyDescent="0.2">
      <c r="A6128" s="1">
        <v>40465.249999977983</v>
      </c>
      <c r="B6128">
        <v>8.6999999999999993</v>
      </c>
      <c r="C6128">
        <v>77.2</v>
      </c>
      <c r="D6128">
        <v>20.52</v>
      </c>
      <c r="E6128">
        <v>0</v>
      </c>
      <c r="F6128">
        <v>1.3</v>
      </c>
      <c r="G6128" s="3">
        <f t="shared" si="2155"/>
        <v>51.675377372435108</v>
      </c>
    </row>
    <row r="6129" spans="1:7" x14ac:dyDescent="0.2">
      <c r="A6129" s="1">
        <v>40465.291666644647</v>
      </c>
      <c r="B6129">
        <v>10.9</v>
      </c>
      <c r="C6129">
        <v>67.5</v>
      </c>
      <c r="D6129">
        <v>529.20000000000005</v>
      </c>
      <c r="E6129">
        <v>0</v>
      </c>
      <c r="F6129">
        <v>1</v>
      </c>
      <c r="G6129" s="3">
        <f t="shared" si="2155"/>
        <v>53.943430769951625</v>
      </c>
    </row>
    <row r="6130" spans="1:7" x14ac:dyDescent="0.2">
      <c r="A6130" s="1">
        <v>40465.333333311311</v>
      </c>
      <c r="B6130">
        <v>13.2</v>
      </c>
      <c r="C6130">
        <v>57.2</v>
      </c>
      <c r="D6130">
        <v>1370.16</v>
      </c>
      <c r="E6130">
        <v>0</v>
      </c>
      <c r="F6130">
        <v>1.2</v>
      </c>
      <c r="G6130" s="3">
        <f t="shared" si="2155"/>
        <v>56.170112320579449</v>
      </c>
    </row>
    <row r="6131" spans="1:7" x14ac:dyDescent="0.2">
      <c r="A6131" s="1">
        <v>40465.374999977976</v>
      </c>
      <c r="B6131">
        <v>14.8</v>
      </c>
      <c r="C6131">
        <v>44.9</v>
      </c>
      <c r="D6131">
        <v>2127.96</v>
      </c>
      <c r="E6131">
        <v>0</v>
      </c>
      <c r="F6131">
        <v>2.7</v>
      </c>
      <c r="G6131" s="3">
        <f t="shared" si="2155"/>
        <v>57.061348095794813</v>
      </c>
    </row>
    <row r="6132" spans="1:7" x14ac:dyDescent="0.2">
      <c r="A6132" s="1">
        <v>40465.41666664464</v>
      </c>
      <c r="B6132">
        <v>16.8</v>
      </c>
      <c r="C6132">
        <v>39.4</v>
      </c>
      <c r="D6132">
        <v>2832.48</v>
      </c>
      <c r="E6132">
        <v>0</v>
      </c>
      <c r="F6132">
        <v>3</v>
      </c>
      <c r="G6132" s="3">
        <f t="shared" si="2155"/>
        <v>59.046611299845324</v>
      </c>
    </row>
    <row r="6133" spans="1:7" x14ac:dyDescent="0.2">
      <c r="A6133" s="1">
        <v>40465.458333311304</v>
      </c>
      <c r="B6133">
        <v>17.8</v>
      </c>
      <c r="C6133">
        <v>35.200000000000003</v>
      </c>
      <c r="D6133">
        <v>3304.44</v>
      </c>
      <c r="E6133">
        <v>0</v>
      </c>
      <c r="F6133">
        <v>3.1</v>
      </c>
      <c r="G6133" s="3">
        <f t="shared" si="2155"/>
        <v>59.795617041781469</v>
      </c>
    </row>
    <row r="6134" spans="1:7" x14ac:dyDescent="0.2">
      <c r="A6134" s="1">
        <v>40465.499999977968</v>
      </c>
      <c r="B6134">
        <v>18.7</v>
      </c>
      <c r="C6134">
        <v>33.299999999999997</v>
      </c>
      <c r="D6134">
        <v>3557.16</v>
      </c>
      <c r="E6134">
        <v>0</v>
      </c>
      <c r="F6134">
        <v>2.7</v>
      </c>
      <c r="G6134" s="3">
        <f t="shared" si="2155"/>
        <v>60.70021764719975</v>
      </c>
    </row>
    <row r="6135" spans="1:7" x14ac:dyDescent="0.2">
      <c r="A6135" s="1">
        <v>40465.541666644633</v>
      </c>
      <c r="B6135">
        <v>20.2</v>
      </c>
      <c r="C6135">
        <v>31.5</v>
      </c>
      <c r="D6135">
        <v>3567.24</v>
      </c>
      <c r="E6135">
        <v>0</v>
      </c>
      <c r="F6135">
        <v>2.4</v>
      </c>
      <c r="G6135" s="3">
        <f t="shared" si="2155"/>
        <v>62.390206602373638</v>
      </c>
    </row>
    <row r="6136" spans="1:7" x14ac:dyDescent="0.2">
      <c r="A6136" s="1">
        <v>40465.583333311297</v>
      </c>
      <c r="B6136">
        <v>21.1</v>
      </c>
      <c r="C6136">
        <v>27.1</v>
      </c>
      <c r="D6136">
        <v>3336.48</v>
      </c>
      <c r="E6136">
        <v>0</v>
      </c>
      <c r="F6136">
        <v>2.4</v>
      </c>
      <c r="G6136" s="3">
        <f t="shared" si="2155"/>
        <v>62.810737511135542</v>
      </c>
    </row>
    <row r="6137" spans="1:7" x14ac:dyDescent="0.2">
      <c r="A6137" s="1">
        <v>40465.624999977961</v>
      </c>
      <c r="B6137">
        <v>21.6</v>
      </c>
      <c r="C6137">
        <v>24.3</v>
      </c>
      <c r="D6137">
        <v>2887.2</v>
      </c>
      <c r="E6137">
        <v>0</v>
      </c>
      <c r="F6137">
        <v>2.5</v>
      </c>
      <c r="G6137" s="3">
        <f t="shared" si="2155"/>
        <v>62.919082931163516</v>
      </c>
    </row>
    <row r="6138" spans="1:7" x14ac:dyDescent="0.2">
      <c r="A6138" s="1">
        <v>40465.666666644625</v>
      </c>
      <c r="B6138">
        <v>22.4</v>
      </c>
      <c r="C6138">
        <v>24.2</v>
      </c>
      <c r="D6138">
        <v>2230.92</v>
      </c>
      <c r="E6138">
        <v>0</v>
      </c>
      <c r="F6138">
        <v>2.4</v>
      </c>
      <c r="G6138" s="3">
        <f t="shared" si="2155"/>
        <v>63.941112766904041</v>
      </c>
    </row>
    <row r="6139" spans="1:7" x14ac:dyDescent="0.2">
      <c r="A6139" s="1">
        <v>40465.70833331129</v>
      </c>
      <c r="B6139">
        <v>20.9</v>
      </c>
      <c r="C6139">
        <v>26.5</v>
      </c>
      <c r="D6139">
        <v>1443.6</v>
      </c>
      <c r="E6139">
        <v>0</v>
      </c>
      <c r="F6139">
        <v>2.6</v>
      </c>
      <c r="G6139" s="3">
        <f t="shared" si="2155"/>
        <v>62.437316527586489</v>
      </c>
    </row>
    <row r="6140" spans="1:7" x14ac:dyDescent="0.2">
      <c r="A6140" s="1">
        <v>40465.749999977954</v>
      </c>
      <c r="B6140">
        <v>19.2</v>
      </c>
      <c r="C6140">
        <v>29.6</v>
      </c>
      <c r="D6140">
        <v>606.6</v>
      </c>
      <c r="E6140">
        <v>0</v>
      </c>
      <c r="F6140">
        <v>2.4</v>
      </c>
      <c r="G6140" s="3">
        <f t="shared" si="2155"/>
        <v>60.76518078241908</v>
      </c>
    </row>
    <row r="6141" spans="1:7" x14ac:dyDescent="0.2">
      <c r="A6141" s="1">
        <v>40465.791666644618</v>
      </c>
      <c r="B6141">
        <v>17.399999999999999</v>
      </c>
      <c r="C6141">
        <v>34.700000000000003</v>
      </c>
      <c r="D6141">
        <v>36.36</v>
      </c>
      <c r="E6141">
        <v>0</v>
      </c>
      <c r="F6141">
        <v>2.2000000000000002</v>
      </c>
      <c r="G6141" s="3">
        <f t="shared" si="2155"/>
        <v>59.19670640858601</v>
      </c>
    </row>
    <row r="6142" spans="1:7" x14ac:dyDescent="0.2">
      <c r="A6142" s="1">
        <v>40465.833333311282</v>
      </c>
      <c r="B6142">
        <v>14.9</v>
      </c>
      <c r="C6142">
        <v>43.4</v>
      </c>
      <c r="D6142">
        <v>0.36</v>
      </c>
      <c r="E6142">
        <v>0</v>
      </c>
      <c r="F6142">
        <v>1.2</v>
      </c>
      <c r="G6142" s="3">
        <f t="shared" si="2155"/>
        <v>57.021707046488359</v>
      </c>
    </row>
    <row r="6143" spans="1:7" x14ac:dyDescent="0.2">
      <c r="A6143" s="1">
        <v>40465.874999977947</v>
      </c>
      <c r="B6143">
        <v>14</v>
      </c>
      <c r="C6143">
        <v>46.6</v>
      </c>
      <c r="D6143">
        <v>0</v>
      </c>
      <c r="E6143">
        <v>0</v>
      </c>
      <c r="F6143">
        <v>1.2</v>
      </c>
      <c r="G6143" s="3">
        <f t="shared" si="2155"/>
        <v>56.18770572552377</v>
      </c>
    </row>
    <row r="6144" spans="1:7" x14ac:dyDescent="0.2">
      <c r="A6144" s="1">
        <v>40465.916666644611</v>
      </c>
      <c r="B6144">
        <v>14</v>
      </c>
      <c r="C6144">
        <v>44.5</v>
      </c>
      <c r="D6144">
        <v>-0.36</v>
      </c>
      <c r="E6144">
        <v>0</v>
      </c>
      <c r="F6144">
        <v>2.2000000000000002</v>
      </c>
      <c r="G6144" s="3">
        <f t="shared" si="2155"/>
        <v>55.954564583997936</v>
      </c>
    </row>
    <row r="6145" spans="1:15" x14ac:dyDescent="0.2">
      <c r="A6145" s="1">
        <v>40465.958333311275</v>
      </c>
      <c r="B6145">
        <v>12.8</v>
      </c>
      <c r="C6145">
        <v>49.1</v>
      </c>
      <c r="D6145">
        <v>0</v>
      </c>
      <c r="E6145">
        <v>0</v>
      </c>
      <c r="F6145">
        <v>2.5</v>
      </c>
      <c r="G6145" s="3">
        <f t="shared" si="2155"/>
        <v>54.856725951791219</v>
      </c>
    </row>
    <row r="6146" spans="1:15" x14ac:dyDescent="0.2">
      <c r="A6146" s="1">
        <v>40465.999999977939</v>
      </c>
      <c r="B6146">
        <v>11.9</v>
      </c>
      <c r="C6146">
        <v>52.2</v>
      </c>
      <c r="D6146">
        <v>0</v>
      </c>
      <c r="E6146">
        <v>0</v>
      </c>
      <c r="F6146">
        <v>2.1</v>
      </c>
      <c r="G6146" s="3">
        <f t="shared" si="2155"/>
        <v>53.967494859811396</v>
      </c>
      <c r="H6146" s="1">
        <f t="shared" ref="H6146" si="2172">A6146</f>
        <v>40465.999999977939</v>
      </c>
      <c r="I6146" s="3">
        <f t="shared" ref="I6146" si="2173">AVERAGE(B6146:B6169)</f>
        <v>16.016666666666669</v>
      </c>
      <c r="J6146" s="3">
        <f t="shared" ref="J6146" si="2174">STDEV(B6146:B6169)</f>
        <v>5.3054251697563339</v>
      </c>
      <c r="K6146" s="3">
        <f t="shared" ref="K6146" si="2175">AVERAGE(C6146:C6169)</f>
        <v>44.212499999999999</v>
      </c>
      <c r="L6146" s="3">
        <f t="shared" ref="L6146" si="2176">AVERAGE(D6153:D6165)</f>
        <v>2163.101538461538</v>
      </c>
      <c r="M6146" s="3">
        <f t="shared" ref="M6146" si="2177">SUM(E6146:E6169)</f>
        <v>0</v>
      </c>
      <c r="N6146" s="3">
        <f t="shared" ref="N6146" si="2178">AVERAGE(F6146:F6169)</f>
        <v>2.1249999999999996</v>
      </c>
      <c r="O6146" s="3">
        <f t="shared" ref="O6146" si="2179">AVERAGE(G6146:G6169)</f>
        <v>58.236551982321465</v>
      </c>
    </row>
    <row r="6147" spans="1:15" x14ac:dyDescent="0.2">
      <c r="A6147" s="1">
        <v>40466.041666644604</v>
      </c>
      <c r="B6147">
        <v>11.2</v>
      </c>
      <c r="C6147">
        <v>57.5</v>
      </c>
      <c r="D6147">
        <v>0</v>
      </c>
      <c r="E6147">
        <v>0</v>
      </c>
      <c r="F6147">
        <v>2.4</v>
      </c>
      <c r="G6147" s="3">
        <f t="shared" si="2155"/>
        <v>53.523284295382084</v>
      </c>
    </row>
    <row r="6148" spans="1:15" x14ac:dyDescent="0.2">
      <c r="A6148" s="1">
        <v>40466.083333311268</v>
      </c>
      <c r="B6148">
        <v>10.3</v>
      </c>
      <c r="C6148">
        <v>61.4</v>
      </c>
      <c r="D6148">
        <v>0</v>
      </c>
      <c r="E6148">
        <v>0</v>
      </c>
      <c r="F6148">
        <v>2.2999999999999998</v>
      </c>
      <c r="G6148" s="3">
        <f t="shared" si="2155"/>
        <v>52.6526290106858</v>
      </c>
    </row>
    <row r="6149" spans="1:15" x14ac:dyDescent="0.2">
      <c r="A6149" s="1">
        <v>40466.124999977932</v>
      </c>
      <c r="B6149">
        <v>9.9</v>
      </c>
      <c r="C6149">
        <v>63.2</v>
      </c>
      <c r="D6149">
        <v>0</v>
      </c>
      <c r="E6149">
        <v>0</v>
      </c>
      <c r="F6149">
        <v>2.2000000000000002</v>
      </c>
      <c r="G6149" s="3">
        <f t="shared" si="2155"/>
        <v>52.263581100742087</v>
      </c>
    </row>
    <row r="6150" spans="1:15" x14ac:dyDescent="0.2">
      <c r="A6150" s="1">
        <v>40466.166666644596</v>
      </c>
      <c r="B6150">
        <v>9.4</v>
      </c>
      <c r="C6150">
        <v>65.3</v>
      </c>
      <c r="D6150">
        <v>-0.36</v>
      </c>
      <c r="E6150">
        <v>0</v>
      </c>
      <c r="F6150">
        <v>1.5</v>
      </c>
      <c r="G6150" s="3">
        <f t="shared" si="2155"/>
        <v>51.759191816536323</v>
      </c>
    </row>
    <row r="6151" spans="1:15" x14ac:dyDescent="0.2">
      <c r="A6151" s="1">
        <v>40466.208333311261</v>
      </c>
      <c r="B6151">
        <v>8.8000000000000007</v>
      </c>
      <c r="C6151">
        <v>67.900000000000006</v>
      </c>
      <c r="D6151">
        <v>0.36</v>
      </c>
      <c r="E6151">
        <v>0</v>
      </c>
      <c r="F6151">
        <v>0.5</v>
      </c>
      <c r="G6151" s="3">
        <f t="shared" si="2155"/>
        <v>51.15208839091229</v>
      </c>
    </row>
    <row r="6152" spans="1:15" x14ac:dyDescent="0.2">
      <c r="A6152" s="1">
        <v>40466.249999977925</v>
      </c>
      <c r="B6152">
        <v>8.5</v>
      </c>
      <c r="C6152">
        <v>69.099999999999994</v>
      </c>
      <c r="D6152">
        <v>21.24</v>
      </c>
      <c r="E6152">
        <v>0</v>
      </c>
      <c r="F6152">
        <v>0.5</v>
      </c>
      <c r="G6152" s="3">
        <f t="shared" si="2155"/>
        <v>50.837968358019616</v>
      </c>
    </row>
    <row r="6153" spans="1:15" x14ac:dyDescent="0.2">
      <c r="A6153" s="1">
        <v>40466.291666644589</v>
      </c>
      <c r="B6153">
        <v>11.4</v>
      </c>
      <c r="C6153">
        <v>60.3</v>
      </c>
      <c r="D6153">
        <v>565.91999999999996</v>
      </c>
      <c r="E6153">
        <v>0</v>
      </c>
      <c r="F6153">
        <v>1</v>
      </c>
      <c r="G6153" s="3">
        <f t="shared" si="2155"/>
        <v>54.033543498633705</v>
      </c>
    </row>
    <row r="6154" spans="1:15" x14ac:dyDescent="0.2">
      <c r="A6154" s="1">
        <v>40466.333333311253</v>
      </c>
      <c r="B6154">
        <v>12.4</v>
      </c>
      <c r="C6154">
        <v>52.7</v>
      </c>
      <c r="D6154">
        <v>1404.36</v>
      </c>
      <c r="E6154">
        <v>0</v>
      </c>
      <c r="F6154">
        <v>3.2</v>
      </c>
      <c r="G6154" s="3">
        <f t="shared" si="2155"/>
        <v>54.682462549418368</v>
      </c>
    </row>
    <row r="6155" spans="1:15" x14ac:dyDescent="0.2">
      <c r="A6155" s="1">
        <v>40466.374999977917</v>
      </c>
      <c r="B6155">
        <v>15.8</v>
      </c>
      <c r="C6155">
        <v>47.7</v>
      </c>
      <c r="D6155">
        <v>2189.16</v>
      </c>
      <c r="E6155">
        <v>0</v>
      </c>
      <c r="F6155">
        <v>3.7</v>
      </c>
      <c r="G6155" s="3">
        <f t="shared" si="2155"/>
        <v>58.698920490867977</v>
      </c>
    </row>
    <row r="6156" spans="1:15" x14ac:dyDescent="0.2">
      <c r="A6156" s="1">
        <v>40466.416666644582</v>
      </c>
      <c r="B6156">
        <v>17.3</v>
      </c>
      <c r="C6156">
        <v>41.4</v>
      </c>
      <c r="D6156">
        <v>2855.16</v>
      </c>
      <c r="E6156">
        <v>0</v>
      </c>
      <c r="F6156">
        <v>3.7</v>
      </c>
      <c r="G6156" s="3">
        <f t="shared" si="2155"/>
        <v>59.960517198918225</v>
      </c>
    </row>
    <row r="6157" spans="1:15" x14ac:dyDescent="0.2">
      <c r="A6157" s="1">
        <v>40466.458333311246</v>
      </c>
      <c r="B6157">
        <v>18.8</v>
      </c>
      <c r="C6157">
        <v>38.299999999999997</v>
      </c>
      <c r="D6157">
        <v>3327.12</v>
      </c>
      <c r="E6157">
        <v>0</v>
      </c>
      <c r="F6157">
        <v>3.5</v>
      </c>
      <c r="G6157" s="3">
        <f t="shared" si="2155"/>
        <v>61.544225393455889</v>
      </c>
    </row>
    <row r="6158" spans="1:15" x14ac:dyDescent="0.2">
      <c r="A6158" s="1">
        <v>40466.49999997791</v>
      </c>
      <c r="B6158">
        <v>21.1</v>
      </c>
      <c r="C6158">
        <v>33.4</v>
      </c>
      <c r="D6158">
        <v>3574.8</v>
      </c>
      <c r="E6158">
        <v>0</v>
      </c>
      <c r="F6158">
        <v>3.6</v>
      </c>
      <c r="G6158" s="3">
        <f t="shared" si="2155"/>
        <v>63.871688192404264</v>
      </c>
    </row>
    <row r="6159" spans="1:15" x14ac:dyDescent="0.2">
      <c r="A6159" s="1">
        <v>40466.541666644574</v>
      </c>
      <c r="B6159">
        <v>23.4</v>
      </c>
      <c r="C6159">
        <v>28.2</v>
      </c>
      <c r="D6159">
        <v>3586.32</v>
      </c>
      <c r="E6159">
        <v>0</v>
      </c>
      <c r="F6159">
        <v>3.1</v>
      </c>
      <c r="G6159" s="3">
        <f t="shared" si="2155"/>
        <v>66.020372902296856</v>
      </c>
    </row>
    <row r="6160" spans="1:15" x14ac:dyDescent="0.2">
      <c r="A6160" s="1">
        <v>40466.583333311239</v>
      </c>
      <c r="B6160">
        <v>23.6</v>
      </c>
      <c r="C6160">
        <v>25.3</v>
      </c>
      <c r="D6160">
        <v>3358.44</v>
      </c>
      <c r="E6160">
        <v>0</v>
      </c>
      <c r="F6160">
        <v>2.8</v>
      </c>
      <c r="G6160" s="3">
        <f t="shared" si="2155"/>
        <v>65.729120573098015</v>
      </c>
    </row>
    <row r="6161" spans="1:15" x14ac:dyDescent="0.2">
      <c r="A6161" s="1">
        <v>40466.624999977903</v>
      </c>
      <c r="B6161">
        <v>23.7</v>
      </c>
      <c r="C6161">
        <v>23.6</v>
      </c>
      <c r="D6161">
        <v>2900.52</v>
      </c>
      <c r="E6161">
        <v>0</v>
      </c>
      <c r="F6161">
        <v>2.7</v>
      </c>
      <c r="G6161" s="3">
        <f t="shared" si="2155"/>
        <v>65.508582850869601</v>
      </c>
    </row>
    <row r="6162" spans="1:15" x14ac:dyDescent="0.2">
      <c r="A6162" s="1">
        <v>40466.666666644567</v>
      </c>
      <c r="B6162">
        <v>23.5</v>
      </c>
      <c r="C6162">
        <v>21.5</v>
      </c>
      <c r="D6162">
        <v>2244.96</v>
      </c>
      <c r="E6162">
        <v>0</v>
      </c>
      <c r="F6162">
        <v>2.5</v>
      </c>
      <c r="G6162" s="3">
        <f t="shared" ref="G6162:G6225" si="2180">B6162+(0.36*(237.7*(((17.271*B6162)/(237.7+B6162))+LN(C6162/100)))/(17.271-(((17.271*B6162)/(237.7+B6162))+LN(C6162/100))))+41.2</f>
        <v>64.783040283566379</v>
      </c>
    </row>
    <row r="6163" spans="1:15" x14ac:dyDescent="0.2">
      <c r="A6163" s="1">
        <v>40466.708333311231</v>
      </c>
      <c r="B6163">
        <v>23</v>
      </c>
      <c r="C6163">
        <v>23.2</v>
      </c>
      <c r="D6163">
        <v>1459.8</v>
      </c>
      <c r="E6163">
        <v>0</v>
      </c>
      <c r="F6163">
        <v>2.4</v>
      </c>
      <c r="G6163" s="3">
        <f t="shared" si="2180"/>
        <v>64.511784386700015</v>
      </c>
    </row>
    <row r="6164" spans="1:15" x14ac:dyDescent="0.2">
      <c r="A6164" s="1">
        <v>40466.749999977896</v>
      </c>
      <c r="B6164">
        <v>21.3</v>
      </c>
      <c r="C6164">
        <v>26.3</v>
      </c>
      <c r="D6164">
        <v>626.76</v>
      </c>
      <c r="E6164">
        <v>0</v>
      </c>
      <c r="F6164">
        <v>2.4</v>
      </c>
      <c r="G6164" s="3">
        <f t="shared" si="2180"/>
        <v>62.922004080037809</v>
      </c>
    </row>
    <row r="6165" spans="1:15" x14ac:dyDescent="0.2">
      <c r="A6165" s="1">
        <v>40466.79166664456</v>
      </c>
      <c r="B6165">
        <v>18.3</v>
      </c>
      <c r="C6165">
        <v>32.700000000000003</v>
      </c>
      <c r="D6165">
        <v>27</v>
      </c>
      <c r="E6165">
        <v>0</v>
      </c>
      <c r="F6165">
        <v>1.3</v>
      </c>
      <c r="G6165" s="3">
        <f t="shared" si="2180"/>
        <v>60.082702963855397</v>
      </c>
    </row>
    <row r="6166" spans="1:15" x14ac:dyDescent="0.2">
      <c r="A6166" s="1">
        <v>40466.833333311224</v>
      </c>
      <c r="B6166">
        <v>16.600000000000001</v>
      </c>
      <c r="C6166">
        <v>37.5</v>
      </c>
      <c r="D6166">
        <v>0</v>
      </c>
      <c r="E6166">
        <v>0</v>
      </c>
      <c r="F6166">
        <v>0.8</v>
      </c>
      <c r="G6166" s="3">
        <f t="shared" si="2180"/>
        <v>58.532439983411408</v>
      </c>
    </row>
    <row r="6167" spans="1:15" x14ac:dyDescent="0.2">
      <c r="A6167" s="1">
        <v>40466.874999977888</v>
      </c>
      <c r="B6167">
        <v>15.5</v>
      </c>
      <c r="C6167">
        <v>41.3</v>
      </c>
      <c r="D6167">
        <v>0.36</v>
      </c>
      <c r="E6167">
        <v>0</v>
      </c>
      <c r="F6167">
        <v>0.8</v>
      </c>
      <c r="G6167" s="3">
        <f t="shared" si="2180"/>
        <v>57.565633897821826</v>
      </c>
    </row>
    <row r="6168" spans="1:15" x14ac:dyDescent="0.2">
      <c r="A6168" s="1">
        <v>40466.916666644553</v>
      </c>
      <c r="B6168">
        <v>14.3</v>
      </c>
      <c r="C6168">
        <v>45.6</v>
      </c>
      <c r="D6168">
        <v>0</v>
      </c>
      <c r="E6168">
        <v>0</v>
      </c>
      <c r="F6168">
        <v>0.9</v>
      </c>
      <c r="G6168" s="3">
        <f t="shared" si="2180"/>
        <v>56.47616997295691</v>
      </c>
    </row>
    <row r="6169" spans="1:15" x14ac:dyDescent="0.2">
      <c r="A6169" s="1">
        <v>40466.958333311217</v>
      </c>
      <c r="B6169">
        <v>14.4</v>
      </c>
      <c r="C6169">
        <v>45.5</v>
      </c>
      <c r="D6169">
        <v>0</v>
      </c>
      <c r="E6169">
        <v>0</v>
      </c>
      <c r="F6169">
        <v>1.1000000000000001</v>
      </c>
      <c r="G6169" s="3">
        <f t="shared" si="2180"/>
        <v>56.597800525312977</v>
      </c>
    </row>
    <row r="6170" spans="1:15" x14ac:dyDescent="0.2">
      <c r="A6170" s="1">
        <v>40466.999999977881</v>
      </c>
      <c r="B6170">
        <v>15.3</v>
      </c>
      <c r="C6170">
        <v>42.9</v>
      </c>
      <c r="D6170">
        <v>0</v>
      </c>
      <c r="E6170">
        <v>0</v>
      </c>
      <c r="F6170">
        <v>1.7</v>
      </c>
      <c r="G6170" s="3">
        <f t="shared" si="2180"/>
        <v>57.493178510435754</v>
      </c>
      <c r="H6170" s="1">
        <f t="shared" ref="H6170" si="2181">A6170</f>
        <v>40466.999999977881</v>
      </c>
      <c r="I6170" s="3">
        <f t="shared" ref="I6170" si="2182">AVERAGE(B6170:B6193)</f>
        <v>18.445833333333333</v>
      </c>
      <c r="J6170" s="3">
        <f t="shared" ref="J6170" si="2183">STDEV(B6170:B6193)</f>
        <v>5.2818787143991921</v>
      </c>
      <c r="K6170" s="3">
        <f t="shared" ref="K6170" si="2184">AVERAGE(C6170:C6193)</f>
        <v>47</v>
      </c>
      <c r="L6170" s="3">
        <f t="shared" ref="L6170" si="2185">AVERAGE(D6177:D6189)</f>
        <v>2141.086153846154</v>
      </c>
      <c r="M6170" s="3">
        <f t="shared" ref="M6170" si="2186">SUM(E6170:E6193)</f>
        <v>0</v>
      </c>
      <c r="N6170" s="3">
        <f t="shared" ref="N6170" si="2187">AVERAGE(F6170:F6193)</f>
        <v>2.3166666666666664</v>
      </c>
      <c r="O6170" s="3">
        <f t="shared" ref="O6170" si="2188">AVERAGE(G6170:G6193)</f>
        <v>61.79640184391684</v>
      </c>
    </row>
    <row r="6171" spans="1:15" x14ac:dyDescent="0.2">
      <c r="A6171" s="1">
        <v>40467.041666644545</v>
      </c>
      <c r="B6171">
        <v>14.6</v>
      </c>
      <c r="C6171">
        <v>49.2</v>
      </c>
      <c r="D6171">
        <v>-0.72</v>
      </c>
      <c r="E6171">
        <v>0</v>
      </c>
      <c r="F6171">
        <v>2.4</v>
      </c>
      <c r="G6171" s="3">
        <f t="shared" si="2180"/>
        <v>57.262185742217014</v>
      </c>
    </row>
    <row r="6172" spans="1:15" x14ac:dyDescent="0.2">
      <c r="A6172" s="1">
        <v>40467.08333331121</v>
      </c>
      <c r="B6172">
        <v>13.7</v>
      </c>
      <c r="C6172">
        <v>57.7</v>
      </c>
      <c r="D6172">
        <v>0</v>
      </c>
      <c r="E6172">
        <v>0</v>
      </c>
      <c r="F6172">
        <v>2.4</v>
      </c>
      <c r="G6172" s="3">
        <f t="shared" si="2180"/>
        <v>56.883533468738875</v>
      </c>
    </row>
    <row r="6173" spans="1:15" x14ac:dyDescent="0.2">
      <c r="A6173" s="1">
        <v>40467.124999977874</v>
      </c>
      <c r="B6173">
        <v>12.8</v>
      </c>
      <c r="C6173">
        <v>63.2</v>
      </c>
      <c r="D6173">
        <v>0</v>
      </c>
      <c r="E6173">
        <v>0</v>
      </c>
      <c r="F6173">
        <v>2.9</v>
      </c>
      <c r="G6173" s="3">
        <f t="shared" si="2180"/>
        <v>56.151797007759114</v>
      </c>
    </row>
    <row r="6174" spans="1:15" x14ac:dyDescent="0.2">
      <c r="A6174" s="1">
        <v>40467.166666644538</v>
      </c>
      <c r="B6174">
        <v>11.7</v>
      </c>
      <c r="C6174">
        <v>67.2</v>
      </c>
      <c r="D6174">
        <v>0</v>
      </c>
      <c r="E6174">
        <v>0</v>
      </c>
      <c r="F6174">
        <v>2.7</v>
      </c>
      <c r="G6174" s="3">
        <f t="shared" si="2180"/>
        <v>54.995005433856534</v>
      </c>
    </row>
    <row r="6175" spans="1:15" x14ac:dyDescent="0.2">
      <c r="A6175" s="1">
        <v>40467.208333311202</v>
      </c>
      <c r="B6175">
        <v>11.1</v>
      </c>
      <c r="C6175">
        <v>69.8</v>
      </c>
      <c r="D6175">
        <v>0</v>
      </c>
      <c r="E6175">
        <v>0</v>
      </c>
      <c r="F6175">
        <v>1.7</v>
      </c>
      <c r="G6175" s="3">
        <f t="shared" si="2180"/>
        <v>54.385980649661491</v>
      </c>
    </row>
    <row r="6176" spans="1:15" x14ac:dyDescent="0.2">
      <c r="A6176" s="1">
        <v>40467.249999977867</v>
      </c>
      <c r="B6176">
        <v>11.1</v>
      </c>
      <c r="C6176">
        <v>69.5</v>
      </c>
      <c r="D6176">
        <v>20.16</v>
      </c>
      <c r="E6176">
        <v>0</v>
      </c>
      <c r="F6176">
        <v>1.6</v>
      </c>
      <c r="G6176" s="3">
        <f t="shared" si="2180"/>
        <v>54.363592220342625</v>
      </c>
    </row>
    <row r="6177" spans="1:7" x14ac:dyDescent="0.2">
      <c r="A6177" s="1">
        <v>40467.291666644531</v>
      </c>
      <c r="B6177">
        <v>13.7</v>
      </c>
      <c r="C6177">
        <v>61.7</v>
      </c>
      <c r="D6177">
        <v>571.67999999999995</v>
      </c>
      <c r="E6177">
        <v>0</v>
      </c>
      <c r="F6177">
        <v>2.2999999999999998</v>
      </c>
      <c r="G6177" s="3">
        <f t="shared" si="2180"/>
        <v>57.232588729576051</v>
      </c>
    </row>
    <row r="6178" spans="1:7" x14ac:dyDescent="0.2">
      <c r="A6178" s="1">
        <v>40467.333333311195</v>
      </c>
      <c r="B6178">
        <v>16.2</v>
      </c>
      <c r="C6178">
        <v>51.3</v>
      </c>
      <c r="D6178">
        <v>1400.04</v>
      </c>
      <c r="E6178">
        <v>0</v>
      </c>
      <c r="F6178">
        <v>3.2</v>
      </c>
      <c r="G6178" s="3">
        <f t="shared" si="2180"/>
        <v>59.608310027291154</v>
      </c>
    </row>
    <row r="6179" spans="1:7" x14ac:dyDescent="0.2">
      <c r="A6179" s="1">
        <v>40467.374999977859</v>
      </c>
      <c r="B6179">
        <v>19.3</v>
      </c>
      <c r="C6179">
        <v>43.4</v>
      </c>
      <c r="D6179">
        <v>2179.8000000000002</v>
      </c>
      <c r="E6179">
        <v>0</v>
      </c>
      <c r="F6179">
        <v>3.2</v>
      </c>
      <c r="G6179" s="3">
        <f t="shared" si="2180"/>
        <v>62.853509528410029</v>
      </c>
    </row>
    <row r="6180" spans="1:7" x14ac:dyDescent="0.2">
      <c r="A6180" s="1">
        <v>40467.416666644524</v>
      </c>
      <c r="B6180">
        <v>22.2</v>
      </c>
      <c r="C6180">
        <v>37.299999999999997</v>
      </c>
      <c r="D6180">
        <v>2838.6</v>
      </c>
      <c r="E6180">
        <v>0</v>
      </c>
      <c r="F6180">
        <v>3.2</v>
      </c>
      <c r="G6180" s="3">
        <f t="shared" si="2180"/>
        <v>65.893786030427307</v>
      </c>
    </row>
    <row r="6181" spans="1:7" x14ac:dyDescent="0.2">
      <c r="A6181" s="1">
        <v>40467.458333311188</v>
      </c>
      <c r="B6181">
        <v>25.3</v>
      </c>
      <c r="C6181">
        <v>30</v>
      </c>
      <c r="D6181">
        <v>3308.76</v>
      </c>
      <c r="E6181">
        <v>0</v>
      </c>
      <c r="F6181">
        <v>2.4</v>
      </c>
      <c r="G6181" s="3">
        <f t="shared" si="2180"/>
        <v>68.828218257762757</v>
      </c>
    </row>
    <row r="6182" spans="1:7" x14ac:dyDescent="0.2">
      <c r="A6182" s="1">
        <v>40467.499999977852</v>
      </c>
      <c r="B6182">
        <v>25.9</v>
      </c>
      <c r="C6182">
        <v>23.1</v>
      </c>
      <c r="D6182">
        <v>3551.4</v>
      </c>
      <c r="E6182">
        <v>0</v>
      </c>
      <c r="F6182">
        <v>2</v>
      </c>
      <c r="G6182" s="3">
        <f t="shared" si="2180"/>
        <v>68.263215904928984</v>
      </c>
    </row>
    <row r="6183" spans="1:7" x14ac:dyDescent="0.2">
      <c r="A6183" s="1">
        <v>40467.541666644516</v>
      </c>
      <c r="B6183">
        <v>26.4</v>
      </c>
      <c r="C6183">
        <v>23.3</v>
      </c>
      <c r="D6183">
        <v>3563.64</v>
      </c>
      <c r="E6183">
        <v>0</v>
      </c>
      <c r="F6183">
        <v>2</v>
      </c>
      <c r="G6183" s="3">
        <f t="shared" si="2180"/>
        <v>68.957620198915748</v>
      </c>
    </row>
    <row r="6184" spans="1:7" x14ac:dyDescent="0.2">
      <c r="A6184" s="1">
        <v>40467.58333331118</v>
      </c>
      <c r="B6184">
        <v>27.4</v>
      </c>
      <c r="C6184">
        <v>21.7</v>
      </c>
      <c r="D6184">
        <v>3326.04</v>
      </c>
      <c r="E6184">
        <v>0</v>
      </c>
      <c r="F6184">
        <v>1.9</v>
      </c>
      <c r="G6184" s="3">
        <f t="shared" si="2180"/>
        <v>69.893729952823008</v>
      </c>
    </row>
    <row r="6185" spans="1:7" x14ac:dyDescent="0.2">
      <c r="A6185" s="1">
        <v>40467.624999977845</v>
      </c>
      <c r="B6185">
        <v>25.9</v>
      </c>
      <c r="C6185">
        <v>30.5</v>
      </c>
      <c r="D6185">
        <v>2853</v>
      </c>
      <c r="E6185">
        <v>0</v>
      </c>
      <c r="F6185">
        <v>1.4</v>
      </c>
      <c r="G6185" s="3">
        <f t="shared" si="2180"/>
        <v>69.70122723300193</v>
      </c>
    </row>
    <row r="6186" spans="1:7" x14ac:dyDescent="0.2">
      <c r="A6186" s="1">
        <v>40467.666666644509</v>
      </c>
      <c r="B6186">
        <v>23.4</v>
      </c>
      <c r="C6186">
        <v>34.799999999999997</v>
      </c>
      <c r="D6186">
        <v>2193.84</v>
      </c>
      <c r="E6186">
        <v>0</v>
      </c>
      <c r="F6186">
        <v>3.4</v>
      </c>
      <c r="G6186" s="3">
        <f t="shared" si="2180"/>
        <v>67.110688852881538</v>
      </c>
    </row>
    <row r="6187" spans="1:7" x14ac:dyDescent="0.2">
      <c r="A6187" s="1">
        <v>40467.708333311173</v>
      </c>
      <c r="B6187">
        <v>22.1</v>
      </c>
      <c r="C6187">
        <v>34.799999999999997</v>
      </c>
      <c r="D6187">
        <v>1416.96</v>
      </c>
      <c r="E6187">
        <v>0</v>
      </c>
      <c r="F6187">
        <v>3.3</v>
      </c>
      <c r="G6187" s="3">
        <f t="shared" si="2180"/>
        <v>65.399591870573204</v>
      </c>
    </row>
    <row r="6188" spans="1:7" x14ac:dyDescent="0.2">
      <c r="A6188" s="1">
        <v>40467.749999977837</v>
      </c>
      <c r="B6188">
        <v>20.399999999999999</v>
      </c>
      <c r="C6188">
        <v>41.6</v>
      </c>
      <c r="D6188">
        <v>601.55999999999995</v>
      </c>
      <c r="E6188">
        <v>0</v>
      </c>
      <c r="F6188">
        <v>3.1</v>
      </c>
      <c r="G6188" s="3">
        <f t="shared" si="2180"/>
        <v>64.088258482966609</v>
      </c>
    </row>
    <row r="6189" spans="1:7" x14ac:dyDescent="0.2">
      <c r="A6189" s="1">
        <v>40467.791666644502</v>
      </c>
      <c r="B6189">
        <v>18.8</v>
      </c>
      <c r="C6189">
        <v>43.4</v>
      </c>
      <c r="D6189">
        <v>28.8</v>
      </c>
      <c r="E6189">
        <v>0</v>
      </c>
      <c r="F6189">
        <v>2.6</v>
      </c>
      <c r="G6189" s="3">
        <f t="shared" si="2180"/>
        <v>62.190927324957222</v>
      </c>
    </row>
    <row r="6190" spans="1:7" x14ac:dyDescent="0.2">
      <c r="A6190" s="1">
        <v>40467.833333311166</v>
      </c>
      <c r="B6190">
        <v>17.8</v>
      </c>
      <c r="C6190">
        <v>47.2</v>
      </c>
      <c r="D6190">
        <v>0</v>
      </c>
      <c r="E6190">
        <v>0</v>
      </c>
      <c r="F6190">
        <v>2.2000000000000002</v>
      </c>
      <c r="G6190" s="3">
        <f t="shared" si="2180"/>
        <v>61.302033959955494</v>
      </c>
    </row>
    <row r="6191" spans="1:7" x14ac:dyDescent="0.2">
      <c r="A6191" s="1">
        <v>40467.87499997783</v>
      </c>
      <c r="B6191">
        <v>17.2</v>
      </c>
      <c r="C6191">
        <v>53</v>
      </c>
      <c r="D6191">
        <v>-0.36</v>
      </c>
      <c r="E6191">
        <v>0</v>
      </c>
      <c r="F6191">
        <v>2</v>
      </c>
      <c r="G6191" s="3">
        <f t="shared" si="2180"/>
        <v>61.111873629244343</v>
      </c>
    </row>
    <row r="6192" spans="1:7" x14ac:dyDescent="0.2">
      <c r="A6192" s="1">
        <v>40467.916666644494</v>
      </c>
      <c r="B6192">
        <v>15.6</v>
      </c>
      <c r="C6192">
        <v>63.2</v>
      </c>
      <c r="D6192">
        <v>0</v>
      </c>
      <c r="E6192">
        <v>0</v>
      </c>
      <c r="F6192">
        <v>1.4</v>
      </c>
      <c r="G6192" s="3">
        <f t="shared" si="2180"/>
        <v>59.905345349924559</v>
      </c>
    </row>
    <row r="6193" spans="1:15" x14ac:dyDescent="0.2">
      <c r="A6193" s="1">
        <v>40467.958333311159</v>
      </c>
      <c r="B6193">
        <v>14.8</v>
      </c>
      <c r="C6193">
        <v>68.2</v>
      </c>
      <c r="D6193">
        <v>0.36</v>
      </c>
      <c r="E6193">
        <v>0</v>
      </c>
      <c r="F6193">
        <v>0.6</v>
      </c>
      <c r="G6193" s="3">
        <f t="shared" si="2180"/>
        <v>59.237445887352571</v>
      </c>
    </row>
    <row r="6194" spans="1:15" x14ac:dyDescent="0.2">
      <c r="A6194" s="1">
        <v>40467.999999977823</v>
      </c>
      <c r="B6194">
        <v>13.2</v>
      </c>
      <c r="C6194">
        <v>73.400000000000006</v>
      </c>
      <c r="D6194">
        <v>-0.36</v>
      </c>
      <c r="E6194">
        <v>0</v>
      </c>
      <c r="F6194">
        <v>0.6</v>
      </c>
      <c r="G6194" s="3">
        <f t="shared" si="2180"/>
        <v>57.476555291652751</v>
      </c>
      <c r="H6194" s="1">
        <f t="shared" ref="H6194" si="2189">A6194</f>
        <v>40467.999999977823</v>
      </c>
      <c r="I6194" s="3">
        <f t="shared" ref="I6194" si="2190">AVERAGE(B6194:B6217)</f>
        <v>19.033333333333335</v>
      </c>
      <c r="J6194" s="3">
        <f t="shared" ref="J6194" si="2191">STDEV(B6194:B6217)</f>
        <v>6.355392552215295</v>
      </c>
      <c r="K6194" s="3">
        <f t="shared" ref="K6194" si="2192">AVERAGE(C6194:C6217)</f>
        <v>46.354166666666664</v>
      </c>
      <c r="L6194" s="3">
        <f t="shared" ref="L6194" si="2193">AVERAGE(D6201:D6213)</f>
        <v>2134.3569230769226</v>
      </c>
      <c r="M6194" s="3">
        <f t="shared" ref="M6194" si="2194">SUM(E6194:E6217)</f>
        <v>0</v>
      </c>
      <c r="N6194" s="3">
        <f t="shared" ref="N6194" si="2195">AVERAGE(F6194:F6217)</f>
        <v>1.4249999999999998</v>
      </c>
      <c r="O6194" s="3">
        <f t="shared" ref="O6194" si="2196">AVERAGE(G6194:G6217)</f>
        <v>62.242807582638399</v>
      </c>
    </row>
    <row r="6195" spans="1:15" x14ac:dyDescent="0.2">
      <c r="A6195" s="1">
        <v>40468.041666644487</v>
      </c>
      <c r="B6195">
        <v>11.4</v>
      </c>
      <c r="C6195">
        <v>78.599999999999994</v>
      </c>
      <c r="D6195">
        <v>0</v>
      </c>
      <c r="E6195">
        <v>0</v>
      </c>
      <c r="F6195">
        <v>0.5</v>
      </c>
      <c r="G6195" s="3">
        <f t="shared" si="2180"/>
        <v>55.412609866722811</v>
      </c>
    </row>
    <row r="6196" spans="1:15" x14ac:dyDescent="0.2">
      <c r="A6196" s="1">
        <v>40468.083333311151</v>
      </c>
      <c r="B6196">
        <v>12</v>
      </c>
      <c r="C6196">
        <v>66.3</v>
      </c>
      <c r="D6196">
        <v>0</v>
      </c>
      <c r="E6196">
        <v>0</v>
      </c>
      <c r="F6196">
        <v>0.6</v>
      </c>
      <c r="G6196" s="3">
        <f t="shared" si="2180"/>
        <v>55.327744356039027</v>
      </c>
    </row>
    <row r="6197" spans="1:15" x14ac:dyDescent="0.2">
      <c r="A6197" s="1">
        <v>40468.124999977816</v>
      </c>
      <c r="B6197">
        <v>12.2</v>
      </c>
      <c r="C6197">
        <v>59.1</v>
      </c>
      <c r="D6197">
        <v>0.36</v>
      </c>
      <c r="E6197">
        <v>0</v>
      </c>
      <c r="F6197">
        <v>0.6</v>
      </c>
      <c r="G6197" s="3">
        <f t="shared" si="2180"/>
        <v>55.001141114730665</v>
      </c>
    </row>
    <row r="6198" spans="1:15" x14ac:dyDescent="0.2">
      <c r="A6198" s="1">
        <v>40468.16666664448</v>
      </c>
      <c r="B6198">
        <v>12.3</v>
      </c>
      <c r="C6198">
        <v>53.3</v>
      </c>
      <c r="D6198">
        <v>0</v>
      </c>
      <c r="E6198">
        <v>0</v>
      </c>
      <c r="F6198">
        <v>1.4</v>
      </c>
      <c r="G6198" s="3">
        <f t="shared" si="2180"/>
        <v>54.606628500127378</v>
      </c>
    </row>
    <row r="6199" spans="1:15" x14ac:dyDescent="0.2">
      <c r="A6199" s="1">
        <v>40468.208333311144</v>
      </c>
      <c r="B6199">
        <v>11</v>
      </c>
      <c r="C6199">
        <v>60.4</v>
      </c>
      <c r="D6199">
        <v>0.36</v>
      </c>
      <c r="E6199">
        <v>0</v>
      </c>
      <c r="F6199">
        <v>1.3</v>
      </c>
      <c r="G6199" s="3">
        <f t="shared" si="2180"/>
        <v>53.506447312789035</v>
      </c>
    </row>
    <row r="6200" spans="1:15" x14ac:dyDescent="0.2">
      <c r="A6200" s="1">
        <v>40468.249999977808</v>
      </c>
      <c r="B6200">
        <v>11.5</v>
      </c>
      <c r="C6200">
        <v>60.1</v>
      </c>
      <c r="D6200">
        <v>22.68</v>
      </c>
      <c r="E6200">
        <v>0</v>
      </c>
      <c r="F6200">
        <v>0.5</v>
      </c>
      <c r="G6200" s="3">
        <f t="shared" si="2180"/>
        <v>54.150404180048092</v>
      </c>
    </row>
    <row r="6201" spans="1:15" x14ac:dyDescent="0.2">
      <c r="A6201" s="1">
        <v>40468.291666644473</v>
      </c>
      <c r="B6201">
        <v>16.100000000000001</v>
      </c>
      <c r="C6201">
        <v>47</v>
      </c>
      <c r="D6201">
        <v>558.72</v>
      </c>
      <c r="E6201">
        <v>0</v>
      </c>
      <c r="F6201">
        <v>1.8</v>
      </c>
      <c r="G6201" s="3">
        <f t="shared" si="2180"/>
        <v>59.021388143909618</v>
      </c>
    </row>
    <row r="6202" spans="1:15" x14ac:dyDescent="0.2">
      <c r="A6202" s="1">
        <v>40468.333333311137</v>
      </c>
      <c r="B6202">
        <v>19.600000000000001</v>
      </c>
      <c r="C6202">
        <v>38</v>
      </c>
      <c r="D6202">
        <v>1370.16</v>
      </c>
      <c r="E6202">
        <v>0</v>
      </c>
      <c r="F6202">
        <v>1.7</v>
      </c>
      <c r="G6202" s="3">
        <f t="shared" si="2180"/>
        <v>62.55991675909133</v>
      </c>
    </row>
    <row r="6203" spans="1:15" x14ac:dyDescent="0.2">
      <c r="A6203" s="1">
        <v>40468.374999977801</v>
      </c>
      <c r="B6203">
        <v>24.3</v>
      </c>
      <c r="C6203">
        <v>26.9</v>
      </c>
      <c r="D6203">
        <v>2148.12</v>
      </c>
      <c r="E6203">
        <v>0</v>
      </c>
      <c r="F6203">
        <v>1.4</v>
      </c>
      <c r="G6203" s="3">
        <f t="shared" si="2180"/>
        <v>66.95528399262092</v>
      </c>
    </row>
    <row r="6204" spans="1:15" x14ac:dyDescent="0.2">
      <c r="A6204" s="1">
        <v>40468.416666644465</v>
      </c>
      <c r="B6204">
        <v>26.4</v>
      </c>
      <c r="C6204">
        <v>24</v>
      </c>
      <c r="D6204">
        <v>2805.12</v>
      </c>
      <c r="E6204">
        <v>0</v>
      </c>
      <c r="F6204">
        <v>1.5</v>
      </c>
      <c r="G6204" s="3">
        <f t="shared" si="2180"/>
        <v>69.109235069343157</v>
      </c>
    </row>
    <row r="6205" spans="1:15" x14ac:dyDescent="0.2">
      <c r="A6205" s="1">
        <v>40468.45833331113</v>
      </c>
      <c r="B6205">
        <v>28.9</v>
      </c>
      <c r="C6205">
        <v>20.7</v>
      </c>
      <c r="D6205">
        <v>3276</v>
      </c>
      <c r="E6205">
        <v>0</v>
      </c>
      <c r="F6205">
        <v>1.6</v>
      </c>
      <c r="G6205" s="3">
        <f t="shared" si="2180"/>
        <v>71.598186939425034</v>
      </c>
    </row>
    <row r="6206" spans="1:15" x14ac:dyDescent="0.2">
      <c r="A6206" s="1">
        <v>40468.499999977794</v>
      </c>
      <c r="B6206">
        <v>27.9</v>
      </c>
      <c r="C6206">
        <v>19.600000000000001</v>
      </c>
      <c r="D6206">
        <v>3518.28</v>
      </c>
      <c r="E6206">
        <v>0</v>
      </c>
      <c r="F6206">
        <v>2</v>
      </c>
      <c r="G6206" s="3">
        <f t="shared" si="2180"/>
        <v>70.02448570015045</v>
      </c>
    </row>
    <row r="6207" spans="1:15" x14ac:dyDescent="0.2">
      <c r="A6207" s="1">
        <v>40468.541666644458</v>
      </c>
      <c r="B6207">
        <v>27.4</v>
      </c>
      <c r="C6207">
        <v>19</v>
      </c>
      <c r="D6207">
        <v>3545.64</v>
      </c>
      <c r="E6207">
        <v>0</v>
      </c>
      <c r="F6207">
        <v>2.2000000000000002</v>
      </c>
      <c r="G6207" s="3">
        <f t="shared" si="2180"/>
        <v>69.220587646712886</v>
      </c>
    </row>
    <row r="6208" spans="1:15" x14ac:dyDescent="0.2">
      <c r="A6208" s="1">
        <v>40468.583333311122</v>
      </c>
      <c r="B6208">
        <v>25.5</v>
      </c>
      <c r="C6208">
        <v>26.6</v>
      </c>
      <c r="D6208">
        <v>3321</v>
      </c>
      <c r="E6208">
        <v>0</v>
      </c>
      <c r="F6208">
        <v>2.7</v>
      </c>
      <c r="G6208" s="3">
        <f t="shared" si="2180"/>
        <v>68.465011692195191</v>
      </c>
    </row>
    <row r="6209" spans="1:15" x14ac:dyDescent="0.2">
      <c r="A6209" s="1">
        <v>40468.624999977787</v>
      </c>
      <c r="B6209">
        <v>25.8</v>
      </c>
      <c r="C6209">
        <v>20.9</v>
      </c>
      <c r="D6209">
        <v>2872.8</v>
      </c>
      <c r="E6209">
        <v>0</v>
      </c>
      <c r="F6209">
        <v>3.7</v>
      </c>
      <c r="G6209" s="3">
        <f t="shared" si="2180"/>
        <v>67.627012582609353</v>
      </c>
    </row>
    <row r="6210" spans="1:15" x14ac:dyDescent="0.2">
      <c r="A6210" s="1">
        <v>40468.666666644451</v>
      </c>
      <c r="B6210">
        <v>25.2</v>
      </c>
      <c r="C6210">
        <v>25.6</v>
      </c>
      <c r="D6210">
        <v>2224.8000000000002</v>
      </c>
      <c r="E6210">
        <v>0</v>
      </c>
      <c r="F6210">
        <v>2.9</v>
      </c>
      <c r="G6210" s="3">
        <f t="shared" si="2180"/>
        <v>67.876336505874661</v>
      </c>
    </row>
    <row r="6211" spans="1:15" x14ac:dyDescent="0.2">
      <c r="A6211" s="1">
        <v>40468.708333311115</v>
      </c>
      <c r="B6211">
        <v>24.5</v>
      </c>
      <c r="C6211">
        <v>28.9</v>
      </c>
      <c r="D6211">
        <v>1438.92</v>
      </c>
      <c r="E6211">
        <v>0</v>
      </c>
      <c r="F6211">
        <v>2.6</v>
      </c>
      <c r="G6211" s="3">
        <f t="shared" si="2180"/>
        <v>67.58617035522451</v>
      </c>
    </row>
    <row r="6212" spans="1:15" x14ac:dyDescent="0.2">
      <c r="A6212" s="1">
        <v>40468.749999977779</v>
      </c>
      <c r="B6212">
        <v>22.6</v>
      </c>
      <c r="C6212">
        <v>41.2</v>
      </c>
      <c r="D6212">
        <v>620.64</v>
      </c>
      <c r="E6212">
        <v>0</v>
      </c>
      <c r="F6212">
        <v>1.9</v>
      </c>
      <c r="G6212" s="3">
        <f t="shared" si="2180"/>
        <v>66.947837568483948</v>
      </c>
    </row>
    <row r="6213" spans="1:15" x14ac:dyDescent="0.2">
      <c r="A6213" s="1">
        <v>40468.791666644443</v>
      </c>
      <c r="B6213">
        <v>18.8</v>
      </c>
      <c r="C6213">
        <v>57.5</v>
      </c>
      <c r="D6213">
        <v>46.44</v>
      </c>
      <c r="E6213">
        <v>0</v>
      </c>
      <c r="F6213">
        <v>0.9</v>
      </c>
      <c r="G6213" s="3">
        <f t="shared" si="2180"/>
        <v>63.681999723267623</v>
      </c>
    </row>
    <row r="6214" spans="1:15" x14ac:dyDescent="0.2">
      <c r="A6214" s="1">
        <v>40468.833333311108</v>
      </c>
      <c r="B6214">
        <v>16</v>
      </c>
      <c r="C6214">
        <v>73</v>
      </c>
      <c r="D6214">
        <v>0</v>
      </c>
      <c r="E6214">
        <v>0</v>
      </c>
      <c r="F6214">
        <v>0.5</v>
      </c>
      <c r="G6214" s="3">
        <f t="shared" si="2180"/>
        <v>61.217619255075149</v>
      </c>
    </row>
    <row r="6215" spans="1:15" x14ac:dyDescent="0.2">
      <c r="A6215" s="1">
        <v>40468.874999977772</v>
      </c>
      <c r="B6215">
        <v>15.7</v>
      </c>
      <c r="C6215">
        <v>64.8</v>
      </c>
      <c r="D6215">
        <v>0</v>
      </c>
      <c r="E6215">
        <v>0</v>
      </c>
      <c r="F6215">
        <v>0.5</v>
      </c>
      <c r="G6215" s="3">
        <f t="shared" si="2180"/>
        <v>60.172718864726562</v>
      </c>
    </row>
    <row r="6216" spans="1:15" x14ac:dyDescent="0.2">
      <c r="A6216" s="1">
        <v>40468.916666644436</v>
      </c>
      <c r="B6216">
        <v>15.4</v>
      </c>
      <c r="C6216">
        <v>61.6</v>
      </c>
      <c r="D6216">
        <v>0.36</v>
      </c>
      <c r="E6216">
        <v>0</v>
      </c>
      <c r="F6216">
        <v>0.4</v>
      </c>
      <c r="G6216" s="3">
        <f t="shared" si="2180"/>
        <v>59.501234555263679</v>
      </c>
    </row>
    <row r="6217" spans="1:15" x14ac:dyDescent="0.2">
      <c r="A6217" s="1">
        <v>40468.9583333111</v>
      </c>
      <c r="B6217">
        <v>13.1</v>
      </c>
      <c r="C6217">
        <v>66</v>
      </c>
      <c r="D6217">
        <v>-0.36</v>
      </c>
      <c r="E6217">
        <v>0</v>
      </c>
      <c r="F6217">
        <v>0.4</v>
      </c>
      <c r="G6217" s="3">
        <f t="shared" si="2180"/>
        <v>56.780826007237991</v>
      </c>
    </row>
    <row r="6218" spans="1:15" x14ac:dyDescent="0.2">
      <c r="A6218" s="1">
        <v>40468.999999977765</v>
      </c>
      <c r="B6218">
        <v>12.1</v>
      </c>
      <c r="C6218">
        <v>71.8</v>
      </c>
      <c r="D6218">
        <v>0</v>
      </c>
      <c r="E6218">
        <v>0</v>
      </c>
      <c r="F6218">
        <v>0.4</v>
      </c>
      <c r="G6218" s="3">
        <f t="shared" si="2180"/>
        <v>55.879046979883171</v>
      </c>
      <c r="H6218" s="1">
        <f t="shared" ref="H6218" si="2197">A6218</f>
        <v>40468.999999977765</v>
      </c>
      <c r="I6218" s="3">
        <f t="shared" ref="I6218" si="2198">AVERAGE(B6218:B6241)</f>
        <v>19.745833333333334</v>
      </c>
      <c r="J6218" s="3">
        <f t="shared" ref="J6218" si="2199">STDEV(B6218:B6241)</f>
        <v>8.3425040118903038</v>
      </c>
      <c r="K6218" s="3">
        <f t="shared" ref="K6218" si="2200">AVERAGE(C6218:C6241)</f>
        <v>45.37916666666667</v>
      </c>
      <c r="L6218" s="3">
        <f t="shared" ref="L6218" si="2201">AVERAGE(D6225:D6237)</f>
        <v>2158.5876923076921</v>
      </c>
      <c r="M6218" s="3">
        <f t="shared" ref="M6218" si="2202">SUM(E6218:E6241)</f>
        <v>0</v>
      </c>
      <c r="N6218" s="3">
        <f t="shared" ref="N6218" si="2203">AVERAGE(F6218:F6241)</f>
        <v>0.84583333333333321</v>
      </c>
      <c r="O6218" s="3">
        <f t="shared" ref="O6218" si="2204">AVERAGE(G6218:G6241)</f>
        <v>62.668482351556435</v>
      </c>
    </row>
    <row r="6219" spans="1:15" x14ac:dyDescent="0.2">
      <c r="A6219" s="1">
        <v>40469.041666644429</v>
      </c>
      <c r="B6219">
        <v>11.2</v>
      </c>
      <c r="C6219">
        <v>73</v>
      </c>
      <c r="D6219">
        <v>0</v>
      </c>
      <c r="E6219">
        <v>0</v>
      </c>
      <c r="F6219">
        <v>0.4</v>
      </c>
      <c r="G6219" s="3">
        <f t="shared" si="2180"/>
        <v>54.754321625405929</v>
      </c>
    </row>
    <row r="6220" spans="1:15" x14ac:dyDescent="0.2">
      <c r="A6220" s="1">
        <v>40469.083333311093</v>
      </c>
      <c r="B6220">
        <v>14.1</v>
      </c>
      <c r="C6220">
        <v>59.8</v>
      </c>
      <c r="D6220">
        <v>0</v>
      </c>
      <c r="E6220">
        <v>0</v>
      </c>
      <c r="F6220">
        <v>0.5</v>
      </c>
      <c r="G6220" s="3">
        <f t="shared" si="2180"/>
        <v>57.604691544882812</v>
      </c>
    </row>
    <row r="6221" spans="1:15" x14ac:dyDescent="0.2">
      <c r="A6221" s="1">
        <v>40469.124999977757</v>
      </c>
      <c r="B6221">
        <v>10.1</v>
      </c>
      <c r="C6221">
        <v>76.400000000000006</v>
      </c>
      <c r="D6221">
        <v>0</v>
      </c>
      <c r="E6221">
        <v>0</v>
      </c>
      <c r="F6221">
        <v>0.4</v>
      </c>
      <c r="G6221" s="3">
        <f t="shared" si="2180"/>
        <v>53.509691552911796</v>
      </c>
    </row>
    <row r="6222" spans="1:15" x14ac:dyDescent="0.2">
      <c r="A6222" s="1">
        <v>40469.166666644422</v>
      </c>
      <c r="B6222">
        <v>7.9</v>
      </c>
      <c r="C6222">
        <v>84.7</v>
      </c>
      <c r="D6222">
        <v>0</v>
      </c>
      <c r="E6222">
        <v>0</v>
      </c>
      <c r="F6222">
        <v>0.4</v>
      </c>
      <c r="G6222" s="3">
        <f t="shared" si="2180"/>
        <v>51.07429823052081</v>
      </c>
    </row>
    <row r="6223" spans="1:15" x14ac:dyDescent="0.2">
      <c r="A6223" s="1">
        <v>40469.208333311086</v>
      </c>
      <c r="B6223">
        <v>7.4</v>
      </c>
      <c r="C6223">
        <v>88.4</v>
      </c>
      <c r="D6223">
        <v>0</v>
      </c>
      <c r="E6223">
        <v>0</v>
      </c>
      <c r="F6223">
        <v>0.4</v>
      </c>
      <c r="G6223" s="3">
        <f t="shared" si="2180"/>
        <v>50.61921637902276</v>
      </c>
    </row>
    <row r="6224" spans="1:15" x14ac:dyDescent="0.2">
      <c r="A6224" s="1">
        <v>40469.24999997775</v>
      </c>
      <c r="B6224">
        <v>7.1</v>
      </c>
      <c r="C6224">
        <v>90.1</v>
      </c>
      <c r="D6224">
        <v>25.92</v>
      </c>
      <c r="E6224">
        <v>0</v>
      </c>
      <c r="F6224">
        <v>0.4</v>
      </c>
      <c r="G6224" s="3">
        <f t="shared" si="2180"/>
        <v>50.31154321920274</v>
      </c>
    </row>
    <row r="6225" spans="1:7" x14ac:dyDescent="0.2">
      <c r="A6225" s="1">
        <v>40469.291666644414</v>
      </c>
      <c r="B6225">
        <v>14.7</v>
      </c>
      <c r="C6225">
        <v>72.5</v>
      </c>
      <c r="D6225">
        <v>607.67999999999995</v>
      </c>
      <c r="E6225">
        <v>0</v>
      </c>
      <c r="F6225">
        <v>0.5</v>
      </c>
      <c r="G6225" s="3">
        <f t="shared" si="2180"/>
        <v>59.430325576362286</v>
      </c>
    </row>
    <row r="6226" spans="1:7" x14ac:dyDescent="0.2">
      <c r="A6226" s="1">
        <v>40469.333333311079</v>
      </c>
      <c r="B6226">
        <v>21</v>
      </c>
      <c r="C6226">
        <v>40.4</v>
      </c>
      <c r="D6226">
        <v>1401.12</v>
      </c>
      <c r="E6226">
        <v>0</v>
      </c>
      <c r="F6226">
        <v>0.4</v>
      </c>
      <c r="G6226" s="3">
        <f t="shared" ref="G6226:G6289" si="2205">B6226+(0.36*(237.7*(((17.271*B6226)/(237.7+B6226))+LN(C6226/100)))/(17.271-(((17.271*B6226)/(237.7+B6226))+LN(C6226/100))))+41.2</f>
        <v>64.728258900898169</v>
      </c>
    </row>
    <row r="6227" spans="1:7" x14ac:dyDescent="0.2">
      <c r="A6227" s="1">
        <v>40469.374999977743</v>
      </c>
      <c r="B6227">
        <v>25.8</v>
      </c>
      <c r="C6227">
        <v>27.2</v>
      </c>
      <c r="D6227">
        <v>2186.64</v>
      </c>
      <c r="E6227">
        <v>0</v>
      </c>
      <c r="F6227">
        <v>0.4</v>
      </c>
      <c r="G6227" s="3">
        <f t="shared" si="2205"/>
        <v>68.972279511029626</v>
      </c>
    </row>
    <row r="6228" spans="1:7" x14ac:dyDescent="0.2">
      <c r="A6228" s="1">
        <v>40469.416666644407</v>
      </c>
      <c r="B6228">
        <v>28.9</v>
      </c>
      <c r="C6228">
        <v>18.399999999999999</v>
      </c>
      <c r="D6228">
        <v>2849.04</v>
      </c>
      <c r="E6228">
        <v>0</v>
      </c>
      <c r="F6228">
        <v>0.4</v>
      </c>
      <c r="G6228" s="3">
        <f t="shared" si="2205"/>
        <v>70.998161966525984</v>
      </c>
    </row>
    <row r="6229" spans="1:7" x14ac:dyDescent="0.2">
      <c r="A6229" s="1">
        <v>40469.458333311071</v>
      </c>
      <c r="B6229">
        <v>31.4</v>
      </c>
      <c r="C6229">
        <v>19.600000000000001</v>
      </c>
      <c r="D6229">
        <v>3314.88</v>
      </c>
      <c r="E6229">
        <v>0</v>
      </c>
      <c r="F6229">
        <v>0.4</v>
      </c>
      <c r="G6229" s="3">
        <f t="shared" si="2205"/>
        <v>74.554304534195126</v>
      </c>
    </row>
    <row r="6230" spans="1:7" x14ac:dyDescent="0.2">
      <c r="A6230" s="1">
        <v>40469.499999977736</v>
      </c>
      <c r="B6230">
        <v>28.7</v>
      </c>
      <c r="C6230">
        <v>19.600000000000001</v>
      </c>
      <c r="D6230">
        <v>3549.24</v>
      </c>
      <c r="E6230">
        <v>0</v>
      </c>
      <c r="F6230">
        <v>0.4</v>
      </c>
      <c r="G6230" s="3">
        <f t="shared" si="2205"/>
        <v>71.060101019774834</v>
      </c>
    </row>
    <row r="6231" spans="1:7" x14ac:dyDescent="0.2">
      <c r="A6231" s="1">
        <v>40469.5416666444</v>
      </c>
      <c r="B6231">
        <v>29.8</v>
      </c>
      <c r="C6231">
        <v>22.6</v>
      </c>
      <c r="D6231">
        <v>3521.16</v>
      </c>
      <c r="E6231">
        <v>0</v>
      </c>
      <c r="F6231">
        <v>0.4</v>
      </c>
      <c r="G6231" s="3">
        <f t="shared" si="2205"/>
        <v>73.220359312096406</v>
      </c>
    </row>
    <row r="6232" spans="1:7" x14ac:dyDescent="0.2">
      <c r="A6232" s="1">
        <v>40469.583333311064</v>
      </c>
      <c r="B6232">
        <v>28.3</v>
      </c>
      <c r="C6232">
        <v>20.2</v>
      </c>
      <c r="D6232">
        <v>3343.68</v>
      </c>
      <c r="E6232">
        <v>0</v>
      </c>
      <c r="F6232">
        <v>2</v>
      </c>
      <c r="G6232" s="3">
        <f t="shared" si="2205"/>
        <v>70.695641062075623</v>
      </c>
    </row>
    <row r="6233" spans="1:7" x14ac:dyDescent="0.2">
      <c r="A6233" s="1">
        <v>40469.624999977728</v>
      </c>
      <c r="B6233">
        <v>28.6</v>
      </c>
      <c r="C6233">
        <v>20</v>
      </c>
      <c r="D6233">
        <v>2906.28</v>
      </c>
      <c r="E6233">
        <v>0</v>
      </c>
      <c r="F6233">
        <v>2.8</v>
      </c>
      <c r="G6233" s="3">
        <f t="shared" si="2205"/>
        <v>71.03353870713417</v>
      </c>
    </row>
    <row r="6234" spans="1:7" x14ac:dyDescent="0.2">
      <c r="A6234" s="1">
        <v>40469.666666644393</v>
      </c>
      <c r="B6234">
        <v>28.4</v>
      </c>
      <c r="C6234">
        <v>18.5</v>
      </c>
      <c r="D6234">
        <v>2234.16</v>
      </c>
      <c r="E6234">
        <v>0</v>
      </c>
      <c r="F6234">
        <v>2.7</v>
      </c>
      <c r="G6234" s="3">
        <f t="shared" si="2205"/>
        <v>70.379362231595096</v>
      </c>
    </row>
    <row r="6235" spans="1:7" x14ac:dyDescent="0.2">
      <c r="A6235" s="1">
        <v>40469.708333311057</v>
      </c>
      <c r="B6235">
        <v>27.5</v>
      </c>
      <c r="C6235">
        <v>18.100000000000001</v>
      </c>
      <c r="D6235">
        <v>1458</v>
      </c>
      <c r="E6235">
        <v>0</v>
      </c>
      <c r="F6235">
        <v>2.6</v>
      </c>
      <c r="G6235" s="3">
        <f t="shared" si="2205"/>
        <v>69.106538439948793</v>
      </c>
    </row>
    <row r="6236" spans="1:7" x14ac:dyDescent="0.2">
      <c r="A6236" s="1">
        <v>40469.749999977721</v>
      </c>
      <c r="B6236">
        <v>26</v>
      </c>
      <c r="C6236">
        <v>19.3</v>
      </c>
      <c r="D6236">
        <v>640.44000000000005</v>
      </c>
      <c r="E6236">
        <v>0</v>
      </c>
      <c r="F6236">
        <v>1.9</v>
      </c>
      <c r="G6236" s="3">
        <f t="shared" si="2205"/>
        <v>67.487350202207097</v>
      </c>
    </row>
    <row r="6237" spans="1:7" x14ac:dyDescent="0.2">
      <c r="A6237" s="1">
        <v>40469.791666644385</v>
      </c>
      <c r="B6237">
        <v>22</v>
      </c>
      <c r="C6237">
        <v>25.6</v>
      </c>
      <c r="D6237">
        <v>49.32</v>
      </c>
      <c r="E6237">
        <v>0</v>
      </c>
      <c r="F6237">
        <v>0.8</v>
      </c>
      <c r="G6237" s="3">
        <f t="shared" si="2205"/>
        <v>63.700871464904374</v>
      </c>
    </row>
    <row r="6238" spans="1:7" x14ac:dyDescent="0.2">
      <c r="A6238" s="1">
        <v>40469.83333331105</v>
      </c>
      <c r="B6238">
        <v>20</v>
      </c>
      <c r="C6238">
        <v>32.1</v>
      </c>
      <c r="D6238">
        <v>0.36</v>
      </c>
      <c r="E6238">
        <v>0</v>
      </c>
      <c r="F6238">
        <v>0.4</v>
      </c>
      <c r="G6238" s="3">
        <f t="shared" si="2205"/>
        <v>62.223247130806556</v>
      </c>
    </row>
    <row r="6239" spans="1:7" x14ac:dyDescent="0.2">
      <c r="A6239" s="1">
        <v>40469.874999977714</v>
      </c>
      <c r="B6239">
        <v>16.3</v>
      </c>
      <c r="C6239">
        <v>47.5</v>
      </c>
      <c r="D6239">
        <v>0</v>
      </c>
      <c r="E6239">
        <v>0</v>
      </c>
      <c r="F6239">
        <v>0.5</v>
      </c>
      <c r="G6239" s="3">
        <f t="shared" si="2205"/>
        <v>59.341785077592021</v>
      </c>
    </row>
    <row r="6240" spans="1:7" x14ac:dyDescent="0.2">
      <c r="A6240" s="1">
        <v>40469.916666644378</v>
      </c>
      <c r="B6240">
        <v>14.1</v>
      </c>
      <c r="C6240">
        <v>57.4</v>
      </c>
      <c r="D6240">
        <v>0</v>
      </c>
      <c r="E6240">
        <v>0</v>
      </c>
      <c r="F6240">
        <v>0.4</v>
      </c>
      <c r="G6240" s="3">
        <f t="shared" si="2205"/>
        <v>57.391182583816558</v>
      </c>
    </row>
    <row r="6241" spans="1:15" x14ac:dyDescent="0.2">
      <c r="A6241" s="1">
        <v>40469.958333311042</v>
      </c>
      <c r="B6241">
        <v>12.5</v>
      </c>
      <c r="C6241">
        <v>65.900000000000006</v>
      </c>
      <c r="D6241">
        <v>0</v>
      </c>
      <c r="E6241">
        <v>0</v>
      </c>
      <c r="F6241">
        <v>0.4</v>
      </c>
      <c r="G6241" s="3">
        <f t="shared" si="2205"/>
        <v>55.967459184561619</v>
      </c>
    </row>
    <row r="6242" spans="1:15" x14ac:dyDescent="0.2">
      <c r="A6242" s="1">
        <v>40469.999999977706</v>
      </c>
      <c r="B6242">
        <v>11.1</v>
      </c>
      <c r="C6242">
        <v>73.7</v>
      </c>
      <c r="D6242">
        <v>0</v>
      </c>
      <c r="E6242">
        <v>0</v>
      </c>
      <c r="F6242">
        <v>0.4</v>
      </c>
      <c r="G6242" s="3">
        <f t="shared" si="2205"/>
        <v>54.669567546774772</v>
      </c>
      <c r="H6242" s="1">
        <f t="shared" ref="H6242" si="2206">A6242</f>
        <v>40469.999999977706</v>
      </c>
      <c r="I6242" s="3">
        <f t="shared" ref="I6242" si="2207">AVERAGE(B6242:B6265)</f>
        <v>18.170833333333334</v>
      </c>
      <c r="J6242" s="3">
        <f t="shared" ref="J6242" si="2208">STDEV(B6242:B6265)</f>
        <v>5.0632932371922807</v>
      </c>
      <c r="K6242" s="3">
        <f t="shared" ref="K6242" si="2209">AVERAGE(C6242:C6265)</f>
        <v>76.233333333333334</v>
      </c>
      <c r="L6242" s="3">
        <f t="shared" ref="L6242" si="2210">AVERAGE(D6249:D6261)</f>
        <v>1960.8092307692311</v>
      </c>
      <c r="M6242" s="3">
        <f t="shared" ref="M6242" si="2211">SUM(E6242:E6265)</f>
        <v>0</v>
      </c>
      <c r="N6242" s="3">
        <f t="shared" ref="N6242" si="2212">AVERAGE(F6242:F6265)</f>
        <v>1.1374999999999997</v>
      </c>
      <c r="O6242" s="3">
        <f t="shared" ref="O6242" si="2213">AVERAGE(G6242:G6265)</f>
        <v>64.304277156112988</v>
      </c>
    </row>
    <row r="6243" spans="1:15" x14ac:dyDescent="0.2">
      <c r="A6243" s="1">
        <v>40470.041666644371</v>
      </c>
      <c r="B6243">
        <v>10.6</v>
      </c>
      <c r="C6243">
        <v>74.900000000000006</v>
      </c>
      <c r="D6243">
        <v>0.36</v>
      </c>
      <c r="E6243">
        <v>0</v>
      </c>
      <c r="F6243">
        <v>0.4</v>
      </c>
      <c r="G6243" s="3">
        <f t="shared" si="2205"/>
        <v>54.080303004819982</v>
      </c>
    </row>
    <row r="6244" spans="1:15" x14ac:dyDescent="0.2">
      <c r="A6244" s="1">
        <v>40470.083333311035</v>
      </c>
      <c r="B6244">
        <v>10.8</v>
      </c>
      <c r="C6244">
        <v>73.400000000000006</v>
      </c>
      <c r="D6244">
        <v>-0.36</v>
      </c>
      <c r="E6244">
        <v>0</v>
      </c>
      <c r="F6244">
        <v>0.4</v>
      </c>
      <c r="G6244" s="3">
        <f t="shared" si="2205"/>
        <v>54.244163462563499</v>
      </c>
    </row>
    <row r="6245" spans="1:15" x14ac:dyDescent="0.2">
      <c r="A6245" s="1">
        <v>40470.124999977699</v>
      </c>
      <c r="B6245">
        <v>12.4</v>
      </c>
      <c r="C6245">
        <v>77.8</v>
      </c>
      <c r="D6245">
        <v>0</v>
      </c>
      <c r="E6245">
        <v>0</v>
      </c>
      <c r="F6245">
        <v>0.4</v>
      </c>
      <c r="G6245" s="3">
        <f t="shared" si="2205"/>
        <v>56.707826258493839</v>
      </c>
    </row>
    <row r="6246" spans="1:15" x14ac:dyDescent="0.2">
      <c r="A6246" s="1">
        <v>40470.166666644363</v>
      </c>
      <c r="B6246">
        <v>13.4</v>
      </c>
      <c r="C6246">
        <v>76.2</v>
      </c>
      <c r="D6246">
        <v>0</v>
      </c>
      <c r="E6246">
        <v>0</v>
      </c>
      <c r="F6246">
        <v>0.5</v>
      </c>
      <c r="G6246" s="3">
        <f t="shared" si="2205"/>
        <v>57.945736559031744</v>
      </c>
    </row>
    <row r="6247" spans="1:15" x14ac:dyDescent="0.2">
      <c r="A6247" s="1">
        <v>40470.208333311028</v>
      </c>
      <c r="B6247">
        <v>14.5</v>
      </c>
      <c r="C6247">
        <v>90.7</v>
      </c>
      <c r="D6247">
        <v>0</v>
      </c>
      <c r="E6247">
        <v>0</v>
      </c>
      <c r="F6247">
        <v>0.7</v>
      </c>
      <c r="G6247" s="3">
        <f t="shared" si="2205"/>
        <v>60.378801749468948</v>
      </c>
    </row>
    <row r="6248" spans="1:15" x14ac:dyDescent="0.2">
      <c r="A6248" s="1">
        <v>40470.249999977692</v>
      </c>
      <c r="B6248">
        <v>14.8</v>
      </c>
      <c r="C6248">
        <v>92.5</v>
      </c>
      <c r="D6248">
        <v>31.32</v>
      </c>
      <c r="E6248">
        <v>0</v>
      </c>
      <c r="F6248">
        <v>1</v>
      </c>
      <c r="G6248" s="3">
        <f t="shared" si="2205"/>
        <v>60.894208017626667</v>
      </c>
    </row>
    <row r="6249" spans="1:15" x14ac:dyDescent="0.2">
      <c r="A6249" s="1">
        <v>40470.291666644356</v>
      </c>
      <c r="B6249">
        <v>17.3</v>
      </c>
      <c r="C6249">
        <v>88.9</v>
      </c>
      <c r="D6249">
        <v>349.56</v>
      </c>
      <c r="E6249">
        <v>0</v>
      </c>
      <c r="F6249">
        <v>1.5</v>
      </c>
      <c r="G6249" s="3">
        <f t="shared" si="2205"/>
        <v>64.061967511137752</v>
      </c>
    </row>
    <row r="6250" spans="1:15" x14ac:dyDescent="0.2">
      <c r="A6250" s="1">
        <v>40470.33333331102</v>
      </c>
      <c r="B6250">
        <v>19.399999999999999</v>
      </c>
      <c r="C6250">
        <v>80.5</v>
      </c>
      <c r="D6250">
        <v>986.4</v>
      </c>
      <c r="E6250">
        <v>0</v>
      </c>
      <c r="F6250">
        <v>1.5</v>
      </c>
      <c r="G6250" s="3">
        <f t="shared" si="2205"/>
        <v>66.34353176611387</v>
      </c>
    </row>
    <row r="6251" spans="1:15" x14ac:dyDescent="0.2">
      <c r="A6251" s="1">
        <v>40470.374999977685</v>
      </c>
      <c r="B6251">
        <v>21.9</v>
      </c>
      <c r="C6251">
        <v>70.2</v>
      </c>
      <c r="D6251">
        <v>1787.04</v>
      </c>
      <c r="E6251">
        <v>0</v>
      </c>
      <c r="F6251">
        <v>1.1000000000000001</v>
      </c>
      <c r="G6251" s="3">
        <f t="shared" si="2205"/>
        <v>68.938779605969884</v>
      </c>
    </row>
    <row r="6252" spans="1:15" x14ac:dyDescent="0.2">
      <c r="A6252" s="1">
        <v>40470.416666644349</v>
      </c>
      <c r="B6252">
        <v>21.4</v>
      </c>
      <c r="C6252">
        <v>74.099999999999994</v>
      </c>
      <c r="D6252">
        <v>2000.52</v>
      </c>
      <c r="E6252">
        <v>0</v>
      </c>
      <c r="F6252">
        <v>1.7</v>
      </c>
      <c r="G6252" s="3">
        <f t="shared" si="2205"/>
        <v>68.5721225885857</v>
      </c>
    </row>
    <row r="6253" spans="1:15" x14ac:dyDescent="0.2">
      <c r="A6253" s="1">
        <v>40470.458333311013</v>
      </c>
      <c r="B6253">
        <v>23.3</v>
      </c>
      <c r="C6253">
        <v>66.5</v>
      </c>
      <c r="D6253">
        <v>3070.44</v>
      </c>
      <c r="E6253">
        <v>0</v>
      </c>
      <c r="F6253">
        <v>2.2000000000000002</v>
      </c>
      <c r="G6253" s="3">
        <f t="shared" si="2205"/>
        <v>70.512568569731442</v>
      </c>
    </row>
    <row r="6254" spans="1:15" x14ac:dyDescent="0.2">
      <c r="A6254" s="1">
        <v>40470.499999977677</v>
      </c>
      <c r="B6254">
        <v>25.1</v>
      </c>
      <c r="C6254">
        <v>62.6</v>
      </c>
      <c r="D6254">
        <v>3530.52</v>
      </c>
      <c r="E6254">
        <v>0</v>
      </c>
      <c r="F6254">
        <v>2.2000000000000002</v>
      </c>
      <c r="G6254" s="3">
        <f t="shared" si="2205"/>
        <v>72.581789004841383</v>
      </c>
    </row>
    <row r="6255" spans="1:15" x14ac:dyDescent="0.2">
      <c r="A6255" s="1">
        <v>40470.541666644342</v>
      </c>
      <c r="B6255">
        <v>24.3</v>
      </c>
      <c r="C6255">
        <v>66.2</v>
      </c>
      <c r="D6255">
        <v>3514.68</v>
      </c>
      <c r="E6255">
        <v>0</v>
      </c>
      <c r="F6255">
        <v>2.4</v>
      </c>
      <c r="G6255" s="3">
        <f t="shared" si="2205"/>
        <v>71.828717085571412</v>
      </c>
    </row>
    <row r="6256" spans="1:15" x14ac:dyDescent="0.2">
      <c r="A6256" s="1">
        <v>40470.583333311006</v>
      </c>
      <c r="B6256">
        <v>24.1</v>
      </c>
      <c r="C6256">
        <v>65</v>
      </c>
      <c r="D6256">
        <v>3338.64</v>
      </c>
      <c r="E6256">
        <v>0</v>
      </c>
      <c r="F6256">
        <v>2.4</v>
      </c>
      <c r="G6256" s="3">
        <f t="shared" si="2205"/>
        <v>71.456096953539614</v>
      </c>
    </row>
    <row r="6257" spans="1:15" x14ac:dyDescent="0.2">
      <c r="A6257" s="1">
        <v>40470.62499997767</v>
      </c>
      <c r="B6257">
        <v>25</v>
      </c>
      <c r="C6257">
        <v>60.3</v>
      </c>
      <c r="D6257">
        <v>2883.6</v>
      </c>
      <c r="E6257">
        <v>0</v>
      </c>
      <c r="F6257">
        <v>2.2000000000000002</v>
      </c>
      <c r="G6257" s="3">
        <f t="shared" si="2205"/>
        <v>72.234808925589391</v>
      </c>
    </row>
    <row r="6258" spans="1:15" x14ac:dyDescent="0.2">
      <c r="A6258" s="1">
        <v>40470.666666644334</v>
      </c>
      <c r="B6258">
        <v>24.8</v>
      </c>
      <c r="C6258">
        <v>57</v>
      </c>
      <c r="D6258">
        <v>2149.1999999999998</v>
      </c>
      <c r="E6258">
        <v>0</v>
      </c>
      <c r="F6258">
        <v>1.8</v>
      </c>
      <c r="G6258" s="3">
        <f t="shared" si="2205"/>
        <v>71.64926050112237</v>
      </c>
    </row>
    <row r="6259" spans="1:15" x14ac:dyDescent="0.2">
      <c r="A6259" s="1">
        <v>40470.708333310999</v>
      </c>
      <c r="B6259">
        <v>22.8</v>
      </c>
      <c r="C6259">
        <v>61.2</v>
      </c>
      <c r="D6259">
        <v>1320.12</v>
      </c>
      <c r="E6259">
        <v>0</v>
      </c>
      <c r="F6259">
        <v>1.4</v>
      </c>
      <c r="G6259" s="3">
        <f t="shared" si="2205"/>
        <v>69.374337592355502</v>
      </c>
    </row>
    <row r="6260" spans="1:15" x14ac:dyDescent="0.2">
      <c r="A6260" s="1">
        <v>40470.749999977663</v>
      </c>
      <c r="B6260">
        <v>21.7</v>
      </c>
      <c r="C6260">
        <v>71.099999999999994</v>
      </c>
      <c r="D6260">
        <v>507.24</v>
      </c>
      <c r="E6260">
        <v>0</v>
      </c>
      <c r="F6260">
        <v>0.7</v>
      </c>
      <c r="G6260" s="3">
        <f t="shared" si="2205"/>
        <v>68.741868228633251</v>
      </c>
    </row>
    <row r="6261" spans="1:15" x14ac:dyDescent="0.2">
      <c r="A6261" s="1">
        <v>40470.791666644327</v>
      </c>
      <c r="B6261">
        <v>18.2</v>
      </c>
      <c r="C6261">
        <v>82.5</v>
      </c>
      <c r="D6261">
        <v>52.56</v>
      </c>
      <c r="E6261">
        <v>0</v>
      </c>
      <c r="F6261">
        <v>0.5</v>
      </c>
      <c r="G6261" s="3">
        <f t="shared" si="2205"/>
        <v>64.860405703798705</v>
      </c>
    </row>
    <row r="6262" spans="1:15" x14ac:dyDescent="0.2">
      <c r="A6262" s="1">
        <v>40470.833333310991</v>
      </c>
      <c r="B6262">
        <v>16.3</v>
      </c>
      <c r="C6262">
        <v>88</v>
      </c>
      <c r="D6262">
        <v>0</v>
      </c>
      <c r="E6262">
        <v>0</v>
      </c>
      <c r="F6262">
        <v>0.5</v>
      </c>
      <c r="G6262" s="3">
        <f t="shared" si="2205"/>
        <v>62.650460007205893</v>
      </c>
    </row>
    <row r="6263" spans="1:15" x14ac:dyDescent="0.2">
      <c r="A6263" s="1">
        <v>40470.874999977656</v>
      </c>
      <c r="B6263">
        <v>14.9</v>
      </c>
      <c r="C6263">
        <v>91.2</v>
      </c>
      <c r="D6263">
        <v>0</v>
      </c>
      <c r="E6263">
        <v>0</v>
      </c>
      <c r="F6263">
        <v>0.5</v>
      </c>
      <c r="G6263" s="3">
        <f t="shared" si="2205"/>
        <v>60.95149314447017</v>
      </c>
    </row>
    <row r="6264" spans="1:15" x14ac:dyDescent="0.2">
      <c r="A6264" s="1">
        <v>40470.91666664432</v>
      </c>
      <c r="B6264">
        <v>14</v>
      </c>
      <c r="C6264">
        <v>92.5</v>
      </c>
      <c r="D6264">
        <v>0.36</v>
      </c>
      <c r="E6264">
        <v>0</v>
      </c>
      <c r="F6264">
        <v>0.5</v>
      </c>
      <c r="G6264" s="3">
        <f t="shared" si="2205"/>
        <v>59.808945926546386</v>
      </c>
    </row>
    <row r="6265" spans="1:15" x14ac:dyDescent="0.2">
      <c r="A6265" s="1">
        <v>40470.958333310984</v>
      </c>
      <c r="B6265">
        <v>14</v>
      </c>
      <c r="C6265">
        <v>92.6</v>
      </c>
      <c r="D6265">
        <v>0.36</v>
      </c>
      <c r="E6265">
        <v>0</v>
      </c>
      <c r="F6265">
        <v>0.4</v>
      </c>
      <c r="G6265" s="3">
        <f t="shared" si="2205"/>
        <v>59.814892032719733</v>
      </c>
    </row>
    <row r="6266" spans="1:15" x14ac:dyDescent="0.2">
      <c r="A6266" s="1">
        <v>40470.999999977648</v>
      </c>
      <c r="B6266">
        <v>13.5</v>
      </c>
      <c r="C6266">
        <v>90.9</v>
      </c>
      <c r="D6266">
        <v>0.36</v>
      </c>
      <c r="E6266">
        <v>0</v>
      </c>
      <c r="F6266">
        <v>0.5</v>
      </c>
      <c r="G6266" s="3">
        <f t="shared" si="2205"/>
        <v>59.035117876135537</v>
      </c>
      <c r="H6266" s="1">
        <f t="shared" ref="H6266" si="2214">A6266</f>
        <v>40470.999999977648</v>
      </c>
      <c r="I6266" s="3">
        <f t="shared" ref="I6266" si="2215">AVERAGE(B6266:B6289)</f>
        <v>15.9375</v>
      </c>
      <c r="J6266" s="3">
        <f t="shared" ref="J6266" si="2216">STDEV(B6266:B6289)</f>
        <v>3.8063805128620087</v>
      </c>
      <c r="K6266" s="3">
        <f t="shared" ref="K6266" si="2217">AVERAGE(C6266:C6289)</f>
        <v>81.88333333333334</v>
      </c>
      <c r="L6266" s="3">
        <f t="shared" ref="L6266" si="2218">AVERAGE(D6273:D6285)</f>
        <v>742.43076923076899</v>
      </c>
      <c r="M6266" s="3">
        <f t="shared" ref="M6266" si="2219">SUM(E6266:E6289)</f>
        <v>12</v>
      </c>
      <c r="N6266" s="3">
        <f t="shared" ref="N6266" si="2220">AVERAGE(F6266:F6289)</f>
        <v>1.8583333333333332</v>
      </c>
      <c r="O6266" s="3">
        <f t="shared" ref="O6266" si="2221">AVERAGE(G6266:G6289)</f>
        <v>61.710148259524253</v>
      </c>
    </row>
    <row r="6267" spans="1:15" x14ac:dyDescent="0.2">
      <c r="A6267" s="1">
        <v>40471.041666644312</v>
      </c>
      <c r="B6267">
        <v>12.1</v>
      </c>
      <c r="C6267">
        <v>92.2</v>
      </c>
      <c r="D6267">
        <v>0.36</v>
      </c>
      <c r="E6267">
        <v>0</v>
      </c>
      <c r="F6267">
        <v>0.5</v>
      </c>
      <c r="G6267" s="3">
        <f t="shared" si="2205"/>
        <v>57.213809157363436</v>
      </c>
    </row>
    <row r="6268" spans="1:15" x14ac:dyDescent="0.2">
      <c r="A6268" s="1">
        <v>40471.083333310977</v>
      </c>
      <c r="B6268">
        <v>11.1</v>
      </c>
      <c r="C6268">
        <v>93.3</v>
      </c>
      <c r="D6268">
        <v>0.36</v>
      </c>
      <c r="E6268">
        <v>0</v>
      </c>
      <c r="F6268">
        <v>0.5</v>
      </c>
      <c r="G6268" s="3">
        <f t="shared" si="2205"/>
        <v>55.921128811014732</v>
      </c>
    </row>
    <row r="6269" spans="1:15" x14ac:dyDescent="0.2">
      <c r="A6269" s="1">
        <v>40471.124999977641</v>
      </c>
      <c r="B6269">
        <v>10.4</v>
      </c>
      <c r="C6269">
        <v>94.2</v>
      </c>
      <c r="D6269">
        <v>0</v>
      </c>
      <c r="E6269">
        <v>0</v>
      </c>
      <c r="F6269">
        <v>0.5</v>
      </c>
      <c r="G6269" s="3">
        <f t="shared" si="2205"/>
        <v>55.02264731988123</v>
      </c>
    </row>
    <row r="6270" spans="1:15" x14ac:dyDescent="0.2">
      <c r="A6270" s="1">
        <v>40471.166666644305</v>
      </c>
      <c r="B6270">
        <v>9.9</v>
      </c>
      <c r="C6270">
        <v>94.7</v>
      </c>
      <c r="D6270">
        <v>0</v>
      </c>
      <c r="E6270">
        <v>0</v>
      </c>
      <c r="F6270">
        <v>0.5</v>
      </c>
      <c r="G6270" s="3">
        <f t="shared" si="2205"/>
        <v>54.372203356939721</v>
      </c>
    </row>
    <row r="6271" spans="1:15" x14ac:dyDescent="0.2">
      <c r="A6271" s="1">
        <v>40471.208333310969</v>
      </c>
      <c r="B6271">
        <v>9.5</v>
      </c>
      <c r="C6271">
        <v>95.2</v>
      </c>
      <c r="D6271">
        <v>0.36</v>
      </c>
      <c r="E6271">
        <v>0</v>
      </c>
      <c r="F6271">
        <v>0.4</v>
      </c>
      <c r="G6271" s="3">
        <f t="shared" si="2205"/>
        <v>53.857186736023635</v>
      </c>
    </row>
    <row r="6272" spans="1:15" x14ac:dyDescent="0.2">
      <c r="A6272" s="1">
        <v>40471.249999977634</v>
      </c>
      <c r="B6272">
        <v>10.1</v>
      </c>
      <c r="C6272">
        <v>94.6</v>
      </c>
      <c r="D6272">
        <v>27.36</v>
      </c>
      <c r="E6272">
        <v>0</v>
      </c>
      <c r="F6272">
        <v>0.5</v>
      </c>
      <c r="G6272" s="3">
        <f t="shared" si="2205"/>
        <v>54.638081089539632</v>
      </c>
    </row>
    <row r="6273" spans="1:7" x14ac:dyDescent="0.2">
      <c r="A6273" s="1">
        <v>40471.291666644298</v>
      </c>
      <c r="B6273">
        <v>15</v>
      </c>
      <c r="C6273">
        <v>73.2</v>
      </c>
      <c r="D6273">
        <v>398.16</v>
      </c>
      <c r="E6273">
        <v>0</v>
      </c>
      <c r="F6273">
        <v>0.9</v>
      </c>
      <c r="G6273" s="3">
        <f t="shared" si="2205"/>
        <v>59.885944330924701</v>
      </c>
    </row>
    <row r="6274" spans="1:7" x14ac:dyDescent="0.2">
      <c r="A6274" s="1">
        <v>40471.333333310962</v>
      </c>
      <c r="B6274">
        <v>20</v>
      </c>
      <c r="C6274">
        <v>69</v>
      </c>
      <c r="D6274">
        <v>693.36</v>
      </c>
      <c r="E6274">
        <v>0</v>
      </c>
      <c r="F6274">
        <v>1.1000000000000001</v>
      </c>
      <c r="G6274" s="3">
        <f t="shared" si="2205"/>
        <v>66.288294613800701</v>
      </c>
    </row>
    <row r="6275" spans="1:7" x14ac:dyDescent="0.2">
      <c r="A6275" s="1">
        <v>40471.374999977626</v>
      </c>
      <c r="B6275">
        <v>22</v>
      </c>
      <c r="C6275">
        <v>76.400000000000006</v>
      </c>
      <c r="D6275">
        <v>1036.44</v>
      </c>
      <c r="E6275">
        <v>0</v>
      </c>
      <c r="F6275">
        <v>1.1000000000000001</v>
      </c>
      <c r="G6275" s="3">
        <f t="shared" si="2205"/>
        <v>69.554614089554661</v>
      </c>
    </row>
    <row r="6276" spans="1:7" x14ac:dyDescent="0.2">
      <c r="A6276" s="1">
        <v>40471.416666644291</v>
      </c>
      <c r="B6276">
        <v>22.8</v>
      </c>
      <c r="C6276">
        <v>73.5</v>
      </c>
      <c r="D6276">
        <v>1542.6</v>
      </c>
      <c r="E6276">
        <v>0</v>
      </c>
      <c r="F6276">
        <v>2.6</v>
      </c>
      <c r="G6276" s="3">
        <f t="shared" si="2205"/>
        <v>70.410964388109619</v>
      </c>
    </row>
    <row r="6277" spans="1:7" x14ac:dyDescent="0.2">
      <c r="A6277" s="1">
        <v>40471.458333310955</v>
      </c>
      <c r="B6277">
        <v>17.899999999999999</v>
      </c>
      <c r="C6277">
        <v>88.8</v>
      </c>
      <c r="D6277">
        <v>501.48</v>
      </c>
      <c r="E6277">
        <v>3.4</v>
      </c>
      <c r="F6277">
        <v>3.3</v>
      </c>
      <c r="G6277" s="3">
        <f t="shared" si="2205"/>
        <v>64.868486931329571</v>
      </c>
    </row>
    <row r="6278" spans="1:7" x14ac:dyDescent="0.2">
      <c r="A6278" s="1">
        <v>40471.499999977619</v>
      </c>
      <c r="B6278">
        <v>18.2</v>
      </c>
      <c r="C6278">
        <v>93.4</v>
      </c>
      <c r="D6278">
        <v>421.2</v>
      </c>
      <c r="E6278">
        <v>6.8</v>
      </c>
      <c r="F6278">
        <v>2.4</v>
      </c>
      <c r="G6278" s="3">
        <f t="shared" si="2205"/>
        <v>65.561574589130018</v>
      </c>
    </row>
    <row r="6279" spans="1:7" x14ac:dyDescent="0.2">
      <c r="A6279" s="1">
        <v>40471.541666644283</v>
      </c>
      <c r="B6279">
        <v>17.7</v>
      </c>
      <c r="C6279">
        <v>92</v>
      </c>
      <c r="D6279">
        <v>439.2</v>
      </c>
      <c r="E6279">
        <v>1.8</v>
      </c>
      <c r="F6279">
        <v>2.4</v>
      </c>
      <c r="G6279" s="3">
        <f t="shared" si="2205"/>
        <v>64.797516753308884</v>
      </c>
    </row>
    <row r="6280" spans="1:7" x14ac:dyDescent="0.2">
      <c r="A6280" s="1">
        <v>40471.583333310948</v>
      </c>
      <c r="B6280">
        <v>17.7</v>
      </c>
      <c r="C6280">
        <v>83.6</v>
      </c>
      <c r="D6280">
        <v>470.52</v>
      </c>
      <c r="E6280">
        <v>0</v>
      </c>
      <c r="F6280">
        <v>4.2</v>
      </c>
      <c r="G6280" s="3">
        <f t="shared" si="2205"/>
        <v>64.258683937037702</v>
      </c>
    </row>
    <row r="6281" spans="1:7" x14ac:dyDescent="0.2">
      <c r="A6281" s="1">
        <v>40471.624999977612</v>
      </c>
      <c r="B6281">
        <v>19.2</v>
      </c>
      <c r="C6281">
        <v>73.5</v>
      </c>
      <c r="D6281">
        <v>1620.36</v>
      </c>
      <c r="E6281">
        <v>0</v>
      </c>
      <c r="F6281">
        <v>3.4</v>
      </c>
      <c r="G6281" s="3">
        <f t="shared" si="2205"/>
        <v>65.563826794556277</v>
      </c>
    </row>
    <row r="6282" spans="1:7" x14ac:dyDescent="0.2">
      <c r="A6282" s="1">
        <v>40471.666666644276</v>
      </c>
      <c r="B6282">
        <v>18.100000000000001</v>
      </c>
      <c r="C6282">
        <v>74.400000000000006</v>
      </c>
      <c r="D6282">
        <v>936.36</v>
      </c>
      <c r="E6282">
        <v>0</v>
      </c>
      <c r="F6282">
        <v>1.9</v>
      </c>
      <c r="G6282" s="3">
        <f t="shared" si="2205"/>
        <v>64.149904962137256</v>
      </c>
    </row>
    <row r="6283" spans="1:7" x14ac:dyDescent="0.2">
      <c r="A6283" s="1">
        <v>40471.70833331094</v>
      </c>
      <c r="B6283">
        <v>18.8</v>
      </c>
      <c r="C6283">
        <v>64.7</v>
      </c>
      <c r="D6283">
        <v>954.72</v>
      </c>
      <c r="E6283">
        <v>0</v>
      </c>
      <c r="F6283">
        <v>2.2000000000000002</v>
      </c>
      <c r="G6283" s="3">
        <f t="shared" si="2205"/>
        <v>64.322480573099369</v>
      </c>
    </row>
    <row r="6284" spans="1:7" x14ac:dyDescent="0.2">
      <c r="A6284" s="1">
        <v>40471.749999977605</v>
      </c>
      <c r="B6284">
        <v>17.8</v>
      </c>
      <c r="C6284">
        <v>67.2</v>
      </c>
      <c r="D6284">
        <v>588.96</v>
      </c>
      <c r="E6284">
        <v>0</v>
      </c>
      <c r="F6284">
        <v>2.5</v>
      </c>
      <c r="G6284" s="3">
        <f t="shared" si="2205"/>
        <v>63.187461711500532</v>
      </c>
    </row>
    <row r="6285" spans="1:7" x14ac:dyDescent="0.2">
      <c r="A6285" s="1">
        <v>40471.791666644269</v>
      </c>
      <c r="B6285">
        <v>16.899999999999999</v>
      </c>
      <c r="C6285">
        <v>74.5</v>
      </c>
      <c r="D6285">
        <v>48.24</v>
      </c>
      <c r="E6285">
        <v>0</v>
      </c>
      <c r="F6285">
        <v>1.8</v>
      </c>
      <c r="G6285" s="3">
        <f t="shared" si="2205"/>
        <v>62.540723114616128</v>
      </c>
    </row>
    <row r="6286" spans="1:7" x14ac:dyDescent="0.2">
      <c r="A6286" s="1">
        <v>40471.833333310933</v>
      </c>
      <c r="B6286">
        <v>16.7</v>
      </c>
      <c r="C6286">
        <v>73.2</v>
      </c>
      <c r="D6286">
        <v>0</v>
      </c>
      <c r="E6286">
        <v>0</v>
      </c>
      <c r="F6286">
        <v>3.3</v>
      </c>
      <c r="G6286" s="3">
        <f t="shared" si="2205"/>
        <v>62.175024839194521</v>
      </c>
    </row>
    <row r="6287" spans="1:7" x14ac:dyDescent="0.2">
      <c r="A6287" s="1">
        <v>40471.874999977597</v>
      </c>
      <c r="B6287">
        <v>16.5</v>
      </c>
      <c r="C6287">
        <v>74.3</v>
      </c>
      <c r="D6287">
        <v>0</v>
      </c>
      <c r="E6287">
        <v>0</v>
      </c>
      <c r="F6287">
        <v>3.6</v>
      </c>
      <c r="G6287" s="3">
        <f t="shared" si="2205"/>
        <v>61.987147004353155</v>
      </c>
    </row>
    <row r="6288" spans="1:7" x14ac:dyDescent="0.2">
      <c r="A6288" s="1">
        <v>40471.916666644262</v>
      </c>
      <c r="B6288">
        <v>15.8</v>
      </c>
      <c r="C6288">
        <v>77.099999999999994</v>
      </c>
      <c r="D6288">
        <v>0</v>
      </c>
      <c r="E6288">
        <v>0</v>
      </c>
      <c r="F6288">
        <v>2.4</v>
      </c>
      <c r="G6288" s="3">
        <f t="shared" si="2205"/>
        <v>61.245625756958397</v>
      </c>
    </row>
    <row r="6289" spans="1:15" x14ac:dyDescent="0.2">
      <c r="A6289" s="1">
        <v>40471.958333310926</v>
      </c>
      <c r="B6289">
        <v>14.8</v>
      </c>
      <c r="C6289">
        <v>81.3</v>
      </c>
      <c r="D6289">
        <v>0</v>
      </c>
      <c r="E6289">
        <v>0</v>
      </c>
      <c r="F6289">
        <v>2.1</v>
      </c>
      <c r="G6289" s="3">
        <f t="shared" si="2205"/>
        <v>60.185109492073018</v>
      </c>
    </row>
    <row r="6290" spans="1:15" x14ac:dyDescent="0.2">
      <c r="A6290" s="1">
        <v>40471.99999997759</v>
      </c>
      <c r="B6290">
        <v>13.6</v>
      </c>
      <c r="C6290">
        <v>82.3</v>
      </c>
      <c r="D6290">
        <v>0</v>
      </c>
      <c r="E6290">
        <v>0</v>
      </c>
      <c r="F6290">
        <v>1.9</v>
      </c>
      <c r="G6290" s="3">
        <f t="shared" ref="G6290:G6353" si="2222">B6290+(0.36*(237.7*(((17.271*B6290)/(237.7+B6290))+LN(C6290/100)))/(17.271-(((17.271*B6290)/(237.7+B6290))+LN(C6290/100))))+41.2</f>
        <v>58.62994481513438</v>
      </c>
      <c r="H6290" s="1">
        <f t="shared" ref="H6290" si="2223">A6290</f>
        <v>40471.99999997759</v>
      </c>
      <c r="I6290" s="3">
        <f t="shared" ref="I6290" si="2224">AVERAGE(B6290:B6313)</f>
        <v>14.441666666666668</v>
      </c>
      <c r="J6290" s="3">
        <f t="shared" ref="J6290" si="2225">STDEV(B6290:B6313)</f>
        <v>3.3176624388220981</v>
      </c>
      <c r="K6290" s="3">
        <f t="shared" ref="K6290" si="2226">AVERAGE(C6290:C6313)</f>
        <v>70.612499999999997</v>
      </c>
      <c r="L6290" s="3">
        <f t="shared" ref="L6290" si="2227">AVERAGE(D6297:D6309)</f>
        <v>1518.0923076923079</v>
      </c>
      <c r="M6290" s="3">
        <f t="shared" ref="M6290" si="2228">SUM(E6290:E6313)</f>
        <v>0</v>
      </c>
      <c r="N6290" s="3">
        <f t="shared" ref="N6290" si="2229">AVERAGE(F6290:F6313)</f>
        <v>1.5458333333333336</v>
      </c>
      <c r="O6290" s="3">
        <f t="shared" ref="O6290" si="2230">AVERAGE(G6290:G6313)</f>
        <v>58.760461215789697</v>
      </c>
    </row>
    <row r="6291" spans="1:15" x14ac:dyDescent="0.2">
      <c r="A6291" s="1">
        <v>40472.041666644254</v>
      </c>
      <c r="B6291">
        <v>12.7</v>
      </c>
      <c r="C6291">
        <v>83.8</v>
      </c>
      <c r="D6291">
        <v>0</v>
      </c>
      <c r="E6291">
        <v>0</v>
      </c>
      <c r="F6291">
        <v>1.9</v>
      </c>
      <c r="G6291" s="3">
        <f t="shared" si="2222"/>
        <v>57.51061842337544</v>
      </c>
    </row>
    <row r="6292" spans="1:15" x14ac:dyDescent="0.2">
      <c r="A6292" s="1">
        <v>40472.083333310919</v>
      </c>
      <c r="B6292">
        <v>11.8</v>
      </c>
      <c r="C6292">
        <v>88.3</v>
      </c>
      <c r="D6292">
        <v>0</v>
      </c>
      <c r="E6292">
        <v>0</v>
      </c>
      <c r="F6292">
        <v>1.8</v>
      </c>
      <c r="G6292" s="3">
        <f t="shared" si="2222"/>
        <v>56.573859474559761</v>
      </c>
    </row>
    <row r="6293" spans="1:15" x14ac:dyDescent="0.2">
      <c r="A6293" s="1">
        <v>40472.124999977583</v>
      </c>
      <c r="B6293">
        <v>11.1</v>
      </c>
      <c r="C6293">
        <v>88.9</v>
      </c>
      <c r="D6293">
        <v>0.36</v>
      </c>
      <c r="E6293">
        <v>0</v>
      </c>
      <c r="F6293">
        <v>1.5</v>
      </c>
      <c r="G6293" s="3">
        <f t="shared" si="2222"/>
        <v>55.661849377780534</v>
      </c>
    </row>
    <row r="6294" spans="1:15" x14ac:dyDescent="0.2">
      <c r="A6294" s="1">
        <v>40472.166666644247</v>
      </c>
      <c r="B6294">
        <v>10</v>
      </c>
      <c r="C6294">
        <v>91.7</v>
      </c>
      <c r="D6294">
        <v>0.36</v>
      </c>
      <c r="E6294">
        <v>0</v>
      </c>
      <c r="F6294">
        <v>0.9</v>
      </c>
      <c r="G6294" s="3">
        <f t="shared" si="2222"/>
        <v>54.336231936900575</v>
      </c>
    </row>
    <row r="6295" spans="1:15" x14ac:dyDescent="0.2">
      <c r="A6295" s="1">
        <v>40472.208333310911</v>
      </c>
      <c r="B6295">
        <v>8.8000000000000007</v>
      </c>
      <c r="C6295">
        <v>94.5</v>
      </c>
      <c r="D6295">
        <v>0</v>
      </c>
      <c r="E6295">
        <v>0</v>
      </c>
      <c r="F6295">
        <v>0.5</v>
      </c>
      <c r="G6295" s="3">
        <f t="shared" si="2222"/>
        <v>52.86759588025842</v>
      </c>
    </row>
    <row r="6296" spans="1:15" x14ac:dyDescent="0.2">
      <c r="A6296" s="1">
        <v>40472.249999977575</v>
      </c>
      <c r="B6296">
        <v>8.6999999999999993</v>
      </c>
      <c r="C6296">
        <v>95.5</v>
      </c>
      <c r="D6296">
        <v>32.76</v>
      </c>
      <c r="E6296">
        <v>0</v>
      </c>
      <c r="F6296">
        <v>0.6</v>
      </c>
      <c r="G6296" s="3">
        <f t="shared" si="2222"/>
        <v>52.78753810715741</v>
      </c>
    </row>
    <row r="6297" spans="1:15" x14ac:dyDescent="0.2">
      <c r="A6297" s="1">
        <v>40472.29166664424</v>
      </c>
      <c r="B6297">
        <v>12.5</v>
      </c>
      <c r="C6297">
        <v>86.6</v>
      </c>
      <c r="D6297">
        <v>663.48</v>
      </c>
      <c r="E6297">
        <v>0</v>
      </c>
      <c r="F6297">
        <v>1</v>
      </c>
      <c r="G6297" s="3">
        <f t="shared" si="2222"/>
        <v>57.417092577327956</v>
      </c>
    </row>
    <row r="6298" spans="1:15" x14ac:dyDescent="0.2">
      <c r="A6298" s="1">
        <v>40472.333333310904</v>
      </c>
      <c r="B6298">
        <v>15.6</v>
      </c>
      <c r="C6298">
        <v>69</v>
      </c>
      <c r="D6298">
        <v>1479.96</v>
      </c>
      <c r="E6298">
        <v>0</v>
      </c>
      <c r="F6298">
        <v>1.7</v>
      </c>
      <c r="G6298" s="3">
        <f t="shared" si="2222"/>
        <v>60.37499677976556</v>
      </c>
    </row>
    <row r="6299" spans="1:15" x14ac:dyDescent="0.2">
      <c r="A6299" s="1">
        <v>40472.374999977568</v>
      </c>
      <c r="B6299">
        <v>16.3</v>
      </c>
      <c r="C6299">
        <v>58.8</v>
      </c>
      <c r="D6299">
        <v>1758.6</v>
      </c>
      <c r="E6299">
        <v>0</v>
      </c>
      <c r="F6299">
        <v>0.9</v>
      </c>
      <c r="G6299" s="3">
        <f t="shared" si="2222"/>
        <v>60.459282795478941</v>
      </c>
    </row>
    <row r="6300" spans="1:15" x14ac:dyDescent="0.2">
      <c r="A6300" s="1">
        <v>40472.416666644232</v>
      </c>
      <c r="B6300">
        <v>16.899999999999999</v>
      </c>
      <c r="C6300">
        <v>58</v>
      </c>
      <c r="D6300">
        <v>1720.08</v>
      </c>
      <c r="E6300">
        <v>0</v>
      </c>
      <c r="F6300">
        <v>1.4</v>
      </c>
      <c r="G6300" s="3">
        <f t="shared" si="2222"/>
        <v>61.188822722366751</v>
      </c>
    </row>
    <row r="6301" spans="1:15" x14ac:dyDescent="0.2">
      <c r="A6301" s="1">
        <v>40472.458333310897</v>
      </c>
      <c r="B6301">
        <v>16.8</v>
      </c>
      <c r="C6301">
        <v>55.3</v>
      </c>
      <c r="D6301">
        <v>2068.56</v>
      </c>
      <c r="E6301">
        <v>0</v>
      </c>
      <c r="F6301">
        <v>1.6</v>
      </c>
      <c r="G6301" s="3">
        <f t="shared" si="2222"/>
        <v>60.802503381336855</v>
      </c>
    </row>
    <row r="6302" spans="1:15" x14ac:dyDescent="0.2">
      <c r="A6302" s="1">
        <v>40472.499999977561</v>
      </c>
      <c r="B6302">
        <v>17.8</v>
      </c>
      <c r="C6302">
        <v>50</v>
      </c>
      <c r="D6302">
        <v>1852.2</v>
      </c>
      <c r="E6302">
        <v>0</v>
      </c>
      <c r="F6302">
        <v>1.7</v>
      </c>
      <c r="G6302" s="3">
        <f t="shared" si="2222"/>
        <v>61.604171416487389</v>
      </c>
    </row>
    <row r="6303" spans="1:15" x14ac:dyDescent="0.2">
      <c r="A6303" s="1">
        <v>40472.541666644225</v>
      </c>
      <c r="B6303">
        <v>17.600000000000001</v>
      </c>
      <c r="C6303">
        <v>53.3</v>
      </c>
      <c r="D6303">
        <v>1409.4</v>
      </c>
      <c r="E6303">
        <v>0</v>
      </c>
      <c r="F6303">
        <v>2.1</v>
      </c>
      <c r="G6303" s="3">
        <f t="shared" si="2222"/>
        <v>61.675017351698635</v>
      </c>
    </row>
    <row r="6304" spans="1:15" x14ac:dyDescent="0.2">
      <c r="A6304" s="1">
        <v>40472.583333310889</v>
      </c>
      <c r="B6304">
        <v>19.600000000000001</v>
      </c>
      <c r="C6304">
        <v>43.1</v>
      </c>
      <c r="D6304">
        <v>2541.6</v>
      </c>
      <c r="E6304">
        <v>0</v>
      </c>
      <c r="F6304">
        <v>2.2999999999999998</v>
      </c>
      <c r="G6304" s="3">
        <f t="shared" si="2222"/>
        <v>63.214694049495606</v>
      </c>
    </row>
    <row r="6305" spans="1:15" x14ac:dyDescent="0.2">
      <c r="A6305" s="1">
        <v>40472.624999977554</v>
      </c>
      <c r="B6305">
        <v>19.3</v>
      </c>
      <c r="C6305">
        <v>47.2</v>
      </c>
      <c r="D6305">
        <v>2047.68</v>
      </c>
      <c r="E6305">
        <v>0</v>
      </c>
      <c r="F6305">
        <v>2</v>
      </c>
      <c r="G6305" s="3">
        <f t="shared" si="2222"/>
        <v>63.294769938499329</v>
      </c>
    </row>
    <row r="6306" spans="1:15" x14ac:dyDescent="0.2">
      <c r="A6306" s="1">
        <v>40472.666666644218</v>
      </c>
      <c r="B6306">
        <v>18.3</v>
      </c>
      <c r="C6306">
        <v>48.9</v>
      </c>
      <c r="D6306">
        <v>2075.4</v>
      </c>
      <c r="E6306">
        <v>0</v>
      </c>
      <c r="F6306">
        <v>3</v>
      </c>
      <c r="G6306" s="3">
        <f t="shared" si="2222"/>
        <v>62.152264497228636</v>
      </c>
    </row>
    <row r="6307" spans="1:15" x14ac:dyDescent="0.2">
      <c r="A6307" s="1">
        <v>40472.708333310882</v>
      </c>
      <c r="B6307">
        <v>17.8</v>
      </c>
      <c r="C6307">
        <v>50</v>
      </c>
      <c r="D6307">
        <v>1467.72</v>
      </c>
      <c r="E6307">
        <v>0</v>
      </c>
      <c r="F6307">
        <v>3.2</v>
      </c>
      <c r="G6307" s="3">
        <f t="shared" si="2222"/>
        <v>61.604171416487389</v>
      </c>
    </row>
    <row r="6308" spans="1:15" x14ac:dyDescent="0.2">
      <c r="A6308" s="1">
        <v>40472.749999977546</v>
      </c>
      <c r="B6308">
        <v>16.7</v>
      </c>
      <c r="C6308">
        <v>56.1</v>
      </c>
      <c r="D6308">
        <v>595.08000000000004</v>
      </c>
      <c r="E6308">
        <v>0</v>
      </c>
      <c r="F6308">
        <v>2.7</v>
      </c>
      <c r="G6308" s="3">
        <f t="shared" si="2222"/>
        <v>60.744916799896174</v>
      </c>
    </row>
    <row r="6309" spans="1:15" x14ac:dyDescent="0.2">
      <c r="A6309" s="1">
        <v>40472.791666644211</v>
      </c>
      <c r="B6309">
        <v>15.2</v>
      </c>
      <c r="C6309">
        <v>68</v>
      </c>
      <c r="D6309">
        <v>55.44</v>
      </c>
      <c r="E6309">
        <v>0</v>
      </c>
      <c r="F6309">
        <v>2.1</v>
      </c>
      <c r="G6309" s="3">
        <f t="shared" si="2222"/>
        <v>59.759174727021581</v>
      </c>
    </row>
    <row r="6310" spans="1:15" x14ac:dyDescent="0.2">
      <c r="A6310" s="1">
        <v>40472.833333310875</v>
      </c>
      <c r="B6310">
        <v>14.1</v>
      </c>
      <c r="C6310">
        <v>73.400000000000006</v>
      </c>
      <c r="D6310">
        <v>0</v>
      </c>
      <c r="E6310">
        <v>0</v>
      </c>
      <c r="F6310">
        <v>0.7</v>
      </c>
      <c r="G6310" s="3">
        <f t="shared" si="2222"/>
        <v>58.688626077475462</v>
      </c>
    </row>
    <row r="6311" spans="1:15" x14ac:dyDescent="0.2">
      <c r="A6311" s="1">
        <v>40472.874999977539</v>
      </c>
      <c r="B6311">
        <v>12.8</v>
      </c>
      <c r="C6311">
        <v>79.5</v>
      </c>
      <c r="D6311">
        <v>0</v>
      </c>
      <c r="E6311">
        <v>0</v>
      </c>
      <c r="F6311">
        <v>0.6</v>
      </c>
      <c r="G6311" s="3">
        <f t="shared" si="2222"/>
        <v>57.363048746033407</v>
      </c>
    </row>
    <row r="6312" spans="1:15" x14ac:dyDescent="0.2">
      <c r="A6312" s="1">
        <v>40472.916666644203</v>
      </c>
      <c r="B6312">
        <v>11.9</v>
      </c>
      <c r="C6312">
        <v>84.9</v>
      </c>
      <c r="D6312">
        <v>0</v>
      </c>
      <c r="E6312">
        <v>0</v>
      </c>
      <c r="F6312">
        <v>0.5</v>
      </c>
      <c r="G6312" s="3">
        <f t="shared" si="2222"/>
        <v>56.498512730743506</v>
      </c>
    </row>
    <row r="6313" spans="1:15" x14ac:dyDescent="0.2">
      <c r="A6313" s="1">
        <v>40472.958333310868</v>
      </c>
      <c r="B6313">
        <v>10.7</v>
      </c>
      <c r="C6313">
        <v>87.6</v>
      </c>
      <c r="D6313">
        <v>0</v>
      </c>
      <c r="E6313">
        <v>0</v>
      </c>
      <c r="F6313">
        <v>0.5</v>
      </c>
      <c r="G6313" s="3">
        <f t="shared" si="2222"/>
        <v>55.041365156443149</v>
      </c>
    </row>
    <row r="6314" spans="1:15" x14ac:dyDescent="0.2">
      <c r="A6314" s="1">
        <v>40472.999999977532</v>
      </c>
      <c r="B6314">
        <v>11.7</v>
      </c>
      <c r="C6314">
        <v>84.9</v>
      </c>
      <c r="D6314">
        <v>0.36</v>
      </c>
      <c r="E6314">
        <v>0</v>
      </c>
      <c r="F6314">
        <v>1</v>
      </c>
      <c r="G6314" s="3">
        <f t="shared" si="2222"/>
        <v>56.2279242314453</v>
      </c>
      <c r="H6314" s="1">
        <f t="shared" ref="H6314" si="2231">A6314</f>
        <v>40472.999999977532</v>
      </c>
      <c r="I6314" s="3">
        <f t="shared" ref="I6314" si="2232">AVERAGE(B6314:B6337)</f>
        <v>15.816666666666665</v>
      </c>
      <c r="J6314" s="3">
        <f t="shared" ref="J6314" si="2233">STDEV(B6314:B6337)</f>
        <v>3.5166271719741218</v>
      </c>
      <c r="K6314" s="3">
        <f t="shared" ref="K6314" si="2234">AVERAGE(C6314:C6337)</f>
        <v>66.333333333333343</v>
      </c>
      <c r="L6314" s="3">
        <f t="shared" ref="L6314" si="2235">AVERAGE(D6321:D6333)</f>
        <v>1821.4892307692307</v>
      </c>
      <c r="M6314" s="3">
        <f t="shared" ref="M6314" si="2236">SUM(E6314:E6337)</f>
        <v>0</v>
      </c>
      <c r="N6314" s="3">
        <f t="shared" ref="N6314" si="2237">AVERAGE(F6314:F6337)</f>
        <v>1.5916666666666666</v>
      </c>
      <c r="O6314" s="3">
        <f t="shared" ref="O6314" si="2238">AVERAGE(G6314:G6337)</f>
        <v>60.280497667177798</v>
      </c>
    </row>
    <row r="6315" spans="1:15" x14ac:dyDescent="0.2">
      <c r="A6315" s="1">
        <v>40473.041666644196</v>
      </c>
      <c r="B6315">
        <v>11.9</v>
      </c>
      <c r="C6315">
        <v>80.900000000000006</v>
      </c>
      <c r="D6315">
        <v>0</v>
      </c>
      <c r="E6315">
        <v>0</v>
      </c>
      <c r="F6315">
        <v>1.4</v>
      </c>
      <c r="G6315" s="3">
        <f t="shared" si="2222"/>
        <v>56.240778058492523</v>
      </c>
    </row>
    <row r="6316" spans="1:15" x14ac:dyDescent="0.2">
      <c r="A6316" s="1">
        <v>40473.08333331086</v>
      </c>
      <c r="B6316">
        <v>11.8</v>
      </c>
      <c r="C6316">
        <v>82.7</v>
      </c>
      <c r="D6316">
        <v>-0.36</v>
      </c>
      <c r="E6316">
        <v>0</v>
      </c>
      <c r="F6316">
        <v>0.8</v>
      </c>
      <c r="G6316" s="3">
        <f t="shared" si="2222"/>
        <v>56.222931953558266</v>
      </c>
    </row>
    <row r="6317" spans="1:15" x14ac:dyDescent="0.2">
      <c r="A6317" s="1">
        <v>40473.124999977525</v>
      </c>
      <c r="B6317">
        <v>11.5</v>
      </c>
      <c r="C6317">
        <v>83.2</v>
      </c>
      <c r="D6317">
        <v>0</v>
      </c>
      <c r="E6317">
        <v>0</v>
      </c>
      <c r="F6317">
        <v>0.6</v>
      </c>
      <c r="G6317" s="3">
        <f t="shared" si="2222"/>
        <v>55.849474223516864</v>
      </c>
    </row>
    <row r="6318" spans="1:15" x14ac:dyDescent="0.2">
      <c r="A6318" s="1">
        <v>40473.166666644189</v>
      </c>
      <c r="B6318">
        <v>11.7</v>
      </c>
      <c r="C6318">
        <v>82.6</v>
      </c>
      <c r="D6318">
        <v>0.36</v>
      </c>
      <c r="E6318">
        <v>0</v>
      </c>
      <c r="F6318">
        <v>1</v>
      </c>
      <c r="G6318" s="3">
        <f t="shared" si="2222"/>
        <v>56.081299560742522</v>
      </c>
    </row>
    <row r="6319" spans="1:15" x14ac:dyDescent="0.2">
      <c r="A6319" s="1">
        <v>40473.208333310853</v>
      </c>
      <c r="B6319">
        <v>11.4</v>
      </c>
      <c r="C6319">
        <v>82.6</v>
      </c>
      <c r="D6319">
        <v>0</v>
      </c>
      <c r="E6319">
        <v>0</v>
      </c>
      <c r="F6319">
        <v>0.6</v>
      </c>
      <c r="G6319" s="3">
        <f t="shared" si="2222"/>
        <v>55.67576350276552</v>
      </c>
    </row>
    <row r="6320" spans="1:15" x14ac:dyDescent="0.2">
      <c r="A6320" s="1">
        <v>40473.249999977517</v>
      </c>
      <c r="B6320">
        <v>11.8</v>
      </c>
      <c r="C6320">
        <v>81.3</v>
      </c>
      <c r="D6320">
        <v>20.52</v>
      </c>
      <c r="E6320">
        <v>0</v>
      </c>
      <c r="F6320">
        <v>0.8</v>
      </c>
      <c r="G6320" s="3">
        <f t="shared" si="2222"/>
        <v>56.131939232599791</v>
      </c>
    </row>
    <row r="6321" spans="1:7" x14ac:dyDescent="0.2">
      <c r="A6321" s="1">
        <v>40473.291666644182</v>
      </c>
      <c r="B6321">
        <v>13.2</v>
      </c>
      <c r="C6321">
        <v>76.7</v>
      </c>
      <c r="D6321">
        <v>294.12</v>
      </c>
      <c r="E6321">
        <v>0</v>
      </c>
      <c r="F6321">
        <v>0.7</v>
      </c>
      <c r="G6321" s="3">
        <f t="shared" si="2222"/>
        <v>57.71101840143767</v>
      </c>
    </row>
    <row r="6322" spans="1:7" x14ac:dyDescent="0.2">
      <c r="A6322" s="1">
        <v>40473.333333310846</v>
      </c>
      <c r="B6322">
        <v>15.1</v>
      </c>
      <c r="C6322">
        <v>67</v>
      </c>
      <c r="D6322">
        <v>933.84</v>
      </c>
      <c r="E6322">
        <v>0</v>
      </c>
      <c r="F6322">
        <v>0.6</v>
      </c>
      <c r="G6322" s="3">
        <f t="shared" si="2222"/>
        <v>59.545677769587876</v>
      </c>
    </row>
    <row r="6323" spans="1:7" x14ac:dyDescent="0.2">
      <c r="A6323" s="1">
        <v>40473.37499997751</v>
      </c>
      <c r="B6323">
        <v>18.899999999999999</v>
      </c>
      <c r="C6323">
        <v>50.6</v>
      </c>
      <c r="D6323">
        <v>1996.56</v>
      </c>
      <c r="E6323">
        <v>0</v>
      </c>
      <c r="F6323">
        <v>0.8</v>
      </c>
      <c r="G6323" s="3">
        <f t="shared" si="2222"/>
        <v>63.131349034368519</v>
      </c>
    </row>
    <row r="6324" spans="1:7" x14ac:dyDescent="0.2">
      <c r="A6324" s="1">
        <v>40473.416666644174</v>
      </c>
      <c r="B6324">
        <v>18.2</v>
      </c>
      <c r="C6324">
        <v>48.1</v>
      </c>
      <c r="D6324">
        <v>2471.7600000000002</v>
      </c>
      <c r="E6324">
        <v>0</v>
      </c>
      <c r="F6324">
        <v>1.6</v>
      </c>
      <c r="G6324" s="3">
        <f t="shared" si="2222"/>
        <v>61.932550367151094</v>
      </c>
    </row>
    <row r="6325" spans="1:7" x14ac:dyDescent="0.2">
      <c r="A6325" s="1">
        <v>40473.458333310838</v>
      </c>
      <c r="B6325">
        <v>20.2</v>
      </c>
      <c r="C6325">
        <v>41.7</v>
      </c>
      <c r="D6325">
        <v>3098.88</v>
      </c>
      <c r="E6325">
        <v>0</v>
      </c>
      <c r="F6325">
        <v>1.8</v>
      </c>
      <c r="G6325" s="3">
        <f t="shared" si="2222"/>
        <v>63.83616572962508</v>
      </c>
    </row>
    <row r="6326" spans="1:7" x14ac:dyDescent="0.2">
      <c r="A6326" s="1">
        <v>40473.499999977503</v>
      </c>
      <c r="B6326">
        <v>20.5</v>
      </c>
      <c r="C6326">
        <v>45.6</v>
      </c>
      <c r="D6326">
        <v>2206.44</v>
      </c>
      <c r="E6326">
        <v>0</v>
      </c>
      <c r="F6326">
        <v>1.8</v>
      </c>
      <c r="G6326" s="3">
        <f t="shared" si="2222"/>
        <v>64.705313674966249</v>
      </c>
    </row>
    <row r="6327" spans="1:7" x14ac:dyDescent="0.2">
      <c r="A6327" s="1">
        <v>40473.541666644167</v>
      </c>
      <c r="B6327">
        <v>20.2</v>
      </c>
      <c r="C6327">
        <v>43.9</v>
      </c>
      <c r="D6327">
        <v>2749.32</v>
      </c>
      <c r="E6327">
        <v>0</v>
      </c>
      <c r="F6327">
        <v>2.5</v>
      </c>
      <c r="G6327" s="3">
        <f t="shared" si="2222"/>
        <v>64.106438945701456</v>
      </c>
    </row>
    <row r="6328" spans="1:7" x14ac:dyDescent="0.2">
      <c r="A6328" s="1">
        <v>40473.583333310831</v>
      </c>
      <c r="B6328">
        <v>20.9</v>
      </c>
      <c r="C6328">
        <v>43</v>
      </c>
      <c r="D6328">
        <v>2703.24</v>
      </c>
      <c r="E6328">
        <v>0</v>
      </c>
      <c r="F6328">
        <v>3.1</v>
      </c>
      <c r="G6328" s="3">
        <f t="shared" si="2222"/>
        <v>64.924578950825179</v>
      </c>
    </row>
    <row r="6329" spans="1:7" x14ac:dyDescent="0.2">
      <c r="A6329" s="1">
        <v>40473.624999977495</v>
      </c>
      <c r="B6329">
        <v>20.2</v>
      </c>
      <c r="C6329">
        <v>49.8</v>
      </c>
      <c r="D6329">
        <v>2791.08</v>
      </c>
      <c r="E6329">
        <v>0</v>
      </c>
      <c r="F6329">
        <v>3.4</v>
      </c>
      <c r="G6329" s="3">
        <f t="shared" si="2222"/>
        <v>64.776417773375172</v>
      </c>
    </row>
    <row r="6330" spans="1:7" x14ac:dyDescent="0.2">
      <c r="A6330" s="1">
        <v>40473.66666664416</v>
      </c>
      <c r="B6330">
        <v>19.399999999999999</v>
      </c>
      <c r="C6330">
        <v>52</v>
      </c>
      <c r="D6330">
        <v>2248.1999999999998</v>
      </c>
      <c r="E6330">
        <v>0</v>
      </c>
      <c r="F6330">
        <v>4</v>
      </c>
      <c r="G6330" s="3">
        <f t="shared" si="2222"/>
        <v>63.942688460017024</v>
      </c>
    </row>
    <row r="6331" spans="1:7" x14ac:dyDescent="0.2">
      <c r="A6331" s="1">
        <v>40473.708333310824</v>
      </c>
      <c r="B6331">
        <v>19.100000000000001</v>
      </c>
      <c r="C6331">
        <v>53.6</v>
      </c>
      <c r="D6331">
        <v>1470.24</v>
      </c>
      <c r="E6331">
        <v>0</v>
      </c>
      <c r="F6331">
        <v>3.7</v>
      </c>
      <c r="G6331" s="3">
        <f t="shared" si="2222"/>
        <v>63.705059137169208</v>
      </c>
    </row>
    <row r="6332" spans="1:7" x14ac:dyDescent="0.2">
      <c r="A6332" s="1">
        <v>40473.749999977488</v>
      </c>
      <c r="B6332">
        <v>17.600000000000001</v>
      </c>
      <c r="C6332">
        <v>66.400000000000006</v>
      </c>
      <c r="D6332">
        <v>656.64</v>
      </c>
      <c r="E6332">
        <v>0</v>
      </c>
      <c r="F6332">
        <v>3.4</v>
      </c>
      <c r="G6332" s="3">
        <f t="shared" si="2222"/>
        <v>62.853754387749746</v>
      </c>
    </row>
    <row r="6333" spans="1:7" x14ac:dyDescent="0.2">
      <c r="A6333" s="1">
        <v>40473.791666644152</v>
      </c>
      <c r="B6333">
        <v>16.399999999999999</v>
      </c>
      <c r="C6333">
        <v>69.5</v>
      </c>
      <c r="D6333">
        <v>59.04</v>
      </c>
      <c r="E6333">
        <v>0</v>
      </c>
      <c r="F6333">
        <v>1.1000000000000001</v>
      </c>
      <c r="G6333" s="3">
        <f t="shared" si="2222"/>
        <v>61.489311982826237</v>
      </c>
    </row>
    <row r="6334" spans="1:7" x14ac:dyDescent="0.2">
      <c r="A6334" s="1">
        <v>40473.833333310817</v>
      </c>
      <c r="B6334">
        <v>15.5</v>
      </c>
      <c r="C6334">
        <v>72.3</v>
      </c>
      <c r="D6334">
        <v>0</v>
      </c>
      <c r="E6334">
        <v>0</v>
      </c>
      <c r="F6334">
        <v>0.8</v>
      </c>
      <c r="G6334" s="3">
        <f t="shared" si="2222"/>
        <v>60.492319872876983</v>
      </c>
    </row>
    <row r="6335" spans="1:7" x14ac:dyDescent="0.2">
      <c r="A6335" s="1">
        <v>40473.874999977481</v>
      </c>
      <c r="B6335">
        <v>14.7</v>
      </c>
      <c r="C6335">
        <v>75.8</v>
      </c>
      <c r="D6335">
        <v>0</v>
      </c>
      <c r="E6335">
        <v>0</v>
      </c>
      <c r="F6335">
        <v>0.8</v>
      </c>
      <c r="G6335" s="3">
        <f t="shared" si="2222"/>
        <v>59.670082094895236</v>
      </c>
    </row>
    <row r="6336" spans="1:7" x14ac:dyDescent="0.2">
      <c r="A6336" s="1">
        <v>40473.916666644145</v>
      </c>
      <c r="B6336">
        <v>14.4</v>
      </c>
      <c r="C6336">
        <v>78.400000000000006</v>
      </c>
      <c r="D6336">
        <v>0.36</v>
      </c>
      <c r="E6336">
        <v>0</v>
      </c>
      <c r="F6336">
        <v>0.9</v>
      </c>
      <c r="G6336" s="3">
        <f t="shared" si="2222"/>
        <v>59.447760348427245</v>
      </c>
    </row>
    <row r="6337" spans="1:15" x14ac:dyDescent="0.2">
      <c r="A6337" s="1">
        <v>40473.958333310809</v>
      </c>
      <c r="B6337">
        <v>13.3</v>
      </c>
      <c r="C6337">
        <v>79.400000000000006</v>
      </c>
      <c r="D6337">
        <v>0</v>
      </c>
      <c r="E6337">
        <v>0</v>
      </c>
      <c r="F6337">
        <v>1</v>
      </c>
      <c r="G6337" s="3">
        <f t="shared" si="2222"/>
        <v>58.031346318146177</v>
      </c>
    </row>
    <row r="6338" spans="1:15" x14ac:dyDescent="0.2">
      <c r="A6338" s="1">
        <v>40473.999999977474</v>
      </c>
      <c r="B6338">
        <v>12.4</v>
      </c>
      <c r="C6338">
        <v>80.900000000000006</v>
      </c>
      <c r="D6338">
        <v>0</v>
      </c>
      <c r="E6338">
        <v>0</v>
      </c>
      <c r="F6338">
        <v>0.9</v>
      </c>
      <c r="G6338" s="3">
        <f t="shared" si="2222"/>
        <v>56.916222507567582</v>
      </c>
      <c r="H6338" s="1">
        <f t="shared" ref="H6338" si="2239">A6338</f>
        <v>40473.999999977474</v>
      </c>
      <c r="I6338" s="3">
        <f t="shared" ref="I6338" si="2240">AVERAGE(B6338:B6361)</f>
        <v>17.633333333333333</v>
      </c>
      <c r="J6338" s="3">
        <f t="shared" ref="J6338" si="2241">STDEV(B6338:B6361)</f>
        <v>4.7298926053316492</v>
      </c>
      <c r="K6338" s="3">
        <f t="shared" ref="K6338" si="2242">AVERAGE(C6338:C6361)</f>
        <v>62.112500000000004</v>
      </c>
      <c r="L6338" s="3">
        <f t="shared" ref="L6338" si="2243">AVERAGE(D6345:D6357)</f>
        <v>2207.4646153846156</v>
      </c>
      <c r="M6338" s="3">
        <f t="shared" ref="M6338" si="2244">SUM(E6338:E6361)</f>
        <v>0</v>
      </c>
      <c r="N6338" s="3">
        <f t="shared" ref="N6338" si="2245">AVERAGE(F6338:F6361)</f>
        <v>2.0958333333333332</v>
      </c>
      <c r="O6338" s="3">
        <f t="shared" ref="O6338" si="2246">AVERAGE(G6338:G6361)</f>
        <v>62.272307776984825</v>
      </c>
    </row>
    <row r="6339" spans="1:15" x14ac:dyDescent="0.2">
      <c r="A6339" s="1">
        <v>40474.041666644138</v>
      </c>
      <c r="B6339">
        <v>11.9</v>
      </c>
      <c r="C6339">
        <v>82.5</v>
      </c>
      <c r="D6339">
        <v>0</v>
      </c>
      <c r="E6339">
        <v>0</v>
      </c>
      <c r="F6339">
        <v>0.6</v>
      </c>
      <c r="G6339" s="3">
        <f t="shared" si="2222"/>
        <v>56.345188959515291</v>
      </c>
    </row>
    <row r="6340" spans="1:15" x14ac:dyDescent="0.2">
      <c r="A6340" s="1">
        <v>40474.083333310802</v>
      </c>
      <c r="B6340">
        <v>13.1</v>
      </c>
      <c r="C6340">
        <v>78.599999999999994</v>
      </c>
      <c r="D6340">
        <v>0</v>
      </c>
      <c r="E6340">
        <v>0</v>
      </c>
      <c r="F6340">
        <v>1.1000000000000001</v>
      </c>
      <c r="G6340" s="3">
        <f t="shared" si="2222"/>
        <v>57.707052000686019</v>
      </c>
    </row>
    <row r="6341" spans="1:15" x14ac:dyDescent="0.2">
      <c r="A6341" s="1">
        <v>40474.124999977466</v>
      </c>
      <c r="B6341">
        <v>12.5</v>
      </c>
      <c r="C6341">
        <v>79.2</v>
      </c>
      <c r="D6341">
        <v>0</v>
      </c>
      <c r="E6341">
        <v>0</v>
      </c>
      <c r="F6341">
        <v>1.8</v>
      </c>
      <c r="G6341" s="3">
        <f t="shared" si="2222"/>
        <v>56.937827172739361</v>
      </c>
    </row>
    <row r="6342" spans="1:15" x14ac:dyDescent="0.2">
      <c r="A6342" s="1">
        <v>40474.166666644131</v>
      </c>
      <c r="B6342">
        <v>10.9</v>
      </c>
      <c r="C6342">
        <v>84.3</v>
      </c>
      <c r="D6342">
        <v>0.36</v>
      </c>
      <c r="E6342">
        <v>0</v>
      </c>
      <c r="F6342">
        <v>1</v>
      </c>
      <c r="G6342" s="3">
        <f t="shared" si="2222"/>
        <v>55.107889707208663</v>
      </c>
    </row>
    <row r="6343" spans="1:15" x14ac:dyDescent="0.2">
      <c r="A6343" s="1">
        <v>40474.208333310795</v>
      </c>
      <c r="B6343">
        <v>11</v>
      </c>
      <c r="C6343">
        <v>84.7</v>
      </c>
      <c r="D6343">
        <v>0.36</v>
      </c>
      <c r="E6343">
        <v>0</v>
      </c>
      <c r="F6343">
        <v>0.7</v>
      </c>
      <c r="G6343" s="3">
        <f t="shared" si="2222"/>
        <v>55.268315367998341</v>
      </c>
    </row>
    <row r="6344" spans="1:15" x14ac:dyDescent="0.2">
      <c r="A6344" s="1">
        <v>40474.249999977459</v>
      </c>
      <c r="B6344">
        <v>11.1</v>
      </c>
      <c r="C6344">
        <v>82.3</v>
      </c>
      <c r="D6344">
        <v>28.44</v>
      </c>
      <c r="E6344">
        <v>0</v>
      </c>
      <c r="F6344">
        <v>1.1000000000000001</v>
      </c>
      <c r="G6344" s="3">
        <f t="shared" si="2222"/>
        <v>55.250927605233528</v>
      </c>
    </row>
    <row r="6345" spans="1:15" x14ac:dyDescent="0.2">
      <c r="A6345" s="1">
        <v>40474.291666644123</v>
      </c>
      <c r="B6345">
        <v>15.2</v>
      </c>
      <c r="C6345">
        <v>67.8</v>
      </c>
      <c r="D6345">
        <v>658.08</v>
      </c>
      <c r="E6345">
        <v>0</v>
      </c>
      <c r="F6345">
        <v>1.2</v>
      </c>
      <c r="G6345" s="3">
        <f t="shared" si="2222"/>
        <v>59.74341522614295</v>
      </c>
    </row>
    <row r="6346" spans="1:15" x14ac:dyDescent="0.2">
      <c r="A6346" s="1">
        <v>40474.333333310788</v>
      </c>
      <c r="B6346">
        <v>16.899999999999999</v>
      </c>
      <c r="C6346">
        <v>58.5</v>
      </c>
      <c r="D6346">
        <v>1476.72</v>
      </c>
      <c r="E6346">
        <v>0</v>
      </c>
      <c r="F6346">
        <v>2.1</v>
      </c>
      <c r="G6346" s="3">
        <f t="shared" si="2222"/>
        <v>61.234501532550034</v>
      </c>
    </row>
    <row r="6347" spans="1:15" x14ac:dyDescent="0.2">
      <c r="A6347" s="1">
        <v>40474.374999977452</v>
      </c>
      <c r="B6347">
        <v>19.5</v>
      </c>
      <c r="C6347">
        <v>46.4</v>
      </c>
      <c r="D6347">
        <v>2252.88</v>
      </c>
      <c r="E6347">
        <v>0</v>
      </c>
      <c r="F6347">
        <v>3.1</v>
      </c>
      <c r="G6347" s="3">
        <f t="shared" si="2222"/>
        <v>63.470086766930955</v>
      </c>
    </row>
    <row r="6348" spans="1:15" x14ac:dyDescent="0.2">
      <c r="A6348" s="1">
        <v>40474.416666644116</v>
      </c>
      <c r="B6348">
        <v>21.9</v>
      </c>
      <c r="C6348">
        <v>41</v>
      </c>
      <c r="D6348">
        <v>2901.96</v>
      </c>
      <c r="E6348">
        <v>0</v>
      </c>
      <c r="F6348">
        <v>3</v>
      </c>
      <c r="G6348" s="3">
        <f t="shared" si="2222"/>
        <v>65.996142094555992</v>
      </c>
    </row>
    <row r="6349" spans="1:15" x14ac:dyDescent="0.2">
      <c r="A6349" s="1">
        <v>40474.45833331078</v>
      </c>
      <c r="B6349">
        <v>24.1</v>
      </c>
      <c r="C6349">
        <v>33.700000000000003</v>
      </c>
      <c r="D6349">
        <v>3367.08</v>
      </c>
      <c r="E6349">
        <v>0</v>
      </c>
      <c r="F6349">
        <v>2.2999999999999998</v>
      </c>
      <c r="G6349" s="3">
        <f t="shared" si="2222"/>
        <v>67.862801539947071</v>
      </c>
    </row>
    <row r="6350" spans="1:15" x14ac:dyDescent="0.2">
      <c r="A6350" s="1">
        <v>40474.499999977445</v>
      </c>
      <c r="B6350">
        <v>25</v>
      </c>
      <c r="C6350">
        <v>25</v>
      </c>
      <c r="D6350">
        <v>3673.44</v>
      </c>
      <c r="E6350">
        <v>0</v>
      </c>
      <c r="F6350">
        <v>1.9</v>
      </c>
      <c r="G6350" s="3">
        <f t="shared" si="2222"/>
        <v>67.494168151631385</v>
      </c>
    </row>
    <row r="6351" spans="1:15" x14ac:dyDescent="0.2">
      <c r="A6351" s="1">
        <v>40474.541666644109</v>
      </c>
      <c r="B6351">
        <v>25.7</v>
      </c>
      <c r="C6351">
        <v>39</v>
      </c>
      <c r="D6351">
        <v>3638.52</v>
      </c>
      <c r="E6351">
        <v>0</v>
      </c>
      <c r="F6351">
        <v>1.8</v>
      </c>
      <c r="G6351" s="3">
        <f t="shared" si="2222"/>
        <v>70.749656389518748</v>
      </c>
    </row>
    <row r="6352" spans="1:15" x14ac:dyDescent="0.2">
      <c r="A6352" s="1">
        <v>40474.583333310773</v>
      </c>
      <c r="B6352">
        <v>23</v>
      </c>
      <c r="C6352">
        <v>43.7</v>
      </c>
      <c r="D6352">
        <v>3358.08</v>
      </c>
      <c r="E6352">
        <v>0</v>
      </c>
      <c r="F6352">
        <v>3.4</v>
      </c>
      <c r="G6352" s="3">
        <f t="shared" si="2222"/>
        <v>67.792683845444046</v>
      </c>
    </row>
    <row r="6353" spans="1:15" x14ac:dyDescent="0.2">
      <c r="A6353" s="1">
        <v>40474.624999977437</v>
      </c>
      <c r="B6353">
        <v>22.4</v>
      </c>
      <c r="C6353">
        <v>50.8</v>
      </c>
      <c r="D6353">
        <v>2898.36</v>
      </c>
      <c r="E6353">
        <v>0</v>
      </c>
      <c r="F6353">
        <v>4.2</v>
      </c>
      <c r="G6353" s="3">
        <f t="shared" si="2222"/>
        <v>67.811399070865292</v>
      </c>
    </row>
    <row r="6354" spans="1:15" x14ac:dyDescent="0.2">
      <c r="A6354" s="1">
        <v>40474.666666644101</v>
      </c>
      <c r="B6354">
        <v>21.8</v>
      </c>
      <c r="C6354">
        <v>52.7</v>
      </c>
      <c r="D6354">
        <v>2253.6</v>
      </c>
      <c r="E6354">
        <v>0</v>
      </c>
      <c r="F6354">
        <v>4.2</v>
      </c>
      <c r="G6354" s="3">
        <f t="shared" ref="G6354:G6417" si="2247">B6354+(0.36*(237.7*(((17.271*B6354)/(237.7+B6354))+LN(C6354/100)))/(17.271-(((17.271*B6354)/(237.7+B6354))+LN(C6354/100))))+41.2</f>
        <v>67.212627447032446</v>
      </c>
    </row>
    <row r="6355" spans="1:15" x14ac:dyDescent="0.2">
      <c r="A6355" s="1">
        <v>40474.708333310766</v>
      </c>
      <c r="B6355">
        <v>20.3</v>
      </c>
      <c r="C6355">
        <v>60.3</v>
      </c>
      <c r="D6355">
        <v>1483.56</v>
      </c>
      <c r="E6355">
        <v>0</v>
      </c>
      <c r="F6355">
        <v>3.9</v>
      </c>
      <c r="G6355" s="3">
        <f t="shared" si="2247"/>
        <v>65.946355778183516</v>
      </c>
    </row>
    <row r="6356" spans="1:15" x14ac:dyDescent="0.2">
      <c r="A6356" s="1">
        <v>40474.74999997743</v>
      </c>
      <c r="B6356">
        <v>19.399999999999999</v>
      </c>
      <c r="C6356">
        <v>63.9</v>
      </c>
      <c r="D6356">
        <v>671.04</v>
      </c>
      <c r="E6356">
        <v>0</v>
      </c>
      <c r="F6356">
        <v>3.4</v>
      </c>
      <c r="G6356" s="3">
        <f t="shared" si="2247"/>
        <v>65.058889827417616</v>
      </c>
    </row>
    <row r="6357" spans="1:15" x14ac:dyDescent="0.2">
      <c r="A6357" s="1">
        <v>40474.791666644094</v>
      </c>
      <c r="B6357">
        <v>18.2</v>
      </c>
      <c r="C6357">
        <v>64.400000000000006</v>
      </c>
      <c r="D6357">
        <v>63.72</v>
      </c>
      <c r="E6357">
        <v>0</v>
      </c>
      <c r="F6357">
        <v>2.5</v>
      </c>
      <c r="G6357" s="3">
        <f t="shared" si="2247"/>
        <v>63.492467938668334</v>
      </c>
    </row>
    <row r="6358" spans="1:15" x14ac:dyDescent="0.2">
      <c r="A6358" s="1">
        <v>40474.833333310758</v>
      </c>
      <c r="B6358">
        <v>17.7</v>
      </c>
      <c r="C6358">
        <v>64</v>
      </c>
      <c r="D6358">
        <v>0</v>
      </c>
      <c r="E6358">
        <v>0</v>
      </c>
      <c r="F6358">
        <v>1.8</v>
      </c>
      <c r="G6358" s="3">
        <f t="shared" si="2247"/>
        <v>62.788189954288214</v>
      </c>
    </row>
    <row r="6359" spans="1:15" x14ac:dyDescent="0.2">
      <c r="A6359" s="1">
        <v>40474.874999977423</v>
      </c>
      <c r="B6359">
        <v>17.3</v>
      </c>
      <c r="C6359">
        <v>69.3</v>
      </c>
      <c r="D6359">
        <v>0</v>
      </c>
      <c r="E6359">
        <v>0</v>
      </c>
      <c r="F6359">
        <v>1.5</v>
      </c>
      <c r="G6359" s="3">
        <f t="shared" si="2247"/>
        <v>62.683461709896122</v>
      </c>
    </row>
    <row r="6360" spans="1:15" x14ac:dyDescent="0.2">
      <c r="A6360" s="1">
        <v>40474.916666644087</v>
      </c>
      <c r="B6360">
        <v>16.600000000000001</v>
      </c>
      <c r="C6360">
        <v>67.7</v>
      </c>
      <c r="D6360">
        <v>0</v>
      </c>
      <c r="E6360">
        <v>0</v>
      </c>
      <c r="F6360">
        <v>1.6</v>
      </c>
      <c r="G6360" s="3">
        <f t="shared" si="2247"/>
        <v>61.616081061209925</v>
      </c>
    </row>
    <row r="6361" spans="1:15" x14ac:dyDescent="0.2">
      <c r="A6361" s="1">
        <v>40474.958333310751</v>
      </c>
      <c r="B6361">
        <v>15.3</v>
      </c>
      <c r="C6361">
        <v>70</v>
      </c>
      <c r="D6361">
        <v>0</v>
      </c>
      <c r="E6361">
        <v>0</v>
      </c>
      <c r="F6361">
        <v>1.2</v>
      </c>
      <c r="G6361" s="3">
        <f t="shared" si="2247"/>
        <v>60.049034992404259</v>
      </c>
    </row>
    <row r="6362" spans="1:15" x14ac:dyDescent="0.2">
      <c r="A6362" s="1">
        <v>40474.999999977415</v>
      </c>
      <c r="B6362">
        <v>14.7</v>
      </c>
      <c r="C6362">
        <v>68.5</v>
      </c>
      <c r="D6362">
        <v>0</v>
      </c>
      <c r="E6362">
        <v>0</v>
      </c>
      <c r="F6362">
        <v>1.1000000000000001</v>
      </c>
      <c r="G6362" s="3">
        <f t="shared" si="2247"/>
        <v>59.126494009676975</v>
      </c>
      <c r="H6362" s="1">
        <f t="shared" ref="H6362" si="2248">A6362</f>
        <v>40474.999999977415</v>
      </c>
      <c r="I6362" s="3">
        <f t="shared" ref="I6362" si="2249">AVERAGE(B6362:B6385)</f>
        <v>17.904166666666665</v>
      </c>
      <c r="J6362" s="3">
        <f t="shared" ref="J6362" si="2250">STDEV(B6362:B6385)</f>
        <v>4.3689098398119599</v>
      </c>
      <c r="K6362" s="3">
        <f t="shared" ref="K6362" si="2251">AVERAGE(C6362:C6385)</f>
        <v>65.045833333333334</v>
      </c>
      <c r="L6362" s="3">
        <f t="shared" ref="L6362" si="2252">AVERAGE(D6369:D6381)</f>
        <v>2224.7446153846158</v>
      </c>
      <c r="M6362" s="3">
        <f t="shared" ref="M6362" si="2253">SUM(E6362:E6385)</f>
        <v>0</v>
      </c>
      <c r="N6362" s="3">
        <f t="shared" ref="N6362" si="2254">AVERAGE(F6362:F6385)</f>
        <v>1.9041666666666668</v>
      </c>
      <c r="O6362" s="3">
        <f t="shared" ref="O6362" si="2255">AVERAGE(G6362:G6385)</f>
        <v>63.000192563350332</v>
      </c>
    </row>
    <row r="6363" spans="1:15" x14ac:dyDescent="0.2">
      <c r="A6363" s="1">
        <v>40475.04166664408</v>
      </c>
      <c r="B6363">
        <v>13.7</v>
      </c>
      <c r="C6363">
        <v>72.5</v>
      </c>
      <c r="D6363">
        <v>0</v>
      </c>
      <c r="E6363">
        <v>0</v>
      </c>
      <c r="F6363">
        <v>0.7</v>
      </c>
      <c r="G6363" s="3">
        <f t="shared" si="2247"/>
        <v>58.08412304567625</v>
      </c>
    </row>
    <row r="6364" spans="1:15" x14ac:dyDescent="0.2">
      <c r="A6364" s="1">
        <v>40475.083333310744</v>
      </c>
      <c r="B6364">
        <v>13.5</v>
      </c>
      <c r="C6364">
        <v>75</v>
      </c>
      <c r="D6364">
        <v>-0.36</v>
      </c>
      <c r="E6364">
        <v>0</v>
      </c>
      <c r="F6364">
        <v>0.5</v>
      </c>
      <c r="G6364" s="3">
        <f t="shared" si="2247"/>
        <v>57.995665796814315</v>
      </c>
    </row>
    <row r="6365" spans="1:15" x14ac:dyDescent="0.2">
      <c r="A6365" s="1">
        <v>40475.124999977408</v>
      </c>
      <c r="B6365">
        <v>12.6</v>
      </c>
      <c r="C6365">
        <v>78.7</v>
      </c>
      <c r="D6365">
        <v>0</v>
      </c>
      <c r="E6365">
        <v>0</v>
      </c>
      <c r="F6365">
        <v>0.5</v>
      </c>
      <c r="G6365" s="3">
        <f t="shared" si="2247"/>
        <v>57.039013250399428</v>
      </c>
    </row>
    <row r="6366" spans="1:15" x14ac:dyDescent="0.2">
      <c r="A6366" s="1">
        <v>40475.166666644072</v>
      </c>
      <c r="B6366">
        <v>13.2</v>
      </c>
      <c r="C6366">
        <v>75.3</v>
      </c>
      <c r="D6366">
        <v>0.36</v>
      </c>
      <c r="E6366">
        <v>0</v>
      </c>
      <c r="F6366">
        <v>0.9</v>
      </c>
      <c r="G6366" s="3">
        <f t="shared" si="2247"/>
        <v>57.612654835815782</v>
      </c>
    </row>
    <row r="6367" spans="1:15" x14ac:dyDescent="0.2">
      <c r="A6367" s="1">
        <v>40475.208333310737</v>
      </c>
      <c r="B6367">
        <v>11.2</v>
      </c>
      <c r="C6367">
        <v>84</v>
      </c>
      <c r="D6367">
        <v>0</v>
      </c>
      <c r="E6367">
        <v>0</v>
      </c>
      <c r="F6367">
        <v>0.7</v>
      </c>
      <c r="G6367" s="3">
        <f t="shared" si="2247"/>
        <v>55.494720186582313</v>
      </c>
    </row>
    <row r="6368" spans="1:15" x14ac:dyDescent="0.2">
      <c r="A6368" s="1">
        <v>40475.249999977401</v>
      </c>
      <c r="B6368">
        <v>10</v>
      </c>
      <c r="C6368">
        <v>89.7</v>
      </c>
      <c r="D6368">
        <v>32.04</v>
      </c>
      <c r="E6368">
        <v>0</v>
      </c>
      <c r="F6368">
        <v>0.5</v>
      </c>
      <c r="G6368" s="3">
        <f t="shared" si="2247"/>
        <v>54.218973382155909</v>
      </c>
    </row>
    <row r="6369" spans="1:7" x14ac:dyDescent="0.2">
      <c r="A6369" s="1">
        <v>40475.291666644065</v>
      </c>
      <c r="B6369">
        <v>14.8</v>
      </c>
      <c r="C6369">
        <v>71.2</v>
      </c>
      <c r="D6369">
        <v>671.04</v>
      </c>
      <c r="E6369">
        <v>0</v>
      </c>
      <c r="F6369">
        <v>0.9</v>
      </c>
      <c r="G6369" s="3">
        <f t="shared" si="2247"/>
        <v>59.467775398952767</v>
      </c>
    </row>
    <row r="6370" spans="1:7" x14ac:dyDescent="0.2">
      <c r="A6370" s="1">
        <v>40475.333333310729</v>
      </c>
      <c r="B6370">
        <v>17.2</v>
      </c>
      <c r="C6370">
        <v>56.8</v>
      </c>
      <c r="D6370">
        <v>1486.08</v>
      </c>
      <c r="E6370">
        <v>0</v>
      </c>
      <c r="F6370">
        <v>0.8</v>
      </c>
      <c r="G6370" s="3">
        <f t="shared" si="2247"/>
        <v>61.478563104646362</v>
      </c>
    </row>
    <row r="6371" spans="1:7" x14ac:dyDescent="0.2">
      <c r="A6371" s="1">
        <v>40475.374999977394</v>
      </c>
      <c r="B6371">
        <v>20.7</v>
      </c>
      <c r="C6371">
        <v>48.2</v>
      </c>
      <c r="D6371">
        <v>2269.8000000000002</v>
      </c>
      <c r="E6371">
        <v>0</v>
      </c>
      <c r="F6371">
        <v>1.6</v>
      </c>
      <c r="G6371" s="3">
        <f t="shared" si="2247"/>
        <v>65.266491615624105</v>
      </c>
    </row>
    <row r="6372" spans="1:7" x14ac:dyDescent="0.2">
      <c r="A6372" s="1">
        <v>40475.416666644058</v>
      </c>
      <c r="B6372">
        <v>23.3</v>
      </c>
      <c r="C6372">
        <v>39.5</v>
      </c>
      <c r="D6372">
        <v>2926.8</v>
      </c>
      <c r="E6372">
        <v>0</v>
      </c>
      <c r="F6372">
        <v>1.8</v>
      </c>
      <c r="G6372" s="3">
        <f t="shared" si="2247"/>
        <v>67.648697222323165</v>
      </c>
    </row>
    <row r="6373" spans="1:7" x14ac:dyDescent="0.2">
      <c r="A6373" s="1">
        <v>40475.458333310722</v>
      </c>
      <c r="B6373">
        <v>25.4</v>
      </c>
      <c r="C6373">
        <v>38.1</v>
      </c>
      <c r="D6373">
        <v>3386.16</v>
      </c>
      <c r="E6373">
        <v>0</v>
      </c>
      <c r="F6373">
        <v>1.7</v>
      </c>
      <c r="G6373" s="3">
        <f t="shared" si="2247"/>
        <v>70.227733893270653</v>
      </c>
    </row>
    <row r="6374" spans="1:7" x14ac:dyDescent="0.2">
      <c r="A6374" s="1">
        <v>40475.499999977386</v>
      </c>
      <c r="B6374">
        <v>23</v>
      </c>
      <c r="C6374">
        <v>49.9</v>
      </c>
      <c r="D6374">
        <v>3621.96</v>
      </c>
      <c r="E6374">
        <v>0</v>
      </c>
      <c r="F6374">
        <v>3</v>
      </c>
      <c r="G6374" s="3">
        <f t="shared" si="2247"/>
        <v>68.51214779393888</v>
      </c>
    </row>
    <row r="6375" spans="1:7" x14ac:dyDescent="0.2">
      <c r="A6375" s="1">
        <v>40475.541666644051</v>
      </c>
      <c r="B6375">
        <v>23.3</v>
      </c>
      <c r="C6375">
        <v>50.4</v>
      </c>
      <c r="D6375">
        <v>3632.4</v>
      </c>
      <c r="E6375">
        <v>0</v>
      </c>
      <c r="F6375">
        <v>3.6</v>
      </c>
      <c r="G6375" s="3">
        <f t="shared" si="2247"/>
        <v>68.965860304950894</v>
      </c>
    </row>
    <row r="6376" spans="1:7" x14ac:dyDescent="0.2">
      <c r="A6376" s="1">
        <v>40475.583333310715</v>
      </c>
      <c r="B6376">
        <v>23</v>
      </c>
      <c r="C6376">
        <v>51.9</v>
      </c>
      <c r="D6376">
        <v>3411.36</v>
      </c>
      <c r="E6376">
        <v>0</v>
      </c>
      <c r="F6376">
        <v>3.7</v>
      </c>
      <c r="G6376" s="3">
        <f t="shared" si="2247"/>
        <v>68.727487620377133</v>
      </c>
    </row>
    <row r="6377" spans="1:7" x14ac:dyDescent="0.2">
      <c r="A6377" s="1">
        <v>40475.624999977379</v>
      </c>
      <c r="B6377">
        <v>22.7</v>
      </c>
      <c r="C6377">
        <v>52.2</v>
      </c>
      <c r="D6377">
        <v>2954.16</v>
      </c>
      <c r="E6377">
        <v>0</v>
      </c>
      <c r="F6377">
        <v>4.3</v>
      </c>
      <c r="G6377" s="3">
        <f t="shared" si="2247"/>
        <v>68.359546954304264</v>
      </c>
    </row>
    <row r="6378" spans="1:7" x14ac:dyDescent="0.2">
      <c r="A6378" s="1">
        <v>40475.666666644043</v>
      </c>
      <c r="B6378">
        <v>22</v>
      </c>
      <c r="C6378">
        <v>56.7</v>
      </c>
      <c r="D6378">
        <v>2289.6</v>
      </c>
      <c r="E6378">
        <v>0</v>
      </c>
      <c r="F6378">
        <v>4.4000000000000004</v>
      </c>
      <c r="G6378" s="3">
        <f t="shared" si="2247"/>
        <v>67.880551909630483</v>
      </c>
    </row>
    <row r="6379" spans="1:7" x14ac:dyDescent="0.2">
      <c r="A6379" s="1">
        <v>40475.708333310708</v>
      </c>
      <c r="B6379">
        <v>19.8</v>
      </c>
      <c r="C6379">
        <v>68.599999999999994</v>
      </c>
      <c r="D6379">
        <v>1515.24</v>
      </c>
      <c r="E6379">
        <v>0</v>
      </c>
      <c r="F6379">
        <v>4.2</v>
      </c>
      <c r="G6379" s="3">
        <f t="shared" si="2247"/>
        <v>65.987260514286803</v>
      </c>
    </row>
    <row r="6380" spans="1:7" x14ac:dyDescent="0.2">
      <c r="A6380" s="1">
        <v>40475.749999977372</v>
      </c>
      <c r="B6380">
        <v>19.399999999999999</v>
      </c>
      <c r="C6380">
        <v>70</v>
      </c>
      <c r="D6380">
        <v>689.04</v>
      </c>
      <c r="E6380">
        <v>0</v>
      </c>
      <c r="F6380">
        <v>3</v>
      </c>
      <c r="G6380" s="3">
        <f t="shared" si="2247"/>
        <v>65.561733248024566</v>
      </c>
    </row>
    <row r="6381" spans="1:7" x14ac:dyDescent="0.2">
      <c r="A6381" s="1">
        <v>40475.791666644036</v>
      </c>
      <c r="B6381">
        <v>18</v>
      </c>
      <c r="C6381">
        <v>74.400000000000006</v>
      </c>
      <c r="D6381">
        <v>68.040000000000006</v>
      </c>
      <c r="E6381">
        <v>0</v>
      </c>
      <c r="F6381">
        <v>1.6</v>
      </c>
      <c r="G6381" s="3">
        <f t="shared" si="2247"/>
        <v>64.015195587001614</v>
      </c>
    </row>
    <row r="6382" spans="1:7" x14ac:dyDescent="0.2">
      <c r="A6382" s="1">
        <v>40475.8333333107</v>
      </c>
      <c r="B6382">
        <v>17.600000000000001</v>
      </c>
      <c r="C6382">
        <v>74.5</v>
      </c>
      <c r="D6382">
        <v>0.36</v>
      </c>
      <c r="E6382">
        <v>0</v>
      </c>
      <c r="F6382">
        <v>1.3</v>
      </c>
      <c r="G6382" s="3">
        <f t="shared" si="2247"/>
        <v>63.483756050949097</v>
      </c>
    </row>
    <row r="6383" spans="1:7" x14ac:dyDescent="0.2">
      <c r="A6383" s="1">
        <v>40475.874999977364</v>
      </c>
      <c r="B6383">
        <v>17.399999999999999</v>
      </c>
      <c r="C6383">
        <v>73.400000000000006</v>
      </c>
      <c r="D6383">
        <v>-0.36</v>
      </c>
      <c r="E6383">
        <v>0</v>
      </c>
      <c r="F6383">
        <v>1.8</v>
      </c>
      <c r="G6383" s="3">
        <f t="shared" si="2247"/>
        <v>63.132530431770689</v>
      </c>
    </row>
    <row r="6384" spans="1:7" x14ac:dyDescent="0.2">
      <c r="A6384" s="1">
        <v>40475.916666644029</v>
      </c>
      <c r="B6384">
        <v>17</v>
      </c>
      <c r="C6384">
        <v>71.099999999999994</v>
      </c>
      <c r="D6384">
        <v>0</v>
      </c>
      <c r="E6384">
        <v>0</v>
      </c>
      <c r="F6384">
        <v>1.7</v>
      </c>
      <c r="G6384" s="3">
        <f t="shared" si="2247"/>
        <v>62.419887726720205</v>
      </c>
    </row>
    <row r="6385" spans="1:15" x14ac:dyDescent="0.2">
      <c r="A6385" s="1">
        <v>40475.958333310693</v>
      </c>
      <c r="B6385">
        <v>16.2</v>
      </c>
      <c r="C6385">
        <v>70.5</v>
      </c>
      <c r="D6385">
        <v>0</v>
      </c>
      <c r="E6385">
        <v>0</v>
      </c>
      <c r="F6385">
        <v>1.4</v>
      </c>
      <c r="G6385" s="3">
        <f t="shared" si="2247"/>
        <v>61.297757636515108</v>
      </c>
    </row>
    <row r="6386" spans="1:15" x14ac:dyDescent="0.2">
      <c r="A6386" s="1">
        <v>40475.999999977357</v>
      </c>
      <c r="B6386">
        <v>14.8</v>
      </c>
      <c r="C6386">
        <v>74.3</v>
      </c>
      <c r="D6386">
        <v>0</v>
      </c>
      <c r="E6386">
        <v>0</v>
      </c>
      <c r="F6386">
        <v>0.7</v>
      </c>
      <c r="G6386" s="3">
        <f t="shared" si="2247"/>
        <v>59.696983467754421</v>
      </c>
      <c r="H6386" s="1">
        <f t="shared" ref="H6386" si="2256">A6386</f>
        <v>40475.999999977357</v>
      </c>
      <c r="I6386" s="3">
        <f t="shared" ref="I6386" si="2257">AVERAGE(B6386:B6409)</f>
        <v>17.362500000000001</v>
      </c>
      <c r="J6386" s="3">
        <f t="shared" ref="J6386" si="2258">STDEV(B6386:B6409)</f>
        <v>3.9811307657389361</v>
      </c>
      <c r="K6386" s="3">
        <f t="shared" ref="K6386" si="2259">AVERAGE(C6386:C6409)</f>
        <v>68.95</v>
      </c>
      <c r="L6386" s="3">
        <f t="shared" ref="L6386" si="2260">AVERAGE(D6393:D6405)</f>
        <v>2170.2184615384617</v>
      </c>
      <c r="M6386" s="3">
        <f t="shared" ref="M6386" si="2261">SUM(E6386:E6409)</f>
        <v>0</v>
      </c>
      <c r="N6386" s="3">
        <f t="shared" ref="N6386" si="2262">AVERAGE(F6386:F6409)</f>
        <v>1.9749999999999999</v>
      </c>
      <c r="O6386" s="3">
        <f t="shared" ref="O6386" si="2263">AVERAGE(G6386:G6409)</f>
        <v>62.610111640874486</v>
      </c>
    </row>
    <row r="6387" spans="1:15" x14ac:dyDescent="0.2">
      <c r="A6387" s="1">
        <v>40476.041666644021</v>
      </c>
      <c r="B6387">
        <v>14.4</v>
      </c>
      <c r="C6387">
        <v>76.900000000000006</v>
      </c>
      <c r="D6387">
        <v>-0.36</v>
      </c>
      <c r="E6387">
        <v>0</v>
      </c>
      <c r="F6387">
        <v>0.8</v>
      </c>
      <c r="G6387" s="3">
        <f t="shared" si="2247"/>
        <v>59.343366760155448</v>
      </c>
    </row>
    <row r="6388" spans="1:15" x14ac:dyDescent="0.2">
      <c r="A6388" s="1">
        <v>40476.083333310686</v>
      </c>
      <c r="B6388">
        <v>13.4</v>
      </c>
      <c r="C6388">
        <v>79.099999999999994</v>
      </c>
      <c r="D6388">
        <v>0</v>
      </c>
      <c r="E6388">
        <v>0</v>
      </c>
      <c r="F6388">
        <v>1.2</v>
      </c>
      <c r="G6388" s="3">
        <f t="shared" si="2247"/>
        <v>58.146004628529198</v>
      </c>
    </row>
    <row r="6389" spans="1:15" x14ac:dyDescent="0.2">
      <c r="A6389" s="1">
        <v>40476.12499997735</v>
      </c>
      <c r="B6389">
        <v>13</v>
      </c>
      <c r="C6389">
        <v>80.900000000000006</v>
      </c>
      <c r="D6389">
        <v>0.36</v>
      </c>
      <c r="E6389">
        <v>0</v>
      </c>
      <c r="F6389">
        <v>1.4</v>
      </c>
      <c r="G6389" s="3">
        <f t="shared" si="2247"/>
        <v>57.726744042487546</v>
      </c>
    </row>
    <row r="6390" spans="1:15" x14ac:dyDescent="0.2">
      <c r="A6390" s="1">
        <v>40476.166666644014</v>
      </c>
      <c r="B6390">
        <v>11.8</v>
      </c>
      <c r="C6390">
        <v>84.6</v>
      </c>
      <c r="D6390">
        <v>0</v>
      </c>
      <c r="E6390">
        <v>0</v>
      </c>
      <c r="F6390">
        <v>1</v>
      </c>
      <c r="G6390" s="3">
        <f t="shared" si="2247"/>
        <v>56.344278275329557</v>
      </c>
    </row>
    <row r="6391" spans="1:15" x14ac:dyDescent="0.2">
      <c r="A6391" s="1">
        <v>40476.208333310678</v>
      </c>
      <c r="B6391">
        <v>11.5</v>
      </c>
      <c r="C6391">
        <v>85.5</v>
      </c>
      <c r="D6391">
        <v>0.36</v>
      </c>
      <c r="E6391">
        <v>0</v>
      </c>
      <c r="F6391">
        <v>1.4</v>
      </c>
      <c r="G6391" s="3">
        <f t="shared" si="2247"/>
        <v>55.994949608678702</v>
      </c>
    </row>
    <row r="6392" spans="1:15" x14ac:dyDescent="0.2">
      <c r="A6392" s="1">
        <v>40476.249999977343</v>
      </c>
      <c r="B6392">
        <v>11.8</v>
      </c>
      <c r="C6392">
        <v>82.8</v>
      </c>
      <c r="D6392">
        <v>36.36</v>
      </c>
      <c r="E6392">
        <v>0</v>
      </c>
      <c r="F6392">
        <v>1.7</v>
      </c>
      <c r="G6392" s="3">
        <f t="shared" si="2247"/>
        <v>56.22937944500503</v>
      </c>
    </row>
    <row r="6393" spans="1:15" x14ac:dyDescent="0.2">
      <c r="A6393" s="1">
        <v>40476.291666644007</v>
      </c>
      <c r="B6393">
        <v>14.6</v>
      </c>
      <c r="C6393">
        <v>73.099999999999994</v>
      </c>
      <c r="D6393">
        <v>614.52</v>
      </c>
      <c r="E6393">
        <v>0</v>
      </c>
      <c r="F6393">
        <v>1.9</v>
      </c>
      <c r="G6393" s="3">
        <f t="shared" si="2247"/>
        <v>59.339969558423014</v>
      </c>
    </row>
    <row r="6394" spans="1:15" x14ac:dyDescent="0.2">
      <c r="A6394" s="1">
        <v>40476.333333310671</v>
      </c>
      <c r="B6394">
        <v>17.399999999999999</v>
      </c>
      <c r="C6394">
        <v>66</v>
      </c>
      <c r="D6394">
        <v>1425.6</v>
      </c>
      <c r="E6394">
        <v>0</v>
      </c>
      <c r="F6394">
        <v>1.1000000000000001</v>
      </c>
      <c r="G6394" s="3">
        <f t="shared" si="2247"/>
        <v>62.552505347086154</v>
      </c>
    </row>
    <row r="6395" spans="1:15" x14ac:dyDescent="0.2">
      <c r="A6395" s="1">
        <v>40476.374999977335</v>
      </c>
      <c r="B6395">
        <v>19.600000000000001</v>
      </c>
      <c r="C6395">
        <v>56.5</v>
      </c>
      <c r="D6395">
        <v>2208.96</v>
      </c>
      <c r="E6395">
        <v>0</v>
      </c>
      <c r="F6395">
        <v>1.4</v>
      </c>
      <c r="G6395" s="3">
        <f t="shared" si="2247"/>
        <v>64.656005832141204</v>
      </c>
    </row>
    <row r="6396" spans="1:15" x14ac:dyDescent="0.2">
      <c r="A6396" s="1">
        <v>40476.416666644</v>
      </c>
      <c r="B6396">
        <v>22.6</v>
      </c>
      <c r="C6396">
        <v>45.6</v>
      </c>
      <c r="D6396">
        <v>2860.92</v>
      </c>
      <c r="E6396">
        <v>0</v>
      </c>
      <c r="F6396">
        <v>2</v>
      </c>
      <c r="G6396" s="3">
        <f t="shared" si="2247"/>
        <v>67.491564880065582</v>
      </c>
    </row>
    <row r="6397" spans="1:15" x14ac:dyDescent="0.2">
      <c r="A6397" s="1">
        <v>40476.458333310664</v>
      </c>
      <c r="B6397">
        <v>22.9</v>
      </c>
      <c r="C6397">
        <v>47.3</v>
      </c>
      <c r="D6397">
        <v>3318.12</v>
      </c>
      <c r="E6397">
        <v>0</v>
      </c>
      <c r="F6397">
        <v>2.1</v>
      </c>
      <c r="G6397" s="3">
        <f t="shared" si="2247"/>
        <v>68.087768194906289</v>
      </c>
    </row>
    <row r="6398" spans="1:15" x14ac:dyDescent="0.2">
      <c r="A6398" s="1">
        <v>40476.499999977328</v>
      </c>
      <c r="B6398">
        <v>23.1</v>
      </c>
      <c r="C6398">
        <v>51.1</v>
      </c>
      <c r="D6398">
        <v>3549.6</v>
      </c>
      <c r="E6398">
        <v>0</v>
      </c>
      <c r="F6398">
        <v>3.4</v>
      </c>
      <c r="G6398" s="3">
        <f t="shared" si="2247"/>
        <v>68.775356736624687</v>
      </c>
    </row>
    <row r="6399" spans="1:15" x14ac:dyDescent="0.2">
      <c r="A6399" s="1">
        <v>40476.541666643992</v>
      </c>
      <c r="B6399">
        <v>21.7</v>
      </c>
      <c r="C6399">
        <v>53.6</v>
      </c>
      <c r="D6399">
        <v>3554.28</v>
      </c>
      <c r="E6399">
        <v>0</v>
      </c>
      <c r="F6399">
        <v>3.9</v>
      </c>
      <c r="G6399" s="3">
        <f t="shared" si="2247"/>
        <v>67.1717652262885</v>
      </c>
    </row>
    <row r="6400" spans="1:15" x14ac:dyDescent="0.2">
      <c r="A6400" s="1">
        <v>40476.583333310657</v>
      </c>
      <c r="B6400">
        <v>21.8</v>
      </c>
      <c r="C6400">
        <v>53.7</v>
      </c>
      <c r="D6400">
        <v>3331.08</v>
      </c>
      <c r="E6400">
        <v>0</v>
      </c>
      <c r="F6400">
        <v>4</v>
      </c>
      <c r="G6400" s="3">
        <f t="shared" si="2247"/>
        <v>67.315275848974096</v>
      </c>
    </row>
    <row r="6401" spans="1:15" x14ac:dyDescent="0.2">
      <c r="A6401" s="1">
        <v>40476.624999977321</v>
      </c>
      <c r="B6401">
        <v>21.2</v>
      </c>
      <c r="C6401">
        <v>54.8</v>
      </c>
      <c r="D6401">
        <v>2881.8</v>
      </c>
      <c r="E6401">
        <v>0</v>
      </c>
      <c r="F6401">
        <v>4.0999999999999996</v>
      </c>
      <c r="G6401" s="3">
        <f t="shared" si="2247"/>
        <v>66.625783964973863</v>
      </c>
    </row>
    <row r="6402" spans="1:15" x14ac:dyDescent="0.2">
      <c r="A6402" s="1">
        <v>40476.666666643985</v>
      </c>
      <c r="B6402">
        <v>22</v>
      </c>
      <c r="C6402">
        <v>54.9</v>
      </c>
      <c r="D6402">
        <v>2247.12</v>
      </c>
      <c r="E6402">
        <v>0</v>
      </c>
      <c r="F6402">
        <v>3.6</v>
      </c>
      <c r="G6402" s="3">
        <f t="shared" si="2247"/>
        <v>67.703095771190817</v>
      </c>
    </row>
    <row r="6403" spans="1:15" x14ac:dyDescent="0.2">
      <c r="A6403" s="1">
        <v>40476.708333310649</v>
      </c>
      <c r="B6403">
        <v>21.3</v>
      </c>
      <c r="C6403">
        <v>59.1</v>
      </c>
      <c r="D6403">
        <v>1479.6</v>
      </c>
      <c r="E6403">
        <v>0</v>
      </c>
      <c r="F6403">
        <v>3.1</v>
      </c>
      <c r="G6403" s="3">
        <f t="shared" si="2247"/>
        <v>67.173567212892735</v>
      </c>
    </row>
    <row r="6404" spans="1:15" x14ac:dyDescent="0.2">
      <c r="A6404" s="1">
        <v>40476.749999977314</v>
      </c>
      <c r="B6404">
        <v>19.2</v>
      </c>
      <c r="C6404">
        <v>69.900000000000006</v>
      </c>
      <c r="D6404">
        <v>671.4</v>
      </c>
      <c r="E6404">
        <v>0</v>
      </c>
      <c r="F6404">
        <v>2.6</v>
      </c>
      <c r="G6404" s="3">
        <f t="shared" si="2247"/>
        <v>65.284928359509252</v>
      </c>
    </row>
    <row r="6405" spans="1:15" x14ac:dyDescent="0.2">
      <c r="A6405" s="1">
        <v>40476.791666643978</v>
      </c>
      <c r="B6405">
        <v>17.5</v>
      </c>
      <c r="C6405">
        <v>73.3</v>
      </c>
      <c r="D6405">
        <v>69.84</v>
      </c>
      <c r="E6405">
        <v>0</v>
      </c>
      <c r="F6405">
        <v>1.3</v>
      </c>
      <c r="G6405" s="3">
        <f t="shared" si="2247"/>
        <v>63.259691002234547</v>
      </c>
    </row>
    <row r="6406" spans="1:15" x14ac:dyDescent="0.2">
      <c r="A6406" s="1">
        <v>40476.833333310642</v>
      </c>
      <c r="B6406">
        <v>16.5</v>
      </c>
      <c r="C6406">
        <v>78</v>
      </c>
      <c r="D6406">
        <v>0</v>
      </c>
      <c r="E6406">
        <v>0</v>
      </c>
      <c r="F6406">
        <v>1.2</v>
      </c>
      <c r="G6406" s="3">
        <f t="shared" si="2247"/>
        <v>62.253451106199918</v>
      </c>
    </row>
    <row r="6407" spans="1:15" x14ac:dyDescent="0.2">
      <c r="A6407" s="1">
        <v>40476.874999977306</v>
      </c>
      <c r="B6407">
        <v>15.8</v>
      </c>
      <c r="C6407">
        <v>81.599999999999994</v>
      </c>
      <c r="D6407">
        <v>0</v>
      </c>
      <c r="E6407">
        <v>0</v>
      </c>
      <c r="F6407">
        <v>1.3</v>
      </c>
      <c r="G6407" s="3">
        <f t="shared" si="2247"/>
        <v>61.556336146853113</v>
      </c>
    </row>
    <row r="6408" spans="1:15" x14ac:dyDescent="0.2">
      <c r="A6408" s="1">
        <v>40476.916666643971</v>
      </c>
      <c r="B6408">
        <v>14.7</v>
      </c>
      <c r="C6408">
        <v>85</v>
      </c>
      <c r="D6408">
        <v>0.36</v>
      </c>
      <c r="E6408">
        <v>0</v>
      </c>
      <c r="F6408">
        <v>1</v>
      </c>
      <c r="G6408" s="3">
        <f t="shared" si="2247"/>
        <v>60.293080891421511</v>
      </c>
    </row>
    <row r="6409" spans="1:15" x14ac:dyDescent="0.2">
      <c r="A6409" s="1">
        <v>40476.958333310635</v>
      </c>
      <c r="B6409">
        <v>14.1</v>
      </c>
      <c r="C6409">
        <v>87.2</v>
      </c>
      <c r="D6409">
        <v>0.36</v>
      </c>
      <c r="E6409">
        <v>0</v>
      </c>
      <c r="F6409">
        <v>1.2</v>
      </c>
      <c r="G6409" s="3">
        <f t="shared" si="2247"/>
        <v>59.620827073262518</v>
      </c>
    </row>
    <row r="6410" spans="1:15" x14ac:dyDescent="0.2">
      <c r="A6410" s="1">
        <v>40476.999999977299</v>
      </c>
      <c r="B6410">
        <v>13.3</v>
      </c>
      <c r="C6410">
        <v>89.4</v>
      </c>
      <c r="D6410">
        <v>0</v>
      </c>
      <c r="E6410">
        <v>0</v>
      </c>
      <c r="F6410">
        <v>1</v>
      </c>
      <c r="G6410" s="3">
        <f t="shared" si="2247"/>
        <v>58.673179803687034</v>
      </c>
      <c r="H6410" s="1">
        <f t="shared" ref="H6410" si="2264">A6410</f>
        <v>40476.999999977299</v>
      </c>
      <c r="I6410" s="3">
        <f t="shared" ref="I6410" si="2265">AVERAGE(B6410:B6433)</f>
        <v>20.304166666666664</v>
      </c>
      <c r="J6410" s="3">
        <f t="shared" ref="J6410" si="2266">STDEV(B6410:B6433)</f>
        <v>6.9451565335392083</v>
      </c>
      <c r="K6410" s="3">
        <f t="shared" ref="K6410" si="2267">AVERAGE(C6410:C6433)</f>
        <v>66.966666666666669</v>
      </c>
      <c r="L6410" s="3">
        <f t="shared" ref="L6410" si="2268">AVERAGE(D6417:D6429)</f>
        <v>2168.335384615385</v>
      </c>
      <c r="M6410" s="3">
        <f t="shared" ref="M6410" si="2269">SUM(E6410:E6433)</f>
        <v>0</v>
      </c>
      <c r="N6410" s="3">
        <f t="shared" ref="N6410" si="2270">AVERAGE(F6410:F6433)</f>
        <v>1.5375000000000003</v>
      </c>
      <c r="O6410" s="3">
        <f t="shared" ref="O6410" si="2271">AVERAGE(G6410:G6433)</f>
        <v>66.055836494582394</v>
      </c>
    </row>
    <row r="6411" spans="1:15" x14ac:dyDescent="0.2">
      <c r="A6411" s="1">
        <v>40477.041666643963</v>
      </c>
      <c r="B6411">
        <v>12.6</v>
      </c>
      <c r="C6411">
        <v>91.2</v>
      </c>
      <c r="D6411">
        <v>0</v>
      </c>
      <c r="E6411">
        <v>0</v>
      </c>
      <c r="F6411">
        <v>0.5</v>
      </c>
      <c r="G6411" s="3">
        <f t="shared" si="2247"/>
        <v>57.832757891874891</v>
      </c>
    </row>
    <row r="6412" spans="1:15" x14ac:dyDescent="0.2">
      <c r="A6412" s="1">
        <v>40477.083333310627</v>
      </c>
      <c r="B6412">
        <v>12.2</v>
      </c>
      <c r="C6412">
        <v>93.1</v>
      </c>
      <c r="D6412">
        <v>0.36</v>
      </c>
      <c r="E6412">
        <v>0</v>
      </c>
      <c r="F6412">
        <v>0.5</v>
      </c>
      <c r="G6412" s="3">
        <f t="shared" si="2247"/>
        <v>57.402162063389845</v>
      </c>
    </row>
    <row r="6413" spans="1:15" x14ac:dyDescent="0.2">
      <c r="A6413" s="1">
        <v>40477.124999977292</v>
      </c>
      <c r="B6413">
        <v>11.7</v>
      </c>
      <c r="C6413">
        <v>94.2</v>
      </c>
      <c r="D6413">
        <v>0</v>
      </c>
      <c r="E6413">
        <v>0</v>
      </c>
      <c r="F6413">
        <v>0.5</v>
      </c>
      <c r="G6413" s="3">
        <f t="shared" si="2247"/>
        <v>56.787276956645307</v>
      </c>
    </row>
    <row r="6414" spans="1:15" x14ac:dyDescent="0.2">
      <c r="A6414" s="1">
        <v>40477.166666643956</v>
      </c>
      <c r="B6414">
        <v>11.9</v>
      </c>
      <c r="C6414">
        <v>94.2</v>
      </c>
      <c r="D6414">
        <v>0.36</v>
      </c>
      <c r="E6414">
        <v>0</v>
      </c>
      <c r="F6414">
        <v>0.8</v>
      </c>
      <c r="G6414" s="3">
        <f t="shared" si="2247"/>
        <v>57.058756884328702</v>
      </c>
    </row>
    <row r="6415" spans="1:15" x14ac:dyDescent="0.2">
      <c r="A6415" s="1">
        <v>40477.20833331062</v>
      </c>
      <c r="B6415">
        <v>12.2</v>
      </c>
      <c r="C6415">
        <v>92.8</v>
      </c>
      <c r="D6415">
        <v>0.36</v>
      </c>
      <c r="E6415">
        <v>0</v>
      </c>
      <c r="F6415">
        <v>1.5</v>
      </c>
      <c r="G6415" s="3">
        <f t="shared" si="2247"/>
        <v>57.384643292523997</v>
      </c>
    </row>
    <row r="6416" spans="1:15" x14ac:dyDescent="0.2">
      <c r="A6416" s="1">
        <v>40477.249999977284</v>
      </c>
      <c r="B6416">
        <v>12.2</v>
      </c>
      <c r="C6416">
        <v>92</v>
      </c>
      <c r="D6416">
        <v>46.8</v>
      </c>
      <c r="E6416">
        <v>0</v>
      </c>
      <c r="F6416">
        <v>1.6</v>
      </c>
      <c r="G6416" s="3">
        <f t="shared" si="2247"/>
        <v>57.337682071118287</v>
      </c>
    </row>
    <row r="6417" spans="1:7" x14ac:dyDescent="0.2">
      <c r="A6417" s="1">
        <v>40477.291666643949</v>
      </c>
      <c r="B6417">
        <v>15.6</v>
      </c>
      <c r="C6417">
        <v>78.599999999999994</v>
      </c>
      <c r="D6417">
        <v>659.52</v>
      </c>
      <c r="E6417">
        <v>0</v>
      </c>
      <c r="F6417">
        <v>1.4</v>
      </c>
      <c r="G6417" s="3">
        <f t="shared" si="2247"/>
        <v>61.081019406203794</v>
      </c>
    </row>
    <row r="6418" spans="1:7" x14ac:dyDescent="0.2">
      <c r="A6418" s="1">
        <v>40477.333333310613</v>
      </c>
      <c r="B6418">
        <v>18.899999999999999</v>
      </c>
      <c r="C6418">
        <v>66.5</v>
      </c>
      <c r="D6418">
        <v>1423.8</v>
      </c>
      <c r="E6418">
        <v>0</v>
      </c>
      <c r="F6418">
        <v>1.4</v>
      </c>
      <c r="G6418" s="3">
        <f t="shared" ref="G6418:G6481" si="2272">B6418+(0.36*(237.7*(((17.271*B6418)/(237.7+B6418))+LN(C6418/100)))/(17.271-(((17.271*B6418)/(237.7+B6418))+LN(C6418/100))))+41.2</f>
        <v>64.607005671410633</v>
      </c>
    </row>
    <row r="6419" spans="1:7" x14ac:dyDescent="0.2">
      <c r="A6419" s="1">
        <v>40477.374999977277</v>
      </c>
      <c r="B6419">
        <v>22.5</v>
      </c>
      <c r="C6419">
        <v>54.4</v>
      </c>
      <c r="D6419">
        <v>2197.44</v>
      </c>
      <c r="E6419">
        <v>0</v>
      </c>
      <c r="F6419">
        <v>0.7</v>
      </c>
      <c r="G6419" s="3">
        <f t="shared" si="2272"/>
        <v>68.319781290082261</v>
      </c>
    </row>
    <row r="6420" spans="1:7" x14ac:dyDescent="0.2">
      <c r="A6420" s="1">
        <v>40477.416666643941</v>
      </c>
      <c r="B6420">
        <v>25</v>
      </c>
      <c r="C6420">
        <v>47.2</v>
      </c>
      <c r="D6420">
        <v>2850.48</v>
      </c>
      <c r="E6420">
        <v>0</v>
      </c>
      <c r="F6420">
        <v>1.7</v>
      </c>
      <c r="G6420" s="3">
        <f t="shared" si="2272"/>
        <v>70.864814233876189</v>
      </c>
    </row>
    <row r="6421" spans="1:7" x14ac:dyDescent="0.2">
      <c r="A6421" s="1">
        <v>40477.458333310606</v>
      </c>
      <c r="B6421">
        <v>29</v>
      </c>
      <c r="C6421">
        <v>35.6</v>
      </c>
      <c r="D6421">
        <v>3319.92</v>
      </c>
      <c r="E6421">
        <v>0</v>
      </c>
      <c r="F6421">
        <v>1.6</v>
      </c>
      <c r="G6421" s="3">
        <f t="shared" si="2272"/>
        <v>74.602953352231395</v>
      </c>
    </row>
    <row r="6422" spans="1:7" x14ac:dyDescent="0.2">
      <c r="A6422" s="1">
        <v>40477.49999997727</v>
      </c>
      <c r="B6422">
        <v>30.8</v>
      </c>
      <c r="C6422">
        <v>28.7</v>
      </c>
      <c r="D6422">
        <v>3557.88</v>
      </c>
      <c r="E6422">
        <v>0</v>
      </c>
      <c r="F6422">
        <v>1.3</v>
      </c>
      <c r="G6422" s="3">
        <f t="shared" si="2272"/>
        <v>75.792233008324359</v>
      </c>
    </row>
    <row r="6423" spans="1:7" x14ac:dyDescent="0.2">
      <c r="A6423" s="1">
        <v>40477.541666643934</v>
      </c>
      <c r="B6423">
        <v>31.1</v>
      </c>
      <c r="C6423">
        <v>31.9</v>
      </c>
      <c r="D6423">
        <v>3560.76</v>
      </c>
      <c r="E6423">
        <v>0</v>
      </c>
      <c r="F6423">
        <v>1.7</v>
      </c>
      <c r="G6423" s="3">
        <f t="shared" si="2272"/>
        <v>76.760605755966907</v>
      </c>
    </row>
    <row r="6424" spans="1:7" x14ac:dyDescent="0.2">
      <c r="A6424" s="1">
        <v>40477.583333310598</v>
      </c>
      <c r="B6424">
        <v>31.9</v>
      </c>
      <c r="C6424">
        <v>27.2</v>
      </c>
      <c r="D6424">
        <v>3335.76</v>
      </c>
      <c r="E6424">
        <v>0</v>
      </c>
      <c r="F6424">
        <v>2.6</v>
      </c>
      <c r="G6424" s="3">
        <f t="shared" si="2272"/>
        <v>76.939290889604905</v>
      </c>
    </row>
    <row r="6425" spans="1:7" x14ac:dyDescent="0.2">
      <c r="A6425" s="1">
        <v>40477.624999977263</v>
      </c>
      <c r="B6425">
        <v>28.4</v>
      </c>
      <c r="C6425">
        <v>40.200000000000003</v>
      </c>
      <c r="D6425">
        <v>2886.48</v>
      </c>
      <c r="E6425">
        <v>0</v>
      </c>
      <c r="F6425">
        <v>3.2</v>
      </c>
      <c r="G6425" s="3">
        <f t="shared" si="2272"/>
        <v>74.481012771526281</v>
      </c>
    </row>
    <row r="6426" spans="1:7" x14ac:dyDescent="0.2">
      <c r="A6426" s="1">
        <v>40477.666666643927</v>
      </c>
      <c r="B6426">
        <v>27</v>
      </c>
      <c r="C6426">
        <v>44.4</v>
      </c>
      <c r="D6426">
        <v>2260.8000000000002</v>
      </c>
      <c r="E6426">
        <v>0</v>
      </c>
      <c r="F6426">
        <v>3.2</v>
      </c>
      <c r="G6426" s="3">
        <f t="shared" si="2272"/>
        <v>73.179523388896001</v>
      </c>
    </row>
    <row r="6427" spans="1:7" x14ac:dyDescent="0.2">
      <c r="A6427" s="1">
        <v>40477.708333310591</v>
      </c>
      <c r="B6427">
        <v>26.6</v>
      </c>
      <c r="C6427">
        <v>41.5</v>
      </c>
      <c r="D6427">
        <v>1457.28</v>
      </c>
      <c r="E6427">
        <v>0</v>
      </c>
      <c r="F6427">
        <v>3</v>
      </c>
      <c r="G6427" s="3">
        <f t="shared" si="2272"/>
        <v>72.277347265036326</v>
      </c>
    </row>
    <row r="6428" spans="1:7" x14ac:dyDescent="0.2">
      <c r="A6428" s="1">
        <v>40477.749999977255</v>
      </c>
      <c r="B6428">
        <v>21.2</v>
      </c>
      <c r="C6428">
        <v>71</v>
      </c>
      <c r="D6428">
        <v>614.16</v>
      </c>
      <c r="E6428">
        <v>0</v>
      </c>
      <c r="F6428">
        <v>2.6</v>
      </c>
      <c r="G6428" s="3">
        <f t="shared" si="2272"/>
        <v>68.061448619201059</v>
      </c>
    </row>
    <row r="6429" spans="1:7" x14ac:dyDescent="0.2">
      <c r="A6429" s="1">
        <v>40477.79166664392</v>
      </c>
      <c r="B6429">
        <v>19.7</v>
      </c>
      <c r="C6429">
        <v>78.5</v>
      </c>
      <c r="D6429">
        <v>64.08</v>
      </c>
      <c r="E6429">
        <v>0</v>
      </c>
      <c r="F6429">
        <v>1.9</v>
      </c>
      <c r="G6429" s="3">
        <f t="shared" si="2272"/>
        <v>66.606601775812763</v>
      </c>
    </row>
    <row r="6430" spans="1:7" x14ac:dyDescent="0.2">
      <c r="A6430" s="1">
        <v>40477.833333310584</v>
      </c>
      <c r="B6430">
        <v>19.5</v>
      </c>
      <c r="C6430">
        <v>77.599999999999994</v>
      </c>
      <c r="D6430">
        <v>0</v>
      </c>
      <c r="E6430">
        <v>0</v>
      </c>
      <c r="F6430">
        <v>1.7</v>
      </c>
      <c r="G6430" s="3">
        <f t="shared" si="2272"/>
        <v>66.271875953021791</v>
      </c>
    </row>
    <row r="6431" spans="1:7" x14ac:dyDescent="0.2">
      <c r="A6431" s="1">
        <v>40477.874999977248</v>
      </c>
      <c r="B6431">
        <v>19.2</v>
      </c>
      <c r="C6431">
        <v>75</v>
      </c>
      <c r="D6431">
        <v>0.36</v>
      </c>
      <c r="E6431">
        <v>0</v>
      </c>
      <c r="F6431">
        <v>1.5</v>
      </c>
      <c r="G6431" s="3">
        <f t="shared" si="2272"/>
        <v>65.676509434345903</v>
      </c>
    </row>
    <row r="6432" spans="1:7" x14ac:dyDescent="0.2">
      <c r="A6432" s="1">
        <v>40477.916666643912</v>
      </c>
      <c r="B6432">
        <v>18.3</v>
      </c>
      <c r="C6432">
        <v>77.5</v>
      </c>
      <c r="D6432">
        <v>0</v>
      </c>
      <c r="E6432">
        <v>0</v>
      </c>
      <c r="F6432">
        <v>0.6</v>
      </c>
      <c r="G6432" s="3">
        <f t="shared" si="2272"/>
        <v>64.646071456754385</v>
      </c>
    </row>
    <row r="6433" spans="1:15" x14ac:dyDescent="0.2">
      <c r="A6433" s="1">
        <v>40477.958333310577</v>
      </c>
      <c r="B6433">
        <v>16.5</v>
      </c>
      <c r="C6433">
        <v>84.5</v>
      </c>
      <c r="D6433">
        <v>0.36</v>
      </c>
      <c r="E6433">
        <v>0</v>
      </c>
      <c r="F6433">
        <v>0.4</v>
      </c>
      <c r="G6433" s="3">
        <f t="shared" si="2272"/>
        <v>62.69552263411407</v>
      </c>
    </row>
    <row r="6434" spans="1:15" x14ac:dyDescent="0.2">
      <c r="A6434" s="1">
        <v>40477.999999977241</v>
      </c>
      <c r="B6434">
        <v>16</v>
      </c>
      <c r="C6434">
        <v>86.8</v>
      </c>
      <c r="D6434">
        <v>0</v>
      </c>
      <c r="E6434">
        <v>0</v>
      </c>
      <c r="F6434">
        <v>0.5</v>
      </c>
      <c r="G6434" s="3">
        <f t="shared" si="2272"/>
        <v>62.167926600830356</v>
      </c>
      <c r="H6434" s="1">
        <f t="shared" ref="H6434" si="2273">A6434</f>
        <v>40477.999999977241</v>
      </c>
      <c r="I6434" s="3">
        <f t="shared" ref="I6434" si="2274">AVERAGE(B6434:B6457)</f>
        <v>18.158333333333335</v>
      </c>
      <c r="J6434" s="3">
        <f t="shared" ref="J6434" si="2275">STDEV(B6434:B6457)</f>
        <v>1.0235983700594709</v>
      </c>
      <c r="K6434" s="3">
        <f t="shared" ref="K6434" si="2276">AVERAGE(C6434:C6457)</f>
        <v>77.520833333333329</v>
      </c>
      <c r="L6434" s="3">
        <f t="shared" ref="L6434" si="2277">AVERAGE(D6441:D6453)</f>
        <v>957.54461538461567</v>
      </c>
      <c r="M6434" s="3">
        <f t="shared" ref="M6434" si="2278">SUM(E6434:E6457)</f>
        <v>0</v>
      </c>
      <c r="N6434" s="3">
        <f t="shared" ref="N6434" si="2279">AVERAGE(F6434:F6457)</f>
        <v>2.0333333333333337</v>
      </c>
      <c r="O6434" s="3">
        <f t="shared" ref="O6434" si="2280">AVERAGE(G6434:G6457)</f>
        <v>64.421078839792798</v>
      </c>
    </row>
    <row r="6435" spans="1:15" x14ac:dyDescent="0.2">
      <c r="A6435" s="1">
        <v>40478.041666643905</v>
      </c>
      <c r="B6435">
        <v>18.3</v>
      </c>
      <c r="C6435">
        <v>88.4</v>
      </c>
      <c r="D6435">
        <v>0</v>
      </c>
      <c r="E6435">
        <v>0</v>
      </c>
      <c r="F6435">
        <v>1.2</v>
      </c>
      <c r="G6435" s="3">
        <f t="shared" si="2272"/>
        <v>65.384820513865378</v>
      </c>
    </row>
    <row r="6436" spans="1:15" x14ac:dyDescent="0.2">
      <c r="A6436" s="1">
        <v>40478.083333310569</v>
      </c>
      <c r="B6436">
        <v>18</v>
      </c>
      <c r="C6436">
        <v>88.3</v>
      </c>
      <c r="D6436">
        <v>0</v>
      </c>
      <c r="E6436">
        <v>0</v>
      </c>
      <c r="F6436">
        <v>2.2000000000000002</v>
      </c>
      <c r="G6436" s="3">
        <f t="shared" si="2272"/>
        <v>64.972070843642243</v>
      </c>
    </row>
    <row r="6437" spans="1:15" x14ac:dyDescent="0.2">
      <c r="A6437" s="1">
        <v>40478.124999977234</v>
      </c>
      <c r="B6437">
        <v>17.600000000000001</v>
      </c>
      <c r="C6437">
        <v>88.5</v>
      </c>
      <c r="D6437">
        <v>0</v>
      </c>
      <c r="E6437">
        <v>0</v>
      </c>
      <c r="F6437">
        <v>2.2000000000000002</v>
      </c>
      <c r="G6437" s="3">
        <f t="shared" si="2272"/>
        <v>64.443010547543025</v>
      </c>
    </row>
    <row r="6438" spans="1:15" x14ac:dyDescent="0.2">
      <c r="A6438" s="1">
        <v>40478.166666643898</v>
      </c>
      <c r="B6438">
        <v>17.100000000000001</v>
      </c>
      <c r="C6438">
        <v>90</v>
      </c>
      <c r="D6438">
        <v>0</v>
      </c>
      <c r="E6438">
        <v>0</v>
      </c>
      <c r="F6438">
        <v>0.8</v>
      </c>
      <c r="G6438" s="3">
        <f t="shared" si="2272"/>
        <v>63.860060959679608</v>
      </c>
    </row>
    <row r="6439" spans="1:15" x14ac:dyDescent="0.2">
      <c r="A6439" s="1">
        <v>40478.208333310562</v>
      </c>
      <c r="B6439">
        <v>16.7</v>
      </c>
      <c r="C6439">
        <v>90.8</v>
      </c>
      <c r="D6439">
        <v>0.36</v>
      </c>
      <c r="E6439">
        <v>0</v>
      </c>
      <c r="F6439">
        <v>0.7</v>
      </c>
      <c r="G6439" s="3">
        <f t="shared" si="2272"/>
        <v>63.3675264357624</v>
      </c>
    </row>
    <row r="6440" spans="1:15" x14ac:dyDescent="0.2">
      <c r="A6440" s="1">
        <v>40478.249999977226</v>
      </c>
      <c r="B6440">
        <v>16.600000000000001</v>
      </c>
      <c r="C6440">
        <v>91.1</v>
      </c>
      <c r="D6440">
        <v>27.36</v>
      </c>
      <c r="E6440">
        <v>0</v>
      </c>
      <c r="F6440">
        <v>1</v>
      </c>
      <c r="G6440" s="3">
        <f t="shared" si="2272"/>
        <v>63.250440639375341</v>
      </c>
    </row>
    <row r="6441" spans="1:15" x14ac:dyDescent="0.2">
      <c r="A6441" s="1">
        <v>40478.29166664389</v>
      </c>
      <c r="B6441">
        <v>18</v>
      </c>
      <c r="C6441">
        <v>88.2</v>
      </c>
      <c r="D6441">
        <v>250.92</v>
      </c>
      <c r="E6441">
        <v>0</v>
      </c>
      <c r="F6441">
        <v>1.7</v>
      </c>
      <c r="G6441" s="3">
        <f t="shared" si="2272"/>
        <v>64.965673989093517</v>
      </c>
    </row>
    <row r="6442" spans="1:15" x14ac:dyDescent="0.2">
      <c r="A6442" s="1">
        <v>40478.333333310555</v>
      </c>
      <c r="B6442">
        <v>19</v>
      </c>
      <c r="C6442">
        <v>80.900000000000006</v>
      </c>
      <c r="D6442">
        <v>783.36</v>
      </c>
      <c r="E6442">
        <v>0</v>
      </c>
      <c r="F6442">
        <v>2.8</v>
      </c>
      <c r="G6442" s="3">
        <f t="shared" si="2272"/>
        <v>65.831251409703995</v>
      </c>
    </row>
    <row r="6443" spans="1:15" x14ac:dyDescent="0.2">
      <c r="A6443" s="1">
        <v>40478.374999977219</v>
      </c>
      <c r="B6443">
        <v>19.8</v>
      </c>
      <c r="C6443">
        <v>78.3</v>
      </c>
      <c r="D6443">
        <v>1306.8</v>
      </c>
      <c r="E6443">
        <v>0</v>
      </c>
      <c r="F6443">
        <v>3.1</v>
      </c>
      <c r="G6443" s="3">
        <f t="shared" si="2272"/>
        <v>66.72714296368585</v>
      </c>
    </row>
    <row r="6444" spans="1:15" x14ac:dyDescent="0.2">
      <c r="A6444" s="1">
        <v>40478.416666643883</v>
      </c>
      <c r="B6444">
        <v>20.3</v>
      </c>
      <c r="C6444">
        <v>75.8</v>
      </c>
      <c r="D6444">
        <v>1058.4000000000001</v>
      </c>
      <c r="E6444">
        <v>0</v>
      </c>
      <c r="F6444">
        <v>3.4</v>
      </c>
      <c r="G6444" s="3">
        <f t="shared" si="2272"/>
        <v>67.218390040610601</v>
      </c>
    </row>
    <row r="6445" spans="1:15" x14ac:dyDescent="0.2">
      <c r="A6445" s="1">
        <v>40478.458333310547</v>
      </c>
      <c r="B6445">
        <v>18.899999999999999</v>
      </c>
      <c r="C6445">
        <v>76.8</v>
      </c>
      <c r="D6445">
        <v>1284.48</v>
      </c>
      <c r="E6445">
        <v>0</v>
      </c>
      <c r="F6445">
        <v>3.6</v>
      </c>
      <c r="G6445" s="3">
        <f t="shared" si="2272"/>
        <v>65.404627870885491</v>
      </c>
    </row>
    <row r="6446" spans="1:15" x14ac:dyDescent="0.2">
      <c r="A6446" s="1">
        <v>40478.499999977212</v>
      </c>
      <c r="B6446">
        <v>19.5</v>
      </c>
      <c r="C6446">
        <v>70.599999999999994</v>
      </c>
      <c r="D6446">
        <v>1587.24</v>
      </c>
      <c r="E6446">
        <v>0</v>
      </c>
      <c r="F6446">
        <v>3.3</v>
      </c>
      <c r="G6446" s="3">
        <f t="shared" si="2272"/>
        <v>65.743571494875468</v>
      </c>
    </row>
    <row r="6447" spans="1:15" x14ac:dyDescent="0.2">
      <c r="A6447" s="1">
        <v>40478.541666643876</v>
      </c>
      <c r="B6447">
        <v>19.3</v>
      </c>
      <c r="C6447">
        <v>68.3</v>
      </c>
      <c r="D6447">
        <v>1738.8</v>
      </c>
      <c r="E6447">
        <v>0</v>
      </c>
      <c r="F6447">
        <v>2.5</v>
      </c>
      <c r="G6447" s="3">
        <f t="shared" si="2272"/>
        <v>65.291248960334016</v>
      </c>
    </row>
    <row r="6448" spans="1:15" x14ac:dyDescent="0.2">
      <c r="A6448" s="1">
        <v>40478.58333331054</v>
      </c>
      <c r="B6448">
        <v>18.399999999999999</v>
      </c>
      <c r="C6448">
        <v>67.8</v>
      </c>
      <c r="D6448">
        <v>982.44</v>
      </c>
      <c r="E6448">
        <v>0</v>
      </c>
      <c r="F6448">
        <v>2.4</v>
      </c>
      <c r="G6448" s="3">
        <f t="shared" si="2272"/>
        <v>64.04185305949126</v>
      </c>
    </row>
    <row r="6449" spans="1:15" x14ac:dyDescent="0.2">
      <c r="A6449" s="1">
        <v>40478.624999977204</v>
      </c>
      <c r="B6449">
        <v>19</v>
      </c>
      <c r="C6449">
        <v>66.900000000000006</v>
      </c>
      <c r="D6449">
        <v>1204.2</v>
      </c>
      <c r="E6449">
        <v>0</v>
      </c>
      <c r="F6449">
        <v>2.8</v>
      </c>
      <c r="G6449" s="3">
        <f t="shared" si="2272"/>
        <v>64.774199932218494</v>
      </c>
    </row>
    <row r="6450" spans="1:15" x14ac:dyDescent="0.2">
      <c r="A6450" s="1">
        <v>40478.666666643869</v>
      </c>
      <c r="B6450">
        <v>18.3</v>
      </c>
      <c r="C6450">
        <v>68.5</v>
      </c>
      <c r="D6450">
        <v>1349.28</v>
      </c>
      <c r="E6450">
        <v>0</v>
      </c>
      <c r="F6450">
        <v>2.4</v>
      </c>
      <c r="G6450" s="3">
        <f t="shared" si="2272"/>
        <v>63.963841588538031</v>
      </c>
    </row>
    <row r="6451" spans="1:15" x14ac:dyDescent="0.2">
      <c r="A6451" s="1">
        <v>40478.708333310533</v>
      </c>
      <c r="B6451">
        <v>18</v>
      </c>
      <c r="C6451">
        <v>71.3</v>
      </c>
      <c r="D6451">
        <v>493.2</v>
      </c>
      <c r="E6451">
        <v>0</v>
      </c>
      <c r="F6451">
        <v>2.1</v>
      </c>
      <c r="G6451" s="3">
        <f t="shared" si="2272"/>
        <v>63.780538653681887</v>
      </c>
    </row>
    <row r="6452" spans="1:15" x14ac:dyDescent="0.2">
      <c r="A6452" s="1">
        <v>40478.749999977197</v>
      </c>
      <c r="B6452">
        <v>18</v>
      </c>
      <c r="C6452">
        <v>71.400000000000006</v>
      </c>
      <c r="D6452">
        <v>373.68</v>
      </c>
      <c r="E6452">
        <v>0</v>
      </c>
      <c r="F6452">
        <v>1.6</v>
      </c>
      <c r="G6452" s="3">
        <f t="shared" si="2272"/>
        <v>63.788246800525947</v>
      </c>
    </row>
    <row r="6453" spans="1:15" x14ac:dyDescent="0.2">
      <c r="A6453" s="1">
        <v>40478.791666643861</v>
      </c>
      <c r="B6453">
        <v>18</v>
      </c>
      <c r="C6453">
        <v>70.900000000000006</v>
      </c>
      <c r="D6453">
        <v>35.28</v>
      </c>
      <c r="E6453">
        <v>0</v>
      </c>
      <c r="F6453">
        <v>1.5</v>
      </c>
      <c r="G6453" s="3">
        <f t="shared" si="2272"/>
        <v>63.749610836047651</v>
      </c>
    </row>
    <row r="6454" spans="1:15" x14ac:dyDescent="0.2">
      <c r="A6454" s="1">
        <v>40478.833333310526</v>
      </c>
      <c r="B6454">
        <v>17.899999999999999</v>
      </c>
      <c r="C6454">
        <v>73</v>
      </c>
      <c r="D6454">
        <v>0</v>
      </c>
      <c r="E6454">
        <v>0</v>
      </c>
      <c r="F6454">
        <v>1.1000000000000001</v>
      </c>
      <c r="G6454" s="3">
        <f t="shared" si="2272"/>
        <v>63.775676238914343</v>
      </c>
    </row>
    <row r="6455" spans="1:15" x14ac:dyDescent="0.2">
      <c r="A6455" s="1">
        <v>40478.87499997719</v>
      </c>
      <c r="B6455">
        <v>17.399999999999999</v>
      </c>
      <c r="C6455">
        <v>75.5</v>
      </c>
      <c r="D6455">
        <v>0</v>
      </c>
      <c r="E6455">
        <v>0</v>
      </c>
      <c r="F6455">
        <v>2.2000000000000002</v>
      </c>
      <c r="G6455" s="3">
        <f t="shared" si="2272"/>
        <v>63.287760206154701</v>
      </c>
    </row>
    <row r="6456" spans="1:15" x14ac:dyDescent="0.2">
      <c r="A6456" s="1">
        <v>40478.916666643854</v>
      </c>
      <c r="B6456">
        <v>18</v>
      </c>
      <c r="C6456">
        <v>61.1</v>
      </c>
      <c r="D6456">
        <v>0.36</v>
      </c>
      <c r="E6456">
        <v>0</v>
      </c>
      <c r="F6456">
        <v>1.9</v>
      </c>
      <c r="G6456" s="3">
        <f t="shared" si="2272"/>
        <v>62.939454323330395</v>
      </c>
    </row>
    <row r="6457" spans="1:15" x14ac:dyDescent="0.2">
      <c r="A6457" s="1">
        <v>40478.958333310518</v>
      </c>
      <c r="B6457">
        <v>17.7</v>
      </c>
      <c r="C6457">
        <v>71.3</v>
      </c>
      <c r="D6457">
        <v>0.36</v>
      </c>
      <c r="E6457">
        <v>0</v>
      </c>
      <c r="F6457">
        <v>1.8</v>
      </c>
      <c r="G6457" s="3">
        <f t="shared" si="2272"/>
        <v>63.376947246237556</v>
      </c>
    </row>
    <row r="6458" spans="1:15" x14ac:dyDescent="0.2">
      <c r="A6458" s="1">
        <v>40478.999999977183</v>
      </c>
      <c r="B6458">
        <v>17.399999999999999</v>
      </c>
      <c r="C6458">
        <v>69.7</v>
      </c>
      <c r="D6458">
        <v>0.36</v>
      </c>
      <c r="E6458">
        <v>0</v>
      </c>
      <c r="F6458">
        <v>1.7</v>
      </c>
      <c r="G6458" s="3">
        <f t="shared" si="2272"/>
        <v>62.84928324128353</v>
      </c>
      <c r="H6458" s="1">
        <f t="shared" ref="H6458" si="2281">A6458</f>
        <v>40478.999999977183</v>
      </c>
      <c r="I6458" s="3">
        <f t="shared" ref="I6458" si="2282">AVERAGE(B6458:B6481)</f>
        <v>16.291666666666664</v>
      </c>
      <c r="J6458" s="3">
        <f t="shared" ref="J6458" si="2283">STDEV(B6458:B6481)</f>
        <v>2.1298941934665367</v>
      </c>
      <c r="K6458" s="3">
        <f t="shared" ref="K6458" si="2284">AVERAGE(C6458:C6481)</f>
        <v>64.358333333333334</v>
      </c>
      <c r="L6458" s="3">
        <f t="shared" ref="L6458" si="2285">AVERAGE(D6465:D6477)</f>
        <v>1830.2676923076926</v>
      </c>
      <c r="M6458" s="3">
        <f t="shared" ref="M6458" si="2286">SUM(E6458:E6481)</f>
        <v>1.4000000000000001</v>
      </c>
      <c r="N6458" s="3">
        <f t="shared" ref="N6458" si="2287">AVERAGE(F6458:F6481)</f>
        <v>3.3291666666666671</v>
      </c>
      <c r="O6458" s="3">
        <f t="shared" ref="O6458" si="2288">AVERAGE(G6458:G6481)</f>
        <v>60.810418943094426</v>
      </c>
    </row>
    <row r="6459" spans="1:15" x14ac:dyDescent="0.2">
      <c r="A6459" s="1">
        <v>40479.041666643847</v>
      </c>
      <c r="B6459">
        <v>17.8</v>
      </c>
      <c r="C6459">
        <v>71.099999999999994</v>
      </c>
      <c r="D6459">
        <v>0</v>
      </c>
      <c r="E6459">
        <v>0</v>
      </c>
      <c r="F6459">
        <v>1.2</v>
      </c>
      <c r="G6459" s="3">
        <f t="shared" si="2272"/>
        <v>63.496057112033824</v>
      </c>
    </row>
    <row r="6460" spans="1:15" x14ac:dyDescent="0.2">
      <c r="A6460" s="1">
        <v>40479.083333310511</v>
      </c>
      <c r="B6460">
        <v>15.6</v>
      </c>
      <c r="C6460">
        <v>89.4</v>
      </c>
      <c r="D6460">
        <v>0</v>
      </c>
      <c r="E6460">
        <v>0.2</v>
      </c>
      <c r="F6460">
        <v>2.4</v>
      </c>
      <c r="G6460" s="3">
        <f t="shared" si="2272"/>
        <v>61.789899594422295</v>
      </c>
    </row>
    <row r="6461" spans="1:15" x14ac:dyDescent="0.2">
      <c r="A6461" s="1">
        <v>40479.124999977175</v>
      </c>
      <c r="B6461">
        <v>15.3</v>
      </c>
      <c r="C6461">
        <v>89</v>
      </c>
      <c r="D6461">
        <v>0</v>
      </c>
      <c r="E6461">
        <v>0.2</v>
      </c>
      <c r="F6461">
        <v>3</v>
      </c>
      <c r="G6461" s="3">
        <f t="shared" si="2272"/>
        <v>61.358557014878031</v>
      </c>
    </row>
    <row r="6462" spans="1:15" x14ac:dyDescent="0.2">
      <c r="A6462" s="1">
        <v>40479.16666664384</v>
      </c>
      <c r="B6462">
        <v>16.2</v>
      </c>
      <c r="C6462">
        <v>88.6</v>
      </c>
      <c r="D6462">
        <v>0</v>
      </c>
      <c r="E6462">
        <v>0.8</v>
      </c>
      <c r="F6462">
        <v>1.9</v>
      </c>
      <c r="G6462" s="3">
        <f t="shared" si="2272"/>
        <v>62.552850766894764</v>
      </c>
    </row>
    <row r="6463" spans="1:15" x14ac:dyDescent="0.2">
      <c r="A6463" s="1">
        <v>40479.208333310504</v>
      </c>
      <c r="B6463">
        <v>15.5</v>
      </c>
      <c r="C6463">
        <v>85.2</v>
      </c>
      <c r="D6463">
        <v>0</v>
      </c>
      <c r="E6463">
        <v>0</v>
      </c>
      <c r="F6463">
        <v>3.1</v>
      </c>
      <c r="G6463" s="3">
        <f t="shared" si="2272"/>
        <v>61.388355231240368</v>
      </c>
    </row>
    <row r="6464" spans="1:15" x14ac:dyDescent="0.2">
      <c r="A6464" s="1">
        <v>40479.249999977168</v>
      </c>
      <c r="B6464">
        <v>14.5</v>
      </c>
      <c r="C6464">
        <v>85.8</v>
      </c>
      <c r="D6464">
        <v>18</v>
      </c>
      <c r="E6464">
        <v>0</v>
      </c>
      <c r="F6464">
        <v>3.5</v>
      </c>
      <c r="G6464" s="3">
        <f t="shared" si="2272"/>
        <v>60.073748594739158</v>
      </c>
    </row>
    <row r="6465" spans="1:7" x14ac:dyDescent="0.2">
      <c r="A6465" s="1">
        <v>40479.291666643832</v>
      </c>
      <c r="B6465">
        <v>15.9</v>
      </c>
      <c r="C6465">
        <v>66.099999999999994</v>
      </c>
      <c r="D6465">
        <v>223.2</v>
      </c>
      <c r="E6465">
        <v>0</v>
      </c>
      <c r="F6465">
        <v>3.4</v>
      </c>
      <c r="G6465" s="3">
        <f t="shared" si="2272"/>
        <v>60.547387909821168</v>
      </c>
    </row>
    <row r="6466" spans="1:7" x14ac:dyDescent="0.2">
      <c r="A6466" s="1">
        <v>40479.333333310497</v>
      </c>
      <c r="B6466">
        <v>16.8</v>
      </c>
      <c r="C6466">
        <v>53.3</v>
      </c>
      <c r="D6466">
        <v>656.28</v>
      </c>
      <c r="E6466">
        <v>0</v>
      </c>
      <c r="F6466">
        <v>3.6</v>
      </c>
      <c r="G6466" s="3">
        <f t="shared" si="2272"/>
        <v>60.608267927380645</v>
      </c>
    </row>
    <row r="6467" spans="1:7" x14ac:dyDescent="0.2">
      <c r="A6467" s="1">
        <v>40479.374999977161</v>
      </c>
      <c r="B6467">
        <v>17.600000000000001</v>
      </c>
      <c r="C6467">
        <v>48</v>
      </c>
      <c r="D6467">
        <v>2130.12</v>
      </c>
      <c r="E6467">
        <v>0</v>
      </c>
      <c r="F6467">
        <v>4.5</v>
      </c>
      <c r="G6467" s="3">
        <f t="shared" si="2272"/>
        <v>61.124086958749487</v>
      </c>
    </row>
    <row r="6468" spans="1:7" x14ac:dyDescent="0.2">
      <c r="A6468" s="1">
        <v>40479.416666643825</v>
      </c>
      <c r="B6468">
        <v>18.899999999999999</v>
      </c>
      <c r="C6468">
        <v>48.5</v>
      </c>
      <c r="D6468">
        <v>2909.88</v>
      </c>
      <c r="E6468">
        <v>0</v>
      </c>
      <c r="F6468">
        <v>4.7</v>
      </c>
      <c r="G6468" s="3">
        <f t="shared" si="2272"/>
        <v>62.90675949359958</v>
      </c>
    </row>
    <row r="6469" spans="1:7" x14ac:dyDescent="0.2">
      <c r="A6469" s="1">
        <v>40479.458333310489</v>
      </c>
      <c r="B6469">
        <v>17.8</v>
      </c>
      <c r="C6469">
        <v>50.2</v>
      </c>
      <c r="D6469">
        <v>2203.92</v>
      </c>
      <c r="E6469">
        <v>0</v>
      </c>
      <c r="F6469">
        <v>4.7</v>
      </c>
      <c r="G6469" s="3">
        <f t="shared" si="2272"/>
        <v>61.625177718536712</v>
      </c>
    </row>
    <row r="6470" spans="1:7" x14ac:dyDescent="0.2">
      <c r="A6470" s="1">
        <v>40479.499999977153</v>
      </c>
      <c r="B6470">
        <v>18.7</v>
      </c>
      <c r="C6470">
        <v>48.8</v>
      </c>
      <c r="D6470">
        <v>2874.6</v>
      </c>
      <c r="E6470">
        <v>0</v>
      </c>
      <c r="F6470">
        <v>5</v>
      </c>
      <c r="G6470" s="3">
        <f t="shared" si="2272"/>
        <v>62.673407102914375</v>
      </c>
    </row>
    <row r="6471" spans="1:7" x14ac:dyDescent="0.2">
      <c r="A6471" s="1">
        <v>40479.541666643818</v>
      </c>
      <c r="B6471">
        <v>18.2</v>
      </c>
      <c r="C6471">
        <v>53</v>
      </c>
      <c r="D6471">
        <v>3165.48</v>
      </c>
      <c r="E6471">
        <v>0.2</v>
      </c>
      <c r="F6471">
        <v>4.9000000000000004</v>
      </c>
      <c r="G6471" s="3">
        <f t="shared" si="2272"/>
        <v>62.445036026526125</v>
      </c>
    </row>
    <row r="6472" spans="1:7" x14ac:dyDescent="0.2">
      <c r="A6472" s="1">
        <v>40479.583333310482</v>
      </c>
      <c r="B6472">
        <v>18.7</v>
      </c>
      <c r="C6472">
        <v>53.4</v>
      </c>
      <c r="D6472">
        <v>3083.4</v>
      </c>
      <c r="E6472">
        <v>0</v>
      </c>
      <c r="F6472">
        <v>5</v>
      </c>
      <c r="G6472" s="3">
        <f t="shared" si="2272"/>
        <v>63.151700225731105</v>
      </c>
    </row>
    <row r="6473" spans="1:7" x14ac:dyDescent="0.2">
      <c r="A6473" s="1">
        <v>40479.624999977146</v>
      </c>
      <c r="B6473">
        <v>18.5</v>
      </c>
      <c r="C6473">
        <v>48.2</v>
      </c>
      <c r="D6473">
        <v>2470.6799999999998</v>
      </c>
      <c r="E6473">
        <v>0</v>
      </c>
      <c r="F6473">
        <v>4.8</v>
      </c>
      <c r="G6473" s="3">
        <f t="shared" si="2272"/>
        <v>62.342260627454358</v>
      </c>
    </row>
    <row r="6474" spans="1:7" x14ac:dyDescent="0.2">
      <c r="A6474" s="1">
        <v>40479.66666664381</v>
      </c>
      <c r="B6474">
        <v>18.399999999999999</v>
      </c>
      <c r="C6474">
        <v>51.7</v>
      </c>
      <c r="D6474">
        <v>2080.44</v>
      </c>
      <c r="E6474">
        <v>0</v>
      </c>
      <c r="F6474">
        <v>4.7</v>
      </c>
      <c r="G6474" s="3">
        <f t="shared" si="2272"/>
        <v>62.579697221266471</v>
      </c>
    </row>
    <row r="6475" spans="1:7" x14ac:dyDescent="0.2">
      <c r="A6475" s="1">
        <v>40479.708333310475</v>
      </c>
      <c r="B6475">
        <v>16.8</v>
      </c>
      <c r="C6475">
        <v>55.8</v>
      </c>
      <c r="D6475">
        <v>1209.24</v>
      </c>
      <c r="E6475">
        <v>0</v>
      </c>
      <c r="F6475">
        <v>4.5999999999999996</v>
      </c>
      <c r="G6475" s="3">
        <f t="shared" si="2272"/>
        <v>60.850094672962392</v>
      </c>
    </row>
    <row r="6476" spans="1:7" x14ac:dyDescent="0.2">
      <c r="A6476" s="1">
        <v>40479.749999977139</v>
      </c>
      <c r="B6476">
        <v>15.9</v>
      </c>
      <c r="C6476">
        <v>56.5</v>
      </c>
      <c r="D6476">
        <v>725.4</v>
      </c>
      <c r="E6476">
        <v>0</v>
      </c>
      <c r="F6476">
        <v>4.2</v>
      </c>
      <c r="G6476" s="3">
        <f t="shared" si="2272"/>
        <v>59.713831506601665</v>
      </c>
    </row>
    <row r="6477" spans="1:7" x14ac:dyDescent="0.2">
      <c r="A6477" s="1">
        <v>40479.791666643803</v>
      </c>
      <c r="B6477">
        <v>15.2</v>
      </c>
      <c r="C6477">
        <v>63.5</v>
      </c>
      <c r="D6477">
        <v>60.84</v>
      </c>
      <c r="E6477">
        <v>0</v>
      </c>
      <c r="F6477">
        <v>3.5</v>
      </c>
      <c r="G6477" s="3">
        <f t="shared" si="2272"/>
        <v>59.394286654365715</v>
      </c>
    </row>
    <row r="6478" spans="1:7" x14ac:dyDescent="0.2">
      <c r="A6478" s="1">
        <v>40479.833333310467</v>
      </c>
      <c r="B6478">
        <v>14.8</v>
      </c>
      <c r="C6478">
        <v>65.7</v>
      </c>
      <c r="D6478">
        <v>0.36</v>
      </c>
      <c r="E6478">
        <v>0</v>
      </c>
      <c r="F6478">
        <v>2.2999999999999998</v>
      </c>
      <c r="G6478" s="3">
        <f t="shared" si="2272"/>
        <v>59.03859133967287</v>
      </c>
    </row>
    <row r="6479" spans="1:7" x14ac:dyDescent="0.2">
      <c r="A6479" s="1">
        <v>40479.874999977132</v>
      </c>
      <c r="B6479">
        <v>13.6</v>
      </c>
      <c r="C6479">
        <v>63.4</v>
      </c>
      <c r="D6479">
        <v>0</v>
      </c>
      <c r="E6479">
        <v>0</v>
      </c>
      <c r="F6479">
        <v>1.3</v>
      </c>
      <c r="G6479" s="3">
        <f t="shared" si="2272"/>
        <v>57.240855873059772</v>
      </c>
    </row>
    <row r="6480" spans="1:7" x14ac:dyDescent="0.2">
      <c r="A6480" s="1">
        <v>40479.916666643796</v>
      </c>
      <c r="B6480">
        <v>12.4</v>
      </c>
      <c r="C6480">
        <v>65.7</v>
      </c>
      <c r="D6480">
        <v>0</v>
      </c>
      <c r="E6480">
        <v>0</v>
      </c>
      <c r="F6480">
        <v>1.4</v>
      </c>
      <c r="G6480" s="3">
        <f t="shared" si="2272"/>
        <v>55.817368111818197</v>
      </c>
    </row>
    <row r="6481" spans="1:15" x14ac:dyDescent="0.2">
      <c r="A6481" s="1">
        <v>40479.95833331046</v>
      </c>
      <c r="B6481">
        <v>10.5</v>
      </c>
      <c r="C6481">
        <v>74</v>
      </c>
      <c r="D6481">
        <v>0.36</v>
      </c>
      <c r="E6481">
        <v>0</v>
      </c>
      <c r="F6481">
        <v>0.5</v>
      </c>
      <c r="G6481" s="3">
        <f t="shared" si="2272"/>
        <v>53.88249370831354</v>
      </c>
    </row>
    <row r="6482" spans="1:15" x14ac:dyDescent="0.2">
      <c r="A6482" s="1">
        <v>40479.999999977124</v>
      </c>
      <c r="B6482">
        <v>9.3000000000000007</v>
      </c>
      <c r="C6482">
        <v>79.3</v>
      </c>
      <c r="D6482">
        <v>0</v>
      </c>
      <c r="E6482">
        <v>0</v>
      </c>
      <c r="F6482">
        <v>0.5</v>
      </c>
      <c r="G6482" s="3">
        <f t="shared" ref="G6482:G6545" si="2289">B6482+(0.36*(237.7*(((17.271*B6482)/(237.7+B6482))+LN(C6482/100)))/(17.271-(((17.271*B6482)/(237.7+B6482))+LN(C6482/100))))+41.2</f>
        <v>52.624251707018502</v>
      </c>
      <c r="H6482" s="1">
        <f t="shared" ref="H6482" si="2290">A6482</f>
        <v>40479.999999977124</v>
      </c>
      <c r="I6482" s="3">
        <f t="shared" ref="I6482" si="2291">AVERAGE(B6482:B6505)</f>
        <v>13.8125</v>
      </c>
      <c r="J6482" s="3">
        <f t="shared" ref="J6482" si="2292">STDEV(B6482:B6505)</f>
        <v>5.1962622436081674</v>
      </c>
      <c r="K6482" s="3">
        <f t="shared" ref="K6482" si="2293">AVERAGE(C6482:C6505)</f>
        <v>62.475000000000001</v>
      </c>
      <c r="L6482" s="3">
        <f t="shared" ref="L6482" si="2294">AVERAGE(D6489:D6501)</f>
        <v>2237.3446153846153</v>
      </c>
      <c r="M6482" s="3">
        <f t="shared" ref="M6482" si="2295">SUM(E6482:E6505)</f>
        <v>0</v>
      </c>
      <c r="N6482" s="3">
        <f t="shared" ref="N6482" si="2296">AVERAGE(F6482:F6505)</f>
        <v>1.8791666666666667</v>
      </c>
      <c r="O6482" s="3">
        <f t="shared" ref="O6482" si="2297">AVERAGE(G6482:G6505)</f>
        <v>57.157005177104701</v>
      </c>
    </row>
    <row r="6483" spans="1:15" x14ac:dyDescent="0.2">
      <c r="A6483" s="1">
        <v>40480.041666643789</v>
      </c>
      <c r="B6483">
        <v>8.1999999999999993</v>
      </c>
      <c r="C6483">
        <v>84.6</v>
      </c>
      <c r="D6483">
        <v>0</v>
      </c>
      <c r="E6483">
        <v>0</v>
      </c>
      <c r="F6483">
        <v>0.5</v>
      </c>
      <c r="G6483" s="3">
        <f t="shared" si="2289"/>
        <v>51.474042014038929</v>
      </c>
    </row>
    <row r="6484" spans="1:15" x14ac:dyDescent="0.2">
      <c r="A6484" s="1">
        <v>40480.083333310453</v>
      </c>
      <c r="B6484">
        <v>7.4</v>
      </c>
      <c r="C6484">
        <v>85</v>
      </c>
      <c r="D6484">
        <v>-0.36</v>
      </c>
      <c r="E6484">
        <v>0</v>
      </c>
      <c r="F6484">
        <v>0.5</v>
      </c>
      <c r="G6484" s="3">
        <f t="shared" si="2289"/>
        <v>50.416084028198796</v>
      </c>
    </row>
    <row r="6485" spans="1:15" x14ac:dyDescent="0.2">
      <c r="A6485" s="1">
        <v>40480.124999977117</v>
      </c>
      <c r="B6485">
        <v>7.2</v>
      </c>
      <c r="C6485">
        <v>88</v>
      </c>
      <c r="D6485">
        <v>0.72</v>
      </c>
      <c r="E6485">
        <v>0</v>
      </c>
      <c r="F6485">
        <v>0.5</v>
      </c>
      <c r="G6485" s="3">
        <f t="shared" si="2289"/>
        <v>50.324765702206207</v>
      </c>
    </row>
    <row r="6486" spans="1:15" x14ac:dyDescent="0.2">
      <c r="A6486" s="1">
        <v>40480.166666643781</v>
      </c>
      <c r="B6486">
        <v>5.8</v>
      </c>
      <c r="C6486">
        <v>91.7</v>
      </c>
      <c r="D6486">
        <v>0.72</v>
      </c>
      <c r="E6486">
        <v>0</v>
      </c>
      <c r="F6486">
        <v>0.4</v>
      </c>
      <c r="G6486" s="3">
        <f t="shared" si="2289"/>
        <v>48.639786373167851</v>
      </c>
    </row>
    <row r="6487" spans="1:15" x14ac:dyDescent="0.2">
      <c r="A6487" s="1">
        <v>40480.208333310446</v>
      </c>
      <c r="B6487">
        <v>4.5999999999999996</v>
      </c>
      <c r="C6487">
        <v>94</v>
      </c>
      <c r="D6487">
        <v>0.72</v>
      </c>
      <c r="E6487">
        <v>0</v>
      </c>
      <c r="F6487">
        <v>0.4</v>
      </c>
      <c r="G6487" s="3">
        <f t="shared" si="2289"/>
        <v>47.138606830590689</v>
      </c>
    </row>
    <row r="6488" spans="1:15" x14ac:dyDescent="0.2">
      <c r="A6488" s="1">
        <v>40480.24999997711</v>
      </c>
      <c r="B6488">
        <v>4.9000000000000004</v>
      </c>
      <c r="C6488">
        <v>95.3</v>
      </c>
      <c r="D6488">
        <v>72</v>
      </c>
      <c r="E6488">
        <v>0</v>
      </c>
      <c r="F6488">
        <v>0.5</v>
      </c>
      <c r="G6488" s="3">
        <f t="shared" si="2289"/>
        <v>47.616250282662435</v>
      </c>
    </row>
    <row r="6489" spans="1:15" x14ac:dyDescent="0.2">
      <c r="A6489" s="1">
        <v>40480.291666643774</v>
      </c>
      <c r="B6489">
        <v>11.3</v>
      </c>
      <c r="C6489">
        <v>75.7</v>
      </c>
      <c r="D6489">
        <v>793.8</v>
      </c>
      <c r="E6489">
        <v>0</v>
      </c>
      <c r="F6489">
        <v>0.9</v>
      </c>
      <c r="G6489" s="3">
        <f t="shared" si="2289"/>
        <v>55.079532559157002</v>
      </c>
    </row>
    <row r="6490" spans="1:15" x14ac:dyDescent="0.2">
      <c r="A6490" s="1">
        <v>40480.333333310438</v>
      </c>
      <c r="B6490">
        <v>14.1</v>
      </c>
      <c r="C6490">
        <v>56.2</v>
      </c>
      <c r="D6490">
        <v>1561.68</v>
      </c>
      <c r="E6490">
        <v>0</v>
      </c>
      <c r="F6490">
        <v>1</v>
      </c>
      <c r="G6490" s="3">
        <f t="shared" si="2289"/>
        <v>57.281461408245747</v>
      </c>
    </row>
    <row r="6491" spans="1:15" x14ac:dyDescent="0.2">
      <c r="A6491" s="1">
        <v>40480.374999977103</v>
      </c>
      <c r="B6491">
        <v>16.2</v>
      </c>
      <c r="C6491">
        <v>46.3</v>
      </c>
      <c r="D6491">
        <v>2331.36</v>
      </c>
      <c r="E6491">
        <v>0</v>
      </c>
      <c r="F6491">
        <v>2.1</v>
      </c>
      <c r="G6491" s="3">
        <f t="shared" si="2289"/>
        <v>59.076889414032046</v>
      </c>
    </row>
    <row r="6492" spans="1:15" x14ac:dyDescent="0.2">
      <c r="A6492" s="1">
        <v>40480.416666643767</v>
      </c>
      <c r="B6492">
        <v>17.3</v>
      </c>
      <c r="C6492">
        <v>42.4</v>
      </c>
      <c r="D6492">
        <v>2828.16</v>
      </c>
      <c r="E6492">
        <v>0</v>
      </c>
      <c r="F6492">
        <v>2.5</v>
      </c>
      <c r="G6492" s="3">
        <f t="shared" si="2289"/>
        <v>60.083015864301004</v>
      </c>
    </row>
    <row r="6493" spans="1:15" x14ac:dyDescent="0.2">
      <c r="A6493" s="1">
        <v>40480.458333310431</v>
      </c>
      <c r="B6493">
        <v>19.2</v>
      </c>
      <c r="C6493">
        <v>34.4</v>
      </c>
      <c r="D6493">
        <v>3746.52</v>
      </c>
      <c r="E6493">
        <v>0</v>
      </c>
      <c r="F6493">
        <v>2.6</v>
      </c>
      <c r="G6493" s="3">
        <f t="shared" si="2289"/>
        <v>61.522767540541906</v>
      </c>
    </row>
    <row r="6494" spans="1:15" x14ac:dyDescent="0.2">
      <c r="A6494" s="1">
        <v>40480.499999977095</v>
      </c>
      <c r="B6494">
        <v>19.100000000000001</v>
      </c>
      <c r="C6494">
        <v>34.4</v>
      </c>
      <c r="D6494">
        <v>3454.56</v>
      </c>
      <c r="E6494">
        <v>0</v>
      </c>
      <c r="F6494">
        <v>2.6</v>
      </c>
      <c r="G6494" s="3">
        <f t="shared" si="2289"/>
        <v>61.391132700278789</v>
      </c>
    </row>
    <row r="6495" spans="1:15" x14ac:dyDescent="0.2">
      <c r="A6495" s="1">
        <v>40480.54166664376</v>
      </c>
      <c r="B6495">
        <v>20.7</v>
      </c>
      <c r="C6495">
        <v>31.7</v>
      </c>
      <c r="D6495">
        <v>3439.08</v>
      </c>
      <c r="E6495">
        <v>0</v>
      </c>
      <c r="F6495">
        <v>2.6</v>
      </c>
      <c r="G6495" s="3">
        <f t="shared" si="2289"/>
        <v>63.078869349795113</v>
      </c>
    </row>
    <row r="6496" spans="1:15" x14ac:dyDescent="0.2">
      <c r="A6496" s="1">
        <v>40480.583333310424</v>
      </c>
      <c r="B6496">
        <v>20.2</v>
      </c>
      <c r="C6496">
        <v>45</v>
      </c>
      <c r="D6496">
        <v>3397.68</v>
      </c>
      <c r="E6496">
        <v>0</v>
      </c>
      <c r="F6496">
        <v>3.5</v>
      </c>
      <c r="G6496" s="3">
        <f t="shared" si="2289"/>
        <v>64.237129945353317</v>
      </c>
    </row>
    <row r="6497" spans="1:15" x14ac:dyDescent="0.2">
      <c r="A6497" s="1">
        <v>40480.624999977088</v>
      </c>
      <c r="B6497">
        <v>18.399999999999999</v>
      </c>
      <c r="C6497">
        <v>52.1</v>
      </c>
      <c r="D6497">
        <v>2938.32</v>
      </c>
      <c r="E6497">
        <v>0</v>
      </c>
      <c r="F6497">
        <v>4.4000000000000004</v>
      </c>
      <c r="G6497" s="3">
        <f t="shared" si="2289"/>
        <v>62.620608211711357</v>
      </c>
    </row>
    <row r="6498" spans="1:15" x14ac:dyDescent="0.2">
      <c r="A6498" s="1">
        <v>40480.666666643752</v>
      </c>
      <c r="B6498">
        <v>18.3</v>
      </c>
      <c r="C6498">
        <v>51.6</v>
      </c>
      <c r="D6498">
        <v>2294.64</v>
      </c>
      <c r="E6498">
        <v>0</v>
      </c>
      <c r="F6498">
        <v>4.3</v>
      </c>
      <c r="G6498" s="3">
        <f t="shared" si="2289"/>
        <v>62.436222895328513</v>
      </c>
    </row>
    <row r="6499" spans="1:15" x14ac:dyDescent="0.2">
      <c r="A6499" s="1">
        <v>40480.708333310416</v>
      </c>
      <c r="B6499">
        <v>18.3</v>
      </c>
      <c r="C6499">
        <v>51.9</v>
      </c>
      <c r="D6499">
        <v>1514.88</v>
      </c>
      <c r="E6499">
        <v>0</v>
      </c>
      <c r="F6499">
        <v>4.2</v>
      </c>
      <c r="G6499" s="3">
        <f t="shared" si="2289"/>
        <v>62.466961276635502</v>
      </c>
    </row>
    <row r="6500" spans="1:15" x14ac:dyDescent="0.2">
      <c r="A6500" s="1">
        <v>40480.749999977081</v>
      </c>
      <c r="B6500">
        <v>17.2</v>
      </c>
      <c r="C6500">
        <v>57.5</v>
      </c>
      <c r="D6500">
        <v>703.44</v>
      </c>
      <c r="E6500">
        <v>0</v>
      </c>
      <c r="F6500">
        <v>4.0999999999999996</v>
      </c>
      <c r="G6500" s="3">
        <f t="shared" si="2289"/>
        <v>61.543743991597907</v>
      </c>
    </row>
    <row r="6501" spans="1:15" x14ac:dyDescent="0.2">
      <c r="A6501" s="1">
        <v>40480.791666643745</v>
      </c>
      <c r="B6501">
        <v>16.3</v>
      </c>
      <c r="C6501">
        <v>58</v>
      </c>
      <c r="D6501">
        <v>81.36</v>
      </c>
      <c r="E6501">
        <v>0</v>
      </c>
      <c r="F6501">
        <v>3</v>
      </c>
      <c r="G6501" s="3">
        <f t="shared" si="2289"/>
        <v>60.386693589986955</v>
      </c>
    </row>
    <row r="6502" spans="1:15" x14ac:dyDescent="0.2">
      <c r="A6502" s="1">
        <v>40480.833333310409</v>
      </c>
      <c r="B6502">
        <v>15.9</v>
      </c>
      <c r="C6502">
        <v>63.7</v>
      </c>
      <c r="D6502">
        <v>0.36</v>
      </c>
      <c r="E6502">
        <v>0</v>
      </c>
      <c r="F6502">
        <v>2.1</v>
      </c>
      <c r="G6502" s="3">
        <f t="shared" si="2289"/>
        <v>60.349522583748893</v>
      </c>
    </row>
    <row r="6503" spans="1:15" x14ac:dyDescent="0.2">
      <c r="A6503" s="1">
        <v>40480.874999977073</v>
      </c>
      <c r="B6503">
        <v>15.2</v>
      </c>
      <c r="C6503">
        <v>62.3</v>
      </c>
      <c r="D6503">
        <v>0</v>
      </c>
      <c r="E6503">
        <v>0</v>
      </c>
      <c r="F6503">
        <v>0.9</v>
      </c>
      <c r="G6503" s="3">
        <f t="shared" si="2289"/>
        <v>59.293143794152797</v>
      </c>
    </row>
    <row r="6504" spans="1:15" x14ac:dyDescent="0.2">
      <c r="A6504" s="1">
        <v>40480.916666643738</v>
      </c>
      <c r="B6504">
        <v>13.6</v>
      </c>
      <c r="C6504">
        <v>59.9</v>
      </c>
      <c r="D6504">
        <v>0</v>
      </c>
      <c r="E6504">
        <v>0</v>
      </c>
      <c r="F6504">
        <v>0.5</v>
      </c>
      <c r="G6504" s="3">
        <f t="shared" si="2289"/>
        <v>56.944216708361054</v>
      </c>
    </row>
    <row r="6505" spans="1:15" x14ac:dyDescent="0.2">
      <c r="A6505" s="1">
        <v>40480.958333310402</v>
      </c>
      <c r="B6505">
        <v>12.8</v>
      </c>
      <c r="C6505">
        <v>58.4</v>
      </c>
      <c r="D6505">
        <v>0.36</v>
      </c>
      <c r="E6505">
        <v>0</v>
      </c>
      <c r="F6505">
        <v>0.5</v>
      </c>
      <c r="G6505" s="3">
        <f t="shared" si="2289"/>
        <v>55.742425479401675</v>
      </c>
    </row>
    <row r="6506" spans="1:15" x14ac:dyDescent="0.2">
      <c r="A6506" s="1">
        <v>40480.999999977066</v>
      </c>
      <c r="B6506">
        <v>13.3</v>
      </c>
      <c r="C6506">
        <v>55.5</v>
      </c>
      <c r="D6506">
        <v>0</v>
      </c>
      <c r="E6506">
        <v>0</v>
      </c>
      <c r="F6506">
        <v>1</v>
      </c>
      <c r="G6506" s="3">
        <f t="shared" si="2289"/>
        <v>56.148196629055434</v>
      </c>
      <c r="H6506" s="1">
        <f t="shared" ref="H6506" si="2298">A6506</f>
        <v>40480.999999977066</v>
      </c>
      <c r="I6506" s="3">
        <f t="shared" ref="I6506" si="2299">AVERAGE(B6506:B6529)</f>
        <v>17.491666666666664</v>
      </c>
      <c r="J6506" s="3">
        <f t="shared" ref="J6506" si="2300">STDEV(B6506:B6529)</f>
        <v>4.8038858063634073</v>
      </c>
      <c r="K6506" s="3">
        <f t="shared" ref="K6506" si="2301">AVERAGE(C6506:C6529)</f>
        <v>41.999999999999993</v>
      </c>
      <c r="L6506" s="3">
        <f t="shared" ref="L6506" si="2302">AVERAGE(D6513:D6525)</f>
        <v>2281.7630769230773</v>
      </c>
      <c r="M6506" s="3">
        <f t="shared" ref="M6506" si="2303">SUM(E6506:E6529)</f>
        <v>0</v>
      </c>
      <c r="N6506" s="3">
        <f t="shared" ref="N6506" si="2304">AVERAGE(F6506:F6529)</f>
        <v>2.041666666666667</v>
      </c>
      <c r="O6506" s="3">
        <f t="shared" ref="O6506" si="2305">AVERAGE(G6506:G6529)</f>
        <v>59.857819540509361</v>
      </c>
    </row>
    <row r="6507" spans="1:15" x14ac:dyDescent="0.2">
      <c r="A6507" s="1">
        <v>40481.04166664373</v>
      </c>
      <c r="B6507">
        <v>12.8</v>
      </c>
      <c r="C6507">
        <v>57.7</v>
      </c>
      <c r="D6507">
        <v>0.36</v>
      </c>
      <c r="E6507">
        <v>0</v>
      </c>
      <c r="F6507">
        <v>2</v>
      </c>
      <c r="G6507" s="3">
        <f t="shared" si="2289"/>
        <v>55.680264961795487</v>
      </c>
    </row>
    <row r="6508" spans="1:15" x14ac:dyDescent="0.2">
      <c r="A6508" s="1">
        <v>40481.083333310395</v>
      </c>
      <c r="B6508">
        <v>12.6</v>
      </c>
      <c r="C6508">
        <v>58.3</v>
      </c>
      <c r="D6508">
        <v>0</v>
      </c>
      <c r="E6508">
        <v>0</v>
      </c>
      <c r="F6508">
        <v>2.6</v>
      </c>
      <c r="G6508" s="3">
        <f t="shared" si="2289"/>
        <v>55.466100783731335</v>
      </c>
    </row>
    <row r="6509" spans="1:15" x14ac:dyDescent="0.2">
      <c r="A6509" s="1">
        <v>40481.124999977059</v>
      </c>
      <c r="B6509">
        <v>12</v>
      </c>
      <c r="C6509">
        <v>62.6</v>
      </c>
      <c r="D6509">
        <v>0.36</v>
      </c>
      <c r="E6509">
        <v>0</v>
      </c>
      <c r="F6509">
        <v>2.4</v>
      </c>
      <c r="G6509" s="3">
        <f t="shared" si="2289"/>
        <v>55.029914501366399</v>
      </c>
    </row>
    <row r="6510" spans="1:15" x14ac:dyDescent="0.2">
      <c r="A6510" s="1">
        <v>40481.166666643723</v>
      </c>
      <c r="B6510">
        <v>11.7</v>
      </c>
      <c r="C6510">
        <v>65.8</v>
      </c>
      <c r="D6510">
        <v>0</v>
      </c>
      <c r="E6510">
        <v>0</v>
      </c>
      <c r="F6510">
        <v>2.2999999999999998</v>
      </c>
      <c r="G6510" s="3">
        <f t="shared" si="2289"/>
        <v>54.885659262903708</v>
      </c>
    </row>
    <row r="6511" spans="1:15" x14ac:dyDescent="0.2">
      <c r="A6511" s="1">
        <v>40481.208333310387</v>
      </c>
      <c r="B6511">
        <v>11</v>
      </c>
      <c r="C6511">
        <v>68.7</v>
      </c>
      <c r="D6511">
        <v>0.36</v>
      </c>
      <c r="E6511">
        <v>0</v>
      </c>
      <c r="F6511">
        <v>1.2</v>
      </c>
      <c r="G6511" s="3">
        <f t="shared" si="2289"/>
        <v>54.169054194696088</v>
      </c>
    </row>
    <row r="6512" spans="1:15" x14ac:dyDescent="0.2">
      <c r="A6512" s="1">
        <v>40481.249999977052</v>
      </c>
      <c r="B6512">
        <v>10.9</v>
      </c>
      <c r="C6512">
        <v>69.900000000000006</v>
      </c>
      <c r="D6512">
        <v>65.52</v>
      </c>
      <c r="E6512">
        <v>0</v>
      </c>
      <c r="F6512">
        <v>0.8</v>
      </c>
      <c r="G6512" s="3">
        <f t="shared" si="2289"/>
        <v>54.124449752304457</v>
      </c>
    </row>
    <row r="6513" spans="1:7" x14ac:dyDescent="0.2">
      <c r="A6513" s="1">
        <v>40481.291666643716</v>
      </c>
      <c r="B6513">
        <v>13.6</v>
      </c>
      <c r="C6513">
        <v>58.8</v>
      </c>
      <c r="D6513">
        <v>743.76</v>
      </c>
      <c r="E6513">
        <v>0</v>
      </c>
      <c r="F6513">
        <v>1.3</v>
      </c>
      <c r="G6513" s="3">
        <f t="shared" si="2289"/>
        <v>56.847829916493502</v>
      </c>
    </row>
    <row r="6514" spans="1:7" x14ac:dyDescent="0.2">
      <c r="A6514" s="1">
        <v>40481.33333331038</v>
      </c>
      <c r="B6514">
        <v>15.5</v>
      </c>
      <c r="C6514">
        <v>49.2</v>
      </c>
      <c r="D6514">
        <v>1560.96</v>
      </c>
      <c r="E6514">
        <v>0</v>
      </c>
      <c r="F6514">
        <v>2.9</v>
      </c>
      <c r="G6514" s="3">
        <f t="shared" si="2289"/>
        <v>58.459640242883218</v>
      </c>
    </row>
    <row r="6515" spans="1:7" x14ac:dyDescent="0.2">
      <c r="A6515" s="1">
        <v>40481.374999977044</v>
      </c>
      <c r="B6515">
        <v>17.600000000000001</v>
      </c>
      <c r="C6515">
        <v>42.4</v>
      </c>
      <c r="D6515">
        <v>2332.08</v>
      </c>
      <c r="E6515">
        <v>0</v>
      </c>
      <c r="F6515">
        <v>3.3</v>
      </c>
      <c r="G6515" s="3">
        <f t="shared" si="2289"/>
        <v>60.480357202777668</v>
      </c>
    </row>
    <row r="6516" spans="1:7" x14ac:dyDescent="0.2">
      <c r="A6516" s="1">
        <v>40481.416666643709</v>
      </c>
      <c r="B6516">
        <v>18.7</v>
      </c>
      <c r="C6516">
        <v>38.5</v>
      </c>
      <c r="D6516">
        <v>2983.32</v>
      </c>
      <c r="E6516">
        <v>0</v>
      </c>
      <c r="F6516">
        <v>3.4</v>
      </c>
      <c r="G6516" s="3">
        <f t="shared" si="2289"/>
        <v>61.438916502968638</v>
      </c>
    </row>
    <row r="6517" spans="1:7" x14ac:dyDescent="0.2">
      <c r="A6517" s="1">
        <v>40481.458333310373</v>
      </c>
      <c r="B6517">
        <v>21.1</v>
      </c>
      <c r="C6517">
        <v>34.200000000000003</v>
      </c>
      <c r="D6517">
        <v>3438</v>
      </c>
      <c r="E6517">
        <v>0</v>
      </c>
      <c r="F6517">
        <v>2.7</v>
      </c>
      <c r="G6517" s="3">
        <f t="shared" si="2289"/>
        <v>63.993481330597973</v>
      </c>
    </row>
    <row r="6518" spans="1:7" x14ac:dyDescent="0.2">
      <c r="A6518" s="1">
        <v>40481.499999977037</v>
      </c>
      <c r="B6518">
        <v>22.5</v>
      </c>
      <c r="C6518">
        <v>30.7</v>
      </c>
      <c r="D6518">
        <v>3678.12</v>
      </c>
      <c r="E6518">
        <v>0</v>
      </c>
      <c r="F6518">
        <v>2.5</v>
      </c>
      <c r="G6518" s="3">
        <f t="shared" si="2289"/>
        <v>65.277118101665138</v>
      </c>
    </row>
    <row r="6519" spans="1:7" x14ac:dyDescent="0.2">
      <c r="A6519" s="1">
        <v>40481.541666643701</v>
      </c>
      <c r="B6519">
        <v>23.1</v>
      </c>
      <c r="C6519">
        <v>27.7</v>
      </c>
      <c r="D6519">
        <v>3676.32</v>
      </c>
      <c r="E6519">
        <v>0</v>
      </c>
      <c r="F6519">
        <v>2.6</v>
      </c>
      <c r="G6519" s="3">
        <f t="shared" si="2289"/>
        <v>65.536546615989806</v>
      </c>
    </row>
    <row r="6520" spans="1:7" x14ac:dyDescent="0.2">
      <c r="A6520" s="1">
        <v>40481.583333310366</v>
      </c>
      <c r="B6520">
        <v>23.7</v>
      </c>
      <c r="C6520">
        <v>24</v>
      </c>
      <c r="D6520">
        <v>3454.92</v>
      </c>
      <c r="E6520">
        <v>0</v>
      </c>
      <c r="F6520">
        <v>2.5</v>
      </c>
      <c r="G6520" s="3">
        <f t="shared" si="2289"/>
        <v>65.593128018351905</v>
      </c>
    </row>
    <row r="6521" spans="1:7" x14ac:dyDescent="0.2">
      <c r="A6521" s="1">
        <v>40481.62499997703</v>
      </c>
      <c r="B6521">
        <v>24.3</v>
      </c>
      <c r="C6521">
        <v>22.9</v>
      </c>
      <c r="D6521">
        <v>3002.04</v>
      </c>
      <c r="E6521">
        <v>0</v>
      </c>
      <c r="F6521">
        <v>2.6</v>
      </c>
      <c r="G6521" s="3">
        <f t="shared" si="2289"/>
        <v>66.138022122664523</v>
      </c>
    </row>
    <row r="6522" spans="1:7" x14ac:dyDescent="0.2">
      <c r="A6522" s="1">
        <v>40481.666666643694</v>
      </c>
      <c r="B6522">
        <v>24.5</v>
      </c>
      <c r="C6522">
        <v>19.8</v>
      </c>
      <c r="D6522">
        <v>2359.44</v>
      </c>
      <c r="E6522">
        <v>0</v>
      </c>
      <c r="F6522">
        <v>3</v>
      </c>
      <c r="G6522" s="3">
        <f t="shared" si="2289"/>
        <v>65.671847448671571</v>
      </c>
    </row>
    <row r="6523" spans="1:7" x14ac:dyDescent="0.2">
      <c r="A6523" s="1">
        <v>40481.708333310358</v>
      </c>
      <c r="B6523">
        <v>23.9</v>
      </c>
      <c r="C6523">
        <v>19.3</v>
      </c>
      <c r="D6523">
        <v>1580.76</v>
      </c>
      <c r="E6523">
        <v>0</v>
      </c>
      <c r="F6523">
        <v>2.6</v>
      </c>
      <c r="G6523" s="3">
        <f t="shared" si="2289"/>
        <v>64.768475987816686</v>
      </c>
    </row>
    <row r="6524" spans="1:7" x14ac:dyDescent="0.2">
      <c r="A6524" s="1">
        <v>40481.749999977023</v>
      </c>
      <c r="B6524">
        <v>23</v>
      </c>
      <c r="C6524">
        <v>21.9</v>
      </c>
      <c r="D6524">
        <v>761.04</v>
      </c>
      <c r="E6524">
        <v>0</v>
      </c>
      <c r="F6524">
        <v>2.6</v>
      </c>
      <c r="G6524" s="3">
        <f t="shared" si="2289"/>
        <v>64.224945910965033</v>
      </c>
    </row>
    <row r="6525" spans="1:7" x14ac:dyDescent="0.2">
      <c r="A6525" s="1">
        <v>40481.791666643687</v>
      </c>
      <c r="B6525">
        <v>20.399999999999999</v>
      </c>
      <c r="C6525">
        <v>26.7</v>
      </c>
      <c r="D6525">
        <v>92.16</v>
      </c>
      <c r="E6525">
        <v>0</v>
      </c>
      <c r="F6525">
        <v>1.6</v>
      </c>
      <c r="G6525" s="3">
        <f t="shared" si="2289"/>
        <v>61.821441711461404</v>
      </c>
    </row>
    <row r="6526" spans="1:7" x14ac:dyDescent="0.2">
      <c r="A6526" s="1">
        <v>40481.833333310351</v>
      </c>
      <c r="B6526">
        <v>17</v>
      </c>
      <c r="C6526">
        <v>35.799999999999997</v>
      </c>
      <c r="D6526">
        <v>0</v>
      </c>
      <c r="E6526">
        <v>0</v>
      </c>
      <c r="F6526">
        <v>0.6</v>
      </c>
      <c r="G6526" s="3">
        <f t="shared" si="2289"/>
        <v>58.826532172791872</v>
      </c>
    </row>
    <row r="6527" spans="1:7" x14ac:dyDescent="0.2">
      <c r="A6527" s="1">
        <v>40481.874999977015</v>
      </c>
      <c r="B6527">
        <v>16.600000000000001</v>
      </c>
      <c r="C6527">
        <v>36.299999999999997</v>
      </c>
      <c r="D6527">
        <v>0</v>
      </c>
      <c r="E6527">
        <v>0</v>
      </c>
      <c r="F6527">
        <v>0.7</v>
      </c>
      <c r="G6527" s="3">
        <f t="shared" si="2289"/>
        <v>58.368838880157774</v>
      </c>
    </row>
    <row r="6528" spans="1:7" x14ac:dyDescent="0.2">
      <c r="A6528" s="1">
        <v>40481.916666643679</v>
      </c>
      <c r="B6528">
        <v>15.5</v>
      </c>
      <c r="C6528">
        <v>38.799999999999997</v>
      </c>
      <c r="D6528">
        <v>0</v>
      </c>
      <c r="E6528">
        <v>0</v>
      </c>
      <c r="F6528">
        <v>0.9</v>
      </c>
      <c r="G6528" s="3">
        <f t="shared" si="2289"/>
        <v>57.251111208194324</v>
      </c>
    </row>
    <row r="6529" spans="1:15" x14ac:dyDescent="0.2">
      <c r="A6529" s="1">
        <v>40481.958333310344</v>
      </c>
      <c r="B6529">
        <v>14.5</v>
      </c>
      <c r="C6529">
        <v>42.5</v>
      </c>
      <c r="D6529">
        <v>0</v>
      </c>
      <c r="E6529">
        <v>0</v>
      </c>
      <c r="F6529">
        <v>0.9</v>
      </c>
      <c r="G6529" s="3">
        <f t="shared" si="2289"/>
        <v>56.385795511921117</v>
      </c>
    </row>
    <row r="6530" spans="1:15" x14ac:dyDescent="0.2">
      <c r="A6530" s="1">
        <v>40481.999999977008</v>
      </c>
      <c r="B6530">
        <v>15.4</v>
      </c>
      <c r="C6530">
        <v>39.6</v>
      </c>
      <c r="D6530">
        <v>0.36</v>
      </c>
      <c r="E6530">
        <v>0</v>
      </c>
      <c r="F6530">
        <v>1</v>
      </c>
      <c r="G6530" s="3">
        <f t="shared" si="2289"/>
        <v>57.221444364864965</v>
      </c>
      <c r="H6530" s="1">
        <f t="shared" ref="H6530" si="2306">A6530</f>
        <v>40481.999999977008</v>
      </c>
      <c r="I6530" s="3">
        <f t="shared" ref="I6530" si="2307">AVERAGE(B6530:B6553)</f>
        <v>19.379166666666666</v>
      </c>
      <c r="J6530" s="3">
        <f t="shared" ref="J6530" si="2308">STDEV(B6530:B6553)</f>
        <v>5.3686674864169142</v>
      </c>
      <c r="K6530" s="3">
        <f t="shared" ref="K6530" si="2309">AVERAGE(C6530:C6553)</f>
        <v>44.829166666666659</v>
      </c>
      <c r="L6530" s="3">
        <f t="shared" ref="L6530" si="2310">AVERAGE(D6537:D6549)</f>
        <v>2309.04</v>
      </c>
      <c r="M6530" s="3">
        <f t="shared" ref="M6530" si="2311">SUM(E6530:E6553)</f>
        <v>0</v>
      </c>
      <c r="N6530" s="3">
        <f t="shared" ref="N6530" si="2312">AVERAGE(F6530:F6553)</f>
        <v>2.083333333333333</v>
      </c>
      <c r="O6530" s="3">
        <f t="shared" ref="O6530" si="2313">AVERAGE(G6530:G6553)</f>
        <v>62.67840173681747</v>
      </c>
    </row>
    <row r="6531" spans="1:15" x14ac:dyDescent="0.2">
      <c r="A6531" s="1">
        <v>40482.041666643672</v>
      </c>
      <c r="B6531">
        <v>15.9</v>
      </c>
      <c r="C6531">
        <v>39.1</v>
      </c>
      <c r="D6531">
        <v>0</v>
      </c>
      <c r="E6531">
        <v>0</v>
      </c>
      <c r="F6531">
        <v>1.9</v>
      </c>
      <c r="G6531" s="3">
        <f t="shared" si="2289"/>
        <v>57.8184371958925</v>
      </c>
    </row>
    <row r="6532" spans="1:15" x14ac:dyDescent="0.2">
      <c r="A6532" s="1">
        <v>40482.083333310336</v>
      </c>
      <c r="B6532">
        <v>14.6</v>
      </c>
      <c r="C6532">
        <v>48.8</v>
      </c>
      <c r="D6532">
        <v>0.36</v>
      </c>
      <c r="E6532">
        <v>0</v>
      </c>
      <c r="F6532">
        <v>2.1</v>
      </c>
      <c r="G6532" s="3">
        <f t="shared" si="2289"/>
        <v>57.22036534374341</v>
      </c>
    </row>
    <row r="6533" spans="1:15" x14ac:dyDescent="0.2">
      <c r="A6533" s="1">
        <v>40482.124999977001</v>
      </c>
      <c r="B6533">
        <v>13.2</v>
      </c>
      <c r="C6533">
        <v>56.2</v>
      </c>
      <c r="D6533">
        <v>0</v>
      </c>
      <c r="E6533">
        <v>0</v>
      </c>
      <c r="F6533">
        <v>2</v>
      </c>
      <c r="G6533" s="3">
        <f t="shared" si="2289"/>
        <v>56.079168336860882</v>
      </c>
    </row>
    <row r="6534" spans="1:15" x14ac:dyDescent="0.2">
      <c r="A6534" s="1">
        <v>40482.166666643665</v>
      </c>
      <c r="B6534">
        <v>12.9</v>
      </c>
      <c r="C6534">
        <v>57.8</v>
      </c>
      <c r="D6534">
        <v>0</v>
      </c>
      <c r="E6534">
        <v>0</v>
      </c>
      <c r="F6534">
        <v>2.5</v>
      </c>
      <c r="G6534" s="3">
        <f t="shared" si="2289"/>
        <v>55.822892504478986</v>
      </c>
    </row>
    <row r="6535" spans="1:15" x14ac:dyDescent="0.2">
      <c r="A6535" s="1">
        <v>40482.208333310329</v>
      </c>
      <c r="B6535">
        <v>12.1</v>
      </c>
      <c r="C6535">
        <v>60.9</v>
      </c>
      <c r="D6535">
        <v>0.36</v>
      </c>
      <c r="E6535">
        <v>0</v>
      </c>
      <c r="F6535">
        <v>2.2000000000000002</v>
      </c>
      <c r="G6535" s="3">
        <f t="shared" si="2289"/>
        <v>55.021759124141191</v>
      </c>
    </row>
    <row r="6536" spans="1:15" x14ac:dyDescent="0.2">
      <c r="A6536" s="1">
        <v>40482.249999976993</v>
      </c>
      <c r="B6536">
        <v>12.2</v>
      </c>
      <c r="C6536">
        <v>60.5</v>
      </c>
      <c r="D6536">
        <v>70.56</v>
      </c>
      <c r="E6536">
        <v>0</v>
      </c>
      <c r="F6536">
        <v>1.8</v>
      </c>
      <c r="G6536" s="3">
        <f t="shared" si="2289"/>
        <v>55.121689964080325</v>
      </c>
    </row>
    <row r="6537" spans="1:15" x14ac:dyDescent="0.2">
      <c r="A6537" s="1">
        <v>40482.291666643658</v>
      </c>
      <c r="B6537">
        <v>15.2</v>
      </c>
      <c r="C6537">
        <v>49</v>
      </c>
      <c r="D6537">
        <v>786.6</v>
      </c>
      <c r="E6537">
        <v>0</v>
      </c>
      <c r="F6537">
        <v>2.9</v>
      </c>
      <c r="G6537" s="3">
        <f t="shared" si="2289"/>
        <v>58.039530824724764</v>
      </c>
    </row>
    <row r="6538" spans="1:15" x14ac:dyDescent="0.2">
      <c r="A6538" s="1">
        <v>40482.333333310322</v>
      </c>
      <c r="B6538">
        <v>19</v>
      </c>
      <c r="C6538">
        <v>37.700000000000003</v>
      </c>
      <c r="D6538">
        <v>1607.04</v>
      </c>
      <c r="E6538">
        <v>0</v>
      </c>
      <c r="F6538">
        <v>3.1</v>
      </c>
      <c r="G6538" s="3">
        <f t="shared" si="2289"/>
        <v>61.727180767229129</v>
      </c>
    </row>
    <row r="6539" spans="1:15" x14ac:dyDescent="0.2">
      <c r="A6539" s="1">
        <v>40482.374999976986</v>
      </c>
      <c r="B6539">
        <v>21.4</v>
      </c>
      <c r="C6539">
        <v>30.7</v>
      </c>
      <c r="D6539">
        <v>2389.6799999999998</v>
      </c>
      <c r="E6539">
        <v>0</v>
      </c>
      <c r="F6539">
        <v>2.9</v>
      </c>
      <c r="G6539" s="3">
        <f t="shared" si="2289"/>
        <v>63.834248121983052</v>
      </c>
    </row>
    <row r="6540" spans="1:15" x14ac:dyDescent="0.2">
      <c r="A6540" s="1">
        <v>40482.41666664365</v>
      </c>
      <c r="B6540">
        <v>22.7</v>
      </c>
      <c r="C6540">
        <v>29.1</v>
      </c>
      <c r="D6540">
        <v>3034.8</v>
      </c>
      <c r="E6540">
        <v>0</v>
      </c>
      <c r="F6540">
        <v>2.5</v>
      </c>
      <c r="G6540" s="3">
        <f t="shared" si="2289"/>
        <v>65.264848995697662</v>
      </c>
    </row>
    <row r="6541" spans="1:15" x14ac:dyDescent="0.2">
      <c r="A6541" s="1">
        <v>40482.458333310315</v>
      </c>
      <c r="B6541">
        <v>24.8</v>
      </c>
      <c r="C6541">
        <v>21.6</v>
      </c>
      <c r="D6541">
        <v>3489.84</v>
      </c>
      <c r="E6541">
        <v>0</v>
      </c>
      <c r="F6541">
        <v>2.4</v>
      </c>
      <c r="G6541" s="3">
        <f t="shared" si="2289"/>
        <v>66.49444935666483</v>
      </c>
    </row>
    <row r="6542" spans="1:15" x14ac:dyDescent="0.2">
      <c r="A6542" s="1">
        <v>40482.499999976979</v>
      </c>
      <c r="B6542">
        <v>27.7</v>
      </c>
      <c r="C6542">
        <v>19.399999999999999</v>
      </c>
      <c r="D6542">
        <v>3717.72</v>
      </c>
      <c r="E6542">
        <v>0</v>
      </c>
      <c r="F6542">
        <v>2.5</v>
      </c>
      <c r="G6542" s="3">
        <f t="shared" si="2289"/>
        <v>69.713741052740545</v>
      </c>
    </row>
    <row r="6543" spans="1:15" x14ac:dyDescent="0.2">
      <c r="A6543" s="1">
        <v>40482.541666643643</v>
      </c>
      <c r="B6543">
        <v>27.8</v>
      </c>
      <c r="C6543">
        <v>17.600000000000001</v>
      </c>
      <c r="D6543">
        <v>3715.2</v>
      </c>
      <c r="E6543">
        <v>0</v>
      </c>
      <c r="F6543">
        <v>2.2999999999999998</v>
      </c>
      <c r="G6543" s="3">
        <f t="shared" si="2289"/>
        <v>69.35394402012615</v>
      </c>
    </row>
    <row r="6544" spans="1:15" x14ac:dyDescent="0.2">
      <c r="A6544" s="1">
        <v>40482.583333310307</v>
      </c>
      <c r="B6544">
        <v>29.4</v>
      </c>
      <c r="C6544">
        <v>18</v>
      </c>
      <c r="D6544">
        <v>3466.8</v>
      </c>
      <c r="E6544">
        <v>0</v>
      </c>
      <c r="F6544">
        <v>2.2000000000000002</v>
      </c>
      <c r="G6544" s="3">
        <f t="shared" si="2289"/>
        <v>71.532816199512112</v>
      </c>
    </row>
    <row r="6545" spans="1:15" x14ac:dyDescent="0.2">
      <c r="A6545" s="1">
        <v>40482.624999976972</v>
      </c>
      <c r="B6545">
        <v>26.6</v>
      </c>
      <c r="C6545">
        <v>30.3</v>
      </c>
      <c r="D6545">
        <v>3004.92</v>
      </c>
      <c r="E6545">
        <v>0</v>
      </c>
      <c r="F6545">
        <v>2.4</v>
      </c>
      <c r="G6545" s="3">
        <f t="shared" si="2289"/>
        <v>70.583980139693551</v>
      </c>
    </row>
    <row r="6546" spans="1:15" x14ac:dyDescent="0.2">
      <c r="A6546" s="1">
        <v>40482.666666643636</v>
      </c>
      <c r="B6546">
        <v>23.2</v>
      </c>
      <c r="C6546">
        <v>39</v>
      </c>
      <c r="D6546">
        <v>2354.04</v>
      </c>
      <c r="E6546">
        <v>0</v>
      </c>
      <c r="F6546">
        <v>3</v>
      </c>
      <c r="G6546" s="3">
        <f t="shared" ref="G6546:G6553" si="2314">B6546+(0.36*(237.7*(((17.271*B6546)/(237.7+B6546))+LN(C6546/100)))/(17.271-(((17.271*B6546)/(237.7+B6546))+LN(C6546/100))))+41.2</f>
        <v>67.448852284375775</v>
      </c>
    </row>
    <row r="6547" spans="1:15" x14ac:dyDescent="0.2">
      <c r="A6547" s="1">
        <v>40482.7083333103</v>
      </c>
      <c r="B6547">
        <v>23</v>
      </c>
      <c r="C6547">
        <v>43.6</v>
      </c>
      <c r="D6547">
        <v>1589.04</v>
      </c>
      <c r="E6547">
        <v>0</v>
      </c>
      <c r="F6547">
        <v>3.1</v>
      </c>
      <c r="G6547" s="3">
        <f t="shared" si="2314"/>
        <v>67.780361524935287</v>
      </c>
    </row>
    <row r="6548" spans="1:15" x14ac:dyDescent="0.2">
      <c r="A6548" s="1">
        <v>40482.749999976964</v>
      </c>
      <c r="B6548">
        <v>21.9</v>
      </c>
      <c r="C6548">
        <v>47.3</v>
      </c>
      <c r="D6548">
        <v>766.08</v>
      </c>
      <c r="E6548">
        <v>0</v>
      </c>
      <c r="F6548">
        <v>2.2999999999999998</v>
      </c>
      <c r="G6548" s="3">
        <f t="shared" si="2314"/>
        <v>66.759634966768687</v>
      </c>
    </row>
    <row r="6549" spans="1:15" x14ac:dyDescent="0.2">
      <c r="A6549" s="1">
        <v>40482.791666643629</v>
      </c>
      <c r="B6549">
        <v>19.2</v>
      </c>
      <c r="C6549">
        <v>62.4</v>
      </c>
      <c r="D6549">
        <v>95.76</v>
      </c>
      <c r="E6549">
        <v>0</v>
      </c>
      <c r="F6549">
        <v>1.4</v>
      </c>
      <c r="G6549" s="3">
        <f t="shared" si="2314"/>
        <v>64.660869955078454</v>
      </c>
    </row>
    <row r="6550" spans="1:15" x14ac:dyDescent="0.2">
      <c r="A6550" s="1">
        <v>40482.833333310293</v>
      </c>
      <c r="B6550">
        <v>18.5</v>
      </c>
      <c r="C6550">
        <v>59.8</v>
      </c>
      <c r="D6550">
        <v>0</v>
      </c>
      <c r="E6550">
        <v>0</v>
      </c>
      <c r="F6550">
        <v>1.1000000000000001</v>
      </c>
      <c r="G6550" s="3">
        <f t="shared" si="2314"/>
        <v>63.4925244905629</v>
      </c>
    </row>
    <row r="6551" spans="1:15" x14ac:dyDescent="0.2">
      <c r="A6551" s="1">
        <v>40482.874999976957</v>
      </c>
      <c r="B6551">
        <v>17.8</v>
      </c>
      <c r="C6551">
        <v>64.900000000000006</v>
      </c>
      <c r="D6551">
        <v>0</v>
      </c>
      <c r="E6551">
        <v>0</v>
      </c>
      <c r="F6551">
        <v>1.5</v>
      </c>
      <c r="G6551" s="3">
        <f t="shared" si="2314"/>
        <v>62.998012582673304</v>
      </c>
    </row>
    <row r="6552" spans="1:15" x14ac:dyDescent="0.2">
      <c r="A6552" s="1">
        <v>40482.916666643621</v>
      </c>
      <c r="B6552">
        <v>16.3</v>
      </c>
      <c r="C6552">
        <v>69.5</v>
      </c>
      <c r="D6552">
        <v>0.36</v>
      </c>
      <c r="E6552">
        <v>0</v>
      </c>
      <c r="F6552">
        <v>0.4</v>
      </c>
      <c r="G6552" s="3">
        <f t="shared" si="2314"/>
        <v>61.354879966200272</v>
      </c>
    </row>
    <row r="6553" spans="1:15" x14ac:dyDescent="0.2">
      <c r="A6553" s="1">
        <v>40482.958333310286</v>
      </c>
      <c r="B6553">
        <v>14.3</v>
      </c>
      <c r="C6553">
        <v>73.099999999999994</v>
      </c>
      <c r="D6553">
        <v>0</v>
      </c>
      <c r="E6553">
        <v>0</v>
      </c>
      <c r="F6553">
        <v>0.5</v>
      </c>
      <c r="G6553" s="3">
        <f t="shared" si="2314"/>
        <v>58.936009600590843</v>
      </c>
    </row>
    <row r="6554" spans="1:15" x14ac:dyDescent="0.2">
      <c r="G6554" s="3"/>
      <c r="H6554" s="1"/>
      <c r="I6554" s="3"/>
      <c r="J6554" s="3"/>
      <c r="K6554" s="3"/>
      <c r="L6554" s="3"/>
      <c r="M6554" s="3"/>
      <c r="N6554" s="3"/>
      <c r="O6554" s="3"/>
    </row>
    <row r="6555" spans="1:15" x14ac:dyDescent="0.2">
      <c r="G6555" s="3"/>
    </row>
    <row r="6556" spans="1:15" x14ac:dyDescent="0.2">
      <c r="G6556" s="3"/>
    </row>
    <row r="6557" spans="1:15" x14ac:dyDescent="0.2">
      <c r="G6557" s="3"/>
    </row>
    <row r="6558" spans="1:15" x14ac:dyDescent="0.2">
      <c r="G6558" s="3"/>
    </row>
    <row r="6559" spans="1:15" x14ac:dyDescent="0.2">
      <c r="G6559" s="3"/>
    </row>
    <row r="6560" spans="1:15" x14ac:dyDescent="0.2">
      <c r="G6560" s="3"/>
    </row>
    <row r="6561" spans="7:7" x14ac:dyDescent="0.2">
      <c r="G6561" s="3"/>
    </row>
    <row r="6562" spans="7:7" x14ac:dyDescent="0.2">
      <c r="G6562" s="3"/>
    </row>
    <row r="6563" spans="7:7" x14ac:dyDescent="0.2">
      <c r="G6563" s="3"/>
    </row>
    <row r="6564" spans="7:7" x14ac:dyDescent="0.2">
      <c r="G6564" s="3"/>
    </row>
    <row r="6565" spans="7:7" x14ac:dyDescent="0.2">
      <c r="G6565" s="3"/>
    </row>
    <row r="6566" spans="7:7" x14ac:dyDescent="0.2">
      <c r="G6566" s="3"/>
    </row>
    <row r="6567" spans="7:7" x14ac:dyDescent="0.2">
      <c r="G6567" s="3"/>
    </row>
    <row r="6568" spans="7:7" x14ac:dyDescent="0.2">
      <c r="G6568" s="3"/>
    </row>
    <row r="6569" spans="7:7" x14ac:dyDescent="0.2">
      <c r="G6569" s="3"/>
    </row>
    <row r="6570" spans="7:7" x14ac:dyDescent="0.2">
      <c r="G6570" s="3"/>
    </row>
    <row r="6571" spans="7:7" x14ac:dyDescent="0.2">
      <c r="G6571" s="3"/>
    </row>
    <row r="6572" spans="7:7" x14ac:dyDescent="0.2">
      <c r="G6572" s="3"/>
    </row>
    <row r="6573" spans="7:7" x14ac:dyDescent="0.2">
      <c r="G6573" s="3"/>
    </row>
    <row r="6574" spans="7:7" x14ac:dyDescent="0.2">
      <c r="G6574" s="3"/>
    </row>
    <row r="6575" spans="7:7" x14ac:dyDescent="0.2">
      <c r="G6575" s="3"/>
    </row>
    <row r="6576" spans="7:7" x14ac:dyDescent="0.2">
      <c r="G6576" s="3"/>
    </row>
    <row r="6577" spans="7:15" x14ac:dyDescent="0.2">
      <c r="G6577" s="3"/>
    </row>
    <row r="6578" spans="7:15" x14ac:dyDescent="0.2">
      <c r="G6578" s="3"/>
      <c r="H6578" s="1"/>
      <c r="I6578" s="3"/>
      <c r="J6578" s="3"/>
      <c r="K6578" s="3"/>
      <c r="L6578" s="3"/>
      <c r="M6578" s="3"/>
      <c r="N6578" s="3"/>
      <c r="O6578" s="3"/>
    </row>
    <row r="6579" spans="7:15" x14ac:dyDescent="0.2">
      <c r="G6579" s="3"/>
    </row>
    <row r="6580" spans="7:15" x14ac:dyDescent="0.2">
      <c r="G6580" s="3"/>
    </row>
    <row r="6581" spans="7:15" x14ac:dyDescent="0.2">
      <c r="G6581" s="3"/>
    </row>
    <row r="6582" spans="7:15" x14ac:dyDescent="0.2">
      <c r="G6582" s="3"/>
    </row>
    <row r="6583" spans="7:15" x14ac:dyDescent="0.2">
      <c r="G6583" s="3"/>
    </row>
    <row r="6584" spans="7:15" x14ac:dyDescent="0.2">
      <c r="G6584" s="3"/>
    </row>
    <row r="6585" spans="7:15" x14ac:dyDescent="0.2">
      <c r="G6585" s="3"/>
    </row>
    <row r="6586" spans="7:15" x14ac:dyDescent="0.2">
      <c r="G6586" s="3"/>
    </row>
    <row r="6587" spans="7:15" x14ac:dyDescent="0.2">
      <c r="G6587" s="3"/>
    </row>
    <row r="6588" spans="7:15" x14ac:dyDescent="0.2">
      <c r="G6588" s="3"/>
    </row>
    <row r="6589" spans="7:15" x14ac:dyDescent="0.2">
      <c r="G6589" s="3"/>
    </row>
    <row r="6590" spans="7:15" x14ac:dyDescent="0.2">
      <c r="G6590" s="3"/>
    </row>
    <row r="6591" spans="7:15" x14ac:dyDescent="0.2">
      <c r="G6591" s="3"/>
    </row>
    <row r="6592" spans="7:15" x14ac:dyDescent="0.2">
      <c r="G6592" s="3"/>
    </row>
    <row r="6593" spans="7:15" x14ac:dyDescent="0.2">
      <c r="G6593" s="3"/>
    </row>
    <row r="6594" spans="7:15" x14ac:dyDescent="0.2">
      <c r="G6594" s="3"/>
    </row>
    <row r="6595" spans="7:15" x14ac:dyDescent="0.2">
      <c r="G6595" s="3"/>
    </row>
    <row r="6596" spans="7:15" x14ac:dyDescent="0.2">
      <c r="G6596" s="3"/>
    </row>
    <row r="6597" spans="7:15" x14ac:dyDescent="0.2">
      <c r="G6597" s="3"/>
    </row>
    <row r="6598" spans="7:15" x14ac:dyDescent="0.2">
      <c r="G6598" s="3"/>
    </row>
    <row r="6599" spans="7:15" x14ac:dyDescent="0.2">
      <c r="G6599" s="3"/>
    </row>
    <row r="6600" spans="7:15" x14ac:dyDescent="0.2">
      <c r="G6600" s="3"/>
    </row>
    <row r="6601" spans="7:15" x14ac:dyDescent="0.2">
      <c r="G6601" s="3"/>
    </row>
    <row r="6602" spans="7:15" x14ac:dyDescent="0.2">
      <c r="G6602" s="3"/>
      <c r="H6602" s="1"/>
      <c r="I6602" s="3"/>
      <c r="J6602" s="3"/>
      <c r="K6602" s="3"/>
      <c r="L6602" s="3"/>
      <c r="M6602" s="3"/>
      <c r="N6602" s="3"/>
      <c r="O6602" s="3"/>
    </row>
    <row r="6603" spans="7:15" x14ac:dyDescent="0.2">
      <c r="G6603" s="3"/>
    </row>
    <row r="6604" spans="7:15" x14ac:dyDescent="0.2">
      <c r="G6604" s="3"/>
    </row>
    <row r="6605" spans="7:15" x14ac:dyDescent="0.2">
      <c r="G6605" s="3"/>
    </row>
    <row r="6606" spans="7:15" x14ac:dyDescent="0.2">
      <c r="G6606" s="3"/>
    </row>
    <row r="6607" spans="7:15" x14ac:dyDescent="0.2">
      <c r="G6607" s="3"/>
    </row>
    <row r="6608" spans="7:15" x14ac:dyDescent="0.2">
      <c r="G6608" s="3"/>
    </row>
    <row r="6609" spans="7:7" x14ac:dyDescent="0.2">
      <c r="G6609" s="3"/>
    </row>
    <row r="6610" spans="7:7" x14ac:dyDescent="0.2">
      <c r="G6610" s="3"/>
    </row>
    <row r="6611" spans="7:7" x14ac:dyDescent="0.2">
      <c r="G6611" s="3"/>
    </row>
    <row r="6612" spans="7:7" x14ac:dyDescent="0.2">
      <c r="G6612" s="3"/>
    </row>
    <row r="6613" spans="7:7" x14ac:dyDescent="0.2">
      <c r="G6613" s="3"/>
    </row>
    <row r="6614" spans="7:7" x14ac:dyDescent="0.2">
      <c r="G6614" s="3"/>
    </row>
    <row r="6615" spans="7:7" x14ac:dyDescent="0.2">
      <c r="G6615" s="3"/>
    </row>
    <row r="6616" spans="7:7" x14ac:dyDescent="0.2">
      <c r="G6616" s="3"/>
    </row>
    <row r="6617" spans="7:7" x14ac:dyDescent="0.2">
      <c r="G6617" s="3"/>
    </row>
    <row r="6618" spans="7:7" x14ac:dyDescent="0.2">
      <c r="G6618" s="3"/>
    </row>
    <row r="6619" spans="7:7" x14ac:dyDescent="0.2">
      <c r="G6619" s="3"/>
    </row>
    <row r="6620" spans="7:7" x14ac:dyDescent="0.2">
      <c r="G6620" s="3"/>
    </row>
    <row r="6621" spans="7:7" x14ac:dyDescent="0.2">
      <c r="G6621" s="3"/>
    </row>
    <row r="6622" spans="7:7" x14ac:dyDescent="0.2">
      <c r="G6622" s="3"/>
    </row>
    <row r="6623" spans="7:7" x14ac:dyDescent="0.2">
      <c r="G6623" s="3"/>
    </row>
    <row r="6624" spans="7:7" x14ac:dyDescent="0.2">
      <c r="G6624" s="3"/>
    </row>
    <row r="6625" spans="7:15" x14ac:dyDescent="0.2">
      <c r="G6625" s="3"/>
    </row>
    <row r="6626" spans="7:15" x14ac:dyDescent="0.2">
      <c r="G6626" s="3"/>
      <c r="H6626" s="1"/>
      <c r="I6626" s="3"/>
      <c r="J6626" s="3"/>
      <c r="K6626" s="3"/>
      <c r="L6626" s="3"/>
      <c r="M6626" s="3"/>
      <c r="N6626" s="3"/>
      <c r="O6626" s="3"/>
    </row>
    <row r="6627" spans="7:15" x14ac:dyDescent="0.2">
      <c r="G6627" s="3"/>
    </row>
    <row r="6628" spans="7:15" x14ac:dyDescent="0.2">
      <c r="G6628" s="3"/>
    </row>
    <row r="6629" spans="7:15" x14ac:dyDescent="0.2">
      <c r="G6629" s="3"/>
    </row>
    <row r="6630" spans="7:15" x14ac:dyDescent="0.2">
      <c r="G6630" s="3"/>
    </row>
    <row r="6631" spans="7:15" x14ac:dyDescent="0.2">
      <c r="G6631" s="3"/>
    </row>
    <row r="6632" spans="7:15" x14ac:dyDescent="0.2">
      <c r="G6632" s="3"/>
    </row>
    <row r="6633" spans="7:15" x14ac:dyDescent="0.2">
      <c r="G6633" s="3"/>
    </row>
    <row r="6634" spans="7:15" x14ac:dyDescent="0.2">
      <c r="G6634" s="3"/>
    </row>
    <row r="6635" spans="7:15" x14ac:dyDescent="0.2">
      <c r="G6635" s="3"/>
    </row>
    <row r="6636" spans="7:15" x14ac:dyDescent="0.2">
      <c r="G6636" s="3"/>
    </row>
    <row r="6637" spans="7:15" x14ac:dyDescent="0.2">
      <c r="G6637" s="3"/>
    </row>
    <row r="6638" spans="7:15" x14ac:dyDescent="0.2">
      <c r="G6638" s="3"/>
    </row>
    <row r="6639" spans="7:15" x14ac:dyDescent="0.2">
      <c r="G6639" s="3"/>
    </row>
    <row r="6640" spans="7:15" x14ac:dyDescent="0.2">
      <c r="G6640" s="3"/>
    </row>
    <row r="6641" spans="7:15" x14ac:dyDescent="0.2">
      <c r="G6641" s="3"/>
    </row>
    <row r="6642" spans="7:15" x14ac:dyDescent="0.2">
      <c r="G6642" s="3"/>
    </row>
    <row r="6643" spans="7:15" x14ac:dyDescent="0.2">
      <c r="G6643" s="3"/>
    </row>
    <row r="6644" spans="7:15" x14ac:dyDescent="0.2">
      <c r="G6644" s="3"/>
    </row>
    <row r="6645" spans="7:15" x14ac:dyDescent="0.2">
      <c r="G6645" s="3"/>
    </row>
    <row r="6646" spans="7:15" x14ac:dyDescent="0.2">
      <c r="G6646" s="3"/>
    </row>
    <row r="6647" spans="7:15" x14ac:dyDescent="0.2">
      <c r="G6647" s="3"/>
    </row>
    <row r="6648" spans="7:15" x14ac:dyDescent="0.2">
      <c r="G6648" s="3"/>
    </row>
    <row r="6649" spans="7:15" x14ac:dyDescent="0.2">
      <c r="G6649" s="3"/>
    </row>
    <row r="6650" spans="7:15" x14ac:dyDescent="0.2">
      <c r="G6650" s="3"/>
      <c r="H6650" s="1"/>
      <c r="I6650" s="3"/>
      <c r="J6650" s="3"/>
      <c r="K6650" s="3"/>
      <c r="L6650" s="3"/>
      <c r="M6650" s="3"/>
      <c r="N6650" s="3"/>
      <c r="O6650" s="3"/>
    </row>
    <row r="6651" spans="7:15" x14ac:dyDescent="0.2">
      <c r="G6651" s="3"/>
    </row>
    <row r="6652" spans="7:15" x14ac:dyDescent="0.2">
      <c r="G6652" s="3"/>
    </row>
    <row r="6653" spans="7:15" x14ac:dyDescent="0.2">
      <c r="G6653" s="3"/>
    </row>
    <row r="6654" spans="7:15" x14ac:dyDescent="0.2">
      <c r="G6654" s="3"/>
    </row>
    <row r="6655" spans="7:15" x14ac:dyDescent="0.2">
      <c r="G6655" s="3"/>
    </row>
    <row r="6656" spans="7:15" x14ac:dyDescent="0.2">
      <c r="G6656" s="3"/>
    </row>
    <row r="6657" spans="7:7" x14ac:dyDescent="0.2">
      <c r="G6657" s="3"/>
    </row>
    <row r="6658" spans="7:7" x14ac:dyDescent="0.2">
      <c r="G6658" s="3"/>
    </row>
    <row r="6659" spans="7:7" x14ac:dyDescent="0.2">
      <c r="G6659" s="3"/>
    </row>
    <row r="6660" spans="7:7" x14ac:dyDescent="0.2">
      <c r="G6660" s="3"/>
    </row>
    <row r="6661" spans="7:7" x14ac:dyDescent="0.2">
      <c r="G6661" s="3"/>
    </row>
    <row r="6662" spans="7:7" x14ac:dyDescent="0.2">
      <c r="G6662" s="3"/>
    </row>
    <row r="6663" spans="7:7" x14ac:dyDescent="0.2">
      <c r="G6663" s="3"/>
    </row>
    <row r="6664" spans="7:7" x14ac:dyDescent="0.2">
      <c r="G6664" s="3"/>
    </row>
    <row r="6665" spans="7:7" x14ac:dyDescent="0.2">
      <c r="G6665" s="3"/>
    </row>
    <row r="6666" spans="7:7" x14ac:dyDescent="0.2">
      <c r="G6666" s="3"/>
    </row>
    <row r="6667" spans="7:7" x14ac:dyDescent="0.2">
      <c r="G6667" s="3"/>
    </row>
    <row r="6668" spans="7:7" x14ac:dyDescent="0.2">
      <c r="G6668" s="3"/>
    </row>
    <row r="6669" spans="7:7" x14ac:dyDescent="0.2">
      <c r="G6669" s="3"/>
    </row>
    <row r="6670" spans="7:7" x14ac:dyDescent="0.2">
      <c r="G6670" s="3"/>
    </row>
    <row r="6671" spans="7:7" x14ac:dyDescent="0.2">
      <c r="G6671" s="3"/>
    </row>
    <row r="6672" spans="7:7" x14ac:dyDescent="0.2">
      <c r="G6672" s="3"/>
    </row>
    <row r="6673" spans="7:15" x14ac:dyDescent="0.2">
      <c r="G6673" s="3"/>
    </row>
    <row r="6674" spans="7:15" x14ac:dyDescent="0.2">
      <c r="G6674" s="3"/>
      <c r="H6674" s="1"/>
      <c r="I6674" s="3"/>
      <c r="J6674" s="3"/>
      <c r="K6674" s="3"/>
      <c r="L6674" s="3"/>
      <c r="M6674" s="3"/>
      <c r="N6674" s="3"/>
      <c r="O6674" s="3"/>
    </row>
    <row r="6675" spans="7:15" x14ac:dyDescent="0.2">
      <c r="G6675" s="3"/>
    </row>
    <row r="6676" spans="7:15" x14ac:dyDescent="0.2">
      <c r="G6676" s="3"/>
    </row>
    <row r="6677" spans="7:15" x14ac:dyDescent="0.2">
      <c r="G6677" s="3"/>
    </row>
    <row r="6678" spans="7:15" x14ac:dyDescent="0.2">
      <c r="G6678" s="3"/>
    </row>
    <row r="6679" spans="7:15" x14ac:dyDescent="0.2">
      <c r="G6679" s="3"/>
    </row>
    <row r="6680" spans="7:15" x14ac:dyDescent="0.2">
      <c r="G6680" s="3"/>
    </row>
    <row r="6681" spans="7:15" x14ac:dyDescent="0.2">
      <c r="G6681" s="3"/>
    </row>
    <row r="6682" spans="7:15" x14ac:dyDescent="0.2">
      <c r="G6682" s="3"/>
    </row>
    <row r="6683" spans="7:15" x14ac:dyDescent="0.2">
      <c r="G6683" s="3"/>
    </row>
    <row r="6684" spans="7:15" x14ac:dyDescent="0.2">
      <c r="G6684" s="3"/>
    </row>
    <row r="6685" spans="7:15" x14ac:dyDescent="0.2">
      <c r="G6685" s="3"/>
    </row>
    <row r="6686" spans="7:15" x14ac:dyDescent="0.2">
      <c r="G6686" s="3"/>
    </row>
    <row r="6687" spans="7:15" x14ac:dyDescent="0.2">
      <c r="G6687" s="3"/>
    </row>
    <row r="6688" spans="7:15" x14ac:dyDescent="0.2">
      <c r="G6688" s="3"/>
    </row>
    <row r="6689" spans="7:15" x14ac:dyDescent="0.2">
      <c r="G6689" s="3"/>
    </row>
    <row r="6690" spans="7:15" x14ac:dyDescent="0.2">
      <c r="G6690" s="3"/>
    </row>
    <row r="6691" spans="7:15" x14ac:dyDescent="0.2">
      <c r="G6691" s="3"/>
    </row>
    <row r="6692" spans="7:15" x14ac:dyDescent="0.2">
      <c r="G6692" s="3"/>
    </row>
    <row r="6693" spans="7:15" x14ac:dyDescent="0.2">
      <c r="G6693" s="3"/>
    </row>
    <row r="6694" spans="7:15" x14ac:dyDescent="0.2">
      <c r="G6694" s="3"/>
    </row>
    <row r="6695" spans="7:15" x14ac:dyDescent="0.2">
      <c r="G6695" s="3"/>
    </row>
    <row r="6696" spans="7:15" x14ac:dyDescent="0.2">
      <c r="G6696" s="3"/>
    </row>
    <row r="6697" spans="7:15" x14ac:dyDescent="0.2">
      <c r="G6697" s="3"/>
    </row>
    <row r="6698" spans="7:15" x14ac:dyDescent="0.2">
      <c r="G6698" s="3"/>
      <c r="H6698" s="1"/>
      <c r="I6698" s="3"/>
      <c r="J6698" s="3"/>
      <c r="K6698" s="3"/>
      <c r="L6698" s="3"/>
      <c r="M6698" s="3"/>
      <c r="N6698" s="3"/>
      <c r="O6698" s="3"/>
    </row>
    <row r="6699" spans="7:15" x14ac:dyDescent="0.2">
      <c r="G6699" s="3"/>
    </row>
    <row r="6700" spans="7:15" x14ac:dyDescent="0.2">
      <c r="G6700" s="3"/>
    </row>
    <row r="6701" spans="7:15" x14ac:dyDescent="0.2">
      <c r="G6701" s="3"/>
    </row>
    <row r="6702" spans="7:15" x14ac:dyDescent="0.2">
      <c r="G6702" s="3"/>
    </row>
    <row r="6703" spans="7:15" x14ac:dyDescent="0.2">
      <c r="G6703" s="3"/>
    </row>
    <row r="6704" spans="7:15" x14ac:dyDescent="0.2">
      <c r="G6704" s="3"/>
    </row>
    <row r="6705" spans="7:7" x14ac:dyDescent="0.2">
      <c r="G6705" s="3"/>
    </row>
    <row r="6706" spans="7:7" x14ac:dyDescent="0.2">
      <c r="G6706" s="3"/>
    </row>
    <row r="6707" spans="7:7" x14ac:dyDescent="0.2">
      <c r="G6707" s="3"/>
    </row>
    <row r="6708" spans="7:7" x14ac:dyDescent="0.2">
      <c r="G6708" s="3"/>
    </row>
    <row r="6709" spans="7:7" x14ac:dyDescent="0.2">
      <c r="G6709" s="3"/>
    </row>
    <row r="6710" spans="7:7" x14ac:dyDescent="0.2">
      <c r="G6710" s="3"/>
    </row>
    <row r="6711" spans="7:7" x14ac:dyDescent="0.2">
      <c r="G6711" s="3"/>
    </row>
    <row r="6712" spans="7:7" x14ac:dyDescent="0.2">
      <c r="G6712" s="3"/>
    </row>
    <row r="6713" spans="7:7" x14ac:dyDescent="0.2">
      <c r="G6713" s="3"/>
    </row>
    <row r="6714" spans="7:7" x14ac:dyDescent="0.2">
      <c r="G6714" s="3"/>
    </row>
    <row r="6715" spans="7:7" x14ac:dyDescent="0.2">
      <c r="G6715" s="3"/>
    </row>
    <row r="6716" spans="7:7" x14ac:dyDescent="0.2">
      <c r="G6716" s="3"/>
    </row>
    <row r="6717" spans="7:7" x14ac:dyDescent="0.2">
      <c r="G6717" s="3"/>
    </row>
    <row r="6718" spans="7:7" x14ac:dyDescent="0.2">
      <c r="G6718" s="3"/>
    </row>
    <row r="6719" spans="7:7" x14ac:dyDescent="0.2">
      <c r="G6719" s="3"/>
    </row>
    <row r="6720" spans="7:7" x14ac:dyDescent="0.2">
      <c r="G6720" s="3"/>
    </row>
    <row r="6721" spans="7:15" x14ac:dyDescent="0.2">
      <c r="G6721" s="3"/>
    </row>
    <row r="6722" spans="7:15" x14ac:dyDescent="0.2">
      <c r="G6722" s="3"/>
      <c r="H6722" s="1"/>
      <c r="I6722" s="3"/>
      <c r="J6722" s="3"/>
      <c r="K6722" s="3"/>
      <c r="L6722" s="3"/>
      <c r="M6722" s="3"/>
      <c r="N6722" s="3"/>
      <c r="O6722" s="3"/>
    </row>
    <row r="6723" spans="7:15" x14ac:dyDescent="0.2">
      <c r="G6723" s="3"/>
    </row>
    <row r="6724" spans="7:15" x14ac:dyDescent="0.2">
      <c r="G6724" s="3"/>
    </row>
    <row r="6725" spans="7:15" x14ac:dyDescent="0.2">
      <c r="G6725" s="3"/>
    </row>
    <row r="6726" spans="7:15" x14ac:dyDescent="0.2">
      <c r="G6726" s="3"/>
    </row>
    <row r="6727" spans="7:15" x14ac:dyDescent="0.2">
      <c r="G6727" s="3"/>
    </row>
    <row r="6728" spans="7:15" x14ac:dyDescent="0.2">
      <c r="G6728" s="3"/>
    </row>
    <row r="6729" spans="7:15" x14ac:dyDescent="0.2">
      <c r="G6729" s="3"/>
    </row>
    <row r="6730" spans="7:15" x14ac:dyDescent="0.2">
      <c r="G6730" s="3"/>
    </row>
    <row r="6731" spans="7:15" x14ac:dyDescent="0.2">
      <c r="G6731" s="3"/>
    </row>
    <row r="6732" spans="7:15" x14ac:dyDescent="0.2">
      <c r="G6732" s="3"/>
    </row>
    <row r="6733" spans="7:15" x14ac:dyDescent="0.2">
      <c r="G6733" s="3"/>
    </row>
    <row r="6734" spans="7:15" x14ac:dyDescent="0.2">
      <c r="G6734" s="3"/>
    </row>
    <row r="6735" spans="7:15" x14ac:dyDescent="0.2">
      <c r="G6735" s="3"/>
    </row>
    <row r="6736" spans="7:15" x14ac:dyDescent="0.2">
      <c r="G6736" s="3"/>
    </row>
    <row r="6737" spans="7:15" x14ac:dyDescent="0.2">
      <c r="G6737" s="3"/>
    </row>
    <row r="6738" spans="7:15" x14ac:dyDescent="0.2">
      <c r="G6738" s="3"/>
    </row>
    <row r="6739" spans="7:15" x14ac:dyDescent="0.2">
      <c r="G6739" s="3"/>
    </row>
    <row r="6740" spans="7:15" x14ac:dyDescent="0.2">
      <c r="G6740" s="3"/>
    </row>
    <row r="6741" spans="7:15" x14ac:dyDescent="0.2">
      <c r="G6741" s="3"/>
    </row>
    <row r="6742" spans="7:15" x14ac:dyDescent="0.2">
      <c r="G6742" s="3"/>
    </row>
    <row r="6743" spans="7:15" x14ac:dyDescent="0.2">
      <c r="G6743" s="3"/>
    </row>
    <row r="6744" spans="7:15" x14ac:dyDescent="0.2">
      <c r="G6744" s="3"/>
    </row>
    <row r="6745" spans="7:15" x14ac:dyDescent="0.2">
      <c r="G6745" s="3"/>
    </row>
    <row r="6746" spans="7:15" x14ac:dyDescent="0.2">
      <c r="G6746" s="3"/>
      <c r="H6746" s="1"/>
      <c r="I6746" s="3"/>
      <c r="J6746" s="3"/>
      <c r="K6746" s="3"/>
      <c r="L6746" s="3"/>
      <c r="M6746" s="3"/>
      <c r="N6746" s="3"/>
      <c r="O6746" s="3"/>
    </row>
    <row r="6747" spans="7:15" x14ac:dyDescent="0.2">
      <c r="G6747" s="3"/>
    </row>
    <row r="6748" spans="7:15" x14ac:dyDescent="0.2">
      <c r="G6748" s="3"/>
    </row>
    <row r="6749" spans="7:15" x14ac:dyDescent="0.2">
      <c r="G6749" s="3"/>
    </row>
    <row r="6750" spans="7:15" x14ac:dyDescent="0.2">
      <c r="G6750" s="3"/>
    </row>
    <row r="6751" spans="7:15" x14ac:dyDescent="0.2">
      <c r="G6751" s="3"/>
    </row>
    <row r="6752" spans="7:15" x14ac:dyDescent="0.2">
      <c r="G6752" s="3"/>
    </row>
    <row r="6753" spans="7:7" x14ac:dyDescent="0.2">
      <c r="G6753" s="3"/>
    </row>
    <row r="6754" spans="7:7" x14ac:dyDescent="0.2">
      <c r="G6754" s="3"/>
    </row>
    <row r="6755" spans="7:7" x14ac:dyDescent="0.2">
      <c r="G6755" s="3"/>
    </row>
    <row r="6756" spans="7:7" x14ac:dyDescent="0.2">
      <c r="G6756" s="3"/>
    </row>
    <row r="6757" spans="7:7" x14ac:dyDescent="0.2">
      <c r="G6757" s="3"/>
    </row>
    <row r="6758" spans="7:7" x14ac:dyDescent="0.2">
      <c r="G6758" s="3"/>
    </row>
    <row r="6759" spans="7:7" x14ac:dyDescent="0.2">
      <c r="G6759" s="3"/>
    </row>
    <row r="6760" spans="7:7" x14ac:dyDescent="0.2">
      <c r="G6760" s="3"/>
    </row>
    <row r="6761" spans="7:7" x14ac:dyDescent="0.2">
      <c r="G6761" s="3"/>
    </row>
    <row r="6762" spans="7:7" x14ac:dyDescent="0.2">
      <c r="G6762" s="3"/>
    </row>
    <row r="6763" spans="7:7" x14ac:dyDescent="0.2">
      <c r="G6763" s="3"/>
    </row>
    <row r="6764" spans="7:7" x14ac:dyDescent="0.2">
      <c r="G6764" s="3"/>
    </row>
    <row r="6765" spans="7:7" x14ac:dyDescent="0.2">
      <c r="G6765" s="3"/>
    </row>
    <row r="6766" spans="7:7" x14ac:dyDescent="0.2">
      <c r="G6766" s="3"/>
    </row>
    <row r="6767" spans="7:7" x14ac:dyDescent="0.2">
      <c r="G6767" s="3"/>
    </row>
    <row r="6768" spans="7:7" x14ac:dyDescent="0.2">
      <c r="G6768" s="3"/>
    </row>
    <row r="6769" spans="7:15" x14ac:dyDescent="0.2">
      <c r="G6769" s="3"/>
    </row>
    <row r="6770" spans="7:15" x14ac:dyDescent="0.2">
      <c r="G6770" s="3"/>
      <c r="H6770" s="1"/>
      <c r="I6770" s="3"/>
      <c r="J6770" s="3"/>
      <c r="K6770" s="3"/>
      <c r="L6770" s="3"/>
      <c r="M6770" s="3"/>
      <c r="N6770" s="3"/>
      <c r="O6770" s="3"/>
    </row>
    <row r="6771" spans="7:15" x14ac:dyDescent="0.2">
      <c r="G6771" s="3"/>
    </row>
    <row r="6772" spans="7:15" x14ac:dyDescent="0.2">
      <c r="G6772" s="3"/>
    </row>
    <row r="6773" spans="7:15" x14ac:dyDescent="0.2">
      <c r="G6773" s="3"/>
    </row>
    <row r="6774" spans="7:15" x14ac:dyDescent="0.2">
      <c r="G6774" s="3"/>
    </row>
    <row r="6775" spans="7:15" x14ac:dyDescent="0.2">
      <c r="G6775" s="3"/>
    </row>
    <row r="6776" spans="7:15" x14ac:dyDescent="0.2">
      <c r="G6776" s="3"/>
    </row>
    <row r="6777" spans="7:15" x14ac:dyDescent="0.2">
      <c r="G6777" s="3"/>
    </row>
    <row r="6778" spans="7:15" x14ac:dyDescent="0.2">
      <c r="G6778" s="3"/>
    </row>
    <row r="6779" spans="7:15" x14ac:dyDescent="0.2">
      <c r="G6779" s="3"/>
    </row>
    <row r="6780" spans="7:15" x14ac:dyDescent="0.2">
      <c r="G6780" s="3"/>
    </row>
    <row r="6781" spans="7:15" x14ac:dyDescent="0.2">
      <c r="G6781" s="3"/>
    </row>
    <row r="6782" spans="7:15" x14ac:dyDescent="0.2">
      <c r="G6782" s="3"/>
    </row>
    <row r="6783" spans="7:15" x14ac:dyDescent="0.2">
      <c r="G6783" s="3"/>
    </row>
    <row r="6784" spans="7:15" x14ac:dyDescent="0.2">
      <c r="G6784" s="3"/>
    </row>
    <row r="6785" spans="7:15" x14ac:dyDescent="0.2">
      <c r="G6785" s="3"/>
    </row>
    <row r="6786" spans="7:15" x14ac:dyDescent="0.2">
      <c r="G6786" s="3"/>
    </row>
    <row r="6787" spans="7:15" x14ac:dyDescent="0.2">
      <c r="G6787" s="3"/>
    </row>
    <row r="6788" spans="7:15" x14ac:dyDescent="0.2">
      <c r="G6788" s="3"/>
    </row>
    <row r="6789" spans="7:15" x14ac:dyDescent="0.2">
      <c r="G6789" s="3"/>
    </row>
    <row r="6790" spans="7:15" x14ac:dyDescent="0.2">
      <c r="G6790" s="3"/>
    </row>
    <row r="6791" spans="7:15" x14ac:dyDescent="0.2">
      <c r="G6791" s="3"/>
    </row>
    <row r="6792" spans="7:15" x14ac:dyDescent="0.2">
      <c r="G6792" s="3"/>
    </row>
    <row r="6793" spans="7:15" x14ac:dyDescent="0.2">
      <c r="G6793" s="3"/>
    </row>
    <row r="6794" spans="7:15" x14ac:dyDescent="0.2">
      <c r="G6794" s="3"/>
      <c r="H6794" s="1"/>
      <c r="I6794" s="3"/>
      <c r="J6794" s="3"/>
      <c r="K6794" s="3"/>
      <c r="L6794" s="3"/>
      <c r="M6794" s="3"/>
      <c r="N6794" s="3"/>
      <c r="O6794" s="3"/>
    </row>
    <row r="6795" spans="7:15" x14ac:dyDescent="0.2">
      <c r="G6795" s="3"/>
    </row>
    <row r="6796" spans="7:15" x14ac:dyDescent="0.2">
      <c r="G6796" s="3"/>
    </row>
    <row r="6797" spans="7:15" x14ac:dyDescent="0.2">
      <c r="G6797" s="3"/>
    </row>
    <row r="6798" spans="7:15" x14ac:dyDescent="0.2">
      <c r="G6798" s="3"/>
    </row>
    <row r="6799" spans="7:15" x14ac:dyDescent="0.2">
      <c r="G6799" s="3"/>
    </row>
    <row r="6800" spans="7:15" x14ac:dyDescent="0.2">
      <c r="G6800" s="3"/>
    </row>
    <row r="6801" spans="7:7" x14ac:dyDescent="0.2">
      <c r="G6801" s="3"/>
    </row>
    <row r="6802" spans="7:7" x14ac:dyDescent="0.2">
      <c r="G6802" s="3"/>
    </row>
    <row r="6803" spans="7:7" x14ac:dyDescent="0.2">
      <c r="G6803" s="3"/>
    </row>
    <row r="6804" spans="7:7" x14ac:dyDescent="0.2">
      <c r="G6804" s="3"/>
    </row>
    <row r="6805" spans="7:7" x14ac:dyDescent="0.2">
      <c r="G6805" s="3"/>
    </row>
    <row r="6806" spans="7:7" x14ac:dyDescent="0.2">
      <c r="G6806" s="3"/>
    </row>
    <row r="6807" spans="7:7" x14ac:dyDescent="0.2">
      <c r="G6807" s="3"/>
    </row>
    <row r="6808" spans="7:7" x14ac:dyDescent="0.2">
      <c r="G6808" s="3"/>
    </row>
    <row r="6809" spans="7:7" x14ac:dyDescent="0.2">
      <c r="G6809" s="3"/>
    </row>
    <row r="6810" spans="7:7" x14ac:dyDescent="0.2">
      <c r="G6810" s="3"/>
    </row>
    <row r="6811" spans="7:7" x14ac:dyDescent="0.2">
      <c r="G6811" s="3"/>
    </row>
    <row r="6812" spans="7:7" x14ac:dyDescent="0.2">
      <c r="G6812" s="3"/>
    </row>
    <row r="6813" spans="7:7" x14ac:dyDescent="0.2">
      <c r="G6813" s="3"/>
    </row>
    <row r="6814" spans="7:7" x14ac:dyDescent="0.2">
      <c r="G6814" s="3"/>
    </row>
    <row r="6815" spans="7:7" x14ac:dyDescent="0.2">
      <c r="G6815" s="3"/>
    </row>
    <row r="6816" spans="7:7" x14ac:dyDescent="0.2">
      <c r="G6816" s="3"/>
    </row>
    <row r="6817" spans="7:15" x14ac:dyDescent="0.2">
      <c r="G6817" s="3"/>
    </row>
    <row r="6818" spans="7:15" x14ac:dyDescent="0.2">
      <c r="G6818" s="3"/>
      <c r="H6818" s="1"/>
      <c r="I6818" s="3"/>
      <c r="J6818" s="3"/>
      <c r="K6818" s="3"/>
      <c r="L6818" s="3"/>
      <c r="M6818" s="3"/>
      <c r="N6818" s="3"/>
      <c r="O6818" s="3"/>
    </row>
    <row r="6819" spans="7:15" x14ac:dyDescent="0.2">
      <c r="G6819" s="3"/>
    </row>
    <row r="6820" spans="7:15" x14ac:dyDescent="0.2">
      <c r="G6820" s="3"/>
    </row>
    <row r="6821" spans="7:15" x14ac:dyDescent="0.2">
      <c r="G6821" s="3"/>
    </row>
    <row r="6822" spans="7:15" x14ac:dyDescent="0.2">
      <c r="G6822" s="3"/>
    </row>
    <row r="6823" spans="7:15" x14ac:dyDescent="0.2">
      <c r="G6823" s="3"/>
    </row>
    <row r="6824" spans="7:15" x14ac:dyDescent="0.2">
      <c r="G6824" s="3"/>
    </row>
    <row r="6825" spans="7:15" x14ac:dyDescent="0.2">
      <c r="G6825" s="3"/>
    </row>
    <row r="6826" spans="7:15" x14ac:dyDescent="0.2">
      <c r="G6826" s="3"/>
    </row>
    <row r="6827" spans="7:15" x14ac:dyDescent="0.2">
      <c r="G6827" s="3"/>
    </row>
    <row r="6828" spans="7:15" x14ac:dyDescent="0.2">
      <c r="G6828" s="3"/>
    </row>
    <row r="6829" spans="7:15" x14ac:dyDescent="0.2">
      <c r="G6829" s="3"/>
    </row>
    <row r="6830" spans="7:15" x14ac:dyDescent="0.2">
      <c r="G6830" s="3"/>
    </row>
    <row r="6831" spans="7:15" x14ac:dyDescent="0.2">
      <c r="G6831" s="3"/>
    </row>
    <row r="6832" spans="7:15" x14ac:dyDescent="0.2">
      <c r="G6832" s="3"/>
    </row>
    <row r="6833" spans="7:15" x14ac:dyDescent="0.2">
      <c r="G6833" s="3"/>
    </row>
    <row r="6834" spans="7:15" x14ac:dyDescent="0.2">
      <c r="G6834" s="3"/>
    </row>
    <row r="6835" spans="7:15" x14ac:dyDescent="0.2">
      <c r="G6835" s="3"/>
    </row>
    <row r="6836" spans="7:15" x14ac:dyDescent="0.2">
      <c r="G6836" s="3"/>
    </row>
    <row r="6837" spans="7:15" x14ac:dyDescent="0.2">
      <c r="G6837" s="3"/>
    </row>
    <row r="6838" spans="7:15" x14ac:dyDescent="0.2">
      <c r="G6838" s="3"/>
    </row>
    <row r="6839" spans="7:15" x14ac:dyDescent="0.2">
      <c r="G6839" s="3"/>
    </row>
    <row r="6840" spans="7:15" x14ac:dyDescent="0.2">
      <c r="G6840" s="3"/>
    </row>
    <row r="6841" spans="7:15" x14ac:dyDescent="0.2">
      <c r="G6841" s="3"/>
    </row>
    <row r="6842" spans="7:15" x14ac:dyDescent="0.2">
      <c r="G6842" s="3"/>
      <c r="H6842" s="1"/>
      <c r="I6842" s="3"/>
      <c r="J6842" s="3"/>
      <c r="K6842" s="3"/>
      <c r="L6842" s="3"/>
      <c r="M6842" s="3"/>
      <c r="N6842" s="3"/>
      <c r="O6842" s="3"/>
    </row>
    <row r="6843" spans="7:15" x14ac:dyDescent="0.2">
      <c r="G6843" s="3"/>
    </row>
    <row r="6844" spans="7:15" x14ac:dyDescent="0.2">
      <c r="G6844" s="3"/>
    </row>
    <row r="6845" spans="7:15" x14ac:dyDescent="0.2">
      <c r="G6845" s="3"/>
    </row>
    <row r="6846" spans="7:15" x14ac:dyDescent="0.2">
      <c r="G6846" s="3"/>
    </row>
    <row r="6847" spans="7:15" x14ac:dyDescent="0.2">
      <c r="G6847" s="3"/>
    </row>
    <row r="6848" spans="7:15" x14ac:dyDescent="0.2">
      <c r="G6848" s="3"/>
    </row>
    <row r="6849" spans="7:7" x14ac:dyDescent="0.2">
      <c r="G6849" s="3"/>
    </row>
    <row r="6850" spans="7:7" x14ac:dyDescent="0.2">
      <c r="G6850" s="3"/>
    </row>
    <row r="6851" spans="7:7" x14ac:dyDescent="0.2">
      <c r="G6851" s="3"/>
    </row>
    <row r="6852" spans="7:7" x14ac:dyDescent="0.2">
      <c r="G6852" s="3"/>
    </row>
    <row r="6853" spans="7:7" x14ac:dyDescent="0.2">
      <c r="G6853" s="3"/>
    </row>
    <row r="6854" spans="7:7" x14ac:dyDescent="0.2">
      <c r="G6854" s="3"/>
    </row>
    <row r="6855" spans="7:7" x14ac:dyDescent="0.2">
      <c r="G6855" s="3"/>
    </row>
    <row r="6856" spans="7:7" x14ac:dyDescent="0.2">
      <c r="G6856" s="3"/>
    </row>
    <row r="6857" spans="7:7" x14ac:dyDescent="0.2">
      <c r="G6857" s="3"/>
    </row>
    <row r="6858" spans="7:7" x14ac:dyDescent="0.2">
      <c r="G6858" s="3"/>
    </row>
    <row r="6859" spans="7:7" x14ac:dyDescent="0.2">
      <c r="G6859" s="3"/>
    </row>
    <row r="6860" spans="7:7" x14ac:dyDescent="0.2">
      <c r="G6860" s="3"/>
    </row>
    <row r="6861" spans="7:7" x14ac:dyDescent="0.2">
      <c r="G6861" s="3"/>
    </row>
    <row r="6862" spans="7:7" x14ac:dyDescent="0.2">
      <c r="G6862" s="3"/>
    </row>
    <row r="6863" spans="7:7" x14ac:dyDescent="0.2">
      <c r="G6863" s="3"/>
    </row>
    <row r="6864" spans="7:7" x14ac:dyDescent="0.2">
      <c r="G6864" s="3"/>
    </row>
    <row r="6865" spans="7:15" x14ac:dyDescent="0.2">
      <c r="G6865" s="3"/>
    </row>
    <row r="6866" spans="7:15" x14ac:dyDescent="0.2">
      <c r="G6866" s="3"/>
      <c r="H6866" s="1"/>
      <c r="I6866" s="3"/>
      <c r="J6866" s="3"/>
      <c r="K6866" s="3"/>
      <c r="L6866" s="3"/>
      <c r="M6866" s="3"/>
      <c r="N6866" s="3"/>
      <c r="O6866" s="3"/>
    </row>
    <row r="6867" spans="7:15" x14ac:dyDescent="0.2">
      <c r="G6867" s="3"/>
    </row>
    <row r="6868" spans="7:15" x14ac:dyDescent="0.2">
      <c r="G6868" s="3"/>
    </row>
    <row r="6869" spans="7:15" x14ac:dyDescent="0.2">
      <c r="G6869" s="3"/>
    </row>
    <row r="6870" spans="7:15" x14ac:dyDescent="0.2">
      <c r="G6870" s="3"/>
    </row>
    <row r="6871" spans="7:15" x14ac:dyDescent="0.2">
      <c r="G6871" s="3"/>
    </row>
    <row r="6872" spans="7:15" x14ac:dyDescent="0.2">
      <c r="G6872" s="3"/>
    </row>
    <row r="6873" spans="7:15" x14ac:dyDescent="0.2">
      <c r="G6873" s="3"/>
    </row>
    <row r="6874" spans="7:15" x14ac:dyDescent="0.2">
      <c r="G6874" s="3"/>
    </row>
    <row r="6875" spans="7:15" x14ac:dyDescent="0.2">
      <c r="G6875" s="3"/>
    </row>
    <row r="6876" spans="7:15" x14ac:dyDescent="0.2">
      <c r="G6876" s="3"/>
    </row>
    <row r="6877" spans="7:15" x14ac:dyDescent="0.2">
      <c r="G6877" s="3"/>
    </row>
    <row r="6878" spans="7:15" x14ac:dyDescent="0.2">
      <c r="G6878" s="3"/>
    </row>
    <row r="6879" spans="7:15" x14ac:dyDescent="0.2">
      <c r="G6879" s="3"/>
    </row>
    <row r="6880" spans="7:15" x14ac:dyDescent="0.2">
      <c r="G6880" s="3"/>
    </row>
    <row r="6881" spans="7:15" x14ac:dyDescent="0.2">
      <c r="G6881" s="3"/>
    </row>
    <row r="6882" spans="7:15" x14ac:dyDescent="0.2">
      <c r="G6882" s="3"/>
    </row>
    <row r="6883" spans="7:15" x14ac:dyDescent="0.2">
      <c r="G6883" s="3"/>
    </row>
    <row r="6884" spans="7:15" x14ac:dyDescent="0.2">
      <c r="G6884" s="3"/>
    </row>
    <row r="6885" spans="7:15" x14ac:dyDescent="0.2">
      <c r="G6885" s="3"/>
    </row>
    <row r="6886" spans="7:15" x14ac:dyDescent="0.2">
      <c r="G6886" s="3"/>
    </row>
    <row r="6887" spans="7:15" x14ac:dyDescent="0.2">
      <c r="G6887" s="3"/>
    </row>
    <row r="6888" spans="7:15" x14ac:dyDescent="0.2">
      <c r="G6888" s="3"/>
    </row>
    <row r="6889" spans="7:15" x14ac:dyDescent="0.2">
      <c r="G6889" s="3"/>
    </row>
    <row r="6890" spans="7:15" x14ac:dyDescent="0.2">
      <c r="G6890" s="3"/>
      <c r="H6890" s="1"/>
      <c r="I6890" s="3"/>
      <c r="J6890" s="3"/>
      <c r="K6890" s="3"/>
      <c r="L6890" s="3"/>
      <c r="M6890" s="3"/>
      <c r="N6890" s="3"/>
      <c r="O6890" s="3"/>
    </row>
    <row r="6891" spans="7:15" x14ac:dyDescent="0.2">
      <c r="G6891" s="3"/>
    </row>
    <row r="6892" spans="7:15" x14ac:dyDescent="0.2">
      <c r="G6892" s="3"/>
    </row>
    <row r="6893" spans="7:15" x14ac:dyDescent="0.2">
      <c r="G6893" s="3"/>
    </row>
    <row r="6894" spans="7:15" x14ac:dyDescent="0.2">
      <c r="G6894" s="3"/>
    </row>
    <row r="6895" spans="7:15" x14ac:dyDescent="0.2">
      <c r="G6895" s="3"/>
    </row>
    <row r="6896" spans="7:15" x14ac:dyDescent="0.2">
      <c r="G6896" s="3"/>
    </row>
    <row r="6897" spans="7:7" x14ac:dyDescent="0.2">
      <c r="G6897" s="3"/>
    </row>
    <row r="6898" spans="7:7" x14ac:dyDescent="0.2">
      <c r="G6898" s="3"/>
    </row>
    <row r="6899" spans="7:7" x14ac:dyDescent="0.2">
      <c r="G6899" s="3"/>
    </row>
    <row r="6900" spans="7:7" x14ac:dyDescent="0.2">
      <c r="G6900" s="3"/>
    </row>
    <row r="6901" spans="7:7" x14ac:dyDescent="0.2">
      <c r="G6901" s="3"/>
    </row>
    <row r="6902" spans="7:7" x14ac:dyDescent="0.2">
      <c r="G6902" s="3"/>
    </row>
    <row r="6903" spans="7:7" x14ac:dyDescent="0.2">
      <c r="G6903" s="3"/>
    </row>
    <row r="6904" spans="7:7" x14ac:dyDescent="0.2">
      <c r="G6904" s="3"/>
    </row>
    <row r="6905" spans="7:7" x14ac:dyDescent="0.2">
      <c r="G6905" s="3"/>
    </row>
    <row r="6906" spans="7:7" x14ac:dyDescent="0.2">
      <c r="G6906" s="3"/>
    </row>
    <row r="6907" spans="7:7" x14ac:dyDescent="0.2">
      <c r="G6907" s="3"/>
    </row>
    <row r="6908" spans="7:7" x14ac:dyDescent="0.2">
      <c r="G6908" s="3"/>
    </row>
    <row r="6909" spans="7:7" x14ac:dyDescent="0.2">
      <c r="G6909" s="3"/>
    </row>
    <row r="6910" spans="7:7" x14ac:dyDescent="0.2">
      <c r="G6910" s="3"/>
    </row>
    <row r="6911" spans="7:7" x14ac:dyDescent="0.2">
      <c r="G6911" s="3"/>
    </row>
    <row r="6912" spans="7:7" x14ac:dyDescent="0.2">
      <c r="G6912" s="3"/>
    </row>
    <row r="6913" spans="7:15" x14ac:dyDescent="0.2">
      <c r="G6913" s="3"/>
    </row>
    <row r="6914" spans="7:15" x14ac:dyDescent="0.2">
      <c r="G6914" s="3"/>
      <c r="H6914" s="1"/>
      <c r="I6914" s="3"/>
      <c r="J6914" s="3"/>
      <c r="K6914" s="3"/>
      <c r="L6914" s="3"/>
      <c r="M6914" s="3"/>
      <c r="N6914" s="3"/>
      <c r="O6914" s="3"/>
    </row>
    <row r="6915" spans="7:15" x14ac:dyDescent="0.2">
      <c r="G6915" s="3"/>
    </row>
    <row r="6916" spans="7:15" x14ac:dyDescent="0.2">
      <c r="G6916" s="3"/>
    </row>
    <row r="6917" spans="7:15" x14ac:dyDescent="0.2">
      <c r="G6917" s="3"/>
    </row>
    <row r="6918" spans="7:15" x14ac:dyDescent="0.2">
      <c r="G6918" s="3"/>
    </row>
    <row r="6919" spans="7:15" x14ac:dyDescent="0.2">
      <c r="G6919" s="3"/>
    </row>
    <row r="6920" spans="7:15" x14ac:dyDescent="0.2">
      <c r="G6920" s="3"/>
    </row>
    <row r="6921" spans="7:15" x14ac:dyDescent="0.2">
      <c r="G6921" s="3"/>
    </row>
    <row r="6922" spans="7:15" x14ac:dyDescent="0.2">
      <c r="G6922" s="3"/>
    </row>
    <row r="6923" spans="7:15" x14ac:dyDescent="0.2">
      <c r="G6923" s="3"/>
    </row>
    <row r="6924" spans="7:15" x14ac:dyDescent="0.2">
      <c r="G6924" s="3"/>
    </row>
    <row r="6925" spans="7:15" x14ac:dyDescent="0.2">
      <c r="G6925" s="3"/>
    </row>
    <row r="6926" spans="7:15" x14ac:dyDescent="0.2">
      <c r="G6926" s="3"/>
    </row>
    <row r="6927" spans="7:15" x14ac:dyDescent="0.2">
      <c r="G6927" s="3"/>
    </row>
    <row r="6928" spans="7:15" x14ac:dyDescent="0.2">
      <c r="G6928" s="3"/>
    </row>
    <row r="6929" spans="7:15" x14ac:dyDescent="0.2">
      <c r="G6929" s="3"/>
    </row>
    <row r="6930" spans="7:15" x14ac:dyDescent="0.2">
      <c r="G6930" s="3"/>
    </row>
    <row r="6931" spans="7:15" x14ac:dyDescent="0.2">
      <c r="G6931" s="3"/>
    </row>
    <row r="6932" spans="7:15" x14ac:dyDescent="0.2">
      <c r="G6932" s="3"/>
    </row>
    <row r="6933" spans="7:15" x14ac:dyDescent="0.2">
      <c r="G6933" s="3"/>
    </row>
    <row r="6934" spans="7:15" x14ac:dyDescent="0.2">
      <c r="G6934" s="3"/>
    </row>
    <row r="6935" spans="7:15" x14ac:dyDescent="0.2">
      <c r="G6935" s="3"/>
    </row>
    <row r="6936" spans="7:15" x14ac:dyDescent="0.2">
      <c r="G6936" s="3"/>
    </row>
    <row r="6937" spans="7:15" x14ac:dyDescent="0.2">
      <c r="G6937" s="3"/>
    </row>
    <row r="6938" spans="7:15" x14ac:dyDescent="0.2">
      <c r="G6938" s="3"/>
      <c r="H6938" s="1"/>
      <c r="I6938" s="3"/>
      <c r="J6938" s="3"/>
      <c r="K6938" s="3"/>
      <c r="L6938" s="3"/>
      <c r="M6938" s="3"/>
      <c r="N6938" s="3"/>
      <c r="O6938" s="3"/>
    </row>
    <row r="6939" spans="7:15" x14ac:dyDescent="0.2">
      <c r="G6939" s="3"/>
    </row>
    <row r="6940" spans="7:15" x14ac:dyDescent="0.2">
      <c r="G6940" s="3"/>
    </row>
    <row r="6941" spans="7:15" x14ac:dyDescent="0.2">
      <c r="G6941" s="3"/>
    </row>
    <row r="6942" spans="7:15" x14ac:dyDescent="0.2">
      <c r="G6942" s="3"/>
    </row>
    <row r="6943" spans="7:15" x14ac:dyDescent="0.2">
      <c r="G6943" s="3"/>
    </row>
    <row r="6944" spans="7:15" x14ac:dyDescent="0.2">
      <c r="G6944" s="3"/>
    </row>
    <row r="6945" spans="7:7" x14ac:dyDescent="0.2">
      <c r="G6945" s="3"/>
    </row>
    <row r="6946" spans="7:7" x14ac:dyDescent="0.2">
      <c r="G6946" s="3"/>
    </row>
    <row r="6947" spans="7:7" x14ac:dyDescent="0.2">
      <c r="G6947" s="3"/>
    </row>
    <row r="6948" spans="7:7" x14ac:dyDescent="0.2">
      <c r="G6948" s="3"/>
    </row>
    <row r="6949" spans="7:7" x14ac:dyDescent="0.2">
      <c r="G6949" s="3"/>
    </row>
    <row r="6950" spans="7:7" x14ac:dyDescent="0.2">
      <c r="G6950" s="3"/>
    </row>
    <row r="6951" spans="7:7" x14ac:dyDescent="0.2">
      <c r="G6951" s="3"/>
    </row>
    <row r="6952" spans="7:7" x14ac:dyDescent="0.2">
      <c r="G6952" s="3"/>
    </row>
    <row r="6953" spans="7:7" x14ac:dyDescent="0.2">
      <c r="G6953" s="3"/>
    </row>
    <row r="6954" spans="7:7" x14ac:dyDescent="0.2">
      <c r="G6954" s="3"/>
    </row>
    <row r="6955" spans="7:7" x14ac:dyDescent="0.2">
      <c r="G6955" s="3"/>
    </row>
    <row r="6956" spans="7:7" x14ac:dyDescent="0.2">
      <c r="G6956" s="3"/>
    </row>
    <row r="6957" spans="7:7" x14ac:dyDescent="0.2">
      <c r="G6957" s="3"/>
    </row>
    <row r="6958" spans="7:7" x14ac:dyDescent="0.2">
      <c r="G6958" s="3"/>
    </row>
    <row r="6959" spans="7:7" x14ac:dyDescent="0.2">
      <c r="G6959" s="3"/>
    </row>
    <row r="6960" spans="7:7" x14ac:dyDescent="0.2">
      <c r="G6960" s="3"/>
    </row>
    <row r="6961" spans="7:15" x14ac:dyDescent="0.2">
      <c r="G6961" s="3"/>
    </row>
    <row r="6962" spans="7:15" x14ac:dyDescent="0.2">
      <c r="G6962" s="3"/>
      <c r="H6962" s="1"/>
      <c r="I6962" s="3"/>
      <c r="J6962" s="3"/>
      <c r="K6962" s="3"/>
      <c r="L6962" s="3"/>
      <c r="M6962" s="3"/>
      <c r="N6962" s="3"/>
      <c r="O6962" s="3"/>
    </row>
    <row r="6963" spans="7:15" x14ac:dyDescent="0.2">
      <c r="G6963" s="3"/>
    </row>
    <row r="6964" spans="7:15" x14ac:dyDescent="0.2">
      <c r="G6964" s="3"/>
    </row>
    <row r="6965" spans="7:15" x14ac:dyDescent="0.2">
      <c r="G6965" s="3"/>
    </row>
    <row r="6966" spans="7:15" x14ac:dyDescent="0.2">
      <c r="G6966" s="3"/>
    </row>
    <row r="6967" spans="7:15" x14ac:dyDescent="0.2">
      <c r="G6967" s="3"/>
    </row>
    <row r="6968" spans="7:15" x14ac:dyDescent="0.2">
      <c r="G6968" s="3"/>
    </row>
    <row r="6969" spans="7:15" x14ac:dyDescent="0.2">
      <c r="G6969" s="3"/>
    </row>
    <row r="6970" spans="7:15" x14ac:dyDescent="0.2">
      <c r="G6970" s="3"/>
    </row>
    <row r="6971" spans="7:15" x14ac:dyDescent="0.2">
      <c r="G6971" s="3"/>
    </row>
    <row r="6972" spans="7:15" x14ac:dyDescent="0.2">
      <c r="G6972" s="3"/>
    </row>
    <row r="6973" spans="7:15" x14ac:dyDescent="0.2">
      <c r="G6973" s="3"/>
    </row>
    <row r="6974" spans="7:15" x14ac:dyDescent="0.2">
      <c r="G6974" s="3"/>
    </row>
    <row r="6975" spans="7:15" x14ac:dyDescent="0.2">
      <c r="G6975" s="3"/>
    </row>
    <row r="6976" spans="7:15" x14ac:dyDescent="0.2">
      <c r="G6976" s="3"/>
    </row>
    <row r="6977" spans="7:15" x14ac:dyDescent="0.2">
      <c r="G6977" s="3"/>
    </row>
    <row r="6978" spans="7:15" x14ac:dyDescent="0.2">
      <c r="G6978" s="3"/>
    </row>
    <row r="6979" spans="7:15" x14ac:dyDescent="0.2">
      <c r="G6979" s="3"/>
    </row>
    <row r="6980" spans="7:15" x14ac:dyDescent="0.2">
      <c r="G6980" s="3"/>
    </row>
    <row r="6981" spans="7:15" x14ac:dyDescent="0.2">
      <c r="G6981" s="3"/>
    </row>
    <row r="6982" spans="7:15" x14ac:dyDescent="0.2">
      <c r="G6982" s="3"/>
    </row>
    <row r="6983" spans="7:15" x14ac:dyDescent="0.2">
      <c r="G6983" s="3"/>
    </row>
    <row r="6984" spans="7:15" x14ac:dyDescent="0.2">
      <c r="G6984" s="3"/>
    </row>
    <row r="6985" spans="7:15" x14ac:dyDescent="0.2">
      <c r="G6985" s="3"/>
    </row>
    <row r="6986" spans="7:15" x14ac:dyDescent="0.2">
      <c r="G6986" s="3"/>
      <c r="H6986" s="1"/>
      <c r="I6986" s="3"/>
      <c r="J6986" s="3"/>
      <c r="K6986" s="3"/>
      <c r="L6986" s="3"/>
      <c r="M6986" s="3"/>
      <c r="N6986" s="3"/>
      <c r="O6986" s="3"/>
    </row>
    <row r="6987" spans="7:15" x14ac:dyDescent="0.2">
      <c r="G6987" s="3"/>
    </row>
    <row r="6988" spans="7:15" x14ac:dyDescent="0.2">
      <c r="G6988" s="3"/>
    </row>
    <row r="6989" spans="7:15" x14ac:dyDescent="0.2">
      <c r="G6989" s="3"/>
    </row>
    <row r="6990" spans="7:15" x14ac:dyDescent="0.2">
      <c r="G6990" s="3"/>
    </row>
    <row r="6991" spans="7:15" x14ac:dyDescent="0.2">
      <c r="G6991" s="3"/>
    </row>
    <row r="6992" spans="7:15" x14ac:dyDescent="0.2">
      <c r="G6992" s="3"/>
    </row>
    <row r="6993" spans="7:7" x14ac:dyDescent="0.2">
      <c r="G6993" s="3"/>
    </row>
    <row r="6994" spans="7:7" x14ac:dyDescent="0.2">
      <c r="G6994" s="3"/>
    </row>
    <row r="6995" spans="7:7" x14ac:dyDescent="0.2">
      <c r="G6995" s="3"/>
    </row>
    <row r="6996" spans="7:7" x14ac:dyDescent="0.2">
      <c r="G6996" s="3"/>
    </row>
    <row r="6997" spans="7:7" x14ac:dyDescent="0.2">
      <c r="G6997" s="3"/>
    </row>
    <row r="6998" spans="7:7" x14ac:dyDescent="0.2">
      <c r="G6998" s="3"/>
    </row>
    <row r="6999" spans="7:7" x14ac:dyDescent="0.2">
      <c r="G6999" s="3"/>
    </row>
    <row r="7000" spans="7:7" x14ac:dyDescent="0.2">
      <c r="G7000" s="3"/>
    </row>
    <row r="7001" spans="7:7" x14ac:dyDescent="0.2">
      <c r="G7001" s="3"/>
    </row>
    <row r="7002" spans="7:7" x14ac:dyDescent="0.2">
      <c r="G7002" s="3"/>
    </row>
    <row r="7003" spans="7:7" x14ac:dyDescent="0.2">
      <c r="G7003" s="3"/>
    </row>
    <row r="7004" spans="7:7" x14ac:dyDescent="0.2">
      <c r="G7004" s="3"/>
    </row>
    <row r="7005" spans="7:7" x14ac:dyDescent="0.2">
      <c r="G7005" s="3"/>
    </row>
    <row r="7006" spans="7:7" x14ac:dyDescent="0.2">
      <c r="G7006" s="3"/>
    </row>
    <row r="7007" spans="7:7" x14ac:dyDescent="0.2">
      <c r="G7007" s="3"/>
    </row>
    <row r="7008" spans="7:7" x14ac:dyDescent="0.2">
      <c r="G7008" s="3"/>
    </row>
    <row r="7009" spans="7:15" x14ac:dyDescent="0.2">
      <c r="G7009" s="3"/>
    </row>
    <row r="7010" spans="7:15" x14ac:dyDescent="0.2">
      <c r="G7010" s="3"/>
      <c r="H7010" s="1"/>
      <c r="I7010" s="3"/>
      <c r="J7010" s="3"/>
      <c r="K7010" s="3"/>
      <c r="L7010" s="3"/>
      <c r="M7010" s="3"/>
      <c r="N7010" s="3"/>
      <c r="O7010" s="3"/>
    </row>
    <row r="7011" spans="7:15" x14ac:dyDescent="0.2">
      <c r="G7011" s="3"/>
    </row>
    <row r="7012" spans="7:15" x14ac:dyDescent="0.2">
      <c r="G7012" s="3"/>
    </row>
    <row r="7013" spans="7:15" x14ac:dyDescent="0.2">
      <c r="G7013" s="3"/>
    </row>
    <row r="7014" spans="7:15" x14ac:dyDescent="0.2">
      <c r="G7014" s="3"/>
    </row>
    <row r="7015" spans="7:15" x14ac:dyDescent="0.2">
      <c r="G7015" s="3"/>
    </row>
    <row r="7016" spans="7:15" x14ac:dyDescent="0.2">
      <c r="G7016" s="3"/>
    </row>
    <row r="7017" spans="7:15" x14ac:dyDescent="0.2">
      <c r="G7017" s="3"/>
    </row>
    <row r="7018" spans="7:15" x14ac:dyDescent="0.2">
      <c r="G7018" s="3"/>
    </row>
    <row r="7019" spans="7:15" x14ac:dyDescent="0.2">
      <c r="G7019" s="3"/>
    </row>
    <row r="7020" spans="7:15" x14ac:dyDescent="0.2">
      <c r="G7020" s="3"/>
    </row>
    <row r="7021" spans="7:15" x14ac:dyDescent="0.2">
      <c r="G7021" s="3"/>
    </row>
    <row r="7022" spans="7:15" x14ac:dyDescent="0.2">
      <c r="G7022" s="3"/>
    </row>
    <row r="7023" spans="7:15" x14ac:dyDescent="0.2">
      <c r="G7023" s="3"/>
    </row>
    <row r="7024" spans="7:15" x14ac:dyDescent="0.2">
      <c r="G7024" s="3"/>
    </row>
    <row r="7025" spans="7:15" x14ac:dyDescent="0.2">
      <c r="G7025" s="3"/>
    </row>
    <row r="7026" spans="7:15" x14ac:dyDescent="0.2">
      <c r="G7026" s="3"/>
    </row>
    <row r="7027" spans="7:15" x14ac:dyDescent="0.2">
      <c r="G7027" s="3"/>
    </row>
    <row r="7028" spans="7:15" x14ac:dyDescent="0.2">
      <c r="G7028" s="3"/>
    </row>
    <row r="7029" spans="7:15" x14ac:dyDescent="0.2">
      <c r="G7029" s="3"/>
    </row>
    <row r="7030" spans="7:15" x14ac:dyDescent="0.2">
      <c r="G7030" s="3"/>
    </row>
    <row r="7031" spans="7:15" x14ac:dyDescent="0.2">
      <c r="G7031" s="3"/>
    </row>
    <row r="7032" spans="7:15" x14ac:dyDescent="0.2">
      <c r="G7032" s="3"/>
    </row>
    <row r="7033" spans="7:15" x14ac:dyDescent="0.2">
      <c r="G7033" s="3"/>
    </row>
    <row r="7034" spans="7:15" x14ac:dyDescent="0.2">
      <c r="G7034" s="3"/>
      <c r="H7034" s="1"/>
      <c r="I7034" s="3"/>
      <c r="J7034" s="3"/>
      <c r="K7034" s="3"/>
      <c r="L7034" s="3"/>
      <c r="M7034" s="3"/>
      <c r="N7034" s="3"/>
      <c r="O7034" s="3"/>
    </row>
    <row r="7035" spans="7:15" x14ac:dyDescent="0.2">
      <c r="G7035" s="3"/>
    </row>
    <row r="7036" spans="7:15" x14ac:dyDescent="0.2">
      <c r="G7036" s="3"/>
    </row>
    <row r="7037" spans="7:15" x14ac:dyDescent="0.2">
      <c r="G7037" s="3"/>
    </row>
    <row r="7038" spans="7:15" x14ac:dyDescent="0.2">
      <c r="G7038" s="3"/>
    </row>
    <row r="7039" spans="7:15" x14ac:dyDescent="0.2">
      <c r="G7039" s="3"/>
    </row>
    <row r="7040" spans="7:15" x14ac:dyDescent="0.2">
      <c r="G7040" s="3"/>
    </row>
    <row r="7041" spans="7:7" x14ac:dyDescent="0.2">
      <c r="G7041" s="3"/>
    </row>
    <row r="7042" spans="7:7" x14ac:dyDescent="0.2">
      <c r="G7042" s="3"/>
    </row>
    <row r="7043" spans="7:7" x14ac:dyDescent="0.2">
      <c r="G7043" s="3"/>
    </row>
    <row r="7044" spans="7:7" x14ac:dyDescent="0.2">
      <c r="G7044" s="3"/>
    </row>
    <row r="7045" spans="7:7" x14ac:dyDescent="0.2">
      <c r="G7045" s="3"/>
    </row>
    <row r="7046" spans="7:7" x14ac:dyDescent="0.2">
      <c r="G7046" s="3"/>
    </row>
    <row r="7047" spans="7:7" x14ac:dyDescent="0.2">
      <c r="G7047" s="3"/>
    </row>
    <row r="7048" spans="7:7" x14ac:dyDescent="0.2">
      <c r="G7048" s="3"/>
    </row>
    <row r="7049" spans="7:7" x14ac:dyDescent="0.2">
      <c r="G7049" s="3"/>
    </row>
    <row r="7050" spans="7:7" x14ac:dyDescent="0.2">
      <c r="G7050" s="3"/>
    </row>
    <row r="7051" spans="7:7" x14ac:dyDescent="0.2">
      <c r="G7051" s="3"/>
    </row>
    <row r="7052" spans="7:7" x14ac:dyDescent="0.2">
      <c r="G7052" s="3"/>
    </row>
    <row r="7053" spans="7:7" x14ac:dyDescent="0.2">
      <c r="G7053" s="3"/>
    </row>
    <row r="7054" spans="7:7" x14ac:dyDescent="0.2">
      <c r="G7054" s="3"/>
    </row>
    <row r="7055" spans="7:7" x14ac:dyDescent="0.2">
      <c r="G7055" s="3"/>
    </row>
    <row r="7056" spans="7:7" x14ac:dyDescent="0.2">
      <c r="G7056" s="3"/>
    </row>
    <row r="7057" spans="7:15" x14ac:dyDescent="0.2">
      <c r="G7057" s="3"/>
    </row>
    <row r="7058" spans="7:15" x14ac:dyDescent="0.2">
      <c r="G7058" s="3"/>
      <c r="H7058" s="1"/>
      <c r="I7058" s="3"/>
      <c r="J7058" s="3"/>
      <c r="K7058" s="3"/>
      <c r="L7058" s="3"/>
      <c r="M7058" s="3"/>
      <c r="N7058" s="3"/>
      <c r="O7058" s="3"/>
    </row>
    <row r="7059" spans="7:15" x14ac:dyDescent="0.2">
      <c r="G7059" s="3"/>
    </row>
    <row r="7060" spans="7:15" x14ac:dyDescent="0.2">
      <c r="G7060" s="3"/>
    </row>
    <row r="7061" spans="7:15" x14ac:dyDescent="0.2">
      <c r="G7061" s="3"/>
    </row>
    <row r="7062" spans="7:15" x14ac:dyDescent="0.2">
      <c r="G7062" s="3"/>
    </row>
    <row r="7063" spans="7:15" x14ac:dyDescent="0.2">
      <c r="G7063" s="3"/>
    </row>
    <row r="7064" spans="7:15" x14ac:dyDescent="0.2">
      <c r="G7064" s="3"/>
    </row>
    <row r="7065" spans="7:15" x14ac:dyDescent="0.2">
      <c r="G7065" s="3"/>
    </row>
    <row r="7066" spans="7:15" x14ac:dyDescent="0.2">
      <c r="G7066" s="3"/>
    </row>
    <row r="7067" spans="7:15" x14ac:dyDescent="0.2">
      <c r="G7067" s="3"/>
    </row>
    <row r="7068" spans="7:15" x14ac:dyDescent="0.2">
      <c r="G7068" s="3"/>
    </row>
    <row r="7069" spans="7:15" x14ac:dyDescent="0.2">
      <c r="G7069" s="3"/>
    </row>
    <row r="7070" spans="7:15" x14ac:dyDescent="0.2">
      <c r="G7070" s="3"/>
    </row>
    <row r="7071" spans="7:15" x14ac:dyDescent="0.2">
      <c r="G7071" s="3"/>
    </row>
    <row r="7072" spans="7:15" x14ac:dyDescent="0.2">
      <c r="G7072" s="3"/>
    </row>
    <row r="7073" spans="7:15" x14ac:dyDescent="0.2">
      <c r="G7073" s="3"/>
    </row>
    <row r="7074" spans="7:15" x14ac:dyDescent="0.2">
      <c r="G7074" s="3"/>
    </row>
    <row r="7075" spans="7:15" x14ac:dyDescent="0.2">
      <c r="G7075" s="3"/>
    </row>
    <row r="7076" spans="7:15" x14ac:dyDescent="0.2">
      <c r="G7076" s="3"/>
    </row>
    <row r="7077" spans="7:15" x14ac:dyDescent="0.2">
      <c r="G7077" s="3"/>
    </row>
    <row r="7078" spans="7:15" x14ac:dyDescent="0.2">
      <c r="G7078" s="3"/>
    </row>
    <row r="7079" spans="7:15" x14ac:dyDescent="0.2">
      <c r="G7079" s="3"/>
    </row>
    <row r="7080" spans="7:15" x14ac:dyDescent="0.2">
      <c r="G7080" s="3"/>
    </row>
    <row r="7081" spans="7:15" x14ac:dyDescent="0.2">
      <c r="G7081" s="3"/>
    </row>
    <row r="7082" spans="7:15" x14ac:dyDescent="0.2">
      <c r="G7082" s="3"/>
      <c r="H7082" s="1"/>
      <c r="I7082" s="3"/>
      <c r="J7082" s="3"/>
      <c r="K7082" s="3"/>
      <c r="L7082" s="3"/>
      <c r="M7082" s="3"/>
      <c r="N7082" s="3"/>
      <c r="O7082" s="3"/>
    </row>
    <row r="7083" spans="7:15" x14ac:dyDescent="0.2">
      <c r="G7083" s="3"/>
    </row>
    <row r="7084" spans="7:15" x14ac:dyDescent="0.2">
      <c r="G7084" s="3"/>
    </row>
    <row r="7085" spans="7:15" x14ac:dyDescent="0.2">
      <c r="G7085" s="3"/>
    </row>
    <row r="7086" spans="7:15" x14ac:dyDescent="0.2">
      <c r="G7086" s="3"/>
    </row>
    <row r="7087" spans="7:15" x14ac:dyDescent="0.2">
      <c r="G7087" s="3"/>
    </row>
    <row r="7088" spans="7:15" x14ac:dyDescent="0.2">
      <c r="G7088" s="3"/>
    </row>
    <row r="7089" spans="7:7" x14ac:dyDescent="0.2">
      <c r="G7089" s="3"/>
    </row>
    <row r="7090" spans="7:7" x14ac:dyDescent="0.2">
      <c r="G7090" s="3"/>
    </row>
    <row r="7091" spans="7:7" x14ac:dyDescent="0.2">
      <c r="G7091" s="3"/>
    </row>
    <row r="7092" spans="7:7" x14ac:dyDescent="0.2">
      <c r="G7092" s="3"/>
    </row>
    <row r="7093" spans="7:7" x14ac:dyDescent="0.2">
      <c r="G7093" s="3"/>
    </row>
    <row r="7094" spans="7:7" x14ac:dyDescent="0.2">
      <c r="G7094" s="3"/>
    </row>
    <row r="7095" spans="7:7" x14ac:dyDescent="0.2">
      <c r="G7095" s="3"/>
    </row>
    <row r="7096" spans="7:7" x14ac:dyDescent="0.2">
      <c r="G7096" s="3"/>
    </row>
    <row r="7097" spans="7:7" x14ac:dyDescent="0.2">
      <c r="G7097" s="3"/>
    </row>
    <row r="7098" spans="7:7" x14ac:dyDescent="0.2">
      <c r="G7098" s="3"/>
    </row>
    <row r="7099" spans="7:7" x14ac:dyDescent="0.2">
      <c r="G7099" s="3"/>
    </row>
    <row r="7100" spans="7:7" x14ac:dyDescent="0.2">
      <c r="G7100" s="3"/>
    </row>
    <row r="7101" spans="7:7" x14ac:dyDescent="0.2">
      <c r="G7101" s="3"/>
    </row>
    <row r="7102" spans="7:7" x14ac:dyDescent="0.2">
      <c r="G7102" s="3"/>
    </row>
    <row r="7103" spans="7:7" x14ac:dyDescent="0.2">
      <c r="G7103" s="3"/>
    </row>
    <row r="7104" spans="7:7" x14ac:dyDescent="0.2">
      <c r="G7104" s="3"/>
    </row>
    <row r="7105" spans="7:15" x14ac:dyDescent="0.2">
      <c r="G7105" s="3"/>
    </row>
    <row r="7106" spans="7:15" x14ac:dyDescent="0.2">
      <c r="G7106" s="3"/>
      <c r="H7106" s="1"/>
      <c r="I7106" s="3"/>
      <c r="J7106" s="3"/>
      <c r="K7106" s="3"/>
      <c r="L7106" s="3"/>
      <c r="M7106" s="3"/>
      <c r="N7106" s="3"/>
      <c r="O7106" s="3"/>
    </row>
    <row r="7107" spans="7:15" x14ac:dyDescent="0.2">
      <c r="G7107" s="3"/>
    </row>
    <row r="7108" spans="7:15" x14ac:dyDescent="0.2">
      <c r="G7108" s="3"/>
    </row>
    <row r="7109" spans="7:15" x14ac:dyDescent="0.2">
      <c r="G7109" s="3"/>
    </row>
    <row r="7110" spans="7:15" x14ac:dyDescent="0.2">
      <c r="G7110" s="3"/>
    </row>
    <row r="7111" spans="7:15" x14ac:dyDescent="0.2">
      <c r="G7111" s="3"/>
    </row>
    <row r="7112" spans="7:15" x14ac:dyDescent="0.2">
      <c r="G7112" s="3"/>
    </row>
    <row r="7113" spans="7:15" x14ac:dyDescent="0.2">
      <c r="G7113" s="3"/>
    </row>
    <row r="7114" spans="7:15" x14ac:dyDescent="0.2">
      <c r="G7114" s="3"/>
    </row>
    <row r="7115" spans="7:15" x14ac:dyDescent="0.2">
      <c r="G7115" s="3"/>
    </row>
    <row r="7116" spans="7:15" x14ac:dyDescent="0.2">
      <c r="G7116" s="3"/>
    </row>
    <row r="7117" spans="7:15" x14ac:dyDescent="0.2">
      <c r="G7117" s="3"/>
    </row>
    <row r="7118" spans="7:15" x14ac:dyDescent="0.2">
      <c r="G7118" s="3"/>
    </row>
    <row r="7119" spans="7:15" x14ac:dyDescent="0.2">
      <c r="G7119" s="3"/>
    </row>
    <row r="7120" spans="7:15" x14ac:dyDescent="0.2">
      <c r="G7120" s="3"/>
    </row>
    <row r="7121" spans="7:15" x14ac:dyDescent="0.2">
      <c r="G7121" s="3"/>
    </row>
    <row r="7122" spans="7:15" x14ac:dyDescent="0.2">
      <c r="G7122" s="3"/>
    </row>
    <row r="7123" spans="7:15" x14ac:dyDescent="0.2">
      <c r="G7123" s="3"/>
    </row>
    <row r="7124" spans="7:15" x14ac:dyDescent="0.2">
      <c r="G7124" s="3"/>
    </row>
    <row r="7125" spans="7:15" x14ac:dyDescent="0.2">
      <c r="G7125" s="3"/>
    </row>
    <row r="7126" spans="7:15" x14ac:dyDescent="0.2">
      <c r="G7126" s="3"/>
    </row>
    <row r="7127" spans="7:15" x14ac:dyDescent="0.2">
      <c r="G7127" s="3"/>
    </row>
    <row r="7128" spans="7:15" x14ac:dyDescent="0.2">
      <c r="G7128" s="3"/>
    </row>
    <row r="7129" spans="7:15" x14ac:dyDescent="0.2">
      <c r="G7129" s="3"/>
    </row>
    <row r="7130" spans="7:15" x14ac:dyDescent="0.2">
      <c r="G7130" s="3"/>
      <c r="H7130" s="1"/>
      <c r="I7130" s="3"/>
      <c r="J7130" s="3"/>
      <c r="K7130" s="3"/>
      <c r="L7130" s="3"/>
      <c r="M7130" s="3"/>
      <c r="N7130" s="3"/>
      <c r="O7130" s="3"/>
    </row>
    <row r="7131" spans="7:15" x14ac:dyDescent="0.2">
      <c r="G7131" s="3"/>
    </row>
    <row r="7132" spans="7:15" x14ac:dyDescent="0.2">
      <c r="G7132" s="3"/>
    </row>
    <row r="7133" spans="7:15" x14ac:dyDescent="0.2">
      <c r="G7133" s="3"/>
    </row>
    <row r="7134" spans="7:15" x14ac:dyDescent="0.2">
      <c r="G7134" s="3"/>
    </row>
    <row r="7135" spans="7:15" x14ac:dyDescent="0.2">
      <c r="G7135" s="3"/>
    </row>
    <row r="7136" spans="7:15" x14ac:dyDescent="0.2">
      <c r="G7136" s="3"/>
    </row>
    <row r="7137" spans="7:7" x14ac:dyDescent="0.2">
      <c r="G7137" s="3"/>
    </row>
    <row r="7138" spans="7:7" x14ac:dyDescent="0.2">
      <c r="G7138" s="3"/>
    </row>
    <row r="7139" spans="7:7" x14ac:dyDescent="0.2">
      <c r="G7139" s="3"/>
    </row>
    <row r="7140" spans="7:7" x14ac:dyDescent="0.2">
      <c r="G7140" s="3"/>
    </row>
    <row r="7141" spans="7:7" x14ac:dyDescent="0.2">
      <c r="G7141" s="3"/>
    </row>
    <row r="7142" spans="7:7" x14ac:dyDescent="0.2">
      <c r="G7142" s="3"/>
    </row>
    <row r="7143" spans="7:7" x14ac:dyDescent="0.2">
      <c r="G7143" s="3"/>
    </row>
    <row r="7144" spans="7:7" x14ac:dyDescent="0.2">
      <c r="G7144" s="3"/>
    </row>
    <row r="7145" spans="7:7" x14ac:dyDescent="0.2">
      <c r="G7145" s="3"/>
    </row>
    <row r="7146" spans="7:7" x14ac:dyDescent="0.2">
      <c r="G7146" s="3"/>
    </row>
    <row r="7147" spans="7:7" x14ac:dyDescent="0.2">
      <c r="G7147" s="3"/>
    </row>
    <row r="7148" spans="7:7" x14ac:dyDescent="0.2">
      <c r="G7148" s="3"/>
    </row>
    <row r="7149" spans="7:7" x14ac:dyDescent="0.2">
      <c r="G7149" s="3"/>
    </row>
    <row r="7150" spans="7:7" x14ac:dyDescent="0.2">
      <c r="G7150" s="3"/>
    </row>
    <row r="7151" spans="7:7" x14ac:dyDescent="0.2">
      <c r="G7151" s="3"/>
    </row>
    <row r="7152" spans="7:7" x14ac:dyDescent="0.2">
      <c r="G7152" s="3"/>
    </row>
    <row r="7153" spans="7:15" x14ac:dyDescent="0.2">
      <c r="G7153" s="3"/>
    </row>
    <row r="7154" spans="7:15" x14ac:dyDescent="0.2">
      <c r="G7154" s="3"/>
      <c r="H7154" s="1"/>
      <c r="I7154" s="3"/>
      <c r="J7154" s="3"/>
      <c r="K7154" s="3"/>
      <c r="L7154" s="3"/>
      <c r="M7154" s="3"/>
      <c r="N7154" s="3"/>
      <c r="O7154" s="3"/>
    </row>
    <row r="7155" spans="7:15" x14ac:dyDescent="0.2">
      <c r="G7155" s="3"/>
    </row>
    <row r="7156" spans="7:15" x14ac:dyDescent="0.2">
      <c r="G7156" s="3"/>
    </row>
    <row r="7157" spans="7:15" x14ac:dyDescent="0.2">
      <c r="G7157" s="3"/>
    </row>
    <row r="7158" spans="7:15" x14ac:dyDescent="0.2">
      <c r="G7158" s="3"/>
    </row>
    <row r="7159" spans="7:15" x14ac:dyDescent="0.2">
      <c r="G7159" s="3"/>
    </row>
    <row r="7160" spans="7:15" x14ac:dyDescent="0.2">
      <c r="G7160" s="3"/>
    </row>
    <row r="7161" spans="7:15" x14ac:dyDescent="0.2">
      <c r="G7161" s="3"/>
    </row>
    <row r="7162" spans="7:15" x14ac:dyDescent="0.2">
      <c r="G7162" s="3"/>
    </row>
    <row r="7163" spans="7:15" x14ac:dyDescent="0.2">
      <c r="G7163" s="3"/>
    </row>
    <row r="7164" spans="7:15" x14ac:dyDescent="0.2">
      <c r="G7164" s="3"/>
    </row>
    <row r="7165" spans="7:15" x14ac:dyDescent="0.2">
      <c r="G7165" s="3"/>
    </row>
    <row r="7166" spans="7:15" x14ac:dyDescent="0.2">
      <c r="G7166" s="3"/>
    </row>
    <row r="7167" spans="7:15" x14ac:dyDescent="0.2">
      <c r="G7167" s="3"/>
    </row>
    <row r="7168" spans="7:15" x14ac:dyDescent="0.2">
      <c r="G7168" s="3"/>
    </row>
    <row r="7169" spans="7:15" x14ac:dyDescent="0.2">
      <c r="G7169" s="3"/>
    </row>
    <row r="7170" spans="7:15" x14ac:dyDescent="0.2">
      <c r="G7170" s="3"/>
    </row>
    <row r="7171" spans="7:15" x14ac:dyDescent="0.2">
      <c r="G7171" s="3"/>
    </row>
    <row r="7172" spans="7:15" x14ac:dyDescent="0.2">
      <c r="G7172" s="3"/>
    </row>
    <row r="7173" spans="7:15" x14ac:dyDescent="0.2">
      <c r="G7173" s="3"/>
    </row>
    <row r="7174" spans="7:15" x14ac:dyDescent="0.2">
      <c r="G7174" s="3"/>
    </row>
    <row r="7175" spans="7:15" x14ac:dyDescent="0.2">
      <c r="G7175" s="3"/>
    </row>
    <row r="7176" spans="7:15" x14ac:dyDescent="0.2">
      <c r="G7176" s="3"/>
    </row>
    <row r="7177" spans="7:15" x14ac:dyDescent="0.2">
      <c r="G7177" s="3"/>
    </row>
    <row r="7178" spans="7:15" x14ac:dyDescent="0.2">
      <c r="G7178" s="3"/>
      <c r="H7178" s="1"/>
      <c r="I7178" s="3"/>
      <c r="J7178" s="3"/>
      <c r="K7178" s="3"/>
      <c r="L7178" s="3"/>
      <c r="M7178" s="3"/>
      <c r="N7178" s="3"/>
      <c r="O7178" s="3"/>
    </row>
    <row r="7179" spans="7:15" x14ac:dyDescent="0.2">
      <c r="G7179" s="3"/>
    </row>
    <row r="7180" spans="7:15" x14ac:dyDescent="0.2">
      <c r="G7180" s="3"/>
    </row>
    <row r="7181" spans="7:15" x14ac:dyDescent="0.2">
      <c r="G7181" s="3"/>
    </row>
    <row r="7182" spans="7:15" x14ac:dyDescent="0.2">
      <c r="G7182" s="3"/>
    </row>
    <row r="7183" spans="7:15" x14ac:dyDescent="0.2">
      <c r="G7183" s="3"/>
    </row>
    <row r="7184" spans="7:15" x14ac:dyDescent="0.2">
      <c r="G7184" s="3"/>
    </row>
    <row r="7185" spans="7:7" x14ac:dyDescent="0.2">
      <c r="G7185" s="3"/>
    </row>
    <row r="7186" spans="7:7" x14ac:dyDescent="0.2">
      <c r="G7186" s="3"/>
    </row>
    <row r="7187" spans="7:7" x14ac:dyDescent="0.2">
      <c r="G7187" s="3"/>
    </row>
    <row r="7188" spans="7:7" x14ac:dyDescent="0.2">
      <c r="G7188" s="3"/>
    </row>
    <row r="7189" spans="7:7" x14ac:dyDescent="0.2">
      <c r="G7189" s="3"/>
    </row>
    <row r="7190" spans="7:7" x14ac:dyDescent="0.2">
      <c r="G7190" s="3"/>
    </row>
    <row r="7191" spans="7:7" x14ac:dyDescent="0.2">
      <c r="G7191" s="3"/>
    </row>
    <row r="7192" spans="7:7" x14ac:dyDescent="0.2">
      <c r="G7192" s="3"/>
    </row>
    <row r="7193" spans="7:7" x14ac:dyDescent="0.2">
      <c r="G7193" s="3"/>
    </row>
    <row r="7194" spans="7:7" x14ac:dyDescent="0.2">
      <c r="G7194" s="3"/>
    </row>
    <row r="7195" spans="7:7" x14ac:dyDescent="0.2">
      <c r="G7195" s="3"/>
    </row>
    <row r="7196" spans="7:7" x14ac:dyDescent="0.2">
      <c r="G7196" s="3"/>
    </row>
    <row r="7197" spans="7:7" x14ac:dyDescent="0.2">
      <c r="G7197" s="3"/>
    </row>
    <row r="7198" spans="7:7" x14ac:dyDescent="0.2">
      <c r="G7198" s="3"/>
    </row>
    <row r="7199" spans="7:7" x14ac:dyDescent="0.2">
      <c r="G7199" s="3"/>
    </row>
    <row r="7200" spans="7:7" x14ac:dyDescent="0.2">
      <c r="G7200" s="3"/>
    </row>
    <row r="7201" spans="7:15" x14ac:dyDescent="0.2">
      <c r="G7201" s="3"/>
    </row>
    <row r="7202" spans="7:15" x14ac:dyDescent="0.2">
      <c r="G7202" s="3"/>
      <c r="H7202" s="1"/>
      <c r="I7202" s="3"/>
      <c r="J7202" s="3"/>
      <c r="K7202" s="3"/>
      <c r="L7202" s="3"/>
      <c r="M7202" s="3"/>
      <c r="N7202" s="3"/>
      <c r="O7202" s="3"/>
    </row>
    <row r="7203" spans="7:15" x14ac:dyDescent="0.2">
      <c r="G7203" s="3"/>
    </row>
    <row r="7204" spans="7:15" x14ac:dyDescent="0.2">
      <c r="G7204" s="3"/>
    </row>
    <row r="7205" spans="7:15" x14ac:dyDescent="0.2">
      <c r="G7205" s="3"/>
    </row>
    <row r="7206" spans="7:15" x14ac:dyDescent="0.2">
      <c r="G7206" s="3"/>
    </row>
    <row r="7207" spans="7:15" x14ac:dyDescent="0.2">
      <c r="G7207" s="3"/>
    </row>
    <row r="7208" spans="7:15" x14ac:dyDescent="0.2">
      <c r="G7208" s="3"/>
    </row>
    <row r="7209" spans="7:15" x14ac:dyDescent="0.2">
      <c r="G7209" s="3"/>
    </row>
    <row r="7210" spans="7:15" x14ac:dyDescent="0.2">
      <c r="G7210" s="3"/>
    </row>
    <row r="7211" spans="7:15" x14ac:dyDescent="0.2">
      <c r="G7211" s="3"/>
    </row>
    <row r="7212" spans="7:15" x14ac:dyDescent="0.2">
      <c r="G7212" s="3"/>
    </row>
    <row r="7213" spans="7:15" x14ac:dyDescent="0.2">
      <c r="G7213" s="3"/>
    </row>
    <row r="7214" spans="7:15" x14ac:dyDescent="0.2">
      <c r="G7214" s="3"/>
    </row>
    <row r="7215" spans="7:15" x14ac:dyDescent="0.2">
      <c r="G7215" s="3"/>
    </row>
    <row r="7216" spans="7:15" x14ac:dyDescent="0.2">
      <c r="G7216" s="3"/>
    </row>
    <row r="7217" spans="7:15" x14ac:dyDescent="0.2">
      <c r="G7217" s="3"/>
    </row>
    <row r="7218" spans="7:15" x14ac:dyDescent="0.2">
      <c r="G7218" s="3"/>
    </row>
    <row r="7219" spans="7:15" x14ac:dyDescent="0.2">
      <c r="G7219" s="3"/>
    </row>
    <row r="7220" spans="7:15" x14ac:dyDescent="0.2">
      <c r="G7220" s="3"/>
    </row>
    <row r="7221" spans="7:15" x14ac:dyDescent="0.2">
      <c r="G7221" s="3"/>
    </row>
    <row r="7222" spans="7:15" x14ac:dyDescent="0.2">
      <c r="G7222" s="3"/>
    </row>
    <row r="7223" spans="7:15" x14ac:dyDescent="0.2">
      <c r="G7223" s="3"/>
    </row>
    <row r="7224" spans="7:15" x14ac:dyDescent="0.2">
      <c r="G7224" s="3"/>
    </row>
    <row r="7225" spans="7:15" x14ac:dyDescent="0.2">
      <c r="G7225" s="3"/>
    </row>
    <row r="7226" spans="7:15" x14ac:dyDescent="0.2">
      <c r="G7226" s="3"/>
      <c r="H7226" s="1"/>
      <c r="I7226" s="3"/>
      <c r="J7226" s="3"/>
      <c r="K7226" s="3"/>
      <c r="L7226" s="3"/>
      <c r="M7226" s="3"/>
      <c r="N7226" s="3"/>
      <c r="O7226" s="3"/>
    </row>
    <row r="7227" spans="7:15" x14ac:dyDescent="0.2">
      <c r="G7227" s="3"/>
    </row>
    <row r="7228" spans="7:15" x14ac:dyDescent="0.2">
      <c r="G7228" s="3"/>
    </row>
    <row r="7229" spans="7:15" x14ac:dyDescent="0.2">
      <c r="G7229" s="3"/>
    </row>
    <row r="7230" spans="7:15" x14ac:dyDescent="0.2">
      <c r="G7230" s="3"/>
    </row>
    <row r="7231" spans="7:15" x14ac:dyDescent="0.2">
      <c r="G7231" s="3"/>
    </row>
    <row r="7232" spans="7:15" x14ac:dyDescent="0.2">
      <c r="G7232" s="3"/>
    </row>
    <row r="7233" spans="7:7" x14ac:dyDescent="0.2">
      <c r="G7233" s="3"/>
    </row>
    <row r="7234" spans="7:7" x14ac:dyDescent="0.2">
      <c r="G7234" s="3"/>
    </row>
    <row r="7235" spans="7:7" x14ac:dyDescent="0.2">
      <c r="G7235" s="3"/>
    </row>
    <row r="7236" spans="7:7" x14ac:dyDescent="0.2">
      <c r="G7236" s="3"/>
    </row>
    <row r="7237" spans="7:7" x14ac:dyDescent="0.2">
      <c r="G7237" s="3"/>
    </row>
    <row r="7238" spans="7:7" x14ac:dyDescent="0.2">
      <c r="G7238" s="3"/>
    </row>
    <row r="7239" spans="7:7" x14ac:dyDescent="0.2">
      <c r="G7239" s="3"/>
    </row>
    <row r="7240" spans="7:7" x14ac:dyDescent="0.2">
      <c r="G7240" s="3"/>
    </row>
    <row r="7241" spans="7:7" x14ac:dyDescent="0.2">
      <c r="G7241" s="3"/>
    </row>
    <row r="7242" spans="7:7" x14ac:dyDescent="0.2">
      <c r="G7242" s="3"/>
    </row>
    <row r="7243" spans="7:7" x14ac:dyDescent="0.2">
      <c r="G7243" s="3"/>
    </row>
    <row r="7244" spans="7:7" x14ac:dyDescent="0.2">
      <c r="G7244" s="3"/>
    </row>
    <row r="7245" spans="7:7" x14ac:dyDescent="0.2">
      <c r="G7245" s="3"/>
    </row>
    <row r="7246" spans="7:7" x14ac:dyDescent="0.2">
      <c r="G7246" s="3"/>
    </row>
    <row r="7247" spans="7:7" x14ac:dyDescent="0.2">
      <c r="G7247" s="3"/>
    </row>
    <row r="7248" spans="7:7" x14ac:dyDescent="0.2">
      <c r="G7248" s="3"/>
    </row>
    <row r="7249" spans="7:15" x14ac:dyDescent="0.2">
      <c r="G7249" s="3"/>
    </row>
    <row r="7250" spans="7:15" x14ac:dyDescent="0.2">
      <c r="G7250" s="3"/>
      <c r="H7250" s="1"/>
      <c r="I7250" s="3"/>
      <c r="J7250" s="3"/>
      <c r="K7250" s="3"/>
      <c r="L7250" s="3"/>
      <c r="M7250" s="3"/>
      <c r="N7250" s="3"/>
      <c r="O7250" s="3"/>
    </row>
    <row r="7251" spans="7:15" x14ac:dyDescent="0.2">
      <c r="G7251" s="3"/>
    </row>
    <row r="7252" spans="7:15" x14ac:dyDescent="0.2">
      <c r="G7252" s="3"/>
    </row>
    <row r="7253" spans="7:15" x14ac:dyDescent="0.2">
      <c r="G7253" s="3"/>
    </row>
    <row r="7254" spans="7:15" x14ac:dyDescent="0.2">
      <c r="G7254" s="3"/>
    </row>
    <row r="7255" spans="7:15" x14ac:dyDescent="0.2">
      <c r="G7255" s="3"/>
    </row>
    <row r="7256" spans="7:15" x14ac:dyDescent="0.2">
      <c r="G7256" s="3"/>
    </row>
    <row r="7257" spans="7:15" x14ac:dyDescent="0.2">
      <c r="G7257" s="3"/>
    </row>
    <row r="7258" spans="7:15" x14ac:dyDescent="0.2">
      <c r="G7258" s="3"/>
    </row>
    <row r="7259" spans="7:15" x14ac:dyDescent="0.2">
      <c r="G7259" s="3"/>
    </row>
    <row r="7260" spans="7:15" x14ac:dyDescent="0.2">
      <c r="G7260" s="3"/>
    </row>
    <row r="7261" spans="7:15" x14ac:dyDescent="0.2">
      <c r="G7261" s="3"/>
    </row>
    <row r="7262" spans="7:15" x14ac:dyDescent="0.2">
      <c r="G7262" s="3"/>
    </row>
    <row r="7263" spans="7:15" x14ac:dyDescent="0.2">
      <c r="G7263" s="3"/>
    </row>
    <row r="7264" spans="7:15" x14ac:dyDescent="0.2">
      <c r="G7264" s="3"/>
    </row>
    <row r="7265" spans="7:15" x14ac:dyDescent="0.2">
      <c r="G7265" s="3"/>
    </row>
    <row r="7266" spans="7:15" x14ac:dyDescent="0.2">
      <c r="G7266" s="3"/>
    </row>
    <row r="7267" spans="7:15" x14ac:dyDescent="0.2">
      <c r="G7267" s="3"/>
    </row>
    <row r="7268" spans="7:15" x14ac:dyDescent="0.2">
      <c r="G7268" s="3"/>
    </row>
    <row r="7269" spans="7:15" x14ac:dyDescent="0.2">
      <c r="G7269" s="3"/>
    </row>
    <row r="7270" spans="7:15" x14ac:dyDescent="0.2">
      <c r="G7270" s="3"/>
    </row>
    <row r="7271" spans="7:15" x14ac:dyDescent="0.2">
      <c r="G7271" s="3"/>
    </row>
    <row r="7272" spans="7:15" x14ac:dyDescent="0.2">
      <c r="G7272" s="3"/>
    </row>
    <row r="7273" spans="7:15" x14ac:dyDescent="0.2">
      <c r="G7273" s="3"/>
    </row>
    <row r="7274" spans="7:15" x14ac:dyDescent="0.2">
      <c r="G7274" s="3"/>
      <c r="H7274" s="1"/>
      <c r="I7274" s="3"/>
      <c r="J7274" s="3"/>
      <c r="K7274" s="3"/>
      <c r="L7274" s="3"/>
      <c r="M7274" s="3"/>
      <c r="N7274" s="3"/>
      <c r="O7274" s="3"/>
    </row>
    <row r="7275" spans="7:15" x14ac:dyDescent="0.2">
      <c r="G7275" s="3"/>
    </row>
    <row r="7276" spans="7:15" x14ac:dyDescent="0.2">
      <c r="G7276" s="3"/>
    </row>
    <row r="7277" spans="7:15" x14ac:dyDescent="0.2">
      <c r="G7277" s="3"/>
    </row>
    <row r="7278" spans="7:15" x14ac:dyDescent="0.2">
      <c r="G7278" s="3"/>
    </row>
    <row r="7279" spans="7:15" x14ac:dyDescent="0.2">
      <c r="G7279" s="3"/>
    </row>
    <row r="7280" spans="7:15" x14ac:dyDescent="0.2">
      <c r="G7280" s="3"/>
    </row>
    <row r="7281" spans="7:7" x14ac:dyDescent="0.2">
      <c r="G7281" s="3"/>
    </row>
    <row r="7282" spans="7:7" x14ac:dyDescent="0.2">
      <c r="G7282" s="3"/>
    </row>
    <row r="7283" spans="7:7" x14ac:dyDescent="0.2">
      <c r="G7283" s="3"/>
    </row>
    <row r="7284" spans="7:7" x14ac:dyDescent="0.2">
      <c r="G7284" s="3"/>
    </row>
    <row r="7285" spans="7:7" x14ac:dyDescent="0.2">
      <c r="G7285" s="3"/>
    </row>
    <row r="7286" spans="7:7" x14ac:dyDescent="0.2">
      <c r="G7286" s="3"/>
    </row>
    <row r="7287" spans="7:7" x14ac:dyDescent="0.2">
      <c r="G7287" s="3"/>
    </row>
    <row r="7288" spans="7:7" x14ac:dyDescent="0.2">
      <c r="G7288" s="3"/>
    </row>
    <row r="7289" spans="7:7" x14ac:dyDescent="0.2">
      <c r="G7289" s="3"/>
    </row>
    <row r="7290" spans="7:7" x14ac:dyDescent="0.2">
      <c r="G7290" s="3"/>
    </row>
    <row r="7291" spans="7:7" x14ac:dyDescent="0.2">
      <c r="G7291" s="3"/>
    </row>
    <row r="7292" spans="7:7" x14ac:dyDescent="0.2">
      <c r="G7292" s="3"/>
    </row>
    <row r="7293" spans="7:7" x14ac:dyDescent="0.2">
      <c r="G7293" s="3"/>
    </row>
    <row r="7294" spans="7:7" x14ac:dyDescent="0.2">
      <c r="G7294" s="3"/>
    </row>
    <row r="7295" spans="7:7" x14ac:dyDescent="0.2">
      <c r="G7295" s="3"/>
    </row>
    <row r="7296" spans="7:7" x14ac:dyDescent="0.2">
      <c r="G7296" s="3"/>
    </row>
    <row r="7297" spans="7:15" x14ac:dyDescent="0.2">
      <c r="G7297" s="3"/>
    </row>
    <row r="7298" spans="7:15" x14ac:dyDescent="0.2">
      <c r="G7298" s="3"/>
      <c r="H7298" s="1"/>
      <c r="I7298" s="3"/>
      <c r="J7298" s="3"/>
      <c r="K7298" s="3"/>
      <c r="L7298" s="3"/>
      <c r="M7298" s="3"/>
      <c r="N7298" s="3"/>
      <c r="O7298" s="3"/>
    </row>
    <row r="7299" spans="7:15" x14ac:dyDescent="0.2">
      <c r="G7299" s="3"/>
    </row>
    <row r="7300" spans="7:15" x14ac:dyDescent="0.2">
      <c r="G7300" s="3"/>
    </row>
    <row r="7301" spans="7:15" x14ac:dyDescent="0.2">
      <c r="G7301" s="3"/>
    </row>
    <row r="7302" spans="7:15" x14ac:dyDescent="0.2">
      <c r="G7302" s="3"/>
    </row>
    <row r="7303" spans="7:15" x14ac:dyDescent="0.2">
      <c r="G7303" s="3"/>
    </row>
    <row r="7304" spans="7:15" x14ac:dyDescent="0.2">
      <c r="G7304" s="3"/>
    </row>
    <row r="7305" spans="7:15" x14ac:dyDescent="0.2">
      <c r="G7305" s="3"/>
    </row>
    <row r="7306" spans="7:15" x14ac:dyDescent="0.2">
      <c r="G7306" s="3"/>
    </row>
    <row r="7307" spans="7:15" x14ac:dyDescent="0.2">
      <c r="G7307" s="3"/>
    </row>
    <row r="7308" spans="7:15" x14ac:dyDescent="0.2">
      <c r="G7308" s="3"/>
    </row>
    <row r="7309" spans="7:15" x14ac:dyDescent="0.2">
      <c r="G7309" s="3"/>
    </row>
    <row r="7310" spans="7:15" x14ac:dyDescent="0.2">
      <c r="G7310" s="3"/>
    </row>
    <row r="7311" spans="7:15" x14ac:dyDescent="0.2">
      <c r="G7311" s="3"/>
    </row>
    <row r="7312" spans="7:15" x14ac:dyDescent="0.2">
      <c r="G7312" s="3"/>
    </row>
    <row r="7313" spans="7:15" x14ac:dyDescent="0.2">
      <c r="G7313" s="3"/>
    </row>
    <row r="7314" spans="7:15" x14ac:dyDescent="0.2">
      <c r="G7314" s="3"/>
    </row>
    <row r="7315" spans="7:15" x14ac:dyDescent="0.2">
      <c r="G7315" s="3"/>
    </row>
    <row r="7316" spans="7:15" x14ac:dyDescent="0.2">
      <c r="G7316" s="3"/>
    </row>
    <row r="7317" spans="7:15" x14ac:dyDescent="0.2">
      <c r="G7317" s="3"/>
    </row>
    <row r="7318" spans="7:15" x14ac:dyDescent="0.2">
      <c r="G7318" s="3"/>
    </row>
    <row r="7319" spans="7:15" x14ac:dyDescent="0.2">
      <c r="G7319" s="3"/>
    </row>
    <row r="7320" spans="7:15" x14ac:dyDescent="0.2">
      <c r="G7320" s="3"/>
    </row>
    <row r="7321" spans="7:15" x14ac:dyDescent="0.2">
      <c r="G7321" s="3"/>
    </row>
    <row r="7322" spans="7:15" x14ac:dyDescent="0.2">
      <c r="G7322" s="3"/>
      <c r="H7322" s="1"/>
      <c r="I7322" s="3"/>
      <c r="J7322" s="3"/>
      <c r="K7322" s="3"/>
      <c r="L7322" s="3"/>
      <c r="M7322" s="3"/>
      <c r="N7322" s="3"/>
      <c r="O7322" s="3"/>
    </row>
    <row r="7323" spans="7:15" x14ac:dyDescent="0.2">
      <c r="G7323" s="3"/>
    </row>
    <row r="7324" spans="7:15" x14ac:dyDescent="0.2">
      <c r="G7324" s="3"/>
    </row>
    <row r="7325" spans="7:15" x14ac:dyDescent="0.2">
      <c r="G7325" s="3"/>
    </row>
    <row r="7326" spans="7:15" x14ac:dyDescent="0.2">
      <c r="G7326" s="3"/>
    </row>
    <row r="7327" spans="7:15" x14ac:dyDescent="0.2">
      <c r="G7327" s="3"/>
    </row>
    <row r="7328" spans="7:15" x14ac:dyDescent="0.2">
      <c r="G7328" s="3"/>
    </row>
    <row r="7329" spans="7:7" x14ac:dyDescent="0.2">
      <c r="G7329" s="3"/>
    </row>
    <row r="7330" spans="7:7" x14ac:dyDescent="0.2">
      <c r="G7330" s="3"/>
    </row>
    <row r="7331" spans="7:7" x14ac:dyDescent="0.2">
      <c r="G7331" s="3"/>
    </row>
    <row r="7332" spans="7:7" x14ac:dyDescent="0.2">
      <c r="G7332" s="3"/>
    </row>
    <row r="7333" spans="7:7" x14ac:dyDescent="0.2">
      <c r="G7333" s="3"/>
    </row>
    <row r="7334" spans="7:7" x14ac:dyDescent="0.2">
      <c r="G7334" s="3"/>
    </row>
    <row r="7335" spans="7:7" x14ac:dyDescent="0.2">
      <c r="G7335" s="3"/>
    </row>
    <row r="7336" spans="7:7" x14ac:dyDescent="0.2">
      <c r="G7336" s="3"/>
    </row>
    <row r="7337" spans="7:7" x14ac:dyDescent="0.2">
      <c r="G7337" s="3"/>
    </row>
    <row r="7338" spans="7:7" x14ac:dyDescent="0.2">
      <c r="G7338" s="3"/>
    </row>
    <row r="7339" spans="7:7" x14ac:dyDescent="0.2">
      <c r="G7339" s="3"/>
    </row>
    <row r="7340" spans="7:7" x14ac:dyDescent="0.2">
      <c r="G7340" s="3"/>
    </row>
    <row r="7341" spans="7:7" x14ac:dyDescent="0.2">
      <c r="G7341" s="3"/>
    </row>
    <row r="7342" spans="7:7" x14ac:dyDescent="0.2">
      <c r="G7342" s="3"/>
    </row>
    <row r="7343" spans="7:7" x14ac:dyDescent="0.2">
      <c r="G7343" s="3"/>
    </row>
    <row r="7344" spans="7:7" x14ac:dyDescent="0.2">
      <c r="G7344" s="3"/>
    </row>
    <row r="7345" spans="7:15" x14ac:dyDescent="0.2">
      <c r="G7345" s="3"/>
    </row>
    <row r="7346" spans="7:15" x14ac:dyDescent="0.2">
      <c r="G7346" s="3"/>
      <c r="H7346" s="1"/>
      <c r="I7346" s="3"/>
      <c r="J7346" s="3"/>
      <c r="K7346" s="3"/>
      <c r="L7346" s="3"/>
      <c r="M7346" s="3"/>
      <c r="N7346" s="3"/>
      <c r="O7346" s="3"/>
    </row>
    <row r="7347" spans="7:15" x14ac:dyDescent="0.2">
      <c r="G7347" s="3"/>
    </row>
    <row r="7348" spans="7:15" x14ac:dyDescent="0.2">
      <c r="G7348" s="3"/>
    </row>
    <row r="7349" spans="7:15" x14ac:dyDescent="0.2">
      <c r="G7349" s="3"/>
    </row>
    <row r="7350" spans="7:15" x14ac:dyDescent="0.2">
      <c r="G7350" s="3"/>
    </row>
    <row r="7351" spans="7:15" x14ac:dyDescent="0.2">
      <c r="G7351" s="3"/>
    </row>
    <row r="7352" spans="7:15" x14ac:dyDescent="0.2">
      <c r="G7352" s="3"/>
    </row>
    <row r="7353" spans="7:15" x14ac:dyDescent="0.2">
      <c r="G7353" s="3"/>
    </row>
    <row r="7354" spans="7:15" x14ac:dyDescent="0.2">
      <c r="G7354" s="3"/>
    </row>
    <row r="7355" spans="7:15" x14ac:dyDescent="0.2">
      <c r="G7355" s="3"/>
    </row>
    <row r="7356" spans="7:15" x14ac:dyDescent="0.2">
      <c r="G7356" s="3"/>
    </row>
    <row r="7357" spans="7:15" x14ac:dyDescent="0.2">
      <c r="G7357" s="3"/>
    </row>
    <row r="7358" spans="7:15" x14ac:dyDescent="0.2">
      <c r="G7358" s="3"/>
    </row>
    <row r="7359" spans="7:15" x14ac:dyDescent="0.2">
      <c r="G7359" s="3"/>
    </row>
    <row r="7360" spans="7:15" x14ac:dyDescent="0.2">
      <c r="G7360" s="3"/>
    </row>
    <row r="7361" spans="7:15" x14ac:dyDescent="0.2">
      <c r="G7361" s="3"/>
    </row>
    <row r="7362" spans="7:15" x14ac:dyDescent="0.2">
      <c r="G7362" s="3"/>
    </row>
    <row r="7363" spans="7:15" x14ac:dyDescent="0.2">
      <c r="G7363" s="3"/>
    </row>
    <row r="7364" spans="7:15" x14ac:dyDescent="0.2">
      <c r="G7364" s="3"/>
    </row>
    <row r="7365" spans="7:15" x14ac:dyDescent="0.2">
      <c r="G7365" s="3"/>
    </row>
    <row r="7366" spans="7:15" x14ac:dyDescent="0.2">
      <c r="G7366" s="3"/>
    </row>
    <row r="7367" spans="7:15" x14ac:dyDescent="0.2">
      <c r="G7367" s="3"/>
    </row>
    <row r="7368" spans="7:15" x14ac:dyDescent="0.2">
      <c r="G7368" s="3"/>
    </row>
    <row r="7369" spans="7:15" x14ac:dyDescent="0.2">
      <c r="G7369" s="3"/>
    </row>
    <row r="7370" spans="7:15" x14ac:dyDescent="0.2">
      <c r="G7370" s="3"/>
      <c r="H7370" s="1"/>
      <c r="I7370" s="3"/>
      <c r="J7370" s="3"/>
      <c r="K7370" s="3"/>
      <c r="L7370" s="3"/>
      <c r="M7370" s="3"/>
      <c r="N7370" s="3"/>
      <c r="O7370" s="3"/>
    </row>
    <row r="7371" spans="7:15" x14ac:dyDescent="0.2">
      <c r="G7371" s="3"/>
    </row>
    <row r="7372" spans="7:15" x14ac:dyDescent="0.2">
      <c r="G7372" s="3"/>
    </row>
    <row r="7373" spans="7:15" x14ac:dyDescent="0.2">
      <c r="G7373" s="3"/>
    </row>
    <row r="7374" spans="7:15" x14ac:dyDescent="0.2">
      <c r="G7374" s="3"/>
    </row>
    <row r="7375" spans="7:15" x14ac:dyDescent="0.2">
      <c r="G7375" s="3"/>
    </row>
    <row r="7376" spans="7:15" x14ac:dyDescent="0.2">
      <c r="G7376" s="3"/>
    </row>
    <row r="7377" spans="7:7" x14ac:dyDescent="0.2">
      <c r="G7377" s="3"/>
    </row>
    <row r="7378" spans="7:7" x14ac:dyDescent="0.2">
      <c r="G7378" s="3"/>
    </row>
    <row r="7379" spans="7:7" x14ac:dyDescent="0.2">
      <c r="G7379" s="3"/>
    </row>
    <row r="7380" spans="7:7" x14ac:dyDescent="0.2">
      <c r="G7380" s="3"/>
    </row>
    <row r="7381" spans="7:7" x14ac:dyDescent="0.2">
      <c r="G7381" s="3"/>
    </row>
    <row r="7382" spans="7:7" x14ac:dyDescent="0.2">
      <c r="G7382" s="3"/>
    </row>
    <row r="7383" spans="7:7" x14ac:dyDescent="0.2">
      <c r="G7383" s="3"/>
    </row>
    <row r="7384" spans="7:7" x14ac:dyDescent="0.2">
      <c r="G7384" s="3"/>
    </row>
    <row r="7385" spans="7:7" x14ac:dyDescent="0.2">
      <c r="G7385" s="3"/>
    </row>
    <row r="7386" spans="7:7" x14ac:dyDescent="0.2">
      <c r="G7386" s="3"/>
    </row>
    <row r="7387" spans="7:7" x14ac:dyDescent="0.2">
      <c r="G7387" s="3"/>
    </row>
    <row r="7388" spans="7:7" x14ac:dyDescent="0.2">
      <c r="G7388" s="3"/>
    </row>
    <row r="7389" spans="7:7" x14ac:dyDescent="0.2">
      <c r="G7389" s="3"/>
    </row>
    <row r="7390" spans="7:7" x14ac:dyDescent="0.2">
      <c r="G7390" s="3"/>
    </row>
    <row r="7391" spans="7:7" x14ac:dyDescent="0.2">
      <c r="G7391" s="3"/>
    </row>
    <row r="7392" spans="7:7" x14ac:dyDescent="0.2">
      <c r="G7392" s="3"/>
    </row>
    <row r="7393" spans="7:15" x14ac:dyDescent="0.2">
      <c r="G7393" s="3"/>
    </row>
    <row r="7394" spans="7:15" x14ac:dyDescent="0.2">
      <c r="G7394" s="3"/>
      <c r="H7394" s="1"/>
      <c r="I7394" s="3"/>
      <c r="J7394" s="3"/>
      <c r="K7394" s="3"/>
      <c r="L7394" s="3"/>
      <c r="M7394" s="3"/>
      <c r="N7394" s="3"/>
      <c r="O7394" s="3"/>
    </row>
    <row r="7395" spans="7:15" x14ac:dyDescent="0.2">
      <c r="G7395" s="3"/>
    </row>
    <row r="7396" spans="7:15" x14ac:dyDescent="0.2">
      <c r="G7396" s="3"/>
    </row>
    <row r="7397" spans="7:15" x14ac:dyDescent="0.2">
      <c r="G7397" s="3"/>
    </row>
    <row r="7398" spans="7:15" x14ac:dyDescent="0.2">
      <c r="G7398" s="3"/>
    </row>
    <row r="7399" spans="7:15" x14ac:dyDescent="0.2">
      <c r="G7399" s="3"/>
    </row>
    <row r="7400" spans="7:15" x14ac:dyDescent="0.2">
      <c r="G7400" s="3"/>
    </row>
    <row r="7401" spans="7:15" x14ac:dyDescent="0.2">
      <c r="G7401" s="3"/>
    </row>
    <row r="7402" spans="7:15" x14ac:dyDescent="0.2">
      <c r="G7402" s="3"/>
    </row>
    <row r="7403" spans="7:15" x14ac:dyDescent="0.2">
      <c r="G7403" s="3"/>
    </row>
    <row r="7404" spans="7:15" x14ac:dyDescent="0.2">
      <c r="G7404" s="3"/>
    </row>
    <row r="7405" spans="7:15" x14ac:dyDescent="0.2">
      <c r="G7405" s="3"/>
    </row>
    <row r="7406" spans="7:15" x14ac:dyDescent="0.2">
      <c r="G7406" s="3"/>
    </row>
    <row r="7407" spans="7:15" x14ac:dyDescent="0.2">
      <c r="G7407" s="3"/>
    </row>
    <row r="7408" spans="7:15" x14ac:dyDescent="0.2">
      <c r="G7408" s="3"/>
    </row>
    <row r="7409" spans="7:15" x14ac:dyDescent="0.2">
      <c r="G7409" s="3"/>
    </row>
    <row r="7410" spans="7:15" x14ac:dyDescent="0.2">
      <c r="G7410" s="3"/>
    </row>
    <row r="7411" spans="7:15" x14ac:dyDescent="0.2">
      <c r="G7411" s="3"/>
    </row>
    <row r="7412" spans="7:15" x14ac:dyDescent="0.2">
      <c r="G7412" s="3"/>
    </row>
    <row r="7413" spans="7:15" x14ac:dyDescent="0.2">
      <c r="G7413" s="3"/>
    </row>
    <row r="7414" spans="7:15" x14ac:dyDescent="0.2">
      <c r="G7414" s="3"/>
    </row>
    <row r="7415" spans="7:15" x14ac:dyDescent="0.2">
      <c r="G7415" s="3"/>
    </row>
    <row r="7416" spans="7:15" x14ac:dyDescent="0.2">
      <c r="G7416" s="3"/>
    </row>
    <row r="7417" spans="7:15" x14ac:dyDescent="0.2">
      <c r="G7417" s="3"/>
    </row>
    <row r="7418" spans="7:15" x14ac:dyDescent="0.2">
      <c r="G7418" s="3"/>
      <c r="H7418" s="1"/>
      <c r="I7418" s="3"/>
      <c r="J7418" s="3"/>
      <c r="K7418" s="3"/>
      <c r="L7418" s="3"/>
      <c r="M7418" s="3"/>
      <c r="N7418" s="3"/>
      <c r="O7418" s="3"/>
    </row>
    <row r="7419" spans="7:15" x14ac:dyDescent="0.2">
      <c r="G7419" s="3"/>
    </row>
    <row r="7420" spans="7:15" x14ac:dyDescent="0.2">
      <c r="G7420" s="3"/>
    </row>
    <row r="7421" spans="7:15" x14ac:dyDescent="0.2">
      <c r="G7421" s="3"/>
    </row>
    <row r="7422" spans="7:15" x14ac:dyDescent="0.2">
      <c r="G7422" s="3"/>
    </row>
    <row r="7423" spans="7:15" x14ac:dyDescent="0.2">
      <c r="G7423" s="3"/>
    </row>
    <row r="7424" spans="7:15" x14ac:dyDescent="0.2">
      <c r="G7424" s="3"/>
    </row>
    <row r="7425" spans="7:7" x14ac:dyDescent="0.2">
      <c r="G7425" s="3"/>
    </row>
    <row r="7426" spans="7:7" x14ac:dyDescent="0.2">
      <c r="G7426" s="3"/>
    </row>
    <row r="7427" spans="7:7" x14ac:dyDescent="0.2">
      <c r="G7427" s="3"/>
    </row>
    <row r="7428" spans="7:7" x14ac:dyDescent="0.2">
      <c r="G7428" s="3"/>
    </row>
    <row r="7429" spans="7:7" x14ac:dyDescent="0.2">
      <c r="G7429" s="3"/>
    </row>
    <row r="7430" spans="7:7" x14ac:dyDescent="0.2">
      <c r="G7430" s="3"/>
    </row>
    <row r="7431" spans="7:7" x14ac:dyDescent="0.2">
      <c r="G7431" s="3"/>
    </row>
    <row r="7432" spans="7:7" x14ac:dyDescent="0.2">
      <c r="G7432" s="3"/>
    </row>
    <row r="7433" spans="7:7" x14ac:dyDescent="0.2">
      <c r="G7433" s="3"/>
    </row>
    <row r="7434" spans="7:7" x14ac:dyDescent="0.2">
      <c r="G7434" s="3"/>
    </row>
    <row r="7435" spans="7:7" x14ac:dyDescent="0.2">
      <c r="G7435" s="3"/>
    </row>
    <row r="7436" spans="7:7" x14ac:dyDescent="0.2">
      <c r="G7436" s="3"/>
    </row>
    <row r="7437" spans="7:7" x14ac:dyDescent="0.2">
      <c r="G7437" s="3"/>
    </row>
    <row r="7438" spans="7:7" x14ac:dyDescent="0.2">
      <c r="G7438" s="3"/>
    </row>
    <row r="7439" spans="7:7" x14ac:dyDescent="0.2">
      <c r="G7439" s="3"/>
    </row>
    <row r="7440" spans="7:7" x14ac:dyDescent="0.2">
      <c r="G7440" s="3"/>
    </row>
    <row r="7441" spans="7:15" x14ac:dyDescent="0.2">
      <c r="G7441" s="3"/>
    </row>
    <row r="7442" spans="7:15" x14ac:dyDescent="0.2">
      <c r="G7442" s="3"/>
      <c r="H7442" s="1"/>
      <c r="I7442" s="3"/>
      <c r="J7442" s="3"/>
      <c r="K7442" s="3"/>
      <c r="L7442" s="3"/>
      <c r="M7442" s="3"/>
      <c r="N7442" s="3"/>
      <c r="O7442" s="3"/>
    </row>
    <row r="7443" spans="7:15" x14ac:dyDescent="0.2">
      <c r="G7443" s="3"/>
    </row>
    <row r="7444" spans="7:15" x14ac:dyDescent="0.2">
      <c r="G7444" s="3"/>
    </row>
    <row r="7445" spans="7:15" x14ac:dyDescent="0.2">
      <c r="G7445" s="3"/>
    </row>
    <row r="7446" spans="7:15" x14ac:dyDescent="0.2">
      <c r="G7446" s="3"/>
    </row>
    <row r="7447" spans="7:15" x14ac:dyDescent="0.2">
      <c r="G7447" s="3"/>
    </row>
    <row r="7448" spans="7:15" x14ac:dyDescent="0.2">
      <c r="G7448" s="3"/>
    </row>
    <row r="7449" spans="7:15" x14ac:dyDescent="0.2">
      <c r="G7449" s="3"/>
    </row>
    <row r="7450" spans="7:15" x14ac:dyDescent="0.2">
      <c r="G7450" s="3"/>
    </row>
    <row r="7451" spans="7:15" x14ac:dyDescent="0.2">
      <c r="G7451" s="3"/>
    </row>
    <row r="7452" spans="7:15" x14ac:dyDescent="0.2">
      <c r="G7452" s="3"/>
    </row>
    <row r="7453" spans="7:15" x14ac:dyDescent="0.2">
      <c r="G7453" s="3"/>
    </row>
    <row r="7454" spans="7:15" x14ac:dyDescent="0.2">
      <c r="G7454" s="3"/>
    </row>
    <row r="7455" spans="7:15" x14ac:dyDescent="0.2">
      <c r="G7455" s="3"/>
    </row>
    <row r="7456" spans="7:15" x14ac:dyDescent="0.2">
      <c r="G7456" s="3"/>
    </row>
    <row r="7457" spans="7:15" x14ac:dyDescent="0.2">
      <c r="G7457" s="3"/>
    </row>
    <row r="7458" spans="7:15" x14ac:dyDescent="0.2">
      <c r="G7458" s="3"/>
    </row>
    <row r="7459" spans="7:15" x14ac:dyDescent="0.2">
      <c r="G7459" s="3"/>
    </row>
    <row r="7460" spans="7:15" x14ac:dyDescent="0.2">
      <c r="G7460" s="3"/>
    </row>
    <row r="7461" spans="7:15" x14ac:dyDescent="0.2">
      <c r="G7461" s="3"/>
    </row>
    <row r="7462" spans="7:15" x14ac:dyDescent="0.2">
      <c r="G7462" s="3"/>
    </row>
    <row r="7463" spans="7:15" x14ac:dyDescent="0.2">
      <c r="G7463" s="3"/>
    </row>
    <row r="7464" spans="7:15" x14ac:dyDescent="0.2">
      <c r="G7464" s="3"/>
    </row>
    <row r="7465" spans="7:15" x14ac:dyDescent="0.2">
      <c r="G7465" s="3"/>
    </row>
    <row r="7466" spans="7:15" x14ac:dyDescent="0.2">
      <c r="G7466" s="3"/>
      <c r="H7466" s="1"/>
      <c r="I7466" s="3"/>
      <c r="J7466" s="3"/>
      <c r="K7466" s="3"/>
      <c r="L7466" s="3"/>
      <c r="M7466" s="3"/>
      <c r="N7466" s="3"/>
      <c r="O7466" s="3"/>
    </row>
    <row r="7467" spans="7:15" x14ac:dyDescent="0.2">
      <c r="G7467" s="3"/>
    </row>
    <row r="7468" spans="7:15" x14ac:dyDescent="0.2">
      <c r="G7468" s="3"/>
    </row>
    <row r="7469" spans="7:15" x14ac:dyDescent="0.2">
      <c r="G7469" s="3"/>
    </row>
    <row r="7470" spans="7:15" x14ac:dyDescent="0.2">
      <c r="G7470" s="3"/>
    </row>
    <row r="7471" spans="7:15" x14ac:dyDescent="0.2">
      <c r="G7471" s="3"/>
    </row>
    <row r="7472" spans="7:15" x14ac:dyDescent="0.2">
      <c r="G7472" s="3"/>
    </row>
    <row r="7473" spans="7:7" x14ac:dyDescent="0.2">
      <c r="G7473" s="3"/>
    </row>
    <row r="7474" spans="7:7" x14ac:dyDescent="0.2">
      <c r="G7474" s="3"/>
    </row>
    <row r="7475" spans="7:7" x14ac:dyDescent="0.2">
      <c r="G7475" s="3"/>
    </row>
    <row r="7476" spans="7:7" x14ac:dyDescent="0.2">
      <c r="G7476" s="3"/>
    </row>
    <row r="7477" spans="7:7" x14ac:dyDescent="0.2">
      <c r="G7477" s="3"/>
    </row>
    <row r="7478" spans="7:7" x14ac:dyDescent="0.2">
      <c r="G7478" s="3"/>
    </row>
    <row r="7479" spans="7:7" x14ac:dyDescent="0.2">
      <c r="G7479" s="3"/>
    </row>
    <row r="7480" spans="7:7" x14ac:dyDescent="0.2">
      <c r="G7480" s="3"/>
    </row>
    <row r="7481" spans="7:7" x14ac:dyDescent="0.2">
      <c r="G7481" s="3"/>
    </row>
    <row r="7482" spans="7:7" x14ac:dyDescent="0.2">
      <c r="G7482" s="3"/>
    </row>
    <row r="7483" spans="7:7" x14ac:dyDescent="0.2">
      <c r="G7483" s="3"/>
    </row>
    <row r="7484" spans="7:7" x14ac:dyDescent="0.2">
      <c r="G7484" s="3"/>
    </row>
    <row r="7485" spans="7:7" x14ac:dyDescent="0.2">
      <c r="G7485" s="3"/>
    </row>
    <row r="7486" spans="7:7" x14ac:dyDescent="0.2">
      <c r="G7486" s="3"/>
    </row>
    <row r="7487" spans="7:7" x14ac:dyDescent="0.2">
      <c r="G7487" s="3"/>
    </row>
    <row r="7488" spans="7:7" x14ac:dyDescent="0.2">
      <c r="G7488" s="3"/>
    </row>
    <row r="7489" spans="7:15" x14ac:dyDescent="0.2">
      <c r="G7489" s="3"/>
    </row>
    <row r="7490" spans="7:15" x14ac:dyDescent="0.2">
      <c r="G7490" s="3"/>
      <c r="H7490" s="1"/>
      <c r="I7490" s="3"/>
      <c r="J7490" s="3"/>
      <c r="K7490" s="3"/>
      <c r="L7490" s="3"/>
      <c r="M7490" s="3"/>
      <c r="N7490" s="3"/>
      <c r="O7490" s="3"/>
    </row>
    <row r="7491" spans="7:15" x14ac:dyDescent="0.2">
      <c r="G7491" s="3"/>
    </row>
    <row r="7492" spans="7:15" x14ac:dyDescent="0.2">
      <c r="G7492" s="3"/>
    </row>
    <row r="7493" spans="7:15" x14ac:dyDescent="0.2">
      <c r="G7493" s="3"/>
    </row>
    <row r="7494" spans="7:15" x14ac:dyDescent="0.2">
      <c r="G7494" s="3"/>
    </row>
    <row r="7495" spans="7:15" x14ac:dyDescent="0.2">
      <c r="G7495" s="3"/>
    </row>
    <row r="7496" spans="7:15" x14ac:dyDescent="0.2">
      <c r="G7496" s="3"/>
    </row>
    <row r="7497" spans="7:15" x14ac:dyDescent="0.2">
      <c r="G7497" s="3"/>
    </row>
    <row r="7498" spans="7:15" x14ac:dyDescent="0.2">
      <c r="G7498" s="3"/>
    </row>
    <row r="7499" spans="7:15" x14ac:dyDescent="0.2">
      <c r="G7499" s="3"/>
    </row>
    <row r="7500" spans="7:15" x14ac:dyDescent="0.2">
      <c r="G7500" s="3"/>
    </row>
    <row r="7501" spans="7:15" x14ac:dyDescent="0.2">
      <c r="G7501" s="3"/>
    </row>
    <row r="7502" spans="7:15" x14ac:dyDescent="0.2">
      <c r="G7502" s="3"/>
    </row>
    <row r="7503" spans="7:15" x14ac:dyDescent="0.2">
      <c r="G7503" s="3"/>
    </row>
    <row r="7504" spans="7:15" x14ac:dyDescent="0.2">
      <c r="G7504" s="3"/>
    </row>
    <row r="7505" spans="7:15" x14ac:dyDescent="0.2">
      <c r="G7505" s="3"/>
    </row>
    <row r="7506" spans="7:15" x14ac:dyDescent="0.2">
      <c r="G7506" s="3"/>
    </row>
    <row r="7507" spans="7:15" x14ac:dyDescent="0.2">
      <c r="G7507" s="3"/>
    </row>
    <row r="7508" spans="7:15" x14ac:dyDescent="0.2">
      <c r="G7508" s="3"/>
    </row>
    <row r="7509" spans="7:15" x14ac:dyDescent="0.2">
      <c r="G7509" s="3"/>
    </row>
    <row r="7510" spans="7:15" x14ac:dyDescent="0.2">
      <c r="G7510" s="3"/>
    </row>
    <row r="7511" spans="7:15" x14ac:dyDescent="0.2">
      <c r="G7511" s="3"/>
    </row>
    <row r="7512" spans="7:15" x14ac:dyDescent="0.2">
      <c r="G7512" s="3"/>
    </row>
    <row r="7513" spans="7:15" x14ac:dyDescent="0.2">
      <c r="G7513" s="3"/>
    </row>
    <row r="7514" spans="7:15" x14ac:dyDescent="0.2">
      <c r="G7514" s="3"/>
      <c r="H7514" s="1"/>
      <c r="I7514" s="3"/>
      <c r="J7514" s="3"/>
      <c r="K7514" s="3"/>
      <c r="L7514" s="3"/>
      <c r="M7514" s="3"/>
      <c r="N7514" s="3"/>
      <c r="O7514" s="3"/>
    </row>
    <row r="7515" spans="7:15" x14ac:dyDescent="0.2">
      <c r="G7515" s="3"/>
    </row>
    <row r="7516" spans="7:15" x14ac:dyDescent="0.2">
      <c r="G7516" s="3"/>
    </row>
    <row r="7517" spans="7:15" x14ac:dyDescent="0.2">
      <c r="G7517" s="3"/>
    </row>
    <row r="7518" spans="7:15" x14ac:dyDescent="0.2">
      <c r="G7518" s="3"/>
    </row>
    <row r="7519" spans="7:15" x14ac:dyDescent="0.2">
      <c r="G7519" s="3"/>
    </row>
    <row r="7520" spans="7:15" x14ac:dyDescent="0.2">
      <c r="G7520" s="3"/>
    </row>
    <row r="7521" spans="7:7" x14ac:dyDescent="0.2">
      <c r="G7521" s="3"/>
    </row>
    <row r="7522" spans="7:7" x14ac:dyDescent="0.2">
      <c r="G7522" s="3"/>
    </row>
    <row r="7523" spans="7:7" x14ac:dyDescent="0.2">
      <c r="G7523" s="3"/>
    </row>
    <row r="7524" spans="7:7" x14ac:dyDescent="0.2">
      <c r="G7524" s="3"/>
    </row>
    <row r="7525" spans="7:7" x14ac:dyDescent="0.2">
      <c r="G7525" s="3"/>
    </row>
    <row r="7526" spans="7:7" x14ac:dyDescent="0.2">
      <c r="G7526" s="3"/>
    </row>
    <row r="7527" spans="7:7" x14ac:dyDescent="0.2">
      <c r="G7527" s="3"/>
    </row>
    <row r="7528" spans="7:7" x14ac:dyDescent="0.2">
      <c r="G7528" s="3"/>
    </row>
    <row r="7529" spans="7:7" x14ac:dyDescent="0.2">
      <c r="G7529" s="3"/>
    </row>
    <row r="7530" spans="7:7" x14ac:dyDescent="0.2">
      <c r="G7530" s="3"/>
    </row>
    <row r="7531" spans="7:7" x14ac:dyDescent="0.2">
      <c r="G7531" s="3"/>
    </row>
    <row r="7532" spans="7:7" x14ac:dyDescent="0.2">
      <c r="G7532" s="3"/>
    </row>
    <row r="7533" spans="7:7" x14ac:dyDescent="0.2">
      <c r="G7533" s="3"/>
    </row>
    <row r="7534" spans="7:7" x14ac:dyDescent="0.2">
      <c r="G7534" s="3"/>
    </row>
    <row r="7535" spans="7:7" x14ac:dyDescent="0.2">
      <c r="G7535" s="3"/>
    </row>
    <row r="7536" spans="7:7" x14ac:dyDescent="0.2">
      <c r="G7536" s="3"/>
    </row>
    <row r="7537" spans="7:15" x14ac:dyDescent="0.2">
      <c r="G7537" s="3"/>
    </row>
    <row r="7538" spans="7:15" x14ac:dyDescent="0.2">
      <c r="G7538" s="3"/>
      <c r="H7538" s="1"/>
      <c r="I7538" s="3"/>
      <c r="J7538" s="3"/>
      <c r="K7538" s="3"/>
      <c r="L7538" s="3"/>
      <c r="M7538" s="3"/>
      <c r="N7538" s="3"/>
      <c r="O7538" s="3"/>
    </row>
    <row r="7539" spans="7:15" x14ac:dyDescent="0.2">
      <c r="G7539" s="3"/>
    </row>
    <row r="7540" spans="7:15" x14ac:dyDescent="0.2">
      <c r="G7540" s="3"/>
    </row>
    <row r="7541" spans="7:15" x14ac:dyDescent="0.2">
      <c r="G7541" s="3"/>
    </row>
    <row r="7542" spans="7:15" x14ac:dyDescent="0.2">
      <c r="G7542" s="3"/>
    </row>
    <row r="7543" spans="7:15" x14ac:dyDescent="0.2">
      <c r="G7543" s="3"/>
    </row>
    <row r="7544" spans="7:15" x14ac:dyDescent="0.2">
      <c r="G7544" s="3"/>
    </row>
    <row r="7545" spans="7:15" x14ac:dyDescent="0.2">
      <c r="G7545" s="3"/>
    </row>
    <row r="7546" spans="7:15" x14ac:dyDescent="0.2">
      <c r="G7546" s="3"/>
    </row>
    <row r="7547" spans="7:15" x14ac:dyDescent="0.2">
      <c r="G7547" s="3"/>
    </row>
    <row r="7548" spans="7:15" x14ac:dyDescent="0.2">
      <c r="G7548" s="3"/>
    </row>
    <row r="7549" spans="7:15" x14ac:dyDescent="0.2">
      <c r="G7549" s="3"/>
    </row>
    <row r="7550" spans="7:15" x14ac:dyDescent="0.2">
      <c r="G7550" s="3"/>
    </row>
    <row r="7551" spans="7:15" x14ac:dyDescent="0.2">
      <c r="G7551" s="3"/>
    </row>
    <row r="7552" spans="7:15" x14ac:dyDescent="0.2">
      <c r="G7552" s="3"/>
    </row>
    <row r="7553" spans="7:15" x14ac:dyDescent="0.2">
      <c r="G7553" s="3"/>
    </row>
    <row r="7554" spans="7:15" x14ac:dyDescent="0.2">
      <c r="G7554" s="3"/>
    </row>
    <row r="7555" spans="7:15" x14ac:dyDescent="0.2">
      <c r="G7555" s="3"/>
    </row>
    <row r="7556" spans="7:15" x14ac:dyDescent="0.2">
      <c r="G7556" s="3"/>
    </row>
    <row r="7557" spans="7:15" x14ac:dyDescent="0.2">
      <c r="G7557" s="3"/>
    </row>
    <row r="7558" spans="7:15" x14ac:dyDescent="0.2">
      <c r="G7558" s="3"/>
    </row>
    <row r="7559" spans="7:15" x14ac:dyDescent="0.2">
      <c r="G7559" s="3"/>
    </row>
    <row r="7560" spans="7:15" x14ac:dyDescent="0.2">
      <c r="G7560" s="3"/>
    </row>
    <row r="7561" spans="7:15" x14ac:dyDescent="0.2">
      <c r="G7561" s="3"/>
    </row>
    <row r="7562" spans="7:15" x14ac:dyDescent="0.2">
      <c r="G7562" s="3"/>
      <c r="H7562" s="1"/>
      <c r="I7562" s="3"/>
      <c r="J7562" s="3"/>
      <c r="K7562" s="3"/>
      <c r="L7562" s="3"/>
      <c r="M7562" s="3"/>
      <c r="N7562" s="3"/>
      <c r="O7562" s="3"/>
    </row>
    <row r="7563" spans="7:15" x14ac:dyDescent="0.2">
      <c r="G7563" s="3"/>
    </row>
    <row r="7564" spans="7:15" x14ac:dyDescent="0.2">
      <c r="G7564" s="3"/>
    </row>
    <row r="7565" spans="7:15" x14ac:dyDescent="0.2">
      <c r="G7565" s="3"/>
    </row>
    <row r="7566" spans="7:15" x14ac:dyDescent="0.2">
      <c r="G7566" s="3"/>
    </row>
    <row r="7567" spans="7:15" x14ac:dyDescent="0.2">
      <c r="G7567" s="3"/>
    </row>
    <row r="7568" spans="7:15" x14ac:dyDescent="0.2">
      <c r="G7568" s="3"/>
    </row>
    <row r="7569" spans="7:7" x14ac:dyDescent="0.2">
      <c r="G7569" s="3"/>
    </row>
    <row r="7570" spans="7:7" x14ac:dyDescent="0.2">
      <c r="G7570" s="3"/>
    </row>
    <row r="7571" spans="7:7" x14ac:dyDescent="0.2">
      <c r="G7571" s="3"/>
    </row>
    <row r="7572" spans="7:7" x14ac:dyDescent="0.2">
      <c r="G7572" s="3"/>
    </row>
    <row r="7573" spans="7:7" x14ac:dyDescent="0.2">
      <c r="G7573" s="3"/>
    </row>
    <row r="7574" spans="7:7" x14ac:dyDescent="0.2">
      <c r="G7574" s="3"/>
    </row>
    <row r="7575" spans="7:7" x14ac:dyDescent="0.2">
      <c r="G7575" s="3"/>
    </row>
    <row r="7576" spans="7:7" x14ac:dyDescent="0.2">
      <c r="G7576" s="3"/>
    </row>
    <row r="7577" spans="7:7" x14ac:dyDescent="0.2">
      <c r="G7577" s="3"/>
    </row>
    <row r="7578" spans="7:7" x14ac:dyDescent="0.2">
      <c r="G7578" s="3"/>
    </row>
    <row r="7579" spans="7:7" x14ac:dyDescent="0.2">
      <c r="G7579" s="3"/>
    </row>
    <row r="7580" spans="7:7" x14ac:dyDescent="0.2">
      <c r="G7580" s="3"/>
    </row>
    <row r="7581" spans="7:7" x14ac:dyDescent="0.2">
      <c r="G7581" s="3"/>
    </row>
    <row r="7582" spans="7:7" x14ac:dyDescent="0.2">
      <c r="G7582" s="3"/>
    </row>
    <row r="7583" spans="7:7" x14ac:dyDescent="0.2">
      <c r="G7583" s="3"/>
    </row>
    <row r="7584" spans="7:7" x14ac:dyDescent="0.2">
      <c r="G7584" s="3"/>
    </row>
    <row r="7585" spans="7:15" x14ac:dyDescent="0.2">
      <c r="G7585" s="3"/>
    </row>
    <row r="7586" spans="7:15" x14ac:dyDescent="0.2">
      <c r="G7586" s="3"/>
      <c r="H7586" s="1"/>
      <c r="I7586" s="3"/>
      <c r="J7586" s="3"/>
      <c r="K7586" s="3"/>
      <c r="L7586" s="3"/>
      <c r="M7586" s="3"/>
      <c r="N7586" s="3"/>
      <c r="O7586" s="3"/>
    </row>
    <row r="7587" spans="7:15" x14ac:dyDescent="0.2">
      <c r="G7587" s="3"/>
    </row>
    <row r="7588" spans="7:15" x14ac:dyDescent="0.2">
      <c r="G7588" s="3"/>
    </row>
    <row r="7589" spans="7:15" x14ac:dyDescent="0.2">
      <c r="G7589" s="3"/>
    </row>
    <row r="7590" spans="7:15" x14ac:dyDescent="0.2">
      <c r="G7590" s="3"/>
    </row>
    <row r="7591" spans="7:15" x14ac:dyDescent="0.2">
      <c r="G7591" s="3"/>
    </row>
    <row r="7592" spans="7:15" x14ac:dyDescent="0.2">
      <c r="G7592" s="3"/>
    </row>
    <row r="7593" spans="7:15" x14ac:dyDescent="0.2">
      <c r="G7593" s="3"/>
    </row>
    <row r="7594" spans="7:15" x14ac:dyDescent="0.2">
      <c r="G7594" s="3"/>
    </row>
    <row r="7595" spans="7:15" x14ac:dyDescent="0.2">
      <c r="G7595" s="3"/>
    </row>
    <row r="7596" spans="7:15" x14ac:dyDescent="0.2">
      <c r="G7596" s="3"/>
    </row>
    <row r="7597" spans="7:15" x14ac:dyDescent="0.2">
      <c r="G7597" s="3"/>
    </row>
    <row r="7598" spans="7:15" x14ac:dyDescent="0.2">
      <c r="G7598" s="3"/>
    </row>
    <row r="7599" spans="7:15" x14ac:dyDescent="0.2">
      <c r="G7599" s="3"/>
    </row>
    <row r="7600" spans="7:15" x14ac:dyDescent="0.2">
      <c r="G7600" s="3"/>
    </row>
    <row r="7601" spans="7:15" x14ac:dyDescent="0.2">
      <c r="G7601" s="3"/>
    </row>
    <row r="7602" spans="7:15" x14ac:dyDescent="0.2">
      <c r="G7602" s="3"/>
    </row>
    <row r="7603" spans="7:15" x14ac:dyDescent="0.2">
      <c r="G7603" s="3"/>
    </row>
    <row r="7604" spans="7:15" x14ac:dyDescent="0.2">
      <c r="G7604" s="3"/>
    </row>
    <row r="7605" spans="7:15" x14ac:dyDescent="0.2">
      <c r="G7605" s="3"/>
    </row>
    <row r="7606" spans="7:15" x14ac:dyDescent="0.2">
      <c r="G7606" s="3"/>
    </row>
    <row r="7607" spans="7:15" x14ac:dyDescent="0.2">
      <c r="G7607" s="3"/>
    </row>
    <row r="7608" spans="7:15" x14ac:dyDescent="0.2">
      <c r="G7608" s="3"/>
    </row>
    <row r="7609" spans="7:15" x14ac:dyDescent="0.2">
      <c r="G7609" s="3"/>
    </row>
    <row r="7610" spans="7:15" x14ac:dyDescent="0.2">
      <c r="G7610" s="3"/>
      <c r="H7610" s="1"/>
      <c r="I7610" s="3"/>
      <c r="J7610" s="3"/>
      <c r="K7610" s="3"/>
      <c r="L7610" s="3"/>
      <c r="M7610" s="3"/>
      <c r="N7610" s="3"/>
      <c r="O7610" s="3"/>
    </row>
    <row r="7611" spans="7:15" x14ac:dyDescent="0.2">
      <c r="G7611" s="3"/>
    </row>
    <row r="7612" spans="7:15" x14ac:dyDescent="0.2">
      <c r="G7612" s="3"/>
    </row>
    <row r="7613" spans="7:15" x14ac:dyDescent="0.2">
      <c r="G7613" s="3"/>
    </row>
    <row r="7614" spans="7:15" x14ac:dyDescent="0.2">
      <c r="G7614" s="3"/>
    </row>
    <row r="7615" spans="7:15" x14ac:dyDescent="0.2">
      <c r="G7615" s="3"/>
    </row>
    <row r="7616" spans="7:15" x14ac:dyDescent="0.2">
      <c r="G7616" s="3"/>
    </row>
    <row r="7617" spans="7:7" x14ac:dyDescent="0.2">
      <c r="G7617" s="3"/>
    </row>
    <row r="7618" spans="7:7" x14ac:dyDescent="0.2">
      <c r="G7618" s="3"/>
    </row>
    <row r="7619" spans="7:7" x14ac:dyDescent="0.2">
      <c r="G7619" s="3"/>
    </row>
    <row r="7620" spans="7:7" x14ac:dyDescent="0.2">
      <c r="G7620" s="3"/>
    </row>
    <row r="7621" spans="7:7" x14ac:dyDescent="0.2">
      <c r="G7621" s="3"/>
    </row>
    <row r="7622" spans="7:7" x14ac:dyDescent="0.2">
      <c r="G7622" s="3"/>
    </row>
    <row r="7623" spans="7:7" x14ac:dyDescent="0.2">
      <c r="G7623" s="3"/>
    </row>
    <row r="7624" spans="7:7" x14ac:dyDescent="0.2">
      <c r="G7624" s="3"/>
    </row>
    <row r="7625" spans="7:7" x14ac:dyDescent="0.2">
      <c r="G7625" s="3"/>
    </row>
    <row r="7626" spans="7:7" x14ac:dyDescent="0.2">
      <c r="G7626" s="3"/>
    </row>
    <row r="7627" spans="7:7" x14ac:dyDescent="0.2">
      <c r="G7627" s="3"/>
    </row>
    <row r="7628" spans="7:7" x14ac:dyDescent="0.2">
      <c r="G7628" s="3"/>
    </row>
    <row r="7629" spans="7:7" x14ac:dyDescent="0.2">
      <c r="G7629" s="3"/>
    </row>
    <row r="7630" spans="7:7" x14ac:dyDescent="0.2">
      <c r="G7630" s="3"/>
    </row>
    <row r="7631" spans="7:7" x14ac:dyDescent="0.2">
      <c r="G7631" s="3"/>
    </row>
    <row r="7632" spans="7:7" x14ac:dyDescent="0.2">
      <c r="G7632" s="3"/>
    </row>
    <row r="7633" spans="7:15" x14ac:dyDescent="0.2">
      <c r="G7633" s="3"/>
    </row>
    <row r="7634" spans="7:15" x14ac:dyDescent="0.2">
      <c r="G7634" s="3"/>
      <c r="H7634" s="1"/>
      <c r="I7634" s="3"/>
      <c r="J7634" s="3"/>
      <c r="K7634" s="3"/>
      <c r="L7634" s="3"/>
      <c r="M7634" s="3"/>
      <c r="N7634" s="3"/>
      <c r="O7634" s="3"/>
    </row>
    <row r="7635" spans="7:15" x14ac:dyDescent="0.2">
      <c r="G7635" s="3"/>
    </row>
    <row r="7636" spans="7:15" x14ac:dyDescent="0.2">
      <c r="G7636" s="3"/>
    </row>
    <row r="7637" spans="7:15" x14ac:dyDescent="0.2">
      <c r="G7637" s="3"/>
    </row>
    <row r="7638" spans="7:15" x14ac:dyDescent="0.2">
      <c r="G7638" s="3"/>
    </row>
    <row r="7639" spans="7:15" x14ac:dyDescent="0.2">
      <c r="G7639" s="3"/>
    </row>
    <row r="7640" spans="7:15" x14ac:dyDescent="0.2">
      <c r="G7640" s="3"/>
    </row>
    <row r="7641" spans="7:15" x14ac:dyDescent="0.2">
      <c r="G7641" s="3"/>
    </row>
    <row r="7642" spans="7:15" x14ac:dyDescent="0.2">
      <c r="G7642" s="3"/>
    </row>
    <row r="7643" spans="7:15" x14ac:dyDescent="0.2">
      <c r="G7643" s="3"/>
    </row>
    <row r="7644" spans="7:15" x14ac:dyDescent="0.2">
      <c r="G7644" s="3"/>
    </row>
    <row r="7645" spans="7:15" x14ac:dyDescent="0.2">
      <c r="G7645" s="3"/>
    </row>
    <row r="7646" spans="7:15" x14ac:dyDescent="0.2">
      <c r="G7646" s="3"/>
    </row>
    <row r="7647" spans="7:15" x14ac:dyDescent="0.2">
      <c r="G7647" s="3"/>
    </row>
    <row r="7648" spans="7:15" x14ac:dyDescent="0.2">
      <c r="G7648" s="3"/>
    </row>
    <row r="7649" spans="7:15" x14ac:dyDescent="0.2">
      <c r="G7649" s="3"/>
    </row>
    <row r="7650" spans="7:15" x14ac:dyDescent="0.2">
      <c r="G7650" s="3"/>
    </row>
    <row r="7651" spans="7:15" x14ac:dyDescent="0.2">
      <c r="G7651" s="3"/>
    </row>
    <row r="7652" spans="7:15" x14ac:dyDescent="0.2">
      <c r="G7652" s="3"/>
    </row>
    <row r="7653" spans="7:15" x14ac:dyDescent="0.2">
      <c r="G7653" s="3"/>
    </row>
    <row r="7654" spans="7:15" x14ac:dyDescent="0.2">
      <c r="G7654" s="3"/>
    </row>
    <row r="7655" spans="7:15" x14ac:dyDescent="0.2">
      <c r="G7655" s="3"/>
    </row>
    <row r="7656" spans="7:15" x14ac:dyDescent="0.2">
      <c r="G7656" s="3"/>
    </row>
    <row r="7657" spans="7:15" x14ac:dyDescent="0.2">
      <c r="G7657" s="3"/>
    </row>
    <row r="7658" spans="7:15" x14ac:dyDescent="0.2">
      <c r="G7658" s="3"/>
      <c r="H7658" s="1"/>
      <c r="I7658" s="3"/>
      <c r="J7658" s="3"/>
      <c r="K7658" s="3"/>
      <c r="L7658" s="3"/>
      <c r="M7658" s="3"/>
      <c r="N7658" s="3"/>
      <c r="O7658" s="3"/>
    </row>
    <row r="7659" spans="7:15" x14ac:dyDescent="0.2">
      <c r="G7659" s="3"/>
    </row>
    <row r="7660" spans="7:15" x14ac:dyDescent="0.2">
      <c r="G7660" s="3"/>
    </row>
    <row r="7661" spans="7:15" x14ac:dyDescent="0.2">
      <c r="G7661" s="3"/>
    </row>
    <row r="7662" spans="7:15" x14ac:dyDescent="0.2">
      <c r="G7662" s="3"/>
    </row>
    <row r="7663" spans="7:15" x14ac:dyDescent="0.2">
      <c r="G7663" s="3"/>
    </row>
    <row r="7664" spans="7:15" x14ac:dyDescent="0.2">
      <c r="G7664" s="3"/>
    </row>
    <row r="7665" spans="7:7" x14ac:dyDescent="0.2">
      <c r="G7665" s="3"/>
    </row>
    <row r="7666" spans="7:7" x14ac:dyDescent="0.2">
      <c r="G7666" s="3"/>
    </row>
    <row r="7667" spans="7:7" x14ac:dyDescent="0.2">
      <c r="G7667" s="3"/>
    </row>
    <row r="7668" spans="7:7" x14ac:dyDescent="0.2">
      <c r="G7668" s="3"/>
    </row>
    <row r="7669" spans="7:7" x14ac:dyDescent="0.2">
      <c r="G7669" s="3"/>
    </row>
    <row r="7670" spans="7:7" x14ac:dyDescent="0.2">
      <c r="G7670" s="3"/>
    </row>
    <row r="7671" spans="7:7" x14ac:dyDescent="0.2">
      <c r="G7671" s="3"/>
    </row>
    <row r="7672" spans="7:7" x14ac:dyDescent="0.2">
      <c r="G7672" s="3"/>
    </row>
    <row r="7673" spans="7:7" x14ac:dyDescent="0.2">
      <c r="G7673" s="3"/>
    </row>
    <row r="7674" spans="7:7" x14ac:dyDescent="0.2">
      <c r="G7674" s="3"/>
    </row>
    <row r="7675" spans="7:7" x14ac:dyDescent="0.2">
      <c r="G7675" s="3"/>
    </row>
    <row r="7676" spans="7:7" x14ac:dyDescent="0.2">
      <c r="G7676" s="3"/>
    </row>
    <row r="7677" spans="7:7" x14ac:dyDescent="0.2">
      <c r="G7677" s="3"/>
    </row>
    <row r="7678" spans="7:7" x14ac:dyDescent="0.2">
      <c r="G7678" s="3"/>
    </row>
    <row r="7679" spans="7:7" x14ac:dyDescent="0.2">
      <c r="G7679" s="3"/>
    </row>
    <row r="7680" spans="7:7" x14ac:dyDescent="0.2">
      <c r="G7680" s="3"/>
    </row>
    <row r="7681" spans="7:15" x14ac:dyDescent="0.2">
      <c r="G7681" s="3"/>
    </row>
    <row r="7682" spans="7:15" x14ac:dyDescent="0.2">
      <c r="G7682" s="3"/>
      <c r="H7682" s="1"/>
      <c r="I7682" s="3"/>
      <c r="J7682" s="3"/>
      <c r="K7682" s="3"/>
      <c r="L7682" s="3"/>
      <c r="M7682" s="3"/>
      <c r="N7682" s="3"/>
      <c r="O7682" s="3"/>
    </row>
    <row r="7683" spans="7:15" x14ac:dyDescent="0.2">
      <c r="G7683" s="3"/>
    </row>
    <row r="7684" spans="7:15" x14ac:dyDescent="0.2">
      <c r="G7684" s="3"/>
    </row>
    <row r="7685" spans="7:15" x14ac:dyDescent="0.2">
      <c r="G7685" s="3"/>
    </row>
    <row r="7686" spans="7:15" x14ac:dyDescent="0.2">
      <c r="G7686" s="3"/>
    </row>
    <row r="7687" spans="7:15" x14ac:dyDescent="0.2">
      <c r="G7687" s="3"/>
    </row>
    <row r="7688" spans="7:15" x14ac:dyDescent="0.2">
      <c r="G7688" s="3"/>
    </row>
    <row r="7689" spans="7:15" x14ac:dyDescent="0.2">
      <c r="G7689" s="3"/>
    </row>
    <row r="7690" spans="7:15" x14ac:dyDescent="0.2">
      <c r="G7690" s="3"/>
    </row>
    <row r="7691" spans="7:15" x14ac:dyDescent="0.2">
      <c r="G7691" s="3"/>
    </row>
    <row r="7692" spans="7:15" x14ac:dyDescent="0.2">
      <c r="G7692" s="3"/>
    </row>
    <row r="7693" spans="7:15" x14ac:dyDescent="0.2">
      <c r="G7693" s="3"/>
    </row>
    <row r="7694" spans="7:15" x14ac:dyDescent="0.2">
      <c r="G7694" s="3"/>
    </row>
    <row r="7695" spans="7:15" x14ac:dyDescent="0.2">
      <c r="G7695" s="3"/>
    </row>
    <row r="7696" spans="7:15" x14ac:dyDescent="0.2">
      <c r="G7696" s="3"/>
    </row>
    <row r="7697" spans="7:15" x14ac:dyDescent="0.2">
      <c r="G7697" s="3"/>
    </row>
    <row r="7698" spans="7:15" x14ac:dyDescent="0.2">
      <c r="G7698" s="3"/>
    </row>
    <row r="7699" spans="7:15" x14ac:dyDescent="0.2">
      <c r="G7699" s="3"/>
    </row>
    <row r="7700" spans="7:15" x14ac:dyDescent="0.2">
      <c r="G7700" s="3"/>
    </row>
    <row r="7701" spans="7:15" x14ac:dyDescent="0.2">
      <c r="G7701" s="3"/>
    </row>
    <row r="7702" spans="7:15" x14ac:dyDescent="0.2">
      <c r="G7702" s="3"/>
    </row>
    <row r="7703" spans="7:15" x14ac:dyDescent="0.2">
      <c r="G7703" s="3"/>
    </row>
    <row r="7704" spans="7:15" x14ac:dyDescent="0.2">
      <c r="G7704" s="3"/>
    </row>
    <row r="7705" spans="7:15" x14ac:dyDescent="0.2">
      <c r="G7705" s="3"/>
    </row>
    <row r="7706" spans="7:15" x14ac:dyDescent="0.2">
      <c r="G7706" s="3"/>
      <c r="H7706" s="1"/>
      <c r="I7706" s="3"/>
      <c r="J7706" s="3"/>
      <c r="K7706" s="3"/>
      <c r="L7706" s="3"/>
      <c r="M7706" s="3"/>
      <c r="N7706" s="3"/>
      <c r="O7706" s="3"/>
    </row>
    <row r="7707" spans="7:15" x14ac:dyDescent="0.2">
      <c r="G7707" s="3"/>
    </row>
    <row r="7708" spans="7:15" x14ac:dyDescent="0.2">
      <c r="G7708" s="3"/>
    </row>
    <row r="7709" spans="7:15" x14ac:dyDescent="0.2">
      <c r="G7709" s="3"/>
    </row>
    <row r="7710" spans="7:15" x14ac:dyDescent="0.2">
      <c r="G7710" s="3"/>
    </row>
    <row r="7711" spans="7:15" x14ac:dyDescent="0.2">
      <c r="G7711" s="3"/>
    </row>
    <row r="7712" spans="7:15" x14ac:dyDescent="0.2">
      <c r="G7712" s="3"/>
    </row>
    <row r="7713" spans="7:7" x14ac:dyDescent="0.2">
      <c r="G7713" s="3"/>
    </row>
    <row r="7714" spans="7:7" x14ac:dyDescent="0.2">
      <c r="G7714" s="3"/>
    </row>
    <row r="7715" spans="7:7" x14ac:dyDescent="0.2">
      <c r="G7715" s="3"/>
    </row>
    <row r="7716" spans="7:7" x14ac:dyDescent="0.2">
      <c r="G7716" s="3"/>
    </row>
    <row r="7717" spans="7:7" x14ac:dyDescent="0.2">
      <c r="G7717" s="3"/>
    </row>
    <row r="7718" spans="7:7" x14ac:dyDescent="0.2">
      <c r="G7718" s="3"/>
    </row>
    <row r="7719" spans="7:7" x14ac:dyDescent="0.2">
      <c r="G7719" s="3"/>
    </row>
    <row r="7720" spans="7:7" x14ac:dyDescent="0.2">
      <c r="G7720" s="3"/>
    </row>
    <row r="7721" spans="7:7" x14ac:dyDescent="0.2">
      <c r="G7721" s="3"/>
    </row>
    <row r="7722" spans="7:7" x14ac:dyDescent="0.2">
      <c r="G7722" s="3"/>
    </row>
    <row r="7723" spans="7:7" x14ac:dyDescent="0.2">
      <c r="G7723" s="3"/>
    </row>
    <row r="7724" spans="7:7" x14ac:dyDescent="0.2">
      <c r="G7724" s="3"/>
    </row>
    <row r="7725" spans="7:7" x14ac:dyDescent="0.2">
      <c r="G7725" s="3"/>
    </row>
    <row r="7726" spans="7:7" x14ac:dyDescent="0.2">
      <c r="G7726" s="3"/>
    </row>
    <row r="7727" spans="7:7" x14ac:dyDescent="0.2">
      <c r="G7727" s="3"/>
    </row>
    <row r="7728" spans="7:7" x14ac:dyDescent="0.2">
      <c r="G7728" s="3"/>
    </row>
    <row r="7729" spans="7:15" x14ac:dyDescent="0.2">
      <c r="G7729" s="3"/>
    </row>
    <row r="7730" spans="7:15" x14ac:dyDescent="0.2">
      <c r="G7730" s="3"/>
      <c r="H7730" s="1"/>
      <c r="I7730" s="3"/>
      <c r="J7730" s="3"/>
      <c r="K7730" s="3"/>
      <c r="L7730" s="3"/>
      <c r="M7730" s="3"/>
      <c r="N7730" s="3"/>
      <c r="O7730" s="3"/>
    </row>
    <row r="7731" spans="7:15" x14ac:dyDescent="0.2">
      <c r="G7731" s="3"/>
    </row>
    <row r="7732" spans="7:15" x14ac:dyDescent="0.2">
      <c r="G7732" s="3"/>
    </row>
    <row r="7733" spans="7:15" x14ac:dyDescent="0.2">
      <c r="G7733" s="3"/>
    </row>
    <row r="7734" spans="7:15" x14ac:dyDescent="0.2">
      <c r="G7734" s="3"/>
    </row>
    <row r="7735" spans="7:15" x14ac:dyDescent="0.2">
      <c r="G7735" s="3"/>
    </row>
    <row r="7736" spans="7:15" x14ac:dyDescent="0.2">
      <c r="G7736" s="3"/>
    </row>
    <row r="7737" spans="7:15" x14ac:dyDescent="0.2">
      <c r="G7737" s="3"/>
    </row>
    <row r="7738" spans="7:15" x14ac:dyDescent="0.2">
      <c r="G7738" s="3"/>
    </row>
    <row r="7739" spans="7:15" x14ac:dyDescent="0.2">
      <c r="G7739" s="3"/>
    </row>
    <row r="7740" spans="7:15" x14ac:dyDescent="0.2">
      <c r="G7740" s="3"/>
    </row>
    <row r="7741" spans="7:15" x14ac:dyDescent="0.2">
      <c r="G7741" s="3"/>
    </row>
    <row r="7742" spans="7:15" x14ac:dyDescent="0.2">
      <c r="G7742" s="3"/>
    </row>
    <row r="7743" spans="7:15" x14ac:dyDescent="0.2">
      <c r="G7743" s="3"/>
    </row>
    <row r="7744" spans="7:15" x14ac:dyDescent="0.2">
      <c r="G7744" s="3"/>
    </row>
    <row r="7745" spans="7:15" x14ac:dyDescent="0.2">
      <c r="G7745" s="3"/>
    </row>
    <row r="7746" spans="7:15" x14ac:dyDescent="0.2">
      <c r="G7746" s="3"/>
    </row>
    <row r="7747" spans="7:15" x14ac:dyDescent="0.2">
      <c r="G7747" s="3"/>
    </row>
    <row r="7748" spans="7:15" x14ac:dyDescent="0.2">
      <c r="G7748" s="3"/>
    </row>
    <row r="7749" spans="7:15" x14ac:dyDescent="0.2">
      <c r="G7749" s="3"/>
    </row>
    <row r="7750" spans="7:15" x14ac:dyDescent="0.2">
      <c r="G7750" s="3"/>
    </row>
    <row r="7751" spans="7:15" x14ac:dyDescent="0.2">
      <c r="G7751" s="3"/>
    </row>
    <row r="7752" spans="7:15" x14ac:dyDescent="0.2">
      <c r="G7752" s="3"/>
    </row>
    <row r="7753" spans="7:15" x14ac:dyDescent="0.2">
      <c r="G7753" s="3"/>
    </row>
    <row r="7754" spans="7:15" x14ac:dyDescent="0.2">
      <c r="G7754" s="3"/>
      <c r="H7754" s="1"/>
      <c r="I7754" s="3"/>
      <c r="J7754" s="3"/>
      <c r="K7754" s="3"/>
      <c r="L7754" s="3"/>
      <c r="M7754" s="3"/>
      <c r="N7754" s="3"/>
      <c r="O7754" s="3"/>
    </row>
    <row r="7755" spans="7:15" x14ac:dyDescent="0.2">
      <c r="G7755" s="3"/>
    </row>
    <row r="7756" spans="7:15" x14ac:dyDescent="0.2">
      <c r="G7756" s="3"/>
    </row>
    <row r="7757" spans="7:15" x14ac:dyDescent="0.2">
      <c r="G7757" s="3"/>
    </row>
    <row r="7758" spans="7:15" x14ac:dyDescent="0.2">
      <c r="G7758" s="3"/>
    </row>
    <row r="7759" spans="7:15" x14ac:dyDescent="0.2">
      <c r="G7759" s="3"/>
    </row>
    <row r="7760" spans="7:15" x14ac:dyDescent="0.2">
      <c r="G7760" s="3"/>
    </row>
    <row r="7761" spans="7:7" x14ac:dyDescent="0.2">
      <c r="G7761" s="3"/>
    </row>
    <row r="7762" spans="7:7" x14ac:dyDescent="0.2">
      <c r="G7762" s="3"/>
    </row>
    <row r="7763" spans="7:7" x14ac:dyDescent="0.2">
      <c r="G7763" s="3"/>
    </row>
    <row r="7764" spans="7:7" x14ac:dyDescent="0.2">
      <c r="G7764" s="3"/>
    </row>
    <row r="7765" spans="7:7" x14ac:dyDescent="0.2">
      <c r="G7765" s="3"/>
    </row>
    <row r="7766" spans="7:7" x14ac:dyDescent="0.2">
      <c r="G7766" s="3"/>
    </row>
    <row r="7767" spans="7:7" x14ac:dyDescent="0.2">
      <c r="G7767" s="3"/>
    </row>
    <row r="7768" spans="7:7" x14ac:dyDescent="0.2">
      <c r="G7768" s="3"/>
    </row>
    <row r="7769" spans="7:7" x14ac:dyDescent="0.2">
      <c r="G7769" s="3"/>
    </row>
    <row r="7770" spans="7:7" x14ac:dyDescent="0.2">
      <c r="G7770" s="3"/>
    </row>
    <row r="7771" spans="7:7" x14ac:dyDescent="0.2">
      <c r="G7771" s="3"/>
    </row>
    <row r="7772" spans="7:7" x14ac:dyDescent="0.2">
      <c r="G7772" s="3"/>
    </row>
    <row r="7773" spans="7:7" x14ac:dyDescent="0.2">
      <c r="G7773" s="3"/>
    </row>
    <row r="7774" spans="7:7" x14ac:dyDescent="0.2">
      <c r="G7774" s="3"/>
    </row>
    <row r="7775" spans="7:7" x14ac:dyDescent="0.2">
      <c r="G7775" s="3"/>
    </row>
    <row r="7776" spans="7:7" x14ac:dyDescent="0.2">
      <c r="G7776" s="3"/>
    </row>
    <row r="7777" spans="7:15" x14ac:dyDescent="0.2">
      <c r="G7777" s="3"/>
    </row>
    <row r="7778" spans="7:15" x14ac:dyDescent="0.2">
      <c r="G7778" s="3"/>
      <c r="H7778" s="1"/>
      <c r="I7778" s="3"/>
      <c r="J7778" s="3"/>
      <c r="K7778" s="3"/>
      <c r="L7778" s="3"/>
      <c r="M7778" s="3"/>
      <c r="N7778" s="3"/>
      <c r="O7778" s="3"/>
    </row>
    <row r="7779" spans="7:15" x14ac:dyDescent="0.2">
      <c r="G7779" s="3"/>
    </row>
    <row r="7780" spans="7:15" x14ac:dyDescent="0.2">
      <c r="G7780" s="3"/>
    </row>
    <row r="7781" spans="7:15" x14ac:dyDescent="0.2">
      <c r="G7781" s="3"/>
    </row>
    <row r="7782" spans="7:15" x14ac:dyDescent="0.2">
      <c r="G7782" s="3"/>
    </row>
    <row r="7783" spans="7:15" x14ac:dyDescent="0.2">
      <c r="G7783" s="3"/>
    </row>
    <row r="7784" spans="7:15" x14ac:dyDescent="0.2">
      <c r="G7784" s="3"/>
    </row>
    <row r="7785" spans="7:15" x14ac:dyDescent="0.2">
      <c r="G7785" s="3"/>
    </row>
    <row r="7786" spans="7:15" x14ac:dyDescent="0.2">
      <c r="G7786" s="3"/>
    </row>
    <row r="7787" spans="7:15" x14ac:dyDescent="0.2">
      <c r="G7787" s="3"/>
    </row>
    <row r="7788" spans="7:15" x14ac:dyDescent="0.2">
      <c r="G7788" s="3"/>
    </row>
    <row r="7789" spans="7:15" x14ac:dyDescent="0.2">
      <c r="G7789" s="3"/>
    </row>
    <row r="7790" spans="7:15" x14ac:dyDescent="0.2">
      <c r="G7790" s="3"/>
    </row>
    <row r="7791" spans="7:15" x14ac:dyDescent="0.2">
      <c r="G7791" s="3"/>
    </row>
    <row r="7792" spans="7:15" x14ac:dyDescent="0.2">
      <c r="G7792" s="3"/>
    </row>
    <row r="7793" spans="7:15" x14ac:dyDescent="0.2">
      <c r="G7793" s="3"/>
    </row>
    <row r="7794" spans="7:15" x14ac:dyDescent="0.2">
      <c r="G7794" s="3"/>
    </row>
    <row r="7795" spans="7:15" x14ac:dyDescent="0.2">
      <c r="G7795" s="3"/>
    </row>
    <row r="7796" spans="7:15" x14ac:dyDescent="0.2">
      <c r="G7796" s="3"/>
    </row>
    <row r="7797" spans="7:15" x14ac:dyDescent="0.2">
      <c r="G7797" s="3"/>
    </row>
    <row r="7798" spans="7:15" x14ac:dyDescent="0.2">
      <c r="G7798" s="3"/>
    </row>
    <row r="7799" spans="7:15" x14ac:dyDescent="0.2">
      <c r="G7799" s="3"/>
    </row>
    <row r="7800" spans="7:15" x14ac:dyDescent="0.2">
      <c r="G7800" s="3"/>
    </row>
    <row r="7801" spans="7:15" x14ac:dyDescent="0.2">
      <c r="G7801" s="3"/>
    </row>
    <row r="7802" spans="7:15" x14ac:dyDescent="0.2">
      <c r="G7802" s="3"/>
      <c r="H7802" s="1"/>
      <c r="I7802" s="3"/>
      <c r="J7802" s="3"/>
      <c r="K7802" s="3"/>
      <c r="L7802" s="3"/>
      <c r="M7802" s="3"/>
      <c r="N7802" s="3"/>
      <c r="O7802" s="3"/>
    </row>
    <row r="7803" spans="7:15" x14ac:dyDescent="0.2">
      <c r="G7803" s="3"/>
    </row>
    <row r="7804" spans="7:15" x14ac:dyDescent="0.2">
      <c r="G7804" s="3"/>
    </row>
    <row r="7805" spans="7:15" x14ac:dyDescent="0.2">
      <c r="G7805" s="3"/>
    </row>
    <row r="7806" spans="7:15" x14ac:dyDescent="0.2">
      <c r="G7806" s="3"/>
    </row>
    <row r="7807" spans="7:15" x14ac:dyDescent="0.2">
      <c r="G7807" s="3"/>
    </row>
    <row r="7808" spans="7:15" x14ac:dyDescent="0.2">
      <c r="G7808" s="3"/>
    </row>
    <row r="7809" spans="7:7" x14ac:dyDescent="0.2">
      <c r="G7809" s="3"/>
    </row>
    <row r="7810" spans="7:7" x14ac:dyDescent="0.2">
      <c r="G7810" s="3"/>
    </row>
    <row r="7811" spans="7:7" x14ac:dyDescent="0.2">
      <c r="G7811" s="3"/>
    </row>
    <row r="7812" spans="7:7" x14ac:dyDescent="0.2">
      <c r="G7812" s="3"/>
    </row>
    <row r="7813" spans="7:7" x14ac:dyDescent="0.2">
      <c r="G7813" s="3"/>
    </row>
    <row r="7814" spans="7:7" x14ac:dyDescent="0.2">
      <c r="G7814" s="3"/>
    </row>
    <row r="7815" spans="7:7" x14ac:dyDescent="0.2">
      <c r="G7815" s="3"/>
    </row>
    <row r="7816" spans="7:7" x14ac:dyDescent="0.2">
      <c r="G7816" s="3"/>
    </row>
    <row r="7817" spans="7:7" x14ac:dyDescent="0.2">
      <c r="G7817" s="3"/>
    </row>
    <row r="7818" spans="7:7" x14ac:dyDescent="0.2">
      <c r="G7818" s="3"/>
    </row>
    <row r="7819" spans="7:7" x14ac:dyDescent="0.2">
      <c r="G7819" s="3"/>
    </row>
    <row r="7820" spans="7:7" x14ac:dyDescent="0.2">
      <c r="G7820" s="3"/>
    </row>
    <row r="7821" spans="7:7" x14ac:dyDescent="0.2">
      <c r="G7821" s="3"/>
    </row>
    <row r="7822" spans="7:7" x14ac:dyDescent="0.2">
      <c r="G7822" s="3"/>
    </row>
    <row r="7823" spans="7:7" x14ac:dyDescent="0.2">
      <c r="G7823" s="3"/>
    </row>
    <row r="7824" spans="7:7" x14ac:dyDescent="0.2">
      <c r="G7824" s="3"/>
    </row>
    <row r="7825" spans="7:15" x14ac:dyDescent="0.2">
      <c r="G7825" s="3"/>
    </row>
    <row r="7826" spans="7:15" x14ac:dyDescent="0.2">
      <c r="G7826" s="3"/>
      <c r="H7826" s="1"/>
      <c r="I7826" s="3"/>
      <c r="J7826" s="3"/>
      <c r="K7826" s="3"/>
      <c r="L7826" s="3"/>
      <c r="M7826" s="3"/>
      <c r="N7826" s="3"/>
      <c r="O7826" s="3"/>
    </row>
    <row r="7827" spans="7:15" x14ac:dyDescent="0.2">
      <c r="G7827" s="3"/>
    </row>
    <row r="7828" spans="7:15" x14ac:dyDescent="0.2">
      <c r="G7828" s="3"/>
    </row>
    <row r="7829" spans="7:15" x14ac:dyDescent="0.2">
      <c r="G7829" s="3"/>
    </row>
    <row r="7830" spans="7:15" x14ac:dyDescent="0.2">
      <c r="G7830" s="3"/>
    </row>
    <row r="7831" spans="7:15" x14ac:dyDescent="0.2">
      <c r="G7831" s="3"/>
    </row>
    <row r="7832" spans="7:15" x14ac:dyDescent="0.2">
      <c r="G7832" s="3"/>
    </row>
    <row r="7833" spans="7:15" x14ac:dyDescent="0.2">
      <c r="G7833" s="3"/>
    </row>
    <row r="7834" spans="7:15" x14ac:dyDescent="0.2">
      <c r="G7834" s="3"/>
    </row>
    <row r="7835" spans="7:15" x14ac:dyDescent="0.2">
      <c r="G7835" s="3"/>
    </row>
    <row r="7836" spans="7:15" x14ac:dyDescent="0.2">
      <c r="G7836" s="3"/>
    </row>
    <row r="7837" spans="7:15" x14ac:dyDescent="0.2">
      <c r="G7837" s="3"/>
    </row>
    <row r="7838" spans="7:15" x14ac:dyDescent="0.2">
      <c r="G7838" s="3"/>
    </row>
    <row r="7839" spans="7:15" x14ac:dyDescent="0.2">
      <c r="G7839" s="3"/>
    </row>
    <row r="7840" spans="7:15" x14ac:dyDescent="0.2">
      <c r="G7840" s="3"/>
    </row>
    <row r="7841" spans="7:15" x14ac:dyDescent="0.2">
      <c r="G7841" s="3"/>
    </row>
    <row r="7842" spans="7:15" x14ac:dyDescent="0.2">
      <c r="G7842" s="3"/>
    </row>
    <row r="7843" spans="7:15" x14ac:dyDescent="0.2">
      <c r="G7843" s="3"/>
    </row>
    <row r="7844" spans="7:15" x14ac:dyDescent="0.2">
      <c r="G7844" s="3"/>
    </row>
    <row r="7845" spans="7:15" x14ac:dyDescent="0.2">
      <c r="G7845" s="3"/>
    </row>
    <row r="7846" spans="7:15" x14ac:dyDescent="0.2">
      <c r="G7846" s="3"/>
    </row>
    <row r="7847" spans="7:15" x14ac:dyDescent="0.2">
      <c r="G7847" s="3"/>
    </row>
    <row r="7848" spans="7:15" x14ac:dyDescent="0.2">
      <c r="G7848" s="3"/>
    </row>
    <row r="7849" spans="7:15" x14ac:dyDescent="0.2">
      <c r="G7849" s="3"/>
    </row>
    <row r="7850" spans="7:15" x14ac:dyDescent="0.2">
      <c r="G7850" s="3"/>
      <c r="H7850" s="1"/>
      <c r="I7850" s="3"/>
      <c r="J7850" s="3"/>
      <c r="K7850" s="3"/>
      <c r="L7850" s="3"/>
      <c r="M7850" s="3"/>
      <c r="N7850" s="3"/>
      <c r="O7850" s="3"/>
    </row>
    <row r="7851" spans="7:15" x14ac:dyDescent="0.2">
      <c r="G7851" s="3"/>
    </row>
    <row r="7852" spans="7:15" x14ac:dyDescent="0.2">
      <c r="G7852" s="3"/>
    </row>
    <row r="7853" spans="7:15" x14ac:dyDescent="0.2">
      <c r="G7853" s="3"/>
    </row>
    <row r="7854" spans="7:15" x14ac:dyDescent="0.2">
      <c r="G7854" s="3"/>
    </row>
    <row r="7855" spans="7:15" x14ac:dyDescent="0.2">
      <c r="G7855" s="3"/>
    </row>
    <row r="7856" spans="7:15" x14ac:dyDescent="0.2">
      <c r="G7856" s="3"/>
    </row>
    <row r="7857" spans="7:7" x14ac:dyDescent="0.2">
      <c r="G7857" s="3"/>
    </row>
    <row r="7858" spans="7:7" x14ac:dyDescent="0.2">
      <c r="G7858" s="3"/>
    </row>
    <row r="7859" spans="7:7" x14ac:dyDescent="0.2">
      <c r="G7859" s="3"/>
    </row>
    <row r="7860" spans="7:7" x14ac:dyDescent="0.2">
      <c r="G7860" s="3"/>
    </row>
    <row r="7861" spans="7:7" x14ac:dyDescent="0.2">
      <c r="G7861" s="3"/>
    </row>
    <row r="7862" spans="7:7" x14ac:dyDescent="0.2">
      <c r="G7862" s="3"/>
    </row>
    <row r="7863" spans="7:7" x14ac:dyDescent="0.2">
      <c r="G7863" s="3"/>
    </row>
    <row r="7864" spans="7:7" x14ac:dyDescent="0.2">
      <c r="G7864" s="3"/>
    </row>
    <row r="7865" spans="7:7" x14ac:dyDescent="0.2">
      <c r="G7865" s="3"/>
    </row>
    <row r="7866" spans="7:7" x14ac:dyDescent="0.2">
      <c r="G7866" s="3"/>
    </row>
    <row r="7867" spans="7:7" x14ac:dyDescent="0.2">
      <c r="G7867" s="3"/>
    </row>
    <row r="7868" spans="7:7" x14ac:dyDescent="0.2">
      <c r="G7868" s="3"/>
    </row>
    <row r="7869" spans="7:7" x14ac:dyDescent="0.2">
      <c r="G7869" s="3"/>
    </row>
    <row r="7870" spans="7:7" x14ac:dyDescent="0.2">
      <c r="G7870" s="3"/>
    </row>
    <row r="7871" spans="7:7" x14ac:dyDescent="0.2">
      <c r="G7871" s="3"/>
    </row>
    <row r="7872" spans="7:7" x14ac:dyDescent="0.2">
      <c r="G7872" s="3"/>
    </row>
    <row r="7873" spans="7:15" x14ac:dyDescent="0.2">
      <c r="G7873" s="3"/>
    </row>
    <row r="7874" spans="7:15" x14ac:dyDescent="0.2">
      <c r="G7874" s="3"/>
      <c r="H7874" s="1"/>
      <c r="I7874" s="3"/>
      <c r="J7874" s="3"/>
      <c r="K7874" s="3"/>
      <c r="L7874" s="3"/>
      <c r="M7874" s="3"/>
      <c r="N7874" s="3"/>
      <c r="O7874" s="3"/>
    </row>
    <row r="7875" spans="7:15" x14ac:dyDescent="0.2">
      <c r="G7875" s="3"/>
    </row>
    <row r="7876" spans="7:15" x14ac:dyDescent="0.2">
      <c r="G7876" s="3"/>
    </row>
    <row r="7877" spans="7:15" x14ac:dyDescent="0.2">
      <c r="G7877" s="3"/>
    </row>
    <row r="7878" spans="7:15" x14ac:dyDescent="0.2">
      <c r="G7878" s="3"/>
    </row>
    <row r="7879" spans="7:15" x14ac:dyDescent="0.2">
      <c r="G7879" s="3"/>
    </row>
    <row r="7880" spans="7:15" x14ac:dyDescent="0.2">
      <c r="G7880" s="3"/>
    </row>
    <row r="7881" spans="7:15" x14ac:dyDescent="0.2">
      <c r="G7881" s="3"/>
    </row>
    <row r="7882" spans="7:15" x14ac:dyDescent="0.2">
      <c r="G7882" s="3"/>
    </row>
    <row r="7883" spans="7:15" x14ac:dyDescent="0.2">
      <c r="G7883" s="3"/>
    </row>
    <row r="7884" spans="7:15" x14ac:dyDescent="0.2">
      <c r="G7884" s="3"/>
    </row>
    <row r="7885" spans="7:15" x14ac:dyDescent="0.2">
      <c r="G7885" s="3"/>
    </row>
    <row r="7886" spans="7:15" x14ac:dyDescent="0.2">
      <c r="G7886" s="3"/>
    </row>
    <row r="7887" spans="7:15" x14ac:dyDescent="0.2">
      <c r="G7887" s="3"/>
    </row>
    <row r="7888" spans="7:15" x14ac:dyDescent="0.2">
      <c r="G7888" s="3"/>
    </row>
    <row r="7889" spans="7:15" x14ac:dyDescent="0.2">
      <c r="G7889" s="3"/>
    </row>
    <row r="7890" spans="7:15" x14ac:dyDescent="0.2">
      <c r="G7890" s="3"/>
    </row>
    <row r="7891" spans="7:15" x14ac:dyDescent="0.2">
      <c r="G7891" s="3"/>
    </row>
    <row r="7892" spans="7:15" x14ac:dyDescent="0.2">
      <c r="G7892" s="3"/>
    </row>
    <row r="7893" spans="7:15" x14ac:dyDescent="0.2">
      <c r="G7893" s="3"/>
    </row>
    <row r="7894" spans="7:15" x14ac:dyDescent="0.2">
      <c r="G7894" s="3"/>
    </row>
    <row r="7895" spans="7:15" x14ac:dyDescent="0.2">
      <c r="G7895" s="3"/>
    </row>
    <row r="7896" spans="7:15" x14ac:dyDescent="0.2">
      <c r="G7896" s="3"/>
    </row>
    <row r="7897" spans="7:15" x14ac:dyDescent="0.2">
      <c r="G7897" s="3"/>
    </row>
    <row r="7898" spans="7:15" x14ac:dyDescent="0.2">
      <c r="G7898" s="3"/>
      <c r="H7898" s="1"/>
      <c r="I7898" s="3"/>
      <c r="J7898" s="3"/>
      <c r="K7898" s="3"/>
      <c r="L7898" s="3"/>
      <c r="M7898" s="3"/>
      <c r="N7898" s="3"/>
      <c r="O7898" s="3"/>
    </row>
    <row r="7899" spans="7:15" x14ac:dyDescent="0.2">
      <c r="G7899" s="3"/>
    </row>
    <row r="7900" spans="7:15" x14ac:dyDescent="0.2">
      <c r="G7900" s="3"/>
    </row>
    <row r="7901" spans="7:15" x14ac:dyDescent="0.2">
      <c r="G7901" s="3"/>
    </row>
    <row r="7902" spans="7:15" x14ac:dyDescent="0.2">
      <c r="G7902" s="3"/>
    </row>
    <row r="7903" spans="7:15" x14ac:dyDescent="0.2">
      <c r="G7903" s="3"/>
    </row>
    <row r="7904" spans="7:15" x14ac:dyDescent="0.2">
      <c r="G7904" s="3"/>
    </row>
    <row r="7905" spans="7:7" x14ac:dyDescent="0.2">
      <c r="G7905" s="3"/>
    </row>
    <row r="7906" spans="7:7" x14ac:dyDescent="0.2">
      <c r="G7906" s="3"/>
    </row>
    <row r="7907" spans="7:7" x14ac:dyDescent="0.2">
      <c r="G7907" s="3"/>
    </row>
    <row r="7908" spans="7:7" x14ac:dyDescent="0.2">
      <c r="G7908" s="3"/>
    </row>
    <row r="7909" spans="7:7" x14ac:dyDescent="0.2">
      <c r="G7909" s="3"/>
    </row>
    <row r="7910" spans="7:7" x14ac:dyDescent="0.2">
      <c r="G7910" s="3"/>
    </row>
    <row r="7911" spans="7:7" x14ac:dyDescent="0.2">
      <c r="G7911" s="3"/>
    </row>
    <row r="7912" spans="7:7" x14ac:dyDescent="0.2">
      <c r="G7912" s="3"/>
    </row>
    <row r="7913" spans="7:7" x14ac:dyDescent="0.2">
      <c r="G7913" s="3"/>
    </row>
    <row r="7914" spans="7:7" x14ac:dyDescent="0.2">
      <c r="G7914" s="3"/>
    </row>
    <row r="7915" spans="7:7" x14ac:dyDescent="0.2">
      <c r="G7915" s="3"/>
    </row>
    <row r="7916" spans="7:7" x14ac:dyDescent="0.2">
      <c r="G7916" s="3"/>
    </row>
    <row r="7917" spans="7:7" x14ac:dyDescent="0.2">
      <c r="G7917" s="3"/>
    </row>
    <row r="7918" spans="7:7" x14ac:dyDescent="0.2">
      <c r="G7918" s="3"/>
    </row>
    <row r="7919" spans="7:7" x14ac:dyDescent="0.2">
      <c r="G7919" s="3"/>
    </row>
    <row r="7920" spans="7:7" x14ac:dyDescent="0.2">
      <c r="G7920" s="3"/>
    </row>
    <row r="7921" spans="7:15" x14ac:dyDescent="0.2">
      <c r="G7921" s="3"/>
    </row>
    <row r="7922" spans="7:15" x14ac:dyDescent="0.2">
      <c r="G7922" s="3"/>
      <c r="H7922" s="1"/>
      <c r="I7922" s="3"/>
      <c r="J7922" s="3"/>
      <c r="K7922" s="3"/>
      <c r="L7922" s="3"/>
      <c r="M7922" s="3"/>
      <c r="N7922" s="3"/>
      <c r="O7922" s="3"/>
    </row>
    <row r="7923" spans="7:15" x14ac:dyDescent="0.2">
      <c r="G7923" s="3"/>
    </row>
    <row r="7924" spans="7:15" x14ac:dyDescent="0.2">
      <c r="G7924" s="3"/>
    </row>
    <row r="7925" spans="7:15" x14ac:dyDescent="0.2">
      <c r="G7925" s="3"/>
    </row>
    <row r="7926" spans="7:15" x14ac:dyDescent="0.2">
      <c r="G7926" s="3"/>
    </row>
    <row r="7927" spans="7:15" x14ac:dyDescent="0.2">
      <c r="G7927" s="3"/>
    </row>
    <row r="7928" spans="7:15" x14ac:dyDescent="0.2">
      <c r="G7928" s="3"/>
    </row>
    <row r="7929" spans="7:15" x14ac:dyDescent="0.2">
      <c r="G7929" s="3"/>
    </row>
    <row r="7930" spans="7:15" x14ac:dyDescent="0.2">
      <c r="G7930" s="3"/>
    </row>
    <row r="7931" spans="7:15" x14ac:dyDescent="0.2">
      <c r="G7931" s="3"/>
    </row>
    <row r="7932" spans="7:15" x14ac:dyDescent="0.2">
      <c r="G7932" s="3"/>
    </row>
    <row r="7933" spans="7:15" x14ac:dyDescent="0.2">
      <c r="G7933" s="3"/>
    </row>
    <row r="7934" spans="7:15" x14ac:dyDescent="0.2">
      <c r="G7934" s="3"/>
    </row>
    <row r="7935" spans="7:15" x14ac:dyDescent="0.2">
      <c r="G7935" s="3"/>
    </row>
    <row r="7936" spans="7:15" x14ac:dyDescent="0.2">
      <c r="G7936" s="3"/>
    </row>
    <row r="7937" spans="7:15" x14ac:dyDescent="0.2">
      <c r="G7937" s="3"/>
    </row>
    <row r="7938" spans="7:15" x14ac:dyDescent="0.2">
      <c r="G7938" s="3"/>
    </row>
    <row r="7939" spans="7:15" x14ac:dyDescent="0.2">
      <c r="G7939" s="3"/>
    </row>
    <row r="7940" spans="7:15" x14ac:dyDescent="0.2">
      <c r="G7940" s="3"/>
    </row>
    <row r="7941" spans="7:15" x14ac:dyDescent="0.2">
      <c r="G7941" s="3"/>
    </row>
    <row r="7942" spans="7:15" x14ac:dyDescent="0.2">
      <c r="G7942" s="3"/>
    </row>
    <row r="7943" spans="7:15" x14ac:dyDescent="0.2">
      <c r="G7943" s="3"/>
    </row>
    <row r="7944" spans="7:15" x14ac:dyDescent="0.2">
      <c r="G7944" s="3"/>
    </row>
    <row r="7945" spans="7:15" x14ac:dyDescent="0.2">
      <c r="G7945" s="3"/>
    </row>
    <row r="7946" spans="7:15" x14ac:dyDescent="0.2">
      <c r="G7946" s="3"/>
      <c r="H7946" s="1"/>
      <c r="I7946" s="3"/>
      <c r="J7946" s="3"/>
      <c r="K7946" s="3"/>
      <c r="L7946" s="3"/>
      <c r="M7946" s="3"/>
      <c r="N7946" s="3"/>
      <c r="O7946" s="3"/>
    </row>
    <row r="7947" spans="7:15" x14ac:dyDescent="0.2">
      <c r="G7947" s="3"/>
    </row>
    <row r="7948" spans="7:15" x14ac:dyDescent="0.2">
      <c r="G7948" s="3"/>
    </row>
    <row r="7949" spans="7:15" x14ac:dyDescent="0.2">
      <c r="G7949" s="3"/>
    </row>
    <row r="7950" spans="7:15" x14ac:dyDescent="0.2">
      <c r="G7950" s="3"/>
    </row>
    <row r="7951" spans="7:15" x14ac:dyDescent="0.2">
      <c r="G7951" s="3"/>
    </row>
    <row r="7952" spans="7:15" x14ac:dyDescent="0.2">
      <c r="G7952" s="3"/>
    </row>
    <row r="7953" spans="7:7" x14ac:dyDescent="0.2">
      <c r="G7953" s="3"/>
    </row>
    <row r="7954" spans="7:7" x14ac:dyDescent="0.2">
      <c r="G7954" s="3"/>
    </row>
    <row r="7955" spans="7:7" x14ac:dyDescent="0.2">
      <c r="G7955" s="3"/>
    </row>
    <row r="7956" spans="7:7" x14ac:dyDescent="0.2">
      <c r="G7956" s="3"/>
    </row>
    <row r="7957" spans="7:7" x14ac:dyDescent="0.2">
      <c r="G7957" s="3"/>
    </row>
    <row r="7958" spans="7:7" x14ac:dyDescent="0.2">
      <c r="G7958" s="3"/>
    </row>
    <row r="7959" spans="7:7" x14ac:dyDescent="0.2">
      <c r="G7959" s="3"/>
    </row>
    <row r="7960" spans="7:7" x14ac:dyDescent="0.2">
      <c r="G7960" s="3"/>
    </row>
    <row r="7961" spans="7:7" x14ac:dyDescent="0.2">
      <c r="G7961" s="3"/>
    </row>
    <row r="7962" spans="7:7" x14ac:dyDescent="0.2">
      <c r="G7962" s="3"/>
    </row>
    <row r="7963" spans="7:7" x14ac:dyDescent="0.2">
      <c r="G7963" s="3"/>
    </row>
    <row r="7964" spans="7:7" x14ac:dyDescent="0.2">
      <c r="G7964" s="3"/>
    </row>
    <row r="7965" spans="7:7" x14ac:dyDescent="0.2">
      <c r="G7965" s="3"/>
    </row>
    <row r="7966" spans="7:7" x14ac:dyDescent="0.2">
      <c r="G7966" s="3"/>
    </row>
    <row r="7967" spans="7:7" x14ac:dyDescent="0.2">
      <c r="G7967" s="3"/>
    </row>
    <row r="7968" spans="7:7" x14ac:dyDescent="0.2">
      <c r="G7968" s="3"/>
    </row>
    <row r="7969" spans="7:15" x14ac:dyDescent="0.2">
      <c r="G7969" s="3"/>
    </row>
    <row r="7970" spans="7:15" x14ac:dyDescent="0.2">
      <c r="G7970" s="3"/>
      <c r="H7970" s="1"/>
      <c r="I7970" s="3"/>
      <c r="J7970" s="3"/>
      <c r="K7970" s="3"/>
      <c r="L7970" s="3"/>
      <c r="M7970" s="3"/>
      <c r="N7970" s="3"/>
      <c r="O7970" s="3"/>
    </row>
    <row r="7971" spans="7:15" x14ac:dyDescent="0.2">
      <c r="G7971" s="3"/>
    </row>
    <row r="7972" spans="7:15" x14ac:dyDescent="0.2">
      <c r="G7972" s="3"/>
    </row>
    <row r="7973" spans="7:15" x14ac:dyDescent="0.2">
      <c r="G7973" s="3"/>
    </row>
    <row r="7974" spans="7:15" x14ac:dyDescent="0.2">
      <c r="G7974" s="3"/>
    </row>
    <row r="7975" spans="7:15" x14ac:dyDescent="0.2">
      <c r="G7975" s="3"/>
    </row>
    <row r="7976" spans="7:15" x14ac:dyDescent="0.2">
      <c r="G7976" s="3"/>
    </row>
    <row r="7977" spans="7:15" x14ac:dyDescent="0.2">
      <c r="G7977" s="3"/>
    </row>
    <row r="7978" spans="7:15" x14ac:dyDescent="0.2">
      <c r="G7978" s="3"/>
    </row>
    <row r="7979" spans="7:15" x14ac:dyDescent="0.2">
      <c r="G7979" s="3"/>
    </row>
    <row r="7980" spans="7:15" x14ac:dyDescent="0.2">
      <c r="G7980" s="3"/>
    </row>
    <row r="7981" spans="7:15" x14ac:dyDescent="0.2">
      <c r="G7981" s="3"/>
    </row>
    <row r="7982" spans="7:15" x14ac:dyDescent="0.2">
      <c r="G7982" s="3"/>
    </row>
    <row r="7983" spans="7:15" x14ac:dyDescent="0.2">
      <c r="G7983" s="3"/>
    </row>
    <row r="7984" spans="7:15" x14ac:dyDescent="0.2">
      <c r="G7984" s="3"/>
    </row>
    <row r="7985" spans="7:15" x14ac:dyDescent="0.2">
      <c r="G7985" s="3"/>
    </row>
    <row r="7986" spans="7:15" x14ac:dyDescent="0.2">
      <c r="G7986" s="3"/>
    </row>
    <row r="7987" spans="7:15" x14ac:dyDescent="0.2">
      <c r="G7987" s="3"/>
    </row>
    <row r="7988" spans="7:15" x14ac:dyDescent="0.2">
      <c r="G7988" s="3"/>
    </row>
    <row r="7989" spans="7:15" x14ac:dyDescent="0.2">
      <c r="G7989" s="3"/>
    </row>
    <row r="7990" spans="7:15" x14ac:dyDescent="0.2">
      <c r="G7990" s="3"/>
    </row>
    <row r="7991" spans="7:15" x14ac:dyDescent="0.2">
      <c r="G7991" s="3"/>
    </row>
    <row r="7992" spans="7:15" x14ac:dyDescent="0.2">
      <c r="G7992" s="3"/>
    </row>
    <row r="7993" spans="7:15" x14ac:dyDescent="0.2">
      <c r="G7993" s="3"/>
    </row>
    <row r="7994" spans="7:15" x14ac:dyDescent="0.2">
      <c r="G7994" s="3"/>
      <c r="H7994" s="1"/>
      <c r="I7994" s="3"/>
      <c r="J7994" s="3"/>
      <c r="K7994" s="3"/>
      <c r="L7994" s="3"/>
      <c r="M7994" s="3"/>
      <c r="N7994" s="3"/>
      <c r="O7994" s="3"/>
    </row>
    <row r="7995" spans="7:15" x14ac:dyDescent="0.2">
      <c r="G7995" s="3"/>
    </row>
    <row r="7996" spans="7:15" x14ac:dyDescent="0.2">
      <c r="G7996" s="3"/>
    </row>
    <row r="7997" spans="7:15" x14ac:dyDescent="0.2">
      <c r="G7997" s="3"/>
    </row>
    <row r="7998" spans="7:15" x14ac:dyDescent="0.2">
      <c r="G7998" s="3"/>
    </row>
    <row r="7999" spans="7:15" x14ac:dyDescent="0.2">
      <c r="G7999" s="3"/>
    </row>
    <row r="8000" spans="7:15" x14ac:dyDescent="0.2">
      <c r="G8000" s="3"/>
    </row>
    <row r="8001" spans="7:7" x14ac:dyDescent="0.2">
      <c r="G8001" s="3"/>
    </row>
    <row r="8002" spans="7:7" x14ac:dyDescent="0.2">
      <c r="G8002" s="3"/>
    </row>
    <row r="8003" spans="7:7" x14ac:dyDescent="0.2">
      <c r="G8003" s="3"/>
    </row>
    <row r="8004" spans="7:7" x14ac:dyDescent="0.2">
      <c r="G8004" s="3"/>
    </row>
    <row r="8005" spans="7:7" x14ac:dyDescent="0.2">
      <c r="G8005" s="3"/>
    </row>
    <row r="8006" spans="7:7" x14ac:dyDescent="0.2">
      <c r="G8006" s="3"/>
    </row>
    <row r="8007" spans="7:7" x14ac:dyDescent="0.2">
      <c r="G8007" s="3"/>
    </row>
    <row r="8008" spans="7:7" x14ac:dyDescent="0.2">
      <c r="G8008" s="3"/>
    </row>
    <row r="8009" spans="7:7" x14ac:dyDescent="0.2">
      <c r="G8009" s="3"/>
    </row>
    <row r="8010" spans="7:7" x14ac:dyDescent="0.2">
      <c r="G8010" s="3"/>
    </row>
    <row r="8011" spans="7:7" x14ac:dyDescent="0.2">
      <c r="G8011" s="3"/>
    </row>
    <row r="8012" spans="7:7" x14ac:dyDescent="0.2">
      <c r="G8012" s="3"/>
    </row>
    <row r="8013" spans="7:7" x14ac:dyDescent="0.2">
      <c r="G8013" s="3"/>
    </row>
    <row r="8014" spans="7:7" x14ac:dyDescent="0.2">
      <c r="G8014" s="3"/>
    </row>
    <row r="8015" spans="7:7" x14ac:dyDescent="0.2">
      <c r="G8015" s="3"/>
    </row>
    <row r="8016" spans="7:7" x14ac:dyDescent="0.2">
      <c r="G8016" s="3"/>
    </row>
    <row r="8017" spans="7:15" x14ac:dyDescent="0.2">
      <c r="G8017" s="3"/>
    </row>
    <row r="8018" spans="7:15" x14ac:dyDescent="0.2">
      <c r="G8018" s="3"/>
      <c r="H8018" s="1"/>
      <c r="I8018" s="3"/>
      <c r="J8018" s="3"/>
      <c r="K8018" s="3"/>
      <c r="L8018" s="3"/>
      <c r="M8018" s="3"/>
      <c r="N8018" s="3"/>
      <c r="O8018" s="3"/>
    </row>
    <row r="8019" spans="7:15" x14ac:dyDescent="0.2">
      <c r="G8019" s="3"/>
    </row>
    <row r="8020" spans="7:15" x14ac:dyDescent="0.2">
      <c r="G8020" s="3"/>
    </row>
    <row r="8021" spans="7:15" x14ac:dyDescent="0.2">
      <c r="G8021" s="3"/>
    </row>
    <row r="8022" spans="7:15" x14ac:dyDescent="0.2">
      <c r="G8022" s="3"/>
    </row>
    <row r="8023" spans="7:15" x14ac:dyDescent="0.2">
      <c r="G8023" s="3"/>
    </row>
    <row r="8024" spans="7:15" x14ac:dyDescent="0.2">
      <c r="G8024" s="3"/>
    </row>
    <row r="8025" spans="7:15" x14ac:dyDescent="0.2">
      <c r="G8025" s="3"/>
    </row>
    <row r="8026" spans="7:15" x14ac:dyDescent="0.2">
      <c r="G8026" s="3"/>
    </row>
    <row r="8027" spans="7:15" x14ac:dyDescent="0.2">
      <c r="G8027" s="3"/>
    </row>
    <row r="8028" spans="7:15" x14ac:dyDescent="0.2">
      <c r="G8028" s="3"/>
    </row>
    <row r="8029" spans="7:15" x14ac:dyDescent="0.2">
      <c r="G8029" s="3"/>
    </row>
    <row r="8030" spans="7:15" x14ac:dyDescent="0.2">
      <c r="G8030" s="3"/>
    </row>
    <row r="8031" spans="7:15" x14ac:dyDescent="0.2">
      <c r="G8031" s="3"/>
    </row>
    <row r="8032" spans="7:15" x14ac:dyDescent="0.2">
      <c r="G8032" s="3"/>
    </row>
    <row r="8033" spans="7:15" x14ac:dyDescent="0.2">
      <c r="G8033" s="3"/>
    </row>
    <row r="8034" spans="7:15" x14ac:dyDescent="0.2">
      <c r="G8034" s="3"/>
    </row>
    <row r="8035" spans="7:15" x14ac:dyDescent="0.2">
      <c r="G8035" s="3"/>
    </row>
    <row r="8036" spans="7:15" x14ac:dyDescent="0.2">
      <c r="G8036" s="3"/>
    </row>
    <row r="8037" spans="7:15" x14ac:dyDescent="0.2">
      <c r="G8037" s="3"/>
    </row>
    <row r="8038" spans="7:15" x14ac:dyDescent="0.2">
      <c r="G8038" s="3"/>
    </row>
    <row r="8039" spans="7:15" x14ac:dyDescent="0.2">
      <c r="G8039" s="3"/>
    </row>
    <row r="8040" spans="7:15" x14ac:dyDescent="0.2">
      <c r="G8040" s="3"/>
    </row>
    <row r="8041" spans="7:15" x14ac:dyDescent="0.2">
      <c r="G8041" s="3"/>
    </row>
    <row r="8042" spans="7:15" x14ac:dyDescent="0.2">
      <c r="G8042" s="3"/>
      <c r="H8042" s="1"/>
      <c r="I8042" s="3"/>
      <c r="J8042" s="3"/>
      <c r="K8042" s="3"/>
      <c r="L8042" s="3"/>
      <c r="M8042" s="3"/>
      <c r="N8042" s="3"/>
      <c r="O8042" s="3"/>
    </row>
    <row r="8043" spans="7:15" x14ac:dyDescent="0.2">
      <c r="G8043" s="3"/>
    </row>
    <row r="8044" spans="7:15" x14ac:dyDescent="0.2">
      <c r="G8044" s="3"/>
    </row>
    <row r="8045" spans="7:15" x14ac:dyDescent="0.2">
      <c r="G8045" s="3"/>
    </row>
    <row r="8046" spans="7:15" x14ac:dyDescent="0.2">
      <c r="G8046" s="3"/>
    </row>
    <row r="8047" spans="7:15" x14ac:dyDescent="0.2">
      <c r="G8047" s="3"/>
    </row>
    <row r="8048" spans="7:15" x14ac:dyDescent="0.2">
      <c r="G8048" s="3"/>
    </row>
    <row r="8049" spans="7:7" x14ac:dyDescent="0.2">
      <c r="G8049" s="3"/>
    </row>
    <row r="8050" spans="7:7" x14ac:dyDescent="0.2">
      <c r="G8050" s="3"/>
    </row>
    <row r="8051" spans="7:7" x14ac:dyDescent="0.2">
      <c r="G8051" s="3"/>
    </row>
    <row r="8052" spans="7:7" x14ac:dyDescent="0.2">
      <c r="G8052" s="3"/>
    </row>
    <row r="8053" spans="7:7" x14ac:dyDescent="0.2">
      <c r="G8053" s="3"/>
    </row>
    <row r="8054" spans="7:7" x14ac:dyDescent="0.2">
      <c r="G8054" s="3"/>
    </row>
    <row r="8055" spans="7:7" x14ac:dyDescent="0.2">
      <c r="G8055" s="3"/>
    </row>
    <row r="8056" spans="7:7" x14ac:dyDescent="0.2">
      <c r="G8056" s="3"/>
    </row>
    <row r="8057" spans="7:7" x14ac:dyDescent="0.2">
      <c r="G8057" s="3"/>
    </row>
    <row r="8058" spans="7:7" x14ac:dyDescent="0.2">
      <c r="G8058" s="3"/>
    </row>
    <row r="8059" spans="7:7" x14ac:dyDescent="0.2">
      <c r="G8059" s="3"/>
    </row>
    <row r="8060" spans="7:7" x14ac:dyDescent="0.2">
      <c r="G8060" s="3"/>
    </row>
    <row r="8061" spans="7:7" x14ac:dyDescent="0.2">
      <c r="G8061" s="3"/>
    </row>
    <row r="8062" spans="7:7" x14ac:dyDescent="0.2">
      <c r="G8062" s="3"/>
    </row>
    <row r="8063" spans="7:7" x14ac:dyDescent="0.2">
      <c r="G8063" s="3"/>
    </row>
    <row r="8064" spans="7:7" x14ac:dyDescent="0.2">
      <c r="G8064" s="3"/>
    </row>
    <row r="8065" spans="7:15" x14ac:dyDescent="0.2">
      <c r="G8065" s="3"/>
    </row>
    <row r="8066" spans="7:15" x14ac:dyDescent="0.2">
      <c r="G8066" s="3"/>
      <c r="H8066" s="1"/>
      <c r="I8066" s="3"/>
      <c r="J8066" s="3"/>
      <c r="K8066" s="3"/>
      <c r="L8066" s="3"/>
      <c r="M8066" s="3"/>
      <c r="N8066" s="3"/>
      <c r="O8066" s="3"/>
    </row>
    <row r="8067" spans="7:15" x14ac:dyDescent="0.2">
      <c r="G8067" s="3"/>
    </row>
    <row r="8068" spans="7:15" x14ac:dyDescent="0.2">
      <c r="G8068" s="3"/>
    </row>
    <row r="8069" spans="7:15" x14ac:dyDescent="0.2">
      <c r="G8069" s="3"/>
    </row>
    <row r="8070" spans="7:15" x14ac:dyDescent="0.2">
      <c r="G8070" s="3"/>
    </row>
    <row r="8071" spans="7:15" x14ac:dyDescent="0.2">
      <c r="G8071" s="3"/>
    </row>
    <row r="8072" spans="7:15" x14ac:dyDescent="0.2">
      <c r="G8072" s="3"/>
    </row>
    <row r="8073" spans="7:15" x14ac:dyDescent="0.2">
      <c r="G8073" s="3"/>
    </row>
    <row r="8074" spans="7:15" x14ac:dyDescent="0.2">
      <c r="G8074" s="3"/>
    </row>
    <row r="8075" spans="7:15" x14ac:dyDescent="0.2">
      <c r="G8075" s="3"/>
    </row>
    <row r="8076" spans="7:15" x14ac:dyDescent="0.2">
      <c r="G8076" s="3"/>
    </row>
    <row r="8077" spans="7:15" x14ac:dyDescent="0.2">
      <c r="G8077" s="3"/>
    </row>
    <row r="8078" spans="7:15" x14ac:dyDescent="0.2">
      <c r="G8078" s="3"/>
    </row>
    <row r="8079" spans="7:15" x14ac:dyDescent="0.2">
      <c r="G8079" s="3"/>
    </row>
    <row r="8080" spans="7:15" x14ac:dyDescent="0.2">
      <c r="G8080" s="3"/>
    </row>
    <row r="8081" spans="7:15" x14ac:dyDescent="0.2">
      <c r="G8081" s="3"/>
    </row>
    <row r="8082" spans="7:15" x14ac:dyDescent="0.2">
      <c r="G8082" s="3"/>
    </row>
    <row r="8083" spans="7:15" x14ac:dyDescent="0.2">
      <c r="G8083" s="3"/>
    </row>
    <row r="8084" spans="7:15" x14ac:dyDescent="0.2">
      <c r="G8084" s="3"/>
    </row>
    <row r="8085" spans="7:15" x14ac:dyDescent="0.2">
      <c r="G8085" s="3"/>
    </row>
    <row r="8086" spans="7:15" x14ac:dyDescent="0.2">
      <c r="G8086" s="3"/>
    </row>
    <row r="8087" spans="7:15" x14ac:dyDescent="0.2">
      <c r="G8087" s="3"/>
    </row>
    <row r="8088" spans="7:15" x14ac:dyDescent="0.2">
      <c r="G8088" s="3"/>
    </row>
    <row r="8089" spans="7:15" x14ac:dyDescent="0.2">
      <c r="G8089" s="3"/>
    </row>
    <row r="8090" spans="7:15" x14ac:dyDescent="0.2">
      <c r="G8090" s="3"/>
      <c r="H8090" s="1"/>
      <c r="I8090" s="3"/>
      <c r="J8090" s="3"/>
      <c r="K8090" s="3"/>
      <c r="L8090" s="3"/>
      <c r="M8090" s="3"/>
      <c r="N8090" s="3"/>
      <c r="O8090" s="3"/>
    </row>
    <row r="8091" spans="7:15" x14ac:dyDescent="0.2">
      <c r="G8091" s="3"/>
    </row>
    <row r="8092" spans="7:15" x14ac:dyDescent="0.2">
      <c r="G8092" s="3"/>
    </row>
    <row r="8093" spans="7:15" x14ac:dyDescent="0.2">
      <c r="G8093" s="3"/>
    </row>
    <row r="8094" spans="7:15" x14ac:dyDescent="0.2">
      <c r="G8094" s="3"/>
    </row>
    <row r="8095" spans="7:15" x14ac:dyDescent="0.2">
      <c r="G8095" s="3"/>
    </row>
    <row r="8096" spans="7:15" x14ac:dyDescent="0.2">
      <c r="G8096" s="3"/>
    </row>
    <row r="8097" spans="7:7" x14ac:dyDescent="0.2">
      <c r="G8097" s="3"/>
    </row>
    <row r="8098" spans="7:7" x14ac:dyDescent="0.2">
      <c r="G8098" s="3"/>
    </row>
    <row r="8099" spans="7:7" x14ac:dyDescent="0.2">
      <c r="G8099" s="3"/>
    </row>
    <row r="8100" spans="7:7" x14ac:dyDescent="0.2">
      <c r="G8100" s="3"/>
    </row>
    <row r="8101" spans="7:7" x14ac:dyDescent="0.2">
      <c r="G8101" s="3"/>
    </row>
    <row r="8102" spans="7:7" x14ac:dyDescent="0.2">
      <c r="G8102" s="3"/>
    </row>
    <row r="8103" spans="7:7" x14ac:dyDescent="0.2">
      <c r="G8103" s="3"/>
    </row>
    <row r="8104" spans="7:7" x14ac:dyDescent="0.2">
      <c r="G8104" s="3"/>
    </row>
    <row r="8105" spans="7:7" x14ac:dyDescent="0.2">
      <c r="G8105" s="3"/>
    </row>
    <row r="8106" spans="7:7" x14ac:dyDescent="0.2">
      <c r="G8106" s="3"/>
    </row>
    <row r="8107" spans="7:7" x14ac:dyDescent="0.2">
      <c r="G8107" s="3"/>
    </row>
    <row r="8108" spans="7:7" x14ac:dyDescent="0.2">
      <c r="G8108" s="3"/>
    </row>
    <row r="8109" spans="7:7" x14ac:dyDescent="0.2">
      <c r="G8109" s="3"/>
    </row>
    <row r="8110" spans="7:7" x14ac:dyDescent="0.2">
      <c r="G8110" s="3"/>
    </row>
    <row r="8111" spans="7:7" x14ac:dyDescent="0.2">
      <c r="G8111" s="3"/>
    </row>
    <row r="8112" spans="7:7" x14ac:dyDescent="0.2">
      <c r="G8112" s="3"/>
    </row>
    <row r="8113" spans="7:15" x14ac:dyDescent="0.2">
      <c r="G8113" s="3"/>
    </row>
    <row r="8114" spans="7:15" x14ac:dyDescent="0.2">
      <c r="G8114" s="3"/>
      <c r="H8114" s="1"/>
      <c r="I8114" s="3"/>
      <c r="J8114" s="3"/>
      <c r="K8114" s="3"/>
      <c r="L8114" s="3"/>
      <c r="M8114" s="3"/>
      <c r="N8114" s="3"/>
      <c r="O8114" s="3"/>
    </row>
    <row r="8115" spans="7:15" x14ac:dyDescent="0.2">
      <c r="G8115" s="3"/>
    </row>
    <row r="8116" spans="7:15" x14ac:dyDescent="0.2">
      <c r="G8116" s="3"/>
    </row>
    <row r="8117" spans="7:15" x14ac:dyDescent="0.2">
      <c r="G8117" s="3"/>
    </row>
    <row r="8118" spans="7:15" x14ac:dyDescent="0.2">
      <c r="G8118" s="3"/>
    </row>
    <row r="8119" spans="7:15" x14ac:dyDescent="0.2">
      <c r="G8119" s="3"/>
    </row>
    <row r="8120" spans="7:15" x14ac:dyDescent="0.2">
      <c r="G8120" s="3"/>
    </row>
    <row r="8121" spans="7:15" x14ac:dyDescent="0.2">
      <c r="G8121" s="3"/>
    </row>
    <row r="8122" spans="7:15" x14ac:dyDescent="0.2">
      <c r="G8122" s="3"/>
    </row>
    <row r="8123" spans="7:15" x14ac:dyDescent="0.2">
      <c r="G8123" s="3"/>
    </row>
    <row r="8124" spans="7:15" x14ac:dyDescent="0.2">
      <c r="G8124" s="3"/>
    </row>
    <row r="8125" spans="7:15" x14ac:dyDescent="0.2">
      <c r="G8125" s="3"/>
    </row>
    <row r="8126" spans="7:15" x14ac:dyDescent="0.2">
      <c r="G8126" s="3"/>
    </row>
    <row r="8127" spans="7:15" x14ac:dyDescent="0.2">
      <c r="G8127" s="3"/>
    </row>
    <row r="8128" spans="7:15" x14ac:dyDescent="0.2">
      <c r="G8128" s="3"/>
    </row>
    <row r="8129" spans="7:15" x14ac:dyDescent="0.2">
      <c r="G8129" s="3"/>
    </row>
    <row r="8130" spans="7:15" x14ac:dyDescent="0.2">
      <c r="G8130" s="3"/>
    </row>
    <row r="8131" spans="7:15" x14ac:dyDescent="0.2">
      <c r="G8131" s="3"/>
    </row>
    <row r="8132" spans="7:15" x14ac:dyDescent="0.2">
      <c r="G8132" s="3"/>
    </row>
    <row r="8133" spans="7:15" x14ac:dyDescent="0.2">
      <c r="G8133" s="3"/>
    </row>
    <row r="8134" spans="7:15" x14ac:dyDescent="0.2">
      <c r="G8134" s="3"/>
    </row>
    <row r="8135" spans="7:15" x14ac:dyDescent="0.2">
      <c r="G8135" s="3"/>
    </row>
    <row r="8136" spans="7:15" x14ac:dyDescent="0.2">
      <c r="G8136" s="3"/>
    </row>
    <row r="8137" spans="7:15" x14ac:dyDescent="0.2">
      <c r="G8137" s="3"/>
    </row>
    <row r="8138" spans="7:15" x14ac:dyDescent="0.2">
      <c r="G8138" s="3"/>
      <c r="H8138" s="1"/>
      <c r="I8138" s="3"/>
      <c r="J8138" s="3"/>
      <c r="K8138" s="3"/>
      <c r="L8138" s="3"/>
      <c r="M8138" s="3"/>
      <c r="N8138" s="3"/>
      <c r="O8138" s="3"/>
    </row>
    <row r="8139" spans="7:15" x14ac:dyDescent="0.2">
      <c r="G8139" s="3"/>
    </row>
    <row r="8140" spans="7:15" x14ac:dyDescent="0.2">
      <c r="G8140" s="3"/>
    </row>
    <row r="8141" spans="7:15" x14ac:dyDescent="0.2">
      <c r="G8141" s="3"/>
    </row>
    <row r="8142" spans="7:15" x14ac:dyDescent="0.2">
      <c r="G8142" s="3"/>
    </row>
    <row r="8143" spans="7:15" x14ac:dyDescent="0.2">
      <c r="G8143" s="3"/>
    </row>
    <row r="8144" spans="7:15" x14ac:dyDescent="0.2">
      <c r="G8144" s="3"/>
    </row>
    <row r="8145" spans="7:7" x14ac:dyDescent="0.2">
      <c r="G8145" s="3"/>
    </row>
    <row r="8146" spans="7:7" x14ac:dyDescent="0.2">
      <c r="G8146" s="3"/>
    </row>
    <row r="8147" spans="7:7" x14ac:dyDescent="0.2">
      <c r="G8147" s="3"/>
    </row>
    <row r="8148" spans="7:7" x14ac:dyDescent="0.2">
      <c r="G8148" s="3"/>
    </row>
    <row r="8149" spans="7:7" x14ac:dyDescent="0.2">
      <c r="G8149" s="3"/>
    </row>
    <row r="8150" spans="7:7" x14ac:dyDescent="0.2">
      <c r="G8150" s="3"/>
    </row>
    <row r="8151" spans="7:7" x14ac:dyDescent="0.2">
      <c r="G8151" s="3"/>
    </row>
    <row r="8152" spans="7:7" x14ac:dyDescent="0.2">
      <c r="G8152" s="3"/>
    </row>
    <row r="8153" spans="7:7" x14ac:dyDescent="0.2">
      <c r="G8153" s="3"/>
    </row>
    <row r="8154" spans="7:7" x14ac:dyDescent="0.2">
      <c r="G8154" s="3"/>
    </row>
    <row r="8155" spans="7:7" x14ac:dyDescent="0.2">
      <c r="G8155" s="3"/>
    </row>
    <row r="8156" spans="7:7" x14ac:dyDescent="0.2">
      <c r="G8156" s="3"/>
    </row>
    <row r="8157" spans="7:7" x14ac:dyDescent="0.2">
      <c r="G8157" s="3"/>
    </row>
    <row r="8158" spans="7:7" x14ac:dyDescent="0.2">
      <c r="G8158" s="3"/>
    </row>
    <row r="8159" spans="7:7" x14ac:dyDescent="0.2">
      <c r="G8159" s="3"/>
    </row>
    <row r="8160" spans="7:7" x14ac:dyDescent="0.2">
      <c r="G8160" s="3"/>
    </row>
    <row r="8161" spans="7:15" x14ac:dyDescent="0.2">
      <c r="G8161" s="3"/>
    </row>
    <row r="8162" spans="7:15" x14ac:dyDescent="0.2">
      <c r="G8162" s="3"/>
      <c r="H8162" s="1"/>
      <c r="I8162" s="3"/>
      <c r="J8162" s="3"/>
      <c r="K8162" s="3"/>
      <c r="L8162" s="3"/>
      <c r="M8162" s="3"/>
      <c r="N8162" s="3"/>
      <c r="O8162" s="3"/>
    </row>
    <row r="8163" spans="7:15" x14ac:dyDescent="0.2">
      <c r="G8163" s="3"/>
    </row>
    <row r="8164" spans="7:15" x14ac:dyDescent="0.2">
      <c r="G8164" s="3"/>
    </row>
    <row r="8165" spans="7:15" x14ac:dyDescent="0.2">
      <c r="G8165" s="3"/>
    </row>
    <row r="8166" spans="7:15" x14ac:dyDescent="0.2">
      <c r="G8166" s="3"/>
    </row>
    <row r="8167" spans="7:15" x14ac:dyDescent="0.2">
      <c r="G8167" s="3"/>
    </row>
    <row r="8168" spans="7:15" x14ac:dyDescent="0.2">
      <c r="G8168" s="3"/>
    </row>
    <row r="8169" spans="7:15" x14ac:dyDescent="0.2">
      <c r="G8169" s="3"/>
    </row>
    <row r="8170" spans="7:15" x14ac:dyDescent="0.2">
      <c r="G8170" s="3"/>
    </row>
    <row r="8171" spans="7:15" x14ac:dyDescent="0.2">
      <c r="G8171" s="3"/>
    </row>
    <row r="8172" spans="7:15" x14ac:dyDescent="0.2">
      <c r="G8172" s="3"/>
    </row>
    <row r="8173" spans="7:15" x14ac:dyDescent="0.2">
      <c r="G8173" s="3"/>
    </row>
    <row r="8174" spans="7:15" x14ac:dyDescent="0.2">
      <c r="G8174" s="3"/>
    </row>
    <row r="8175" spans="7:15" x14ac:dyDescent="0.2">
      <c r="G8175" s="3"/>
    </row>
    <row r="8176" spans="7:15" x14ac:dyDescent="0.2">
      <c r="G8176" s="3"/>
    </row>
    <row r="8177" spans="7:15" x14ac:dyDescent="0.2">
      <c r="G8177" s="3"/>
    </row>
    <row r="8178" spans="7:15" x14ac:dyDescent="0.2">
      <c r="G8178" s="3"/>
    </row>
    <row r="8179" spans="7:15" x14ac:dyDescent="0.2">
      <c r="G8179" s="3"/>
    </row>
    <row r="8180" spans="7:15" x14ac:dyDescent="0.2">
      <c r="G8180" s="3"/>
    </row>
    <row r="8181" spans="7:15" x14ac:dyDescent="0.2">
      <c r="G8181" s="3"/>
    </row>
    <row r="8182" spans="7:15" x14ac:dyDescent="0.2">
      <c r="G8182" s="3"/>
    </row>
    <row r="8183" spans="7:15" x14ac:dyDescent="0.2">
      <c r="G8183" s="3"/>
    </row>
    <row r="8184" spans="7:15" x14ac:dyDescent="0.2">
      <c r="G8184" s="3"/>
    </row>
    <row r="8185" spans="7:15" x14ac:dyDescent="0.2">
      <c r="G8185" s="3"/>
    </row>
    <row r="8186" spans="7:15" x14ac:dyDescent="0.2">
      <c r="G8186" s="3"/>
      <c r="H8186" s="1"/>
      <c r="I8186" s="3"/>
      <c r="J8186" s="3"/>
      <c r="K8186" s="3"/>
      <c r="L8186" s="3"/>
      <c r="M8186" s="3"/>
      <c r="N8186" s="3"/>
      <c r="O8186" s="3"/>
    </row>
    <row r="8187" spans="7:15" x14ac:dyDescent="0.2">
      <c r="G8187" s="3"/>
    </row>
    <row r="8188" spans="7:15" x14ac:dyDescent="0.2">
      <c r="G8188" s="3"/>
    </row>
    <row r="8189" spans="7:15" x14ac:dyDescent="0.2">
      <c r="G8189" s="3"/>
    </row>
    <row r="8190" spans="7:15" x14ac:dyDescent="0.2">
      <c r="G8190" s="3"/>
    </row>
    <row r="8191" spans="7:15" x14ac:dyDescent="0.2">
      <c r="G8191" s="3"/>
    </row>
    <row r="8192" spans="7:15" x14ac:dyDescent="0.2">
      <c r="G8192" s="3"/>
    </row>
    <row r="8193" spans="7:7" x14ac:dyDescent="0.2">
      <c r="G8193" s="3"/>
    </row>
    <row r="8194" spans="7:7" x14ac:dyDescent="0.2">
      <c r="G8194" s="3"/>
    </row>
    <row r="8195" spans="7:7" x14ac:dyDescent="0.2">
      <c r="G8195" s="3"/>
    </row>
    <row r="8196" spans="7:7" x14ac:dyDescent="0.2">
      <c r="G8196" s="3"/>
    </row>
    <row r="8197" spans="7:7" x14ac:dyDescent="0.2">
      <c r="G8197" s="3"/>
    </row>
    <row r="8198" spans="7:7" x14ac:dyDescent="0.2">
      <c r="G8198" s="3"/>
    </row>
    <row r="8199" spans="7:7" x14ac:dyDescent="0.2">
      <c r="G8199" s="3"/>
    </row>
    <row r="8200" spans="7:7" x14ac:dyDescent="0.2">
      <c r="G8200" s="3"/>
    </row>
    <row r="8201" spans="7:7" x14ac:dyDescent="0.2">
      <c r="G8201" s="3"/>
    </row>
    <row r="8202" spans="7:7" x14ac:dyDescent="0.2">
      <c r="G8202" s="3"/>
    </row>
    <row r="8203" spans="7:7" x14ac:dyDescent="0.2">
      <c r="G8203" s="3"/>
    </row>
    <row r="8204" spans="7:7" x14ac:dyDescent="0.2">
      <c r="G8204" s="3"/>
    </row>
    <row r="8205" spans="7:7" x14ac:dyDescent="0.2">
      <c r="G8205" s="3"/>
    </row>
    <row r="8206" spans="7:7" x14ac:dyDescent="0.2">
      <c r="G8206" s="3"/>
    </row>
    <row r="8207" spans="7:7" x14ac:dyDescent="0.2">
      <c r="G8207" s="3"/>
    </row>
    <row r="8208" spans="7:7" x14ac:dyDescent="0.2">
      <c r="G8208" s="3"/>
    </row>
    <row r="8209" spans="7:15" x14ac:dyDescent="0.2">
      <c r="G8209" s="3"/>
    </row>
    <row r="8210" spans="7:15" x14ac:dyDescent="0.2">
      <c r="G8210" s="3"/>
      <c r="H8210" s="1"/>
      <c r="I8210" s="3"/>
      <c r="J8210" s="3"/>
      <c r="K8210" s="3"/>
      <c r="L8210" s="3"/>
      <c r="M8210" s="3"/>
      <c r="N8210" s="3"/>
      <c r="O8210" s="3"/>
    </row>
    <row r="8211" spans="7:15" x14ac:dyDescent="0.2">
      <c r="G8211" s="3"/>
    </row>
    <row r="8212" spans="7:15" x14ac:dyDescent="0.2">
      <c r="G8212" s="3"/>
    </row>
    <row r="8213" spans="7:15" x14ac:dyDescent="0.2">
      <c r="G8213" s="3"/>
    </row>
    <row r="8214" spans="7:15" x14ac:dyDescent="0.2">
      <c r="G8214" s="3"/>
    </row>
    <row r="8215" spans="7:15" x14ac:dyDescent="0.2">
      <c r="G8215" s="3"/>
    </row>
    <row r="8216" spans="7:15" x14ac:dyDescent="0.2">
      <c r="G8216" s="3"/>
    </row>
    <row r="8217" spans="7:15" x14ac:dyDescent="0.2">
      <c r="G8217" s="3"/>
    </row>
    <row r="8218" spans="7:15" x14ac:dyDescent="0.2">
      <c r="G8218" s="3"/>
    </row>
    <row r="8219" spans="7:15" x14ac:dyDescent="0.2">
      <c r="G8219" s="3"/>
    </row>
    <row r="8220" spans="7:15" x14ac:dyDescent="0.2">
      <c r="G8220" s="3"/>
    </row>
    <row r="8221" spans="7:15" x14ac:dyDescent="0.2">
      <c r="G8221" s="3"/>
    </row>
    <row r="8222" spans="7:15" x14ac:dyDescent="0.2">
      <c r="G8222" s="3"/>
    </row>
    <row r="8223" spans="7:15" x14ac:dyDescent="0.2">
      <c r="G8223" s="3"/>
    </row>
    <row r="8224" spans="7:15" x14ac:dyDescent="0.2">
      <c r="G8224" s="3"/>
    </row>
    <row r="8225" spans="7:15" x14ac:dyDescent="0.2">
      <c r="G8225" s="3"/>
    </row>
    <row r="8226" spans="7:15" x14ac:dyDescent="0.2">
      <c r="G8226" s="3"/>
    </row>
    <row r="8227" spans="7:15" x14ac:dyDescent="0.2">
      <c r="G8227" s="3"/>
    </row>
    <row r="8228" spans="7:15" x14ac:dyDescent="0.2">
      <c r="G8228" s="3"/>
    </row>
    <row r="8229" spans="7:15" x14ac:dyDescent="0.2">
      <c r="G8229" s="3"/>
    </row>
    <row r="8230" spans="7:15" x14ac:dyDescent="0.2">
      <c r="G8230" s="3"/>
    </row>
    <row r="8231" spans="7:15" x14ac:dyDescent="0.2">
      <c r="G8231" s="3"/>
    </row>
    <row r="8232" spans="7:15" x14ac:dyDescent="0.2">
      <c r="G8232" s="3"/>
    </row>
    <row r="8233" spans="7:15" x14ac:dyDescent="0.2">
      <c r="G8233" s="3"/>
    </row>
    <row r="8234" spans="7:15" x14ac:dyDescent="0.2">
      <c r="G8234" s="3"/>
      <c r="H8234" s="1"/>
      <c r="I8234" s="3"/>
      <c r="J8234" s="3"/>
      <c r="K8234" s="3"/>
      <c r="L8234" s="3"/>
      <c r="M8234" s="3"/>
      <c r="N8234" s="3"/>
      <c r="O8234" s="3"/>
    </row>
    <row r="8235" spans="7:15" x14ac:dyDescent="0.2">
      <c r="G8235" s="3"/>
    </row>
    <row r="8236" spans="7:15" x14ac:dyDescent="0.2">
      <c r="G8236" s="3"/>
    </row>
    <row r="8237" spans="7:15" x14ac:dyDescent="0.2">
      <c r="G8237" s="3"/>
    </row>
    <row r="8238" spans="7:15" x14ac:dyDescent="0.2">
      <c r="G8238" s="3"/>
    </row>
    <row r="8239" spans="7:15" x14ac:dyDescent="0.2">
      <c r="G8239" s="3"/>
    </row>
    <row r="8240" spans="7:15" x14ac:dyDescent="0.2">
      <c r="G8240" s="3"/>
    </row>
    <row r="8241" spans="7:7" x14ac:dyDescent="0.2">
      <c r="G8241" s="3"/>
    </row>
    <row r="8242" spans="7:7" x14ac:dyDescent="0.2">
      <c r="G8242" s="3"/>
    </row>
    <row r="8243" spans="7:7" x14ac:dyDescent="0.2">
      <c r="G8243" s="3"/>
    </row>
    <row r="8244" spans="7:7" x14ac:dyDescent="0.2">
      <c r="G8244" s="3"/>
    </row>
    <row r="8245" spans="7:7" x14ac:dyDescent="0.2">
      <c r="G8245" s="3"/>
    </row>
    <row r="8246" spans="7:7" x14ac:dyDescent="0.2">
      <c r="G8246" s="3"/>
    </row>
    <row r="8247" spans="7:7" x14ac:dyDescent="0.2">
      <c r="G8247" s="3"/>
    </row>
    <row r="8248" spans="7:7" x14ac:dyDescent="0.2">
      <c r="G8248" s="3"/>
    </row>
    <row r="8249" spans="7:7" x14ac:dyDescent="0.2">
      <c r="G8249" s="3"/>
    </row>
    <row r="8250" spans="7:7" x14ac:dyDescent="0.2">
      <c r="G8250" s="3"/>
    </row>
    <row r="8251" spans="7:7" x14ac:dyDescent="0.2">
      <c r="G8251" s="3"/>
    </row>
    <row r="8252" spans="7:7" x14ac:dyDescent="0.2">
      <c r="G8252" s="3"/>
    </row>
    <row r="8253" spans="7:7" x14ac:dyDescent="0.2">
      <c r="G8253" s="3"/>
    </row>
    <row r="8254" spans="7:7" x14ac:dyDescent="0.2">
      <c r="G8254" s="3"/>
    </row>
    <row r="8255" spans="7:7" x14ac:dyDescent="0.2">
      <c r="G8255" s="3"/>
    </row>
    <row r="8256" spans="7:7" x14ac:dyDescent="0.2">
      <c r="G8256" s="3"/>
    </row>
    <row r="8257" spans="7:15" x14ac:dyDescent="0.2">
      <c r="G8257" s="3"/>
    </row>
    <row r="8258" spans="7:15" x14ac:dyDescent="0.2">
      <c r="G8258" s="3"/>
      <c r="H8258" s="1"/>
      <c r="I8258" s="3"/>
      <c r="J8258" s="3"/>
      <c r="K8258" s="3"/>
      <c r="L8258" s="3"/>
      <c r="M8258" s="3"/>
      <c r="N8258" s="3"/>
      <c r="O8258" s="3"/>
    </row>
    <row r="8259" spans="7:15" x14ac:dyDescent="0.2">
      <c r="G8259" s="3"/>
    </row>
    <row r="8260" spans="7:15" x14ac:dyDescent="0.2">
      <c r="G8260" s="3"/>
    </row>
    <row r="8261" spans="7:15" x14ac:dyDescent="0.2">
      <c r="G8261" s="3"/>
    </row>
    <row r="8262" spans="7:15" x14ac:dyDescent="0.2">
      <c r="G8262" s="3"/>
    </row>
    <row r="8263" spans="7:15" x14ac:dyDescent="0.2">
      <c r="G8263" s="3"/>
    </row>
    <row r="8264" spans="7:15" x14ac:dyDescent="0.2">
      <c r="G8264" s="3"/>
    </row>
    <row r="8265" spans="7:15" x14ac:dyDescent="0.2">
      <c r="G8265" s="3"/>
    </row>
    <row r="8266" spans="7:15" x14ac:dyDescent="0.2">
      <c r="G8266" s="3"/>
    </row>
    <row r="8267" spans="7:15" x14ac:dyDescent="0.2">
      <c r="G8267" s="3"/>
    </row>
    <row r="8268" spans="7:15" x14ac:dyDescent="0.2">
      <c r="G8268" s="3"/>
    </row>
    <row r="8269" spans="7:15" x14ac:dyDescent="0.2">
      <c r="G8269" s="3"/>
    </row>
    <row r="8270" spans="7:15" x14ac:dyDescent="0.2">
      <c r="G8270" s="3"/>
    </row>
    <row r="8271" spans="7:15" x14ac:dyDescent="0.2">
      <c r="G8271" s="3"/>
    </row>
    <row r="8272" spans="7:15" x14ac:dyDescent="0.2">
      <c r="G8272" s="3"/>
    </row>
    <row r="8273" spans="7:15" x14ac:dyDescent="0.2">
      <c r="G8273" s="3"/>
    </row>
    <row r="8274" spans="7:15" x14ac:dyDescent="0.2">
      <c r="G8274" s="3"/>
    </row>
    <row r="8275" spans="7:15" x14ac:dyDescent="0.2">
      <c r="G8275" s="3"/>
    </row>
    <row r="8276" spans="7:15" x14ac:dyDescent="0.2">
      <c r="G8276" s="3"/>
    </row>
    <row r="8277" spans="7:15" x14ac:dyDescent="0.2">
      <c r="G8277" s="3"/>
    </row>
    <row r="8278" spans="7:15" x14ac:dyDescent="0.2">
      <c r="G8278" s="3"/>
    </row>
    <row r="8279" spans="7:15" x14ac:dyDescent="0.2">
      <c r="G8279" s="3"/>
    </row>
    <row r="8280" spans="7:15" x14ac:dyDescent="0.2">
      <c r="G8280" s="3"/>
    </row>
    <row r="8281" spans="7:15" x14ac:dyDescent="0.2">
      <c r="G8281" s="3"/>
    </row>
    <row r="8282" spans="7:15" x14ac:dyDescent="0.2">
      <c r="G8282" s="3"/>
      <c r="H8282" s="1"/>
      <c r="I8282" s="3"/>
      <c r="J8282" s="3"/>
      <c r="K8282" s="3"/>
      <c r="L8282" s="3"/>
      <c r="M8282" s="3"/>
      <c r="N8282" s="3"/>
      <c r="O8282" s="3"/>
    </row>
    <row r="8283" spans="7:15" x14ac:dyDescent="0.2">
      <c r="G8283" s="3"/>
    </row>
    <row r="8284" spans="7:15" x14ac:dyDescent="0.2">
      <c r="G8284" s="3"/>
    </row>
    <row r="8285" spans="7:15" x14ac:dyDescent="0.2">
      <c r="G8285" s="3"/>
    </row>
    <row r="8286" spans="7:15" x14ac:dyDescent="0.2">
      <c r="G8286" s="3"/>
    </row>
    <row r="8287" spans="7:15" x14ac:dyDescent="0.2">
      <c r="G8287" s="3"/>
    </row>
    <row r="8288" spans="7:15" x14ac:dyDescent="0.2">
      <c r="G8288" s="3"/>
    </row>
    <row r="8289" spans="7:7" x14ac:dyDescent="0.2">
      <c r="G8289" s="3"/>
    </row>
    <row r="8290" spans="7:7" x14ac:dyDescent="0.2">
      <c r="G8290" s="3"/>
    </row>
    <row r="8291" spans="7:7" x14ac:dyDescent="0.2">
      <c r="G8291" s="3"/>
    </row>
    <row r="8292" spans="7:7" x14ac:dyDescent="0.2">
      <c r="G8292" s="3"/>
    </row>
    <row r="8293" spans="7:7" x14ac:dyDescent="0.2">
      <c r="G8293" s="3"/>
    </row>
    <row r="8294" spans="7:7" x14ac:dyDescent="0.2">
      <c r="G8294" s="3"/>
    </row>
    <row r="8295" spans="7:7" x14ac:dyDescent="0.2">
      <c r="G8295" s="3"/>
    </row>
    <row r="8296" spans="7:7" x14ac:dyDescent="0.2">
      <c r="G8296" s="3"/>
    </row>
    <row r="8297" spans="7:7" x14ac:dyDescent="0.2">
      <c r="G8297" s="3"/>
    </row>
    <row r="8298" spans="7:7" x14ac:dyDescent="0.2">
      <c r="G8298" s="3"/>
    </row>
    <row r="8299" spans="7:7" x14ac:dyDescent="0.2">
      <c r="G8299" s="3"/>
    </row>
    <row r="8300" spans="7:7" x14ac:dyDescent="0.2">
      <c r="G8300" s="3"/>
    </row>
    <row r="8301" spans="7:7" x14ac:dyDescent="0.2">
      <c r="G8301" s="3"/>
    </row>
    <row r="8302" spans="7:7" x14ac:dyDescent="0.2">
      <c r="G8302" s="3"/>
    </row>
    <row r="8303" spans="7:7" x14ac:dyDescent="0.2">
      <c r="G8303" s="3"/>
    </row>
    <row r="8304" spans="7:7" x14ac:dyDescent="0.2">
      <c r="G8304" s="3"/>
    </row>
    <row r="8305" spans="7:15" x14ac:dyDescent="0.2">
      <c r="G8305" s="3"/>
    </row>
    <row r="8306" spans="7:15" x14ac:dyDescent="0.2">
      <c r="G8306" s="3"/>
      <c r="H8306" s="1"/>
      <c r="I8306" s="3"/>
      <c r="J8306" s="3"/>
      <c r="K8306" s="3"/>
      <c r="L8306" s="3"/>
      <c r="M8306" s="3"/>
      <c r="N8306" s="3"/>
      <c r="O8306" s="3"/>
    </row>
    <row r="8307" spans="7:15" x14ac:dyDescent="0.2">
      <c r="G8307" s="3"/>
    </row>
    <row r="8308" spans="7:15" x14ac:dyDescent="0.2">
      <c r="G8308" s="3"/>
    </row>
    <row r="8309" spans="7:15" x14ac:dyDescent="0.2">
      <c r="G8309" s="3"/>
    </row>
    <row r="8310" spans="7:15" x14ac:dyDescent="0.2">
      <c r="G8310" s="3"/>
    </row>
    <row r="8311" spans="7:15" x14ac:dyDescent="0.2">
      <c r="G8311" s="3"/>
    </row>
    <row r="8312" spans="7:15" x14ac:dyDescent="0.2">
      <c r="G8312" s="3"/>
    </row>
    <row r="8313" spans="7:15" x14ac:dyDescent="0.2">
      <c r="G8313" s="3"/>
    </row>
    <row r="8314" spans="7:15" x14ac:dyDescent="0.2">
      <c r="G8314" s="3"/>
    </row>
    <row r="8315" spans="7:15" x14ac:dyDescent="0.2">
      <c r="G8315" s="3"/>
    </row>
    <row r="8316" spans="7:15" x14ac:dyDescent="0.2">
      <c r="G8316" s="3"/>
    </row>
    <row r="8317" spans="7:15" x14ac:dyDescent="0.2">
      <c r="G8317" s="3"/>
    </row>
    <row r="8318" spans="7:15" x14ac:dyDescent="0.2">
      <c r="G8318" s="3"/>
    </row>
    <row r="8319" spans="7:15" x14ac:dyDescent="0.2">
      <c r="G8319" s="3"/>
    </row>
    <row r="8320" spans="7:15" x14ac:dyDescent="0.2">
      <c r="G8320" s="3"/>
    </row>
    <row r="8321" spans="7:15" x14ac:dyDescent="0.2">
      <c r="G8321" s="3"/>
    </row>
    <row r="8322" spans="7:15" x14ac:dyDescent="0.2">
      <c r="G8322" s="3"/>
    </row>
    <row r="8323" spans="7:15" x14ac:dyDescent="0.2">
      <c r="G8323" s="3"/>
    </row>
    <row r="8324" spans="7:15" x14ac:dyDescent="0.2">
      <c r="G8324" s="3"/>
    </row>
    <row r="8325" spans="7:15" x14ac:dyDescent="0.2">
      <c r="G8325" s="3"/>
    </row>
    <row r="8326" spans="7:15" x14ac:dyDescent="0.2">
      <c r="G8326" s="3"/>
    </row>
    <row r="8327" spans="7:15" x14ac:dyDescent="0.2">
      <c r="G8327" s="3"/>
    </row>
    <row r="8328" spans="7:15" x14ac:dyDescent="0.2">
      <c r="G8328" s="3"/>
    </row>
    <row r="8329" spans="7:15" x14ac:dyDescent="0.2">
      <c r="G8329" s="3"/>
    </row>
    <row r="8330" spans="7:15" x14ac:dyDescent="0.2">
      <c r="G8330" s="3"/>
      <c r="H8330" s="1"/>
      <c r="I8330" s="3"/>
      <c r="J8330" s="3"/>
      <c r="K8330" s="3"/>
      <c r="L8330" s="3"/>
      <c r="M8330" s="3"/>
      <c r="N8330" s="3"/>
      <c r="O8330" s="3"/>
    </row>
    <row r="8331" spans="7:15" x14ac:dyDescent="0.2">
      <c r="G8331" s="3"/>
    </row>
    <row r="8332" spans="7:15" x14ac:dyDescent="0.2">
      <c r="G8332" s="3"/>
    </row>
    <row r="8333" spans="7:15" x14ac:dyDescent="0.2">
      <c r="G8333" s="3"/>
    </row>
    <row r="8334" spans="7:15" x14ac:dyDescent="0.2">
      <c r="G8334" s="3"/>
    </row>
    <row r="8335" spans="7:15" x14ac:dyDescent="0.2">
      <c r="G8335" s="3"/>
    </row>
    <row r="8336" spans="7:15" x14ac:dyDescent="0.2">
      <c r="G8336" s="3"/>
    </row>
    <row r="8337" spans="7:7" x14ac:dyDescent="0.2">
      <c r="G8337" s="3"/>
    </row>
    <row r="8338" spans="7:7" x14ac:dyDescent="0.2">
      <c r="G8338" s="3"/>
    </row>
    <row r="8339" spans="7:7" x14ac:dyDescent="0.2">
      <c r="G8339" s="3"/>
    </row>
    <row r="8340" spans="7:7" x14ac:dyDescent="0.2">
      <c r="G8340" s="3"/>
    </row>
    <row r="8341" spans="7:7" x14ac:dyDescent="0.2">
      <c r="G8341" s="3"/>
    </row>
    <row r="8342" spans="7:7" x14ac:dyDescent="0.2">
      <c r="G8342" s="3"/>
    </row>
    <row r="8343" spans="7:7" x14ac:dyDescent="0.2">
      <c r="G8343" s="3"/>
    </row>
    <row r="8344" spans="7:7" x14ac:dyDescent="0.2">
      <c r="G8344" s="3"/>
    </row>
    <row r="8345" spans="7:7" x14ac:dyDescent="0.2">
      <c r="G8345" s="3"/>
    </row>
    <row r="8346" spans="7:7" x14ac:dyDescent="0.2">
      <c r="G8346" s="3"/>
    </row>
    <row r="8347" spans="7:7" x14ac:dyDescent="0.2">
      <c r="G8347" s="3"/>
    </row>
    <row r="8348" spans="7:7" x14ac:dyDescent="0.2">
      <c r="G8348" s="3"/>
    </row>
    <row r="8349" spans="7:7" x14ac:dyDescent="0.2">
      <c r="G8349" s="3"/>
    </row>
    <row r="8350" spans="7:7" x14ac:dyDescent="0.2">
      <c r="G8350" s="3"/>
    </row>
    <row r="8351" spans="7:7" x14ac:dyDescent="0.2">
      <c r="G8351" s="3"/>
    </row>
    <row r="8352" spans="7:7" x14ac:dyDescent="0.2">
      <c r="G8352" s="3"/>
    </row>
    <row r="8353" spans="7:15" x14ac:dyDescent="0.2">
      <c r="G8353" s="3"/>
    </row>
    <row r="8354" spans="7:15" x14ac:dyDescent="0.2">
      <c r="G8354" s="3"/>
      <c r="H8354" s="1"/>
      <c r="I8354" s="3"/>
      <c r="J8354" s="3"/>
      <c r="K8354" s="3"/>
      <c r="L8354" s="3"/>
      <c r="M8354" s="3"/>
      <c r="N8354" s="3"/>
      <c r="O8354" s="3"/>
    </row>
    <row r="8355" spans="7:15" x14ac:dyDescent="0.2">
      <c r="G8355" s="3"/>
    </row>
    <row r="8356" spans="7:15" x14ac:dyDescent="0.2">
      <c r="G8356" s="3"/>
    </row>
    <row r="8357" spans="7:15" x14ac:dyDescent="0.2">
      <c r="G8357" s="3"/>
    </row>
    <row r="8358" spans="7:15" x14ac:dyDescent="0.2">
      <c r="G8358" s="3"/>
    </row>
    <row r="8359" spans="7:15" x14ac:dyDescent="0.2">
      <c r="G8359" s="3"/>
    </row>
    <row r="8360" spans="7:15" x14ac:dyDescent="0.2">
      <c r="G8360" s="3"/>
    </row>
    <row r="8361" spans="7:15" x14ac:dyDescent="0.2">
      <c r="G8361" s="3"/>
    </row>
    <row r="8362" spans="7:15" x14ac:dyDescent="0.2">
      <c r="G8362" s="3"/>
    </row>
    <row r="8363" spans="7:15" x14ac:dyDescent="0.2">
      <c r="G8363" s="3"/>
    </row>
    <row r="8364" spans="7:15" x14ac:dyDescent="0.2">
      <c r="G8364" s="3"/>
    </row>
    <row r="8365" spans="7:15" x14ac:dyDescent="0.2">
      <c r="G8365" s="3"/>
    </row>
    <row r="8366" spans="7:15" x14ac:dyDescent="0.2">
      <c r="G8366" s="3"/>
    </row>
    <row r="8367" spans="7:15" x14ac:dyDescent="0.2">
      <c r="G8367" s="3"/>
    </row>
    <row r="8368" spans="7:15" x14ac:dyDescent="0.2">
      <c r="G8368" s="3"/>
    </row>
    <row r="8369" spans="7:15" x14ac:dyDescent="0.2">
      <c r="G8369" s="3"/>
    </row>
    <row r="8370" spans="7:15" x14ac:dyDescent="0.2">
      <c r="G8370" s="3"/>
    </row>
    <row r="8371" spans="7:15" x14ac:dyDescent="0.2">
      <c r="G8371" s="3"/>
    </row>
    <row r="8372" spans="7:15" x14ac:dyDescent="0.2">
      <c r="G8372" s="3"/>
    </row>
    <row r="8373" spans="7:15" x14ac:dyDescent="0.2">
      <c r="G8373" s="3"/>
    </row>
    <row r="8374" spans="7:15" x14ac:dyDescent="0.2">
      <c r="G8374" s="3"/>
    </row>
    <row r="8375" spans="7:15" x14ac:dyDescent="0.2">
      <c r="G8375" s="3"/>
    </row>
    <row r="8376" spans="7:15" x14ac:dyDescent="0.2">
      <c r="G8376" s="3"/>
    </row>
    <row r="8377" spans="7:15" x14ac:dyDescent="0.2">
      <c r="G8377" s="3"/>
    </row>
    <row r="8378" spans="7:15" x14ac:dyDescent="0.2">
      <c r="G8378" s="3"/>
      <c r="H8378" s="1"/>
      <c r="I8378" s="3"/>
      <c r="J8378" s="3"/>
      <c r="K8378" s="3"/>
      <c r="L8378" s="3"/>
      <c r="M8378" s="3"/>
      <c r="N8378" s="3"/>
      <c r="O8378" s="3"/>
    </row>
    <row r="8379" spans="7:15" x14ac:dyDescent="0.2">
      <c r="G8379" s="3"/>
    </row>
    <row r="8380" spans="7:15" x14ac:dyDescent="0.2">
      <c r="G8380" s="3"/>
    </row>
    <row r="8381" spans="7:15" x14ac:dyDescent="0.2">
      <c r="G8381" s="3"/>
    </row>
    <row r="8382" spans="7:15" x14ac:dyDescent="0.2">
      <c r="G8382" s="3"/>
    </row>
    <row r="8383" spans="7:15" x14ac:dyDescent="0.2">
      <c r="G8383" s="3"/>
    </row>
    <row r="8384" spans="7:15" x14ac:dyDescent="0.2">
      <c r="G8384" s="3"/>
    </row>
    <row r="8385" spans="7:7" x14ac:dyDescent="0.2">
      <c r="G8385" s="3"/>
    </row>
    <row r="8386" spans="7:7" x14ac:dyDescent="0.2">
      <c r="G8386" s="3"/>
    </row>
    <row r="8387" spans="7:7" x14ac:dyDescent="0.2">
      <c r="G8387" s="3"/>
    </row>
    <row r="8388" spans="7:7" x14ac:dyDescent="0.2">
      <c r="G8388" s="3"/>
    </row>
    <row r="8389" spans="7:7" x14ac:dyDescent="0.2">
      <c r="G8389" s="3"/>
    </row>
    <row r="8390" spans="7:7" x14ac:dyDescent="0.2">
      <c r="G8390" s="3"/>
    </row>
    <row r="8391" spans="7:7" x14ac:dyDescent="0.2">
      <c r="G8391" s="3"/>
    </row>
    <row r="8392" spans="7:7" x14ac:dyDescent="0.2">
      <c r="G8392" s="3"/>
    </row>
    <row r="8393" spans="7:7" x14ac:dyDescent="0.2">
      <c r="G8393" s="3"/>
    </row>
    <row r="8394" spans="7:7" x14ac:dyDescent="0.2">
      <c r="G8394" s="3"/>
    </row>
    <row r="8395" spans="7:7" x14ac:dyDescent="0.2">
      <c r="G8395" s="3"/>
    </row>
    <row r="8396" spans="7:7" x14ac:dyDescent="0.2">
      <c r="G8396" s="3"/>
    </row>
    <row r="8397" spans="7:7" x14ac:dyDescent="0.2">
      <c r="G8397" s="3"/>
    </row>
    <row r="8398" spans="7:7" x14ac:dyDescent="0.2">
      <c r="G8398" s="3"/>
    </row>
    <row r="8399" spans="7:7" x14ac:dyDescent="0.2">
      <c r="G8399" s="3"/>
    </row>
    <row r="8400" spans="7:7" x14ac:dyDescent="0.2">
      <c r="G8400" s="3"/>
    </row>
    <row r="8401" spans="7:15" x14ac:dyDescent="0.2">
      <c r="G8401" s="3"/>
    </row>
    <row r="8402" spans="7:15" x14ac:dyDescent="0.2">
      <c r="G8402" s="3"/>
      <c r="H8402" s="1"/>
      <c r="I8402" s="3"/>
      <c r="J8402" s="3"/>
      <c r="K8402" s="3"/>
      <c r="L8402" s="3"/>
      <c r="M8402" s="3"/>
      <c r="N8402" s="3"/>
      <c r="O8402" s="3"/>
    </row>
    <row r="8403" spans="7:15" x14ac:dyDescent="0.2">
      <c r="G8403" s="3"/>
    </row>
    <row r="8404" spans="7:15" x14ac:dyDescent="0.2">
      <c r="G8404" s="3"/>
    </row>
    <row r="8405" spans="7:15" x14ac:dyDescent="0.2">
      <c r="G8405" s="3"/>
    </row>
    <row r="8406" spans="7:15" x14ac:dyDescent="0.2">
      <c r="G8406" s="3"/>
    </row>
    <row r="8407" spans="7:15" x14ac:dyDescent="0.2">
      <c r="G8407" s="3"/>
    </row>
    <row r="8408" spans="7:15" x14ac:dyDescent="0.2">
      <c r="G8408" s="3"/>
    </row>
    <row r="8409" spans="7:15" x14ac:dyDescent="0.2">
      <c r="G8409" s="3"/>
    </row>
    <row r="8410" spans="7:15" x14ac:dyDescent="0.2">
      <c r="G8410" s="3"/>
    </row>
    <row r="8411" spans="7:15" x14ac:dyDescent="0.2">
      <c r="G8411" s="3"/>
    </row>
    <row r="8412" spans="7:15" x14ac:dyDescent="0.2">
      <c r="G8412" s="3"/>
    </row>
    <row r="8413" spans="7:15" x14ac:dyDescent="0.2">
      <c r="G8413" s="3"/>
    </row>
    <row r="8414" spans="7:15" x14ac:dyDescent="0.2">
      <c r="G8414" s="3"/>
    </row>
    <row r="8415" spans="7:15" x14ac:dyDescent="0.2">
      <c r="G8415" s="3"/>
    </row>
    <row r="8416" spans="7:15" x14ac:dyDescent="0.2">
      <c r="G8416" s="3"/>
    </row>
    <row r="8417" spans="7:15" x14ac:dyDescent="0.2">
      <c r="G8417" s="3"/>
    </row>
    <row r="8418" spans="7:15" x14ac:dyDescent="0.2">
      <c r="G8418" s="3"/>
    </row>
    <row r="8419" spans="7:15" x14ac:dyDescent="0.2">
      <c r="G8419" s="3"/>
    </row>
    <row r="8420" spans="7:15" x14ac:dyDescent="0.2">
      <c r="G8420" s="3"/>
    </row>
    <row r="8421" spans="7:15" x14ac:dyDescent="0.2">
      <c r="G8421" s="3"/>
    </row>
    <row r="8422" spans="7:15" x14ac:dyDescent="0.2">
      <c r="G8422" s="3"/>
    </row>
    <row r="8423" spans="7:15" x14ac:dyDescent="0.2">
      <c r="G8423" s="3"/>
    </row>
    <row r="8424" spans="7:15" x14ac:dyDescent="0.2">
      <c r="G8424" s="3"/>
    </row>
    <row r="8425" spans="7:15" x14ac:dyDescent="0.2">
      <c r="G8425" s="3"/>
    </row>
    <row r="8426" spans="7:15" x14ac:dyDescent="0.2">
      <c r="G8426" s="3"/>
      <c r="H8426" s="1"/>
      <c r="I8426" s="3"/>
      <c r="J8426" s="3"/>
      <c r="K8426" s="3"/>
      <c r="L8426" s="3"/>
      <c r="M8426" s="3"/>
      <c r="N8426" s="3"/>
      <c r="O8426" s="3"/>
    </row>
    <row r="8427" spans="7:15" x14ac:dyDescent="0.2">
      <c r="G8427" s="3"/>
    </row>
    <row r="8428" spans="7:15" x14ac:dyDescent="0.2">
      <c r="G8428" s="3"/>
    </row>
    <row r="8429" spans="7:15" x14ac:dyDescent="0.2">
      <c r="G8429" s="3"/>
    </row>
    <row r="8430" spans="7:15" x14ac:dyDescent="0.2">
      <c r="G8430" s="3"/>
    </row>
    <row r="8431" spans="7:15" x14ac:dyDescent="0.2">
      <c r="G8431" s="3"/>
    </row>
    <row r="8432" spans="7:15" x14ac:dyDescent="0.2">
      <c r="G8432" s="3"/>
    </row>
    <row r="8433" spans="7:7" x14ac:dyDescent="0.2">
      <c r="G8433" s="3"/>
    </row>
    <row r="8434" spans="7:7" x14ac:dyDescent="0.2">
      <c r="G8434" s="3"/>
    </row>
    <row r="8435" spans="7:7" x14ac:dyDescent="0.2">
      <c r="G8435" s="3"/>
    </row>
    <row r="8436" spans="7:7" x14ac:dyDescent="0.2">
      <c r="G8436" s="3"/>
    </row>
    <row r="8437" spans="7:7" x14ac:dyDescent="0.2">
      <c r="G8437" s="3"/>
    </row>
    <row r="8438" spans="7:7" x14ac:dyDescent="0.2">
      <c r="G8438" s="3"/>
    </row>
    <row r="8439" spans="7:7" x14ac:dyDescent="0.2">
      <c r="G8439" s="3"/>
    </row>
    <row r="8440" spans="7:7" x14ac:dyDescent="0.2">
      <c r="G8440" s="3"/>
    </row>
    <row r="8441" spans="7:7" x14ac:dyDescent="0.2">
      <c r="G8441" s="3"/>
    </row>
    <row r="8442" spans="7:7" x14ac:dyDescent="0.2">
      <c r="G8442" s="3"/>
    </row>
    <row r="8443" spans="7:7" x14ac:dyDescent="0.2">
      <c r="G8443" s="3"/>
    </row>
    <row r="8444" spans="7:7" x14ac:dyDescent="0.2">
      <c r="G8444" s="3"/>
    </row>
    <row r="8445" spans="7:7" x14ac:dyDescent="0.2">
      <c r="G8445" s="3"/>
    </row>
    <row r="8446" spans="7:7" x14ac:dyDescent="0.2">
      <c r="G8446" s="3"/>
    </row>
    <row r="8447" spans="7:7" x14ac:dyDescent="0.2">
      <c r="G8447" s="3"/>
    </row>
    <row r="8448" spans="7:7" x14ac:dyDescent="0.2">
      <c r="G8448" s="3"/>
    </row>
    <row r="8449" spans="7:15" x14ac:dyDescent="0.2">
      <c r="G8449" s="3"/>
    </row>
    <row r="8450" spans="7:15" x14ac:dyDescent="0.2">
      <c r="G8450" s="3"/>
      <c r="H8450" s="1"/>
      <c r="I8450" s="3"/>
      <c r="J8450" s="3"/>
      <c r="K8450" s="3"/>
      <c r="L8450" s="3"/>
      <c r="M8450" s="3"/>
      <c r="N8450" s="3"/>
      <c r="O8450" s="3"/>
    </row>
    <row r="8451" spans="7:15" x14ac:dyDescent="0.2">
      <c r="G8451" s="3"/>
    </row>
    <row r="8452" spans="7:15" x14ac:dyDescent="0.2">
      <c r="G8452" s="3"/>
    </row>
    <row r="8453" spans="7:15" x14ac:dyDescent="0.2">
      <c r="G8453" s="3"/>
    </row>
    <row r="8454" spans="7:15" x14ac:dyDescent="0.2">
      <c r="G8454" s="3"/>
    </row>
    <row r="8455" spans="7:15" x14ac:dyDescent="0.2">
      <c r="G8455" s="3"/>
    </row>
    <row r="8456" spans="7:15" x14ac:dyDescent="0.2">
      <c r="G8456" s="3"/>
    </row>
    <row r="8457" spans="7:15" x14ac:dyDescent="0.2">
      <c r="G8457" s="3"/>
    </row>
    <row r="8458" spans="7:15" x14ac:dyDescent="0.2">
      <c r="G8458" s="3"/>
    </row>
    <row r="8459" spans="7:15" x14ac:dyDescent="0.2">
      <c r="G8459" s="3"/>
    </row>
    <row r="8460" spans="7:15" x14ac:dyDescent="0.2">
      <c r="G8460" s="3"/>
    </row>
    <row r="8461" spans="7:15" x14ac:dyDescent="0.2">
      <c r="G8461" s="3"/>
    </row>
    <row r="8462" spans="7:15" x14ac:dyDescent="0.2">
      <c r="G8462" s="3"/>
    </row>
    <row r="8463" spans="7:15" x14ac:dyDescent="0.2">
      <c r="G8463" s="3"/>
    </row>
    <row r="8464" spans="7:15" x14ac:dyDescent="0.2">
      <c r="G8464" s="3"/>
    </row>
    <row r="8465" spans="7:15" x14ac:dyDescent="0.2">
      <c r="G8465" s="3"/>
    </row>
    <row r="8466" spans="7:15" x14ac:dyDescent="0.2">
      <c r="G8466" s="3"/>
    </row>
    <row r="8467" spans="7:15" x14ac:dyDescent="0.2">
      <c r="G8467" s="3"/>
    </row>
    <row r="8468" spans="7:15" x14ac:dyDescent="0.2">
      <c r="G8468" s="3"/>
    </row>
    <row r="8469" spans="7:15" x14ac:dyDescent="0.2">
      <c r="G8469" s="3"/>
    </row>
    <row r="8470" spans="7:15" x14ac:dyDescent="0.2">
      <c r="G8470" s="3"/>
    </row>
    <row r="8471" spans="7:15" x14ac:dyDescent="0.2">
      <c r="G8471" s="3"/>
    </row>
    <row r="8472" spans="7:15" x14ac:dyDescent="0.2">
      <c r="G8472" s="3"/>
    </row>
    <row r="8473" spans="7:15" x14ac:dyDescent="0.2">
      <c r="G8473" s="3"/>
    </row>
    <row r="8474" spans="7:15" x14ac:dyDescent="0.2">
      <c r="G8474" s="3"/>
      <c r="H8474" s="1"/>
      <c r="I8474" s="3"/>
      <c r="J8474" s="3"/>
      <c r="K8474" s="3"/>
      <c r="L8474" s="3"/>
      <c r="M8474" s="3"/>
      <c r="N8474" s="3"/>
      <c r="O8474" s="3"/>
    </row>
    <row r="8475" spans="7:15" x14ac:dyDescent="0.2">
      <c r="G8475" s="3"/>
    </row>
    <row r="8476" spans="7:15" x14ac:dyDescent="0.2">
      <c r="G8476" s="3"/>
    </row>
    <row r="8477" spans="7:15" x14ac:dyDescent="0.2">
      <c r="G8477" s="3"/>
    </row>
    <row r="8478" spans="7:15" x14ac:dyDescent="0.2">
      <c r="G8478" s="3"/>
    </row>
    <row r="8479" spans="7:15" x14ac:dyDescent="0.2">
      <c r="G8479" s="3"/>
    </row>
    <row r="8480" spans="7:15" x14ac:dyDescent="0.2">
      <c r="G8480" s="3"/>
    </row>
    <row r="8481" spans="7:7" x14ac:dyDescent="0.2">
      <c r="G8481" s="3"/>
    </row>
    <row r="8482" spans="7:7" x14ac:dyDescent="0.2">
      <c r="G8482" s="3"/>
    </row>
    <row r="8483" spans="7:7" x14ac:dyDescent="0.2">
      <c r="G8483" s="3"/>
    </row>
    <row r="8484" spans="7:7" x14ac:dyDescent="0.2">
      <c r="G8484" s="3"/>
    </row>
    <row r="8485" spans="7:7" x14ac:dyDescent="0.2">
      <c r="G8485" s="3"/>
    </row>
    <row r="8486" spans="7:7" x14ac:dyDescent="0.2">
      <c r="G8486" s="3"/>
    </row>
    <row r="8487" spans="7:7" x14ac:dyDescent="0.2">
      <c r="G8487" s="3"/>
    </row>
    <row r="8488" spans="7:7" x14ac:dyDescent="0.2">
      <c r="G8488" s="3"/>
    </row>
    <row r="8489" spans="7:7" x14ac:dyDescent="0.2">
      <c r="G8489" s="3"/>
    </row>
    <row r="8490" spans="7:7" x14ac:dyDescent="0.2">
      <c r="G8490" s="3"/>
    </row>
    <row r="8491" spans="7:7" x14ac:dyDescent="0.2">
      <c r="G8491" s="3"/>
    </row>
    <row r="8492" spans="7:7" x14ac:dyDescent="0.2">
      <c r="G8492" s="3"/>
    </row>
    <row r="8493" spans="7:7" x14ac:dyDescent="0.2">
      <c r="G8493" s="3"/>
    </row>
    <row r="8494" spans="7:7" x14ac:dyDescent="0.2">
      <c r="G8494" s="3"/>
    </row>
    <row r="8495" spans="7:7" x14ac:dyDescent="0.2">
      <c r="G8495" s="3"/>
    </row>
    <row r="8496" spans="7:7" x14ac:dyDescent="0.2">
      <c r="G8496" s="3"/>
    </row>
    <row r="8497" spans="7:15" x14ac:dyDescent="0.2">
      <c r="G8497" s="3"/>
    </row>
    <row r="8498" spans="7:15" x14ac:dyDescent="0.2">
      <c r="G8498" s="3"/>
      <c r="H8498" s="1"/>
      <c r="I8498" s="3"/>
      <c r="J8498" s="3"/>
      <c r="K8498" s="3"/>
      <c r="L8498" s="3"/>
      <c r="M8498" s="3"/>
      <c r="N8498" s="3"/>
      <c r="O8498" s="3"/>
    </row>
    <row r="8499" spans="7:15" x14ac:dyDescent="0.2">
      <c r="G8499" s="3"/>
    </row>
    <row r="8500" spans="7:15" x14ac:dyDescent="0.2">
      <c r="G8500" s="3"/>
    </row>
    <row r="8501" spans="7:15" x14ac:dyDescent="0.2">
      <c r="G8501" s="3"/>
    </row>
    <row r="8502" spans="7:15" x14ac:dyDescent="0.2">
      <c r="G8502" s="3"/>
    </row>
    <row r="8503" spans="7:15" x14ac:dyDescent="0.2">
      <c r="G8503" s="3"/>
    </row>
    <row r="8504" spans="7:15" x14ac:dyDescent="0.2">
      <c r="G8504" s="3"/>
    </row>
    <row r="8505" spans="7:15" x14ac:dyDescent="0.2">
      <c r="G8505" s="3"/>
    </row>
    <row r="8506" spans="7:15" x14ac:dyDescent="0.2">
      <c r="G8506" s="3"/>
    </row>
    <row r="8507" spans="7:15" x14ac:dyDescent="0.2">
      <c r="G8507" s="3"/>
    </row>
    <row r="8508" spans="7:15" x14ac:dyDescent="0.2">
      <c r="G8508" s="3"/>
    </row>
    <row r="8509" spans="7:15" x14ac:dyDescent="0.2">
      <c r="G8509" s="3"/>
    </row>
    <row r="8510" spans="7:15" x14ac:dyDescent="0.2">
      <c r="G8510" s="3"/>
    </row>
    <row r="8511" spans="7:15" x14ac:dyDescent="0.2">
      <c r="G8511" s="3"/>
    </row>
    <row r="8512" spans="7:15" x14ac:dyDescent="0.2">
      <c r="G8512" s="3"/>
    </row>
    <row r="8513" spans="7:15" x14ac:dyDescent="0.2">
      <c r="G8513" s="3"/>
    </row>
    <row r="8514" spans="7:15" x14ac:dyDescent="0.2">
      <c r="G8514" s="3"/>
    </row>
    <row r="8515" spans="7:15" x14ac:dyDescent="0.2">
      <c r="G8515" s="3"/>
    </row>
    <row r="8516" spans="7:15" x14ac:dyDescent="0.2">
      <c r="G8516" s="3"/>
    </row>
    <row r="8517" spans="7:15" x14ac:dyDescent="0.2">
      <c r="G8517" s="3"/>
    </row>
    <row r="8518" spans="7:15" x14ac:dyDescent="0.2">
      <c r="G8518" s="3"/>
    </row>
    <row r="8519" spans="7:15" x14ac:dyDescent="0.2">
      <c r="G8519" s="3"/>
    </row>
    <row r="8520" spans="7:15" x14ac:dyDescent="0.2">
      <c r="G8520" s="3"/>
    </row>
    <row r="8521" spans="7:15" x14ac:dyDescent="0.2">
      <c r="G8521" s="3"/>
    </row>
    <row r="8522" spans="7:15" x14ac:dyDescent="0.2">
      <c r="G8522" s="3"/>
      <c r="H8522" s="1"/>
      <c r="I8522" s="3"/>
      <c r="J8522" s="3"/>
      <c r="K8522" s="3"/>
      <c r="L8522" s="3"/>
      <c r="M8522" s="3"/>
      <c r="N8522" s="3"/>
      <c r="O8522" s="3"/>
    </row>
    <row r="8523" spans="7:15" x14ac:dyDescent="0.2">
      <c r="G8523" s="3"/>
    </row>
    <row r="8524" spans="7:15" x14ac:dyDescent="0.2">
      <c r="G8524" s="3"/>
    </row>
    <row r="8525" spans="7:15" x14ac:dyDescent="0.2">
      <c r="G8525" s="3"/>
    </row>
    <row r="8526" spans="7:15" x14ac:dyDescent="0.2">
      <c r="G8526" s="3"/>
    </row>
    <row r="8527" spans="7:15" x14ac:dyDescent="0.2">
      <c r="G8527" s="3"/>
    </row>
    <row r="8528" spans="7:15" x14ac:dyDescent="0.2">
      <c r="G8528" s="3"/>
    </row>
    <row r="8529" spans="7:7" x14ac:dyDescent="0.2">
      <c r="G8529" s="3"/>
    </row>
    <row r="8530" spans="7:7" x14ac:dyDescent="0.2">
      <c r="G8530" s="3"/>
    </row>
    <row r="8531" spans="7:7" x14ac:dyDescent="0.2">
      <c r="G8531" s="3"/>
    </row>
    <row r="8532" spans="7:7" x14ac:dyDescent="0.2">
      <c r="G8532" s="3"/>
    </row>
    <row r="8533" spans="7:7" x14ac:dyDescent="0.2">
      <c r="G8533" s="3"/>
    </row>
    <row r="8534" spans="7:7" x14ac:dyDescent="0.2">
      <c r="G8534" s="3"/>
    </row>
    <row r="8535" spans="7:7" x14ac:dyDescent="0.2">
      <c r="G8535" s="3"/>
    </row>
    <row r="8536" spans="7:7" x14ac:dyDescent="0.2">
      <c r="G8536" s="3"/>
    </row>
    <row r="8537" spans="7:7" x14ac:dyDescent="0.2">
      <c r="G8537" s="3"/>
    </row>
    <row r="8538" spans="7:7" x14ac:dyDescent="0.2">
      <c r="G8538" s="3"/>
    </row>
    <row r="8539" spans="7:7" x14ac:dyDescent="0.2">
      <c r="G8539" s="3"/>
    </row>
    <row r="8540" spans="7:7" x14ac:dyDescent="0.2">
      <c r="G8540" s="3"/>
    </row>
    <row r="8541" spans="7:7" x14ac:dyDescent="0.2">
      <c r="G8541" s="3"/>
    </row>
    <row r="8542" spans="7:7" x14ac:dyDescent="0.2">
      <c r="G8542" s="3"/>
    </row>
    <row r="8543" spans="7:7" x14ac:dyDescent="0.2">
      <c r="G8543" s="3"/>
    </row>
    <row r="8544" spans="7:7" x14ac:dyDescent="0.2">
      <c r="G8544" s="3"/>
    </row>
    <row r="8545" spans="7:15" x14ac:dyDescent="0.2">
      <c r="G8545" s="3"/>
    </row>
    <row r="8546" spans="7:15" x14ac:dyDescent="0.2">
      <c r="G8546" s="3"/>
      <c r="H8546" s="1"/>
      <c r="I8546" s="3"/>
      <c r="J8546" s="3"/>
      <c r="K8546" s="3"/>
      <c r="L8546" s="3"/>
      <c r="M8546" s="3"/>
      <c r="N8546" s="3"/>
      <c r="O8546" s="3"/>
    </row>
    <row r="8547" spans="7:15" x14ac:dyDescent="0.2">
      <c r="G8547" s="3"/>
    </row>
    <row r="8548" spans="7:15" x14ac:dyDescent="0.2">
      <c r="G8548" s="3"/>
    </row>
    <row r="8549" spans="7:15" x14ac:dyDescent="0.2">
      <c r="G8549" s="3"/>
    </row>
    <row r="8550" spans="7:15" x14ac:dyDescent="0.2">
      <c r="G8550" s="3"/>
    </row>
    <row r="8551" spans="7:15" x14ac:dyDescent="0.2">
      <c r="G8551" s="3"/>
    </row>
    <row r="8552" spans="7:15" x14ac:dyDescent="0.2">
      <c r="G8552" s="3"/>
    </row>
    <row r="8553" spans="7:15" x14ac:dyDescent="0.2">
      <c r="G8553" s="3"/>
    </row>
    <row r="8554" spans="7:15" x14ac:dyDescent="0.2">
      <c r="G8554" s="3"/>
    </row>
    <row r="8555" spans="7:15" x14ac:dyDescent="0.2">
      <c r="G8555" s="3"/>
    </row>
    <row r="8556" spans="7:15" x14ac:dyDescent="0.2">
      <c r="G8556" s="3"/>
    </row>
    <row r="8557" spans="7:15" x14ac:dyDescent="0.2">
      <c r="G8557" s="3"/>
    </row>
    <row r="8558" spans="7:15" x14ac:dyDescent="0.2">
      <c r="G8558" s="3"/>
    </row>
    <row r="8559" spans="7:15" x14ac:dyDescent="0.2">
      <c r="G8559" s="3"/>
    </row>
    <row r="8560" spans="7:15" x14ac:dyDescent="0.2">
      <c r="G8560" s="3"/>
    </row>
    <row r="8561" spans="7:15" x14ac:dyDescent="0.2">
      <c r="G8561" s="3"/>
    </row>
    <row r="8562" spans="7:15" x14ac:dyDescent="0.2">
      <c r="G8562" s="3"/>
    </row>
    <row r="8563" spans="7:15" x14ac:dyDescent="0.2">
      <c r="G8563" s="3"/>
    </row>
    <row r="8564" spans="7:15" x14ac:dyDescent="0.2">
      <c r="G8564" s="3"/>
    </row>
    <row r="8565" spans="7:15" x14ac:dyDescent="0.2">
      <c r="G8565" s="3"/>
    </row>
    <row r="8566" spans="7:15" x14ac:dyDescent="0.2">
      <c r="G8566" s="3"/>
    </row>
    <row r="8567" spans="7:15" x14ac:dyDescent="0.2">
      <c r="G8567" s="3"/>
    </row>
    <row r="8568" spans="7:15" x14ac:dyDescent="0.2">
      <c r="G8568" s="3"/>
    </row>
    <row r="8569" spans="7:15" x14ac:dyDescent="0.2">
      <c r="G8569" s="3"/>
    </row>
    <row r="8570" spans="7:15" x14ac:dyDescent="0.2">
      <c r="G8570" s="3"/>
      <c r="H8570" s="1"/>
      <c r="I8570" s="3"/>
      <c r="J8570" s="3"/>
      <c r="K8570" s="3"/>
      <c r="L8570" s="3"/>
      <c r="M8570" s="3"/>
      <c r="N8570" s="3"/>
      <c r="O8570" s="3"/>
    </row>
    <row r="8571" spans="7:15" x14ac:dyDescent="0.2">
      <c r="G8571" s="3"/>
    </row>
    <row r="8572" spans="7:15" x14ac:dyDescent="0.2">
      <c r="G8572" s="3"/>
    </row>
    <row r="8573" spans="7:15" x14ac:dyDescent="0.2">
      <c r="G8573" s="3"/>
    </row>
    <row r="8574" spans="7:15" x14ac:dyDescent="0.2">
      <c r="G8574" s="3"/>
    </row>
    <row r="8575" spans="7:15" x14ac:dyDescent="0.2">
      <c r="G8575" s="3"/>
    </row>
    <row r="8576" spans="7:15" x14ac:dyDescent="0.2">
      <c r="G8576" s="3"/>
    </row>
    <row r="8577" spans="7:7" x14ac:dyDescent="0.2">
      <c r="G8577" s="3"/>
    </row>
    <row r="8578" spans="7:7" x14ac:dyDescent="0.2">
      <c r="G8578" s="3"/>
    </row>
    <row r="8579" spans="7:7" x14ac:dyDescent="0.2">
      <c r="G8579" s="3"/>
    </row>
    <row r="8580" spans="7:7" x14ac:dyDescent="0.2">
      <c r="G8580" s="3"/>
    </row>
    <row r="8581" spans="7:7" x14ac:dyDescent="0.2">
      <c r="G8581" s="3"/>
    </row>
    <row r="8582" spans="7:7" x14ac:dyDescent="0.2">
      <c r="G8582" s="3"/>
    </row>
    <row r="8583" spans="7:7" x14ac:dyDescent="0.2">
      <c r="G8583" s="3"/>
    </row>
    <row r="8584" spans="7:7" x14ac:dyDescent="0.2">
      <c r="G8584" s="3"/>
    </row>
    <row r="8585" spans="7:7" x14ac:dyDescent="0.2">
      <c r="G8585" s="3"/>
    </row>
    <row r="8586" spans="7:7" x14ac:dyDescent="0.2">
      <c r="G8586" s="3"/>
    </row>
    <row r="8587" spans="7:7" x14ac:dyDescent="0.2">
      <c r="G8587" s="3"/>
    </row>
    <row r="8588" spans="7:7" x14ac:dyDescent="0.2">
      <c r="G8588" s="3"/>
    </row>
    <row r="8589" spans="7:7" x14ac:dyDescent="0.2">
      <c r="G8589" s="3"/>
    </row>
    <row r="8590" spans="7:7" x14ac:dyDescent="0.2">
      <c r="G8590" s="3"/>
    </row>
    <row r="8591" spans="7:7" x14ac:dyDescent="0.2">
      <c r="G8591" s="3"/>
    </row>
    <row r="8592" spans="7:7" x14ac:dyDescent="0.2">
      <c r="G8592" s="3"/>
    </row>
    <row r="8593" spans="7:15" x14ac:dyDescent="0.2">
      <c r="G8593" s="3"/>
    </row>
    <row r="8594" spans="7:15" x14ac:dyDescent="0.2">
      <c r="G8594" s="3"/>
      <c r="H8594" s="1"/>
      <c r="I8594" s="3"/>
      <c r="J8594" s="3"/>
      <c r="K8594" s="3"/>
      <c r="L8594" s="3"/>
      <c r="M8594" s="3"/>
      <c r="N8594" s="3"/>
      <c r="O8594" s="3"/>
    </row>
    <row r="8595" spans="7:15" x14ac:dyDescent="0.2">
      <c r="G8595" s="3"/>
    </row>
    <row r="8596" spans="7:15" x14ac:dyDescent="0.2">
      <c r="G8596" s="3"/>
    </row>
    <row r="8597" spans="7:15" x14ac:dyDescent="0.2">
      <c r="G8597" s="3"/>
    </row>
    <row r="8598" spans="7:15" x14ac:dyDescent="0.2">
      <c r="G8598" s="3"/>
    </row>
    <row r="8599" spans="7:15" x14ac:dyDescent="0.2">
      <c r="G8599" s="3"/>
    </row>
    <row r="8600" spans="7:15" x14ac:dyDescent="0.2">
      <c r="G8600" s="3"/>
    </row>
    <row r="8601" spans="7:15" x14ac:dyDescent="0.2">
      <c r="G8601" s="3"/>
    </row>
    <row r="8602" spans="7:15" x14ac:dyDescent="0.2">
      <c r="G8602" s="3"/>
    </row>
    <row r="8603" spans="7:15" x14ac:dyDescent="0.2">
      <c r="G8603" s="3"/>
    </row>
    <row r="8604" spans="7:15" x14ac:dyDescent="0.2">
      <c r="G8604" s="3"/>
    </row>
    <row r="8605" spans="7:15" x14ac:dyDescent="0.2">
      <c r="G8605" s="3"/>
    </row>
    <row r="8606" spans="7:15" x14ac:dyDescent="0.2">
      <c r="G8606" s="3"/>
    </row>
    <row r="8607" spans="7:15" x14ac:dyDescent="0.2">
      <c r="G8607" s="3"/>
    </row>
    <row r="8608" spans="7:15" x14ac:dyDescent="0.2">
      <c r="G8608" s="3"/>
    </row>
    <row r="8609" spans="7:15" x14ac:dyDescent="0.2">
      <c r="G8609" s="3"/>
    </row>
    <row r="8610" spans="7:15" x14ac:dyDescent="0.2">
      <c r="G8610" s="3"/>
    </row>
    <row r="8611" spans="7:15" x14ac:dyDescent="0.2">
      <c r="G8611" s="3"/>
    </row>
    <row r="8612" spans="7:15" x14ac:dyDescent="0.2">
      <c r="G8612" s="3"/>
    </row>
    <row r="8613" spans="7:15" x14ac:dyDescent="0.2">
      <c r="G8613" s="3"/>
    </row>
    <row r="8614" spans="7:15" x14ac:dyDescent="0.2">
      <c r="G8614" s="3"/>
    </row>
    <row r="8615" spans="7:15" x14ac:dyDescent="0.2">
      <c r="G8615" s="3"/>
    </row>
    <row r="8616" spans="7:15" x14ac:dyDescent="0.2">
      <c r="G8616" s="3"/>
    </row>
    <row r="8617" spans="7:15" x14ac:dyDescent="0.2">
      <c r="G8617" s="3"/>
    </row>
    <row r="8618" spans="7:15" x14ac:dyDescent="0.2">
      <c r="G8618" s="3"/>
      <c r="H8618" s="1"/>
      <c r="I8618" s="3"/>
      <c r="J8618" s="3"/>
      <c r="K8618" s="3"/>
      <c r="L8618" s="3"/>
      <c r="M8618" s="3"/>
      <c r="N8618" s="3"/>
      <c r="O8618" s="3"/>
    </row>
    <row r="8619" spans="7:15" x14ac:dyDescent="0.2">
      <c r="G8619" s="3"/>
    </row>
    <row r="8620" spans="7:15" x14ac:dyDescent="0.2">
      <c r="G8620" s="3"/>
    </row>
    <row r="8621" spans="7:15" x14ac:dyDescent="0.2">
      <c r="G8621" s="3"/>
    </row>
    <row r="8622" spans="7:15" x14ac:dyDescent="0.2">
      <c r="G8622" s="3"/>
    </row>
    <row r="8623" spans="7:15" x14ac:dyDescent="0.2">
      <c r="G8623" s="3"/>
    </row>
    <row r="8624" spans="7:15" x14ac:dyDescent="0.2">
      <c r="G8624" s="3"/>
    </row>
    <row r="8625" spans="7:7" x14ac:dyDescent="0.2">
      <c r="G8625" s="3"/>
    </row>
    <row r="8626" spans="7:7" x14ac:dyDescent="0.2">
      <c r="G8626" s="3"/>
    </row>
    <row r="8627" spans="7:7" x14ac:dyDescent="0.2">
      <c r="G8627" s="3"/>
    </row>
    <row r="8628" spans="7:7" x14ac:dyDescent="0.2">
      <c r="G8628" s="3"/>
    </row>
    <row r="8629" spans="7:7" x14ac:dyDescent="0.2">
      <c r="G8629" s="3"/>
    </row>
    <row r="8630" spans="7:7" x14ac:dyDescent="0.2">
      <c r="G8630" s="3"/>
    </row>
    <row r="8631" spans="7:7" x14ac:dyDescent="0.2">
      <c r="G8631" s="3"/>
    </row>
    <row r="8632" spans="7:7" x14ac:dyDescent="0.2">
      <c r="G8632" s="3"/>
    </row>
    <row r="8633" spans="7:7" x14ac:dyDescent="0.2">
      <c r="G8633" s="3"/>
    </row>
    <row r="8634" spans="7:7" x14ac:dyDescent="0.2">
      <c r="G8634" s="3"/>
    </row>
    <row r="8635" spans="7:7" x14ac:dyDescent="0.2">
      <c r="G8635" s="3"/>
    </row>
    <row r="8636" spans="7:7" x14ac:dyDescent="0.2">
      <c r="G8636" s="3"/>
    </row>
    <row r="8637" spans="7:7" x14ac:dyDescent="0.2">
      <c r="G8637" s="3"/>
    </row>
    <row r="8638" spans="7:7" x14ac:dyDescent="0.2">
      <c r="G8638" s="3"/>
    </row>
    <row r="8639" spans="7:7" x14ac:dyDescent="0.2">
      <c r="G8639" s="3"/>
    </row>
    <row r="8640" spans="7:7" x14ac:dyDescent="0.2">
      <c r="G8640" s="3"/>
    </row>
    <row r="8641" spans="7:15" x14ac:dyDescent="0.2">
      <c r="G8641" s="3"/>
    </row>
    <row r="8642" spans="7:15" x14ac:dyDescent="0.2">
      <c r="G8642" s="3"/>
      <c r="H8642" s="1"/>
      <c r="I8642" s="3"/>
      <c r="J8642" s="3"/>
      <c r="K8642" s="3"/>
      <c r="L8642" s="3"/>
      <c r="M8642" s="3"/>
      <c r="N8642" s="3"/>
      <c r="O8642" s="3"/>
    </row>
    <row r="8643" spans="7:15" x14ac:dyDescent="0.2">
      <c r="G8643" s="3"/>
    </row>
    <row r="8644" spans="7:15" x14ac:dyDescent="0.2">
      <c r="G8644" s="3"/>
    </row>
    <row r="8645" spans="7:15" x14ac:dyDescent="0.2">
      <c r="G8645" s="3"/>
    </row>
    <row r="8646" spans="7:15" x14ac:dyDescent="0.2">
      <c r="G8646" s="3"/>
    </row>
    <row r="8647" spans="7:15" x14ac:dyDescent="0.2">
      <c r="G8647" s="3"/>
    </row>
    <row r="8648" spans="7:15" x14ac:dyDescent="0.2">
      <c r="G8648" s="3"/>
    </row>
    <row r="8649" spans="7:15" x14ac:dyDescent="0.2">
      <c r="G8649" s="3"/>
    </row>
    <row r="8650" spans="7:15" x14ac:dyDescent="0.2">
      <c r="G8650" s="3"/>
    </row>
    <row r="8651" spans="7:15" x14ac:dyDescent="0.2">
      <c r="G8651" s="3"/>
    </row>
    <row r="8652" spans="7:15" x14ac:dyDescent="0.2">
      <c r="G8652" s="3"/>
    </row>
    <row r="8653" spans="7:15" x14ac:dyDescent="0.2">
      <c r="G8653" s="3"/>
    </row>
    <row r="8654" spans="7:15" x14ac:dyDescent="0.2">
      <c r="G8654" s="3"/>
    </row>
    <row r="8655" spans="7:15" x14ac:dyDescent="0.2">
      <c r="G8655" s="3"/>
    </row>
    <row r="8656" spans="7:15" x14ac:dyDescent="0.2">
      <c r="G8656" s="3"/>
    </row>
    <row r="8657" spans="7:15" x14ac:dyDescent="0.2">
      <c r="G8657" s="3"/>
    </row>
    <row r="8658" spans="7:15" x14ac:dyDescent="0.2">
      <c r="G8658" s="3"/>
    </row>
    <row r="8659" spans="7:15" x14ac:dyDescent="0.2">
      <c r="G8659" s="3"/>
    </row>
    <row r="8660" spans="7:15" x14ac:dyDescent="0.2">
      <c r="G8660" s="3"/>
    </row>
    <row r="8661" spans="7:15" x14ac:dyDescent="0.2">
      <c r="G8661" s="3"/>
    </row>
    <row r="8662" spans="7:15" x14ac:dyDescent="0.2">
      <c r="G8662" s="3"/>
    </row>
    <row r="8663" spans="7:15" x14ac:dyDescent="0.2">
      <c r="G8663" s="3"/>
    </row>
    <row r="8664" spans="7:15" x14ac:dyDescent="0.2">
      <c r="G8664" s="3"/>
    </row>
    <row r="8665" spans="7:15" x14ac:dyDescent="0.2">
      <c r="G8665" s="3"/>
    </row>
    <row r="8666" spans="7:15" x14ac:dyDescent="0.2">
      <c r="G8666" s="3"/>
      <c r="H8666" s="1"/>
      <c r="I8666" s="3"/>
      <c r="J8666" s="3"/>
      <c r="K8666" s="3"/>
      <c r="L8666" s="3"/>
      <c r="M8666" s="3"/>
      <c r="N8666" s="3"/>
      <c r="O8666" s="3"/>
    </row>
    <row r="8667" spans="7:15" x14ac:dyDescent="0.2">
      <c r="G8667" s="3"/>
    </row>
    <row r="8668" spans="7:15" x14ac:dyDescent="0.2">
      <c r="G8668" s="3"/>
    </row>
    <row r="8669" spans="7:15" x14ac:dyDescent="0.2">
      <c r="G8669" s="3"/>
    </row>
    <row r="8670" spans="7:15" x14ac:dyDescent="0.2">
      <c r="G8670" s="3"/>
    </row>
    <row r="8671" spans="7:15" x14ac:dyDescent="0.2">
      <c r="G8671" s="3"/>
    </row>
    <row r="8672" spans="7:15" x14ac:dyDescent="0.2">
      <c r="G8672" s="3"/>
    </row>
    <row r="8673" spans="7:7" x14ac:dyDescent="0.2">
      <c r="G8673" s="3"/>
    </row>
    <row r="8674" spans="7:7" x14ac:dyDescent="0.2">
      <c r="G8674" s="3"/>
    </row>
    <row r="8675" spans="7:7" x14ac:dyDescent="0.2">
      <c r="G8675" s="3"/>
    </row>
    <row r="8676" spans="7:7" x14ac:dyDescent="0.2">
      <c r="G8676" s="3"/>
    </row>
    <row r="8677" spans="7:7" x14ac:dyDescent="0.2">
      <c r="G8677" s="3"/>
    </row>
    <row r="8678" spans="7:7" x14ac:dyDescent="0.2">
      <c r="G8678" s="3"/>
    </row>
    <row r="8679" spans="7:7" x14ac:dyDescent="0.2">
      <c r="G8679" s="3"/>
    </row>
    <row r="8680" spans="7:7" x14ac:dyDescent="0.2">
      <c r="G8680" s="3"/>
    </row>
    <row r="8681" spans="7:7" x14ac:dyDescent="0.2">
      <c r="G8681" s="3"/>
    </row>
    <row r="8682" spans="7:7" x14ac:dyDescent="0.2">
      <c r="G8682" s="3"/>
    </row>
    <row r="8683" spans="7:7" x14ac:dyDescent="0.2">
      <c r="G8683" s="3"/>
    </row>
    <row r="8684" spans="7:7" x14ac:dyDescent="0.2">
      <c r="G8684" s="3"/>
    </row>
    <row r="8685" spans="7:7" x14ac:dyDescent="0.2">
      <c r="G8685" s="3"/>
    </row>
    <row r="8686" spans="7:7" x14ac:dyDescent="0.2">
      <c r="G8686" s="3"/>
    </row>
    <row r="8687" spans="7:7" x14ac:dyDescent="0.2">
      <c r="G8687" s="3"/>
    </row>
    <row r="8688" spans="7:7" x14ac:dyDescent="0.2">
      <c r="G8688" s="3"/>
    </row>
    <row r="8689" spans="7:15" x14ac:dyDescent="0.2">
      <c r="G8689" s="3"/>
    </row>
    <row r="8690" spans="7:15" x14ac:dyDescent="0.2">
      <c r="G8690" s="3"/>
      <c r="H8690" s="1"/>
      <c r="I8690" s="3"/>
      <c r="J8690" s="3"/>
      <c r="K8690" s="3"/>
      <c r="L8690" s="3"/>
      <c r="M8690" s="3"/>
      <c r="N8690" s="3"/>
      <c r="O8690" s="3"/>
    </row>
    <row r="8691" spans="7:15" x14ac:dyDescent="0.2">
      <c r="G8691" s="3"/>
    </row>
    <row r="8692" spans="7:15" x14ac:dyDescent="0.2">
      <c r="G8692" s="3"/>
    </row>
    <row r="8693" spans="7:15" x14ac:dyDescent="0.2">
      <c r="G8693" s="3"/>
    </row>
    <row r="8694" spans="7:15" x14ac:dyDescent="0.2">
      <c r="G8694" s="3"/>
    </row>
    <row r="8695" spans="7:15" x14ac:dyDescent="0.2">
      <c r="G8695" s="3"/>
    </row>
    <row r="8696" spans="7:15" x14ac:dyDescent="0.2">
      <c r="G8696" s="3"/>
    </row>
    <row r="8697" spans="7:15" x14ac:dyDescent="0.2">
      <c r="G8697" s="3"/>
    </row>
    <row r="8698" spans="7:15" x14ac:dyDescent="0.2">
      <c r="G8698" s="3"/>
    </row>
    <row r="8699" spans="7:15" x14ac:dyDescent="0.2">
      <c r="G8699" s="3"/>
    </row>
    <row r="8700" spans="7:15" x14ac:dyDescent="0.2">
      <c r="G8700" s="3"/>
    </row>
    <row r="8701" spans="7:15" x14ac:dyDescent="0.2">
      <c r="G8701" s="3"/>
    </row>
    <row r="8702" spans="7:15" x14ac:dyDescent="0.2">
      <c r="G8702" s="3"/>
    </row>
    <row r="8703" spans="7:15" x14ac:dyDescent="0.2">
      <c r="G8703" s="3"/>
    </row>
    <row r="8704" spans="7:15" x14ac:dyDescent="0.2">
      <c r="G8704" s="3"/>
    </row>
    <row r="8705" spans="7:15" x14ac:dyDescent="0.2">
      <c r="G8705" s="3"/>
    </row>
    <row r="8706" spans="7:15" x14ac:dyDescent="0.2">
      <c r="G8706" s="3"/>
    </row>
    <row r="8707" spans="7:15" x14ac:dyDescent="0.2">
      <c r="G8707" s="3"/>
    </row>
    <row r="8708" spans="7:15" x14ac:dyDescent="0.2">
      <c r="G8708" s="3"/>
    </row>
    <row r="8709" spans="7:15" x14ac:dyDescent="0.2">
      <c r="G8709" s="3"/>
    </row>
    <row r="8710" spans="7:15" x14ac:dyDescent="0.2">
      <c r="G8710" s="3"/>
    </row>
    <row r="8711" spans="7:15" x14ac:dyDescent="0.2">
      <c r="G8711" s="3"/>
    </row>
    <row r="8712" spans="7:15" x14ac:dyDescent="0.2">
      <c r="G8712" s="3"/>
    </row>
    <row r="8713" spans="7:15" x14ac:dyDescent="0.2">
      <c r="G8713" s="3"/>
    </row>
    <row r="8714" spans="7:15" x14ac:dyDescent="0.2">
      <c r="G8714" s="3"/>
      <c r="H8714" s="1"/>
      <c r="I8714" s="3"/>
      <c r="J8714" s="3"/>
      <c r="K8714" s="3"/>
      <c r="L8714" s="3"/>
      <c r="M8714" s="3"/>
      <c r="N8714" s="3"/>
      <c r="O8714" s="3"/>
    </row>
    <row r="8715" spans="7:15" x14ac:dyDescent="0.2">
      <c r="G8715" s="3"/>
    </row>
    <row r="8716" spans="7:15" x14ac:dyDescent="0.2">
      <c r="G8716" s="3"/>
    </row>
    <row r="8717" spans="7:15" x14ac:dyDescent="0.2">
      <c r="G8717" s="3"/>
    </row>
    <row r="8718" spans="7:15" x14ac:dyDescent="0.2">
      <c r="G8718" s="3"/>
    </row>
    <row r="8719" spans="7:15" x14ac:dyDescent="0.2">
      <c r="G8719" s="3"/>
    </row>
    <row r="8720" spans="7:15" x14ac:dyDescent="0.2">
      <c r="G8720" s="3"/>
    </row>
    <row r="8721" spans="7:7" x14ac:dyDescent="0.2">
      <c r="G8721" s="3"/>
    </row>
    <row r="8722" spans="7:7" x14ac:dyDescent="0.2">
      <c r="G8722" s="3"/>
    </row>
    <row r="8723" spans="7:7" x14ac:dyDescent="0.2">
      <c r="G8723" s="3"/>
    </row>
    <row r="8724" spans="7:7" x14ac:dyDescent="0.2">
      <c r="G8724" s="3"/>
    </row>
    <row r="8725" spans="7:7" x14ac:dyDescent="0.2">
      <c r="G8725" s="3"/>
    </row>
    <row r="8726" spans="7:7" x14ac:dyDescent="0.2">
      <c r="G8726" s="3"/>
    </row>
    <row r="8727" spans="7:7" x14ac:dyDescent="0.2">
      <c r="G8727" s="3"/>
    </row>
    <row r="8728" spans="7:7" x14ac:dyDescent="0.2">
      <c r="G8728" s="3"/>
    </row>
    <row r="8729" spans="7:7" x14ac:dyDescent="0.2">
      <c r="G8729" s="3"/>
    </row>
    <row r="8730" spans="7:7" x14ac:dyDescent="0.2">
      <c r="G8730" s="3"/>
    </row>
    <row r="8731" spans="7:7" x14ac:dyDescent="0.2">
      <c r="G8731" s="3"/>
    </row>
    <row r="8732" spans="7:7" x14ac:dyDescent="0.2">
      <c r="G8732" s="3"/>
    </row>
    <row r="8733" spans="7:7" x14ac:dyDescent="0.2">
      <c r="G8733" s="3"/>
    </row>
    <row r="8734" spans="7:7" x14ac:dyDescent="0.2">
      <c r="G8734" s="3"/>
    </row>
    <row r="8735" spans="7:7" x14ac:dyDescent="0.2">
      <c r="G8735" s="3"/>
    </row>
    <row r="8736" spans="7:7" x14ac:dyDescent="0.2">
      <c r="G8736" s="3"/>
    </row>
    <row r="8737" spans="7:15" x14ac:dyDescent="0.2">
      <c r="G8737" s="3"/>
    </row>
    <row r="8738" spans="7:15" x14ac:dyDescent="0.2">
      <c r="G8738" s="3"/>
      <c r="H8738" s="1"/>
      <c r="I8738" s="3"/>
      <c r="J8738" s="3"/>
      <c r="K8738" s="3"/>
      <c r="L8738" s="3"/>
      <c r="M8738" s="3"/>
      <c r="N8738" s="3"/>
      <c r="O8738" s="3"/>
    </row>
    <row r="8739" spans="7:15" x14ac:dyDescent="0.2">
      <c r="G8739" s="3"/>
    </row>
    <row r="8740" spans="7:15" x14ac:dyDescent="0.2">
      <c r="G8740" s="3"/>
    </row>
    <row r="8741" spans="7:15" x14ac:dyDescent="0.2">
      <c r="G8741" s="3"/>
    </row>
    <row r="8742" spans="7:15" x14ac:dyDescent="0.2">
      <c r="G8742" s="3"/>
    </row>
    <row r="8743" spans="7:15" x14ac:dyDescent="0.2">
      <c r="G8743" s="3"/>
    </row>
    <row r="8744" spans="7:15" x14ac:dyDescent="0.2">
      <c r="G8744" s="3"/>
    </row>
    <row r="8745" spans="7:15" x14ac:dyDescent="0.2">
      <c r="G8745" s="3"/>
    </row>
    <row r="8746" spans="7:15" x14ac:dyDescent="0.2">
      <c r="G8746" s="3"/>
    </row>
    <row r="8747" spans="7:15" x14ac:dyDescent="0.2">
      <c r="G8747" s="3"/>
    </row>
    <row r="8748" spans="7:15" x14ac:dyDescent="0.2">
      <c r="G8748" s="3"/>
    </row>
    <row r="8749" spans="7:15" x14ac:dyDescent="0.2">
      <c r="G8749" s="3"/>
    </row>
    <row r="8750" spans="7:15" x14ac:dyDescent="0.2">
      <c r="G8750" s="3"/>
    </row>
    <row r="8751" spans="7:15" x14ac:dyDescent="0.2">
      <c r="G8751" s="3"/>
    </row>
    <row r="8752" spans="7:15" x14ac:dyDescent="0.2">
      <c r="G8752" s="3"/>
    </row>
    <row r="8753" spans="7:15" x14ac:dyDescent="0.2">
      <c r="G8753" s="3"/>
    </row>
    <row r="8754" spans="7:15" x14ac:dyDescent="0.2">
      <c r="G8754" s="3"/>
    </row>
    <row r="8755" spans="7:15" x14ac:dyDescent="0.2">
      <c r="G8755" s="3"/>
    </row>
    <row r="8756" spans="7:15" x14ac:dyDescent="0.2">
      <c r="G8756" s="3"/>
    </row>
    <row r="8757" spans="7:15" x14ac:dyDescent="0.2">
      <c r="G8757" s="3"/>
    </row>
    <row r="8758" spans="7:15" x14ac:dyDescent="0.2">
      <c r="G8758" s="3"/>
    </row>
    <row r="8759" spans="7:15" x14ac:dyDescent="0.2">
      <c r="G8759" s="3"/>
    </row>
    <row r="8760" spans="7:15" x14ac:dyDescent="0.2">
      <c r="G8760" s="3"/>
    </row>
    <row r="8761" spans="7:15" x14ac:dyDescent="0.2">
      <c r="G8761" s="3"/>
    </row>
    <row r="8762" spans="7:15" x14ac:dyDescent="0.2">
      <c r="G8762" s="3"/>
      <c r="H8762" s="1"/>
      <c r="I8762" s="3"/>
      <c r="J8762" s="3"/>
      <c r="K8762" s="3"/>
      <c r="L8762" s="3"/>
      <c r="M8762" s="3"/>
      <c r="N8762" s="3"/>
      <c r="O8762" s="3"/>
    </row>
    <row r="8763" spans="7:15" x14ac:dyDescent="0.2">
      <c r="G8763" s="3"/>
    </row>
    <row r="8764" spans="7:15" x14ac:dyDescent="0.2">
      <c r="G8764" s="3"/>
    </row>
    <row r="8765" spans="7:15" x14ac:dyDescent="0.2">
      <c r="G8765" s="3"/>
    </row>
    <row r="8766" spans="7:15" x14ac:dyDescent="0.2">
      <c r="G8766" s="3"/>
    </row>
    <row r="8767" spans="7:15" x14ac:dyDescent="0.2">
      <c r="G8767" s="3"/>
    </row>
    <row r="8768" spans="7:15" x14ac:dyDescent="0.2">
      <c r="G8768" s="3"/>
    </row>
    <row r="8769" spans="7:7" x14ac:dyDescent="0.2">
      <c r="G8769" s="3"/>
    </row>
    <row r="8770" spans="7:7" x14ac:dyDescent="0.2">
      <c r="G8770" s="3"/>
    </row>
    <row r="8771" spans="7:7" x14ac:dyDescent="0.2">
      <c r="G8771" s="3"/>
    </row>
    <row r="8772" spans="7:7" x14ac:dyDescent="0.2">
      <c r="G8772" s="3"/>
    </row>
    <row r="8773" spans="7:7" x14ac:dyDescent="0.2">
      <c r="G8773" s="3"/>
    </row>
    <row r="8774" spans="7:7" x14ac:dyDescent="0.2">
      <c r="G8774" s="3"/>
    </row>
    <row r="8775" spans="7:7" x14ac:dyDescent="0.2">
      <c r="G8775" s="3"/>
    </row>
    <row r="8776" spans="7:7" x14ac:dyDescent="0.2">
      <c r="G8776" s="3"/>
    </row>
    <row r="8777" spans="7:7" x14ac:dyDescent="0.2">
      <c r="G8777" s="3"/>
    </row>
    <row r="8778" spans="7:7" x14ac:dyDescent="0.2">
      <c r="G8778" s="3"/>
    </row>
    <row r="8779" spans="7:7" x14ac:dyDescent="0.2">
      <c r="G8779" s="3"/>
    </row>
    <row r="8780" spans="7:7" x14ac:dyDescent="0.2">
      <c r="G8780" s="3"/>
    </row>
    <row r="8781" spans="7:7" x14ac:dyDescent="0.2">
      <c r="G8781" s="3"/>
    </row>
    <row r="8782" spans="7:7" x14ac:dyDescent="0.2">
      <c r="G8782" s="3"/>
    </row>
    <row r="8783" spans="7:7" x14ac:dyDescent="0.2">
      <c r="G8783" s="3"/>
    </row>
    <row r="8784" spans="7:7" x14ac:dyDescent="0.2">
      <c r="G8784" s="3"/>
    </row>
    <row r="8785" spans="7:15" x14ac:dyDescent="0.2">
      <c r="G8785" s="3"/>
    </row>
    <row r="8786" spans="7:15" x14ac:dyDescent="0.2">
      <c r="G8786" s="3"/>
      <c r="H8786" s="1"/>
      <c r="I8786" s="3"/>
      <c r="J8786" s="3"/>
      <c r="K8786" s="3"/>
      <c r="L8786" s="3"/>
      <c r="M8786" s="3"/>
      <c r="N8786" s="3"/>
      <c r="O8786" s="3"/>
    </row>
    <row r="8787" spans="7:15" x14ac:dyDescent="0.2">
      <c r="G8787" s="3"/>
    </row>
    <row r="8788" spans="7:15" x14ac:dyDescent="0.2">
      <c r="G8788" s="3"/>
    </row>
    <row r="8789" spans="7:15" x14ac:dyDescent="0.2">
      <c r="G8789" s="3"/>
    </row>
    <row r="8790" spans="7:15" x14ac:dyDescent="0.2">
      <c r="G8790" s="3"/>
    </row>
    <row r="8791" spans="7:15" x14ac:dyDescent="0.2">
      <c r="G8791" s="3"/>
    </row>
    <row r="8792" spans="7:15" x14ac:dyDescent="0.2">
      <c r="G8792" s="3"/>
    </row>
    <row r="8793" spans="7:15" x14ac:dyDescent="0.2">
      <c r="G8793" s="3"/>
    </row>
    <row r="8794" spans="7:15" x14ac:dyDescent="0.2">
      <c r="G8794" s="3"/>
    </row>
    <row r="8795" spans="7:15" x14ac:dyDescent="0.2">
      <c r="G8795" s="3"/>
    </row>
    <row r="8796" spans="7:15" x14ac:dyDescent="0.2">
      <c r="G8796" s="3"/>
    </row>
    <row r="8797" spans="7:15" x14ac:dyDescent="0.2">
      <c r="G8797" s="3"/>
    </row>
    <row r="8798" spans="7:15" x14ac:dyDescent="0.2">
      <c r="G8798" s="3"/>
    </row>
    <row r="8799" spans="7:15" x14ac:dyDescent="0.2">
      <c r="G8799" s="3"/>
    </row>
    <row r="8800" spans="7:15" x14ac:dyDescent="0.2">
      <c r="G8800" s="3"/>
    </row>
    <row r="8801" spans="7:15" x14ac:dyDescent="0.2">
      <c r="G8801" s="3"/>
    </row>
    <row r="8802" spans="7:15" x14ac:dyDescent="0.2">
      <c r="G8802" s="3"/>
    </row>
    <row r="8803" spans="7:15" x14ac:dyDescent="0.2">
      <c r="G8803" s="3"/>
    </row>
    <row r="8804" spans="7:15" x14ac:dyDescent="0.2">
      <c r="G8804" s="3"/>
    </row>
    <row r="8805" spans="7:15" x14ac:dyDescent="0.2">
      <c r="G8805" s="3"/>
    </row>
    <row r="8806" spans="7:15" x14ac:dyDescent="0.2">
      <c r="G8806" s="3"/>
    </row>
    <row r="8807" spans="7:15" x14ac:dyDescent="0.2">
      <c r="G8807" s="3"/>
    </row>
    <row r="8808" spans="7:15" x14ac:dyDescent="0.2">
      <c r="G8808" s="3"/>
    </row>
    <row r="8809" spans="7:15" x14ac:dyDescent="0.2">
      <c r="G8809" s="3"/>
    </row>
    <row r="8810" spans="7:15" x14ac:dyDescent="0.2">
      <c r="G8810" s="3"/>
      <c r="H8810" s="1"/>
      <c r="I8810" s="3"/>
      <c r="J8810" s="3"/>
      <c r="K8810" s="3"/>
      <c r="L8810" s="3"/>
      <c r="M8810" s="3"/>
      <c r="N8810" s="3"/>
      <c r="O8810" s="3"/>
    </row>
    <row r="8811" spans="7:15" x14ac:dyDescent="0.2">
      <c r="G8811" s="3"/>
    </row>
    <row r="8812" spans="7:15" x14ac:dyDescent="0.2">
      <c r="G8812" s="3"/>
    </row>
    <row r="8813" spans="7:15" x14ac:dyDescent="0.2">
      <c r="G8813" s="3"/>
    </row>
    <row r="8814" spans="7:15" x14ac:dyDescent="0.2">
      <c r="G8814" s="3"/>
    </row>
    <row r="8815" spans="7:15" x14ac:dyDescent="0.2">
      <c r="G8815" s="3"/>
    </row>
    <row r="8816" spans="7:15" x14ac:dyDescent="0.2">
      <c r="G8816" s="3"/>
    </row>
    <row r="8817" spans="7:7" x14ac:dyDescent="0.2">
      <c r="G8817" s="3"/>
    </row>
    <row r="8818" spans="7:7" x14ac:dyDescent="0.2">
      <c r="G8818" s="3"/>
    </row>
    <row r="8819" spans="7:7" x14ac:dyDescent="0.2">
      <c r="G8819" s="3"/>
    </row>
    <row r="8820" spans="7:7" x14ac:dyDescent="0.2">
      <c r="G8820" s="3"/>
    </row>
    <row r="8821" spans="7:7" x14ac:dyDescent="0.2">
      <c r="G8821" s="3"/>
    </row>
    <row r="8822" spans="7:7" x14ac:dyDescent="0.2">
      <c r="G8822" s="3"/>
    </row>
    <row r="8823" spans="7:7" x14ac:dyDescent="0.2">
      <c r="G8823" s="3"/>
    </row>
    <row r="8824" spans="7:7" x14ac:dyDescent="0.2">
      <c r="G8824" s="3"/>
    </row>
    <row r="8825" spans="7:7" x14ac:dyDescent="0.2">
      <c r="G8825" s="3"/>
    </row>
    <row r="8826" spans="7:7" x14ac:dyDescent="0.2">
      <c r="G8826" s="3"/>
    </row>
    <row r="8827" spans="7:7" x14ac:dyDescent="0.2">
      <c r="G8827" s="3"/>
    </row>
    <row r="8828" spans="7:7" x14ac:dyDescent="0.2">
      <c r="G8828" s="3"/>
    </row>
    <row r="8829" spans="7:7" x14ac:dyDescent="0.2">
      <c r="G8829" s="3"/>
    </row>
    <row r="8830" spans="7:7" x14ac:dyDescent="0.2">
      <c r="G8830" s="3"/>
    </row>
    <row r="8831" spans="7:7" x14ac:dyDescent="0.2">
      <c r="G8831" s="3"/>
    </row>
    <row r="8832" spans="7:7" x14ac:dyDescent="0.2">
      <c r="G8832" s="3"/>
    </row>
    <row r="8833" spans="7:15" x14ac:dyDescent="0.2">
      <c r="G8833" s="3"/>
    </row>
    <row r="8834" spans="7:15" x14ac:dyDescent="0.2">
      <c r="G8834" s="3"/>
      <c r="H8834" s="1"/>
      <c r="I8834" s="3"/>
      <c r="J8834" s="3"/>
      <c r="K8834" s="3"/>
      <c r="L8834" s="3"/>
      <c r="M8834" s="3"/>
      <c r="N8834" s="3"/>
      <c r="O8834" s="3"/>
    </row>
    <row r="8835" spans="7:15" x14ac:dyDescent="0.2">
      <c r="G8835" s="3"/>
    </row>
    <row r="8836" spans="7:15" x14ac:dyDescent="0.2">
      <c r="G8836" s="3"/>
    </row>
    <row r="8837" spans="7:15" x14ac:dyDescent="0.2">
      <c r="G8837" s="3"/>
    </row>
    <row r="8838" spans="7:15" x14ac:dyDescent="0.2">
      <c r="G8838" s="3"/>
    </row>
    <row r="8839" spans="7:15" x14ac:dyDescent="0.2">
      <c r="G8839" s="3"/>
    </row>
    <row r="8840" spans="7:15" x14ac:dyDescent="0.2">
      <c r="G8840" s="3"/>
    </row>
    <row r="8841" spans="7:15" x14ac:dyDescent="0.2">
      <c r="G8841" s="3"/>
    </row>
    <row r="8842" spans="7:15" x14ac:dyDescent="0.2">
      <c r="G8842" s="3"/>
    </row>
    <row r="8843" spans="7:15" x14ac:dyDescent="0.2">
      <c r="G8843" s="3"/>
    </row>
    <row r="8844" spans="7:15" x14ac:dyDescent="0.2">
      <c r="G8844" s="3"/>
    </row>
    <row r="8845" spans="7:15" x14ac:dyDescent="0.2">
      <c r="G8845" s="3"/>
    </row>
    <row r="8846" spans="7:15" x14ac:dyDescent="0.2">
      <c r="G8846" s="3"/>
    </row>
    <row r="8847" spans="7:15" x14ac:dyDescent="0.2">
      <c r="G8847" s="3"/>
    </row>
    <row r="8848" spans="7:15" x14ac:dyDescent="0.2">
      <c r="G8848" s="3"/>
    </row>
    <row r="8849" spans="7:15" x14ac:dyDescent="0.2">
      <c r="G8849" s="3"/>
    </row>
    <row r="8850" spans="7:15" x14ac:dyDescent="0.2">
      <c r="G8850" s="3"/>
    </row>
    <row r="8851" spans="7:15" x14ac:dyDescent="0.2">
      <c r="G8851" s="3"/>
    </row>
    <row r="8852" spans="7:15" x14ac:dyDescent="0.2">
      <c r="G8852" s="3"/>
    </row>
    <row r="8853" spans="7:15" x14ac:dyDescent="0.2">
      <c r="G8853" s="3"/>
    </row>
    <row r="8854" spans="7:15" x14ac:dyDescent="0.2">
      <c r="G8854" s="3"/>
    </row>
    <row r="8855" spans="7:15" x14ac:dyDescent="0.2">
      <c r="G8855" s="3"/>
    </row>
    <row r="8856" spans="7:15" x14ac:dyDescent="0.2">
      <c r="G8856" s="3"/>
    </row>
    <row r="8857" spans="7:15" x14ac:dyDescent="0.2">
      <c r="G8857" s="3"/>
    </row>
    <row r="8858" spans="7:15" x14ac:dyDescent="0.2">
      <c r="G8858" s="3"/>
      <c r="H8858" s="1"/>
      <c r="I8858" s="3"/>
      <c r="J8858" s="3"/>
      <c r="K8858" s="3"/>
      <c r="L8858" s="3"/>
      <c r="M8858" s="3"/>
      <c r="N8858" s="3"/>
      <c r="O8858" s="3"/>
    </row>
    <row r="8859" spans="7:15" x14ac:dyDescent="0.2">
      <c r="G8859" s="3"/>
    </row>
    <row r="8860" spans="7:15" x14ac:dyDescent="0.2">
      <c r="G8860" s="3"/>
    </row>
    <row r="8861" spans="7:15" x14ac:dyDescent="0.2">
      <c r="G8861" s="3"/>
    </row>
    <row r="8862" spans="7:15" x14ac:dyDescent="0.2">
      <c r="G8862" s="3"/>
    </row>
    <row r="8863" spans="7:15" x14ac:dyDescent="0.2">
      <c r="G8863" s="3"/>
    </row>
    <row r="8864" spans="7:15" x14ac:dyDescent="0.2">
      <c r="G8864" s="3"/>
    </row>
    <row r="8865" spans="7:7" x14ac:dyDescent="0.2">
      <c r="G8865" s="3"/>
    </row>
    <row r="8866" spans="7:7" x14ac:dyDescent="0.2">
      <c r="G8866" s="3"/>
    </row>
    <row r="8867" spans="7:7" x14ac:dyDescent="0.2">
      <c r="G8867" s="3"/>
    </row>
    <row r="8868" spans="7:7" x14ac:dyDescent="0.2">
      <c r="G8868" s="3"/>
    </row>
    <row r="8869" spans="7:7" x14ac:dyDescent="0.2">
      <c r="G8869" s="3"/>
    </row>
    <row r="8870" spans="7:7" x14ac:dyDescent="0.2">
      <c r="G8870" s="3"/>
    </row>
    <row r="8871" spans="7:7" x14ac:dyDescent="0.2">
      <c r="G8871" s="3"/>
    </row>
    <row r="8872" spans="7:7" x14ac:dyDescent="0.2">
      <c r="G8872" s="3"/>
    </row>
    <row r="8873" spans="7:7" x14ac:dyDescent="0.2">
      <c r="G8873" s="3"/>
    </row>
    <row r="8874" spans="7:7" x14ac:dyDescent="0.2">
      <c r="G8874" s="3"/>
    </row>
    <row r="8875" spans="7:7" x14ac:dyDescent="0.2">
      <c r="G8875" s="3"/>
    </row>
    <row r="8876" spans="7:7" x14ac:dyDescent="0.2">
      <c r="G8876" s="3"/>
    </row>
    <row r="8877" spans="7:7" x14ac:dyDescent="0.2">
      <c r="G8877" s="3"/>
    </row>
    <row r="8878" spans="7:7" x14ac:dyDescent="0.2">
      <c r="G8878" s="3"/>
    </row>
    <row r="8879" spans="7:7" x14ac:dyDescent="0.2">
      <c r="G8879" s="3"/>
    </row>
    <row r="8880" spans="7:7" x14ac:dyDescent="0.2">
      <c r="G8880" s="3"/>
    </row>
    <row r="8881" spans="7:15" x14ac:dyDescent="0.2">
      <c r="G8881" s="3"/>
    </row>
    <row r="8882" spans="7:15" x14ac:dyDescent="0.2">
      <c r="G8882" s="3"/>
      <c r="H8882" s="1"/>
      <c r="I8882" s="3"/>
      <c r="J8882" s="3"/>
      <c r="K8882" s="3"/>
      <c r="L8882" s="3"/>
      <c r="M8882" s="3"/>
      <c r="N8882" s="3"/>
      <c r="O8882" s="3"/>
    </row>
    <row r="8883" spans="7:15" x14ac:dyDescent="0.2">
      <c r="G8883" s="3"/>
    </row>
    <row r="8884" spans="7:15" x14ac:dyDescent="0.2">
      <c r="G8884" s="3"/>
    </row>
    <row r="8885" spans="7:15" x14ac:dyDescent="0.2">
      <c r="G8885" s="3"/>
    </row>
    <row r="8886" spans="7:15" x14ac:dyDescent="0.2">
      <c r="G8886" s="3"/>
    </row>
    <row r="8887" spans="7:15" x14ac:dyDescent="0.2">
      <c r="G8887" s="3"/>
    </row>
    <row r="8888" spans="7:15" x14ac:dyDescent="0.2">
      <c r="G8888" s="3"/>
    </row>
    <row r="8889" spans="7:15" x14ac:dyDescent="0.2">
      <c r="G8889" s="3"/>
    </row>
    <row r="8890" spans="7:15" x14ac:dyDescent="0.2">
      <c r="G8890" s="3"/>
    </row>
    <row r="8891" spans="7:15" x14ac:dyDescent="0.2">
      <c r="G8891" s="3"/>
    </row>
    <row r="8892" spans="7:15" x14ac:dyDescent="0.2">
      <c r="G8892" s="3"/>
    </row>
    <row r="8893" spans="7:15" x14ac:dyDescent="0.2">
      <c r="G8893" s="3"/>
    </row>
    <row r="8894" spans="7:15" x14ac:dyDescent="0.2">
      <c r="G8894" s="3"/>
    </row>
    <row r="8895" spans="7:15" x14ac:dyDescent="0.2">
      <c r="G8895" s="3"/>
    </row>
    <row r="8896" spans="7:15" x14ac:dyDescent="0.2">
      <c r="G8896" s="3"/>
    </row>
    <row r="8897" spans="7:15" x14ac:dyDescent="0.2">
      <c r="G8897" s="3"/>
    </row>
    <row r="8898" spans="7:15" x14ac:dyDescent="0.2">
      <c r="G8898" s="3"/>
    </row>
    <row r="8899" spans="7:15" x14ac:dyDescent="0.2">
      <c r="G8899" s="3"/>
    </row>
    <row r="8900" spans="7:15" x14ac:dyDescent="0.2">
      <c r="G8900" s="3"/>
    </row>
    <row r="8901" spans="7:15" x14ac:dyDescent="0.2">
      <c r="G8901" s="3"/>
    </row>
    <row r="8902" spans="7:15" x14ac:dyDescent="0.2">
      <c r="G8902" s="3"/>
    </row>
    <row r="8903" spans="7:15" x14ac:dyDescent="0.2">
      <c r="G8903" s="3"/>
    </row>
    <row r="8904" spans="7:15" x14ac:dyDescent="0.2">
      <c r="G8904" s="3"/>
    </row>
    <row r="8905" spans="7:15" x14ac:dyDescent="0.2">
      <c r="G8905" s="3"/>
    </row>
    <row r="8906" spans="7:15" x14ac:dyDescent="0.2">
      <c r="G8906" s="3"/>
      <c r="H8906" s="1"/>
      <c r="I8906" s="3"/>
      <c r="J8906" s="3"/>
      <c r="K8906" s="3"/>
      <c r="L8906" s="3"/>
      <c r="M8906" s="3"/>
      <c r="N8906" s="3"/>
      <c r="O8906" s="3"/>
    </row>
    <row r="8907" spans="7:15" x14ac:dyDescent="0.2">
      <c r="G8907" s="3"/>
    </row>
    <row r="8908" spans="7:15" x14ac:dyDescent="0.2">
      <c r="G8908" s="3"/>
    </row>
    <row r="8909" spans="7:15" x14ac:dyDescent="0.2">
      <c r="G8909" s="3"/>
    </row>
    <row r="8910" spans="7:15" x14ac:dyDescent="0.2">
      <c r="G8910" s="3"/>
    </row>
    <row r="8911" spans="7:15" x14ac:dyDescent="0.2">
      <c r="G8911" s="3"/>
    </row>
    <row r="8912" spans="7:15" x14ac:dyDescent="0.2">
      <c r="G8912" s="3"/>
    </row>
    <row r="8913" spans="7:7" x14ac:dyDescent="0.2">
      <c r="G8913" s="3"/>
    </row>
    <row r="8914" spans="7:7" x14ac:dyDescent="0.2">
      <c r="G8914" s="3"/>
    </row>
    <row r="8915" spans="7:7" x14ac:dyDescent="0.2">
      <c r="G8915" s="3"/>
    </row>
    <row r="8916" spans="7:7" x14ac:dyDescent="0.2">
      <c r="G8916" s="3"/>
    </row>
    <row r="8917" spans="7:7" x14ac:dyDescent="0.2">
      <c r="G8917" s="3"/>
    </row>
    <row r="8918" spans="7:7" x14ac:dyDescent="0.2">
      <c r="G8918" s="3"/>
    </row>
    <row r="8919" spans="7:7" x14ac:dyDescent="0.2">
      <c r="G8919" s="3"/>
    </row>
    <row r="8920" spans="7:7" x14ac:dyDescent="0.2">
      <c r="G8920" s="3"/>
    </row>
    <row r="8921" spans="7:7" x14ac:dyDescent="0.2">
      <c r="G8921" s="3"/>
    </row>
    <row r="8922" spans="7:7" x14ac:dyDescent="0.2">
      <c r="G8922" s="3"/>
    </row>
    <row r="8923" spans="7:7" x14ac:dyDescent="0.2">
      <c r="G8923" s="3"/>
    </row>
    <row r="8924" spans="7:7" x14ac:dyDescent="0.2">
      <c r="G8924" s="3"/>
    </row>
    <row r="8925" spans="7:7" x14ac:dyDescent="0.2">
      <c r="G8925" s="3"/>
    </row>
    <row r="8926" spans="7:7" x14ac:dyDescent="0.2">
      <c r="G8926" s="3"/>
    </row>
    <row r="8927" spans="7:7" x14ac:dyDescent="0.2">
      <c r="G8927" s="3"/>
    </row>
    <row r="8928" spans="7:7" x14ac:dyDescent="0.2">
      <c r="G8928" s="3"/>
    </row>
    <row r="8929" spans="7:15" x14ac:dyDescent="0.2">
      <c r="G8929" s="3"/>
    </row>
    <row r="8930" spans="7:15" x14ac:dyDescent="0.2">
      <c r="G8930" s="3"/>
      <c r="H8930" s="1"/>
      <c r="I8930" s="3"/>
      <c r="J8930" s="3"/>
      <c r="K8930" s="3"/>
      <c r="L8930" s="3"/>
      <c r="M8930" s="3"/>
      <c r="N8930" s="3"/>
      <c r="O8930" s="3"/>
    </row>
    <row r="8931" spans="7:15" x14ac:dyDescent="0.2">
      <c r="G8931" s="3"/>
    </row>
    <row r="8932" spans="7:15" x14ac:dyDescent="0.2">
      <c r="G8932" s="3"/>
    </row>
    <row r="8933" spans="7:15" x14ac:dyDescent="0.2">
      <c r="G8933" s="3"/>
    </row>
    <row r="8934" spans="7:15" x14ac:dyDescent="0.2">
      <c r="G8934" s="3"/>
    </row>
    <row r="8935" spans="7:15" x14ac:dyDescent="0.2">
      <c r="G8935" s="3"/>
    </row>
    <row r="8936" spans="7:15" x14ac:dyDescent="0.2">
      <c r="G8936" s="3"/>
    </row>
    <row r="8937" spans="7:15" x14ac:dyDescent="0.2">
      <c r="G8937" s="3"/>
    </row>
    <row r="8938" spans="7:15" x14ac:dyDescent="0.2">
      <c r="G8938" s="3"/>
    </row>
    <row r="8939" spans="7:15" x14ac:dyDescent="0.2">
      <c r="G8939" s="3"/>
    </row>
    <row r="8940" spans="7:15" x14ac:dyDescent="0.2">
      <c r="G8940" s="3"/>
    </row>
    <row r="8941" spans="7:15" x14ac:dyDescent="0.2">
      <c r="G8941" s="3"/>
    </row>
    <row r="8942" spans="7:15" x14ac:dyDescent="0.2">
      <c r="G8942" s="3"/>
    </row>
    <row r="8943" spans="7:15" x14ac:dyDescent="0.2">
      <c r="G8943" s="3"/>
    </row>
    <row r="8944" spans="7:15" x14ac:dyDescent="0.2">
      <c r="G8944" s="3"/>
    </row>
    <row r="8945" spans="7:15" x14ac:dyDescent="0.2">
      <c r="G8945" s="3"/>
    </row>
    <row r="8946" spans="7:15" x14ac:dyDescent="0.2">
      <c r="G8946" s="3"/>
    </row>
    <row r="8947" spans="7:15" x14ac:dyDescent="0.2">
      <c r="G8947" s="3"/>
    </row>
    <row r="8948" spans="7:15" x14ac:dyDescent="0.2">
      <c r="G8948" s="3"/>
    </row>
    <row r="8949" spans="7:15" x14ac:dyDescent="0.2">
      <c r="G8949" s="3"/>
    </row>
    <row r="8950" spans="7:15" x14ac:dyDescent="0.2">
      <c r="G8950" s="3"/>
    </row>
    <row r="8951" spans="7:15" x14ac:dyDescent="0.2">
      <c r="G8951" s="3"/>
    </row>
    <row r="8952" spans="7:15" x14ac:dyDescent="0.2">
      <c r="G8952" s="3"/>
    </row>
    <row r="8953" spans="7:15" x14ac:dyDescent="0.2">
      <c r="G8953" s="3"/>
    </row>
    <row r="8954" spans="7:15" x14ac:dyDescent="0.2">
      <c r="G8954" s="3"/>
      <c r="H8954" s="1"/>
      <c r="I8954" s="3"/>
      <c r="J8954" s="3"/>
      <c r="K8954" s="3"/>
      <c r="L8954" s="3"/>
      <c r="M8954" s="3"/>
      <c r="N8954" s="3"/>
      <c r="O8954" s="3"/>
    </row>
    <row r="8955" spans="7:15" x14ac:dyDescent="0.2">
      <c r="G8955" s="3"/>
    </row>
    <row r="8956" spans="7:15" x14ac:dyDescent="0.2">
      <c r="G8956" s="3"/>
    </row>
    <row r="8957" spans="7:15" x14ac:dyDescent="0.2">
      <c r="G8957" s="3"/>
    </row>
    <row r="8958" spans="7:15" x14ac:dyDescent="0.2">
      <c r="G8958" s="3"/>
    </row>
    <row r="8959" spans="7:15" x14ac:dyDescent="0.2">
      <c r="G8959" s="3"/>
    </row>
    <row r="8960" spans="7:15" x14ac:dyDescent="0.2">
      <c r="G8960" s="3"/>
    </row>
    <row r="8961" spans="7:7" x14ac:dyDescent="0.2">
      <c r="G8961" s="3"/>
    </row>
    <row r="8962" spans="7:7" x14ac:dyDescent="0.2">
      <c r="G8962" s="3"/>
    </row>
    <row r="8963" spans="7:7" x14ac:dyDescent="0.2">
      <c r="G8963" s="3"/>
    </row>
    <row r="8964" spans="7:7" x14ac:dyDescent="0.2">
      <c r="G8964" s="3"/>
    </row>
    <row r="8965" spans="7:7" x14ac:dyDescent="0.2">
      <c r="G8965" s="3"/>
    </row>
    <row r="8966" spans="7:7" x14ac:dyDescent="0.2">
      <c r="G8966" s="3"/>
    </row>
    <row r="8967" spans="7:7" x14ac:dyDescent="0.2">
      <c r="G8967" s="3"/>
    </row>
    <row r="8968" spans="7:7" x14ac:dyDescent="0.2">
      <c r="G8968" s="3"/>
    </row>
    <row r="8969" spans="7:7" x14ac:dyDescent="0.2">
      <c r="G8969" s="3"/>
    </row>
    <row r="8970" spans="7:7" x14ac:dyDescent="0.2">
      <c r="G8970" s="3"/>
    </row>
    <row r="8971" spans="7:7" x14ac:dyDescent="0.2">
      <c r="G8971" s="3"/>
    </row>
    <row r="8972" spans="7:7" x14ac:dyDescent="0.2">
      <c r="G8972" s="3"/>
    </row>
    <row r="8973" spans="7:7" x14ac:dyDescent="0.2">
      <c r="G8973" s="3"/>
    </row>
    <row r="8974" spans="7:7" x14ac:dyDescent="0.2">
      <c r="G8974" s="3"/>
    </row>
    <row r="8975" spans="7:7" x14ac:dyDescent="0.2">
      <c r="G8975" s="3"/>
    </row>
    <row r="8976" spans="7:7" x14ac:dyDescent="0.2">
      <c r="G8976" s="3"/>
    </row>
    <row r="8977" spans="7:15" x14ac:dyDescent="0.2">
      <c r="G8977" s="3"/>
    </row>
    <row r="8978" spans="7:15" x14ac:dyDescent="0.2">
      <c r="G8978" s="3"/>
      <c r="H8978" s="1"/>
      <c r="I8978" s="3"/>
      <c r="J8978" s="3"/>
      <c r="K8978" s="3"/>
      <c r="L8978" s="3"/>
      <c r="M8978" s="3"/>
      <c r="N8978" s="3"/>
      <c r="O8978" s="3"/>
    </row>
    <row r="8979" spans="7:15" x14ac:dyDescent="0.2">
      <c r="G8979" s="3"/>
    </row>
    <row r="8980" spans="7:15" x14ac:dyDescent="0.2">
      <c r="G8980" s="3"/>
    </row>
    <row r="8981" spans="7:15" x14ac:dyDescent="0.2">
      <c r="G8981" s="3"/>
    </row>
    <row r="8982" spans="7:15" x14ac:dyDescent="0.2">
      <c r="G8982" s="3"/>
    </row>
    <row r="8983" spans="7:15" x14ac:dyDescent="0.2">
      <c r="G8983" s="3"/>
    </row>
    <row r="8984" spans="7:15" x14ac:dyDescent="0.2">
      <c r="G8984" s="3"/>
    </row>
    <row r="8985" spans="7:15" x14ac:dyDescent="0.2">
      <c r="G8985" s="3"/>
    </row>
    <row r="8986" spans="7:15" x14ac:dyDescent="0.2">
      <c r="G8986" s="3"/>
    </row>
    <row r="8987" spans="7:15" x14ac:dyDescent="0.2">
      <c r="G8987" s="3"/>
    </row>
    <row r="8988" spans="7:15" x14ac:dyDescent="0.2">
      <c r="G8988" s="3"/>
    </row>
    <row r="8989" spans="7:15" x14ac:dyDescent="0.2">
      <c r="G8989" s="3"/>
    </row>
    <row r="8990" spans="7:15" x14ac:dyDescent="0.2">
      <c r="G8990" s="3"/>
    </row>
    <row r="8991" spans="7:15" x14ac:dyDescent="0.2">
      <c r="G8991" s="3"/>
    </row>
    <row r="8992" spans="7:15" x14ac:dyDescent="0.2">
      <c r="G8992" s="3"/>
    </row>
    <row r="8993" spans="7:15" x14ac:dyDescent="0.2">
      <c r="G8993" s="3"/>
    </row>
    <row r="8994" spans="7:15" x14ac:dyDescent="0.2">
      <c r="G8994" s="3"/>
    </row>
    <row r="8995" spans="7:15" x14ac:dyDescent="0.2">
      <c r="G8995" s="3"/>
    </row>
    <row r="8996" spans="7:15" x14ac:dyDescent="0.2">
      <c r="G8996" s="3"/>
    </row>
    <row r="8997" spans="7:15" x14ac:dyDescent="0.2">
      <c r="G8997" s="3"/>
    </row>
    <row r="8998" spans="7:15" x14ac:dyDescent="0.2">
      <c r="G8998" s="3"/>
    </row>
    <row r="8999" spans="7:15" x14ac:dyDescent="0.2">
      <c r="G8999" s="3"/>
    </row>
    <row r="9000" spans="7:15" x14ac:dyDescent="0.2">
      <c r="G9000" s="3"/>
    </row>
    <row r="9001" spans="7:15" x14ac:dyDescent="0.2">
      <c r="G9001" s="3"/>
    </row>
    <row r="9002" spans="7:15" x14ac:dyDescent="0.2">
      <c r="G9002" s="3"/>
      <c r="H9002" s="1"/>
      <c r="I9002" s="3"/>
      <c r="J9002" s="3"/>
      <c r="K9002" s="3"/>
      <c r="L9002" s="3"/>
      <c r="M9002" s="3"/>
      <c r="N9002" s="3"/>
      <c r="O9002" s="3"/>
    </row>
    <row r="9003" spans="7:15" x14ac:dyDescent="0.2">
      <c r="G9003" s="3"/>
    </row>
    <row r="9004" spans="7:15" x14ac:dyDescent="0.2">
      <c r="G9004" s="3"/>
    </row>
    <row r="9005" spans="7:15" x14ac:dyDescent="0.2">
      <c r="G9005" s="3"/>
    </row>
    <row r="9006" spans="7:15" x14ac:dyDescent="0.2">
      <c r="G9006" s="3"/>
    </row>
    <row r="9007" spans="7:15" x14ac:dyDescent="0.2">
      <c r="G9007" s="3"/>
    </row>
    <row r="9008" spans="7:15" x14ac:dyDescent="0.2">
      <c r="G9008" s="3"/>
    </row>
    <row r="9009" spans="7:7" x14ac:dyDescent="0.2">
      <c r="G9009" s="3"/>
    </row>
    <row r="9010" spans="7:7" x14ac:dyDescent="0.2">
      <c r="G9010" s="3"/>
    </row>
    <row r="9011" spans="7:7" x14ac:dyDescent="0.2">
      <c r="G9011" s="3"/>
    </row>
    <row r="9012" spans="7:7" x14ac:dyDescent="0.2">
      <c r="G9012" s="3"/>
    </row>
    <row r="9013" spans="7:7" x14ac:dyDescent="0.2">
      <c r="G9013" s="3"/>
    </row>
    <row r="9014" spans="7:7" x14ac:dyDescent="0.2">
      <c r="G9014" s="3"/>
    </row>
    <row r="9015" spans="7:7" x14ac:dyDescent="0.2">
      <c r="G9015" s="3"/>
    </row>
    <row r="9016" spans="7:7" x14ac:dyDescent="0.2">
      <c r="G9016" s="3"/>
    </row>
    <row r="9017" spans="7:7" x14ac:dyDescent="0.2">
      <c r="G9017" s="3"/>
    </row>
    <row r="9018" spans="7:7" x14ac:dyDescent="0.2">
      <c r="G9018" s="3"/>
    </row>
    <row r="9019" spans="7:7" x14ac:dyDescent="0.2">
      <c r="G9019" s="3"/>
    </row>
    <row r="9020" spans="7:7" x14ac:dyDescent="0.2">
      <c r="G9020" s="3"/>
    </row>
    <row r="9021" spans="7:7" x14ac:dyDescent="0.2">
      <c r="G9021" s="3"/>
    </row>
    <row r="9022" spans="7:7" x14ac:dyDescent="0.2">
      <c r="G9022" s="3"/>
    </row>
    <row r="9023" spans="7:7" x14ac:dyDescent="0.2">
      <c r="G9023" s="3"/>
    </row>
    <row r="9024" spans="7:7" x14ac:dyDescent="0.2">
      <c r="G9024" s="3"/>
    </row>
    <row r="9025" spans="7:15" x14ac:dyDescent="0.2">
      <c r="G9025" s="3"/>
    </row>
    <row r="9026" spans="7:15" x14ac:dyDescent="0.2">
      <c r="G9026" s="3"/>
      <c r="H9026" s="1"/>
      <c r="I9026" s="3"/>
      <c r="J9026" s="3"/>
      <c r="K9026" s="3"/>
      <c r="L9026" s="3"/>
      <c r="M9026" s="3"/>
      <c r="N9026" s="3"/>
      <c r="O9026" s="3"/>
    </row>
    <row r="9027" spans="7:15" x14ac:dyDescent="0.2">
      <c r="G9027" s="3"/>
    </row>
    <row r="9028" spans="7:15" x14ac:dyDescent="0.2">
      <c r="G9028" s="3"/>
    </row>
    <row r="9029" spans="7:15" x14ac:dyDescent="0.2">
      <c r="G9029" s="3"/>
    </row>
    <row r="9030" spans="7:15" x14ac:dyDescent="0.2">
      <c r="G9030" s="3"/>
    </row>
    <row r="9031" spans="7:15" x14ac:dyDescent="0.2">
      <c r="G9031" s="3"/>
    </row>
    <row r="9032" spans="7:15" x14ac:dyDescent="0.2">
      <c r="G9032" s="3"/>
    </row>
    <row r="9033" spans="7:15" x14ac:dyDescent="0.2">
      <c r="G9033" s="3"/>
    </row>
    <row r="9034" spans="7:15" x14ac:dyDescent="0.2">
      <c r="G9034" s="3"/>
    </row>
    <row r="9035" spans="7:15" x14ac:dyDescent="0.2">
      <c r="G9035" s="3"/>
    </row>
    <row r="9036" spans="7:15" x14ac:dyDescent="0.2">
      <c r="G9036" s="3"/>
    </row>
    <row r="9037" spans="7:15" x14ac:dyDescent="0.2">
      <c r="G9037" s="3"/>
    </row>
    <row r="9038" spans="7:15" x14ac:dyDescent="0.2">
      <c r="G9038" s="3"/>
    </row>
    <row r="9039" spans="7:15" x14ac:dyDescent="0.2">
      <c r="G9039" s="3"/>
    </row>
    <row r="9040" spans="7:15" x14ac:dyDescent="0.2">
      <c r="G9040" s="3"/>
    </row>
    <row r="9041" spans="7:15" x14ac:dyDescent="0.2">
      <c r="G9041" s="3"/>
    </row>
    <row r="9042" spans="7:15" x14ac:dyDescent="0.2">
      <c r="G9042" s="3"/>
    </row>
    <row r="9043" spans="7:15" x14ac:dyDescent="0.2">
      <c r="G9043" s="3"/>
    </row>
    <row r="9044" spans="7:15" x14ac:dyDescent="0.2">
      <c r="G9044" s="3"/>
    </row>
    <row r="9045" spans="7:15" x14ac:dyDescent="0.2">
      <c r="G9045" s="3"/>
    </row>
    <row r="9046" spans="7:15" x14ac:dyDescent="0.2">
      <c r="G9046" s="3"/>
    </row>
    <row r="9047" spans="7:15" x14ac:dyDescent="0.2">
      <c r="G9047" s="3"/>
    </row>
    <row r="9048" spans="7:15" x14ac:dyDescent="0.2">
      <c r="G9048" s="3"/>
    </row>
    <row r="9049" spans="7:15" x14ac:dyDescent="0.2">
      <c r="G9049" s="3"/>
    </row>
    <row r="9050" spans="7:15" x14ac:dyDescent="0.2">
      <c r="G9050" s="3"/>
      <c r="H9050" s="1"/>
      <c r="I9050" s="3"/>
      <c r="J9050" s="3"/>
      <c r="K9050" s="3"/>
      <c r="L9050" s="3"/>
      <c r="M9050" s="3"/>
      <c r="N9050" s="3"/>
      <c r="O9050" s="3"/>
    </row>
    <row r="9051" spans="7:15" x14ac:dyDescent="0.2">
      <c r="G9051" s="3"/>
    </row>
    <row r="9052" spans="7:15" x14ac:dyDescent="0.2">
      <c r="G9052" s="3"/>
    </row>
    <row r="9053" spans="7:15" x14ac:dyDescent="0.2">
      <c r="G9053" s="3"/>
    </row>
    <row r="9054" spans="7:15" x14ac:dyDescent="0.2">
      <c r="G9054" s="3"/>
    </row>
    <row r="9055" spans="7:15" x14ac:dyDescent="0.2">
      <c r="G9055" s="3"/>
    </row>
    <row r="9056" spans="7:15" x14ac:dyDescent="0.2">
      <c r="G9056" s="3"/>
    </row>
    <row r="9057" spans="7:7" x14ac:dyDescent="0.2">
      <c r="G9057" s="3"/>
    </row>
    <row r="9058" spans="7:7" x14ac:dyDescent="0.2">
      <c r="G9058" s="3"/>
    </row>
    <row r="9059" spans="7:7" x14ac:dyDescent="0.2">
      <c r="G9059" s="3"/>
    </row>
    <row r="9060" spans="7:7" x14ac:dyDescent="0.2">
      <c r="G9060" s="3"/>
    </row>
    <row r="9061" spans="7:7" x14ac:dyDescent="0.2">
      <c r="G9061" s="3"/>
    </row>
    <row r="9062" spans="7:7" x14ac:dyDescent="0.2">
      <c r="G9062" s="3"/>
    </row>
    <row r="9063" spans="7:7" x14ac:dyDescent="0.2">
      <c r="G9063" s="3"/>
    </row>
    <row r="9064" spans="7:7" x14ac:dyDescent="0.2">
      <c r="G9064" s="3"/>
    </row>
    <row r="9065" spans="7:7" x14ac:dyDescent="0.2">
      <c r="G9065" s="3"/>
    </row>
    <row r="9066" spans="7:7" x14ac:dyDescent="0.2">
      <c r="G9066" s="3"/>
    </row>
    <row r="9067" spans="7:7" x14ac:dyDescent="0.2">
      <c r="G9067" s="3"/>
    </row>
    <row r="9068" spans="7:7" x14ac:dyDescent="0.2">
      <c r="G9068" s="3"/>
    </row>
    <row r="9069" spans="7:7" x14ac:dyDescent="0.2">
      <c r="G9069" s="3"/>
    </row>
    <row r="9070" spans="7:7" x14ac:dyDescent="0.2">
      <c r="G9070" s="3"/>
    </row>
    <row r="9071" spans="7:7" x14ac:dyDescent="0.2">
      <c r="G9071" s="3"/>
    </row>
    <row r="9072" spans="7:7" x14ac:dyDescent="0.2">
      <c r="G9072" s="3"/>
    </row>
    <row r="9073" spans="7:15" x14ac:dyDescent="0.2">
      <c r="G9073" s="3"/>
    </row>
    <row r="9074" spans="7:15" x14ac:dyDescent="0.2">
      <c r="G9074" s="3"/>
      <c r="H9074" s="1"/>
      <c r="I9074" s="3"/>
      <c r="J9074" s="3"/>
      <c r="K9074" s="3"/>
      <c r="L9074" s="3"/>
      <c r="M9074" s="3"/>
      <c r="N9074" s="3"/>
      <c r="O9074" s="3"/>
    </row>
    <row r="9075" spans="7:15" x14ac:dyDescent="0.2">
      <c r="G9075" s="3"/>
    </row>
    <row r="9076" spans="7:15" x14ac:dyDescent="0.2">
      <c r="G9076" s="3"/>
    </row>
    <row r="9077" spans="7:15" x14ac:dyDescent="0.2">
      <c r="G9077" s="3"/>
    </row>
    <row r="9078" spans="7:15" x14ac:dyDescent="0.2">
      <c r="G9078" s="3"/>
    </row>
    <row r="9079" spans="7:15" x14ac:dyDescent="0.2">
      <c r="G9079" s="3"/>
    </row>
    <row r="9080" spans="7:15" x14ac:dyDescent="0.2">
      <c r="G9080" s="3"/>
    </row>
    <row r="9081" spans="7:15" x14ac:dyDescent="0.2">
      <c r="G9081" s="3"/>
    </row>
    <row r="9082" spans="7:15" x14ac:dyDescent="0.2">
      <c r="G9082" s="3"/>
    </row>
    <row r="9083" spans="7:15" x14ac:dyDescent="0.2">
      <c r="G9083" s="3"/>
    </row>
    <row r="9084" spans="7:15" x14ac:dyDescent="0.2">
      <c r="G9084" s="3"/>
    </row>
    <row r="9085" spans="7:15" x14ac:dyDescent="0.2">
      <c r="G9085" s="3"/>
    </row>
    <row r="9086" spans="7:15" x14ac:dyDescent="0.2">
      <c r="G9086" s="3"/>
    </row>
    <row r="9087" spans="7:15" x14ac:dyDescent="0.2">
      <c r="G9087" s="3"/>
    </row>
    <row r="9088" spans="7:15" x14ac:dyDescent="0.2">
      <c r="G9088" s="3"/>
    </row>
    <row r="9089" spans="7:15" x14ac:dyDescent="0.2">
      <c r="G9089" s="3"/>
    </row>
    <row r="9090" spans="7:15" x14ac:dyDescent="0.2">
      <c r="G9090" s="3"/>
    </row>
    <row r="9091" spans="7:15" x14ac:dyDescent="0.2">
      <c r="G9091" s="3"/>
    </row>
    <row r="9092" spans="7:15" x14ac:dyDescent="0.2">
      <c r="G9092" s="3"/>
    </row>
    <row r="9093" spans="7:15" x14ac:dyDescent="0.2">
      <c r="G9093" s="3"/>
    </row>
    <row r="9094" spans="7:15" x14ac:dyDescent="0.2">
      <c r="G9094" s="3"/>
    </row>
    <row r="9095" spans="7:15" x14ac:dyDescent="0.2">
      <c r="G9095" s="3"/>
    </row>
    <row r="9096" spans="7:15" x14ac:dyDescent="0.2">
      <c r="G9096" s="3"/>
    </row>
    <row r="9097" spans="7:15" x14ac:dyDescent="0.2">
      <c r="G9097" s="3"/>
    </row>
    <row r="9098" spans="7:15" x14ac:dyDescent="0.2">
      <c r="G9098" s="3"/>
      <c r="H9098" s="1"/>
      <c r="I9098" s="3"/>
      <c r="J9098" s="3"/>
      <c r="K9098" s="3"/>
      <c r="L9098" s="3"/>
      <c r="M9098" s="3"/>
      <c r="N9098" s="3"/>
      <c r="O9098" s="3"/>
    </row>
    <row r="9099" spans="7:15" x14ac:dyDescent="0.2">
      <c r="G9099" s="3"/>
    </row>
    <row r="9100" spans="7:15" x14ac:dyDescent="0.2">
      <c r="G9100" s="3"/>
    </row>
    <row r="9101" spans="7:15" x14ac:dyDescent="0.2">
      <c r="G9101" s="3"/>
    </row>
    <row r="9102" spans="7:15" x14ac:dyDescent="0.2">
      <c r="G9102" s="3"/>
    </row>
    <row r="9103" spans="7:15" x14ac:dyDescent="0.2">
      <c r="G9103" s="3"/>
    </row>
    <row r="9104" spans="7:15" x14ac:dyDescent="0.2">
      <c r="G9104" s="3"/>
    </row>
    <row r="9105" spans="7:7" x14ac:dyDescent="0.2">
      <c r="G9105" s="3"/>
    </row>
    <row r="9106" spans="7:7" x14ac:dyDescent="0.2">
      <c r="G9106" s="3"/>
    </row>
    <row r="9107" spans="7:7" x14ac:dyDescent="0.2">
      <c r="G9107" s="3"/>
    </row>
    <row r="9108" spans="7:7" x14ac:dyDescent="0.2">
      <c r="G9108" s="3"/>
    </row>
    <row r="9109" spans="7:7" x14ac:dyDescent="0.2">
      <c r="G9109" s="3"/>
    </row>
    <row r="9110" spans="7:7" x14ac:dyDescent="0.2">
      <c r="G9110" s="3"/>
    </row>
    <row r="9111" spans="7:7" x14ac:dyDescent="0.2">
      <c r="G9111" s="3"/>
    </row>
    <row r="9112" spans="7:7" x14ac:dyDescent="0.2">
      <c r="G9112" s="3"/>
    </row>
    <row r="9113" spans="7:7" x14ac:dyDescent="0.2">
      <c r="G9113" s="3"/>
    </row>
    <row r="9114" spans="7:7" x14ac:dyDescent="0.2">
      <c r="G9114" s="3"/>
    </row>
    <row r="9115" spans="7:7" x14ac:dyDescent="0.2">
      <c r="G9115" s="3"/>
    </row>
    <row r="9116" spans="7:7" x14ac:dyDescent="0.2">
      <c r="G9116" s="3"/>
    </row>
    <row r="9117" spans="7:7" x14ac:dyDescent="0.2">
      <c r="G9117" s="3"/>
    </row>
    <row r="9118" spans="7:7" x14ac:dyDescent="0.2">
      <c r="G9118" s="3"/>
    </row>
    <row r="9119" spans="7:7" x14ac:dyDescent="0.2">
      <c r="G9119" s="3"/>
    </row>
    <row r="9120" spans="7:7" x14ac:dyDescent="0.2">
      <c r="G9120" s="3"/>
    </row>
    <row r="9121" spans="7:15" x14ac:dyDescent="0.2">
      <c r="G9121" s="3"/>
    </row>
    <row r="9122" spans="7:15" x14ac:dyDescent="0.2">
      <c r="G9122" s="3"/>
      <c r="H9122" s="1"/>
      <c r="I9122" s="3"/>
      <c r="J9122" s="3"/>
      <c r="K9122" s="3"/>
      <c r="L9122" s="3"/>
      <c r="M9122" s="3"/>
      <c r="N9122" s="3"/>
      <c r="O9122" s="3"/>
    </row>
    <row r="9123" spans="7:15" x14ac:dyDescent="0.2">
      <c r="G9123" s="3"/>
    </row>
    <row r="9124" spans="7:15" x14ac:dyDescent="0.2">
      <c r="G9124" s="3"/>
    </row>
    <row r="9125" spans="7:15" x14ac:dyDescent="0.2">
      <c r="G9125" s="3"/>
    </row>
    <row r="9126" spans="7:15" x14ac:dyDescent="0.2">
      <c r="G9126" s="3"/>
    </row>
    <row r="9127" spans="7:15" x14ac:dyDescent="0.2">
      <c r="G9127" s="3"/>
    </row>
    <row r="9128" spans="7:15" x14ac:dyDescent="0.2">
      <c r="G9128" s="3"/>
    </row>
    <row r="9129" spans="7:15" x14ac:dyDescent="0.2">
      <c r="G9129" s="3"/>
    </row>
    <row r="9130" spans="7:15" x14ac:dyDescent="0.2">
      <c r="G9130" s="3"/>
    </row>
    <row r="9131" spans="7:15" x14ac:dyDescent="0.2">
      <c r="G9131" s="3"/>
    </row>
    <row r="9132" spans="7:15" x14ac:dyDescent="0.2">
      <c r="G9132" s="3"/>
    </row>
    <row r="9133" spans="7:15" x14ac:dyDescent="0.2">
      <c r="G9133" s="3"/>
    </row>
    <row r="9134" spans="7:15" x14ac:dyDescent="0.2">
      <c r="G9134" s="3"/>
    </row>
    <row r="9135" spans="7:15" x14ac:dyDescent="0.2">
      <c r="G9135" s="3"/>
    </row>
    <row r="9136" spans="7:15" x14ac:dyDescent="0.2">
      <c r="G9136" s="3"/>
    </row>
    <row r="9137" spans="7:15" x14ac:dyDescent="0.2">
      <c r="G9137" s="3"/>
    </row>
    <row r="9138" spans="7:15" x14ac:dyDescent="0.2">
      <c r="G9138" s="3"/>
    </row>
    <row r="9139" spans="7:15" x14ac:dyDescent="0.2">
      <c r="G9139" s="3"/>
    </row>
    <row r="9140" spans="7:15" x14ac:dyDescent="0.2">
      <c r="G9140" s="3"/>
    </row>
    <row r="9141" spans="7:15" x14ac:dyDescent="0.2">
      <c r="G9141" s="3"/>
    </row>
    <row r="9142" spans="7:15" x14ac:dyDescent="0.2">
      <c r="G9142" s="3"/>
    </row>
    <row r="9143" spans="7:15" x14ac:dyDescent="0.2">
      <c r="G9143" s="3"/>
    </row>
    <row r="9144" spans="7:15" x14ac:dyDescent="0.2">
      <c r="G9144" s="3"/>
    </row>
    <row r="9145" spans="7:15" x14ac:dyDescent="0.2">
      <c r="G9145" s="3"/>
    </row>
    <row r="9146" spans="7:15" x14ac:dyDescent="0.2">
      <c r="G9146" s="3"/>
      <c r="H9146" s="1"/>
      <c r="I9146" s="3"/>
      <c r="J9146" s="3"/>
      <c r="K9146" s="3"/>
      <c r="L9146" s="3"/>
      <c r="M9146" s="3"/>
      <c r="N9146" s="3"/>
      <c r="O9146" s="3"/>
    </row>
    <row r="9147" spans="7:15" x14ac:dyDescent="0.2">
      <c r="G9147" s="3"/>
    </row>
    <row r="9148" spans="7:15" x14ac:dyDescent="0.2">
      <c r="G9148" s="3"/>
    </row>
    <row r="9149" spans="7:15" x14ac:dyDescent="0.2">
      <c r="G9149" s="3"/>
    </row>
    <row r="9150" spans="7:15" x14ac:dyDescent="0.2">
      <c r="G9150" s="3"/>
    </row>
    <row r="9151" spans="7:15" x14ac:dyDescent="0.2">
      <c r="G9151" s="3"/>
    </row>
    <row r="9152" spans="7:15" x14ac:dyDescent="0.2">
      <c r="G9152" s="3"/>
    </row>
    <row r="9153" spans="7:7" x14ac:dyDescent="0.2">
      <c r="G9153" s="3"/>
    </row>
    <row r="9154" spans="7:7" x14ac:dyDescent="0.2">
      <c r="G9154" s="3"/>
    </row>
    <row r="9155" spans="7:7" x14ac:dyDescent="0.2">
      <c r="G9155" s="3"/>
    </row>
    <row r="9156" spans="7:7" x14ac:dyDescent="0.2">
      <c r="G9156" s="3"/>
    </row>
    <row r="9157" spans="7:7" x14ac:dyDescent="0.2">
      <c r="G9157" s="3"/>
    </row>
    <row r="9158" spans="7:7" x14ac:dyDescent="0.2">
      <c r="G9158" s="3"/>
    </row>
    <row r="9159" spans="7:7" x14ac:dyDescent="0.2">
      <c r="G9159" s="3"/>
    </row>
    <row r="9160" spans="7:7" x14ac:dyDescent="0.2">
      <c r="G9160" s="3"/>
    </row>
    <row r="9161" spans="7:7" x14ac:dyDescent="0.2">
      <c r="G9161" s="3"/>
    </row>
    <row r="9162" spans="7:7" x14ac:dyDescent="0.2">
      <c r="G9162" s="3"/>
    </row>
    <row r="9163" spans="7:7" x14ac:dyDescent="0.2">
      <c r="G9163" s="3"/>
    </row>
    <row r="9164" spans="7:7" x14ac:dyDescent="0.2">
      <c r="G9164" s="3"/>
    </row>
    <row r="9165" spans="7:7" x14ac:dyDescent="0.2">
      <c r="G9165" s="3"/>
    </row>
    <row r="9166" spans="7:7" x14ac:dyDescent="0.2">
      <c r="G9166" s="3"/>
    </row>
    <row r="9167" spans="7:7" x14ac:dyDescent="0.2">
      <c r="G9167" s="3"/>
    </row>
    <row r="9168" spans="7:7" x14ac:dyDescent="0.2">
      <c r="G9168" s="3"/>
    </row>
    <row r="9169" spans="7:15" x14ac:dyDescent="0.2">
      <c r="G9169" s="3"/>
    </row>
    <row r="9170" spans="7:15" x14ac:dyDescent="0.2">
      <c r="G9170" s="3"/>
      <c r="H9170" s="1"/>
      <c r="I9170" s="3"/>
      <c r="J9170" s="3"/>
      <c r="K9170" s="3"/>
      <c r="L9170" s="3"/>
      <c r="M9170" s="3"/>
      <c r="N9170" s="3"/>
      <c r="O9170" s="3"/>
    </row>
    <row r="9171" spans="7:15" x14ac:dyDescent="0.2">
      <c r="G9171" s="3"/>
    </row>
    <row r="9172" spans="7:15" x14ac:dyDescent="0.2">
      <c r="G9172" s="3"/>
    </row>
    <row r="9173" spans="7:15" x14ac:dyDescent="0.2">
      <c r="G9173" s="3"/>
    </row>
    <row r="9174" spans="7:15" x14ac:dyDescent="0.2">
      <c r="G9174" s="3"/>
    </row>
    <row r="9175" spans="7:15" x14ac:dyDescent="0.2">
      <c r="G9175" s="3"/>
    </row>
    <row r="9176" spans="7:15" x14ac:dyDescent="0.2">
      <c r="G9176" s="3"/>
    </row>
    <row r="9177" spans="7:15" x14ac:dyDescent="0.2">
      <c r="G9177" s="3"/>
    </row>
    <row r="9178" spans="7:15" x14ac:dyDescent="0.2">
      <c r="G9178" s="3"/>
    </row>
    <row r="9179" spans="7:15" x14ac:dyDescent="0.2">
      <c r="G9179" s="3"/>
    </row>
    <row r="9180" spans="7:15" x14ac:dyDescent="0.2">
      <c r="G9180" s="3"/>
    </row>
    <row r="9181" spans="7:15" x14ac:dyDescent="0.2">
      <c r="G9181" s="3"/>
    </row>
    <row r="9182" spans="7:15" x14ac:dyDescent="0.2">
      <c r="G9182" s="3"/>
    </row>
    <row r="9183" spans="7:15" x14ac:dyDescent="0.2">
      <c r="G9183" s="3"/>
    </row>
    <row r="9184" spans="7:15" x14ac:dyDescent="0.2">
      <c r="G9184" s="3"/>
    </row>
    <row r="9185" spans="7:15" x14ac:dyDescent="0.2">
      <c r="G9185" s="3"/>
    </row>
    <row r="9186" spans="7:15" x14ac:dyDescent="0.2">
      <c r="G9186" s="3"/>
    </row>
    <row r="9187" spans="7:15" x14ac:dyDescent="0.2">
      <c r="G9187" s="3"/>
    </row>
    <row r="9188" spans="7:15" x14ac:dyDescent="0.2">
      <c r="G9188" s="3"/>
    </row>
    <row r="9189" spans="7:15" x14ac:dyDescent="0.2">
      <c r="G9189" s="3"/>
    </row>
    <row r="9190" spans="7:15" x14ac:dyDescent="0.2">
      <c r="G9190" s="3"/>
    </row>
    <row r="9191" spans="7:15" x14ac:dyDescent="0.2">
      <c r="G9191" s="3"/>
    </row>
    <row r="9192" spans="7:15" x14ac:dyDescent="0.2">
      <c r="G9192" s="3"/>
    </row>
    <row r="9193" spans="7:15" x14ac:dyDescent="0.2">
      <c r="G9193" s="3"/>
    </row>
    <row r="9194" spans="7:15" x14ac:dyDescent="0.2">
      <c r="G9194" s="3"/>
      <c r="H9194" s="1"/>
      <c r="I9194" s="3"/>
      <c r="J9194" s="3"/>
      <c r="K9194" s="3"/>
      <c r="L9194" s="3"/>
      <c r="M9194" s="3"/>
      <c r="N9194" s="3"/>
      <c r="O9194" s="3"/>
    </row>
    <row r="9195" spans="7:15" x14ac:dyDescent="0.2">
      <c r="G9195" s="3"/>
    </row>
    <row r="9196" spans="7:15" x14ac:dyDescent="0.2">
      <c r="G9196" s="3"/>
    </row>
    <row r="9197" spans="7:15" x14ac:dyDescent="0.2">
      <c r="G9197" s="3"/>
    </row>
    <row r="9198" spans="7:15" x14ac:dyDescent="0.2">
      <c r="G9198" s="3"/>
    </row>
    <row r="9199" spans="7:15" x14ac:dyDescent="0.2">
      <c r="G9199" s="3"/>
    </row>
    <row r="9200" spans="7:15" x14ac:dyDescent="0.2">
      <c r="G9200" s="3"/>
    </row>
    <row r="9201" spans="7:7" x14ac:dyDescent="0.2">
      <c r="G9201" s="3"/>
    </row>
    <row r="9202" spans="7:7" x14ac:dyDescent="0.2">
      <c r="G9202" s="3"/>
    </row>
    <row r="9203" spans="7:7" x14ac:dyDescent="0.2">
      <c r="G9203" s="3"/>
    </row>
    <row r="9204" spans="7:7" x14ac:dyDescent="0.2">
      <c r="G9204" s="3"/>
    </row>
    <row r="9205" spans="7:7" x14ac:dyDescent="0.2">
      <c r="G9205" s="3"/>
    </row>
    <row r="9206" spans="7:7" x14ac:dyDescent="0.2">
      <c r="G9206" s="3"/>
    </row>
    <row r="9207" spans="7:7" x14ac:dyDescent="0.2">
      <c r="G9207" s="3"/>
    </row>
    <row r="9208" spans="7:7" x14ac:dyDescent="0.2">
      <c r="G9208" s="3"/>
    </row>
    <row r="9209" spans="7:7" x14ac:dyDescent="0.2">
      <c r="G9209" s="3"/>
    </row>
    <row r="9210" spans="7:7" x14ac:dyDescent="0.2">
      <c r="G9210" s="3"/>
    </row>
    <row r="9211" spans="7:7" x14ac:dyDescent="0.2">
      <c r="G9211" s="3"/>
    </row>
    <row r="9212" spans="7:7" x14ac:dyDescent="0.2">
      <c r="G9212" s="3"/>
    </row>
    <row r="9213" spans="7:7" x14ac:dyDescent="0.2">
      <c r="G9213" s="3"/>
    </row>
    <row r="9214" spans="7:7" x14ac:dyDescent="0.2">
      <c r="G9214" s="3"/>
    </row>
    <row r="9215" spans="7:7" x14ac:dyDescent="0.2">
      <c r="G9215" s="3"/>
    </row>
    <row r="9216" spans="7:7" x14ac:dyDescent="0.2">
      <c r="G9216" s="3"/>
    </row>
    <row r="9217" spans="7:15" x14ac:dyDescent="0.2">
      <c r="G9217" s="3"/>
    </row>
    <row r="9218" spans="7:15" x14ac:dyDescent="0.2">
      <c r="G9218" s="3"/>
      <c r="H9218" s="1"/>
      <c r="I9218" s="3"/>
      <c r="J9218" s="3"/>
      <c r="K9218" s="3"/>
      <c r="L9218" s="3"/>
      <c r="M9218" s="3"/>
      <c r="N9218" s="3"/>
      <c r="O9218" s="3"/>
    </row>
    <row r="9219" spans="7:15" x14ac:dyDescent="0.2">
      <c r="G9219" s="3"/>
    </row>
    <row r="9220" spans="7:15" x14ac:dyDescent="0.2">
      <c r="G9220" s="3"/>
    </row>
    <row r="9221" spans="7:15" x14ac:dyDescent="0.2">
      <c r="G9221" s="3"/>
    </row>
    <row r="9222" spans="7:15" x14ac:dyDescent="0.2">
      <c r="G9222" s="3"/>
    </row>
    <row r="9223" spans="7:15" x14ac:dyDescent="0.2">
      <c r="G9223" s="3"/>
    </row>
    <row r="9224" spans="7:15" x14ac:dyDescent="0.2">
      <c r="G9224" s="3"/>
    </row>
    <row r="9225" spans="7:15" x14ac:dyDescent="0.2">
      <c r="G9225" s="3"/>
    </row>
    <row r="9226" spans="7:15" x14ac:dyDescent="0.2">
      <c r="G9226" s="3"/>
    </row>
    <row r="9227" spans="7:15" x14ac:dyDescent="0.2">
      <c r="G9227" s="3"/>
    </row>
    <row r="9228" spans="7:15" x14ac:dyDescent="0.2">
      <c r="G9228" s="3"/>
    </row>
    <row r="9229" spans="7:15" x14ac:dyDescent="0.2">
      <c r="G9229" s="3"/>
    </row>
    <row r="9230" spans="7:15" x14ac:dyDescent="0.2">
      <c r="G9230" s="3"/>
    </row>
    <row r="9231" spans="7:15" x14ac:dyDescent="0.2">
      <c r="G9231" s="3"/>
    </row>
    <row r="9232" spans="7:15" x14ac:dyDescent="0.2">
      <c r="G9232" s="3"/>
    </row>
    <row r="9233" spans="7:15" x14ac:dyDescent="0.2">
      <c r="G9233" s="3"/>
    </row>
    <row r="9234" spans="7:15" x14ac:dyDescent="0.2">
      <c r="G9234" s="3"/>
    </row>
    <row r="9235" spans="7:15" x14ac:dyDescent="0.2">
      <c r="G9235" s="3"/>
    </row>
    <row r="9236" spans="7:15" x14ac:dyDescent="0.2">
      <c r="G9236" s="3"/>
    </row>
    <row r="9237" spans="7:15" x14ac:dyDescent="0.2">
      <c r="G9237" s="3"/>
    </row>
    <row r="9238" spans="7:15" x14ac:dyDescent="0.2">
      <c r="G9238" s="3"/>
    </row>
    <row r="9239" spans="7:15" x14ac:dyDescent="0.2">
      <c r="G9239" s="3"/>
    </row>
    <row r="9240" spans="7:15" x14ac:dyDescent="0.2">
      <c r="G9240" s="3"/>
    </row>
    <row r="9241" spans="7:15" x14ac:dyDescent="0.2">
      <c r="G9241" s="3"/>
    </row>
    <row r="9242" spans="7:15" x14ac:dyDescent="0.2">
      <c r="G9242" s="3"/>
      <c r="H9242" s="1"/>
      <c r="I9242" s="3"/>
      <c r="J9242" s="3"/>
      <c r="K9242" s="3"/>
      <c r="L9242" s="3"/>
      <c r="M9242" s="3"/>
      <c r="N9242" s="3"/>
      <c r="O9242" s="3"/>
    </row>
    <row r="9243" spans="7:15" x14ac:dyDescent="0.2">
      <c r="G9243" s="3"/>
    </row>
    <row r="9244" spans="7:15" x14ac:dyDescent="0.2">
      <c r="G9244" s="3"/>
    </row>
    <row r="9245" spans="7:15" x14ac:dyDescent="0.2">
      <c r="G9245" s="3"/>
    </row>
    <row r="9246" spans="7:15" x14ac:dyDescent="0.2">
      <c r="G9246" s="3"/>
    </row>
    <row r="9247" spans="7:15" x14ac:dyDescent="0.2">
      <c r="G9247" s="3"/>
    </row>
    <row r="9248" spans="7:15" x14ac:dyDescent="0.2">
      <c r="G9248" s="3"/>
    </row>
    <row r="9249" spans="7:7" x14ac:dyDescent="0.2">
      <c r="G9249" s="3"/>
    </row>
    <row r="9250" spans="7:7" x14ac:dyDescent="0.2">
      <c r="G9250" s="3"/>
    </row>
    <row r="9251" spans="7:7" x14ac:dyDescent="0.2">
      <c r="G9251" s="3"/>
    </row>
    <row r="9252" spans="7:7" x14ac:dyDescent="0.2">
      <c r="G9252" s="3"/>
    </row>
    <row r="9253" spans="7:7" x14ac:dyDescent="0.2">
      <c r="G9253" s="3"/>
    </row>
    <row r="9254" spans="7:7" x14ac:dyDescent="0.2">
      <c r="G9254" s="3"/>
    </row>
    <row r="9255" spans="7:7" x14ac:dyDescent="0.2">
      <c r="G9255" s="3"/>
    </row>
    <row r="9256" spans="7:7" x14ac:dyDescent="0.2">
      <c r="G9256" s="3"/>
    </row>
    <row r="9257" spans="7:7" x14ac:dyDescent="0.2">
      <c r="G9257" s="3"/>
    </row>
    <row r="9258" spans="7:7" x14ac:dyDescent="0.2">
      <c r="G9258" s="3"/>
    </row>
    <row r="9259" spans="7:7" x14ac:dyDescent="0.2">
      <c r="G9259" s="3"/>
    </row>
    <row r="9260" spans="7:7" x14ac:dyDescent="0.2">
      <c r="G9260" s="3"/>
    </row>
    <row r="9261" spans="7:7" x14ac:dyDescent="0.2">
      <c r="G9261" s="3"/>
    </row>
    <row r="9262" spans="7:7" x14ac:dyDescent="0.2">
      <c r="G9262" s="3"/>
    </row>
    <row r="9263" spans="7:7" x14ac:dyDescent="0.2">
      <c r="G9263" s="3"/>
    </row>
    <row r="9264" spans="7:7" x14ac:dyDescent="0.2">
      <c r="G9264" s="3"/>
    </row>
    <row r="9265" spans="7:15" x14ac:dyDescent="0.2">
      <c r="G9265" s="3"/>
    </row>
    <row r="9266" spans="7:15" x14ac:dyDescent="0.2">
      <c r="G9266" s="3"/>
      <c r="H9266" s="1"/>
      <c r="I9266" s="3"/>
      <c r="J9266" s="3"/>
      <c r="K9266" s="3"/>
      <c r="L9266" s="3"/>
      <c r="M9266" s="3"/>
      <c r="N9266" s="3"/>
      <c r="O9266" s="3"/>
    </row>
    <row r="9267" spans="7:15" x14ac:dyDescent="0.2">
      <c r="G9267" s="3"/>
    </row>
    <row r="9268" spans="7:15" x14ac:dyDescent="0.2">
      <c r="G9268" s="3"/>
    </row>
    <row r="9269" spans="7:15" x14ac:dyDescent="0.2">
      <c r="G9269" s="3"/>
    </row>
    <row r="9270" spans="7:15" x14ac:dyDescent="0.2">
      <c r="G9270" s="3"/>
    </row>
    <row r="9271" spans="7:15" x14ac:dyDescent="0.2">
      <c r="G9271" s="3"/>
    </row>
    <row r="9272" spans="7:15" x14ac:dyDescent="0.2">
      <c r="G9272" s="3"/>
    </row>
    <row r="9273" spans="7:15" x14ac:dyDescent="0.2">
      <c r="G9273" s="3"/>
    </row>
    <row r="9274" spans="7:15" x14ac:dyDescent="0.2">
      <c r="G9274" s="3"/>
    </row>
    <row r="9275" spans="7:15" x14ac:dyDescent="0.2">
      <c r="G9275" s="3"/>
    </row>
    <row r="9276" spans="7:15" x14ac:dyDescent="0.2">
      <c r="G9276" s="3"/>
    </row>
    <row r="9277" spans="7:15" x14ac:dyDescent="0.2">
      <c r="G9277" s="3"/>
    </row>
    <row r="9278" spans="7:15" x14ac:dyDescent="0.2">
      <c r="G9278" s="3"/>
    </row>
    <row r="9279" spans="7:15" x14ac:dyDescent="0.2">
      <c r="G9279" s="3"/>
    </row>
    <row r="9280" spans="7:15" x14ac:dyDescent="0.2">
      <c r="G9280" s="3"/>
    </row>
    <row r="9281" spans="7:15" x14ac:dyDescent="0.2">
      <c r="G9281" s="3"/>
    </row>
    <row r="9282" spans="7:15" x14ac:dyDescent="0.2">
      <c r="G9282" s="3"/>
    </row>
    <row r="9283" spans="7:15" x14ac:dyDescent="0.2">
      <c r="G9283" s="3"/>
    </row>
    <row r="9284" spans="7:15" x14ac:dyDescent="0.2">
      <c r="G9284" s="3"/>
    </row>
    <row r="9285" spans="7:15" x14ac:dyDescent="0.2">
      <c r="G9285" s="3"/>
    </row>
    <row r="9286" spans="7:15" x14ac:dyDescent="0.2">
      <c r="G9286" s="3"/>
    </row>
    <row r="9287" spans="7:15" x14ac:dyDescent="0.2">
      <c r="G9287" s="3"/>
    </row>
    <row r="9288" spans="7:15" x14ac:dyDescent="0.2">
      <c r="G9288" s="3"/>
    </row>
    <row r="9289" spans="7:15" x14ac:dyDescent="0.2">
      <c r="G9289" s="3"/>
    </row>
    <row r="9290" spans="7:15" x14ac:dyDescent="0.2">
      <c r="G9290" s="3"/>
      <c r="H9290" s="1"/>
      <c r="I9290" s="3"/>
      <c r="J9290" s="3"/>
      <c r="K9290" s="3"/>
      <c r="L9290" s="3"/>
      <c r="M9290" s="3"/>
      <c r="N9290" s="3"/>
      <c r="O9290" s="3"/>
    </row>
    <row r="9291" spans="7:15" x14ac:dyDescent="0.2">
      <c r="G9291" s="3"/>
    </row>
    <row r="9292" spans="7:15" x14ac:dyDescent="0.2">
      <c r="G9292" s="3"/>
    </row>
    <row r="9293" spans="7:15" x14ac:dyDescent="0.2">
      <c r="G9293" s="3"/>
    </row>
    <row r="9294" spans="7:15" x14ac:dyDescent="0.2">
      <c r="G9294" s="3"/>
    </row>
    <row r="9295" spans="7:15" x14ac:dyDescent="0.2">
      <c r="G9295" s="3"/>
    </row>
    <row r="9296" spans="7:15" x14ac:dyDescent="0.2">
      <c r="G9296" s="3"/>
    </row>
    <row r="9297" spans="7:7" x14ac:dyDescent="0.2">
      <c r="G9297" s="3"/>
    </row>
    <row r="9298" spans="7:7" x14ac:dyDescent="0.2">
      <c r="G9298" s="3"/>
    </row>
    <row r="9299" spans="7:7" x14ac:dyDescent="0.2">
      <c r="G9299" s="3"/>
    </row>
    <row r="9300" spans="7:7" x14ac:dyDescent="0.2">
      <c r="G9300" s="3"/>
    </row>
    <row r="9301" spans="7:7" x14ac:dyDescent="0.2">
      <c r="G9301" s="3"/>
    </row>
    <row r="9302" spans="7:7" x14ac:dyDescent="0.2">
      <c r="G9302" s="3"/>
    </row>
    <row r="9303" spans="7:7" x14ac:dyDescent="0.2">
      <c r="G9303" s="3"/>
    </row>
    <row r="9304" spans="7:7" x14ac:dyDescent="0.2">
      <c r="G9304" s="3"/>
    </row>
    <row r="9305" spans="7:7" x14ac:dyDescent="0.2">
      <c r="G9305" s="3"/>
    </row>
    <row r="9306" spans="7:7" x14ac:dyDescent="0.2">
      <c r="G9306" s="3"/>
    </row>
    <row r="9307" spans="7:7" x14ac:dyDescent="0.2">
      <c r="G9307" s="3"/>
    </row>
    <row r="9308" spans="7:7" x14ac:dyDescent="0.2">
      <c r="G9308" s="3"/>
    </row>
    <row r="9309" spans="7:7" x14ac:dyDescent="0.2">
      <c r="G9309" s="3"/>
    </row>
    <row r="9310" spans="7:7" x14ac:dyDescent="0.2">
      <c r="G9310" s="3"/>
    </row>
    <row r="9311" spans="7:7" x14ac:dyDescent="0.2">
      <c r="G9311" s="3"/>
    </row>
    <row r="9312" spans="7:7" x14ac:dyDescent="0.2">
      <c r="G9312" s="3"/>
    </row>
    <row r="9313" spans="7:15" x14ac:dyDescent="0.2">
      <c r="G9313" s="3"/>
    </row>
    <row r="9314" spans="7:15" x14ac:dyDescent="0.2">
      <c r="G9314" s="3"/>
      <c r="H9314" s="1"/>
      <c r="I9314" s="3"/>
      <c r="J9314" s="3"/>
      <c r="K9314" s="3"/>
      <c r="L9314" s="3"/>
      <c r="M9314" s="3"/>
      <c r="N9314" s="3"/>
      <c r="O9314" s="3"/>
    </row>
    <row r="9315" spans="7:15" x14ac:dyDescent="0.2">
      <c r="G9315" s="3"/>
    </row>
    <row r="9316" spans="7:15" x14ac:dyDescent="0.2">
      <c r="G9316" s="3"/>
    </row>
    <row r="9317" spans="7:15" x14ac:dyDescent="0.2">
      <c r="G9317" s="3"/>
    </row>
    <row r="9318" spans="7:15" x14ac:dyDescent="0.2">
      <c r="G9318" s="3"/>
    </row>
    <row r="9319" spans="7:15" x14ac:dyDescent="0.2">
      <c r="G9319" s="3"/>
    </row>
    <row r="9320" spans="7:15" x14ac:dyDescent="0.2">
      <c r="G9320" s="3"/>
    </row>
    <row r="9321" spans="7:15" x14ac:dyDescent="0.2">
      <c r="G9321" s="3"/>
    </row>
    <row r="9322" spans="7:15" x14ac:dyDescent="0.2">
      <c r="G9322" s="3"/>
    </row>
    <row r="9323" spans="7:15" x14ac:dyDescent="0.2">
      <c r="G9323" s="3"/>
    </row>
    <row r="9324" spans="7:15" x14ac:dyDescent="0.2">
      <c r="G9324" s="3"/>
    </row>
    <row r="9325" spans="7:15" x14ac:dyDescent="0.2">
      <c r="G9325" s="3"/>
    </row>
    <row r="9326" spans="7:15" x14ac:dyDescent="0.2">
      <c r="G9326" s="3"/>
    </row>
    <row r="9327" spans="7:15" x14ac:dyDescent="0.2">
      <c r="G9327" s="3"/>
    </row>
    <row r="9328" spans="7:15" x14ac:dyDescent="0.2">
      <c r="G9328" s="3"/>
    </row>
    <row r="9329" spans="7:15" x14ac:dyDescent="0.2">
      <c r="G9329" s="3"/>
    </row>
    <row r="9330" spans="7:15" x14ac:dyDescent="0.2">
      <c r="G9330" s="3"/>
    </row>
    <row r="9331" spans="7:15" x14ac:dyDescent="0.2">
      <c r="G9331" s="3"/>
    </row>
    <row r="9332" spans="7:15" x14ac:dyDescent="0.2">
      <c r="G9332" s="3"/>
    </row>
    <row r="9333" spans="7:15" x14ac:dyDescent="0.2">
      <c r="G9333" s="3"/>
    </row>
    <row r="9334" spans="7:15" x14ac:dyDescent="0.2">
      <c r="G9334" s="3"/>
    </row>
    <row r="9335" spans="7:15" x14ac:dyDescent="0.2">
      <c r="G9335" s="3"/>
    </row>
    <row r="9336" spans="7:15" x14ac:dyDescent="0.2">
      <c r="G9336" s="3"/>
    </row>
    <row r="9337" spans="7:15" x14ac:dyDescent="0.2">
      <c r="G9337" s="3"/>
    </row>
    <row r="9338" spans="7:15" x14ac:dyDescent="0.2">
      <c r="G9338" s="3"/>
      <c r="H9338" s="1"/>
      <c r="I9338" s="3"/>
      <c r="J9338" s="3"/>
      <c r="K9338" s="3"/>
      <c r="L9338" s="3"/>
      <c r="M9338" s="3"/>
      <c r="N9338" s="3"/>
      <c r="O9338" s="3"/>
    </row>
    <row r="9339" spans="7:15" x14ac:dyDescent="0.2">
      <c r="G9339" s="3"/>
    </row>
    <row r="9340" spans="7:15" x14ac:dyDescent="0.2">
      <c r="G9340" s="3"/>
    </row>
    <row r="9341" spans="7:15" x14ac:dyDescent="0.2">
      <c r="G9341" s="3"/>
    </row>
    <row r="9342" spans="7:15" x14ac:dyDescent="0.2">
      <c r="G9342" s="3"/>
    </row>
    <row r="9343" spans="7:15" x14ac:dyDescent="0.2">
      <c r="G9343" s="3"/>
    </row>
    <row r="9344" spans="7:15" x14ac:dyDescent="0.2">
      <c r="G9344" s="3"/>
    </row>
    <row r="9345" spans="7:7" x14ac:dyDescent="0.2">
      <c r="G9345" s="3"/>
    </row>
    <row r="9346" spans="7:7" x14ac:dyDescent="0.2">
      <c r="G9346" s="3"/>
    </row>
    <row r="9347" spans="7:7" x14ac:dyDescent="0.2">
      <c r="G9347" s="3"/>
    </row>
    <row r="9348" spans="7:7" x14ac:dyDescent="0.2">
      <c r="G9348" s="3"/>
    </row>
    <row r="9349" spans="7:7" x14ac:dyDescent="0.2">
      <c r="G9349" s="3"/>
    </row>
    <row r="9350" spans="7:7" x14ac:dyDescent="0.2">
      <c r="G9350" s="3"/>
    </row>
    <row r="9351" spans="7:7" x14ac:dyDescent="0.2">
      <c r="G9351" s="3"/>
    </row>
    <row r="9352" spans="7:7" x14ac:dyDescent="0.2">
      <c r="G9352" s="3"/>
    </row>
    <row r="9353" spans="7:7" x14ac:dyDescent="0.2">
      <c r="G9353" s="3"/>
    </row>
    <row r="9354" spans="7:7" x14ac:dyDescent="0.2">
      <c r="G9354" s="3"/>
    </row>
    <row r="9355" spans="7:7" x14ac:dyDescent="0.2">
      <c r="G9355" s="3"/>
    </row>
    <row r="9356" spans="7:7" x14ac:dyDescent="0.2">
      <c r="G9356" s="3"/>
    </row>
    <row r="9357" spans="7:7" x14ac:dyDescent="0.2">
      <c r="G9357" s="3"/>
    </row>
    <row r="9358" spans="7:7" x14ac:dyDescent="0.2">
      <c r="G9358" s="3"/>
    </row>
    <row r="9359" spans="7:7" x14ac:dyDescent="0.2">
      <c r="G9359" s="3"/>
    </row>
    <row r="9360" spans="7:7" x14ac:dyDescent="0.2">
      <c r="G9360" s="3"/>
    </row>
    <row r="9361" spans="7:15" x14ac:dyDescent="0.2">
      <c r="G9361" s="3"/>
    </row>
    <row r="9362" spans="7:15" x14ac:dyDescent="0.2">
      <c r="G9362" s="3"/>
      <c r="H9362" s="1"/>
      <c r="I9362" s="3"/>
      <c r="J9362" s="3"/>
      <c r="K9362" s="3"/>
      <c r="L9362" s="3"/>
      <c r="M9362" s="3"/>
      <c r="N9362" s="3"/>
      <c r="O9362" s="3"/>
    </row>
    <row r="9363" spans="7:15" x14ac:dyDescent="0.2">
      <c r="G9363" s="3"/>
    </row>
    <row r="9364" spans="7:15" x14ac:dyDescent="0.2">
      <c r="G9364" s="3"/>
    </row>
    <row r="9365" spans="7:15" x14ac:dyDescent="0.2">
      <c r="G9365" s="3"/>
    </row>
    <row r="9366" spans="7:15" x14ac:dyDescent="0.2">
      <c r="G9366" s="3"/>
    </row>
    <row r="9367" spans="7:15" x14ac:dyDescent="0.2">
      <c r="G9367" s="3"/>
    </row>
    <row r="9368" spans="7:15" x14ac:dyDescent="0.2">
      <c r="G9368" s="3"/>
    </row>
    <row r="9369" spans="7:15" x14ac:dyDescent="0.2">
      <c r="G9369" s="3"/>
    </row>
    <row r="9370" spans="7:15" x14ac:dyDescent="0.2">
      <c r="G9370" s="3"/>
    </row>
    <row r="9371" spans="7:15" x14ac:dyDescent="0.2">
      <c r="G9371" s="3"/>
    </row>
    <row r="9372" spans="7:15" x14ac:dyDescent="0.2">
      <c r="G9372" s="3"/>
    </row>
    <row r="9373" spans="7:15" x14ac:dyDescent="0.2">
      <c r="G9373" s="3"/>
    </row>
    <row r="9374" spans="7:15" x14ac:dyDescent="0.2">
      <c r="G9374" s="3"/>
    </row>
    <row r="9375" spans="7:15" x14ac:dyDescent="0.2">
      <c r="G9375" s="3"/>
    </row>
    <row r="9376" spans="7:15" x14ac:dyDescent="0.2">
      <c r="G9376" s="3"/>
    </row>
    <row r="9377" spans="7:15" x14ac:dyDescent="0.2">
      <c r="G9377" s="3"/>
    </row>
    <row r="9378" spans="7:15" x14ac:dyDescent="0.2">
      <c r="G9378" s="3"/>
    </row>
    <row r="9379" spans="7:15" x14ac:dyDescent="0.2">
      <c r="G9379" s="3"/>
    </row>
    <row r="9380" spans="7:15" x14ac:dyDescent="0.2">
      <c r="G9380" s="3"/>
    </row>
    <row r="9381" spans="7:15" x14ac:dyDescent="0.2">
      <c r="G9381" s="3"/>
    </row>
    <row r="9382" spans="7:15" x14ac:dyDescent="0.2">
      <c r="G9382" s="3"/>
    </row>
    <row r="9383" spans="7:15" x14ac:dyDescent="0.2">
      <c r="G9383" s="3"/>
    </row>
    <row r="9384" spans="7:15" x14ac:dyDescent="0.2">
      <c r="G9384" s="3"/>
    </row>
    <row r="9385" spans="7:15" x14ac:dyDescent="0.2">
      <c r="G9385" s="3"/>
    </row>
    <row r="9386" spans="7:15" x14ac:dyDescent="0.2">
      <c r="G9386" s="3"/>
      <c r="H9386" s="1"/>
      <c r="I9386" s="3"/>
      <c r="J9386" s="3"/>
      <c r="K9386" s="3"/>
      <c r="L9386" s="3"/>
      <c r="M9386" s="3"/>
      <c r="N9386" s="3"/>
      <c r="O9386" s="3"/>
    </row>
    <row r="9387" spans="7:15" x14ac:dyDescent="0.2">
      <c r="G9387" s="3"/>
    </row>
    <row r="9388" spans="7:15" x14ac:dyDescent="0.2">
      <c r="G9388" s="3"/>
    </row>
    <row r="9389" spans="7:15" x14ac:dyDescent="0.2">
      <c r="G9389" s="3"/>
    </row>
    <row r="9390" spans="7:15" x14ac:dyDescent="0.2">
      <c r="G9390" s="3"/>
    </row>
    <row r="9391" spans="7:15" x14ac:dyDescent="0.2">
      <c r="G9391" s="3"/>
    </row>
    <row r="9392" spans="7:15" x14ac:dyDescent="0.2">
      <c r="G9392" s="3"/>
    </row>
    <row r="9393" spans="7:7" x14ac:dyDescent="0.2">
      <c r="G9393" s="3"/>
    </row>
    <row r="9394" spans="7:7" x14ac:dyDescent="0.2">
      <c r="G9394" s="3"/>
    </row>
    <row r="9395" spans="7:7" x14ac:dyDescent="0.2">
      <c r="G9395" s="3"/>
    </row>
    <row r="9396" spans="7:7" x14ac:dyDescent="0.2">
      <c r="G9396" s="3"/>
    </row>
    <row r="9397" spans="7:7" x14ac:dyDescent="0.2">
      <c r="G9397" s="3"/>
    </row>
    <row r="9398" spans="7:7" x14ac:dyDescent="0.2">
      <c r="G9398" s="3"/>
    </row>
    <row r="9399" spans="7:7" x14ac:dyDescent="0.2">
      <c r="G9399" s="3"/>
    </row>
    <row r="9400" spans="7:7" x14ac:dyDescent="0.2">
      <c r="G9400" s="3"/>
    </row>
    <row r="9401" spans="7:7" x14ac:dyDescent="0.2">
      <c r="G9401" s="3"/>
    </row>
    <row r="9402" spans="7:7" x14ac:dyDescent="0.2">
      <c r="G9402" s="3"/>
    </row>
    <row r="9403" spans="7:7" x14ac:dyDescent="0.2">
      <c r="G9403" s="3"/>
    </row>
    <row r="9404" spans="7:7" x14ac:dyDescent="0.2">
      <c r="G9404" s="3"/>
    </row>
    <row r="9405" spans="7:7" x14ac:dyDescent="0.2">
      <c r="G9405" s="3"/>
    </row>
    <row r="9406" spans="7:7" x14ac:dyDescent="0.2">
      <c r="G9406" s="3"/>
    </row>
    <row r="9407" spans="7:7" x14ac:dyDescent="0.2">
      <c r="G9407" s="3"/>
    </row>
    <row r="9408" spans="7:7" x14ac:dyDescent="0.2">
      <c r="G9408" s="3"/>
    </row>
    <row r="9409" spans="7:15" x14ac:dyDescent="0.2">
      <c r="G9409" s="3"/>
    </row>
    <row r="9410" spans="7:15" x14ac:dyDescent="0.2">
      <c r="G9410" s="3"/>
      <c r="H9410" s="1"/>
      <c r="I9410" s="3"/>
      <c r="J9410" s="3"/>
      <c r="K9410" s="3"/>
      <c r="L9410" s="3"/>
      <c r="M9410" s="3"/>
      <c r="N9410" s="3"/>
      <c r="O9410" s="3"/>
    </row>
    <row r="9411" spans="7:15" x14ac:dyDescent="0.2">
      <c r="G9411" s="3"/>
    </row>
    <row r="9412" spans="7:15" x14ac:dyDescent="0.2">
      <c r="G9412" s="3"/>
    </row>
    <row r="9413" spans="7:15" x14ac:dyDescent="0.2">
      <c r="G9413" s="3"/>
    </row>
    <row r="9414" spans="7:15" x14ac:dyDescent="0.2">
      <c r="G9414" s="3"/>
    </row>
    <row r="9415" spans="7:15" x14ac:dyDescent="0.2">
      <c r="G9415" s="3"/>
    </row>
    <row r="9416" spans="7:15" x14ac:dyDescent="0.2">
      <c r="G9416" s="3"/>
    </row>
    <row r="9417" spans="7:15" x14ac:dyDescent="0.2">
      <c r="G9417" s="3"/>
    </row>
    <row r="9418" spans="7:15" x14ac:dyDescent="0.2">
      <c r="G9418" s="3"/>
    </row>
    <row r="9419" spans="7:15" x14ac:dyDescent="0.2">
      <c r="G9419" s="3"/>
    </row>
    <row r="9420" spans="7:15" x14ac:dyDescent="0.2">
      <c r="G9420" s="3"/>
    </row>
    <row r="9421" spans="7:15" x14ac:dyDescent="0.2">
      <c r="G9421" s="3"/>
    </row>
    <row r="9422" spans="7:15" x14ac:dyDescent="0.2">
      <c r="G9422" s="3"/>
    </row>
    <row r="9423" spans="7:15" x14ac:dyDescent="0.2">
      <c r="G9423" s="3"/>
    </row>
    <row r="9424" spans="7:15" x14ac:dyDescent="0.2">
      <c r="G9424" s="3"/>
    </row>
    <row r="9425" spans="7:15" x14ac:dyDescent="0.2">
      <c r="G9425" s="3"/>
    </row>
    <row r="9426" spans="7:15" x14ac:dyDescent="0.2">
      <c r="G9426" s="3"/>
    </row>
    <row r="9427" spans="7:15" x14ac:dyDescent="0.2">
      <c r="G9427" s="3"/>
    </row>
    <row r="9428" spans="7:15" x14ac:dyDescent="0.2">
      <c r="G9428" s="3"/>
    </row>
    <row r="9429" spans="7:15" x14ac:dyDescent="0.2">
      <c r="G9429" s="3"/>
    </row>
    <row r="9430" spans="7:15" x14ac:dyDescent="0.2">
      <c r="G9430" s="3"/>
    </row>
    <row r="9431" spans="7:15" x14ac:dyDescent="0.2">
      <c r="G9431" s="3"/>
    </row>
    <row r="9432" spans="7:15" x14ac:dyDescent="0.2">
      <c r="G9432" s="3"/>
    </row>
    <row r="9433" spans="7:15" x14ac:dyDescent="0.2">
      <c r="G9433" s="3"/>
    </row>
    <row r="9434" spans="7:15" x14ac:dyDescent="0.2">
      <c r="G9434" s="3"/>
      <c r="H9434" s="1"/>
      <c r="I9434" s="3"/>
      <c r="J9434" s="3"/>
      <c r="K9434" s="3"/>
      <c r="L9434" s="3"/>
      <c r="M9434" s="3"/>
      <c r="N9434" s="3"/>
      <c r="O9434" s="3"/>
    </row>
    <row r="9435" spans="7:15" x14ac:dyDescent="0.2">
      <c r="G9435" s="3"/>
    </row>
    <row r="9436" spans="7:15" x14ac:dyDescent="0.2">
      <c r="G9436" s="3"/>
    </row>
    <row r="9437" spans="7:15" x14ac:dyDescent="0.2">
      <c r="G9437" s="3"/>
    </row>
    <row r="9438" spans="7:15" x14ac:dyDescent="0.2">
      <c r="G9438" s="3"/>
    </row>
    <row r="9439" spans="7:15" x14ac:dyDescent="0.2">
      <c r="G9439" s="3"/>
    </row>
    <row r="9440" spans="7:15" x14ac:dyDescent="0.2">
      <c r="G9440" s="3"/>
    </row>
    <row r="9441" spans="7:7" x14ac:dyDescent="0.2">
      <c r="G9441" s="3"/>
    </row>
    <row r="9442" spans="7:7" x14ac:dyDescent="0.2">
      <c r="G9442" s="3"/>
    </row>
    <row r="9443" spans="7:7" x14ac:dyDescent="0.2">
      <c r="G9443" s="3"/>
    </row>
    <row r="9444" spans="7:7" x14ac:dyDescent="0.2">
      <c r="G9444" s="3"/>
    </row>
    <row r="9445" spans="7:7" x14ac:dyDescent="0.2">
      <c r="G9445" s="3"/>
    </row>
    <row r="9446" spans="7:7" x14ac:dyDescent="0.2">
      <c r="G9446" s="3"/>
    </row>
    <row r="9447" spans="7:7" x14ac:dyDescent="0.2">
      <c r="G9447" s="3"/>
    </row>
    <row r="9448" spans="7:7" x14ac:dyDescent="0.2">
      <c r="G9448" s="3"/>
    </row>
    <row r="9449" spans="7:7" x14ac:dyDescent="0.2">
      <c r="G9449" s="3"/>
    </row>
    <row r="9450" spans="7:7" x14ac:dyDescent="0.2">
      <c r="G9450" s="3"/>
    </row>
    <row r="9451" spans="7:7" x14ac:dyDescent="0.2">
      <c r="G9451" s="3"/>
    </row>
    <row r="9452" spans="7:7" x14ac:dyDescent="0.2">
      <c r="G9452" s="3"/>
    </row>
    <row r="9453" spans="7:7" x14ac:dyDescent="0.2">
      <c r="G9453" s="3"/>
    </row>
    <row r="9454" spans="7:7" x14ac:dyDescent="0.2">
      <c r="G9454" s="3"/>
    </row>
    <row r="9455" spans="7:7" x14ac:dyDescent="0.2">
      <c r="G9455" s="3"/>
    </row>
    <row r="9456" spans="7:7" x14ac:dyDescent="0.2">
      <c r="G9456" s="3"/>
    </row>
    <row r="9457" spans="7:15" x14ac:dyDescent="0.2">
      <c r="G9457" s="3"/>
    </row>
    <row r="9458" spans="7:15" x14ac:dyDescent="0.2">
      <c r="G9458" s="3"/>
      <c r="H9458" s="1"/>
      <c r="I9458" s="3"/>
      <c r="J9458" s="3"/>
      <c r="K9458" s="3"/>
      <c r="L9458" s="3"/>
      <c r="M9458" s="3"/>
      <c r="N9458" s="3"/>
      <c r="O9458" s="3"/>
    </row>
    <row r="9459" spans="7:15" x14ac:dyDescent="0.2">
      <c r="G9459" s="3"/>
    </row>
    <row r="9460" spans="7:15" x14ac:dyDescent="0.2">
      <c r="G9460" s="3"/>
    </row>
    <row r="9461" spans="7:15" x14ac:dyDescent="0.2">
      <c r="G9461" s="3"/>
    </row>
    <row r="9462" spans="7:15" x14ac:dyDescent="0.2">
      <c r="G9462" s="3"/>
    </row>
    <row r="9463" spans="7:15" x14ac:dyDescent="0.2">
      <c r="G9463" s="3"/>
    </row>
    <row r="9464" spans="7:15" x14ac:dyDescent="0.2">
      <c r="G9464" s="3"/>
    </row>
    <row r="9465" spans="7:15" x14ac:dyDescent="0.2">
      <c r="G9465" s="3"/>
    </row>
    <row r="9466" spans="7:15" x14ac:dyDescent="0.2">
      <c r="G9466" s="3"/>
    </row>
    <row r="9467" spans="7:15" x14ac:dyDescent="0.2">
      <c r="G9467" s="3"/>
    </row>
    <row r="9468" spans="7:15" x14ac:dyDescent="0.2">
      <c r="G9468" s="3"/>
    </row>
    <row r="9469" spans="7:15" x14ac:dyDescent="0.2">
      <c r="G9469" s="3"/>
    </row>
    <row r="9470" spans="7:15" x14ac:dyDescent="0.2">
      <c r="G9470" s="3"/>
    </row>
    <row r="9471" spans="7:15" x14ac:dyDescent="0.2">
      <c r="G9471" s="3"/>
    </row>
    <row r="9472" spans="7:15" x14ac:dyDescent="0.2">
      <c r="G9472" s="3"/>
    </row>
    <row r="9473" spans="7:15" x14ac:dyDescent="0.2">
      <c r="G9473" s="3"/>
    </row>
    <row r="9474" spans="7:15" x14ac:dyDescent="0.2">
      <c r="G9474" s="3"/>
    </row>
    <row r="9475" spans="7:15" x14ac:dyDescent="0.2">
      <c r="G9475" s="3"/>
    </row>
    <row r="9476" spans="7:15" x14ac:dyDescent="0.2">
      <c r="G9476" s="3"/>
    </row>
    <row r="9477" spans="7:15" x14ac:dyDescent="0.2">
      <c r="G9477" s="3"/>
    </row>
    <row r="9478" spans="7:15" x14ac:dyDescent="0.2">
      <c r="G9478" s="3"/>
    </row>
    <row r="9479" spans="7:15" x14ac:dyDescent="0.2">
      <c r="G9479" s="3"/>
    </row>
    <row r="9480" spans="7:15" x14ac:dyDescent="0.2">
      <c r="G9480" s="3"/>
    </row>
    <row r="9481" spans="7:15" x14ac:dyDescent="0.2">
      <c r="G9481" s="3"/>
    </row>
    <row r="9482" spans="7:15" x14ac:dyDescent="0.2">
      <c r="G9482" s="3"/>
      <c r="H9482" s="1"/>
      <c r="I9482" s="3"/>
      <c r="J9482" s="3"/>
      <c r="K9482" s="3"/>
      <c r="L9482" s="3"/>
      <c r="M9482" s="3"/>
      <c r="N9482" s="3"/>
      <c r="O9482" s="3"/>
    </row>
    <row r="9483" spans="7:15" x14ac:dyDescent="0.2">
      <c r="G9483" s="3"/>
    </row>
    <row r="9484" spans="7:15" x14ac:dyDescent="0.2">
      <c r="G9484" s="3"/>
    </row>
    <row r="9485" spans="7:15" x14ac:dyDescent="0.2">
      <c r="G9485" s="3"/>
    </row>
    <row r="9486" spans="7:15" x14ac:dyDescent="0.2">
      <c r="G9486" s="3"/>
    </row>
    <row r="9487" spans="7:15" x14ac:dyDescent="0.2">
      <c r="G9487" s="3"/>
    </row>
    <row r="9488" spans="7:15" x14ac:dyDescent="0.2">
      <c r="G9488" s="3"/>
    </row>
    <row r="9489" spans="7:7" x14ac:dyDescent="0.2">
      <c r="G9489" s="3"/>
    </row>
    <row r="9490" spans="7:7" x14ac:dyDescent="0.2">
      <c r="G9490" s="3"/>
    </row>
    <row r="9491" spans="7:7" x14ac:dyDescent="0.2">
      <c r="G9491" s="3"/>
    </row>
    <row r="9492" spans="7:7" x14ac:dyDescent="0.2">
      <c r="G9492" s="3"/>
    </row>
    <row r="9493" spans="7:7" x14ac:dyDescent="0.2">
      <c r="G9493" s="3"/>
    </row>
    <row r="9494" spans="7:7" x14ac:dyDescent="0.2">
      <c r="G9494" s="3"/>
    </row>
    <row r="9495" spans="7:7" x14ac:dyDescent="0.2">
      <c r="G9495" s="3"/>
    </row>
    <row r="9496" spans="7:7" x14ac:dyDescent="0.2">
      <c r="G9496" s="3"/>
    </row>
    <row r="9497" spans="7:7" x14ac:dyDescent="0.2">
      <c r="G9497" s="3"/>
    </row>
    <row r="9498" spans="7:7" x14ac:dyDescent="0.2">
      <c r="G9498" s="3"/>
    </row>
    <row r="9499" spans="7:7" x14ac:dyDescent="0.2">
      <c r="G9499" s="3"/>
    </row>
    <row r="9500" spans="7:7" x14ac:dyDescent="0.2">
      <c r="G9500" s="3"/>
    </row>
    <row r="9501" spans="7:7" x14ac:dyDescent="0.2">
      <c r="G9501" s="3"/>
    </row>
    <row r="9502" spans="7:7" x14ac:dyDescent="0.2">
      <c r="G9502" s="3"/>
    </row>
    <row r="9503" spans="7:7" x14ac:dyDescent="0.2">
      <c r="G9503" s="3"/>
    </row>
    <row r="9504" spans="7:7" x14ac:dyDescent="0.2">
      <c r="G9504" s="3"/>
    </row>
    <row r="9505" spans="7:15" x14ac:dyDescent="0.2">
      <c r="G9505" s="3"/>
    </row>
    <row r="9506" spans="7:15" x14ac:dyDescent="0.2">
      <c r="G9506" s="3"/>
      <c r="H9506" s="1"/>
      <c r="I9506" s="3"/>
      <c r="J9506" s="3"/>
      <c r="K9506" s="3"/>
      <c r="L9506" s="3"/>
      <c r="M9506" s="3"/>
      <c r="N9506" s="3"/>
      <c r="O9506" s="3"/>
    </row>
    <row r="9507" spans="7:15" x14ac:dyDescent="0.2">
      <c r="G9507" s="3"/>
    </row>
    <row r="9508" spans="7:15" x14ac:dyDescent="0.2">
      <c r="G9508" s="3"/>
    </row>
    <row r="9509" spans="7:15" x14ac:dyDescent="0.2">
      <c r="G9509" s="3"/>
    </row>
    <row r="9510" spans="7:15" x14ac:dyDescent="0.2">
      <c r="G9510" s="3"/>
    </row>
    <row r="9511" spans="7:15" x14ac:dyDescent="0.2">
      <c r="G9511" s="3"/>
    </row>
    <row r="9512" spans="7:15" x14ac:dyDescent="0.2">
      <c r="G9512" s="3"/>
    </row>
    <row r="9513" spans="7:15" x14ac:dyDescent="0.2">
      <c r="G9513" s="3"/>
    </row>
    <row r="9514" spans="7:15" x14ac:dyDescent="0.2">
      <c r="G9514" s="3"/>
    </row>
    <row r="9515" spans="7:15" x14ac:dyDescent="0.2">
      <c r="G9515" s="3"/>
    </row>
    <row r="9516" spans="7:15" x14ac:dyDescent="0.2">
      <c r="G9516" s="3"/>
    </row>
    <row r="9517" spans="7:15" x14ac:dyDescent="0.2">
      <c r="G9517" s="3"/>
    </row>
    <row r="9518" spans="7:15" x14ac:dyDescent="0.2">
      <c r="G9518" s="3"/>
    </row>
    <row r="9519" spans="7:15" x14ac:dyDescent="0.2">
      <c r="G9519" s="3"/>
    </row>
    <row r="9520" spans="7:15" x14ac:dyDescent="0.2">
      <c r="G9520" s="3"/>
    </row>
    <row r="9521" spans="7:15" x14ac:dyDescent="0.2">
      <c r="G9521" s="3"/>
    </row>
    <row r="9522" spans="7:15" x14ac:dyDescent="0.2">
      <c r="G9522" s="3"/>
    </row>
    <row r="9523" spans="7:15" x14ac:dyDescent="0.2">
      <c r="G9523" s="3"/>
    </row>
    <row r="9524" spans="7:15" x14ac:dyDescent="0.2">
      <c r="G9524" s="3"/>
    </row>
    <row r="9525" spans="7:15" x14ac:dyDescent="0.2">
      <c r="G9525" s="3"/>
    </row>
    <row r="9526" spans="7:15" x14ac:dyDescent="0.2">
      <c r="G9526" s="3"/>
    </row>
    <row r="9527" spans="7:15" x14ac:dyDescent="0.2">
      <c r="G9527" s="3"/>
    </row>
    <row r="9528" spans="7:15" x14ac:dyDescent="0.2">
      <c r="G9528" s="3"/>
    </row>
    <row r="9529" spans="7:15" x14ac:dyDescent="0.2">
      <c r="G9529" s="3"/>
    </row>
    <row r="9530" spans="7:15" x14ac:dyDescent="0.2">
      <c r="G9530" s="3"/>
      <c r="H9530" s="1"/>
      <c r="I9530" s="3"/>
      <c r="J9530" s="3"/>
      <c r="K9530" s="3"/>
      <c r="L9530" s="3"/>
      <c r="M9530" s="3"/>
      <c r="N9530" s="3"/>
      <c r="O9530" s="3"/>
    </row>
    <row r="9531" spans="7:15" x14ac:dyDescent="0.2">
      <c r="G9531" s="3"/>
    </row>
    <row r="9532" spans="7:15" x14ac:dyDescent="0.2">
      <c r="G9532" s="3"/>
    </row>
    <row r="9533" spans="7:15" x14ac:dyDescent="0.2">
      <c r="G9533" s="3"/>
    </row>
    <row r="9534" spans="7:15" x14ac:dyDescent="0.2">
      <c r="G9534" s="3"/>
    </row>
    <row r="9535" spans="7:15" x14ac:dyDescent="0.2">
      <c r="G9535" s="3"/>
    </row>
    <row r="9536" spans="7:15" x14ac:dyDescent="0.2">
      <c r="G9536" s="3"/>
    </row>
    <row r="9537" spans="7:7" x14ac:dyDescent="0.2">
      <c r="G9537" s="3"/>
    </row>
    <row r="9538" spans="7:7" x14ac:dyDescent="0.2">
      <c r="G9538" s="3"/>
    </row>
    <row r="9539" spans="7:7" x14ac:dyDescent="0.2">
      <c r="G9539" s="3"/>
    </row>
    <row r="9540" spans="7:7" x14ac:dyDescent="0.2">
      <c r="G9540" s="3"/>
    </row>
    <row r="9541" spans="7:7" x14ac:dyDescent="0.2">
      <c r="G9541" s="3"/>
    </row>
    <row r="9542" spans="7:7" x14ac:dyDescent="0.2">
      <c r="G9542" s="3"/>
    </row>
    <row r="9543" spans="7:7" x14ac:dyDescent="0.2">
      <c r="G9543" s="3"/>
    </row>
    <row r="9544" spans="7:7" x14ac:dyDescent="0.2">
      <c r="G9544" s="3"/>
    </row>
    <row r="9545" spans="7:7" x14ac:dyDescent="0.2">
      <c r="G9545" s="3"/>
    </row>
    <row r="9546" spans="7:7" x14ac:dyDescent="0.2">
      <c r="G9546" s="3"/>
    </row>
    <row r="9547" spans="7:7" x14ac:dyDescent="0.2">
      <c r="G9547" s="3"/>
    </row>
    <row r="9548" spans="7:7" x14ac:dyDescent="0.2">
      <c r="G9548" s="3"/>
    </row>
    <row r="9549" spans="7:7" x14ac:dyDescent="0.2">
      <c r="G9549" s="3"/>
    </row>
    <row r="9550" spans="7:7" x14ac:dyDescent="0.2">
      <c r="G9550" s="3"/>
    </row>
    <row r="9551" spans="7:7" x14ac:dyDescent="0.2">
      <c r="G9551" s="3"/>
    </row>
    <row r="9552" spans="7:7" x14ac:dyDescent="0.2">
      <c r="G9552" s="3"/>
    </row>
    <row r="9553" spans="7:15" x14ac:dyDescent="0.2">
      <c r="G9553" s="3"/>
    </row>
    <row r="9554" spans="7:15" x14ac:dyDescent="0.2">
      <c r="G9554" s="3"/>
      <c r="H9554" s="1"/>
      <c r="I9554" s="3"/>
      <c r="J9554" s="3"/>
      <c r="K9554" s="3"/>
      <c r="L9554" s="3"/>
      <c r="M9554" s="3"/>
      <c r="N9554" s="3"/>
      <c r="O9554" s="3"/>
    </row>
    <row r="9555" spans="7:15" x14ac:dyDescent="0.2">
      <c r="G9555" s="3"/>
    </row>
    <row r="9556" spans="7:15" x14ac:dyDescent="0.2">
      <c r="G9556" s="3"/>
    </row>
    <row r="9557" spans="7:15" x14ac:dyDescent="0.2">
      <c r="G9557" s="3"/>
    </row>
    <row r="9558" spans="7:15" x14ac:dyDescent="0.2">
      <c r="G9558" s="3"/>
    </row>
    <row r="9559" spans="7:15" x14ac:dyDescent="0.2">
      <c r="G9559" s="3"/>
    </row>
    <row r="9560" spans="7:15" x14ac:dyDescent="0.2">
      <c r="G9560" s="3"/>
    </row>
    <row r="9561" spans="7:15" x14ac:dyDescent="0.2">
      <c r="G9561" s="3"/>
    </row>
    <row r="9562" spans="7:15" x14ac:dyDescent="0.2">
      <c r="G9562" s="3"/>
    </row>
    <row r="9563" spans="7:15" x14ac:dyDescent="0.2">
      <c r="G9563" s="3"/>
    </row>
    <row r="9564" spans="7:15" x14ac:dyDescent="0.2">
      <c r="G9564" s="3"/>
    </row>
    <row r="9565" spans="7:15" x14ac:dyDescent="0.2">
      <c r="G9565" s="3"/>
    </row>
    <row r="9566" spans="7:15" x14ac:dyDescent="0.2">
      <c r="G9566" s="3"/>
    </row>
    <row r="9567" spans="7:15" x14ac:dyDescent="0.2">
      <c r="G9567" s="3"/>
    </row>
    <row r="9568" spans="7:15" x14ac:dyDescent="0.2">
      <c r="G9568" s="3"/>
    </row>
    <row r="9569" spans="7:15" x14ac:dyDescent="0.2">
      <c r="G9569" s="3"/>
    </row>
    <row r="9570" spans="7:15" x14ac:dyDescent="0.2">
      <c r="G9570" s="3"/>
    </row>
    <row r="9571" spans="7:15" x14ac:dyDescent="0.2">
      <c r="G9571" s="3"/>
    </row>
    <row r="9572" spans="7:15" x14ac:dyDescent="0.2">
      <c r="G9572" s="3"/>
    </row>
    <row r="9573" spans="7:15" x14ac:dyDescent="0.2">
      <c r="G9573" s="3"/>
    </row>
    <row r="9574" spans="7:15" x14ac:dyDescent="0.2">
      <c r="G9574" s="3"/>
    </row>
    <row r="9575" spans="7:15" x14ac:dyDescent="0.2">
      <c r="G9575" s="3"/>
    </row>
    <row r="9576" spans="7:15" x14ac:dyDescent="0.2">
      <c r="G9576" s="3"/>
    </row>
    <row r="9577" spans="7:15" x14ac:dyDescent="0.2">
      <c r="G9577" s="3"/>
    </row>
    <row r="9578" spans="7:15" x14ac:dyDescent="0.2">
      <c r="G9578" s="3"/>
      <c r="H9578" s="1"/>
      <c r="I9578" s="3"/>
      <c r="J9578" s="3"/>
      <c r="K9578" s="3"/>
      <c r="L9578" s="3"/>
      <c r="M9578" s="3"/>
      <c r="N9578" s="3"/>
      <c r="O9578" s="3"/>
    </row>
    <row r="9579" spans="7:15" x14ac:dyDescent="0.2">
      <c r="G9579" s="3"/>
    </row>
    <row r="9580" spans="7:15" x14ac:dyDescent="0.2">
      <c r="G9580" s="3"/>
    </row>
    <row r="9581" spans="7:15" x14ac:dyDescent="0.2">
      <c r="G9581" s="3"/>
    </row>
    <row r="9582" spans="7:15" x14ac:dyDescent="0.2">
      <c r="G9582" s="3"/>
    </row>
    <row r="9583" spans="7:15" x14ac:dyDescent="0.2">
      <c r="G9583" s="3"/>
    </row>
    <row r="9584" spans="7:15" x14ac:dyDescent="0.2">
      <c r="G9584" s="3"/>
    </row>
    <row r="9585" spans="7:7" x14ac:dyDescent="0.2">
      <c r="G9585" s="3"/>
    </row>
    <row r="9586" spans="7:7" x14ac:dyDescent="0.2">
      <c r="G9586" s="3"/>
    </row>
    <row r="9587" spans="7:7" x14ac:dyDescent="0.2">
      <c r="G9587" s="3"/>
    </row>
    <row r="9588" spans="7:7" x14ac:dyDescent="0.2">
      <c r="G9588" s="3"/>
    </row>
    <row r="9589" spans="7:7" x14ac:dyDescent="0.2">
      <c r="G9589" s="3"/>
    </row>
    <row r="9590" spans="7:7" x14ac:dyDescent="0.2">
      <c r="G9590" s="3"/>
    </row>
    <row r="9591" spans="7:7" x14ac:dyDescent="0.2">
      <c r="G9591" s="3"/>
    </row>
    <row r="9592" spans="7:7" x14ac:dyDescent="0.2">
      <c r="G9592" s="3"/>
    </row>
    <row r="9593" spans="7:7" x14ac:dyDescent="0.2">
      <c r="G9593" s="3"/>
    </row>
    <row r="9594" spans="7:7" x14ac:dyDescent="0.2">
      <c r="G9594" s="3"/>
    </row>
    <row r="9595" spans="7:7" x14ac:dyDescent="0.2">
      <c r="G9595" s="3"/>
    </row>
    <row r="9596" spans="7:7" x14ac:dyDescent="0.2">
      <c r="G9596" s="3"/>
    </row>
    <row r="9597" spans="7:7" x14ac:dyDescent="0.2">
      <c r="G9597" s="3"/>
    </row>
    <row r="9598" spans="7:7" x14ac:dyDescent="0.2">
      <c r="G9598" s="3"/>
    </row>
    <row r="9599" spans="7:7" x14ac:dyDescent="0.2">
      <c r="G9599" s="3"/>
    </row>
    <row r="9600" spans="7:7" x14ac:dyDescent="0.2">
      <c r="G9600" s="3"/>
    </row>
    <row r="9601" spans="7:15" x14ac:dyDescent="0.2">
      <c r="G9601" s="3"/>
    </row>
    <row r="9602" spans="7:15" x14ac:dyDescent="0.2">
      <c r="G9602" s="3"/>
      <c r="H9602" s="1"/>
      <c r="I9602" s="3"/>
      <c r="J9602" s="3"/>
      <c r="K9602" s="3"/>
      <c r="L9602" s="3"/>
      <c r="M9602" s="3"/>
      <c r="N9602" s="3"/>
      <c r="O9602" s="3"/>
    </row>
    <row r="9603" spans="7:15" x14ac:dyDescent="0.2">
      <c r="G9603" s="3"/>
    </row>
    <row r="9604" spans="7:15" x14ac:dyDescent="0.2">
      <c r="G9604" s="3"/>
    </row>
    <row r="9605" spans="7:15" x14ac:dyDescent="0.2">
      <c r="G9605" s="3"/>
    </row>
    <row r="9606" spans="7:15" x14ac:dyDescent="0.2">
      <c r="G9606" s="3"/>
    </row>
    <row r="9607" spans="7:15" x14ac:dyDescent="0.2">
      <c r="G9607" s="3"/>
    </row>
    <row r="9608" spans="7:15" x14ac:dyDescent="0.2">
      <c r="G9608" s="3"/>
    </row>
    <row r="9609" spans="7:15" x14ac:dyDescent="0.2">
      <c r="G9609" s="3"/>
    </row>
    <row r="9610" spans="7:15" x14ac:dyDescent="0.2">
      <c r="G9610" s="3"/>
    </row>
    <row r="9611" spans="7:15" x14ac:dyDescent="0.2">
      <c r="G9611" s="3"/>
    </row>
    <row r="9612" spans="7:15" x14ac:dyDescent="0.2">
      <c r="G9612" s="3"/>
    </row>
    <row r="9613" spans="7:15" x14ac:dyDescent="0.2">
      <c r="G9613" s="3"/>
    </row>
    <row r="9614" spans="7:15" x14ac:dyDescent="0.2">
      <c r="G9614" s="3"/>
    </row>
    <row r="9615" spans="7:15" x14ac:dyDescent="0.2">
      <c r="G9615" s="3"/>
    </row>
    <row r="9616" spans="7:15" x14ac:dyDescent="0.2">
      <c r="G9616" s="3"/>
    </row>
    <row r="9617" spans="7:15" x14ac:dyDescent="0.2">
      <c r="G9617" s="3"/>
    </row>
    <row r="9618" spans="7:15" x14ac:dyDescent="0.2">
      <c r="G9618" s="3"/>
    </row>
    <row r="9619" spans="7:15" x14ac:dyDescent="0.2">
      <c r="G9619" s="3"/>
    </row>
    <row r="9620" spans="7:15" x14ac:dyDescent="0.2">
      <c r="G9620" s="3"/>
    </row>
    <row r="9621" spans="7:15" x14ac:dyDescent="0.2">
      <c r="G9621" s="3"/>
    </row>
    <row r="9622" spans="7:15" x14ac:dyDescent="0.2">
      <c r="G9622" s="3"/>
    </row>
    <row r="9623" spans="7:15" x14ac:dyDescent="0.2">
      <c r="G9623" s="3"/>
    </row>
    <row r="9624" spans="7:15" x14ac:dyDescent="0.2">
      <c r="G9624" s="3"/>
    </row>
    <row r="9625" spans="7:15" x14ac:dyDescent="0.2">
      <c r="G9625" s="3"/>
    </row>
    <row r="9626" spans="7:15" x14ac:dyDescent="0.2">
      <c r="G9626" s="3"/>
      <c r="H9626" s="1"/>
      <c r="I9626" s="3"/>
      <c r="J9626" s="3"/>
      <c r="K9626" s="3"/>
      <c r="L9626" s="3"/>
      <c r="M9626" s="3"/>
      <c r="N9626" s="3"/>
      <c r="O9626" s="3"/>
    </row>
    <row r="9627" spans="7:15" x14ac:dyDescent="0.2">
      <c r="G9627" s="3"/>
    </row>
    <row r="9628" spans="7:15" x14ac:dyDescent="0.2">
      <c r="G9628" s="3"/>
    </row>
    <row r="9629" spans="7:15" x14ac:dyDescent="0.2">
      <c r="G9629" s="3"/>
    </row>
    <row r="9630" spans="7:15" x14ac:dyDescent="0.2">
      <c r="G9630" s="3"/>
    </row>
    <row r="9631" spans="7:15" x14ac:dyDescent="0.2">
      <c r="G9631" s="3"/>
    </row>
    <row r="9632" spans="7:15" x14ac:dyDescent="0.2">
      <c r="G9632" s="3"/>
    </row>
    <row r="9633" spans="7:7" x14ac:dyDescent="0.2">
      <c r="G9633" s="3"/>
    </row>
    <row r="9634" spans="7:7" x14ac:dyDescent="0.2">
      <c r="G9634" s="3"/>
    </row>
    <row r="9635" spans="7:7" x14ac:dyDescent="0.2">
      <c r="G9635" s="3"/>
    </row>
    <row r="9636" spans="7:7" x14ac:dyDescent="0.2">
      <c r="G9636" s="3"/>
    </row>
    <row r="9637" spans="7:7" x14ac:dyDescent="0.2">
      <c r="G9637" s="3"/>
    </row>
    <row r="9638" spans="7:7" x14ac:dyDescent="0.2">
      <c r="G9638" s="3"/>
    </row>
    <row r="9639" spans="7:7" x14ac:dyDescent="0.2">
      <c r="G9639" s="3"/>
    </row>
    <row r="9640" spans="7:7" x14ac:dyDescent="0.2">
      <c r="G9640" s="3"/>
    </row>
    <row r="9641" spans="7:7" x14ac:dyDescent="0.2">
      <c r="G9641" s="3"/>
    </row>
    <row r="9642" spans="7:7" x14ac:dyDescent="0.2">
      <c r="G9642" s="3"/>
    </row>
    <row r="9643" spans="7:7" x14ac:dyDescent="0.2">
      <c r="G9643" s="3"/>
    </row>
    <row r="9644" spans="7:7" x14ac:dyDescent="0.2">
      <c r="G9644" s="3"/>
    </row>
    <row r="9645" spans="7:7" x14ac:dyDescent="0.2">
      <c r="G9645" s="3"/>
    </row>
    <row r="9646" spans="7:7" x14ac:dyDescent="0.2">
      <c r="G9646" s="3"/>
    </row>
    <row r="9647" spans="7:7" x14ac:dyDescent="0.2">
      <c r="G9647" s="3"/>
    </row>
    <row r="9648" spans="7:7" x14ac:dyDescent="0.2">
      <c r="G9648" s="3"/>
    </row>
    <row r="9649" spans="7:15" x14ac:dyDescent="0.2">
      <c r="G9649" s="3"/>
    </row>
    <row r="9650" spans="7:15" x14ac:dyDescent="0.2">
      <c r="G9650" s="3"/>
      <c r="H9650" s="1"/>
      <c r="I9650" s="3"/>
      <c r="J9650" s="3"/>
      <c r="K9650" s="3"/>
      <c r="L9650" s="3"/>
      <c r="M9650" s="3"/>
      <c r="N9650" s="3"/>
      <c r="O9650" s="3"/>
    </row>
    <row r="9651" spans="7:15" x14ac:dyDescent="0.2">
      <c r="G9651" s="3"/>
    </row>
    <row r="9652" spans="7:15" x14ac:dyDescent="0.2">
      <c r="G9652" s="3"/>
    </row>
    <row r="9653" spans="7:15" x14ac:dyDescent="0.2">
      <c r="G9653" s="3"/>
    </row>
    <row r="9654" spans="7:15" x14ac:dyDescent="0.2">
      <c r="G9654" s="3"/>
    </row>
    <row r="9655" spans="7:15" x14ac:dyDescent="0.2">
      <c r="G9655" s="3"/>
    </row>
    <row r="9656" spans="7:15" x14ac:dyDescent="0.2">
      <c r="G9656" s="3"/>
    </row>
    <row r="9657" spans="7:15" x14ac:dyDescent="0.2">
      <c r="G9657" s="3"/>
    </row>
    <row r="9658" spans="7:15" x14ac:dyDescent="0.2">
      <c r="G9658" s="3"/>
    </row>
    <row r="9659" spans="7:15" x14ac:dyDescent="0.2">
      <c r="G9659" s="3"/>
    </row>
    <row r="9660" spans="7:15" x14ac:dyDescent="0.2">
      <c r="G9660" s="3"/>
    </row>
    <row r="9661" spans="7:15" x14ac:dyDescent="0.2">
      <c r="G9661" s="3"/>
    </row>
    <row r="9662" spans="7:15" x14ac:dyDescent="0.2">
      <c r="G9662" s="3"/>
    </row>
    <row r="9663" spans="7:15" x14ac:dyDescent="0.2">
      <c r="G9663" s="3"/>
    </row>
    <row r="9664" spans="7:15" x14ac:dyDescent="0.2">
      <c r="G9664" s="3"/>
    </row>
    <row r="9665" spans="7:15" x14ac:dyDescent="0.2">
      <c r="G9665" s="3"/>
    </row>
    <row r="9666" spans="7:15" x14ac:dyDescent="0.2">
      <c r="G9666" s="3"/>
    </row>
    <row r="9667" spans="7:15" x14ac:dyDescent="0.2">
      <c r="G9667" s="3"/>
    </row>
    <row r="9668" spans="7:15" x14ac:dyDescent="0.2">
      <c r="G9668" s="3"/>
    </row>
    <row r="9669" spans="7:15" x14ac:dyDescent="0.2">
      <c r="G9669" s="3"/>
    </row>
    <row r="9670" spans="7:15" x14ac:dyDescent="0.2">
      <c r="G9670" s="3"/>
    </row>
    <row r="9671" spans="7:15" x14ac:dyDescent="0.2">
      <c r="G9671" s="3"/>
    </row>
    <row r="9672" spans="7:15" x14ac:dyDescent="0.2">
      <c r="G9672" s="3"/>
    </row>
    <row r="9673" spans="7:15" x14ac:dyDescent="0.2">
      <c r="G9673" s="3"/>
    </row>
    <row r="9674" spans="7:15" x14ac:dyDescent="0.2">
      <c r="G9674" s="3"/>
      <c r="H9674" s="1"/>
      <c r="I9674" s="3"/>
      <c r="J9674" s="3"/>
      <c r="K9674" s="3"/>
      <c r="L9674" s="3"/>
      <c r="M9674" s="3"/>
      <c r="N9674" s="3"/>
      <c r="O9674" s="3"/>
    </row>
    <row r="9675" spans="7:15" x14ac:dyDescent="0.2">
      <c r="G9675" s="3"/>
    </row>
    <row r="9676" spans="7:15" x14ac:dyDescent="0.2">
      <c r="G9676" s="3"/>
    </row>
    <row r="9677" spans="7:15" x14ac:dyDescent="0.2">
      <c r="G9677" s="3"/>
    </row>
    <row r="9678" spans="7:15" x14ac:dyDescent="0.2">
      <c r="G9678" s="3"/>
    </row>
    <row r="9679" spans="7:15" x14ac:dyDescent="0.2">
      <c r="G9679" s="3"/>
    </row>
    <row r="9680" spans="7:15" x14ac:dyDescent="0.2">
      <c r="G9680" s="3"/>
    </row>
    <row r="9681" spans="7:7" x14ac:dyDescent="0.2">
      <c r="G9681" s="3"/>
    </row>
    <row r="9682" spans="7:7" x14ac:dyDescent="0.2">
      <c r="G9682" s="3"/>
    </row>
    <row r="9683" spans="7:7" x14ac:dyDescent="0.2">
      <c r="G9683" s="3"/>
    </row>
    <row r="9684" spans="7:7" x14ac:dyDescent="0.2">
      <c r="G9684" s="3"/>
    </row>
    <row r="9685" spans="7:7" x14ac:dyDescent="0.2">
      <c r="G9685" s="3"/>
    </row>
    <row r="9686" spans="7:7" x14ac:dyDescent="0.2">
      <c r="G9686" s="3"/>
    </row>
    <row r="9687" spans="7:7" x14ac:dyDescent="0.2">
      <c r="G9687" s="3"/>
    </row>
    <row r="9688" spans="7:7" x14ac:dyDescent="0.2">
      <c r="G9688" s="3"/>
    </row>
    <row r="9689" spans="7:7" x14ac:dyDescent="0.2">
      <c r="G9689" s="3"/>
    </row>
    <row r="9690" spans="7:7" x14ac:dyDescent="0.2">
      <c r="G9690" s="3"/>
    </row>
    <row r="9691" spans="7:7" x14ac:dyDescent="0.2">
      <c r="G9691" s="3"/>
    </row>
    <row r="9692" spans="7:7" x14ac:dyDescent="0.2">
      <c r="G9692" s="3"/>
    </row>
    <row r="9693" spans="7:7" x14ac:dyDescent="0.2">
      <c r="G9693" s="3"/>
    </row>
    <row r="9694" spans="7:7" x14ac:dyDescent="0.2">
      <c r="G9694" s="3"/>
    </row>
    <row r="9695" spans="7:7" x14ac:dyDescent="0.2">
      <c r="G9695" s="3"/>
    </row>
    <row r="9696" spans="7:7" x14ac:dyDescent="0.2">
      <c r="G9696" s="3"/>
    </row>
    <row r="9697" spans="7:15" x14ac:dyDescent="0.2">
      <c r="G9697" s="3"/>
    </row>
    <row r="9698" spans="7:15" x14ac:dyDescent="0.2">
      <c r="G9698" s="3"/>
      <c r="H9698" s="1"/>
      <c r="I9698" s="3"/>
      <c r="J9698" s="3"/>
      <c r="K9698" s="3"/>
      <c r="L9698" s="3"/>
      <c r="M9698" s="3"/>
      <c r="N9698" s="3"/>
      <c r="O9698" s="3"/>
    </row>
    <row r="9699" spans="7:15" x14ac:dyDescent="0.2">
      <c r="G9699" s="3"/>
    </row>
    <row r="9700" spans="7:15" x14ac:dyDescent="0.2">
      <c r="G9700" s="3"/>
    </row>
    <row r="9701" spans="7:15" x14ac:dyDescent="0.2">
      <c r="G9701" s="3"/>
    </row>
    <row r="9702" spans="7:15" x14ac:dyDescent="0.2">
      <c r="G9702" s="3"/>
    </row>
    <row r="9703" spans="7:15" x14ac:dyDescent="0.2">
      <c r="G9703" s="3"/>
    </row>
    <row r="9704" spans="7:15" x14ac:dyDescent="0.2">
      <c r="G9704" s="3"/>
    </row>
    <row r="9705" spans="7:15" x14ac:dyDescent="0.2">
      <c r="G9705" s="3"/>
    </row>
    <row r="9706" spans="7:15" x14ac:dyDescent="0.2">
      <c r="G9706" s="3"/>
    </row>
    <row r="9707" spans="7:15" x14ac:dyDescent="0.2">
      <c r="G9707" s="3"/>
    </row>
    <row r="9708" spans="7:15" x14ac:dyDescent="0.2">
      <c r="G9708" s="3"/>
    </row>
    <row r="9709" spans="7:15" x14ac:dyDescent="0.2">
      <c r="G9709" s="3"/>
    </row>
    <row r="9710" spans="7:15" x14ac:dyDescent="0.2">
      <c r="G9710" s="3"/>
    </row>
    <row r="9711" spans="7:15" x14ac:dyDescent="0.2">
      <c r="G9711" s="3"/>
    </row>
    <row r="9712" spans="7:15" x14ac:dyDescent="0.2">
      <c r="G9712" s="3"/>
    </row>
    <row r="9713" spans="7:15" x14ac:dyDescent="0.2">
      <c r="G9713" s="3"/>
    </row>
    <row r="9714" spans="7:15" x14ac:dyDescent="0.2">
      <c r="G9714" s="3"/>
    </row>
    <row r="9715" spans="7:15" x14ac:dyDescent="0.2">
      <c r="G9715" s="3"/>
    </row>
    <row r="9716" spans="7:15" x14ac:dyDescent="0.2">
      <c r="G9716" s="3"/>
    </row>
    <row r="9717" spans="7:15" x14ac:dyDescent="0.2">
      <c r="G9717" s="3"/>
    </row>
    <row r="9718" spans="7:15" x14ac:dyDescent="0.2">
      <c r="G9718" s="3"/>
    </row>
    <row r="9719" spans="7:15" x14ac:dyDescent="0.2">
      <c r="G9719" s="3"/>
    </row>
    <row r="9720" spans="7:15" x14ac:dyDescent="0.2">
      <c r="G9720" s="3"/>
    </row>
    <row r="9721" spans="7:15" x14ac:dyDescent="0.2">
      <c r="G9721" s="3"/>
    </row>
    <row r="9722" spans="7:15" x14ac:dyDescent="0.2">
      <c r="G9722" s="3"/>
      <c r="H9722" s="1"/>
      <c r="I9722" s="3"/>
      <c r="J9722" s="3"/>
      <c r="K9722" s="3"/>
      <c r="L9722" s="3"/>
      <c r="M9722" s="3"/>
      <c r="N9722" s="3"/>
      <c r="O9722" s="3"/>
    </row>
    <row r="9723" spans="7:15" x14ac:dyDescent="0.2">
      <c r="G9723" s="3"/>
    </row>
    <row r="9724" spans="7:15" x14ac:dyDescent="0.2">
      <c r="G9724" s="3"/>
    </row>
    <row r="9725" spans="7:15" x14ac:dyDescent="0.2">
      <c r="G9725" s="3"/>
    </row>
    <row r="9726" spans="7:15" x14ac:dyDescent="0.2">
      <c r="G9726" s="3"/>
    </row>
    <row r="9727" spans="7:15" x14ac:dyDescent="0.2">
      <c r="G9727" s="3"/>
    </row>
    <row r="9728" spans="7:15" x14ac:dyDescent="0.2">
      <c r="G9728" s="3"/>
    </row>
    <row r="9729" spans="7:7" x14ac:dyDescent="0.2">
      <c r="G9729" s="3"/>
    </row>
    <row r="9730" spans="7:7" x14ac:dyDescent="0.2">
      <c r="G9730" s="3"/>
    </row>
    <row r="9731" spans="7:7" x14ac:dyDescent="0.2">
      <c r="G9731" s="3"/>
    </row>
    <row r="9732" spans="7:7" x14ac:dyDescent="0.2">
      <c r="G9732" s="3"/>
    </row>
    <row r="9733" spans="7:7" x14ac:dyDescent="0.2">
      <c r="G9733" s="3"/>
    </row>
    <row r="9734" spans="7:7" x14ac:dyDescent="0.2">
      <c r="G9734" s="3"/>
    </row>
    <row r="9735" spans="7:7" x14ac:dyDescent="0.2">
      <c r="G9735" s="3"/>
    </row>
    <row r="9736" spans="7:7" x14ac:dyDescent="0.2">
      <c r="G9736" s="3"/>
    </row>
    <row r="9737" spans="7:7" x14ac:dyDescent="0.2">
      <c r="G9737" s="3"/>
    </row>
    <row r="9738" spans="7:7" x14ac:dyDescent="0.2">
      <c r="G9738" s="3"/>
    </row>
    <row r="9739" spans="7:7" x14ac:dyDescent="0.2">
      <c r="G9739" s="3"/>
    </row>
    <row r="9740" spans="7:7" x14ac:dyDescent="0.2">
      <c r="G9740" s="3"/>
    </row>
    <row r="9741" spans="7:7" x14ac:dyDescent="0.2">
      <c r="G9741" s="3"/>
    </row>
    <row r="9742" spans="7:7" x14ac:dyDescent="0.2">
      <c r="G9742" s="3"/>
    </row>
    <row r="9743" spans="7:7" x14ac:dyDescent="0.2">
      <c r="G9743" s="3"/>
    </row>
    <row r="9744" spans="7:7" x14ac:dyDescent="0.2">
      <c r="G9744" s="3"/>
    </row>
    <row r="9745" spans="7:15" x14ac:dyDescent="0.2">
      <c r="G9745" s="3"/>
    </row>
    <row r="9746" spans="7:15" x14ac:dyDescent="0.2">
      <c r="G9746" s="3"/>
      <c r="H9746" s="1"/>
      <c r="I9746" s="3"/>
      <c r="J9746" s="3"/>
      <c r="K9746" s="3"/>
      <c r="L9746" s="3"/>
      <c r="M9746" s="3"/>
      <c r="N9746" s="3"/>
      <c r="O9746" s="3"/>
    </row>
    <row r="9747" spans="7:15" x14ac:dyDescent="0.2">
      <c r="G9747" s="3"/>
    </row>
    <row r="9748" spans="7:15" x14ac:dyDescent="0.2">
      <c r="G9748" s="3"/>
    </row>
    <row r="9749" spans="7:15" x14ac:dyDescent="0.2">
      <c r="G9749" s="3"/>
    </row>
    <row r="9750" spans="7:15" x14ac:dyDescent="0.2">
      <c r="G9750" s="3"/>
    </row>
    <row r="9751" spans="7:15" x14ac:dyDescent="0.2">
      <c r="G9751" s="3"/>
    </row>
    <row r="9752" spans="7:15" x14ac:dyDescent="0.2">
      <c r="G9752" s="3"/>
    </row>
    <row r="9753" spans="7:15" x14ac:dyDescent="0.2">
      <c r="G9753" s="3"/>
    </row>
    <row r="9754" spans="7:15" x14ac:dyDescent="0.2">
      <c r="G9754" s="3"/>
    </row>
    <row r="9755" spans="7:15" x14ac:dyDescent="0.2">
      <c r="G9755" s="3"/>
    </row>
    <row r="9756" spans="7:15" x14ac:dyDescent="0.2">
      <c r="G9756" s="3"/>
    </row>
    <row r="9757" spans="7:15" x14ac:dyDescent="0.2">
      <c r="G9757" s="3"/>
    </row>
    <row r="9758" spans="7:15" x14ac:dyDescent="0.2">
      <c r="G9758" s="3"/>
    </row>
    <row r="9759" spans="7:15" x14ac:dyDescent="0.2">
      <c r="G9759" s="3"/>
    </row>
    <row r="9760" spans="7:15" x14ac:dyDescent="0.2">
      <c r="G9760" s="3"/>
    </row>
    <row r="9761" spans="7:15" x14ac:dyDescent="0.2">
      <c r="G9761" s="3"/>
    </row>
    <row r="9762" spans="7:15" x14ac:dyDescent="0.2">
      <c r="G9762" s="3"/>
    </row>
    <row r="9763" spans="7:15" x14ac:dyDescent="0.2">
      <c r="G9763" s="3"/>
    </row>
    <row r="9764" spans="7:15" x14ac:dyDescent="0.2">
      <c r="G9764" s="3"/>
    </row>
    <row r="9765" spans="7:15" x14ac:dyDescent="0.2">
      <c r="G9765" s="3"/>
    </row>
    <row r="9766" spans="7:15" x14ac:dyDescent="0.2">
      <c r="G9766" s="3"/>
    </row>
    <row r="9767" spans="7:15" x14ac:dyDescent="0.2">
      <c r="G9767" s="3"/>
    </row>
    <row r="9768" spans="7:15" x14ac:dyDescent="0.2">
      <c r="G9768" s="3"/>
    </row>
    <row r="9769" spans="7:15" x14ac:dyDescent="0.2">
      <c r="G9769" s="3"/>
    </row>
    <row r="9770" spans="7:15" x14ac:dyDescent="0.2">
      <c r="G9770" s="3"/>
      <c r="H9770" s="1"/>
      <c r="I9770" s="3"/>
      <c r="J9770" s="3"/>
      <c r="K9770" s="3"/>
      <c r="L9770" s="3"/>
      <c r="M9770" s="3"/>
      <c r="N9770" s="3"/>
      <c r="O9770" s="3"/>
    </row>
    <row r="9771" spans="7:15" x14ac:dyDescent="0.2">
      <c r="G9771" s="3"/>
    </row>
    <row r="9772" spans="7:15" x14ac:dyDescent="0.2">
      <c r="G9772" s="3"/>
    </row>
    <row r="9773" spans="7:15" x14ac:dyDescent="0.2">
      <c r="G9773" s="3"/>
    </row>
    <row r="9774" spans="7:15" x14ac:dyDescent="0.2">
      <c r="G9774" s="3"/>
    </row>
    <row r="9775" spans="7:15" x14ac:dyDescent="0.2">
      <c r="G9775" s="3"/>
    </row>
    <row r="9776" spans="7:15" x14ac:dyDescent="0.2">
      <c r="G9776" s="3"/>
    </row>
    <row r="9777" spans="7:7" x14ac:dyDescent="0.2">
      <c r="G9777" s="3"/>
    </row>
    <row r="9778" spans="7:7" x14ac:dyDescent="0.2">
      <c r="G9778" s="3"/>
    </row>
    <row r="9779" spans="7:7" x14ac:dyDescent="0.2">
      <c r="G9779" s="3"/>
    </row>
    <row r="9780" spans="7:7" x14ac:dyDescent="0.2">
      <c r="G9780" s="3"/>
    </row>
    <row r="9781" spans="7:7" x14ac:dyDescent="0.2">
      <c r="G9781" s="3"/>
    </row>
    <row r="9782" spans="7:7" x14ac:dyDescent="0.2">
      <c r="G9782" s="3"/>
    </row>
    <row r="9783" spans="7:7" x14ac:dyDescent="0.2">
      <c r="G9783" s="3"/>
    </row>
    <row r="9784" spans="7:7" x14ac:dyDescent="0.2">
      <c r="G9784" s="3"/>
    </row>
    <row r="9785" spans="7:7" x14ac:dyDescent="0.2">
      <c r="G9785" s="3"/>
    </row>
    <row r="9786" spans="7:7" x14ac:dyDescent="0.2">
      <c r="G9786" s="3"/>
    </row>
    <row r="9787" spans="7:7" x14ac:dyDescent="0.2">
      <c r="G9787" s="3"/>
    </row>
    <row r="9788" spans="7:7" x14ac:dyDescent="0.2">
      <c r="G9788" s="3"/>
    </row>
    <row r="9789" spans="7:7" x14ac:dyDescent="0.2">
      <c r="G9789" s="3"/>
    </row>
    <row r="9790" spans="7:7" x14ac:dyDescent="0.2">
      <c r="G9790" s="3"/>
    </row>
    <row r="9791" spans="7:7" x14ac:dyDescent="0.2">
      <c r="G9791" s="3"/>
    </row>
    <row r="9792" spans="7:7" x14ac:dyDescent="0.2">
      <c r="G9792" s="3"/>
    </row>
    <row r="9793" spans="7:15" x14ac:dyDescent="0.2">
      <c r="G9793" s="3"/>
    </row>
    <row r="9794" spans="7:15" x14ac:dyDescent="0.2">
      <c r="G9794" s="3"/>
      <c r="H9794" s="1"/>
      <c r="I9794" s="3"/>
      <c r="J9794" s="3"/>
      <c r="K9794" s="3"/>
      <c r="L9794" s="3"/>
      <c r="M9794" s="3"/>
      <c r="N9794" s="3"/>
      <c r="O9794" s="3"/>
    </row>
    <row r="9795" spans="7:15" x14ac:dyDescent="0.2">
      <c r="G9795" s="3"/>
    </row>
    <row r="9796" spans="7:15" x14ac:dyDescent="0.2">
      <c r="G9796" s="3"/>
    </row>
    <row r="9797" spans="7:15" x14ac:dyDescent="0.2">
      <c r="G9797" s="3"/>
    </row>
    <row r="9798" spans="7:15" x14ac:dyDescent="0.2">
      <c r="G9798" s="3"/>
    </row>
    <row r="9799" spans="7:15" x14ac:dyDescent="0.2">
      <c r="G9799" s="3"/>
    </row>
    <row r="9800" spans="7:15" x14ac:dyDescent="0.2">
      <c r="G9800" s="3"/>
    </row>
    <row r="9801" spans="7:15" x14ac:dyDescent="0.2">
      <c r="G9801" s="3"/>
    </row>
    <row r="9802" spans="7:15" x14ac:dyDescent="0.2">
      <c r="G9802" s="3"/>
    </row>
    <row r="9803" spans="7:15" x14ac:dyDescent="0.2">
      <c r="G9803" s="3"/>
    </row>
    <row r="9804" spans="7:15" x14ac:dyDescent="0.2">
      <c r="G9804" s="3"/>
    </row>
    <row r="9805" spans="7:15" x14ac:dyDescent="0.2">
      <c r="G9805" s="3"/>
    </row>
    <row r="9806" spans="7:15" x14ac:dyDescent="0.2">
      <c r="G9806" s="3"/>
    </row>
    <row r="9807" spans="7:15" x14ac:dyDescent="0.2">
      <c r="G9807" s="3"/>
    </row>
    <row r="9808" spans="7:15" x14ac:dyDescent="0.2">
      <c r="G9808" s="3"/>
    </row>
    <row r="9809" spans="7:15" x14ac:dyDescent="0.2">
      <c r="G9809" s="3"/>
    </row>
    <row r="9810" spans="7:15" x14ac:dyDescent="0.2">
      <c r="G9810" s="3"/>
    </row>
    <row r="9811" spans="7:15" x14ac:dyDescent="0.2">
      <c r="G9811" s="3"/>
    </row>
    <row r="9812" spans="7:15" x14ac:dyDescent="0.2">
      <c r="G9812" s="3"/>
    </row>
    <row r="9813" spans="7:15" x14ac:dyDescent="0.2">
      <c r="G9813" s="3"/>
    </row>
    <row r="9814" spans="7:15" x14ac:dyDescent="0.2">
      <c r="G9814" s="3"/>
    </row>
    <row r="9815" spans="7:15" x14ac:dyDescent="0.2">
      <c r="G9815" s="3"/>
    </row>
    <row r="9816" spans="7:15" x14ac:dyDescent="0.2">
      <c r="G9816" s="3"/>
    </row>
    <row r="9817" spans="7:15" x14ac:dyDescent="0.2">
      <c r="G9817" s="3"/>
    </row>
    <row r="9818" spans="7:15" x14ac:dyDescent="0.2">
      <c r="G9818" s="3"/>
      <c r="H9818" s="1"/>
      <c r="I9818" s="3"/>
      <c r="J9818" s="3"/>
      <c r="K9818" s="3"/>
      <c r="L9818" s="3"/>
      <c r="M9818" s="3"/>
      <c r="N9818" s="3"/>
      <c r="O9818" s="3"/>
    </row>
    <row r="9819" spans="7:15" x14ac:dyDescent="0.2">
      <c r="G9819" s="3"/>
    </row>
    <row r="9820" spans="7:15" x14ac:dyDescent="0.2">
      <c r="G9820" s="3"/>
    </row>
    <row r="9821" spans="7:15" x14ac:dyDescent="0.2">
      <c r="G9821" s="3"/>
    </row>
    <row r="9822" spans="7:15" x14ac:dyDescent="0.2">
      <c r="G9822" s="3"/>
    </row>
    <row r="9823" spans="7:15" x14ac:dyDescent="0.2">
      <c r="G9823" s="3"/>
    </row>
    <row r="9824" spans="7:15" x14ac:dyDescent="0.2">
      <c r="G9824" s="3"/>
    </row>
    <row r="9825" spans="7:7" x14ac:dyDescent="0.2">
      <c r="G9825" s="3"/>
    </row>
    <row r="9826" spans="7:7" x14ac:dyDescent="0.2">
      <c r="G9826" s="3"/>
    </row>
    <row r="9827" spans="7:7" x14ac:dyDescent="0.2">
      <c r="G9827" s="3"/>
    </row>
    <row r="9828" spans="7:7" x14ac:dyDescent="0.2">
      <c r="G9828" s="3"/>
    </row>
    <row r="9829" spans="7:7" x14ac:dyDescent="0.2">
      <c r="G9829" s="3"/>
    </row>
    <row r="9830" spans="7:7" x14ac:dyDescent="0.2">
      <c r="G9830" s="3"/>
    </row>
    <row r="9831" spans="7:7" x14ac:dyDescent="0.2">
      <c r="G9831" s="3"/>
    </row>
    <row r="9832" spans="7:7" x14ac:dyDescent="0.2">
      <c r="G9832" s="3"/>
    </row>
    <row r="9833" spans="7:7" x14ac:dyDescent="0.2">
      <c r="G9833" s="3"/>
    </row>
    <row r="9834" spans="7:7" x14ac:dyDescent="0.2">
      <c r="G9834" s="3"/>
    </row>
    <row r="9835" spans="7:7" x14ac:dyDescent="0.2">
      <c r="G9835" s="3"/>
    </row>
    <row r="9836" spans="7:7" x14ac:dyDescent="0.2">
      <c r="G9836" s="3"/>
    </row>
    <row r="9837" spans="7:7" x14ac:dyDescent="0.2">
      <c r="G9837" s="3"/>
    </row>
    <row r="9838" spans="7:7" x14ac:dyDescent="0.2">
      <c r="G9838" s="3"/>
    </row>
    <row r="9839" spans="7:7" x14ac:dyDescent="0.2">
      <c r="G9839" s="3"/>
    </row>
    <row r="9840" spans="7:7" x14ac:dyDescent="0.2">
      <c r="G9840" s="3"/>
    </row>
    <row r="9841" spans="7:15" x14ac:dyDescent="0.2">
      <c r="G9841" s="3"/>
    </row>
    <row r="9842" spans="7:15" x14ac:dyDescent="0.2">
      <c r="G9842" s="3"/>
      <c r="H9842" s="1"/>
      <c r="I9842" s="3"/>
      <c r="J9842" s="3"/>
      <c r="K9842" s="3"/>
      <c r="L9842" s="3"/>
      <c r="M9842" s="3"/>
      <c r="N9842" s="3"/>
      <c r="O9842" s="3"/>
    </row>
    <row r="9843" spans="7:15" x14ac:dyDescent="0.2">
      <c r="G9843" s="3"/>
    </row>
    <row r="9844" spans="7:15" x14ac:dyDescent="0.2">
      <c r="G9844" s="3"/>
    </row>
    <row r="9845" spans="7:15" x14ac:dyDescent="0.2">
      <c r="G9845" s="3"/>
    </row>
    <row r="9846" spans="7:15" x14ac:dyDescent="0.2">
      <c r="G9846" s="3"/>
    </row>
    <row r="9847" spans="7:15" x14ac:dyDescent="0.2">
      <c r="G9847" s="3"/>
    </row>
    <row r="9848" spans="7:15" x14ac:dyDescent="0.2">
      <c r="G9848" s="3"/>
    </row>
    <row r="9849" spans="7:15" x14ac:dyDescent="0.2">
      <c r="G9849" s="3"/>
    </row>
    <row r="9850" spans="7:15" x14ac:dyDescent="0.2">
      <c r="G9850" s="3"/>
    </row>
    <row r="9851" spans="7:15" x14ac:dyDescent="0.2">
      <c r="G9851" s="3"/>
    </row>
    <row r="9852" spans="7:15" x14ac:dyDescent="0.2">
      <c r="G9852" s="3"/>
    </row>
    <row r="9853" spans="7:15" x14ac:dyDescent="0.2">
      <c r="G9853" s="3"/>
    </row>
    <row r="9854" spans="7:15" x14ac:dyDescent="0.2">
      <c r="G9854" s="3"/>
    </row>
    <row r="9855" spans="7:15" x14ac:dyDescent="0.2">
      <c r="G9855" s="3"/>
    </row>
    <row r="9856" spans="7:15" x14ac:dyDescent="0.2">
      <c r="G9856" s="3"/>
    </row>
    <row r="9857" spans="7:15" x14ac:dyDescent="0.2">
      <c r="G9857" s="3"/>
    </row>
    <row r="9858" spans="7:15" x14ac:dyDescent="0.2">
      <c r="G9858" s="3"/>
    </row>
    <row r="9859" spans="7:15" x14ac:dyDescent="0.2">
      <c r="G9859" s="3"/>
    </row>
    <row r="9860" spans="7:15" x14ac:dyDescent="0.2">
      <c r="G9860" s="3"/>
    </row>
    <row r="9861" spans="7:15" x14ac:dyDescent="0.2">
      <c r="G9861" s="3"/>
    </row>
    <row r="9862" spans="7:15" x14ac:dyDescent="0.2">
      <c r="G9862" s="3"/>
    </row>
    <row r="9863" spans="7:15" x14ac:dyDescent="0.2">
      <c r="G9863" s="3"/>
    </row>
    <row r="9864" spans="7:15" x14ac:dyDescent="0.2">
      <c r="G9864" s="3"/>
    </row>
    <row r="9865" spans="7:15" x14ac:dyDescent="0.2">
      <c r="G9865" s="3"/>
    </row>
    <row r="9866" spans="7:15" x14ac:dyDescent="0.2">
      <c r="G9866" s="3"/>
      <c r="H9866" s="1"/>
      <c r="I9866" s="3"/>
      <c r="J9866" s="3"/>
      <c r="K9866" s="3"/>
      <c r="L9866" s="3"/>
      <c r="M9866" s="3"/>
      <c r="N9866" s="3"/>
      <c r="O9866" s="3"/>
    </row>
    <row r="9867" spans="7:15" x14ac:dyDescent="0.2">
      <c r="G9867" s="3"/>
    </row>
    <row r="9868" spans="7:15" x14ac:dyDescent="0.2">
      <c r="G9868" s="3"/>
    </row>
    <row r="9869" spans="7:15" x14ac:dyDescent="0.2">
      <c r="G9869" s="3"/>
    </row>
    <row r="9870" spans="7:15" x14ac:dyDescent="0.2">
      <c r="G9870" s="3"/>
    </row>
    <row r="9871" spans="7:15" x14ac:dyDescent="0.2">
      <c r="G9871" s="3"/>
    </row>
    <row r="9872" spans="7:15" x14ac:dyDescent="0.2">
      <c r="G9872" s="3"/>
    </row>
    <row r="9873" spans="7:7" x14ac:dyDescent="0.2">
      <c r="G9873" s="3"/>
    </row>
    <row r="9874" spans="7:7" x14ac:dyDescent="0.2">
      <c r="G9874" s="3"/>
    </row>
    <row r="9875" spans="7:7" x14ac:dyDescent="0.2">
      <c r="G9875" s="3"/>
    </row>
    <row r="9876" spans="7:7" x14ac:dyDescent="0.2">
      <c r="G9876" s="3"/>
    </row>
    <row r="9877" spans="7:7" x14ac:dyDescent="0.2">
      <c r="G9877" s="3"/>
    </row>
    <row r="9878" spans="7:7" x14ac:dyDescent="0.2">
      <c r="G9878" s="3"/>
    </row>
    <row r="9879" spans="7:7" x14ac:dyDescent="0.2">
      <c r="G9879" s="3"/>
    </row>
    <row r="9880" spans="7:7" x14ac:dyDescent="0.2">
      <c r="G9880" s="3"/>
    </row>
    <row r="9881" spans="7:7" x14ac:dyDescent="0.2">
      <c r="G9881" s="3"/>
    </row>
    <row r="9882" spans="7:7" x14ac:dyDescent="0.2">
      <c r="G9882" s="3"/>
    </row>
    <row r="9883" spans="7:7" x14ac:dyDescent="0.2">
      <c r="G9883" s="3"/>
    </row>
    <row r="9884" spans="7:7" x14ac:dyDescent="0.2">
      <c r="G9884" s="3"/>
    </row>
    <row r="9885" spans="7:7" x14ac:dyDescent="0.2">
      <c r="G9885" s="3"/>
    </row>
    <row r="9886" spans="7:7" x14ac:dyDescent="0.2">
      <c r="G9886" s="3"/>
    </row>
    <row r="9887" spans="7:7" x14ac:dyDescent="0.2">
      <c r="G9887" s="3"/>
    </row>
    <row r="9888" spans="7:7" x14ac:dyDescent="0.2">
      <c r="G9888" s="3"/>
    </row>
    <row r="9889" spans="7:15" x14ac:dyDescent="0.2">
      <c r="G9889" s="3"/>
    </row>
    <row r="9890" spans="7:15" x14ac:dyDescent="0.2">
      <c r="G9890" s="3"/>
      <c r="H9890" s="1"/>
      <c r="I9890" s="3"/>
      <c r="J9890" s="3"/>
      <c r="K9890" s="3"/>
      <c r="L9890" s="3"/>
      <c r="M9890" s="3"/>
      <c r="N9890" s="3"/>
      <c r="O9890" s="3"/>
    </row>
    <row r="9891" spans="7:15" x14ac:dyDescent="0.2">
      <c r="G9891" s="3"/>
    </row>
    <row r="9892" spans="7:15" x14ac:dyDescent="0.2">
      <c r="G9892" s="3"/>
    </row>
    <row r="9893" spans="7:15" x14ac:dyDescent="0.2">
      <c r="G9893" s="3"/>
    </row>
    <row r="9894" spans="7:15" x14ac:dyDescent="0.2">
      <c r="G9894" s="3"/>
    </row>
    <row r="9895" spans="7:15" x14ac:dyDescent="0.2">
      <c r="G9895" s="3"/>
    </row>
    <row r="9896" spans="7:15" x14ac:dyDescent="0.2">
      <c r="G9896" s="3"/>
    </row>
    <row r="9897" spans="7:15" x14ac:dyDescent="0.2">
      <c r="G9897" s="3"/>
    </row>
    <row r="9898" spans="7:15" x14ac:dyDescent="0.2">
      <c r="G9898" s="3"/>
    </row>
    <row r="9899" spans="7:15" x14ac:dyDescent="0.2">
      <c r="G9899" s="3"/>
    </row>
    <row r="9900" spans="7:15" x14ac:dyDescent="0.2">
      <c r="G9900" s="3"/>
    </row>
    <row r="9901" spans="7:15" x14ac:dyDescent="0.2">
      <c r="G9901" s="3"/>
    </row>
    <row r="9902" spans="7:15" x14ac:dyDescent="0.2">
      <c r="G9902" s="3"/>
    </row>
    <row r="9903" spans="7:15" x14ac:dyDescent="0.2">
      <c r="G9903" s="3"/>
    </row>
    <row r="9904" spans="7:15" x14ac:dyDescent="0.2">
      <c r="G9904" s="3"/>
    </row>
    <row r="9905" spans="7:15" x14ac:dyDescent="0.2">
      <c r="G9905" s="3"/>
    </row>
    <row r="9906" spans="7:15" x14ac:dyDescent="0.2">
      <c r="G9906" s="3"/>
    </row>
    <row r="9907" spans="7:15" x14ac:dyDescent="0.2">
      <c r="G9907" s="3"/>
    </row>
    <row r="9908" spans="7:15" x14ac:dyDescent="0.2">
      <c r="G9908" s="3"/>
    </row>
    <row r="9909" spans="7:15" x14ac:dyDescent="0.2">
      <c r="G9909" s="3"/>
    </row>
    <row r="9910" spans="7:15" x14ac:dyDescent="0.2">
      <c r="G9910" s="3"/>
    </row>
    <row r="9911" spans="7:15" x14ac:dyDescent="0.2">
      <c r="G9911" s="3"/>
    </row>
    <row r="9912" spans="7:15" x14ac:dyDescent="0.2">
      <c r="G9912" s="3"/>
    </row>
    <row r="9913" spans="7:15" x14ac:dyDescent="0.2">
      <c r="G9913" s="3"/>
    </row>
    <row r="9914" spans="7:15" x14ac:dyDescent="0.2">
      <c r="G9914" s="3"/>
      <c r="H9914" s="1"/>
      <c r="I9914" s="3"/>
      <c r="J9914" s="3"/>
      <c r="K9914" s="3"/>
      <c r="L9914" s="3"/>
      <c r="M9914" s="3"/>
      <c r="N9914" s="3"/>
      <c r="O9914" s="3"/>
    </row>
    <row r="9915" spans="7:15" x14ac:dyDescent="0.2">
      <c r="G9915" s="3"/>
    </row>
    <row r="9916" spans="7:15" x14ac:dyDescent="0.2">
      <c r="G9916" s="3"/>
    </row>
    <row r="9917" spans="7:15" x14ac:dyDescent="0.2">
      <c r="G9917" s="3"/>
    </row>
    <row r="9918" spans="7:15" x14ac:dyDescent="0.2">
      <c r="G9918" s="3"/>
    </row>
    <row r="9919" spans="7:15" x14ac:dyDescent="0.2">
      <c r="G9919" s="3"/>
    </row>
    <row r="9920" spans="7:15" x14ac:dyDescent="0.2">
      <c r="G9920" s="3"/>
    </row>
    <row r="9921" spans="7:7" x14ac:dyDescent="0.2">
      <c r="G9921" s="3"/>
    </row>
    <row r="9922" spans="7:7" x14ac:dyDescent="0.2">
      <c r="G9922" s="3"/>
    </row>
    <row r="9923" spans="7:7" x14ac:dyDescent="0.2">
      <c r="G9923" s="3"/>
    </row>
    <row r="9924" spans="7:7" x14ac:dyDescent="0.2">
      <c r="G9924" s="3"/>
    </row>
    <row r="9925" spans="7:7" x14ac:dyDescent="0.2">
      <c r="G9925" s="3"/>
    </row>
    <row r="9926" spans="7:7" x14ac:dyDescent="0.2">
      <c r="G9926" s="3"/>
    </row>
    <row r="9927" spans="7:7" x14ac:dyDescent="0.2">
      <c r="G9927" s="3"/>
    </row>
    <row r="9928" spans="7:7" x14ac:dyDescent="0.2">
      <c r="G9928" s="3"/>
    </row>
    <row r="9929" spans="7:7" x14ac:dyDescent="0.2">
      <c r="G9929" s="3"/>
    </row>
    <row r="9930" spans="7:7" x14ac:dyDescent="0.2">
      <c r="G9930" s="3"/>
    </row>
    <row r="9931" spans="7:7" x14ac:dyDescent="0.2">
      <c r="G9931" s="3"/>
    </row>
    <row r="9932" spans="7:7" x14ac:dyDescent="0.2">
      <c r="G9932" s="3"/>
    </row>
    <row r="9933" spans="7:7" x14ac:dyDescent="0.2">
      <c r="G9933" s="3"/>
    </row>
    <row r="9934" spans="7:7" x14ac:dyDescent="0.2">
      <c r="G9934" s="3"/>
    </row>
    <row r="9935" spans="7:7" x14ac:dyDescent="0.2">
      <c r="G9935" s="3"/>
    </row>
    <row r="9936" spans="7:7" x14ac:dyDescent="0.2">
      <c r="G9936" s="3"/>
    </row>
    <row r="9937" spans="7:15" x14ac:dyDescent="0.2">
      <c r="G9937" s="3"/>
    </row>
    <row r="9938" spans="7:15" x14ac:dyDescent="0.2">
      <c r="G9938" s="3"/>
      <c r="H9938" s="1"/>
      <c r="I9938" s="3"/>
      <c r="J9938" s="3"/>
      <c r="K9938" s="3"/>
      <c r="L9938" s="3"/>
      <c r="M9938" s="3"/>
      <c r="N9938" s="3"/>
      <c r="O9938" s="3"/>
    </row>
    <row r="9939" spans="7:15" x14ac:dyDescent="0.2">
      <c r="G9939" s="3"/>
    </row>
    <row r="9940" spans="7:15" x14ac:dyDescent="0.2">
      <c r="G9940" s="3"/>
    </row>
    <row r="9941" spans="7:15" x14ac:dyDescent="0.2">
      <c r="G9941" s="3"/>
    </row>
    <row r="9942" spans="7:15" x14ac:dyDescent="0.2">
      <c r="G9942" s="3"/>
    </row>
    <row r="9943" spans="7:15" x14ac:dyDescent="0.2">
      <c r="G9943" s="3"/>
    </row>
    <row r="9944" spans="7:15" x14ac:dyDescent="0.2">
      <c r="G9944" s="3"/>
    </row>
    <row r="9945" spans="7:15" x14ac:dyDescent="0.2">
      <c r="G9945" s="3"/>
    </row>
    <row r="9946" spans="7:15" x14ac:dyDescent="0.2">
      <c r="G9946" s="3"/>
    </row>
    <row r="9947" spans="7:15" x14ac:dyDescent="0.2">
      <c r="G9947" s="3"/>
    </row>
    <row r="9948" spans="7:15" x14ac:dyDescent="0.2">
      <c r="G9948" s="3"/>
    </row>
    <row r="9949" spans="7:15" x14ac:dyDescent="0.2">
      <c r="G9949" s="3"/>
    </row>
    <row r="9950" spans="7:15" x14ac:dyDescent="0.2">
      <c r="G9950" s="3"/>
    </row>
    <row r="9951" spans="7:15" x14ac:dyDescent="0.2">
      <c r="G9951" s="3"/>
    </row>
    <row r="9952" spans="7:15" x14ac:dyDescent="0.2">
      <c r="G9952" s="3"/>
    </row>
    <row r="9953" spans="7:15" x14ac:dyDescent="0.2">
      <c r="G9953" s="3"/>
    </row>
    <row r="9954" spans="7:15" x14ac:dyDescent="0.2">
      <c r="G9954" s="3"/>
    </row>
    <row r="9955" spans="7:15" x14ac:dyDescent="0.2">
      <c r="G9955" s="3"/>
    </row>
    <row r="9956" spans="7:15" x14ac:dyDescent="0.2">
      <c r="G9956" s="3"/>
    </row>
    <row r="9957" spans="7:15" x14ac:dyDescent="0.2">
      <c r="G9957" s="3"/>
    </row>
    <row r="9958" spans="7:15" x14ac:dyDescent="0.2">
      <c r="G9958" s="3"/>
    </row>
    <row r="9959" spans="7:15" x14ac:dyDescent="0.2">
      <c r="G9959" s="3"/>
    </row>
    <row r="9960" spans="7:15" x14ac:dyDescent="0.2">
      <c r="G9960" s="3"/>
    </row>
    <row r="9961" spans="7:15" x14ac:dyDescent="0.2">
      <c r="G9961" s="3"/>
    </row>
    <row r="9962" spans="7:15" x14ac:dyDescent="0.2">
      <c r="G9962" s="3"/>
      <c r="H9962" s="1"/>
      <c r="I9962" s="3"/>
      <c r="J9962" s="3"/>
      <c r="K9962" s="3"/>
      <c r="L9962" s="3"/>
      <c r="M9962" s="3"/>
      <c r="N9962" s="3"/>
      <c r="O9962" s="3"/>
    </row>
    <row r="9963" spans="7:15" x14ac:dyDescent="0.2">
      <c r="G9963" s="3"/>
    </row>
    <row r="9964" spans="7:15" x14ac:dyDescent="0.2">
      <c r="G9964" s="3"/>
    </row>
    <row r="9965" spans="7:15" x14ac:dyDescent="0.2">
      <c r="G9965" s="3"/>
    </row>
    <row r="9966" spans="7:15" x14ac:dyDescent="0.2">
      <c r="G9966" s="3"/>
    </row>
    <row r="9967" spans="7:15" x14ac:dyDescent="0.2">
      <c r="G9967" s="3"/>
    </row>
    <row r="9968" spans="7:15" x14ac:dyDescent="0.2">
      <c r="G9968" s="3"/>
    </row>
    <row r="9969" spans="7:7" x14ac:dyDescent="0.2">
      <c r="G9969" s="3"/>
    </row>
    <row r="9970" spans="7:7" x14ac:dyDescent="0.2">
      <c r="G9970" s="3"/>
    </row>
    <row r="9971" spans="7:7" x14ac:dyDescent="0.2">
      <c r="G9971" s="3"/>
    </row>
    <row r="9972" spans="7:7" x14ac:dyDescent="0.2">
      <c r="G9972" s="3"/>
    </row>
    <row r="9973" spans="7:7" x14ac:dyDescent="0.2">
      <c r="G9973" s="3"/>
    </row>
    <row r="9974" spans="7:7" x14ac:dyDescent="0.2">
      <c r="G9974" s="3"/>
    </row>
    <row r="9975" spans="7:7" x14ac:dyDescent="0.2">
      <c r="G9975" s="3"/>
    </row>
    <row r="9976" spans="7:7" x14ac:dyDescent="0.2">
      <c r="G9976" s="3"/>
    </row>
    <row r="9977" spans="7:7" x14ac:dyDescent="0.2">
      <c r="G9977" s="3"/>
    </row>
    <row r="9978" spans="7:7" x14ac:dyDescent="0.2">
      <c r="G9978" s="3"/>
    </row>
    <row r="9979" spans="7:7" x14ac:dyDescent="0.2">
      <c r="G9979" s="3"/>
    </row>
    <row r="9980" spans="7:7" x14ac:dyDescent="0.2">
      <c r="G9980" s="3"/>
    </row>
    <row r="9981" spans="7:7" x14ac:dyDescent="0.2">
      <c r="G9981" s="3"/>
    </row>
    <row r="9982" spans="7:7" x14ac:dyDescent="0.2">
      <c r="G9982" s="3"/>
    </row>
    <row r="9983" spans="7:7" x14ac:dyDescent="0.2">
      <c r="G9983" s="3"/>
    </row>
    <row r="9984" spans="7:7" x14ac:dyDescent="0.2">
      <c r="G9984" s="3"/>
    </row>
    <row r="9985" spans="7:15" x14ac:dyDescent="0.2">
      <c r="G9985" s="3"/>
    </row>
    <row r="9986" spans="7:15" x14ac:dyDescent="0.2">
      <c r="G9986" s="3"/>
      <c r="H9986" s="1"/>
      <c r="I9986" s="3"/>
      <c r="J9986" s="3"/>
      <c r="K9986" s="3"/>
      <c r="L9986" s="3"/>
      <c r="M9986" s="3"/>
      <c r="N9986" s="3"/>
      <c r="O9986" s="3"/>
    </row>
    <row r="9987" spans="7:15" x14ac:dyDescent="0.2">
      <c r="G9987" s="3"/>
    </row>
    <row r="9988" spans="7:15" x14ac:dyDescent="0.2">
      <c r="G9988" s="3"/>
    </row>
    <row r="9989" spans="7:15" x14ac:dyDescent="0.2">
      <c r="G9989" s="3"/>
    </row>
    <row r="9990" spans="7:15" x14ac:dyDescent="0.2">
      <c r="G9990" s="3"/>
    </row>
    <row r="9991" spans="7:15" x14ac:dyDescent="0.2">
      <c r="G9991" s="3"/>
    </row>
    <row r="9992" spans="7:15" x14ac:dyDescent="0.2">
      <c r="G9992" s="3"/>
    </row>
    <row r="9993" spans="7:15" x14ac:dyDescent="0.2">
      <c r="G9993" s="3"/>
    </row>
    <row r="9994" spans="7:15" x14ac:dyDescent="0.2">
      <c r="G9994" s="3"/>
    </row>
    <row r="9995" spans="7:15" x14ac:dyDescent="0.2">
      <c r="G9995" s="3"/>
    </row>
    <row r="9996" spans="7:15" x14ac:dyDescent="0.2">
      <c r="G9996" s="3"/>
    </row>
    <row r="9997" spans="7:15" x14ac:dyDescent="0.2">
      <c r="G9997" s="3"/>
    </row>
    <row r="9998" spans="7:15" x14ac:dyDescent="0.2">
      <c r="G9998" s="3"/>
    </row>
    <row r="9999" spans="7:15" x14ac:dyDescent="0.2">
      <c r="G9999" s="3"/>
    </row>
    <row r="10000" spans="7:15" x14ac:dyDescent="0.2">
      <c r="G10000" s="3"/>
    </row>
    <row r="10001" spans="7:15" x14ac:dyDescent="0.2">
      <c r="G10001" s="3"/>
    </row>
    <row r="10002" spans="7:15" x14ac:dyDescent="0.2">
      <c r="G10002" s="3"/>
    </row>
    <row r="10003" spans="7:15" x14ac:dyDescent="0.2">
      <c r="G10003" s="3"/>
    </row>
    <row r="10004" spans="7:15" x14ac:dyDescent="0.2">
      <c r="G10004" s="3"/>
    </row>
    <row r="10005" spans="7:15" x14ac:dyDescent="0.2">
      <c r="G10005" s="3"/>
    </row>
    <row r="10006" spans="7:15" x14ac:dyDescent="0.2">
      <c r="G10006" s="3"/>
    </row>
    <row r="10007" spans="7:15" x14ac:dyDescent="0.2">
      <c r="G10007" s="3"/>
    </row>
    <row r="10008" spans="7:15" x14ac:dyDescent="0.2">
      <c r="G10008" s="3"/>
    </row>
    <row r="10009" spans="7:15" x14ac:dyDescent="0.2">
      <c r="G10009" s="3"/>
    </row>
    <row r="10010" spans="7:15" x14ac:dyDescent="0.2">
      <c r="G10010" s="3"/>
      <c r="H10010" s="1"/>
      <c r="I10010" s="3"/>
      <c r="J10010" s="3"/>
      <c r="K10010" s="3"/>
      <c r="L10010" s="3"/>
      <c r="M10010" s="3"/>
      <c r="N10010" s="3"/>
      <c r="O10010" s="3"/>
    </row>
    <row r="10011" spans="7:15" x14ac:dyDescent="0.2">
      <c r="G10011" s="3"/>
    </row>
    <row r="10012" spans="7:15" x14ac:dyDescent="0.2">
      <c r="G10012" s="3"/>
    </row>
    <row r="10013" spans="7:15" x14ac:dyDescent="0.2">
      <c r="G10013" s="3"/>
    </row>
    <row r="10014" spans="7:15" x14ac:dyDescent="0.2">
      <c r="G10014" s="3"/>
    </row>
    <row r="10015" spans="7:15" x14ac:dyDescent="0.2">
      <c r="G10015" s="3"/>
    </row>
    <row r="10016" spans="7:15" x14ac:dyDescent="0.2">
      <c r="G10016" s="3"/>
    </row>
    <row r="10017" spans="7:7" x14ac:dyDescent="0.2">
      <c r="G10017" s="3"/>
    </row>
    <row r="10018" spans="7:7" x14ac:dyDescent="0.2">
      <c r="G10018" s="3"/>
    </row>
    <row r="10019" spans="7:7" x14ac:dyDescent="0.2">
      <c r="G10019" s="3"/>
    </row>
    <row r="10020" spans="7:7" x14ac:dyDescent="0.2">
      <c r="G10020" s="3"/>
    </row>
    <row r="10021" spans="7:7" x14ac:dyDescent="0.2">
      <c r="G10021" s="3"/>
    </row>
    <row r="10022" spans="7:7" x14ac:dyDescent="0.2">
      <c r="G10022" s="3"/>
    </row>
    <row r="10023" spans="7:7" x14ac:dyDescent="0.2">
      <c r="G10023" s="3"/>
    </row>
    <row r="10024" spans="7:7" x14ac:dyDescent="0.2">
      <c r="G10024" s="3"/>
    </row>
    <row r="10025" spans="7:7" x14ac:dyDescent="0.2">
      <c r="G10025" s="3"/>
    </row>
    <row r="10026" spans="7:7" x14ac:dyDescent="0.2">
      <c r="G10026" s="3"/>
    </row>
    <row r="10027" spans="7:7" x14ac:dyDescent="0.2">
      <c r="G10027" s="3"/>
    </row>
    <row r="10028" spans="7:7" x14ac:dyDescent="0.2">
      <c r="G10028" s="3"/>
    </row>
    <row r="10029" spans="7:7" x14ac:dyDescent="0.2">
      <c r="G10029" s="3"/>
    </row>
    <row r="10030" spans="7:7" x14ac:dyDescent="0.2">
      <c r="G10030" s="3"/>
    </row>
    <row r="10031" spans="7:7" x14ac:dyDescent="0.2">
      <c r="G10031" s="3"/>
    </row>
    <row r="10032" spans="7:7" x14ac:dyDescent="0.2">
      <c r="G10032" s="3"/>
    </row>
    <row r="10033" spans="7:15" x14ac:dyDescent="0.2">
      <c r="G10033" s="3"/>
    </row>
    <row r="10034" spans="7:15" x14ac:dyDescent="0.2">
      <c r="G10034" s="3"/>
      <c r="H10034" s="1"/>
      <c r="I10034" s="3"/>
      <c r="J10034" s="3"/>
      <c r="K10034" s="3"/>
      <c r="L10034" s="3"/>
      <c r="M10034" s="3"/>
      <c r="N10034" s="3"/>
      <c r="O10034" s="3"/>
    </row>
    <row r="10035" spans="7:15" x14ac:dyDescent="0.2">
      <c r="G10035" s="3"/>
    </row>
    <row r="10036" spans="7:15" x14ac:dyDescent="0.2">
      <c r="G10036" s="3"/>
    </row>
    <row r="10037" spans="7:15" x14ac:dyDescent="0.2">
      <c r="G10037" s="3"/>
    </row>
    <row r="10038" spans="7:15" x14ac:dyDescent="0.2">
      <c r="G10038" s="3"/>
    </row>
    <row r="10039" spans="7:15" x14ac:dyDescent="0.2">
      <c r="G10039" s="3"/>
    </row>
    <row r="10040" spans="7:15" x14ac:dyDescent="0.2">
      <c r="G10040" s="3"/>
    </row>
    <row r="10041" spans="7:15" x14ac:dyDescent="0.2">
      <c r="G10041" s="3"/>
    </row>
    <row r="10042" spans="7:15" x14ac:dyDescent="0.2">
      <c r="G10042" s="3"/>
    </row>
    <row r="10043" spans="7:15" x14ac:dyDescent="0.2">
      <c r="G10043" s="3"/>
    </row>
    <row r="10044" spans="7:15" x14ac:dyDescent="0.2">
      <c r="G10044" s="3"/>
    </row>
    <row r="10045" spans="7:15" x14ac:dyDescent="0.2">
      <c r="G10045" s="3"/>
    </row>
    <row r="10046" spans="7:15" x14ac:dyDescent="0.2">
      <c r="G10046" s="3"/>
    </row>
    <row r="10047" spans="7:15" x14ac:dyDescent="0.2">
      <c r="G10047" s="3"/>
    </row>
    <row r="10048" spans="7:15" x14ac:dyDescent="0.2">
      <c r="G10048" s="3"/>
    </row>
    <row r="10049" spans="7:15" x14ac:dyDescent="0.2">
      <c r="G10049" s="3"/>
    </row>
    <row r="10050" spans="7:15" x14ac:dyDescent="0.2">
      <c r="G10050" s="3"/>
    </row>
    <row r="10051" spans="7:15" x14ac:dyDescent="0.2">
      <c r="G10051" s="3"/>
    </row>
    <row r="10052" spans="7:15" x14ac:dyDescent="0.2">
      <c r="G10052" s="3"/>
    </row>
    <row r="10053" spans="7:15" x14ac:dyDescent="0.2">
      <c r="G10053" s="3"/>
    </row>
    <row r="10054" spans="7:15" x14ac:dyDescent="0.2">
      <c r="G10054" s="3"/>
    </row>
    <row r="10055" spans="7:15" x14ac:dyDescent="0.2">
      <c r="G10055" s="3"/>
    </row>
    <row r="10056" spans="7:15" x14ac:dyDescent="0.2">
      <c r="G10056" s="3"/>
    </row>
    <row r="10057" spans="7:15" x14ac:dyDescent="0.2">
      <c r="G10057" s="3"/>
    </row>
    <row r="10058" spans="7:15" x14ac:dyDescent="0.2">
      <c r="G10058" s="3"/>
      <c r="H10058" s="1"/>
      <c r="I10058" s="3"/>
      <c r="J10058" s="3"/>
      <c r="K10058" s="3"/>
      <c r="L10058" s="3"/>
      <c r="M10058" s="3"/>
      <c r="N10058" s="3"/>
      <c r="O10058" s="3"/>
    </row>
    <row r="10059" spans="7:15" x14ac:dyDescent="0.2">
      <c r="G10059" s="3"/>
    </row>
    <row r="10060" spans="7:15" x14ac:dyDescent="0.2">
      <c r="G10060" s="3"/>
    </row>
    <row r="10061" spans="7:15" x14ac:dyDescent="0.2">
      <c r="G10061" s="3"/>
    </row>
    <row r="10062" spans="7:15" x14ac:dyDescent="0.2">
      <c r="G10062" s="3"/>
    </row>
    <row r="10063" spans="7:15" x14ac:dyDescent="0.2">
      <c r="G10063" s="3"/>
    </row>
    <row r="10064" spans="7:15" x14ac:dyDescent="0.2">
      <c r="G10064" s="3"/>
    </row>
    <row r="10065" spans="7:7" x14ac:dyDescent="0.2">
      <c r="G10065" s="3"/>
    </row>
    <row r="10066" spans="7:7" x14ac:dyDescent="0.2">
      <c r="G10066" s="3"/>
    </row>
    <row r="10067" spans="7:7" x14ac:dyDescent="0.2">
      <c r="G10067" s="3"/>
    </row>
    <row r="10068" spans="7:7" x14ac:dyDescent="0.2">
      <c r="G10068" s="3"/>
    </row>
    <row r="10069" spans="7:7" x14ac:dyDescent="0.2">
      <c r="G10069" s="3"/>
    </row>
    <row r="10070" spans="7:7" x14ac:dyDescent="0.2">
      <c r="G10070" s="3"/>
    </row>
    <row r="10071" spans="7:7" x14ac:dyDescent="0.2">
      <c r="G10071" s="3"/>
    </row>
    <row r="10072" spans="7:7" x14ac:dyDescent="0.2">
      <c r="G10072" s="3"/>
    </row>
    <row r="10073" spans="7:7" x14ac:dyDescent="0.2">
      <c r="G10073" s="3"/>
    </row>
    <row r="10074" spans="7:7" x14ac:dyDescent="0.2">
      <c r="G10074" s="3"/>
    </row>
    <row r="10075" spans="7:7" x14ac:dyDescent="0.2">
      <c r="G10075" s="3"/>
    </row>
    <row r="10076" spans="7:7" x14ac:dyDescent="0.2">
      <c r="G10076" s="3"/>
    </row>
    <row r="10077" spans="7:7" x14ac:dyDescent="0.2">
      <c r="G10077" s="3"/>
    </row>
    <row r="10078" spans="7:7" x14ac:dyDescent="0.2">
      <c r="G10078" s="3"/>
    </row>
    <row r="10079" spans="7:7" x14ac:dyDescent="0.2">
      <c r="G10079" s="3"/>
    </row>
    <row r="10080" spans="7:7" x14ac:dyDescent="0.2">
      <c r="G10080" s="3"/>
    </row>
    <row r="10081" spans="7:15" x14ac:dyDescent="0.2">
      <c r="G10081" s="3"/>
    </row>
    <row r="10082" spans="7:15" x14ac:dyDescent="0.2">
      <c r="G10082" s="3"/>
      <c r="H10082" s="1"/>
      <c r="I10082" s="3"/>
      <c r="J10082" s="3"/>
      <c r="K10082" s="3"/>
      <c r="L10082" s="3"/>
      <c r="M10082" s="3"/>
      <c r="N10082" s="3"/>
      <c r="O10082" s="3"/>
    </row>
    <row r="10083" spans="7:15" x14ac:dyDescent="0.2">
      <c r="G10083" s="3"/>
    </row>
    <row r="10084" spans="7:15" x14ac:dyDescent="0.2">
      <c r="G10084" s="3"/>
    </row>
    <row r="10085" spans="7:15" x14ac:dyDescent="0.2">
      <c r="G10085" s="3"/>
    </row>
    <row r="10086" spans="7:15" x14ac:dyDescent="0.2">
      <c r="G10086" s="3"/>
    </row>
    <row r="10087" spans="7:15" x14ac:dyDescent="0.2">
      <c r="G10087" s="3"/>
    </row>
    <row r="10088" spans="7:15" x14ac:dyDescent="0.2">
      <c r="G10088" s="3"/>
    </row>
    <row r="10089" spans="7:15" x14ac:dyDescent="0.2">
      <c r="G10089" s="3"/>
    </row>
    <row r="10090" spans="7:15" x14ac:dyDescent="0.2">
      <c r="G10090" s="3"/>
    </row>
    <row r="10091" spans="7:15" x14ac:dyDescent="0.2">
      <c r="G10091" s="3"/>
    </row>
    <row r="10092" spans="7:15" x14ac:dyDescent="0.2">
      <c r="G10092" s="3"/>
    </row>
    <row r="10093" spans="7:15" x14ac:dyDescent="0.2">
      <c r="G10093" s="3"/>
    </row>
    <row r="10094" spans="7:15" x14ac:dyDescent="0.2">
      <c r="G10094" s="3"/>
    </row>
    <row r="10095" spans="7:15" x14ac:dyDescent="0.2">
      <c r="G10095" s="3"/>
    </row>
    <row r="10096" spans="7:15" x14ac:dyDescent="0.2">
      <c r="G10096" s="3"/>
    </row>
    <row r="10097" spans="7:15" x14ac:dyDescent="0.2">
      <c r="G10097" s="3"/>
    </row>
    <row r="10098" spans="7:15" x14ac:dyDescent="0.2">
      <c r="G10098" s="3"/>
    </row>
    <row r="10099" spans="7:15" x14ac:dyDescent="0.2">
      <c r="G10099" s="3"/>
    </row>
    <row r="10100" spans="7:15" x14ac:dyDescent="0.2">
      <c r="G10100" s="3"/>
    </row>
    <row r="10101" spans="7:15" x14ac:dyDescent="0.2">
      <c r="G10101" s="3"/>
    </row>
    <row r="10102" spans="7:15" x14ac:dyDescent="0.2">
      <c r="G10102" s="3"/>
    </row>
    <row r="10103" spans="7:15" x14ac:dyDescent="0.2">
      <c r="G10103" s="3"/>
    </row>
    <row r="10104" spans="7:15" x14ac:dyDescent="0.2">
      <c r="G10104" s="3"/>
    </row>
    <row r="10105" spans="7:15" x14ac:dyDescent="0.2">
      <c r="G10105" s="3"/>
    </row>
    <row r="10106" spans="7:15" x14ac:dyDescent="0.2">
      <c r="G10106" s="3"/>
      <c r="H10106" s="1"/>
      <c r="I10106" s="3"/>
      <c r="J10106" s="3"/>
      <c r="K10106" s="3"/>
      <c r="L10106" s="3"/>
      <c r="M10106" s="3"/>
      <c r="N10106" s="3"/>
      <c r="O10106" s="3"/>
    </row>
    <row r="10107" spans="7:15" x14ac:dyDescent="0.2">
      <c r="G10107" s="3"/>
    </row>
    <row r="10108" spans="7:15" x14ac:dyDescent="0.2">
      <c r="G10108" s="3"/>
    </row>
    <row r="10109" spans="7:15" x14ac:dyDescent="0.2">
      <c r="G10109" s="3"/>
    </row>
    <row r="10110" spans="7:15" x14ac:dyDescent="0.2">
      <c r="G10110" s="3"/>
    </row>
    <row r="10111" spans="7:15" x14ac:dyDescent="0.2">
      <c r="G10111" s="3"/>
    </row>
    <row r="10112" spans="7:15" x14ac:dyDescent="0.2">
      <c r="G10112" s="3"/>
    </row>
    <row r="10113" spans="7:7" x14ac:dyDescent="0.2">
      <c r="G10113" s="3"/>
    </row>
    <row r="10114" spans="7:7" x14ac:dyDescent="0.2">
      <c r="G10114" s="3"/>
    </row>
    <row r="10115" spans="7:7" x14ac:dyDescent="0.2">
      <c r="G10115" s="3"/>
    </row>
    <row r="10116" spans="7:7" x14ac:dyDescent="0.2">
      <c r="G10116" s="3"/>
    </row>
    <row r="10117" spans="7:7" x14ac:dyDescent="0.2">
      <c r="G10117" s="3"/>
    </row>
    <row r="10118" spans="7:7" x14ac:dyDescent="0.2">
      <c r="G10118" s="3"/>
    </row>
    <row r="10119" spans="7:7" x14ac:dyDescent="0.2">
      <c r="G10119" s="3"/>
    </row>
    <row r="10120" spans="7:7" x14ac:dyDescent="0.2">
      <c r="G10120" s="3"/>
    </row>
    <row r="10121" spans="7:7" x14ac:dyDescent="0.2">
      <c r="G10121" s="3"/>
    </row>
    <row r="10122" spans="7:7" x14ac:dyDescent="0.2">
      <c r="G10122" s="3"/>
    </row>
    <row r="10123" spans="7:7" x14ac:dyDescent="0.2">
      <c r="G10123" s="3"/>
    </row>
    <row r="10124" spans="7:7" x14ac:dyDescent="0.2">
      <c r="G10124" s="3"/>
    </row>
    <row r="10125" spans="7:7" x14ac:dyDescent="0.2">
      <c r="G10125" s="3"/>
    </row>
    <row r="10126" spans="7:7" x14ac:dyDescent="0.2">
      <c r="G10126" s="3"/>
    </row>
    <row r="10127" spans="7:7" x14ac:dyDescent="0.2">
      <c r="G10127" s="3"/>
    </row>
    <row r="10128" spans="7:7" x14ac:dyDescent="0.2">
      <c r="G10128" s="3"/>
    </row>
    <row r="10129" spans="7:15" x14ac:dyDescent="0.2">
      <c r="G10129" s="3"/>
    </row>
    <row r="10130" spans="7:15" x14ac:dyDescent="0.2">
      <c r="G10130" s="3"/>
      <c r="H10130" s="1"/>
      <c r="I10130" s="3"/>
      <c r="J10130" s="3"/>
      <c r="K10130" s="3"/>
      <c r="L10130" s="3"/>
      <c r="M10130" s="3"/>
      <c r="N10130" s="3"/>
      <c r="O10130" s="3"/>
    </row>
    <row r="10131" spans="7:15" x14ac:dyDescent="0.2">
      <c r="G10131" s="3"/>
    </row>
    <row r="10132" spans="7:15" x14ac:dyDescent="0.2">
      <c r="G10132" s="3"/>
    </row>
    <row r="10133" spans="7:15" x14ac:dyDescent="0.2">
      <c r="G10133" s="3"/>
    </row>
    <row r="10134" spans="7:15" x14ac:dyDescent="0.2">
      <c r="G10134" s="3"/>
    </row>
    <row r="10135" spans="7:15" x14ac:dyDescent="0.2">
      <c r="G10135" s="3"/>
    </row>
    <row r="10136" spans="7:15" x14ac:dyDescent="0.2">
      <c r="G10136" s="3"/>
    </row>
    <row r="10137" spans="7:15" x14ac:dyDescent="0.2">
      <c r="G10137" s="3"/>
    </row>
    <row r="10138" spans="7:15" x14ac:dyDescent="0.2">
      <c r="G10138" s="3"/>
    </row>
    <row r="10139" spans="7:15" x14ac:dyDescent="0.2">
      <c r="G10139" s="3"/>
    </row>
    <row r="10140" spans="7:15" x14ac:dyDescent="0.2">
      <c r="G10140" s="3"/>
    </row>
    <row r="10141" spans="7:15" x14ac:dyDescent="0.2">
      <c r="G10141" s="3"/>
    </row>
    <row r="10142" spans="7:15" x14ac:dyDescent="0.2">
      <c r="G10142" s="3"/>
    </row>
    <row r="10143" spans="7:15" x14ac:dyDescent="0.2">
      <c r="G10143" s="3"/>
    </row>
    <row r="10144" spans="7:15" x14ac:dyDescent="0.2">
      <c r="G10144" s="3"/>
    </row>
    <row r="10145" spans="7:15" x14ac:dyDescent="0.2">
      <c r="G10145" s="3"/>
    </row>
    <row r="10146" spans="7:15" x14ac:dyDescent="0.2">
      <c r="G10146" s="3"/>
    </row>
    <row r="10147" spans="7:15" x14ac:dyDescent="0.2">
      <c r="G10147" s="3"/>
    </row>
    <row r="10148" spans="7:15" x14ac:dyDescent="0.2">
      <c r="G10148" s="3"/>
    </row>
    <row r="10149" spans="7:15" x14ac:dyDescent="0.2">
      <c r="G10149" s="3"/>
    </row>
    <row r="10150" spans="7:15" x14ac:dyDescent="0.2">
      <c r="G10150" s="3"/>
    </row>
    <row r="10151" spans="7:15" x14ac:dyDescent="0.2">
      <c r="G10151" s="3"/>
    </row>
    <row r="10152" spans="7:15" x14ac:dyDescent="0.2">
      <c r="G10152" s="3"/>
    </row>
    <row r="10153" spans="7:15" x14ac:dyDescent="0.2">
      <c r="G10153" s="3"/>
    </row>
    <row r="10154" spans="7:15" x14ac:dyDescent="0.2">
      <c r="G10154" s="3"/>
      <c r="H10154" s="1"/>
      <c r="I10154" s="3"/>
      <c r="J10154" s="3"/>
      <c r="K10154" s="3"/>
      <c r="L10154" s="3"/>
      <c r="M10154" s="3"/>
      <c r="N10154" s="3"/>
      <c r="O10154" s="3"/>
    </row>
    <row r="10155" spans="7:15" x14ac:dyDescent="0.2">
      <c r="G10155" s="3"/>
    </row>
    <row r="10156" spans="7:15" x14ac:dyDescent="0.2">
      <c r="G10156" s="3"/>
    </row>
    <row r="10157" spans="7:15" x14ac:dyDescent="0.2">
      <c r="G10157" s="3"/>
    </row>
    <row r="10158" spans="7:15" x14ac:dyDescent="0.2">
      <c r="G10158" s="3"/>
    </row>
    <row r="10159" spans="7:15" x14ac:dyDescent="0.2">
      <c r="G10159" s="3"/>
    </row>
    <row r="10160" spans="7:15" x14ac:dyDescent="0.2">
      <c r="G10160" s="3"/>
    </row>
    <row r="10161" spans="7:7" x14ac:dyDescent="0.2">
      <c r="G10161" s="3"/>
    </row>
    <row r="10162" spans="7:7" x14ac:dyDescent="0.2">
      <c r="G10162" s="3"/>
    </row>
    <row r="10163" spans="7:7" x14ac:dyDescent="0.2">
      <c r="G10163" s="3"/>
    </row>
    <row r="10164" spans="7:7" x14ac:dyDescent="0.2">
      <c r="G10164" s="3"/>
    </row>
    <row r="10165" spans="7:7" x14ac:dyDescent="0.2">
      <c r="G10165" s="3"/>
    </row>
    <row r="10166" spans="7:7" x14ac:dyDescent="0.2">
      <c r="G10166" s="3"/>
    </row>
    <row r="10167" spans="7:7" x14ac:dyDescent="0.2">
      <c r="G10167" s="3"/>
    </row>
    <row r="10168" spans="7:7" x14ac:dyDescent="0.2">
      <c r="G10168" s="3"/>
    </row>
    <row r="10169" spans="7:7" x14ac:dyDescent="0.2">
      <c r="G10169" s="3"/>
    </row>
    <row r="10170" spans="7:7" x14ac:dyDescent="0.2">
      <c r="G10170" s="3"/>
    </row>
    <row r="10171" spans="7:7" x14ac:dyDescent="0.2">
      <c r="G10171" s="3"/>
    </row>
    <row r="10172" spans="7:7" x14ac:dyDescent="0.2">
      <c r="G10172" s="3"/>
    </row>
    <row r="10173" spans="7:7" x14ac:dyDescent="0.2">
      <c r="G10173" s="3"/>
    </row>
    <row r="10174" spans="7:7" x14ac:dyDescent="0.2">
      <c r="G10174" s="3"/>
    </row>
    <row r="10175" spans="7:7" x14ac:dyDescent="0.2">
      <c r="G10175" s="3"/>
    </row>
    <row r="10176" spans="7:7" x14ac:dyDescent="0.2">
      <c r="G10176" s="3"/>
    </row>
    <row r="10177" spans="7:15" x14ac:dyDescent="0.2">
      <c r="G10177" s="3"/>
    </row>
    <row r="10178" spans="7:15" x14ac:dyDescent="0.2">
      <c r="G10178" s="3"/>
      <c r="H10178" s="1"/>
      <c r="I10178" s="3"/>
      <c r="J10178" s="3"/>
      <c r="K10178" s="3"/>
      <c r="L10178" s="3"/>
      <c r="M10178" s="3"/>
      <c r="N10178" s="3"/>
      <c r="O10178" s="3"/>
    </row>
    <row r="10179" spans="7:15" x14ac:dyDescent="0.2">
      <c r="G10179" s="3"/>
    </row>
    <row r="10180" spans="7:15" x14ac:dyDescent="0.2">
      <c r="G10180" s="3"/>
    </row>
    <row r="10181" spans="7:15" x14ac:dyDescent="0.2">
      <c r="G10181" s="3"/>
    </row>
    <row r="10182" spans="7:15" x14ac:dyDescent="0.2">
      <c r="G10182" s="3"/>
    </row>
    <row r="10183" spans="7:15" x14ac:dyDescent="0.2">
      <c r="G10183" s="3"/>
    </row>
    <row r="10184" spans="7:15" x14ac:dyDescent="0.2">
      <c r="G10184" s="3"/>
    </row>
    <row r="10185" spans="7:15" x14ac:dyDescent="0.2">
      <c r="G10185" s="3"/>
    </row>
    <row r="10186" spans="7:15" x14ac:dyDescent="0.2">
      <c r="G10186" s="3"/>
    </row>
    <row r="10187" spans="7:15" x14ac:dyDescent="0.2">
      <c r="G10187" s="3"/>
    </row>
    <row r="10188" spans="7:15" x14ac:dyDescent="0.2">
      <c r="G10188" s="3"/>
    </row>
    <row r="10189" spans="7:15" x14ac:dyDescent="0.2">
      <c r="G10189" s="3"/>
    </row>
    <row r="10190" spans="7:15" x14ac:dyDescent="0.2">
      <c r="G10190" s="3"/>
    </row>
    <row r="10191" spans="7:15" x14ac:dyDescent="0.2">
      <c r="G10191" s="3"/>
    </row>
    <row r="10192" spans="7:15" x14ac:dyDescent="0.2">
      <c r="G10192" s="3"/>
    </row>
    <row r="10193" spans="7:15" x14ac:dyDescent="0.2">
      <c r="G10193" s="3"/>
    </row>
    <row r="10194" spans="7:15" x14ac:dyDescent="0.2">
      <c r="G10194" s="3"/>
    </row>
    <row r="10195" spans="7:15" x14ac:dyDescent="0.2">
      <c r="G10195" s="3"/>
    </row>
    <row r="10196" spans="7:15" x14ac:dyDescent="0.2">
      <c r="G10196" s="3"/>
    </row>
    <row r="10197" spans="7:15" x14ac:dyDescent="0.2">
      <c r="G10197" s="3"/>
    </row>
    <row r="10198" spans="7:15" x14ac:dyDescent="0.2">
      <c r="G10198" s="3"/>
    </row>
    <row r="10199" spans="7:15" x14ac:dyDescent="0.2">
      <c r="G10199" s="3"/>
    </row>
    <row r="10200" spans="7:15" x14ac:dyDescent="0.2">
      <c r="G10200" s="3"/>
    </row>
    <row r="10201" spans="7:15" x14ac:dyDescent="0.2">
      <c r="G10201" s="3"/>
    </row>
    <row r="10202" spans="7:15" x14ac:dyDescent="0.2">
      <c r="G10202" s="3"/>
      <c r="H10202" s="1"/>
      <c r="I10202" s="3"/>
      <c r="J10202" s="3"/>
      <c r="K10202" s="3"/>
      <c r="L10202" s="3"/>
      <c r="M10202" s="3"/>
      <c r="N10202" s="3"/>
      <c r="O10202" s="3"/>
    </row>
    <row r="10203" spans="7:15" x14ac:dyDescent="0.2">
      <c r="G10203" s="3"/>
    </row>
    <row r="10204" spans="7:15" x14ac:dyDescent="0.2">
      <c r="G10204" s="3"/>
    </row>
    <row r="10205" spans="7:15" x14ac:dyDescent="0.2">
      <c r="G10205" s="3"/>
    </row>
    <row r="10206" spans="7:15" x14ac:dyDescent="0.2">
      <c r="G10206" s="3"/>
    </row>
    <row r="10207" spans="7:15" x14ac:dyDescent="0.2">
      <c r="G10207" s="3"/>
    </row>
    <row r="10208" spans="7:15" x14ac:dyDescent="0.2">
      <c r="G10208" s="3"/>
    </row>
    <row r="10209" spans="7:7" x14ac:dyDescent="0.2">
      <c r="G10209" s="3"/>
    </row>
    <row r="10210" spans="7:7" x14ac:dyDescent="0.2">
      <c r="G10210" s="3"/>
    </row>
    <row r="10211" spans="7:7" x14ac:dyDescent="0.2">
      <c r="G10211" s="3"/>
    </row>
    <row r="10212" spans="7:7" x14ac:dyDescent="0.2">
      <c r="G10212" s="3"/>
    </row>
    <row r="10213" spans="7:7" x14ac:dyDescent="0.2">
      <c r="G10213" s="3"/>
    </row>
    <row r="10214" spans="7:7" x14ac:dyDescent="0.2">
      <c r="G10214" s="3"/>
    </row>
    <row r="10215" spans="7:7" x14ac:dyDescent="0.2">
      <c r="G10215" s="3"/>
    </row>
    <row r="10216" spans="7:7" x14ac:dyDescent="0.2">
      <c r="G10216" s="3"/>
    </row>
    <row r="10217" spans="7:7" x14ac:dyDescent="0.2">
      <c r="G10217" s="3"/>
    </row>
    <row r="10218" spans="7:7" x14ac:dyDescent="0.2">
      <c r="G10218" s="3"/>
    </row>
    <row r="10219" spans="7:7" x14ac:dyDescent="0.2">
      <c r="G10219" s="3"/>
    </row>
    <row r="10220" spans="7:7" x14ac:dyDescent="0.2">
      <c r="G10220" s="3"/>
    </row>
    <row r="10221" spans="7:7" x14ac:dyDescent="0.2">
      <c r="G10221" s="3"/>
    </row>
    <row r="10222" spans="7:7" x14ac:dyDescent="0.2">
      <c r="G10222" s="3"/>
    </row>
    <row r="10223" spans="7:7" x14ac:dyDescent="0.2">
      <c r="G10223" s="3"/>
    </row>
    <row r="10224" spans="7:7" x14ac:dyDescent="0.2">
      <c r="G10224" s="3"/>
    </row>
    <row r="10225" spans="7:15" x14ac:dyDescent="0.2">
      <c r="G10225" s="3"/>
    </row>
    <row r="10226" spans="7:15" x14ac:dyDescent="0.2">
      <c r="G10226" s="3"/>
      <c r="H10226" s="1"/>
      <c r="I10226" s="3"/>
      <c r="J10226" s="3"/>
      <c r="K10226" s="3"/>
      <c r="L10226" s="3"/>
      <c r="M10226" s="3"/>
      <c r="N10226" s="3"/>
      <c r="O10226" s="3"/>
    </row>
    <row r="10227" spans="7:15" x14ac:dyDescent="0.2">
      <c r="G10227" s="3"/>
    </row>
    <row r="10228" spans="7:15" x14ac:dyDescent="0.2">
      <c r="G10228" s="3"/>
    </row>
    <row r="10229" spans="7:15" x14ac:dyDescent="0.2">
      <c r="G10229" s="3"/>
    </row>
    <row r="10230" spans="7:15" x14ac:dyDescent="0.2">
      <c r="G10230" s="3"/>
    </row>
    <row r="10231" spans="7:15" x14ac:dyDescent="0.2">
      <c r="G10231" s="3"/>
    </row>
    <row r="10232" spans="7:15" x14ac:dyDescent="0.2">
      <c r="G10232" s="3"/>
    </row>
    <row r="10233" spans="7:15" x14ac:dyDescent="0.2">
      <c r="G10233" s="3"/>
    </row>
    <row r="10234" spans="7:15" x14ac:dyDescent="0.2">
      <c r="G10234" s="3"/>
    </row>
    <row r="10235" spans="7:15" x14ac:dyDescent="0.2">
      <c r="G10235" s="3"/>
    </row>
    <row r="10236" spans="7:15" x14ac:dyDescent="0.2">
      <c r="G10236" s="3"/>
    </row>
    <row r="10237" spans="7:15" x14ac:dyDescent="0.2">
      <c r="G10237" s="3"/>
    </row>
    <row r="10238" spans="7:15" x14ac:dyDescent="0.2">
      <c r="G10238" s="3"/>
    </row>
    <row r="10239" spans="7:15" x14ac:dyDescent="0.2">
      <c r="G10239" s="3"/>
    </row>
    <row r="10240" spans="7:15" x14ac:dyDescent="0.2">
      <c r="G10240" s="3"/>
    </row>
    <row r="10241" spans="7:15" x14ac:dyDescent="0.2">
      <c r="G10241" s="3"/>
    </row>
    <row r="10242" spans="7:15" x14ac:dyDescent="0.2">
      <c r="G10242" s="3"/>
    </row>
    <row r="10243" spans="7:15" x14ac:dyDescent="0.2">
      <c r="G10243" s="3"/>
    </row>
    <row r="10244" spans="7:15" x14ac:dyDescent="0.2">
      <c r="G10244" s="3"/>
    </row>
    <row r="10245" spans="7:15" x14ac:dyDescent="0.2">
      <c r="G10245" s="3"/>
    </row>
    <row r="10246" spans="7:15" x14ac:dyDescent="0.2">
      <c r="G10246" s="3"/>
    </row>
    <row r="10247" spans="7:15" x14ac:dyDescent="0.2">
      <c r="G10247" s="3"/>
    </row>
    <row r="10248" spans="7:15" x14ac:dyDescent="0.2">
      <c r="G10248" s="3"/>
    </row>
    <row r="10249" spans="7:15" x14ac:dyDescent="0.2">
      <c r="G10249" s="3"/>
    </row>
    <row r="10250" spans="7:15" x14ac:dyDescent="0.2">
      <c r="G10250" s="3"/>
      <c r="H10250" s="1"/>
      <c r="I10250" s="3"/>
      <c r="J10250" s="3"/>
      <c r="K10250" s="3"/>
      <c r="L10250" s="3"/>
      <c r="M10250" s="3"/>
      <c r="N10250" s="3"/>
      <c r="O10250" s="3"/>
    </row>
    <row r="10251" spans="7:15" x14ac:dyDescent="0.2">
      <c r="G10251" s="3"/>
    </row>
    <row r="10252" spans="7:15" x14ac:dyDescent="0.2">
      <c r="G10252" s="3"/>
    </row>
    <row r="10253" spans="7:15" x14ac:dyDescent="0.2">
      <c r="G10253" s="3"/>
    </row>
    <row r="10254" spans="7:15" x14ac:dyDescent="0.2">
      <c r="G10254" s="3"/>
    </row>
    <row r="10255" spans="7:15" x14ac:dyDescent="0.2">
      <c r="G10255" s="3"/>
    </row>
    <row r="10256" spans="7:15" x14ac:dyDescent="0.2">
      <c r="G10256" s="3"/>
    </row>
    <row r="10257" spans="7:7" x14ac:dyDescent="0.2">
      <c r="G10257" s="3"/>
    </row>
    <row r="10258" spans="7:7" x14ac:dyDescent="0.2">
      <c r="G10258" s="3"/>
    </row>
    <row r="10259" spans="7:7" x14ac:dyDescent="0.2">
      <c r="G10259" s="3"/>
    </row>
    <row r="10260" spans="7:7" x14ac:dyDescent="0.2">
      <c r="G10260" s="3"/>
    </row>
    <row r="10261" spans="7:7" x14ac:dyDescent="0.2">
      <c r="G10261" s="3"/>
    </row>
    <row r="10262" spans="7:7" x14ac:dyDescent="0.2">
      <c r="G10262" s="3"/>
    </row>
    <row r="10263" spans="7:7" x14ac:dyDescent="0.2">
      <c r="G10263" s="3"/>
    </row>
    <row r="10264" spans="7:7" x14ac:dyDescent="0.2">
      <c r="G10264" s="3"/>
    </row>
    <row r="10265" spans="7:7" x14ac:dyDescent="0.2">
      <c r="G10265" s="3"/>
    </row>
    <row r="10266" spans="7:7" x14ac:dyDescent="0.2">
      <c r="G10266" s="3"/>
    </row>
    <row r="10267" spans="7:7" x14ac:dyDescent="0.2">
      <c r="G10267" s="3"/>
    </row>
    <row r="10268" spans="7:7" x14ac:dyDescent="0.2">
      <c r="G10268" s="3"/>
    </row>
    <row r="10269" spans="7:7" x14ac:dyDescent="0.2">
      <c r="G10269" s="3"/>
    </row>
    <row r="10270" spans="7:7" x14ac:dyDescent="0.2">
      <c r="G10270" s="3"/>
    </row>
    <row r="10271" spans="7:7" x14ac:dyDescent="0.2">
      <c r="G10271" s="3"/>
    </row>
    <row r="10272" spans="7:7" x14ac:dyDescent="0.2">
      <c r="G10272" s="3"/>
    </row>
    <row r="10273" spans="7:15" x14ac:dyDescent="0.2">
      <c r="G10273" s="3"/>
    </row>
    <row r="10274" spans="7:15" x14ac:dyDescent="0.2">
      <c r="G10274" s="3"/>
      <c r="H10274" s="1"/>
      <c r="I10274" s="3"/>
      <c r="J10274" s="3"/>
      <c r="K10274" s="3"/>
      <c r="L10274" s="3"/>
      <c r="M10274" s="3"/>
      <c r="N10274" s="3"/>
      <c r="O10274" s="3"/>
    </row>
    <row r="10275" spans="7:15" x14ac:dyDescent="0.2">
      <c r="G10275" s="3"/>
    </row>
    <row r="10276" spans="7:15" x14ac:dyDescent="0.2">
      <c r="G10276" s="3"/>
    </row>
    <row r="10277" spans="7:15" x14ac:dyDescent="0.2">
      <c r="G10277" s="3"/>
    </row>
    <row r="10278" spans="7:15" x14ac:dyDescent="0.2">
      <c r="G10278" s="3"/>
    </row>
    <row r="10279" spans="7:15" x14ac:dyDescent="0.2">
      <c r="G10279" s="3"/>
    </row>
    <row r="10280" spans="7:15" x14ac:dyDescent="0.2">
      <c r="G10280" s="3"/>
    </row>
    <row r="10281" spans="7:15" x14ac:dyDescent="0.2">
      <c r="G10281" s="3"/>
    </row>
    <row r="10282" spans="7:15" x14ac:dyDescent="0.2">
      <c r="G10282" s="3"/>
    </row>
    <row r="10283" spans="7:15" x14ac:dyDescent="0.2">
      <c r="G10283" s="3"/>
    </row>
    <row r="10284" spans="7:15" x14ac:dyDescent="0.2">
      <c r="G10284" s="3"/>
    </row>
    <row r="10285" spans="7:15" x14ac:dyDescent="0.2">
      <c r="G10285" s="3"/>
    </row>
    <row r="10286" spans="7:15" x14ac:dyDescent="0.2">
      <c r="G10286" s="3"/>
    </row>
    <row r="10287" spans="7:15" x14ac:dyDescent="0.2">
      <c r="G10287" s="3"/>
    </row>
    <row r="10288" spans="7:15" x14ac:dyDescent="0.2">
      <c r="G10288" s="3"/>
    </row>
    <row r="10289" spans="7:15" x14ac:dyDescent="0.2">
      <c r="G10289" s="3"/>
    </row>
    <row r="10290" spans="7:15" x14ac:dyDescent="0.2">
      <c r="G10290" s="3"/>
    </row>
    <row r="10291" spans="7:15" x14ac:dyDescent="0.2">
      <c r="G10291" s="3"/>
    </row>
    <row r="10292" spans="7:15" x14ac:dyDescent="0.2">
      <c r="G10292" s="3"/>
    </row>
    <row r="10293" spans="7:15" x14ac:dyDescent="0.2">
      <c r="G10293" s="3"/>
    </row>
    <row r="10294" spans="7:15" x14ac:dyDescent="0.2">
      <c r="G10294" s="3"/>
    </row>
    <row r="10295" spans="7:15" x14ac:dyDescent="0.2">
      <c r="G10295" s="3"/>
    </row>
    <row r="10296" spans="7:15" x14ac:dyDescent="0.2">
      <c r="G10296" s="3"/>
    </row>
    <row r="10297" spans="7:15" x14ac:dyDescent="0.2">
      <c r="G10297" s="3"/>
    </row>
    <row r="10298" spans="7:15" x14ac:dyDescent="0.2">
      <c r="G10298" s="3"/>
      <c r="H10298" s="1"/>
      <c r="I10298" s="3"/>
      <c r="J10298" s="3"/>
      <c r="K10298" s="3"/>
      <c r="L10298" s="3"/>
      <c r="M10298" s="3"/>
      <c r="N10298" s="3"/>
      <c r="O10298" s="3"/>
    </row>
    <row r="10299" spans="7:15" x14ac:dyDescent="0.2">
      <c r="G10299" s="3"/>
    </row>
    <row r="10300" spans="7:15" x14ac:dyDescent="0.2">
      <c r="G10300" s="3"/>
    </row>
    <row r="10301" spans="7:15" x14ac:dyDescent="0.2">
      <c r="G10301" s="3"/>
    </row>
    <row r="10302" spans="7:15" x14ac:dyDescent="0.2">
      <c r="G10302" s="3"/>
    </row>
    <row r="10303" spans="7:15" x14ac:dyDescent="0.2">
      <c r="G10303" s="3"/>
    </row>
    <row r="10304" spans="7:15" x14ac:dyDescent="0.2">
      <c r="G10304" s="3"/>
    </row>
    <row r="10305" spans="7:7" x14ac:dyDescent="0.2">
      <c r="G10305" s="3"/>
    </row>
    <row r="10306" spans="7:7" x14ac:dyDescent="0.2">
      <c r="G10306" s="3"/>
    </row>
    <row r="10307" spans="7:7" x14ac:dyDescent="0.2">
      <c r="G10307" s="3"/>
    </row>
    <row r="10308" spans="7:7" x14ac:dyDescent="0.2">
      <c r="G10308" s="3"/>
    </row>
    <row r="10309" spans="7:7" x14ac:dyDescent="0.2">
      <c r="G10309" s="3"/>
    </row>
    <row r="10310" spans="7:7" x14ac:dyDescent="0.2">
      <c r="G10310" s="3"/>
    </row>
    <row r="10311" spans="7:7" x14ac:dyDescent="0.2">
      <c r="G10311" s="3"/>
    </row>
    <row r="10312" spans="7:7" x14ac:dyDescent="0.2">
      <c r="G10312" s="3"/>
    </row>
    <row r="10313" spans="7:7" x14ac:dyDescent="0.2">
      <c r="G10313" s="3"/>
    </row>
    <row r="10314" spans="7:7" x14ac:dyDescent="0.2">
      <c r="G10314" s="3"/>
    </row>
    <row r="10315" spans="7:7" x14ac:dyDescent="0.2">
      <c r="G10315" s="3"/>
    </row>
    <row r="10316" spans="7:7" x14ac:dyDescent="0.2">
      <c r="G10316" s="3"/>
    </row>
    <row r="10317" spans="7:7" x14ac:dyDescent="0.2">
      <c r="G10317" s="3"/>
    </row>
    <row r="10318" spans="7:7" x14ac:dyDescent="0.2">
      <c r="G10318" s="3"/>
    </row>
    <row r="10319" spans="7:7" x14ac:dyDescent="0.2">
      <c r="G10319" s="3"/>
    </row>
    <row r="10320" spans="7:7" x14ac:dyDescent="0.2">
      <c r="G10320" s="3"/>
    </row>
    <row r="10321" spans="7:15" x14ac:dyDescent="0.2">
      <c r="G10321" s="3"/>
    </row>
    <row r="10322" spans="7:15" x14ac:dyDescent="0.2">
      <c r="G10322" s="3"/>
      <c r="H10322" s="1"/>
      <c r="I10322" s="3"/>
      <c r="J10322" s="3"/>
      <c r="K10322" s="3"/>
      <c r="L10322" s="3"/>
      <c r="M10322" s="3"/>
      <c r="N10322" s="3"/>
      <c r="O10322" s="3"/>
    </row>
    <row r="10323" spans="7:15" x14ac:dyDescent="0.2">
      <c r="G10323" s="3"/>
    </row>
    <row r="10324" spans="7:15" x14ac:dyDescent="0.2">
      <c r="G10324" s="3"/>
    </row>
    <row r="10325" spans="7:15" x14ac:dyDescent="0.2">
      <c r="G10325" s="3"/>
    </row>
    <row r="10326" spans="7:15" x14ac:dyDescent="0.2">
      <c r="G10326" s="3"/>
    </row>
    <row r="10327" spans="7:15" x14ac:dyDescent="0.2">
      <c r="G10327" s="3"/>
    </row>
    <row r="10328" spans="7:15" x14ac:dyDescent="0.2">
      <c r="G10328" s="3"/>
    </row>
    <row r="10329" spans="7:15" x14ac:dyDescent="0.2">
      <c r="G10329" s="3"/>
    </row>
    <row r="10330" spans="7:15" x14ac:dyDescent="0.2">
      <c r="G10330" s="3"/>
    </row>
    <row r="10331" spans="7:15" x14ac:dyDescent="0.2">
      <c r="G10331" s="3"/>
    </row>
    <row r="10332" spans="7:15" x14ac:dyDescent="0.2">
      <c r="G10332" s="3"/>
    </row>
    <row r="10333" spans="7:15" x14ac:dyDescent="0.2">
      <c r="G10333" s="3"/>
    </row>
    <row r="10334" spans="7:15" x14ac:dyDescent="0.2">
      <c r="G10334" s="3"/>
    </row>
    <row r="10335" spans="7:15" x14ac:dyDescent="0.2">
      <c r="G10335" s="3"/>
    </row>
    <row r="10336" spans="7:15" x14ac:dyDescent="0.2">
      <c r="G10336" s="3"/>
    </row>
    <row r="10337" spans="7:15" x14ac:dyDescent="0.2">
      <c r="G10337" s="3"/>
    </row>
    <row r="10338" spans="7:15" x14ac:dyDescent="0.2">
      <c r="G10338" s="3"/>
    </row>
    <row r="10339" spans="7:15" x14ac:dyDescent="0.2">
      <c r="G10339" s="3"/>
    </row>
    <row r="10340" spans="7:15" x14ac:dyDescent="0.2">
      <c r="G10340" s="3"/>
    </row>
    <row r="10341" spans="7:15" x14ac:dyDescent="0.2">
      <c r="G10341" s="3"/>
    </row>
    <row r="10342" spans="7:15" x14ac:dyDescent="0.2">
      <c r="G10342" s="3"/>
    </row>
    <row r="10343" spans="7:15" x14ac:dyDescent="0.2">
      <c r="G10343" s="3"/>
    </row>
    <row r="10344" spans="7:15" x14ac:dyDescent="0.2">
      <c r="G10344" s="3"/>
    </row>
    <row r="10345" spans="7:15" x14ac:dyDescent="0.2">
      <c r="G10345" s="3"/>
    </row>
    <row r="10346" spans="7:15" x14ac:dyDescent="0.2">
      <c r="G10346" s="3"/>
      <c r="H10346" s="1"/>
      <c r="I10346" s="3"/>
      <c r="J10346" s="3"/>
      <c r="K10346" s="3"/>
      <c r="L10346" s="3"/>
      <c r="M10346" s="3"/>
      <c r="N10346" s="3"/>
      <c r="O10346" s="3"/>
    </row>
    <row r="10347" spans="7:15" x14ac:dyDescent="0.2">
      <c r="G10347" s="3"/>
    </row>
    <row r="10348" spans="7:15" x14ac:dyDescent="0.2">
      <c r="G10348" s="3"/>
    </row>
    <row r="10349" spans="7:15" x14ac:dyDescent="0.2">
      <c r="G10349" s="3"/>
    </row>
    <row r="10350" spans="7:15" x14ac:dyDescent="0.2">
      <c r="G10350" s="3"/>
    </row>
    <row r="10351" spans="7:15" x14ac:dyDescent="0.2">
      <c r="G10351" s="3"/>
    </row>
    <row r="10352" spans="7:15" x14ac:dyDescent="0.2">
      <c r="G10352" s="3"/>
    </row>
    <row r="10353" spans="7:7" x14ac:dyDescent="0.2">
      <c r="G10353" s="3"/>
    </row>
    <row r="10354" spans="7:7" x14ac:dyDescent="0.2">
      <c r="G10354" s="3"/>
    </row>
    <row r="10355" spans="7:7" x14ac:dyDescent="0.2">
      <c r="G10355" s="3"/>
    </row>
    <row r="10356" spans="7:7" x14ac:dyDescent="0.2">
      <c r="G10356" s="3"/>
    </row>
    <row r="10357" spans="7:7" x14ac:dyDescent="0.2">
      <c r="G10357" s="3"/>
    </row>
    <row r="10358" spans="7:7" x14ac:dyDescent="0.2">
      <c r="G10358" s="3"/>
    </row>
    <row r="10359" spans="7:7" x14ac:dyDescent="0.2">
      <c r="G10359" s="3"/>
    </row>
    <row r="10360" spans="7:7" x14ac:dyDescent="0.2">
      <c r="G10360" s="3"/>
    </row>
    <row r="10361" spans="7:7" x14ac:dyDescent="0.2">
      <c r="G10361" s="3"/>
    </row>
    <row r="10362" spans="7:7" x14ac:dyDescent="0.2">
      <c r="G10362" s="3"/>
    </row>
    <row r="10363" spans="7:7" x14ac:dyDescent="0.2">
      <c r="G10363" s="3"/>
    </row>
    <row r="10364" spans="7:7" x14ac:dyDescent="0.2">
      <c r="G10364" s="3"/>
    </row>
    <row r="10365" spans="7:7" x14ac:dyDescent="0.2">
      <c r="G10365" s="3"/>
    </row>
    <row r="10366" spans="7:7" x14ac:dyDescent="0.2">
      <c r="G10366" s="3"/>
    </row>
    <row r="10367" spans="7:7" x14ac:dyDescent="0.2">
      <c r="G10367" s="3"/>
    </row>
    <row r="10368" spans="7:7" x14ac:dyDescent="0.2">
      <c r="G10368" s="3"/>
    </row>
    <row r="10369" spans="7:15" x14ac:dyDescent="0.2">
      <c r="G10369" s="3"/>
    </row>
    <row r="10370" spans="7:15" x14ac:dyDescent="0.2">
      <c r="G10370" s="3"/>
      <c r="H10370" s="1"/>
      <c r="I10370" s="3"/>
      <c r="J10370" s="3"/>
      <c r="K10370" s="3"/>
      <c r="L10370" s="3"/>
      <c r="M10370" s="3"/>
      <c r="N10370" s="3"/>
      <c r="O10370" s="3"/>
    </row>
    <row r="10371" spans="7:15" x14ac:dyDescent="0.2">
      <c r="G10371" s="3"/>
    </row>
    <row r="10372" spans="7:15" x14ac:dyDescent="0.2">
      <c r="G10372" s="3"/>
    </row>
    <row r="10373" spans="7:15" x14ac:dyDescent="0.2">
      <c r="G10373" s="3"/>
    </row>
    <row r="10374" spans="7:15" x14ac:dyDescent="0.2">
      <c r="G10374" s="3"/>
    </row>
    <row r="10375" spans="7:15" x14ac:dyDescent="0.2">
      <c r="G10375" s="3"/>
    </row>
    <row r="10376" spans="7:15" x14ac:dyDescent="0.2">
      <c r="G10376" s="3"/>
    </row>
    <row r="10377" spans="7:15" x14ac:dyDescent="0.2">
      <c r="G10377" s="3"/>
    </row>
    <row r="10378" spans="7:15" x14ac:dyDescent="0.2">
      <c r="G10378" s="3"/>
    </row>
    <row r="10379" spans="7:15" x14ac:dyDescent="0.2">
      <c r="G10379" s="3"/>
    </row>
    <row r="10380" spans="7:15" x14ac:dyDescent="0.2">
      <c r="G10380" s="3"/>
    </row>
    <row r="10381" spans="7:15" x14ac:dyDescent="0.2">
      <c r="G10381" s="3"/>
    </row>
    <row r="10382" spans="7:15" x14ac:dyDescent="0.2">
      <c r="G10382" s="3"/>
    </row>
    <row r="10383" spans="7:15" x14ac:dyDescent="0.2">
      <c r="G10383" s="3"/>
    </row>
    <row r="10384" spans="7:15" x14ac:dyDescent="0.2">
      <c r="G10384" s="3"/>
    </row>
    <row r="10385" spans="7:15" x14ac:dyDescent="0.2">
      <c r="G10385" s="3"/>
    </row>
    <row r="10386" spans="7:15" x14ac:dyDescent="0.2">
      <c r="G10386" s="3"/>
    </row>
    <row r="10387" spans="7:15" x14ac:dyDescent="0.2">
      <c r="G10387" s="3"/>
    </row>
    <row r="10388" spans="7:15" x14ac:dyDescent="0.2">
      <c r="G10388" s="3"/>
    </row>
    <row r="10389" spans="7:15" x14ac:dyDescent="0.2">
      <c r="G10389" s="3"/>
    </row>
    <row r="10390" spans="7:15" x14ac:dyDescent="0.2">
      <c r="G10390" s="3"/>
    </row>
    <row r="10391" spans="7:15" x14ac:dyDescent="0.2">
      <c r="G10391" s="3"/>
    </row>
    <row r="10392" spans="7:15" x14ac:dyDescent="0.2">
      <c r="G10392" s="3"/>
    </row>
    <row r="10393" spans="7:15" x14ac:dyDescent="0.2">
      <c r="G10393" s="3"/>
    </row>
    <row r="10394" spans="7:15" x14ac:dyDescent="0.2">
      <c r="G10394" s="3"/>
      <c r="H10394" s="1"/>
      <c r="I10394" s="3"/>
      <c r="J10394" s="3"/>
      <c r="K10394" s="3"/>
      <c r="L10394" s="3"/>
      <c r="M10394" s="3"/>
      <c r="N10394" s="3"/>
      <c r="O10394" s="3"/>
    </row>
    <row r="10395" spans="7:15" x14ac:dyDescent="0.2">
      <c r="G10395" s="3"/>
    </row>
    <row r="10396" spans="7:15" x14ac:dyDescent="0.2">
      <c r="G10396" s="3"/>
    </row>
    <row r="10397" spans="7:15" x14ac:dyDescent="0.2">
      <c r="G10397" s="3"/>
    </row>
    <row r="10398" spans="7:15" x14ac:dyDescent="0.2">
      <c r="G10398" s="3"/>
    </row>
    <row r="10399" spans="7:15" x14ac:dyDescent="0.2">
      <c r="G10399" s="3"/>
    </row>
    <row r="10400" spans="7:15" x14ac:dyDescent="0.2">
      <c r="G10400" s="3"/>
    </row>
    <row r="10401" spans="7:7" x14ac:dyDescent="0.2">
      <c r="G10401" s="3"/>
    </row>
    <row r="10402" spans="7:7" x14ac:dyDescent="0.2">
      <c r="G10402" s="3"/>
    </row>
    <row r="10403" spans="7:7" x14ac:dyDescent="0.2">
      <c r="G10403" s="3"/>
    </row>
    <row r="10404" spans="7:7" x14ac:dyDescent="0.2">
      <c r="G10404" s="3"/>
    </row>
    <row r="10405" spans="7:7" x14ac:dyDescent="0.2">
      <c r="G10405" s="3"/>
    </row>
    <row r="10406" spans="7:7" x14ac:dyDescent="0.2">
      <c r="G10406" s="3"/>
    </row>
    <row r="10407" spans="7:7" x14ac:dyDescent="0.2">
      <c r="G10407" s="3"/>
    </row>
    <row r="10408" spans="7:7" x14ac:dyDescent="0.2">
      <c r="G10408" s="3"/>
    </row>
    <row r="10409" spans="7:7" x14ac:dyDescent="0.2">
      <c r="G10409" s="3"/>
    </row>
    <row r="10410" spans="7:7" x14ac:dyDescent="0.2">
      <c r="G10410" s="3"/>
    </row>
    <row r="10411" spans="7:7" x14ac:dyDescent="0.2">
      <c r="G10411" s="3"/>
    </row>
    <row r="10412" spans="7:7" x14ac:dyDescent="0.2">
      <c r="G10412" s="3"/>
    </row>
    <row r="10413" spans="7:7" x14ac:dyDescent="0.2">
      <c r="G10413" s="3"/>
    </row>
    <row r="10414" spans="7:7" x14ac:dyDescent="0.2">
      <c r="G10414" s="3"/>
    </row>
    <row r="10415" spans="7:7" x14ac:dyDescent="0.2">
      <c r="G10415" s="3"/>
    </row>
    <row r="10416" spans="7:7" x14ac:dyDescent="0.2">
      <c r="G10416" s="3"/>
    </row>
    <row r="10417" spans="7:15" x14ac:dyDescent="0.2">
      <c r="G10417" s="3"/>
    </row>
    <row r="10418" spans="7:15" x14ac:dyDescent="0.2">
      <c r="G10418" s="3"/>
      <c r="H10418" s="1"/>
      <c r="I10418" s="3"/>
      <c r="J10418" s="3"/>
      <c r="K10418" s="3"/>
      <c r="L10418" s="3"/>
      <c r="M10418" s="3"/>
      <c r="N10418" s="3"/>
      <c r="O10418" s="3"/>
    </row>
    <row r="10419" spans="7:15" x14ac:dyDescent="0.2">
      <c r="G10419" s="3"/>
    </row>
    <row r="10420" spans="7:15" x14ac:dyDescent="0.2">
      <c r="G10420" s="3"/>
    </row>
    <row r="10421" spans="7:15" x14ac:dyDescent="0.2">
      <c r="G10421" s="3"/>
    </row>
    <row r="10422" spans="7:15" x14ac:dyDescent="0.2">
      <c r="G10422" s="3"/>
    </row>
    <row r="10423" spans="7:15" x14ac:dyDescent="0.2">
      <c r="G10423" s="3"/>
    </row>
    <row r="10424" spans="7:15" x14ac:dyDescent="0.2">
      <c r="G10424" s="3"/>
    </row>
    <row r="10425" spans="7:15" x14ac:dyDescent="0.2">
      <c r="G10425" s="3"/>
    </row>
    <row r="10426" spans="7:15" x14ac:dyDescent="0.2">
      <c r="G10426" s="3"/>
    </row>
    <row r="10427" spans="7:15" x14ac:dyDescent="0.2">
      <c r="G10427" s="3"/>
    </row>
    <row r="10428" spans="7:15" x14ac:dyDescent="0.2">
      <c r="G10428" s="3"/>
    </row>
    <row r="10429" spans="7:15" x14ac:dyDescent="0.2">
      <c r="G10429" s="3"/>
    </row>
    <row r="10430" spans="7:15" x14ac:dyDescent="0.2">
      <c r="G10430" s="3"/>
    </row>
    <row r="10431" spans="7:15" x14ac:dyDescent="0.2">
      <c r="G10431" s="3"/>
    </row>
    <row r="10432" spans="7:15" x14ac:dyDescent="0.2">
      <c r="G10432" s="3"/>
    </row>
    <row r="10433" spans="7:15" x14ac:dyDescent="0.2">
      <c r="G10433" s="3"/>
    </row>
    <row r="10434" spans="7:15" x14ac:dyDescent="0.2">
      <c r="G10434" s="3"/>
    </row>
    <row r="10435" spans="7:15" x14ac:dyDescent="0.2">
      <c r="G10435" s="3"/>
    </row>
    <row r="10436" spans="7:15" x14ac:dyDescent="0.2">
      <c r="G10436" s="3"/>
    </row>
    <row r="10437" spans="7:15" x14ac:dyDescent="0.2">
      <c r="G10437" s="3"/>
    </row>
    <row r="10438" spans="7:15" x14ac:dyDescent="0.2">
      <c r="G10438" s="3"/>
    </row>
    <row r="10439" spans="7:15" x14ac:dyDescent="0.2">
      <c r="G10439" s="3"/>
    </row>
    <row r="10440" spans="7:15" x14ac:dyDescent="0.2">
      <c r="G10440" s="3"/>
    </row>
    <row r="10441" spans="7:15" x14ac:dyDescent="0.2">
      <c r="G10441" s="3"/>
    </row>
    <row r="10442" spans="7:15" x14ac:dyDescent="0.2">
      <c r="G10442" s="3"/>
      <c r="H10442" s="1"/>
      <c r="I10442" s="3"/>
      <c r="J10442" s="3"/>
      <c r="K10442" s="3"/>
      <c r="L10442" s="3"/>
      <c r="M10442" s="3"/>
      <c r="N10442" s="3"/>
      <c r="O10442" s="3"/>
    </row>
    <row r="10443" spans="7:15" x14ac:dyDescent="0.2">
      <c r="G10443" s="3"/>
    </row>
    <row r="10444" spans="7:15" x14ac:dyDescent="0.2">
      <c r="G10444" s="3"/>
    </row>
    <row r="10445" spans="7:15" x14ac:dyDescent="0.2">
      <c r="G10445" s="3"/>
    </row>
    <row r="10446" spans="7:15" x14ac:dyDescent="0.2">
      <c r="G10446" s="3"/>
    </row>
    <row r="10447" spans="7:15" x14ac:dyDescent="0.2">
      <c r="G10447" s="3"/>
    </row>
    <row r="10448" spans="7:15" x14ac:dyDescent="0.2">
      <c r="G10448" s="3"/>
    </row>
    <row r="10449" spans="7:7" x14ac:dyDescent="0.2">
      <c r="G10449" s="3"/>
    </row>
    <row r="10450" spans="7:7" x14ac:dyDescent="0.2">
      <c r="G10450" s="3"/>
    </row>
    <row r="10451" spans="7:7" x14ac:dyDescent="0.2">
      <c r="G10451" s="3"/>
    </row>
    <row r="10452" spans="7:7" x14ac:dyDescent="0.2">
      <c r="G10452" s="3"/>
    </row>
    <row r="10453" spans="7:7" x14ac:dyDescent="0.2">
      <c r="G10453" s="3"/>
    </row>
    <row r="10454" spans="7:7" x14ac:dyDescent="0.2">
      <c r="G10454" s="3"/>
    </row>
    <row r="10455" spans="7:7" x14ac:dyDescent="0.2">
      <c r="G10455" s="3"/>
    </row>
    <row r="10456" spans="7:7" x14ac:dyDescent="0.2">
      <c r="G10456" s="3"/>
    </row>
    <row r="10457" spans="7:7" x14ac:dyDescent="0.2">
      <c r="G10457" s="3"/>
    </row>
    <row r="10458" spans="7:7" x14ac:dyDescent="0.2">
      <c r="G10458" s="3"/>
    </row>
    <row r="10459" spans="7:7" x14ac:dyDescent="0.2">
      <c r="G10459" s="3"/>
    </row>
    <row r="10460" spans="7:7" x14ac:dyDescent="0.2">
      <c r="G10460" s="3"/>
    </row>
    <row r="10461" spans="7:7" x14ac:dyDescent="0.2">
      <c r="G10461" s="3"/>
    </row>
    <row r="10462" spans="7:7" x14ac:dyDescent="0.2">
      <c r="G10462" s="3"/>
    </row>
    <row r="10463" spans="7:7" x14ac:dyDescent="0.2">
      <c r="G10463" s="3"/>
    </row>
    <row r="10464" spans="7:7" x14ac:dyDescent="0.2">
      <c r="G10464" s="3"/>
    </row>
    <row r="10465" spans="7:15" x14ac:dyDescent="0.2">
      <c r="G10465" s="3"/>
    </row>
    <row r="10466" spans="7:15" x14ac:dyDescent="0.2">
      <c r="G10466" s="3"/>
      <c r="H10466" s="1"/>
      <c r="I10466" s="3"/>
      <c r="J10466" s="3"/>
      <c r="K10466" s="3"/>
      <c r="L10466" s="3"/>
      <c r="M10466" s="3"/>
      <c r="N10466" s="3"/>
      <c r="O10466" s="3"/>
    </row>
    <row r="10467" spans="7:15" x14ac:dyDescent="0.2">
      <c r="G10467" s="3"/>
    </row>
    <row r="10468" spans="7:15" x14ac:dyDescent="0.2">
      <c r="G10468" s="3"/>
    </row>
    <row r="10469" spans="7:15" x14ac:dyDescent="0.2">
      <c r="G10469" s="3"/>
    </row>
    <row r="10470" spans="7:15" x14ac:dyDescent="0.2">
      <c r="G10470" s="3"/>
    </row>
    <row r="10471" spans="7:15" x14ac:dyDescent="0.2">
      <c r="G10471" s="3"/>
    </row>
    <row r="10472" spans="7:15" x14ac:dyDescent="0.2">
      <c r="G10472" s="3"/>
    </row>
    <row r="10473" spans="7:15" x14ac:dyDescent="0.2">
      <c r="G10473" s="3"/>
    </row>
    <row r="10474" spans="7:15" x14ac:dyDescent="0.2">
      <c r="G10474" s="3"/>
    </row>
    <row r="10475" spans="7:15" x14ac:dyDescent="0.2">
      <c r="G10475" s="3"/>
    </row>
    <row r="10476" spans="7:15" x14ac:dyDescent="0.2">
      <c r="G10476" s="3"/>
    </row>
    <row r="10477" spans="7:15" x14ac:dyDescent="0.2">
      <c r="G10477" s="3"/>
    </row>
    <row r="10478" spans="7:15" x14ac:dyDescent="0.2">
      <c r="G10478" s="3"/>
    </row>
    <row r="10479" spans="7:15" x14ac:dyDescent="0.2">
      <c r="G10479" s="3"/>
    </row>
    <row r="10480" spans="7:15" x14ac:dyDescent="0.2">
      <c r="G10480" s="3"/>
    </row>
    <row r="10481" spans="7:15" x14ac:dyDescent="0.2">
      <c r="G10481" s="3"/>
    </row>
    <row r="10482" spans="7:15" x14ac:dyDescent="0.2">
      <c r="G10482" s="3"/>
    </row>
    <row r="10483" spans="7:15" x14ac:dyDescent="0.2">
      <c r="G10483" s="3"/>
    </row>
    <row r="10484" spans="7:15" x14ac:dyDescent="0.2">
      <c r="G10484" s="3"/>
    </row>
    <row r="10485" spans="7:15" x14ac:dyDescent="0.2">
      <c r="G10485" s="3"/>
    </row>
    <row r="10486" spans="7:15" x14ac:dyDescent="0.2">
      <c r="G10486" s="3"/>
    </row>
    <row r="10487" spans="7:15" x14ac:dyDescent="0.2">
      <c r="G10487" s="3"/>
    </row>
    <row r="10488" spans="7:15" x14ac:dyDescent="0.2">
      <c r="G10488" s="3"/>
    </row>
    <row r="10489" spans="7:15" x14ac:dyDescent="0.2">
      <c r="G10489" s="3"/>
    </row>
    <row r="10490" spans="7:15" x14ac:dyDescent="0.2">
      <c r="G10490" s="3"/>
      <c r="H10490" s="1"/>
      <c r="I10490" s="3"/>
      <c r="J10490" s="3"/>
      <c r="K10490" s="3"/>
      <c r="L10490" s="3"/>
      <c r="M10490" s="3"/>
      <c r="N10490" s="3"/>
      <c r="O10490" s="3"/>
    </row>
    <row r="10491" spans="7:15" x14ac:dyDescent="0.2">
      <c r="G10491" s="3"/>
    </row>
    <row r="10492" spans="7:15" x14ac:dyDescent="0.2">
      <c r="G10492" s="3"/>
    </row>
    <row r="10493" spans="7:15" x14ac:dyDescent="0.2">
      <c r="G10493" s="3"/>
    </row>
    <row r="10494" spans="7:15" x14ac:dyDescent="0.2">
      <c r="G10494" s="3"/>
    </row>
    <row r="10495" spans="7:15" x14ac:dyDescent="0.2">
      <c r="G10495" s="3"/>
    </row>
    <row r="10496" spans="7:15" x14ac:dyDescent="0.2">
      <c r="G10496" s="3"/>
    </row>
    <row r="10497" spans="7:7" x14ac:dyDescent="0.2">
      <c r="G10497" s="3"/>
    </row>
    <row r="10498" spans="7:7" x14ac:dyDescent="0.2">
      <c r="G10498" s="3"/>
    </row>
    <row r="10499" spans="7:7" x14ac:dyDescent="0.2">
      <c r="G10499" s="3"/>
    </row>
    <row r="10500" spans="7:7" x14ac:dyDescent="0.2">
      <c r="G10500" s="3"/>
    </row>
    <row r="10501" spans="7:7" x14ac:dyDescent="0.2">
      <c r="G10501" s="3"/>
    </row>
    <row r="10502" spans="7:7" x14ac:dyDescent="0.2">
      <c r="G10502" s="3"/>
    </row>
    <row r="10503" spans="7:7" x14ac:dyDescent="0.2">
      <c r="G10503" s="3"/>
    </row>
    <row r="10504" spans="7:7" x14ac:dyDescent="0.2">
      <c r="G10504" s="3"/>
    </row>
    <row r="10505" spans="7:7" x14ac:dyDescent="0.2">
      <c r="G10505" s="3"/>
    </row>
    <row r="10506" spans="7:7" x14ac:dyDescent="0.2">
      <c r="G10506" s="3"/>
    </row>
    <row r="10507" spans="7:7" x14ac:dyDescent="0.2">
      <c r="G10507" s="3"/>
    </row>
    <row r="10508" spans="7:7" x14ac:dyDescent="0.2">
      <c r="G10508" s="3"/>
    </row>
    <row r="10509" spans="7:7" x14ac:dyDescent="0.2">
      <c r="G10509" s="3"/>
    </row>
    <row r="10510" spans="7:7" x14ac:dyDescent="0.2">
      <c r="G10510" s="3"/>
    </row>
    <row r="10511" spans="7:7" x14ac:dyDescent="0.2">
      <c r="G10511" s="3"/>
    </row>
    <row r="10512" spans="7:7" x14ac:dyDescent="0.2">
      <c r="G10512" s="3"/>
    </row>
    <row r="10513" spans="7:15" x14ac:dyDescent="0.2">
      <c r="G10513" s="3"/>
    </row>
    <row r="10514" spans="7:15" x14ac:dyDescent="0.2">
      <c r="G10514" s="3"/>
      <c r="H10514" s="1"/>
      <c r="I10514" s="3"/>
      <c r="J10514" s="3"/>
      <c r="K10514" s="3"/>
      <c r="L10514" s="3"/>
      <c r="M10514" s="3"/>
      <c r="N10514" s="3"/>
      <c r="O10514" s="3"/>
    </row>
    <row r="10515" spans="7:15" x14ac:dyDescent="0.2">
      <c r="G10515" s="3"/>
    </row>
    <row r="10516" spans="7:15" x14ac:dyDescent="0.2">
      <c r="G10516" s="3"/>
    </row>
    <row r="10517" spans="7:15" x14ac:dyDescent="0.2">
      <c r="G10517" s="3"/>
    </row>
    <row r="10518" spans="7:15" x14ac:dyDescent="0.2">
      <c r="G10518" s="3"/>
    </row>
    <row r="10519" spans="7:15" x14ac:dyDescent="0.2">
      <c r="G10519" s="3"/>
    </row>
    <row r="10520" spans="7:15" x14ac:dyDescent="0.2">
      <c r="G10520" s="3"/>
    </row>
    <row r="10521" spans="7:15" x14ac:dyDescent="0.2">
      <c r="G10521" s="3"/>
    </row>
    <row r="10522" spans="7:15" x14ac:dyDescent="0.2">
      <c r="G10522" s="3"/>
    </row>
    <row r="10523" spans="7:15" x14ac:dyDescent="0.2">
      <c r="G10523" s="3"/>
    </row>
    <row r="10524" spans="7:15" x14ac:dyDescent="0.2">
      <c r="G10524" s="3"/>
    </row>
    <row r="10525" spans="7:15" x14ac:dyDescent="0.2">
      <c r="G10525" s="3"/>
    </row>
    <row r="10526" spans="7:15" x14ac:dyDescent="0.2">
      <c r="G10526" s="3"/>
    </row>
    <row r="10527" spans="7:15" x14ac:dyDescent="0.2">
      <c r="G10527" s="3"/>
    </row>
    <row r="10528" spans="7:15" x14ac:dyDescent="0.2">
      <c r="G10528" s="3"/>
    </row>
    <row r="10529" spans="7:15" x14ac:dyDescent="0.2">
      <c r="G10529" s="3"/>
    </row>
    <row r="10530" spans="7:15" x14ac:dyDescent="0.2">
      <c r="G10530" s="3"/>
    </row>
    <row r="10531" spans="7:15" x14ac:dyDescent="0.2">
      <c r="G10531" s="3"/>
    </row>
    <row r="10532" spans="7:15" x14ac:dyDescent="0.2">
      <c r="G10532" s="3"/>
    </row>
    <row r="10533" spans="7:15" x14ac:dyDescent="0.2">
      <c r="G10533" s="3"/>
    </row>
    <row r="10534" spans="7:15" x14ac:dyDescent="0.2">
      <c r="G10534" s="3"/>
    </row>
    <row r="10535" spans="7:15" x14ac:dyDescent="0.2">
      <c r="G10535" s="3"/>
    </row>
    <row r="10536" spans="7:15" x14ac:dyDescent="0.2">
      <c r="G10536" s="3"/>
    </row>
    <row r="10537" spans="7:15" x14ac:dyDescent="0.2">
      <c r="G10537" s="3"/>
    </row>
    <row r="10538" spans="7:15" x14ac:dyDescent="0.2">
      <c r="G10538" s="3"/>
      <c r="H10538" s="1"/>
      <c r="I10538" s="3"/>
      <c r="J10538" s="3"/>
      <c r="K10538" s="3"/>
      <c r="L10538" s="3"/>
      <c r="M10538" s="3"/>
      <c r="N10538" s="3"/>
      <c r="O10538" s="3"/>
    </row>
    <row r="10539" spans="7:15" x14ac:dyDescent="0.2">
      <c r="G10539" s="3"/>
    </row>
    <row r="10540" spans="7:15" x14ac:dyDescent="0.2">
      <c r="G10540" s="3"/>
    </row>
    <row r="10541" spans="7:15" x14ac:dyDescent="0.2">
      <c r="G10541" s="3"/>
    </row>
    <row r="10542" spans="7:15" x14ac:dyDescent="0.2">
      <c r="G10542" s="3"/>
    </row>
    <row r="10543" spans="7:15" x14ac:dyDescent="0.2">
      <c r="G10543" s="3"/>
    </row>
    <row r="10544" spans="7:15" x14ac:dyDescent="0.2">
      <c r="G10544" s="3"/>
    </row>
    <row r="10545" spans="7:7" x14ac:dyDescent="0.2">
      <c r="G10545" s="3"/>
    </row>
    <row r="10546" spans="7:7" x14ac:dyDescent="0.2">
      <c r="G10546" s="3"/>
    </row>
    <row r="10547" spans="7:7" x14ac:dyDescent="0.2">
      <c r="G10547" s="3"/>
    </row>
    <row r="10548" spans="7:7" x14ac:dyDescent="0.2">
      <c r="G10548" s="3"/>
    </row>
    <row r="10549" spans="7:7" x14ac:dyDescent="0.2">
      <c r="G10549" s="3"/>
    </row>
    <row r="10550" spans="7:7" x14ac:dyDescent="0.2">
      <c r="G10550" s="3"/>
    </row>
    <row r="10551" spans="7:7" x14ac:dyDescent="0.2">
      <c r="G10551" s="3"/>
    </row>
    <row r="10552" spans="7:7" x14ac:dyDescent="0.2">
      <c r="G10552" s="3"/>
    </row>
    <row r="10553" spans="7:7" x14ac:dyDescent="0.2">
      <c r="G10553" s="3"/>
    </row>
    <row r="10554" spans="7:7" x14ac:dyDescent="0.2">
      <c r="G10554" s="3"/>
    </row>
    <row r="10555" spans="7:7" x14ac:dyDescent="0.2">
      <c r="G10555" s="3"/>
    </row>
    <row r="10556" spans="7:7" x14ac:dyDescent="0.2">
      <c r="G10556" s="3"/>
    </row>
    <row r="10557" spans="7:7" x14ac:dyDescent="0.2">
      <c r="G10557" s="3"/>
    </row>
    <row r="10558" spans="7:7" x14ac:dyDescent="0.2">
      <c r="G10558" s="3"/>
    </row>
    <row r="10559" spans="7:7" x14ac:dyDescent="0.2">
      <c r="G10559" s="3"/>
    </row>
    <row r="10560" spans="7:7" x14ac:dyDescent="0.2">
      <c r="G10560" s="3"/>
    </row>
    <row r="10561" spans="7:15" x14ac:dyDescent="0.2">
      <c r="G10561" s="3"/>
    </row>
    <row r="10562" spans="7:15" x14ac:dyDescent="0.2">
      <c r="G10562" s="3"/>
      <c r="H10562" s="1"/>
      <c r="I10562" s="3"/>
      <c r="J10562" s="3"/>
      <c r="K10562" s="3"/>
      <c r="L10562" s="3"/>
      <c r="M10562" s="3"/>
      <c r="N10562" s="3"/>
      <c r="O10562" s="3"/>
    </row>
    <row r="10563" spans="7:15" x14ac:dyDescent="0.2">
      <c r="G10563" s="3"/>
    </row>
    <row r="10564" spans="7:15" x14ac:dyDescent="0.2">
      <c r="G10564" s="3"/>
    </row>
    <row r="10565" spans="7:15" x14ac:dyDescent="0.2">
      <c r="G10565" s="3"/>
    </row>
    <row r="10566" spans="7:15" x14ac:dyDescent="0.2">
      <c r="G10566" s="3"/>
    </row>
    <row r="10567" spans="7:15" x14ac:dyDescent="0.2">
      <c r="G10567" s="3"/>
    </row>
    <row r="10568" spans="7:15" x14ac:dyDescent="0.2">
      <c r="G10568" s="3"/>
    </row>
    <row r="10569" spans="7:15" x14ac:dyDescent="0.2">
      <c r="G10569" s="3"/>
    </row>
    <row r="10570" spans="7:15" x14ac:dyDescent="0.2">
      <c r="G10570" s="3"/>
    </row>
    <row r="10571" spans="7:15" x14ac:dyDescent="0.2">
      <c r="G10571" s="3"/>
    </row>
    <row r="10572" spans="7:15" x14ac:dyDescent="0.2">
      <c r="G10572" s="3"/>
    </row>
    <row r="10573" spans="7:15" x14ac:dyDescent="0.2">
      <c r="G10573" s="3"/>
    </row>
    <row r="10574" spans="7:15" x14ac:dyDescent="0.2">
      <c r="G10574" s="3"/>
    </row>
    <row r="10575" spans="7:15" x14ac:dyDescent="0.2">
      <c r="G10575" s="3"/>
    </row>
    <row r="10576" spans="7:15" x14ac:dyDescent="0.2">
      <c r="G10576" s="3"/>
    </row>
    <row r="10577" spans="7:15" x14ac:dyDescent="0.2">
      <c r="G10577" s="3"/>
    </row>
    <row r="10578" spans="7:15" x14ac:dyDescent="0.2">
      <c r="G10578" s="3"/>
    </row>
    <row r="10579" spans="7:15" x14ac:dyDescent="0.2">
      <c r="G10579" s="3"/>
    </row>
    <row r="10580" spans="7:15" x14ac:dyDescent="0.2">
      <c r="G10580" s="3"/>
    </row>
    <row r="10581" spans="7:15" x14ac:dyDescent="0.2">
      <c r="G10581" s="3"/>
    </row>
    <row r="10582" spans="7:15" x14ac:dyDescent="0.2">
      <c r="G10582" s="3"/>
    </row>
    <row r="10583" spans="7:15" x14ac:dyDescent="0.2">
      <c r="G10583" s="3"/>
    </row>
    <row r="10584" spans="7:15" x14ac:dyDescent="0.2">
      <c r="G10584" s="3"/>
    </row>
    <row r="10585" spans="7:15" x14ac:dyDescent="0.2">
      <c r="G10585" s="3"/>
    </row>
    <row r="10586" spans="7:15" x14ac:dyDescent="0.2">
      <c r="G10586" s="3"/>
      <c r="H10586" s="1"/>
      <c r="I10586" s="3"/>
      <c r="J10586" s="3"/>
      <c r="K10586" s="3"/>
      <c r="L10586" s="3"/>
      <c r="M10586" s="3"/>
      <c r="N10586" s="3"/>
      <c r="O10586" s="3"/>
    </row>
    <row r="10587" spans="7:15" x14ac:dyDescent="0.2">
      <c r="G10587" s="3"/>
    </row>
    <row r="10588" spans="7:15" x14ac:dyDescent="0.2">
      <c r="G10588" s="3"/>
    </row>
    <row r="10589" spans="7:15" x14ac:dyDescent="0.2">
      <c r="G10589" s="3"/>
    </row>
    <row r="10590" spans="7:15" x14ac:dyDescent="0.2">
      <c r="G10590" s="3"/>
    </row>
    <row r="10591" spans="7:15" x14ac:dyDescent="0.2">
      <c r="G10591" s="3"/>
    </row>
    <row r="10592" spans="7:15" x14ac:dyDescent="0.2">
      <c r="G10592" s="3"/>
    </row>
    <row r="10593" spans="7:7" x14ac:dyDescent="0.2">
      <c r="G10593" s="3"/>
    </row>
    <row r="10594" spans="7:7" x14ac:dyDescent="0.2">
      <c r="G10594" s="3"/>
    </row>
    <row r="10595" spans="7:7" x14ac:dyDescent="0.2">
      <c r="G10595" s="3"/>
    </row>
    <row r="10596" spans="7:7" x14ac:dyDescent="0.2">
      <c r="G10596" s="3"/>
    </row>
    <row r="10597" spans="7:7" x14ac:dyDescent="0.2">
      <c r="G10597" s="3"/>
    </row>
    <row r="10598" spans="7:7" x14ac:dyDescent="0.2">
      <c r="G10598" s="3"/>
    </row>
    <row r="10599" spans="7:7" x14ac:dyDescent="0.2">
      <c r="G10599" s="3"/>
    </row>
    <row r="10600" spans="7:7" x14ac:dyDescent="0.2">
      <c r="G10600" s="3"/>
    </row>
    <row r="10601" spans="7:7" x14ac:dyDescent="0.2">
      <c r="G10601" s="3"/>
    </row>
    <row r="10602" spans="7:7" x14ac:dyDescent="0.2">
      <c r="G10602" s="3"/>
    </row>
    <row r="10603" spans="7:7" x14ac:dyDescent="0.2">
      <c r="G10603" s="3"/>
    </row>
    <row r="10604" spans="7:7" x14ac:dyDescent="0.2">
      <c r="G10604" s="3"/>
    </row>
    <row r="10605" spans="7:7" x14ac:dyDescent="0.2">
      <c r="G10605" s="3"/>
    </row>
    <row r="10606" spans="7:7" x14ac:dyDescent="0.2">
      <c r="G10606" s="3"/>
    </row>
    <row r="10607" spans="7:7" x14ac:dyDescent="0.2">
      <c r="G10607" s="3"/>
    </row>
    <row r="10608" spans="7:7" x14ac:dyDescent="0.2">
      <c r="G10608" s="3"/>
    </row>
    <row r="10609" spans="7:15" x14ac:dyDescent="0.2">
      <c r="G10609" s="3"/>
    </row>
    <row r="10610" spans="7:15" x14ac:dyDescent="0.2">
      <c r="G10610" s="3"/>
      <c r="H10610" s="1"/>
      <c r="I10610" s="3"/>
      <c r="J10610" s="3"/>
      <c r="K10610" s="3"/>
      <c r="L10610" s="3"/>
      <c r="M10610" s="3"/>
      <c r="N10610" s="3"/>
      <c r="O10610" s="3"/>
    </row>
    <row r="10611" spans="7:15" x14ac:dyDescent="0.2">
      <c r="G10611" s="3"/>
    </row>
    <row r="10612" spans="7:15" x14ac:dyDescent="0.2">
      <c r="G10612" s="3"/>
    </row>
    <row r="10613" spans="7:15" x14ac:dyDescent="0.2">
      <c r="G10613" s="3"/>
    </row>
    <row r="10614" spans="7:15" x14ac:dyDescent="0.2">
      <c r="G10614" s="3"/>
    </row>
    <row r="10615" spans="7:15" x14ac:dyDescent="0.2">
      <c r="G10615" s="3"/>
    </row>
    <row r="10616" spans="7:15" x14ac:dyDescent="0.2">
      <c r="G10616" s="3"/>
    </row>
    <row r="10617" spans="7:15" x14ac:dyDescent="0.2">
      <c r="G10617" s="3"/>
    </row>
    <row r="10618" spans="7:15" x14ac:dyDescent="0.2">
      <c r="G10618" s="3"/>
    </row>
    <row r="10619" spans="7:15" x14ac:dyDescent="0.2">
      <c r="G10619" s="3"/>
    </row>
    <row r="10620" spans="7:15" x14ac:dyDescent="0.2">
      <c r="G10620" s="3"/>
    </row>
    <row r="10621" spans="7:15" x14ac:dyDescent="0.2">
      <c r="G10621" s="3"/>
    </row>
    <row r="10622" spans="7:15" x14ac:dyDescent="0.2">
      <c r="G10622" s="3"/>
    </row>
    <row r="10623" spans="7:15" x14ac:dyDescent="0.2">
      <c r="G10623" s="3"/>
    </row>
    <row r="10624" spans="7:15" x14ac:dyDescent="0.2">
      <c r="G10624" s="3"/>
    </row>
    <row r="10625" spans="7:15" x14ac:dyDescent="0.2">
      <c r="G10625" s="3"/>
    </row>
    <row r="10626" spans="7:15" x14ac:dyDescent="0.2">
      <c r="G10626" s="3"/>
    </row>
    <row r="10627" spans="7:15" x14ac:dyDescent="0.2">
      <c r="G10627" s="3"/>
    </row>
    <row r="10628" spans="7:15" x14ac:dyDescent="0.2">
      <c r="G10628" s="3"/>
    </row>
    <row r="10629" spans="7:15" x14ac:dyDescent="0.2">
      <c r="G10629" s="3"/>
    </row>
    <row r="10630" spans="7:15" x14ac:dyDescent="0.2">
      <c r="G10630" s="3"/>
    </row>
    <row r="10631" spans="7:15" x14ac:dyDescent="0.2">
      <c r="G10631" s="3"/>
    </row>
    <row r="10632" spans="7:15" x14ac:dyDescent="0.2">
      <c r="G10632" s="3"/>
    </row>
    <row r="10633" spans="7:15" x14ac:dyDescent="0.2">
      <c r="G10633" s="3"/>
    </row>
    <row r="10634" spans="7:15" x14ac:dyDescent="0.2">
      <c r="G10634" s="3"/>
      <c r="H10634" s="1"/>
      <c r="I10634" s="3"/>
      <c r="J10634" s="3"/>
      <c r="K10634" s="3"/>
      <c r="L10634" s="3"/>
      <c r="M10634" s="3"/>
      <c r="N10634" s="3"/>
      <c r="O10634" s="3"/>
    </row>
    <row r="10635" spans="7:15" x14ac:dyDescent="0.2">
      <c r="G10635" s="3"/>
    </row>
    <row r="10636" spans="7:15" x14ac:dyDescent="0.2">
      <c r="G10636" s="3"/>
    </row>
    <row r="10637" spans="7:15" x14ac:dyDescent="0.2">
      <c r="G10637" s="3"/>
    </row>
    <row r="10638" spans="7:15" x14ac:dyDescent="0.2">
      <c r="G10638" s="3"/>
    </row>
    <row r="10639" spans="7:15" x14ac:dyDescent="0.2">
      <c r="G10639" s="3"/>
    </row>
    <row r="10640" spans="7:15" x14ac:dyDescent="0.2">
      <c r="G10640" s="3"/>
    </row>
    <row r="10641" spans="7:7" x14ac:dyDescent="0.2">
      <c r="G10641" s="3"/>
    </row>
    <row r="10642" spans="7:7" x14ac:dyDescent="0.2">
      <c r="G10642" s="3"/>
    </row>
    <row r="10643" spans="7:7" x14ac:dyDescent="0.2">
      <c r="G10643" s="3"/>
    </row>
    <row r="10644" spans="7:7" x14ac:dyDescent="0.2">
      <c r="G10644" s="3"/>
    </row>
    <row r="10645" spans="7:7" x14ac:dyDescent="0.2">
      <c r="G10645" s="3"/>
    </row>
    <row r="10646" spans="7:7" x14ac:dyDescent="0.2">
      <c r="G10646" s="3"/>
    </row>
    <row r="10647" spans="7:7" x14ac:dyDescent="0.2">
      <c r="G10647" s="3"/>
    </row>
    <row r="10648" spans="7:7" x14ac:dyDescent="0.2">
      <c r="G10648" s="3"/>
    </row>
    <row r="10649" spans="7:7" x14ac:dyDescent="0.2">
      <c r="G10649" s="3"/>
    </row>
    <row r="10650" spans="7:7" x14ac:dyDescent="0.2">
      <c r="G10650" s="3"/>
    </row>
    <row r="10651" spans="7:7" x14ac:dyDescent="0.2">
      <c r="G10651" s="3"/>
    </row>
    <row r="10652" spans="7:7" x14ac:dyDescent="0.2">
      <c r="G10652" s="3"/>
    </row>
    <row r="10653" spans="7:7" x14ac:dyDescent="0.2">
      <c r="G10653" s="3"/>
    </row>
    <row r="10654" spans="7:7" x14ac:dyDescent="0.2">
      <c r="G10654" s="3"/>
    </row>
    <row r="10655" spans="7:7" x14ac:dyDescent="0.2">
      <c r="G10655" s="3"/>
    </row>
    <row r="10656" spans="7:7" x14ac:dyDescent="0.2">
      <c r="G10656" s="3"/>
    </row>
    <row r="10657" spans="7:15" x14ac:dyDescent="0.2">
      <c r="G10657" s="3"/>
    </row>
    <row r="10658" spans="7:15" x14ac:dyDescent="0.2">
      <c r="G10658" s="3"/>
      <c r="H10658" s="1"/>
      <c r="I10658" s="3"/>
      <c r="J10658" s="3"/>
      <c r="K10658" s="3"/>
      <c r="L10658" s="3"/>
      <c r="M10658" s="3"/>
      <c r="N10658" s="3"/>
      <c r="O10658" s="3"/>
    </row>
    <row r="10659" spans="7:15" x14ac:dyDescent="0.2">
      <c r="G10659" s="3"/>
    </row>
    <row r="10660" spans="7:15" x14ac:dyDescent="0.2">
      <c r="G10660" s="3"/>
    </row>
    <row r="10661" spans="7:15" x14ac:dyDescent="0.2">
      <c r="G10661" s="3"/>
    </row>
    <row r="10662" spans="7:15" x14ac:dyDescent="0.2">
      <c r="G10662" s="3"/>
    </row>
    <row r="10663" spans="7:15" x14ac:dyDescent="0.2">
      <c r="G10663" s="3"/>
    </row>
    <row r="10664" spans="7:15" x14ac:dyDescent="0.2">
      <c r="G10664" s="3"/>
    </row>
    <row r="10665" spans="7:15" x14ac:dyDescent="0.2">
      <c r="G10665" s="3"/>
    </row>
    <row r="10666" spans="7:15" x14ac:dyDescent="0.2">
      <c r="G10666" s="3"/>
    </row>
    <row r="10667" spans="7:15" x14ac:dyDescent="0.2">
      <c r="G10667" s="3"/>
    </row>
    <row r="10668" spans="7:15" x14ac:dyDescent="0.2">
      <c r="G10668" s="3"/>
    </row>
    <row r="10669" spans="7:15" x14ac:dyDescent="0.2">
      <c r="G10669" s="3"/>
    </row>
    <row r="10670" spans="7:15" x14ac:dyDescent="0.2">
      <c r="G10670" s="3"/>
    </row>
    <row r="10671" spans="7:15" x14ac:dyDescent="0.2">
      <c r="G10671" s="3"/>
    </row>
    <row r="10672" spans="7:15" x14ac:dyDescent="0.2">
      <c r="G10672" s="3"/>
    </row>
    <row r="10673" spans="7:15" x14ac:dyDescent="0.2">
      <c r="G10673" s="3"/>
    </row>
    <row r="10674" spans="7:15" x14ac:dyDescent="0.2">
      <c r="G10674" s="3"/>
    </row>
    <row r="10675" spans="7:15" x14ac:dyDescent="0.2">
      <c r="G10675" s="3"/>
    </row>
    <row r="10676" spans="7:15" x14ac:dyDescent="0.2">
      <c r="G10676" s="3"/>
    </row>
    <row r="10677" spans="7:15" x14ac:dyDescent="0.2">
      <c r="G10677" s="3"/>
    </row>
    <row r="10678" spans="7:15" x14ac:dyDescent="0.2">
      <c r="G10678" s="3"/>
    </row>
    <row r="10679" spans="7:15" x14ac:dyDescent="0.2">
      <c r="G10679" s="3"/>
    </row>
    <row r="10680" spans="7:15" x14ac:dyDescent="0.2">
      <c r="G10680" s="3"/>
    </row>
    <row r="10681" spans="7:15" x14ac:dyDescent="0.2">
      <c r="G10681" s="3"/>
    </row>
    <row r="10682" spans="7:15" x14ac:dyDescent="0.2">
      <c r="G10682" s="3"/>
      <c r="H10682" s="1"/>
      <c r="I10682" s="3"/>
      <c r="J10682" s="3"/>
      <c r="K10682" s="3"/>
      <c r="L10682" s="3"/>
      <c r="M10682" s="3"/>
      <c r="N10682" s="3"/>
      <c r="O10682" s="3"/>
    </row>
    <row r="10683" spans="7:15" x14ac:dyDescent="0.2">
      <c r="G10683" s="3"/>
    </row>
    <row r="10684" spans="7:15" x14ac:dyDescent="0.2">
      <c r="G10684" s="3"/>
    </row>
    <row r="10685" spans="7:15" x14ac:dyDescent="0.2">
      <c r="G10685" s="3"/>
    </row>
    <row r="10686" spans="7:15" x14ac:dyDescent="0.2">
      <c r="G10686" s="3"/>
    </row>
    <row r="10687" spans="7:15" x14ac:dyDescent="0.2">
      <c r="G10687" s="3"/>
    </row>
    <row r="10688" spans="7:15" x14ac:dyDescent="0.2">
      <c r="G10688" s="3"/>
    </row>
    <row r="10689" spans="7:7" x14ac:dyDescent="0.2">
      <c r="G10689" s="3"/>
    </row>
    <row r="10690" spans="7:7" x14ac:dyDescent="0.2">
      <c r="G10690" s="3"/>
    </row>
    <row r="10691" spans="7:7" x14ac:dyDescent="0.2">
      <c r="G10691" s="3"/>
    </row>
    <row r="10692" spans="7:7" x14ac:dyDescent="0.2">
      <c r="G10692" s="3"/>
    </row>
    <row r="10693" spans="7:7" x14ac:dyDescent="0.2">
      <c r="G10693" s="3"/>
    </row>
    <row r="10694" spans="7:7" x14ac:dyDescent="0.2">
      <c r="G10694" s="3"/>
    </row>
    <row r="10695" spans="7:7" x14ac:dyDescent="0.2">
      <c r="G10695" s="3"/>
    </row>
    <row r="10696" spans="7:7" x14ac:dyDescent="0.2">
      <c r="G10696" s="3"/>
    </row>
    <row r="10697" spans="7:7" x14ac:dyDescent="0.2">
      <c r="G10697" s="3"/>
    </row>
    <row r="10698" spans="7:7" x14ac:dyDescent="0.2">
      <c r="G10698" s="3"/>
    </row>
    <row r="10699" spans="7:7" x14ac:dyDescent="0.2">
      <c r="G10699" s="3"/>
    </row>
    <row r="10700" spans="7:7" x14ac:dyDescent="0.2">
      <c r="G10700" s="3"/>
    </row>
    <row r="10701" spans="7:7" x14ac:dyDescent="0.2">
      <c r="G10701" s="3"/>
    </row>
    <row r="10702" spans="7:7" x14ac:dyDescent="0.2">
      <c r="G10702" s="3"/>
    </row>
    <row r="10703" spans="7:7" x14ac:dyDescent="0.2">
      <c r="G10703" s="3"/>
    </row>
    <row r="10704" spans="7:7" x14ac:dyDescent="0.2">
      <c r="G10704" s="3"/>
    </row>
    <row r="10705" spans="7:15" x14ac:dyDescent="0.2">
      <c r="G10705" s="3"/>
    </row>
    <row r="10706" spans="7:15" x14ac:dyDescent="0.2">
      <c r="G10706" s="3"/>
      <c r="H10706" s="1"/>
      <c r="I10706" s="3"/>
      <c r="J10706" s="3"/>
      <c r="K10706" s="3"/>
      <c r="L10706" s="3"/>
      <c r="M10706" s="3"/>
      <c r="N10706" s="3"/>
      <c r="O10706" s="3"/>
    </row>
    <row r="10707" spans="7:15" x14ac:dyDescent="0.2">
      <c r="G10707" s="3"/>
    </row>
    <row r="10708" spans="7:15" x14ac:dyDescent="0.2">
      <c r="G10708" s="3"/>
    </row>
    <row r="10709" spans="7:15" x14ac:dyDescent="0.2">
      <c r="G10709" s="3"/>
    </row>
    <row r="10710" spans="7:15" x14ac:dyDescent="0.2">
      <c r="G10710" s="3"/>
    </row>
    <row r="10711" spans="7:15" x14ac:dyDescent="0.2">
      <c r="G10711" s="3"/>
    </row>
    <row r="10712" spans="7:15" x14ac:dyDescent="0.2">
      <c r="G10712" s="3"/>
    </row>
    <row r="10713" spans="7:15" x14ac:dyDescent="0.2">
      <c r="G10713" s="3"/>
    </row>
    <row r="10714" spans="7:15" x14ac:dyDescent="0.2">
      <c r="G10714" s="3"/>
    </row>
    <row r="10715" spans="7:15" x14ac:dyDescent="0.2">
      <c r="G10715" s="3"/>
    </row>
    <row r="10716" spans="7:15" x14ac:dyDescent="0.2">
      <c r="G10716" s="3"/>
    </row>
    <row r="10717" spans="7:15" x14ac:dyDescent="0.2">
      <c r="G10717" s="3"/>
    </row>
    <row r="10718" spans="7:15" x14ac:dyDescent="0.2">
      <c r="G10718" s="3"/>
    </row>
    <row r="10719" spans="7:15" x14ac:dyDescent="0.2">
      <c r="G10719" s="3"/>
    </row>
    <row r="10720" spans="7:15" x14ac:dyDescent="0.2">
      <c r="G10720" s="3"/>
    </row>
    <row r="10721" spans="7:15" x14ac:dyDescent="0.2">
      <c r="G10721" s="3"/>
    </row>
    <row r="10722" spans="7:15" x14ac:dyDescent="0.2">
      <c r="G10722" s="3"/>
    </row>
    <row r="10723" spans="7:15" x14ac:dyDescent="0.2">
      <c r="G10723" s="3"/>
    </row>
    <row r="10724" spans="7:15" x14ac:dyDescent="0.2">
      <c r="G10724" s="3"/>
    </row>
    <row r="10725" spans="7:15" x14ac:dyDescent="0.2">
      <c r="G10725" s="3"/>
    </row>
    <row r="10726" spans="7:15" x14ac:dyDescent="0.2">
      <c r="G10726" s="3"/>
    </row>
    <row r="10727" spans="7:15" x14ac:dyDescent="0.2">
      <c r="G10727" s="3"/>
    </row>
    <row r="10728" spans="7:15" x14ac:dyDescent="0.2">
      <c r="G10728" s="3"/>
    </row>
    <row r="10729" spans="7:15" x14ac:dyDescent="0.2">
      <c r="G10729" s="3"/>
    </row>
    <row r="10730" spans="7:15" x14ac:dyDescent="0.2">
      <c r="G10730" s="3"/>
      <c r="H10730" s="1"/>
      <c r="I10730" s="3"/>
      <c r="J10730" s="3"/>
      <c r="K10730" s="3"/>
      <c r="L10730" s="3"/>
      <c r="M10730" s="3"/>
      <c r="N10730" s="3"/>
      <c r="O10730" s="3"/>
    </row>
    <row r="10731" spans="7:15" x14ac:dyDescent="0.2">
      <c r="G10731" s="3"/>
    </row>
    <row r="10732" spans="7:15" x14ac:dyDescent="0.2">
      <c r="G10732" s="3"/>
    </row>
    <row r="10733" spans="7:15" x14ac:dyDescent="0.2">
      <c r="G10733" s="3"/>
    </row>
    <row r="10734" spans="7:15" x14ac:dyDescent="0.2">
      <c r="G10734" s="3"/>
    </row>
    <row r="10735" spans="7:15" x14ac:dyDescent="0.2">
      <c r="G10735" s="3"/>
    </row>
    <row r="10736" spans="7:15" x14ac:dyDescent="0.2">
      <c r="G10736" s="3"/>
    </row>
    <row r="10737" spans="7:7" x14ac:dyDescent="0.2">
      <c r="G10737" s="3"/>
    </row>
    <row r="10738" spans="7:7" x14ac:dyDescent="0.2">
      <c r="G10738" s="3"/>
    </row>
    <row r="10739" spans="7:7" x14ac:dyDescent="0.2">
      <c r="G10739" s="3"/>
    </row>
    <row r="10740" spans="7:7" x14ac:dyDescent="0.2">
      <c r="G10740" s="3"/>
    </row>
    <row r="10741" spans="7:7" x14ac:dyDescent="0.2">
      <c r="G10741" s="3"/>
    </row>
    <row r="10742" spans="7:7" x14ac:dyDescent="0.2">
      <c r="G10742" s="3"/>
    </row>
    <row r="10743" spans="7:7" x14ac:dyDescent="0.2">
      <c r="G10743" s="3"/>
    </row>
    <row r="10744" spans="7:7" x14ac:dyDescent="0.2">
      <c r="G10744" s="3"/>
    </row>
    <row r="10745" spans="7:7" x14ac:dyDescent="0.2">
      <c r="G10745" s="3"/>
    </row>
    <row r="10746" spans="7:7" x14ac:dyDescent="0.2">
      <c r="G10746" s="3"/>
    </row>
    <row r="10747" spans="7:7" x14ac:dyDescent="0.2">
      <c r="G10747" s="3"/>
    </row>
    <row r="10748" spans="7:7" x14ac:dyDescent="0.2">
      <c r="G10748" s="3"/>
    </row>
    <row r="10749" spans="7:7" x14ac:dyDescent="0.2">
      <c r="G10749" s="3"/>
    </row>
    <row r="10750" spans="7:7" x14ac:dyDescent="0.2">
      <c r="G10750" s="3"/>
    </row>
    <row r="10751" spans="7:7" x14ac:dyDescent="0.2">
      <c r="G10751" s="3"/>
    </row>
    <row r="10752" spans="7:7" x14ac:dyDescent="0.2">
      <c r="G10752" s="3"/>
    </row>
    <row r="10753" spans="7:15" x14ac:dyDescent="0.2">
      <c r="G10753" s="3"/>
    </row>
    <row r="10754" spans="7:15" x14ac:dyDescent="0.2">
      <c r="G10754" s="3"/>
      <c r="H10754" s="1"/>
      <c r="I10754" s="3"/>
      <c r="J10754" s="3"/>
      <c r="K10754" s="3"/>
      <c r="L10754" s="3"/>
      <c r="M10754" s="3"/>
      <c r="N10754" s="3"/>
      <c r="O10754" s="3"/>
    </row>
    <row r="10755" spans="7:15" x14ac:dyDescent="0.2">
      <c r="G10755" s="3"/>
    </row>
    <row r="10756" spans="7:15" x14ac:dyDescent="0.2">
      <c r="G10756" s="3"/>
    </row>
    <row r="10757" spans="7:15" x14ac:dyDescent="0.2">
      <c r="G10757" s="3"/>
    </row>
    <row r="10758" spans="7:15" x14ac:dyDescent="0.2">
      <c r="G10758" s="3"/>
    </row>
    <row r="10759" spans="7:15" x14ac:dyDescent="0.2">
      <c r="G10759" s="3"/>
    </row>
    <row r="10760" spans="7:15" x14ac:dyDescent="0.2">
      <c r="G10760" s="3"/>
    </row>
    <row r="10761" spans="7:15" x14ac:dyDescent="0.2">
      <c r="G10761" s="3"/>
    </row>
    <row r="10762" spans="7:15" x14ac:dyDescent="0.2">
      <c r="G10762" s="3"/>
    </row>
    <row r="10763" spans="7:15" x14ac:dyDescent="0.2">
      <c r="G10763" s="3"/>
    </row>
    <row r="10764" spans="7:15" x14ac:dyDescent="0.2">
      <c r="G10764" s="3"/>
    </row>
    <row r="10765" spans="7:15" x14ac:dyDescent="0.2">
      <c r="G10765" s="3"/>
    </row>
    <row r="10766" spans="7:15" x14ac:dyDescent="0.2">
      <c r="G10766" s="3"/>
    </row>
    <row r="10767" spans="7:15" x14ac:dyDescent="0.2">
      <c r="G10767" s="3"/>
    </row>
    <row r="10768" spans="7:15" x14ac:dyDescent="0.2">
      <c r="G10768" s="3"/>
    </row>
    <row r="10769" spans="7:15" x14ac:dyDescent="0.2">
      <c r="G10769" s="3"/>
    </row>
    <row r="10770" spans="7:15" x14ac:dyDescent="0.2">
      <c r="G10770" s="3"/>
    </row>
    <row r="10771" spans="7:15" x14ac:dyDescent="0.2">
      <c r="G10771" s="3"/>
    </row>
    <row r="10772" spans="7:15" x14ac:dyDescent="0.2">
      <c r="G10772" s="3"/>
    </row>
    <row r="10773" spans="7:15" x14ac:dyDescent="0.2">
      <c r="G10773" s="3"/>
    </row>
    <row r="10774" spans="7:15" x14ac:dyDescent="0.2">
      <c r="G10774" s="3"/>
    </row>
    <row r="10775" spans="7:15" x14ac:dyDescent="0.2">
      <c r="G10775" s="3"/>
    </row>
    <row r="10776" spans="7:15" x14ac:dyDescent="0.2">
      <c r="G10776" s="3"/>
    </row>
    <row r="10777" spans="7:15" x14ac:dyDescent="0.2">
      <c r="G10777" s="3"/>
    </row>
    <row r="10778" spans="7:15" x14ac:dyDescent="0.2">
      <c r="G10778" s="3"/>
      <c r="H10778" s="1"/>
      <c r="I10778" s="3"/>
      <c r="J10778" s="3"/>
      <c r="K10778" s="3"/>
      <c r="L10778" s="3"/>
      <c r="M10778" s="3"/>
      <c r="N10778" s="3"/>
      <c r="O10778" s="3"/>
    </row>
    <row r="10779" spans="7:15" x14ac:dyDescent="0.2">
      <c r="G10779" s="3"/>
    </row>
    <row r="10780" spans="7:15" x14ac:dyDescent="0.2">
      <c r="G10780" s="3"/>
    </row>
    <row r="10781" spans="7:15" x14ac:dyDescent="0.2">
      <c r="G10781" s="3"/>
    </row>
    <row r="10782" spans="7:15" x14ac:dyDescent="0.2">
      <c r="G10782" s="3"/>
    </row>
    <row r="10783" spans="7:15" x14ac:dyDescent="0.2">
      <c r="G10783" s="3"/>
    </row>
    <row r="10784" spans="7:15" x14ac:dyDescent="0.2">
      <c r="G10784" s="3"/>
    </row>
    <row r="10785" spans="7:7" x14ac:dyDescent="0.2">
      <c r="G10785" s="3"/>
    </row>
    <row r="10786" spans="7:7" x14ac:dyDescent="0.2">
      <c r="G10786" s="3"/>
    </row>
    <row r="10787" spans="7:7" x14ac:dyDescent="0.2">
      <c r="G10787" s="3"/>
    </row>
    <row r="10788" spans="7:7" x14ac:dyDescent="0.2">
      <c r="G10788" s="3"/>
    </row>
    <row r="10789" spans="7:7" x14ac:dyDescent="0.2">
      <c r="G10789" s="3"/>
    </row>
    <row r="10790" spans="7:7" x14ac:dyDescent="0.2">
      <c r="G10790" s="3"/>
    </row>
    <row r="10791" spans="7:7" x14ac:dyDescent="0.2">
      <c r="G10791" s="3"/>
    </row>
    <row r="10792" spans="7:7" x14ac:dyDescent="0.2">
      <c r="G10792" s="3"/>
    </row>
    <row r="10793" spans="7:7" x14ac:dyDescent="0.2">
      <c r="G10793" s="3"/>
    </row>
    <row r="10794" spans="7:7" x14ac:dyDescent="0.2">
      <c r="G10794" s="3"/>
    </row>
    <row r="10795" spans="7:7" x14ac:dyDescent="0.2">
      <c r="G10795" s="3"/>
    </row>
    <row r="10796" spans="7:7" x14ac:dyDescent="0.2">
      <c r="G10796" s="3"/>
    </row>
    <row r="10797" spans="7:7" x14ac:dyDescent="0.2">
      <c r="G10797" s="3"/>
    </row>
    <row r="10798" spans="7:7" x14ac:dyDescent="0.2">
      <c r="G10798" s="3"/>
    </row>
    <row r="10799" spans="7:7" x14ac:dyDescent="0.2">
      <c r="G10799" s="3"/>
    </row>
    <row r="10800" spans="7:7" x14ac:dyDescent="0.2">
      <c r="G10800" s="3"/>
    </row>
    <row r="10801" spans="7:15" x14ac:dyDescent="0.2">
      <c r="G10801" s="3"/>
    </row>
    <row r="10802" spans="7:15" x14ac:dyDescent="0.2">
      <c r="G10802" s="3"/>
      <c r="H10802" s="1"/>
      <c r="I10802" s="3"/>
      <c r="J10802" s="3"/>
      <c r="K10802" s="3"/>
      <c r="L10802" s="3"/>
      <c r="M10802" s="3"/>
      <c r="N10802" s="3"/>
      <c r="O10802" s="3"/>
    </row>
    <row r="10803" spans="7:15" x14ac:dyDescent="0.2">
      <c r="G10803" s="3"/>
    </row>
    <row r="10804" spans="7:15" x14ac:dyDescent="0.2">
      <c r="G10804" s="3"/>
    </row>
    <row r="10805" spans="7:15" x14ac:dyDescent="0.2">
      <c r="G10805" s="3"/>
    </row>
    <row r="10806" spans="7:15" x14ac:dyDescent="0.2">
      <c r="G10806" s="3"/>
    </row>
    <row r="10807" spans="7:15" x14ac:dyDescent="0.2">
      <c r="G10807" s="3"/>
    </row>
    <row r="10808" spans="7:15" x14ac:dyDescent="0.2">
      <c r="G10808" s="3"/>
    </row>
    <row r="10809" spans="7:15" x14ac:dyDescent="0.2">
      <c r="G10809" s="3"/>
    </row>
    <row r="10810" spans="7:15" x14ac:dyDescent="0.2">
      <c r="G10810" s="3"/>
    </row>
    <row r="10811" spans="7:15" x14ac:dyDescent="0.2">
      <c r="G10811" s="3"/>
    </row>
    <row r="10812" spans="7:15" x14ac:dyDescent="0.2">
      <c r="G10812" s="3"/>
    </row>
    <row r="10813" spans="7:15" x14ac:dyDescent="0.2">
      <c r="G10813" s="3"/>
    </row>
    <row r="10814" spans="7:15" x14ac:dyDescent="0.2">
      <c r="G10814" s="3"/>
    </row>
    <row r="10815" spans="7:15" x14ac:dyDescent="0.2">
      <c r="G10815" s="3"/>
    </row>
    <row r="10816" spans="7:15" x14ac:dyDescent="0.2">
      <c r="G10816" s="3"/>
    </row>
    <row r="10817" spans="7:15" x14ac:dyDescent="0.2">
      <c r="G10817" s="3"/>
    </row>
    <row r="10818" spans="7:15" x14ac:dyDescent="0.2">
      <c r="G10818" s="3"/>
    </row>
    <row r="10819" spans="7:15" x14ac:dyDescent="0.2">
      <c r="G10819" s="3"/>
    </row>
    <row r="10820" spans="7:15" x14ac:dyDescent="0.2">
      <c r="G10820" s="3"/>
    </row>
    <row r="10821" spans="7:15" x14ac:dyDescent="0.2">
      <c r="G10821" s="3"/>
    </row>
    <row r="10822" spans="7:15" x14ac:dyDescent="0.2">
      <c r="G10822" s="3"/>
    </row>
    <row r="10823" spans="7:15" x14ac:dyDescent="0.2">
      <c r="G10823" s="3"/>
    </row>
    <row r="10824" spans="7:15" x14ac:dyDescent="0.2">
      <c r="G10824" s="3"/>
    </row>
    <row r="10825" spans="7:15" x14ac:dyDescent="0.2">
      <c r="G10825" s="3"/>
    </row>
    <row r="10826" spans="7:15" x14ac:dyDescent="0.2">
      <c r="G10826" s="3"/>
      <c r="H10826" s="1"/>
      <c r="I10826" s="3"/>
      <c r="J10826" s="3"/>
      <c r="K10826" s="3"/>
      <c r="L10826" s="3"/>
      <c r="M10826" s="3"/>
      <c r="N10826" s="3"/>
      <c r="O10826" s="3"/>
    </row>
    <row r="10827" spans="7:15" x14ac:dyDescent="0.2">
      <c r="G10827" s="3"/>
    </row>
    <row r="10828" spans="7:15" x14ac:dyDescent="0.2">
      <c r="G10828" s="3"/>
    </row>
    <row r="10829" spans="7:15" x14ac:dyDescent="0.2">
      <c r="G10829" s="3"/>
    </row>
    <row r="10830" spans="7:15" x14ac:dyDescent="0.2">
      <c r="G10830" s="3"/>
    </row>
    <row r="10831" spans="7:15" x14ac:dyDescent="0.2">
      <c r="G10831" s="3"/>
    </row>
    <row r="10832" spans="7:15" x14ac:dyDescent="0.2">
      <c r="G10832" s="3"/>
    </row>
    <row r="10833" spans="7:7" x14ac:dyDescent="0.2">
      <c r="G10833" s="3"/>
    </row>
    <row r="10834" spans="7:7" x14ac:dyDescent="0.2">
      <c r="G10834" s="3"/>
    </row>
    <row r="10835" spans="7:7" x14ac:dyDescent="0.2">
      <c r="G10835" s="3"/>
    </row>
    <row r="10836" spans="7:7" x14ac:dyDescent="0.2">
      <c r="G10836" s="3"/>
    </row>
    <row r="10837" spans="7:7" x14ac:dyDescent="0.2">
      <c r="G10837" s="3"/>
    </row>
    <row r="10838" spans="7:7" x14ac:dyDescent="0.2">
      <c r="G10838" s="3"/>
    </row>
    <row r="10839" spans="7:7" x14ac:dyDescent="0.2">
      <c r="G10839" s="3"/>
    </row>
    <row r="10840" spans="7:7" x14ac:dyDescent="0.2">
      <c r="G10840" s="3"/>
    </row>
    <row r="10841" spans="7:7" x14ac:dyDescent="0.2">
      <c r="G10841" s="3"/>
    </row>
    <row r="10842" spans="7:7" x14ac:dyDescent="0.2">
      <c r="G10842" s="3"/>
    </row>
    <row r="10843" spans="7:7" x14ac:dyDescent="0.2">
      <c r="G10843" s="3"/>
    </row>
    <row r="10844" spans="7:7" x14ac:dyDescent="0.2">
      <c r="G10844" s="3"/>
    </row>
    <row r="10845" spans="7:7" x14ac:dyDescent="0.2">
      <c r="G10845" s="3"/>
    </row>
    <row r="10846" spans="7:7" x14ac:dyDescent="0.2">
      <c r="G10846" s="3"/>
    </row>
    <row r="10847" spans="7:7" x14ac:dyDescent="0.2">
      <c r="G10847" s="3"/>
    </row>
    <row r="10848" spans="7:7" x14ac:dyDescent="0.2">
      <c r="G10848" s="3"/>
    </row>
    <row r="10849" spans="7:15" x14ac:dyDescent="0.2">
      <c r="G10849" s="3"/>
    </row>
    <row r="10850" spans="7:15" x14ac:dyDescent="0.2">
      <c r="G10850" s="3"/>
      <c r="H10850" s="1"/>
      <c r="I10850" s="3"/>
      <c r="J10850" s="3"/>
      <c r="K10850" s="3"/>
      <c r="L10850" s="3"/>
      <c r="M10850" s="3"/>
      <c r="N10850" s="3"/>
      <c r="O10850" s="3"/>
    </row>
    <row r="10851" spans="7:15" x14ac:dyDescent="0.2">
      <c r="G10851" s="3"/>
    </row>
    <row r="10852" spans="7:15" x14ac:dyDescent="0.2">
      <c r="G10852" s="3"/>
    </row>
    <row r="10853" spans="7:15" x14ac:dyDescent="0.2">
      <c r="G10853" s="3"/>
    </row>
    <row r="10854" spans="7:15" x14ac:dyDescent="0.2">
      <c r="G10854" s="3"/>
    </row>
    <row r="10855" spans="7:15" x14ac:dyDescent="0.2">
      <c r="G10855" s="3"/>
    </row>
    <row r="10856" spans="7:15" x14ac:dyDescent="0.2">
      <c r="G10856" s="3"/>
    </row>
    <row r="10857" spans="7:15" x14ac:dyDescent="0.2">
      <c r="G10857" s="3"/>
    </row>
    <row r="10858" spans="7:15" x14ac:dyDescent="0.2">
      <c r="G10858" s="3"/>
    </row>
    <row r="10859" spans="7:15" x14ac:dyDescent="0.2">
      <c r="G10859" s="3"/>
    </row>
    <row r="10860" spans="7:15" x14ac:dyDescent="0.2">
      <c r="G10860" s="3"/>
    </row>
    <row r="10861" spans="7:15" x14ac:dyDescent="0.2">
      <c r="G10861" s="3"/>
    </row>
    <row r="10862" spans="7:15" x14ac:dyDescent="0.2">
      <c r="G10862" s="3"/>
    </row>
    <row r="10863" spans="7:15" x14ac:dyDescent="0.2">
      <c r="G10863" s="3"/>
    </row>
    <row r="10864" spans="7:15" x14ac:dyDescent="0.2">
      <c r="G10864" s="3"/>
    </row>
    <row r="10865" spans="7:15" x14ac:dyDescent="0.2">
      <c r="G10865" s="3"/>
    </row>
    <row r="10866" spans="7:15" x14ac:dyDescent="0.2">
      <c r="G10866" s="3"/>
    </row>
    <row r="10867" spans="7:15" x14ac:dyDescent="0.2">
      <c r="G10867" s="3"/>
    </row>
    <row r="10868" spans="7:15" x14ac:dyDescent="0.2">
      <c r="G10868" s="3"/>
    </row>
    <row r="10869" spans="7:15" x14ac:dyDescent="0.2">
      <c r="G10869" s="3"/>
    </row>
    <row r="10870" spans="7:15" x14ac:dyDescent="0.2">
      <c r="G10870" s="3"/>
    </row>
    <row r="10871" spans="7:15" x14ac:dyDescent="0.2">
      <c r="G10871" s="3"/>
    </row>
    <row r="10872" spans="7:15" x14ac:dyDescent="0.2">
      <c r="G10872" s="3"/>
    </row>
    <row r="10873" spans="7:15" x14ac:dyDescent="0.2">
      <c r="G10873" s="3"/>
    </row>
    <row r="10874" spans="7:15" x14ac:dyDescent="0.2">
      <c r="G10874" s="3"/>
      <c r="H10874" s="1"/>
      <c r="I10874" s="3"/>
      <c r="J10874" s="3"/>
      <c r="K10874" s="3"/>
      <c r="L10874" s="3"/>
      <c r="M10874" s="3"/>
      <c r="N10874" s="3"/>
      <c r="O10874" s="3"/>
    </row>
    <row r="10875" spans="7:15" x14ac:dyDescent="0.2">
      <c r="G10875" s="3"/>
    </row>
    <row r="10876" spans="7:15" x14ac:dyDescent="0.2">
      <c r="G10876" s="3"/>
    </row>
    <row r="10877" spans="7:15" x14ac:dyDescent="0.2">
      <c r="G10877" s="3"/>
    </row>
    <row r="10878" spans="7:15" x14ac:dyDescent="0.2">
      <c r="G10878" s="3"/>
    </row>
    <row r="10879" spans="7:15" x14ac:dyDescent="0.2">
      <c r="G10879" s="3"/>
    </row>
    <row r="10880" spans="7:15" x14ac:dyDescent="0.2">
      <c r="G10880" s="3"/>
    </row>
    <row r="10881" spans="7:7" x14ac:dyDescent="0.2">
      <c r="G10881" s="3"/>
    </row>
    <row r="10882" spans="7:7" x14ac:dyDescent="0.2">
      <c r="G10882" s="3"/>
    </row>
    <row r="10883" spans="7:7" x14ac:dyDescent="0.2">
      <c r="G10883" s="3"/>
    </row>
    <row r="10884" spans="7:7" x14ac:dyDescent="0.2">
      <c r="G10884" s="3"/>
    </row>
    <row r="10885" spans="7:7" x14ac:dyDescent="0.2">
      <c r="G10885" s="3"/>
    </row>
    <row r="10886" spans="7:7" x14ac:dyDescent="0.2">
      <c r="G10886" s="3"/>
    </row>
    <row r="10887" spans="7:7" x14ac:dyDescent="0.2">
      <c r="G10887" s="3"/>
    </row>
    <row r="10888" spans="7:7" x14ac:dyDescent="0.2">
      <c r="G10888" s="3"/>
    </row>
    <row r="10889" spans="7:7" x14ac:dyDescent="0.2">
      <c r="G10889" s="3"/>
    </row>
    <row r="10890" spans="7:7" x14ac:dyDescent="0.2">
      <c r="G10890" s="3"/>
    </row>
    <row r="10891" spans="7:7" x14ac:dyDescent="0.2">
      <c r="G10891" s="3"/>
    </row>
    <row r="10892" spans="7:7" x14ac:dyDescent="0.2">
      <c r="G10892" s="3"/>
    </row>
    <row r="10893" spans="7:7" x14ac:dyDescent="0.2">
      <c r="G10893" s="3"/>
    </row>
    <row r="10894" spans="7:7" x14ac:dyDescent="0.2">
      <c r="G10894" s="3"/>
    </row>
    <row r="10895" spans="7:7" x14ac:dyDescent="0.2">
      <c r="G10895" s="3"/>
    </row>
    <row r="10896" spans="7:7" x14ac:dyDescent="0.2">
      <c r="G10896" s="3"/>
    </row>
    <row r="10897" spans="7:15" x14ac:dyDescent="0.2">
      <c r="G10897" s="3"/>
    </row>
    <row r="10898" spans="7:15" x14ac:dyDescent="0.2">
      <c r="G10898" s="3"/>
      <c r="H10898" s="1"/>
      <c r="I10898" s="3"/>
      <c r="J10898" s="3"/>
      <c r="K10898" s="3"/>
      <c r="L10898" s="3"/>
      <c r="M10898" s="3"/>
      <c r="N10898" s="3"/>
      <c r="O10898" s="3"/>
    </row>
    <row r="10899" spans="7:15" x14ac:dyDescent="0.2">
      <c r="G10899" s="3"/>
    </row>
    <row r="10900" spans="7:15" x14ac:dyDescent="0.2">
      <c r="G10900" s="3"/>
    </row>
    <row r="10901" spans="7:15" x14ac:dyDescent="0.2">
      <c r="G10901" s="3"/>
    </row>
    <row r="10902" spans="7:15" x14ac:dyDescent="0.2">
      <c r="G10902" s="3"/>
    </row>
    <row r="10903" spans="7:15" x14ac:dyDescent="0.2">
      <c r="G10903" s="3"/>
    </row>
    <row r="10904" spans="7:15" x14ac:dyDescent="0.2">
      <c r="G10904" s="3"/>
    </row>
    <row r="10905" spans="7:15" x14ac:dyDescent="0.2">
      <c r="G10905" s="3"/>
    </row>
    <row r="10906" spans="7:15" x14ac:dyDescent="0.2">
      <c r="G10906" s="3"/>
    </row>
    <row r="10907" spans="7:15" x14ac:dyDescent="0.2">
      <c r="G10907" s="3"/>
    </row>
    <row r="10908" spans="7:15" x14ac:dyDescent="0.2">
      <c r="G10908" s="3"/>
    </row>
    <row r="10909" spans="7:15" x14ac:dyDescent="0.2">
      <c r="G10909" s="3"/>
    </row>
    <row r="10910" spans="7:15" x14ac:dyDescent="0.2">
      <c r="G10910" s="3"/>
    </row>
    <row r="10911" spans="7:15" x14ac:dyDescent="0.2">
      <c r="G10911" s="3"/>
    </row>
    <row r="10912" spans="7:15" x14ac:dyDescent="0.2">
      <c r="G10912" s="3"/>
    </row>
    <row r="10913" spans="7:15" x14ac:dyDescent="0.2">
      <c r="G10913" s="3"/>
    </row>
    <row r="10914" spans="7:15" x14ac:dyDescent="0.2">
      <c r="G10914" s="3"/>
    </row>
    <row r="10915" spans="7:15" x14ac:dyDescent="0.2">
      <c r="G10915" s="3"/>
    </row>
    <row r="10916" spans="7:15" x14ac:dyDescent="0.2">
      <c r="G10916" s="3"/>
    </row>
    <row r="10917" spans="7:15" x14ac:dyDescent="0.2">
      <c r="G10917" s="3"/>
    </row>
    <row r="10918" spans="7:15" x14ac:dyDescent="0.2">
      <c r="G10918" s="3"/>
    </row>
    <row r="10919" spans="7:15" x14ac:dyDescent="0.2">
      <c r="G10919" s="3"/>
    </row>
    <row r="10920" spans="7:15" x14ac:dyDescent="0.2">
      <c r="G10920" s="3"/>
    </row>
    <row r="10921" spans="7:15" x14ac:dyDescent="0.2">
      <c r="G10921" s="3"/>
    </row>
    <row r="10922" spans="7:15" x14ac:dyDescent="0.2">
      <c r="G10922" s="3"/>
      <c r="H10922" s="1"/>
      <c r="I10922" s="3"/>
      <c r="J10922" s="3"/>
      <c r="K10922" s="3"/>
      <c r="L10922" s="3"/>
      <c r="M10922" s="3"/>
      <c r="N10922" s="3"/>
      <c r="O10922" s="3"/>
    </row>
  </sheetData>
  <sortState xmlns:xlrd2="http://schemas.microsoft.com/office/spreadsheetml/2017/richdata2" ref="AF2:AM10922">
    <sortCondition ref="AF2:AF10922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Medina</vt:lpstr>
      <vt:lpstr>For Plot Day then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Maloney</dc:creator>
  <cp:lastModifiedBy>Peter Kamerman</cp:lastModifiedBy>
  <dcterms:created xsi:type="dcterms:W3CDTF">2020-05-28T00:29:32Z</dcterms:created>
  <dcterms:modified xsi:type="dcterms:W3CDTF">2021-07-07T07:12:15Z</dcterms:modified>
</cp:coreProperties>
</file>